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2.xml" ContentType="application/vnd.openxmlformats-officedocument.drawing+xml"/>
  <Override PartName="/xl/comments9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210" activeTab="2"/>
  </bookViews>
  <sheets>
    <sheet name="Media Plan" sheetId="17" r:id="rId1"/>
    <sheet name="ALL KEYS" sheetId="6" state="hidden" r:id="rId2"/>
    <sheet name="Relevant" sheetId="12" r:id="rId3"/>
    <sheet name="Brand" sheetId="13" r:id="rId4"/>
    <sheet name="Competitors" sheetId="14" r:id="rId5"/>
    <sheet name="Additional" sheetId="18" r:id="rId6"/>
    <sheet name="Remarketing (R+B+C+additional)" sheetId="15" r:id="rId7"/>
    <sheet name="Negative" sheetId="16" r:id="rId8"/>
    <sheet name="Ads" sheetId="10" r:id="rId9"/>
    <sheet name="Частотометр" sheetId="8" state="hidden" r:id="rId10"/>
  </sheets>
  <definedNames>
    <definedName name="_xlnm._FilterDatabase" localSheetId="5" hidden="1">Additional!$A$1:$A$1</definedName>
    <definedName name="_xlnm._FilterDatabase" localSheetId="8" hidden="1">Ads!$A$1:$U$1</definedName>
    <definedName name="_xlnm._FilterDatabase" localSheetId="1" hidden="1">'ALL KEYS'!$A$1:$F$1</definedName>
    <definedName name="_xlnm._FilterDatabase" localSheetId="3" hidden="1">Brand!$A$1:$A$1</definedName>
    <definedName name="_xlnm._FilterDatabase" localSheetId="4" hidden="1">Competitors!$A$1:$A$1</definedName>
    <definedName name="_xlnm._FilterDatabase" localSheetId="7" hidden="1">Negative!$A$1:$C$1</definedName>
    <definedName name="_xlnm._FilterDatabase" localSheetId="2" hidden="1">Relevant!$A$1:$A$1</definedName>
    <definedName name="_xlnm._FilterDatabase" localSheetId="6" hidden="1">'Remarketing (R+B+C+additional)'!$A$1:$A$1</definedName>
  </definedNames>
  <calcPr calcId="162913" concurrentCalc="0"/>
</workbook>
</file>

<file path=xl/calcChain.xml><?xml version="1.0" encoding="utf-8"?>
<calcChain xmlns="http://schemas.openxmlformats.org/spreadsheetml/2006/main">
  <c r="Q19" i="17" l="1"/>
  <c r="Q15" i="17"/>
  <c r="Q9" i="17"/>
  <c r="Q6" i="17"/>
  <c r="P20" i="17"/>
  <c r="O20" i="17"/>
  <c r="E5" i="10"/>
  <c r="T5" i="10"/>
  <c r="U5" i="10"/>
  <c r="Q5" i="10"/>
  <c r="M5" i="10"/>
  <c r="I5" i="10"/>
  <c r="H5" i="10"/>
  <c r="A5" i="10"/>
  <c r="A10001" i="18"/>
  <c r="L20" i="17"/>
  <c r="N20" i="17"/>
  <c r="Q20" i="17"/>
  <c r="R19" i="17"/>
  <c r="S6" i="17"/>
  <c r="K19" i="17"/>
  <c r="O19" i="17"/>
  <c r="O9" i="17"/>
  <c r="K9" i="17"/>
  <c r="R9" i="17"/>
  <c r="L6" i="17"/>
  <c r="I6" i="17"/>
  <c r="I15" i="17"/>
  <c r="R15" i="17"/>
  <c r="L15" i="17"/>
  <c r="R6" i="17"/>
  <c r="M20" i="17"/>
  <c r="J20" i="17"/>
  <c r="H20" i="17"/>
  <c r="I9" i="17"/>
  <c r="I20" i="17"/>
  <c r="G20" i="17"/>
  <c r="I19" i="17"/>
  <c r="A10000" i="16"/>
  <c r="A10001" i="15"/>
  <c r="A10001" i="14"/>
  <c r="A10001" i="13"/>
  <c r="A10001" i="12"/>
  <c r="H3" i="10"/>
  <c r="U3" i="10"/>
  <c r="U4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U928" i="10"/>
  <c r="U929" i="10"/>
  <c r="U930" i="10"/>
  <c r="U931" i="10"/>
  <c r="U932" i="10"/>
  <c r="U933" i="10"/>
  <c r="U934" i="10"/>
  <c r="U935" i="10"/>
  <c r="U936" i="10"/>
  <c r="U937" i="10"/>
  <c r="U938" i="10"/>
  <c r="U939" i="10"/>
  <c r="U940" i="10"/>
  <c r="U941" i="10"/>
  <c r="U942" i="10"/>
  <c r="U943" i="10"/>
  <c r="U944" i="10"/>
  <c r="U945" i="10"/>
  <c r="U946" i="10"/>
  <c r="U947" i="10"/>
  <c r="U948" i="10"/>
  <c r="U949" i="10"/>
  <c r="U950" i="10"/>
  <c r="U951" i="10"/>
  <c r="U952" i="10"/>
  <c r="U953" i="10"/>
  <c r="U954" i="10"/>
  <c r="U955" i="10"/>
  <c r="U956" i="10"/>
  <c r="U957" i="10"/>
  <c r="U958" i="10"/>
  <c r="U959" i="10"/>
  <c r="U960" i="10"/>
  <c r="U961" i="10"/>
  <c r="U962" i="10"/>
  <c r="U963" i="10"/>
  <c r="U964" i="10"/>
  <c r="U965" i="10"/>
  <c r="U966" i="10"/>
  <c r="U967" i="10"/>
  <c r="U968" i="10"/>
  <c r="U969" i="10"/>
  <c r="U970" i="10"/>
  <c r="U971" i="10"/>
  <c r="U972" i="10"/>
  <c r="U973" i="10"/>
  <c r="U974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995" i="10"/>
  <c r="U996" i="10"/>
  <c r="U997" i="10"/>
  <c r="U998" i="10"/>
  <c r="U999" i="10"/>
  <c r="U1000" i="10"/>
  <c r="U1001" i="10"/>
  <c r="U1002" i="10"/>
  <c r="U1003" i="10"/>
  <c r="U1004" i="10"/>
  <c r="U1005" i="10"/>
  <c r="U1006" i="10"/>
  <c r="U1007" i="10"/>
  <c r="U1008" i="10"/>
  <c r="U1009" i="10"/>
  <c r="U1010" i="10"/>
  <c r="U1011" i="10"/>
  <c r="U1012" i="10"/>
  <c r="U1013" i="10"/>
  <c r="U101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U1026" i="10"/>
  <c r="U1027" i="10"/>
  <c r="U1028" i="10"/>
  <c r="U1029" i="10"/>
  <c r="U1030" i="10"/>
  <c r="U1031" i="10"/>
  <c r="U1032" i="10"/>
  <c r="U1033" i="10"/>
  <c r="U1034" i="10"/>
  <c r="U1035" i="10"/>
  <c r="U1036" i="10"/>
  <c r="U1037" i="10"/>
  <c r="U1038" i="10"/>
  <c r="U1039" i="10"/>
  <c r="U1040" i="10"/>
  <c r="U1041" i="10"/>
  <c r="U1042" i="10"/>
  <c r="U1043" i="10"/>
  <c r="U1044" i="10"/>
  <c r="U1045" i="10"/>
  <c r="U1046" i="10"/>
  <c r="U1047" i="10"/>
  <c r="U1048" i="10"/>
  <c r="U1049" i="10"/>
  <c r="U1050" i="10"/>
  <c r="U1051" i="10"/>
  <c r="U1052" i="10"/>
  <c r="U1053" i="10"/>
  <c r="U1054" i="10"/>
  <c r="U1055" i="10"/>
  <c r="U1056" i="10"/>
  <c r="U1057" i="10"/>
  <c r="U1058" i="10"/>
  <c r="U1059" i="10"/>
  <c r="U1060" i="10"/>
  <c r="U1061" i="10"/>
  <c r="U1062" i="10"/>
  <c r="U1063" i="10"/>
  <c r="U1064" i="10"/>
  <c r="U1065" i="10"/>
  <c r="U1066" i="10"/>
  <c r="U1067" i="10"/>
  <c r="U1068" i="10"/>
  <c r="U1069" i="10"/>
  <c r="U1070" i="10"/>
  <c r="U1071" i="10"/>
  <c r="U1072" i="10"/>
  <c r="U1073" i="10"/>
  <c r="U1074" i="10"/>
  <c r="U1075" i="10"/>
  <c r="U1076" i="10"/>
  <c r="U1077" i="10"/>
  <c r="U1078" i="10"/>
  <c r="U1079" i="10"/>
  <c r="U1080" i="10"/>
  <c r="U1081" i="10"/>
  <c r="U1082" i="10"/>
  <c r="U1083" i="10"/>
  <c r="U1084" i="10"/>
  <c r="U1085" i="10"/>
  <c r="U1086" i="10"/>
  <c r="U1087" i="10"/>
  <c r="U1088" i="10"/>
  <c r="U1089" i="10"/>
  <c r="U1090" i="10"/>
  <c r="U1091" i="10"/>
  <c r="U1092" i="10"/>
  <c r="U1093" i="10"/>
  <c r="U1094" i="10"/>
  <c r="U1095" i="10"/>
  <c r="U1096" i="10"/>
  <c r="U1097" i="10"/>
  <c r="U1098" i="10"/>
  <c r="U1099" i="10"/>
  <c r="U1100" i="10"/>
  <c r="U1101" i="10"/>
  <c r="U1102" i="10"/>
  <c r="U1103" i="10"/>
  <c r="U1104" i="10"/>
  <c r="U1105" i="10"/>
  <c r="U1106" i="10"/>
  <c r="U1107" i="10"/>
  <c r="U1108" i="10"/>
  <c r="U1109" i="10"/>
  <c r="U1110" i="10"/>
  <c r="U1111" i="10"/>
  <c r="U1112" i="10"/>
  <c r="U1113" i="10"/>
  <c r="U1114" i="10"/>
  <c r="U1115" i="10"/>
  <c r="U1116" i="10"/>
  <c r="U1117" i="10"/>
  <c r="U1118" i="10"/>
  <c r="U1119" i="10"/>
  <c r="U1120" i="10"/>
  <c r="U1121" i="10"/>
  <c r="U1122" i="10"/>
  <c r="U1123" i="10"/>
  <c r="U1124" i="10"/>
  <c r="U1125" i="10"/>
  <c r="U1126" i="10"/>
  <c r="U1127" i="10"/>
  <c r="U1128" i="10"/>
  <c r="U1129" i="10"/>
  <c r="U1130" i="10"/>
  <c r="U1131" i="10"/>
  <c r="U1132" i="10"/>
  <c r="U1133" i="10"/>
  <c r="U1134" i="10"/>
  <c r="U1135" i="10"/>
  <c r="U1136" i="10"/>
  <c r="U1137" i="10"/>
  <c r="U1138" i="10"/>
  <c r="U1139" i="10"/>
  <c r="U1140" i="10"/>
  <c r="U1141" i="10"/>
  <c r="U1142" i="10"/>
  <c r="U1143" i="10"/>
  <c r="U1144" i="10"/>
  <c r="U1145" i="10"/>
  <c r="U1146" i="10"/>
  <c r="U1147" i="10"/>
  <c r="U1148" i="10"/>
  <c r="U1149" i="10"/>
  <c r="U1150" i="10"/>
  <c r="U1151" i="10"/>
  <c r="U1152" i="10"/>
  <c r="U1153" i="10"/>
  <c r="U1154" i="10"/>
  <c r="U1155" i="10"/>
  <c r="U1156" i="10"/>
  <c r="U1157" i="10"/>
  <c r="U1158" i="10"/>
  <c r="U1159" i="10"/>
  <c r="U1160" i="10"/>
  <c r="U1161" i="10"/>
  <c r="U1162" i="10"/>
  <c r="U1163" i="10"/>
  <c r="U1164" i="10"/>
  <c r="U1165" i="10"/>
  <c r="U1166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91" i="10"/>
  <c r="U1192" i="10"/>
  <c r="U1193" i="10"/>
  <c r="U1194" i="10"/>
  <c r="U1195" i="10"/>
  <c r="U1196" i="10"/>
  <c r="U1197" i="10"/>
  <c r="U1198" i="10"/>
  <c r="U1199" i="10"/>
  <c r="U1200" i="10"/>
  <c r="U1201" i="10"/>
  <c r="U1202" i="10"/>
  <c r="U1203" i="10"/>
  <c r="U1204" i="10"/>
  <c r="U1205" i="10"/>
  <c r="U1206" i="10"/>
  <c r="U1207" i="10"/>
  <c r="U1208" i="10"/>
  <c r="U1209" i="10"/>
  <c r="U1210" i="10"/>
  <c r="U1211" i="10"/>
  <c r="U1212" i="10"/>
  <c r="U1213" i="10"/>
  <c r="U1214" i="10"/>
  <c r="U1215" i="10"/>
  <c r="U1216" i="10"/>
  <c r="U1217" i="10"/>
  <c r="U1218" i="10"/>
  <c r="U1219" i="10"/>
  <c r="U1220" i="10"/>
  <c r="U1221" i="10"/>
  <c r="U1222" i="10"/>
  <c r="U1223" i="10"/>
  <c r="U1224" i="10"/>
  <c r="U1225" i="10"/>
  <c r="U1226" i="10"/>
  <c r="U1227" i="10"/>
  <c r="U1228" i="10"/>
  <c r="U1229" i="10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46" i="10"/>
  <c r="U1247" i="10"/>
  <c r="U1248" i="10"/>
  <c r="U1249" i="10"/>
  <c r="U1250" i="10"/>
  <c r="U1251" i="10"/>
  <c r="U1252" i="10"/>
  <c r="U1253" i="10"/>
  <c r="U1254" i="10"/>
  <c r="U1255" i="10"/>
  <c r="U1256" i="10"/>
  <c r="U1257" i="10"/>
  <c r="U1258" i="10"/>
  <c r="U1259" i="10"/>
  <c r="U1260" i="10"/>
  <c r="U1261" i="10"/>
  <c r="U1262" i="10"/>
  <c r="U1263" i="10"/>
  <c r="U1264" i="10"/>
  <c r="U1265" i="10"/>
  <c r="U1266" i="10"/>
  <c r="U1267" i="10"/>
  <c r="U1268" i="10"/>
  <c r="U1269" i="10"/>
  <c r="U1270" i="10"/>
  <c r="U1271" i="10"/>
  <c r="U1272" i="10"/>
  <c r="U1273" i="10"/>
  <c r="U1274" i="10"/>
  <c r="U1275" i="10"/>
  <c r="U1276" i="10"/>
  <c r="U1277" i="10"/>
  <c r="U1278" i="10"/>
  <c r="U1279" i="10"/>
  <c r="U1280" i="10"/>
  <c r="U1281" i="10"/>
  <c r="U1282" i="10"/>
  <c r="U1283" i="10"/>
  <c r="U1284" i="10"/>
  <c r="U1285" i="10"/>
  <c r="U1286" i="10"/>
  <c r="U1287" i="10"/>
  <c r="U1288" i="10"/>
  <c r="U1289" i="10"/>
  <c r="U1290" i="10"/>
  <c r="U1291" i="10"/>
  <c r="U1292" i="10"/>
  <c r="U1293" i="10"/>
  <c r="U1294" i="10"/>
  <c r="U1295" i="10"/>
  <c r="U1296" i="10"/>
  <c r="U1297" i="10"/>
  <c r="U1298" i="10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1" i="10"/>
  <c r="U1322" i="10"/>
  <c r="U1323" i="10"/>
  <c r="U1324" i="10"/>
  <c r="U1325" i="10"/>
  <c r="U1326" i="10"/>
  <c r="U1327" i="10"/>
  <c r="U1328" i="10"/>
  <c r="U1329" i="10"/>
  <c r="U1330" i="10"/>
  <c r="U1331" i="10"/>
  <c r="U1332" i="10"/>
  <c r="U1333" i="10"/>
  <c r="U1334" i="10"/>
  <c r="U1335" i="10"/>
  <c r="U1336" i="10"/>
  <c r="U1337" i="10"/>
  <c r="U1338" i="10"/>
  <c r="U1339" i="10"/>
  <c r="U1340" i="10"/>
  <c r="U1341" i="10"/>
  <c r="U1342" i="10"/>
  <c r="U1343" i="10"/>
  <c r="U1344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363" i="10"/>
  <c r="U1364" i="10"/>
  <c r="U1365" i="10"/>
  <c r="U1366" i="10"/>
  <c r="U1367" i="10"/>
  <c r="U1368" i="10"/>
  <c r="U1369" i="10"/>
  <c r="U1370" i="10"/>
  <c r="U1371" i="10"/>
  <c r="U1372" i="10"/>
  <c r="U1373" i="10"/>
  <c r="U1374" i="10"/>
  <c r="U1375" i="10"/>
  <c r="U1376" i="10"/>
  <c r="U1377" i="10"/>
  <c r="U1378" i="10"/>
  <c r="U1379" i="10"/>
  <c r="U1380" i="10"/>
  <c r="U1381" i="10"/>
  <c r="U1382" i="10"/>
  <c r="U1383" i="10"/>
  <c r="U1384" i="10"/>
  <c r="U1385" i="10"/>
  <c r="U1386" i="10"/>
  <c r="U1387" i="10"/>
  <c r="U1388" i="10"/>
  <c r="U1389" i="10"/>
  <c r="U1390" i="10"/>
  <c r="U1391" i="10"/>
  <c r="U1392" i="10"/>
  <c r="U1393" i="10"/>
  <c r="U1394" i="10"/>
  <c r="U1395" i="10"/>
  <c r="U1396" i="10"/>
  <c r="U1397" i="10"/>
  <c r="U1398" i="10"/>
  <c r="U1399" i="10"/>
  <c r="U1400" i="10"/>
  <c r="U1401" i="10"/>
  <c r="U1402" i="10"/>
  <c r="U1403" i="10"/>
  <c r="U1404" i="10"/>
  <c r="U1405" i="10"/>
  <c r="U1406" i="10"/>
  <c r="U1407" i="10"/>
  <c r="U1408" i="10"/>
  <c r="U1409" i="10"/>
  <c r="U1410" i="10"/>
  <c r="U1411" i="10"/>
  <c r="U1412" i="10"/>
  <c r="U1413" i="10"/>
  <c r="U1414" i="10"/>
  <c r="U1415" i="10"/>
  <c r="U1416" i="10"/>
  <c r="U1417" i="10"/>
  <c r="U1418" i="10"/>
  <c r="U1419" i="10"/>
  <c r="U1420" i="10"/>
  <c r="U1421" i="10"/>
  <c r="U1422" i="10"/>
  <c r="U1423" i="10"/>
  <c r="U1424" i="10"/>
  <c r="U1425" i="10"/>
  <c r="U1426" i="10"/>
  <c r="U1427" i="10"/>
  <c r="U1428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U1440" i="10"/>
  <c r="U1441" i="10"/>
  <c r="U1442" i="10"/>
  <c r="U1443" i="10"/>
  <c r="U1444" i="10"/>
  <c r="U1445" i="10"/>
  <c r="U1446" i="10"/>
  <c r="U1447" i="10"/>
  <c r="U1448" i="10"/>
  <c r="U1449" i="10"/>
  <c r="U1450" i="10"/>
  <c r="U1451" i="10"/>
  <c r="U1452" i="10"/>
  <c r="U1453" i="10"/>
  <c r="U1454" i="10"/>
  <c r="U1455" i="10"/>
  <c r="U1456" i="10"/>
  <c r="U1457" i="10"/>
  <c r="U1458" i="10"/>
  <c r="U1459" i="10"/>
  <c r="U1460" i="10"/>
  <c r="U1461" i="10"/>
  <c r="U1462" i="10"/>
  <c r="U1463" i="10"/>
  <c r="U1464" i="10"/>
  <c r="U1465" i="10"/>
  <c r="U1466" i="10"/>
  <c r="U1467" i="10"/>
  <c r="U1468" i="10"/>
  <c r="U1469" i="10"/>
  <c r="U1470" i="10"/>
  <c r="U1471" i="10"/>
  <c r="U1472" i="10"/>
  <c r="U1473" i="10"/>
  <c r="U1474" i="10"/>
  <c r="U1475" i="10"/>
  <c r="U1476" i="10"/>
  <c r="U1477" i="10"/>
  <c r="U1478" i="10"/>
  <c r="U1479" i="10"/>
  <c r="U1480" i="10"/>
  <c r="U1481" i="10"/>
  <c r="U1482" i="10"/>
  <c r="U1483" i="10"/>
  <c r="U1484" i="10"/>
  <c r="U1485" i="10"/>
  <c r="U1486" i="10"/>
  <c r="U1487" i="10"/>
  <c r="U1488" i="10"/>
  <c r="U1489" i="10"/>
  <c r="U1490" i="10"/>
  <c r="U1491" i="10"/>
  <c r="U1492" i="10"/>
  <c r="U1493" i="10"/>
  <c r="U1494" i="10"/>
  <c r="U1495" i="10"/>
  <c r="U1496" i="10"/>
  <c r="U1497" i="10"/>
  <c r="U1498" i="10"/>
  <c r="U1499" i="10"/>
  <c r="U1500" i="10"/>
  <c r="U1501" i="10"/>
  <c r="U1502" i="10"/>
  <c r="U1503" i="10"/>
  <c r="U1504" i="10"/>
  <c r="U1505" i="10"/>
  <c r="U1506" i="10"/>
  <c r="U1507" i="10"/>
  <c r="U1508" i="10"/>
  <c r="U1509" i="10"/>
  <c r="U1510" i="10"/>
  <c r="U1511" i="10"/>
  <c r="U1512" i="10"/>
  <c r="U1513" i="10"/>
  <c r="U1514" i="10"/>
  <c r="U1515" i="10"/>
  <c r="U1516" i="10"/>
  <c r="U1517" i="10"/>
  <c r="U1518" i="10"/>
  <c r="U1519" i="10"/>
  <c r="U1520" i="10"/>
  <c r="U1521" i="10"/>
  <c r="U1522" i="10"/>
  <c r="U1523" i="10"/>
  <c r="U1524" i="10"/>
  <c r="U1525" i="10"/>
  <c r="U1526" i="10"/>
  <c r="U1527" i="10"/>
  <c r="U1528" i="10"/>
  <c r="U1529" i="10"/>
  <c r="U1530" i="10"/>
  <c r="U1531" i="10"/>
  <c r="U1532" i="10"/>
  <c r="U1533" i="10"/>
  <c r="U1534" i="10"/>
  <c r="U1535" i="10"/>
  <c r="U1536" i="10"/>
  <c r="U1537" i="10"/>
  <c r="U1538" i="10"/>
  <c r="U1539" i="10"/>
  <c r="U1540" i="10"/>
  <c r="U1541" i="10"/>
  <c r="U1542" i="10"/>
  <c r="U1543" i="10"/>
  <c r="U1544" i="10"/>
  <c r="U1545" i="10"/>
  <c r="U1546" i="10"/>
  <c r="U1547" i="10"/>
  <c r="U1548" i="10"/>
  <c r="U1549" i="10"/>
  <c r="U1550" i="10"/>
  <c r="U1551" i="10"/>
  <c r="U1552" i="10"/>
  <c r="U1553" i="10"/>
  <c r="U1554" i="10"/>
  <c r="U1555" i="10"/>
  <c r="U1556" i="10"/>
  <c r="U1557" i="10"/>
  <c r="U1558" i="10"/>
  <c r="U1559" i="10"/>
  <c r="U1560" i="10"/>
  <c r="U1561" i="10"/>
  <c r="U1562" i="10"/>
  <c r="U1563" i="10"/>
  <c r="U1564" i="10"/>
  <c r="U1565" i="10"/>
  <c r="U1566" i="10"/>
  <c r="U1567" i="10"/>
  <c r="U1568" i="10"/>
  <c r="U1569" i="10"/>
  <c r="U1570" i="10"/>
  <c r="U1571" i="10"/>
  <c r="U1572" i="10"/>
  <c r="U1573" i="10"/>
  <c r="U1574" i="10"/>
  <c r="U1575" i="10"/>
  <c r="U1576" i="10"/>
  <c r="U1577" i="10"/>
  <c r="U1578" i="10"/>
  <c r="U1579" i="10"/>
  <c r="U1580" i="10"/>
  <c r="U1581" i="10"/>
  <c r="U1582" i="10"/>
  <c r="U1583" i="10"/>
  <c r="U1584" i="10"/>
  <c r="U1585" i="10"/>
  <c r="U1586" i="10"/>
  <c r="U1587" i="10"/>
  <c r="U1588" i="10"/>
  <c r="U1589" i="10"/>
  <c r="U1590" i="10"/>
  <c r="U1591" i="10"/>
  <c r="U1592" i="10"/>
  <c r="U1593" i="10"/>
  <c r="U1594" i="10"/>
  <c r="U1595" i="10"/>
  <c r="U1596" i="10"/>
  <c r="U1597" i="10"/>
  <c r="U1598" i="10"/>
  <c r="U1599" i="10"/>
  <c r="U1600" i="10"/>
  <c r="U1601" i="10"/>
  <c r="U1602" i="10"/>
  <c r="U1603" i="10"/>
  <c r="U1604" i="10"/>
  <c r="U1605" i="10"/>
  <c r="U1606" i="10"/>
  <c r="U1607" i="10"/>
  <c r="U1608" i="10"/>
  <c r="U1609" i="10"/>
  <c r="U1610" i="10"/>
  <c r="U1611" i="10"/>
  <c r="U1612" i="10"/>
  <c r="U1613" i="10"/>
  <c r="U1614" i="10"/>
  <c r="U1615" i="10"/>
  <c r="U1616" i="10"/>
  <c r="U1617" i="10"/>
  <c r="U1618" i="10"/>
  <c r="U1619" i="10"/>
  <c r="U1620" i="10"/>
  <c r="U1621" i="10"/>
  <c r="U1622" i="10"/>
  <c r="U1623" i="10"/>
  <c r="U1624" i="10"/>
  <c r="U1625" i="10"/>
  <c r="U1626" i="10"/>
  <c r="U1627" i="10"/>
  <c r="U1628" i="10"/>
  <c r="U1629" i="10"/>
  <c r="U1630" i="10"/>
  <c r="U1631" i="10"/>
  <c r="U1632" i="10"/>
  <c r="U1633" i="10"/>
  <c r="U1634" i="10"/>
  <c r="U1635" i="10"/>
  <c r="U1636" i="10"/>
  <c r="U1637" i="10"/>
  <c r="U1638" i="10"/>
  <c r="U1639" i="10"/>
  <c r="U1640" i="10"/>
  <c r="U1641" i="10"/>
  <c r="U1642" i="10"/>
  <c r="U1643" i="10"/>
  <c r="U1644" i="10"/>
  <c r="U1645" i="10"/>
  <c r="U1646" i="10"/>
  <c r="U1647" i="10"/>
  <c r="U1648" i="10"/>
  <c r="U1649" i="10"/>
  <c r="U1650" i="10"/>
  <c r="U1651" i="10"/>
  <c r="U1652" i="10"/>
  <c r="U1653" i="10"/>
  <c r="U1654" i="10"/>
  <c r="U1655" i="10"/>
  <c r="U1656" i="10"/>
  <c r="U1657" i="10"/>
  <c r="U1658" i="10"/>
  <c r="U1659" i="10"/>
  <c r="U1660" i="10"/>
  <c r="U1661" i="10"/>
  <c r="U1662" i="10"/>
  <c r="U1663" i="10"/>
  <c r="U1664" i="10"/>
  <c r="U1665" i="10"/>
  <c r="U1666" i="10"/>
  <c r="U1667" i="10"/>
  <c r="U1668" i="10"/>
  <c r="U1669" i="10"/>
  <c r="U1670" i="10"/>
  <c r="U1671" i="10"/>
  <c r="U1672" i="10"/>
  <c r="U1673" i="10"/>
  <c r="U1674" i="10"/>
  <c r="U1675" i="10"/>
  <c r="U1676" i="10"/>
  <c r="U1677" i="10"/>
  <c r="U1678" i="10"/>
  <c r="U1679" i="10"/>
  <c r="U1680" i="10"/>
  <c r="U1681" i="10"/>
  <c r="U1682" i="10"/>
  <c r="U1683" i="10"/>
  <c r="U1684" i="10"/>
  <c r="U1685" i="10"/>
  <c r="U1686" i="10"/>
  <c r="U1687" i="10"/>
  <c r="U1688" i="10"/>
  <c r="U1689" i="10"/>
  <c r="U1690" i="10"/>
  <c r="U1691" i="10"/>
  <c r="U1692" i="10"/>
  <c r="U1693" i="10"/>
  <c r="U1694" i="10"/>
  <c r="U1695" i="10"/>
  <c r="U1696" i="10"/>
  <c r="U1697" i="10"/>
  <c r="U1698" i="10"/>
  <c r="U1699" i="10"/>
  <c r="U1700" i="10"/>
  <c r="U1701" i="10"/>
  <c r="U1702" i="10"/>
  <c r="U1703" i="10"/>
  <c r="U1704" i="10"/>
  <c r="U1705" i="10"/>
  <c r="U1706" i="10"/>
  <c r="U1707" i="10"/>
  <c r="U1708" i="10"/>
  <c r="U1709" i="10"/>
  <c r="U1710" i="10"/>
  <c r="U1711" i="10"/>
  <c r="U1712" i="10"/>
  <c r="U1713" i="10"/>
  <c r="U1714" i="10"/>
  <c r="U1715" i="10"/>
  <c r="U1716" i="10"/>
  <c r="U1717" i="10"/>
  <c r="U1718" i="10"/>
  <c r="U1719" i="10"/>
  <c r="U1720" i="10"/>
  <c r="U1721" i="10"/>
  <c r="U1722" i="10"/>
  <c r="U1723" i="10"/>
  <c r="U1724" i="10"/>
  <c r="U1725" i="10"/>
  <c r="U1726" i="10"/>
  <c r="U1727" i="10"/>
  <c r="U1728" i="10"/>
  <c r="U1729" i="10"/>
  <c r="U1730" i="10"/>
  <c r="U1731" i="10"/>
  <c r="U1732" i="10"/>
  <c r="U1733" i="10"/>
  <c r="U1734" i="10"/>
  <c r="U1735" i="10"/>
  <c r="U1736" i="10"/>
  <c r="U1737" i="10"/>
  <c r="U1738" i="10"/>
  <c r="U1739" i="10"/>
  <c r="U1740" i="10"/>
  <c r="U1741" i="10"/>
  <c r="U1742" i="10"/>
  <c r="U1743" i="10"/>
  <c r="U1744" i="10"/>
  <c r="U1745" i="10"/>
  <c r="U1746" i="10"/>
  <c r="U1747" i="10"/>
  <c r="U1748" i="10"/>
  <c r="U1749" i="10"/>
  <c r="U1750" i="10"/>
  <c r="U1751" i="10"/>
  <c r="U1752" i="10"/>
  <c r="U1753" i="10"/>
  <c r="U1754" i="10"/>
  <c r="U1755" i="10"/>
  <c r="U1756" i="10"/>
  <c r="U1757" i="10"/>
  <c r="U1758" i="10"/>
  <c r="U1759" i="10"/>
  <c r="U1760" i="10"/>
  <c r="U1761" i="10"/>
  <c r="U1762" i="10"/>
  <c r="U1763" i="10"/>
  <c r="U1764" i="10"/>
  <c r="U1765" i="10"/>
  <c r="U1766" i="10"/>
  <c r="U1767" i="10"/>
  <c r="U1768" i="10"/>
  <c r="U1769" i="10"/>
  <c r="U1770" i="10"/>
  <c r="U1771" i="10"/>
  <c r="U1772" i="10"/>
  <c r="U1773" i="10"/>
  <c r="U1774" i="10"/>
  <c r="U1775" i="10"/>
  <c r="U1776" i="10"/>
  <c r="U1777" i="10"/>
  <c r="U1778" i="10"/>
  <c r="U1779" i="10"/>
  <c r="U1780" i="10"/>
  <c r="U1781" i="10"/>
  <c r="U1782" i="10"/>
  <c r="U1783" i="10"/>
  <c r="U1784" i="10"/>
  <c r="U1785" i="10"/>
  <c r="U1786" i="10"/>
  <c r="U1787" i="10"/>
  <c r="U1788" i="10"/>
  <c r="U1789" i="10"/>
  <c r="U1790" i="10"/>
  <c r="U1791" i="10"/>
  <c r="U1792" i="10"/>
  <c r="U1793" i="10"/>
  <c r="U1794" i="10"/>
  <c r="U1795" i="10"/>
  <c r="U1796" i="10"/>
  <c r="U1797" i="10"/>
  <c r="U1798" i="10"/>
  <c r="U1799" i="10"/>
  <c r="U1800" i="10"/>
  <c r="U1801" i="10"/>
  <c r="U1802" i="10"/>
  <c r="U1803" i="10"/>
  <c r="U1804" i="10"/>
  <c r="U1805" i="10"/>
  <c r="U1806" i="10"/>
  <c r="U1807" i="10"/>
  <c r="U1808" i="10"/>
  <c r="U1809" i="10"/>
  <c r="U1810" i="10"/>
  <c r="U1811" i="10"/>
  <c r="U1812" i="10"/>
  <c r="U1813" i="10"/>
  <c r="U1814" i="10"/>
  <c r="U1815" i="10"/>
  <c r="U1816" i="10"/>
  <c r="U1817" i="10"/>
  <c r="U1818" i="10"/>
  <c r="U1819" i="10"/>
  <c r="U1820" i="10"/>
  <c r="U1821" i="10"/>
  <c r="U1822" i="10"/>
  <c r="U1823" i="10"/>
  <c r="U1824" i="10"/>
  <c r="U1825" i="10"/>
  <c r="U1826" i="10"/>
  <c r="U1827" i="10"/>
  <c r="U1828" i="10"/>
  <c r="U1829" i="10"/>
  <c r="U1830" i="10"/>
  <c r="U1831" i="10"/>
  <c r="U1832" i="10"/>
  <c r="U1833" i="10"/>
  <c r="U1834" i="10"/>
  <c r="U1835" i="10"/>
  <c r="U1836" i="10"/>
  <c r="U1837" i="10"/>
  <c r="U1838" i="10"/>
  <c r="U1839" i="10"/>
  <c r="U1840" i="10"/>
  <c r="U1841" i="10"/>
  <c r="U1842" i="10"/>
  <c r="U1843" i="10"/>
  <c r="U1844" i="10"/>
  <c r="U1845" i="10"/>
  <c r="U1846" i="10"/>
  <c r="U1847" i="10"/>
  <c r="U1848" i="10"/>
  <c r="U1849" i="10"/>
  <c r="U1850" i="10"/>
  <c r="U1851" i="10"/>
  <c r="U1852" i="10"/>
  <c r="U1853" i="10"/>
  <c r="U1854" i="10"/>
  <c r="U1855" i="10"/>
  <c r="U1856" i="10"/>
  <c r="U1857" i="10"/>
  <c r="U1858" i="10"/>
  <c r="U1859" i="10"/>
  <c r="U1860" i="10"/>
  <c r="U1861" i="10"/>
  <c r="U1862" i="10"/>
  <c r="U1863" i="10"/>
  <c r="U1864" i="10"/>
  <c r="U1865" i="10"/>
  <c r="U1866" i="10"/>
  <c r="U1867" i="10"/>
  <c r="U1868" i="10"/>
  <c r="U1869" i="10"/>
  <c r="U1870" i="10"/>
  <c r="U1871" i="10"/>
  <c r="U1872" i="10"/>
  <c r="U1873" i="10"/>
  <c r="U1874" i="10"/>
  <c r="U1875" i="10"/>
  <c r="U1876" i="10"/>
  <c r="U1877" i="10"/>
  <c r="U1878" i="10"/>
  <c r="U1879" i="10"/>
  <c r="U1880" i="10"/>
  <c r="U1881" i="10"/>
  <c r="U1882" i="10"/>
  <c r="U1883" i="10"/>
  <c r="U1884" i="10"/>
  <c r="U1885" i="10"/>
  <c r="U1886" i="10"/>
  <c r="U1887" i="10"/>
  <c r="U1888" i="10"/>
  <c r="U1889" i="10"/>
  <c r="U1890" i="10"/>
  <c r="U1891" i="10"/>
  <c r="U1892" i="10"/>
  <c r="U1893" i="10"/>
  <c r="U1894" i="10"/>
  <c r="U1895" i="10"/>
  <c r="U1896" i="10"/>
  <c r="U1897" i="10"/>
  <c r="U1898" i="10"/>
  <c r="U1899" i="10"/>
  <c r="U1900" i="10"/>
  <c r="U1901" i="10"/>
  <c r="U1902" i="10"/>
  <c r="U1903" i="10"/>
  <c r="U1904" i="10"/>
  <c r="U1905" i="10"/>
  <c r="U1906" i="10"/>
  <c r="U1907" i="10"/>
  <c r="U1908" i="10"/>
  <c r="U1909" i="10"/>
  <c r="U1910" i="10"/>
  <c r="U1911" i="10"/>
  <c r="U1912" i="10"/>
  <c r="U1913" i="10"/>
  <c r="U1914" i="10"/>
  <c r="U1915" i="10"/>
  <c r="U1916" i="10"/>
  <c r="U1917" i="10"/>
  <c r="U1918" i="10"/>
  <c r="U1919" i="10"/>
  <c r="U1920" i="10"/>
  <c r="U1921" i="10"/>
  <c r="U1922" i="10"/>
  <c r="U1923" i="10"/>
  <c r="U1924" i="10"/>
  <c r="U1925" i="10"/>
  <c r="U1926" i="10"/>
  <c r="U1927" i="10"/>
  <c r="U1928" i="10"/>
  <c r="U1929" i="10"/>
  <c r="U1930" i="10"/>
  <c r="U1931" i="10"/>
  <c r="U1932" i="10"/>
  <c r="U1933" i="10"/>
  <c r="U1934" i="10"/>
  <c r="U1935" i="10"/>
  <c r="U1936" i="10"/>
  <c r="U1937" i="10"/>
  <c r="U1938" i="10"/>
  <c r="U1939" i="10"/>
  <c r="U1940" i="10"/>
  <c r="U1941" i="10"/>
  <c r="U1942" i="10"/>
  <c r="U1943" i="10"/>
  <c r="U1944" i="10"/>
  <c r="U1945" i="10"/>
  <c r="U1946" i="10"/>
  <c r="U1947" i="10"/>
  <c r="U1948" i="10"/>
  <c r="U1949" i="10"/>
  <c r="U1950" i="10"/>
  <c r="U1951" i="10"/>
  <c r="U1952" i="10"/>
  <c r="U1953" i="10"/>
  <c r="U1954" i="10"/>
  <c r="U1955" i="10"/>
  <c r="U1956" i="10"/>
  <c r="U1957" i="10"/>
  <c r="U1958" i="10"/>
  <c r="U1959" i="10"/>
  <c r="U1960" i="10"/>
  <c r="U1961" i="10"/>
  <c r="U1962" i="10"/>
  <c r="U1963" i="10"/>
  <c r="U1964" i="10"/>
  <c r="U1965" i="10"/>
  <c r="U1966" i="10"/>
  <c r="U1967" i="10"/>
  <c r="U1968" i="10"/>
  <c r="U1969" i="10"/>
  <c r="U1970" i="10"/>
  <c r="U1971" i="10"/>
  <c r="U1972" i="10"/>
  <c r="U1973" i="10"/>
  <c r="U1974" i="10"/>
  <c r="U1975" i="10"/>
  <c r="U1976" i="10"/>
  <c r="U1977" i="10"/>
  <c r="U1978" i="10"/>
  <c r="U1979" i="10"/>
  <c r="U1980" i="10"/>
  <c r="U1981" i="10"/>
  <c r="U1982" i="10"/>
  <c r="U1983" i="10"/>
  <c r="U1984" i="10"/>
  <c r="U1985" i="10"/>
  <c r="U1986" i="10"/>
  <c r="U1987" i="10"/>
  <c r="U1988" i="10"/>
  <c r="U1989" i="10"/>
  <c r="U1990" i="10"/>
  <c r="U1991" i="10"/>
  <c r="U1992" i="10"/>
  <c r="U1993" i="10"/>
  <c r="U1994" i="10"/>
  <c r="U1995" i="10"/>
  <c r="U1996" i="10"/>
  <c r="U1997" i="10"/>
  <c r="U1998" i="10"/>
  <c r="U1999" i="10"/>
  <c r="U2000" i="10"/>
  <c r="U2001" i="10"/>
  <c r="U2002" i="10"/>
  <c r="U2003" i="10"/>
  <c r="U2004" i="10"/>
  <c r="U2005" i="10"/>
  <c r="U2006" i="10"/>
  <c r="U2007" i="10"/>
  <c r="U2008" i="10"/>
  <c r="U2009" i="10"/>
  <c r="U2010" i="10"/>
  <c r="U2011" i="10"/>
  <c r="U2012" i="10"/>
  <c r="U2013" i="10"/>
  <c r="U2014" i="10"/>
  <c r="U2015" i="10"/>
  <c r="U2016" i="10"/>
  <c r="U2017" i="10"/>
  <c r="U2018" i="10"/>
  <c r="U2019" i="10"/>
  <c r="U2020" i="10"/>
  <c r="U2021" i="10"/>
  <c r="U2022" i="10"/>
  <c r="U2023" i="10"/>
  <c r="U2024" i="10"/>
  <c r="U2025" i="10"/>
  <c r="U2026" i="10"/>
  <c r="U2027" i="10"/>
  <c r="U2028" i="10"/>
  <c r="U2029" i="10"/>
  <c r="U2030" i="10"/>
  <c r="U2031" i="10"/>
  <c r="U2032" i="10"/>
  <c r="U2033" i="10"/>
  <c r="U2034" i="10"/>
  <c r="U2035" i="10"/>
  <c r="U2036" i="10"/>
  <c r="U2037" i="10"/>
  <c r="U2038" i="10"/>
  <c r="U2039" i="10"/>
  <c r="U2040" i="10"/>
  <c r="U2041" i="10"/>
  <c r="U2042" i="10"/>
  <c r="U2043" i="10"/>
  <c r="U2044" i="10"/>
  <c r="U2045" i="10"/>
  <c r="U2046" i="10"/>
  <c r="U2047" i="10"/>
  <c r="U2048" i="10"/>
  <c r="U2049" i="10"/>
  <c r="U2050" i="10"/>
  <c r="U2051" i="10"/>
  <c r="U2052" i="10"/>
  <c r="U2053" i="10"/>
  <c r="U2054" i="10"/>
  <c r="U2055" i="10"/>
  <c r="U2056" i="10"/>
  <c r="U2057" i="10"/>
  <c r="U2058" i="10"/>
  <c r="U2059" i="10"/>
  <c r="U2060" i="10"/>
  <c r="U2061" i="10"/>
  <c r="U2062" i="10"/>
  <c r="U2063" i="10"/>
  <c r="U2064" i="10"/>
  <c r="U2065" i="10"/>
  <c r="U2066" i="10"/>
  <c r="U2067" i="10"/>
  <c r="U2068" i="10"/>
  <c r="U2069" i="10"/>
  <c r="U2070" i="10"/>
  <c r="U2071" i="10"/>
  <c r="U2072" i="10"/>
  <c r="U2073" i="10"/>
  <c r="U2074" i="10"/>
  <c r="U2075" i="10"/>
  <c r="U2076" i="10"/>
  <c r="U2077" i="10"/>
  <c r="U2078" i="10"/>
  <c r="U2079" i="10"/>
  <c r="U2080" i="10"/>
  <c r="U2081" i="10"/>
  <c r="U2082" i="10"/>
  <c r="U2083" i="10"/>
  <c r="U2084" i="10"/>
  <c r="U2085" i="10"/>
  <c r="U2086" i="10"/>
  <c r="U2087" i="10"/>
  <c r="U2088" i="10"/>
  <c r="U2089" i="10"/>
  <c r="U2090" i="10"/>
  <c r="U2091" i="10"/>
  <c r="U2092" i="10"/>
  <c r="U2093" i="10"/>
  <c r="U2094" i="10"/>
  <c r="U2095" i="10"/>
  <c r="U2096" i="10"/>
  <c r="U2097" i="10"/>
  <c r="U2098" i="10"/>
  <c r="U2099" i="10"/>
  <c r="U2100" i="10"/>
  <c r="U2101" i="10"/>
  <c r="U2102" i="10"/>
  <c r="U2103" i="10"/>
  <c r="U2104" i="10"/>
  <c r="U2105" i="10"/>
  <c r="U2106" i="10"/>
  <c r="U2107" i="10"/>
  <c r="U2108" i="10"/>
  <c r="U2109" i="10"/>
  <c r="U2110" i="10"/>
  <c r="U2111" i="10"/>
  <c r="U2112" i="10"/>
  <c r="U2113" i="10"/>
  <c r="U2114" i="10"/>
  <c r="U2115" i="10"/>
  <c r="U2116" i="10"/>
  <c r="U2117" i="10"/>
  <c r="U2118" i="10"/>
  <c r="U2119" i="10"/>
  <c r="U2120" i="10"/>
  <c r="U2121" i="10"/>
  <c r="U2122" i="10"/>
  <c r="U2123" i="10"/>
  <c r="U2124" i="10"/>
  <c r="U2125" i="10"/>
  <c r="U2126" i="10"/>
  <c r="U2127" i="10"/>
  <c r="U2128" i="10"/>
  <c r="U2129" i="10"/>
  <c r="U2130" i="10"/>
  <c r="U2131" i="10"/>
  <c r="U2132" i="10"/>
  <c r="U2133" i="10"/>
  <c r="U2134" i="10"/>
  <c r="U2135" i="10"/>
  <c r="U2136" i="10"/>
  <c r="U2137" i="10"/>
  <c r="U2138" i="10"/>
  <c r="U2139" i="10"/>
  <c r="U2140" i="10"/>
  <c r="U2141" i="10"/>
  <c r="U2142" i="10"/>
  <c r="U2143" i="10"/>
  <c r="U2144" i="10"/>
  <c r="U2145" i="10"/>
  <c r="U2146" i="10"/>
  <c r="U2147" i="10"/>
  <c r="U2148" i="10"/>
  <c r="U2149" i="10"/>
  <c r="U2150" i="10"/>
  <c r="U2151" i="10"/>
  <c r="U2152" i="10"/>
  <c r="U2153" i="10"/>
  <c r="U2154" i="10"/>
  <c r="U2155" i="10"/>
  <c r="U2156" i="10"/>
  <c r="U2157" i="10"/>
  <c r="U2158" i="10"/>
  <c r="U2159" i="10"/>
  <c r="U2160" i="10"/>
  <c r="U2161" i="10"/>
  <c r="U2162" i="10"/>
  <c r="U2163" i="10"/>
  <c r="U2164" i="10"/>
  <c r="U2165" i="10"/>
  <c r="U2166" i="10"/>
  <c r="U2167" i="10"/>
  <c r="U2168" i="10"/>
  <c r="U2169" i="10"/>
  <c r="U2170" i="10"/>
  <c r="U2171" i="10"/>
  <c r="U2172" i="10"/>
  <c r="U2173" i="10"/>
  <c r="U2174" i="10"/>
  <c r="U2175" i="10"/>
  <c r="U2176" i="10"/>
  <c r="U2177" i="10"/>
  <c r="U2178" i="10"/>
  <c r="U2179" i="10"/>
  <c r="U2180" i="10"/>
  <c r="U2181" i="10"/>
  <c r="U2182" i="10"/>
  <c r="U2183" i="10"/>
  <c r="U2184" i="10"/>
  <c r="U2185" i="10"/>
  <c r="U2186" i="10"/>
  <c r="U2187" i="10"/>
  <c r="U2188" i="10"/>
  <c r="U2189" i="10"/>
  <c r="U2190" i="10"/>
  <c r="U2191" i="10"/>
  <c r="U2192" i="10"/>
  <c r="U2193" i="10"/>
  <c r="U2194" i="10"/>
  <c r="U2195" i="10"/>
  <c r="U2196" i="10"/>
  <c r="U2197" i="10"/>
  <c r="U2198" i="10"/>
  <c r="U2199" i="10"/>
  <c r="U2200" i="10"/>
  <c r="U2201" i="10"/>
  <c r="U2202" i="10"/>
  <c r="U2203" i="10"/>
  <c r="U2204" i="10"/>
  <c r="U2205" i="10"/>
  <c r="U2206" i="10"/>
  <c r="U2207" i="10"/>
  <c r="U2208" i="10"/>
  <c r="U2209" i="10"/>
  <c r="U2210" i="10"/>
  <c r="U2211" i="10"/>
  <c r="U2212" i="10"/>
  <c r="U2213" i="10"/>
  <c r="U2214" i="10"/>
  <c r="U2215" i="10"/>
  <c r="U2216" i="10"/>
  <c r="U2217" i="10"/>
  <c r="U2218" i="10"/>
  <c r="U2219" i="10"/>
  <c r="U2220" i="10"/>
  <c r="U2221" i="10"/>
  <c r="U2222" i="10"/>
  <c r="U2223" i="10"/>
  <c r="U2224" i="10"/>
  <c r="U2225" i="10"/>
  <c r="U2226" i="10"/>
  <c r="U2227" i="10"/>
  <c r="U2228" i="10"/>
  <c r="U2229" i="10"/>
  <c r="U2230" i="10"/>
  <c r="U2231" i="10"/>
  <c r="U2232" i="10"/>
  <c r="U2233" i="10"/>
  <c r="U2234" i="10"/>
  <c r="U2235" i="10"/>
  <c r="U2236" i="10"/>
  <c r="U2237" i="10"/>
  <c r="U2238" i="10"/>
  <c r="U2239" i="10"/>
  <c r="U2240" i="10"/>
  <c r="U2241" i="10"/>
  <c r="U2242" i="10"/>
  <c r="U2243" i="10"/>
  <c r="U2244" i="10"/>
  <c r="U2245" i="10"/>
  <c r="U2246" i="10"/>
  <c r="U2247" i="10"/>
  <c r="U2248" i="10"/>
  <c r="U2249" i="10"/>
  <c r="U2250" i="10"/>
  <c r="U2251" i="10"/>
  <c r="U2252" i="10"/>
  <c r="U2253" i="10"/>
  <c r="U2254" i="10"/>
  <c r="U2255" i="10"/>
  <c r="U2256" i="10"/>
  <c r="U2257" i="10"/>
  <c r="U2258" i="10"/>
  <c r="U2259" i="10"/>
  <c r="U2260" i="10"/>
  <c r="U2261" i="10"/>
  <c r="U2262" i="10"/>
  <c r="U2263" i="10"/>
  <c r="U2264" i="10"/>
  <c r="U2265" i="10"/>
  <c r="U2266" i="10"/>
  <c r="U2267" i="10"/>
  <c r="U2268" i="10"/>
  <c r="U2269" i="10"/>
  <c r="U2270" i="10"/>
  <c r="U2271" i="10"/>
  <c r="U2272" i="10"/>
  <c r="U2273" i="10"/>
  <c r="U2274" i="10"/>
  <c r="U2275" i="10"/>
  <c r="U2276" i="10"/>
  <c r="U2277" i="10"/>
  <c r="U2278" i="10"/>
  <c r="U2279" i="10"/>
  <c r="U2280" i="10"/>
  <c r="U2281" i="10"/>
  <c r="U2282" i="10"/>
  <c r="U2283" i="10"/>
  <c r="U2284" i="10"/>
  <c r="U2285" i="10"/>
  <c r="U2286" i="10"/>
  <c r="U2287" i="10"/>
  <c r="U2288" i="10"/>
  <c r="U2289" i="10"/>
  <c r="U2290" i="10"/>
  <c r="U2291" i="10"/>
  <c r="U2292" i="10"/>
  <c r="U2293" i="10"/>
  <c r="U2294" i="10"/>
  <c r="U2295" i="10"/>
  <c r="U2296" i="10"/>
  <c r="U2297" i="10"/>
  <c r="U2298" i="10"/>
  <c r="U2299" i="10"/>
  <c r="U2300" i="10"/>
  <c r="U2301" i="10"/>
  <c r="U2302" i="10"/>
  <c r="U2303" i="10"/>
  <c r="U2304" i="10"/>
  <c r="U2305" i="10"/>
  <c r="U2306" i="10"/>
  <c r="U2307" i="10"/>
  <c r="U2308" i="10"/>
  <c r="U2309" i="10"/>
  <c r="U2310" i="10"/>
  <c r="U2311" i="10"/>
  <c r="U2312" i="10"/>
  <c r="U2313" i="10"/>
  <c r="U2314" i="10"/>
  <c r="U2315" i="10"/>
  <c r="U2316" i="10"/>
  <c r="U2317" i="10"/>
  <c r="U2318" i="10"/>
  <c r="U2319" i="10"/>
  <c r="U2320" i="10"/>
  <c r="U2321" i="10"/>
  <c r="U2322" i="10"/>
  <c r="U2323" i="10"/>
  <c r="U2324" i="10"/>
  <c r="U2325" i="10"/>
  <c r="U2326" i="10"/>
  <c r="U2327" i="10"/>
  <c r="U2328" i="10"/>
  <c r="U2329" i="10"/>
  <c r="U2330" i="10"/>
  <c r="U2331" i="10"/>
  <c r="U2332" i="10"/>
  <c r="U2333" i="10"/>
  <c r="U2334" i="10"/>
  <c r="U2335" i="10"/>
  <c r="U2336" i="10"/>
  <c r="U2337" i="10"/>
  <c r="U2338" i="10"/>
  <c r="U2339" i="10"/>
  <c r="U2340" i="10"/>
  <c r="U2341" i="10"/>
  <c r="U2342" i="10"/>
  <c r="U2343" i="10"/>
  <c r="U2344" i="10"/>
  <c r="U2345" i="10"/>
  <c r="U2346" i="10"/>
  <c r="U2347" i="10"/>
  <c r="U2348" i="10"/>
  <c r="U2349" i="10"/>
  <c r="U2350" i="10"/>
  <c r="U2351" i="10"/>
  <c r="U2352" i="10"/>
  <c r="U2353" i="10"/>
  <c r="U2354" i="10"/>
  <c r="U2355" i="10"/>
  <c r="U2356" i="10"/>
  <c r="U2357" i="10"/>
  <c r="U2358" i="10"/>
  <c r="U2359" i="10"/>
  <c r="U2360" i="10"/>
  <c r="U2361" i="10"/>
  <c r="U2362" i="10"/>
  <c r="U2363" i="10"/>
  <c r="U2364" i="10"/>
  <c r="U2365" i="10"/>
  <c r="U2366" i="10"/>
  <c r="U2367" i="10"/>
  <c r="U2368" i="10"/>
  <c r="U2369" i="10"/>
  <c r="U2370" i="10"/>
  <c r="U2371" i="10"/>
  <c r="U2372" i="10"/>
  <c r="U2373" i="10"/>
  <c r="U2374" i="10"/>
  <c r="U2375" i="10"/>
  <c r="U2376" i="10"/>
  <c r="U2377" i="10"/>
  <c r="U2378" i="10"/>
  <c r="U2379" i="10"/>
  <c r="U2380" i="10"/>
  <c r="U2381" i="10"/>
  <c r="U2382" i="10"/>
  <c r="U2383" i="10"/>
  <c r="U2384" i="10"/>
  <c r="U2385" i="10"/>
  <c r="U2386" i="10"/>
  <c r="U2387" i="10"/>
  <c r="U2388" i="10"/>
  <c r="U2389" i="10"/>
  <c r="U2390" i="10"/>
  <c r="U2391" i="10"/>
  <c r="U2392" i="10"/>
  <c r="U2393" i="10"/>
  <c r="U2394" i="10"/>
  <c r="U2395" i="10"/>
  <c r="U2396" i="10"/>
  <c r="U2397" i="10"/>
  <c r="U2398" i="10"/>
  <c r="U2399" i="10"/>
  <c r="U2400" i="10"/>
  <c r="U2401" i="10"/>
  <c r="U2402" i="10"/>
  <c r="U2403" i="10"/>
  <c r="U2404" i="10"/>
  <c r="U2405" i="10"/>
  <c r="U2406" i="10"/>
  <c r="U2407" i="10"/>
  <c r="U2408" i="10"/>
  <c r="U2409" i="10"/>
  <c r="U2410" i="10"/>
  <c r="U2411" i="10"/>
  <c r="U2412" i="10"/>
  <c r="U2413" i="10"/>
  <c r="U2414" i="10"/>
  <c r="U2415" i="10"/>
  <c r="U2416" i="10"/>
  <c r="U2417" i="10"/>
  <c r="U2418" i="10"/>
  <c r="U2419" i="10"/>
  <c r="U2420" i="10"/>
  <c r="U2421" i="10"/>
  <c r="U2422" i="10"/>
  <c r="U2423" i="10"/>
  <c r="U2424" i="10"/>
  <c r="U2425" i="10"/>
  <c r="U2426" i="10"/>
  <c r="U2427" i="10"/>
  <c r="U2428" i="10"/>
  <c r="U2429" i="10"/>
  <c r="U2430" i="10"/>
  <c r="U2431" i="10"/>
  <c r="U2432" i="10"/>
  <c r="U2433" i="10"/>
  <c r="U2434" i="10"/>
  <c r="U2435" i="10"/>
  <c r="U2436" i="10"/>
  <c r="U2437" i="10"/>
  <c r="U2438" i="10"/>
  <c r="U2439" i="10"/>
  <c r="U2440" i="10"/>
  <c r="U2441" i="10"/>
  <c r="U2442" i="10"/>
  <c r="U2443" i="10"/>
  <c r="U2444" i="10"/>
  <c r="U2445" i="10"/>
  <c r="U2446" i="10"/>
  <c r="U2447" i="10"/>
  <c r="U2448" i="10"/>
  <c r="U2449" i="10"/>
  <c r="U2450" i="10"/>
  <c r="U2451" i="10"/>
  <c r="U2452" i="10"/>
  <c r="U2453" i="10"/>
  <c r="U2454" i="10"/>
  <c r="U2455" i="10"/>
  <c r="U2456" i="10"/>
  <c r="U2457" i="10"/>
  <c r="U2458" i="10"/>
  <c r="U2459" i="10"/>
  <c r="U2460" i="10"/>
  <c r="U2461" i="10"/>
  <c r="U2462" i="10"/>
  <c r="U2463" i="10"/>
  <c r="U2464" i="10"/>
  <c r="U2465" i="10"/>
  <c r="U2466" i="10"/>
  <c r="U2467" i="10"/>
  <c r="U2468" i="10"/>
  <c r="U2469" i="10"/>
  <c r="U2470" i="10"/>
  <c r="U2471" i="10"/>
  <c r="U2472" i="10"/>
  <c r="U2473" i="10"/>
  <c r="U2474" i="10"/>
  <c r="U2475" i="10"/>
  <c r="U2476" i="10"/>
  <c r="U2477" i="10"/>
  <c r="U2478" i="10"/>
  <c r="U2479" i="10"/>
  <c r="U2480" i="10"/>
  <c r="U2481" i="10"/>
  <c r="U2482" i="10"/>
  <c r="U2483" i="10"/>
  <c r="U2484" i="10"/>
  <c r="U2485" i="10"/>
  <c r="U2486" i="10"/>
  <c r="U2487" i="10"/>
  <c r="U2488" i="10"/>
  <c r="U2489" i="10"/>
  <c r="U2490" i="10"/>
  <c r="U2491" i="10"/>
  <c r="U2492" i="10"/>
  <c r="U2493" i="10"/>
  <c r="U2494" i="10"/>
  <c r="U2495" i="10"/>
  <c r="U2496" i="10"/>
  <c r="U2497" i="10"/>
  <c r="U2498" i="10"/>
  <c r="U2499" i="10"/>
  <c r="U2500" i="10"/>
  <c r="U2501" i="10"/>
  <c r="U2502" i="10"/>
  <c r="U2503" i="10"/>
  <c r="U2504" i="10"/>
  <c r="U2505" i="10"/>
  <c r="U2506" i="10"/>
  <c r="U2507" i="10"/>
  <c r="U2508" i="10"/>
  <c r="U2509" i="10"/>
  <c r="U2510" i="10"/>
  <c r="U2511" i="10"/>
  <c r="U2512" i="10"/>
  <c r="U2513" i="10"/>
  <c r="U2514" i="10"/>
  <c r="U2515" i="10"/>
  <c r="U2516" i="10"/>
  <c r="U2517" i="10"/>
  <c r="U2518" i="10"/>
  <c r="U2519" i="10"/>
  <c r="U2520" i="10"/>
  <c r="U2521" i="10"/>
  <c r="U2522" i="10"/>
  <c r="U2523" i="10"/>
  <c r="U2524" i="10"/>
  <c r="U2525" i="10"/>
  <c r="U2526" i="10"/>
  <c r="U2527" i="10"/>
  <c r="U2528" i="10"/>
  <c r="U2529" i="10"/>
  <c r="U2530" i="10"/>
  <c r="U2531" i="10"/>
  <c r="U2532" i="10"/>
  <c r="U2533" i="10"/>
  <c r="U2534" i="10"/>
  <c r="U2535" i="10"/>
  <c r="U2536" i="10"/>
  <c r="U2537" i="10"/>
  <c r="U2538" i="10"/>
  <c r="U2539" i="10"/>
  <c r="U2540" i="10"/>
  <c r="U2541" i="10"/>
  <c r="U2542" i="10"/>
  <c r="U2543" i="10"/>
  <c r="U2544" i="10"/>
  <c r="U2545" i="10"/>
  <c r="U2546" i="10"/>
  <c r="U2547" i="10"/>
  <c r="U2548" i="10"/>
  <c r="U2549" i="10"/>
  <c r="U2550" i="10"/>
  <c r="U2551" i="10"/>
  <c r="U2552" i="10"/>
  <c r="U2553" i="10"/>
  <c r="U2554" i="10"/>
  <c r="U2555" i="10"/>
  <c r="U2556" i="10"/>
  <c r="U2557" i="10"/>
  <c r="U2558" i="10"/>
  <c r="U2559" i="10"/>
  <c r="U2560" i="10"/>
  <c r="U2561" i="10"/>
  <c r="U2562" i="10"/>
  <c r="U2563" i="10"/>
  <c r="U2564" i="10"/>
  <c r="U2565" i="10"/>
  <c r="U2566" i="10"/>
  <c r="U2567" i="10"/>
  <c r="U2568" i="10"/>
  <c r="U2569" i="10"/>
  <c r="U2570" i="10"/>
  <c r="U2571" i="10"/>
  <c r="U2572" i="10"/>
  <c r="U2573" i="10"/>
  <c r="U2574" i="10"/>
  <c r="U2575" i="10"/>
  <c r="U2576" i="10"/>
  <c r="U2577" i="10"/>
  <c r="U2578" i="10"/>
  <c r="U2579" i="10"/>
  <c r="U2580" i="10"/>
  <c r="U2581" i="10"/>
  <c r="U2582" i="10"/>
  <c r="U2583" i="10"/>
  <c r="U2584" i="10"/>
  <c r="U2585" i="10"/>
  <c r="U2586" i="10"/>
  <c r="U2587" i="10"/>
  <c r="U2588" i="10"/>
  <c r="U2589" i="10"/>
  <c r="U2590" i="10"/>
  <c r="U2591" i="10"/>
  <c r="U2592" i="10"/>
  <c r="U2593" i="10"/>
  <c r="U2594" i="10"/>
  <c r="U2595" i="10"/>
  <c r="U2596" i="10"/>
  <c r="U2597" i="10"/>
  <c r="U2598" i="10"/>
  <c r="U2599" i="10"/>
  <c r="U2600" i="10"/>
  <c r="U2601" i="10"/>
  <c r="U2602" i="10"/>
  <c r="U2603" i="10"/>
  <c r="U2604" i="10"/>
  <c r="U2605" i="10"/>
  <c r="U2606" i="10"/>
  <c r="U2607" i="10"/>
  <c r="U2608" i="10"/>
  <c r="U2609" i="10"/>
  <c r="U2610" i="10"/>
  <c r="U2611" i="10"/>
  <c r="U2612" i="10"/>
  <c r="U2613" i="10"/>
  <c r="U2614" i="10"/>
  <c r="U2615" i="10"/>
  <c r="U2616" i="10"/>
  <c r="U2617" i="10"/>
  <c r="U2618" i="10"/>
  <c r="U2619" i="10"/>
  <c r="U2620" i="10"/>
  <c r="U2621" i="10"/>
  <c r="U2622" i="10"/>
  <c r="U2623" i="10"/>
  <c r="U2624" i="10"/>
  <c r="U2625" i="10"/>
  <c r="U2626" i="10"/>
  <c r="U2627" i="10"/>
  <c r="U2628" i="10"/>
  <c r="U2629" i="10"/>
  <c r="U2630" i="10"/>
  <c r="U2631" i="10"/>
  <c r="U2632" i="10"/>
  <c r="U2633" i="10"/>
  <c r="U2634" i="10"/>
  <c r="U2635" i="10"/>
  <c r="U2636" i="10"/>
  <c r="U2637" i="10"/>
  <c r="U2638" i="10"/>
  <c r="U2639" i="10"/>
  <c r="U2640" i="10"/>
  <c r="U2641" i="10"/>
  <c r="U2642" i="10"/>
  <c r="U2643" i="10"/>
  <c r="U2644" i="10"/>
  <c r="U2645" i="10"/>
  <c r="U2646" i="10"/>
  <c r="U2647" i="10"/>
  <c r="U2648" i="10"/>
  <c r="U2649" i="10"/>
  <c r="U2650" i="10"/>
  <c r="U2651" i="10"/>
  <c r="U2652" i="10"/>
  <c r="U2653" i="10"/>
  <c r="U2654" i="10"/>
  <c r="U2655" i="10"/>
  <c r="U2656" i="10"/>
  <c r="U2657" i="10"/>
  <c r="U2658" i="10"/>
  <c r="U2659" i="10"/>
  <c r="U2660" i="10"/>
  <c r="U2661" i="10"/>
  <c r="U2662" i="10"/>
  <c r="U2663" i="10"/>
  <c r="U2664" i="10"/>
  <c r="U2665" i="10"/>
  <c r="U2666" i="10"/>
  <c r="U2667" i="10"/>
  <c r="U2668" i="10"/>
  <c r="U2669" i="10"/>
  <c r="U2670" i="10"/>
  <c r="U2671" i="10"/>
  <c r="U2672" i="10"/>
  <c r="U2673" i="10"/>
  <c r="U2674" i="10"/>
  <c r="U2675" i="10"/>
  <c r="U2676" i="10"/>
  <c r="U2677" i="10"/>
  <c r="U2678" i="10"/>
  <c r="U2679" i="10"/>
  <c r="U2680" i="10"/>
  <c r="U2681" i="10"/>
  <c r="U2682" i="10"/>
  <c r="U2683" i="10"/>
  <c r="U2684" i="10"/>
  <c r="U2685" i="10"/>
  <c r="U2686" i="10"/>
  <c r="U2687" i="10"/>
  <c r="U2688" i="10"/>
  <c r="U2689" i="10"/>
  <c r="U2690" i="10"/>
  <c r="U2691" i="10"/>
  <c r="U2692" i="10"/>
  <c r="U2693" i="10"/>
  <c r="U2694" i="10"/>
  <c r="U2695" i="10"/>
  <c r="U2696" i="10"/>
  <c r="U2697" i="10"/>
  <c r="U2698" i="10"/>
  <c r="U2699" i="10"/>
  <c r="U2700" i="10"/>
  <c r="U2701" i="10"/>
  <c r="U2702" i="10"/>
  <c r="U2703" i="10"/>
  <c r="U2704" i="10"/>
  <c r="U2705" i="10"/>
  <c r="U2706" i="10"/>
  <c r="U2707" i="10"/>
  <c r="U2708" i="10"/>
  <c r="U2709" i="10"/>
  <c r="U2710" i="10"/>
  <c r="U2711" i="10"/>
  <c r="U2712" i="10"/>
  <c r="U2713" i="10"/>
  <c r="U2714" i="10"/>
  <c r="U2715" i="10"/>
  <c r="U2716" i="10"/>
  <c r="U2717" i="10"/>
  <c r="U2718" i="10"/>
  <c r="U2719" i="10"/>
  <c r="U2720" i="10"/>
  <c r="U2721" i="10"/>
  <c r="U2722" i="10"/>
  <c r="U2723" i="10"/>
  <c r="U2724" i="10"/>
  <c r="U2725" i="10"/>
  <c r="U2726" i="10"/>
  <c r="U2727" i="10"/>
  <c r="U2728" i="10"/>
  <c r="U2729" i="10"/>
  <c r="U2730" i="10"/>
  <c r="U2731" i="10"/>
  <c r="U2732" i="10"/>
  <c r="U2733" i="10"/>
  <c r="U2734" i="10"/>
  <c r="U2735" i="10"/>
  <c r="U2736" i="10"/>
  <c r="U2737" i="10"/>
  <c r="U2738" i="10"/>
  <c r="U2739" i="10"/>
  <c r="U2740" i="10"/>
  <c r="U2741" i="10"/>
  <c r="U2742" i="10"/>
  <c r="U2743" i="10"/>
  <c r="U2744" i="10"/>
  <c r="U2745" i="10"/>
  <c r="U2746" i="10"/>
  <c r="U2747" i="10"/>
  <c r="U2748" i="10"/>
  <c r="U2749" i="10"/>
  <c r="U2750" i="10"/>
  <c r="U2751" i="10"/>
  <c r="U2752" i="10"/>
  <c r="U2753" i="10"/>
  <c r="U2754" i="10"/>
  <c r="U2755" i="10"/>
  <c r="U2756" i="10"/>
  <c r="U2757" i="10"/>
  <c r="U2758" i="10"/>
  <c r="U2759" i="10"/>
  <c r="U2760" i="10"/>
  <c r="U2761" i="10"/>
  <c r="U2762" i="10"/>
  <c r="U2763" i="10"/>
  <c r="U2764" i="10"/>
  <c r="U2765" i="10"/>
  <c r="U2766" i="10"/>
  <c r="U2767" i="10"/>
  <c r="U2768" i="10"/>
  <c r="U2769" i="10"/>
  <c r="U2770" i="10"/>
  <c r="U2771" i="10"/>
  <c r="U2772" i="10"/>
  <c r="U2773" i="10"/>
  <c r="U2774" i="10"/>
  <c r="U2775" i="10"/>
  <c r="U2776" i="10"/>
  <c r="U2777" i="10"/>
  <c r="U2778" i="10"/>
  <c r="U2779" i="10"/>
  <c r="U2780" i="10"/>
  <c r="U2781" i="10"/>
  <c r="U2782" i="10"/>
  <c r="U2783" i="10"/>
  <c r="U2784" i="10"/>
  <c r="U2785" i="10"/>
  <c r="U2786" i="10"/>
  <c r="U2787" i="10"/>
  <c r="U2788" i="10"/>
  <c r="U2789" i="10"/>
  <c r="U2790" i="10"/>
  <c r="U2791" i="10"/>
  <c r="U2792" i="10"/>
  <c r="U2793" i="10"/>
  <c r="U2794" i="10"/>
  <c r="U2795" i="10"/>
  <c r="U2796" i="10"/>
  <c r="U2797" i="10"/>
  <c r="U2798" i="10"/>
  <c r="U2799" i="10"/>
  <c r="U2800" i="10"/>
  <c r="U2801" i="10"/>
  <c r="U2802" i="10"/>
  <c r="U2803" i="10"/>
  <c r="U2804" i="10"/>
  <c r="U2805" i="10"/>
  <c r="U2806" i="10"/>
  <c r="U2807" i="10"/>
  <c r="U2808" i="10"/>
  <c r="U2809" i="10"/>
  <c r="U2810" i="10"/>
  <c r="U2811" i="10"/>
  <c r="U2812" i="10"/>
  <c r="U2813" i="10"/>
  <c r="U2814" i="10"/>
  <c r="U2815" i="10"/>
  <c r="U2816" i="10"/>
  <c r="U2817" i="10"/>
  <c r="U2818" i="10"/>
  <c r="U2819" i="10"/>
  <c r="U2820" i="10"/>
  <c r="U2821" i="10"/>
  <c r="U2822" i="10"/>
  <c r="U2823" i="10"/>
  <c r="U2824" i="10"/>
  <c r="U2825" i="10"/>
  <c r="U2826" i="10"/>
  <c r="U2827" i="10"/>
  <c r="U2828" i="10"/>
  <c r="U2829" i="10"/>
  <c r="U2830" i="10"/>
  <c r="U2831" i="10"/>
  <c r="U2832" i="10"/>
  <c r="U2833" i="10"/>
  <c r="U2834" i="10"/>
  <c r="U2835" i="10"/>
  <c r="U2836" i="10"/>
  <c r="U2837" i="10"/>
  <c r="U2838" i="10"/>
  <c r="U2839" i="10"/>
  <c r="U2840" i="10"/>
  <c r="U2841" i="10"/>
  <c r="U2842" i="10"/>
  <c r="U2843" i="10"/>
  <c r="U2844" i="10"/>
  <c r="U2845" i="10"/>
  <c r="U2846" i="10"/>
  <c r="U2847" i="10"/>
  <c r="U2848" i="10"/>
  <c r="U2849" i="10"/>
  <c r="U2850" i="10"/>
  <c r="U2851" i="10"/>
  <c r="U2852" i="10"/>
  <c r="U2853" i="10"/>
  <c r="U2854" i="10"/>
  <c r="U2855" i="10"/>
  <c r="U2856" i="10"/>
  <c r="U2857" i="10"/>
  <c r="U2858" i="10"/>
  <c r="U2859" i="10"/>
  <c r="U2860" i="10"/>
  <c r="U2861" i="10"/>
  <c r="U2862" i="10"/>
  <c r="U2863" i="10"/>
  <c r="U2864" i="10"/>
  <c r="U2865" i="10"/>
  <c r="U2866" i="10"/>
  <c r="U2867" i="10"/>
  <c r="U2868" i="10"/>
  <c r="U2869" i="10"/>
  <c r="U2870" i="10"/>
  <c r="U2871" i="10"/>
  <c r="U2872" i="10"/>
  <c r="U2873" i="10"/>
  <c r="U2874" i="10"/>
  <c r="U2875" i="10"/>
  <c r="U2876" i="10"/>
  <c r="U2877" i="10"/>
  <c r="U2878" i="10"/>
  <c r="U2879" i="10"/>
  <c r="U2880" i="10"/>
  <c r="U2881" i="10"/>
  <c r="U2882" i="10"/>
  <c r="U2883" i="10"/>
  <c r="U2884" i="10"/>
  <c r="U2885" i="10"/>
  <c r="U2886" i="10"/>
  <c r="U2887" i="10"/>
  <c r="U2888" i="10"/>
  <c r="U2889" i="10"/>
  <c r="U2890" i="10"/>
  <c r="U2891" i="10"/>
  <c r="U2892" i="10"/>
  <c r="U2893" i="10"/>
  <c r="U2894" i="10"/>
  <c r="U2895" i="10"/>
  <c r="U2896" i="10"/>
  <c r="U2897" i="10"/>
  <c r="U2898" i="10"/>
  <c r="U2899" i="10"/>
  <c r="U2900" i="10"/>
  <c r="U2901" i="10"/>
  <c r="U2902" i="10"/>
  <c r="U2903" i="10"/>
  <c r="U2904" i="10"/>
  <c r="U2905" i="10"/>
  <c r="U2906" i="10"/>
  <c r="U2907" i="10"/>
  <c r="U2908" i="10"/>
  <c r="U2909" i="10"/>
  <c r="U2910" i="10"/>
  <c r="U2911" i="10"/>
  <c r="U2912" i="10"/>
  <c r="U2913" i="10"/>
  <c r="U2914" i="10"/>
  <c r="U2915" i="10"/>
  <c r="U2916" i="10"/>
  <c r="U2917" i="10"/>
  <c r="U2918" i="10"/>
  <c r="U2919" i="10"/>
  <c r="U2920" i="10"/>
  <c r="U2921" i="10"/>
  <c r="U2922" i="10"/>
  <c r="U2923" i="10"/>
  <c r="U2924" i="10"/>
  <c r="U2925" i="10"/>
  <c r="U2926" i="10"/>
  <c r="U2927" i="10"/>
  <c r="U2928" i="10"/>
  <c r="U2929" i="10"/>
  <c r="U2930" i="10"/>
  <c r="U2931" i="10"/>
  <c r="U2932" i="10"/>
  <c r="U2933" i="10"/>
  <c r="U2934" i="10"/>
  <c r="U2935" i="10"/>
  <c r="U2936" i="10"/>
  <c r="U2937" i="10"/>
  <c r="U2938" i="10"/>
  <c r="U2939" i="10"/>
  <c r="U2940" i="10"/>
  <c r="U2941" i="10"/>
  <c r="U2942" i="10"/>
  <c r="U2943" i="10"/>
  <c r="U2944" i="10"/>
  <c r="U2945" i="10"/>
  <c r="U2946" i="10"/>
  <c r="U2947" i="10"/>
  <c r="U2948" i="10"/>
  <c r="U2949" i="10"/>
  <c r="U2950" i="10"/>
  <c r="U2951" i="10"/>
  <c r="U2952" i="10"/>
  <c r="U2953" i="10"/>
  <c r="U2954" i="10"/>
  <c r="U2955" i="10"/>
  <c r="U2956" i="10"/>
  <c r="U2957" i="10"/>
  <c r="U2958" i="10"/>
  <c r="U2959" i="10"/>
  <c r="U2960" i="10"/>
  <c r="U2961" i="10"/>
  <c r="U2962" i="10"/>
  <c r="U2963" i="10"/>
  <c r="U2964" i="10"/>
  <c r="U2965" i="10"/>
  <c r="U2966" i="10"/>
  <c r="U2967" i="10"/>
  <c r="U2968" i="10"/>
  <c r="U2969" i="10"/>
  <c r="U2970" i="10"/>
  <c r="U2971" i="10"/>
  <c r="U2972" i="10"/>
  <c r="U2973" i="10"/>
  <c r="U2974" i="10"/>
  <c r="U2975" i="10"/>
  <c r="U2976" i="10"/>
  <c r="U2977" i="10"/>
  <c r="U2978" i="10"/>
  <c r="U2979" i="10"/>
  <c r="U2980" i="10"/>
  <c r="U2981" i="10"/>
  <c r="U2982" i="10"/>
  <c r="U2983" i="10"/>
  <c r="U2984" i="10"/>
  <c r="U2985" i="10"/>
  <c r="U2986" i="10"/>
  <c r="U2987" i="10"/>
  <c r="U2988" i="10"/>
  <c r="U2989" i="10"/>
  <c r="U2990" i="10"/>
  <c r="U2991" i="10"/>
  <c r="U2992" i="10"/>
  <c r="U2993" i="10"/>
  <c r="U2994" i="10"/>
  <c r="U2995" i="10"/>
  <c r="U2996" i="10"/>
  <c r="U2997" i="10"/>
  <c r="U2998" i="10"/>
  <c r="U2999" i="10"/>
  <c r="U3000" i="10"/>
  <c r="U3001" i="10"/>
  <c r="U3002" i="10"/>
  <c r="U3003" i="10"/>
  <c r="U3004" i="10"/>
  <c r="U3005" i="10"/>
  <c r="U3006" i="10"/>
  <c r="U3007" i="10"/>
  <c r="U3008" i="10"/>
  <c r="U3009" i="10"/>
  <c r="U3010" i="10"/>
  <c r="U3011" i="10"/>
  <c r="U3012" i="10"/>
  <c r="U3013" i="10"/>
  <c r="U3014" i="10"/>
  <c r="U3015" i="10"/>
  <c r="U3016" i="10"/>
  <c r="U3017" i="10"/>
  <c r="U3018" i="10"/>
  <c r="U3019" i="10"/>
  <c r="U3020" i="10"/>
  <c r="U3021" i="10"/>
  <c r="U3022" i="10"/>
  <c r="U3023" i="10"/>
  <c r="U3024" i="10"/>
  <c r="U3025" i="10"/>
  <c r="U3026" i="10"/>
  <c r="U3027" i="10"/>
  <c r="U3028" i="10"/>
  <c r="U3029" i="10"/>
  <c r="U3030" i="10"/>
  <c r="U3031" i="10"/>
  <c r="U3032" i="10"/>
  <c r="U3033" i="10"/>
  <c r="U3034" i="10"/>
  <c r="U3035" i="10"/>
  <c r="U3036" i="10"/>
  <c r="U3037" i="10"/>
  <c r="U3038" i="10"/>
  <c r="U3039" i="10"/>
  <c r="U3040" i="10"/>
  <c r="U3041" i="10"/>
  <c r="U3042" i="10"/>
  <c r="U3043" i="10"/>
  <c r="U3044" i="10"/>
  <c r="U3045" i="10"/>
  <c r="U3046" i="10"/>
  <c r="U3047" i="10"/>
  <c r="U3048" i="10"/>
  <c r="U3049" i="10"/>
  <c r="U3050" i="10"/>
  <c r="U3051" i="10"/>
  <c r="U3052" i="10"/>
  <c r="U3053" i="10"/>
  <c r="U3054" i="10"/>
  <c r="U3055" i="10"/>
  <c r="U3056" i="10"/>
  <c r="U3057" i="10"/>
  <c r="U3058" i="10"/>
  <c r="U3059" i="10"/>
  <c r="U3060" i="10"/>
  <c r="U3061" i="10"/>
  <c r="U3062" i="10"/>
  <c r="U3063" i="10"/>
  <c r="U3064" i="10"/>
  <c r="U3065" i="10"/>
  <c r="U3066" i="10"/>
  <c r="U3067" i="10"/>
  <c r="U3068" i="10"/>
  <c r="U3069" i="10"/>
  <c r="U3070" i="10"/>
  <c r="U3071" i="10"/>
  <c r="U3072" i="10"/>
  <c r="U3073" i="10"/>
  <c r="U3074" i="10"/>
  <c r="U3075" i="10"/>
  <c r="U3076" i="10"/>
  <c r="U3077" i="10"/>
  <c r="U3078" i="10"/>
  <c r="U3079" i="10"/>
  <c r="U3080" i="10"/>
  <c r="U3081" i="10"/>
  <c r="U3082" i="10"/>
  <c r="U3083" i="10"/>
  <c r="U3084" i="10"/>
  <c r="U3085" i="10"/>
  <c r="U3086" i="10"/>
  <c r="U3087" i="10"/>
  <c r="U3088" i="10"/>
  <c r="U3089" i="10"/>
  <c r="U3090" i="10"/>
  <c r="U3091" i="10"/>
  <c r="U3092" i="10"/>
  <c r="U3093" i="10"/>
  <c r="U3094" i="10"/>
  <c r="U3095" i="10"/>
  <c r="U3096" i="10"/>
  <c r="U3097" i="10"/>
  <c r="U3098" i="10"/>
  <c r="U3099" i="10"/>
  <c r="U3100" i="10"/>
  <c r="U3101" i="10"/>
  <c r="U3102" i="10"/>
  <c r="U3103" i="10"/>
  <c r="U3104" i="10"/>
  <c r="U3105" i="10"/>
  <c r="U3106" i="10"/>
  <c r="U3107" i="10"/>
  <c r="U3108" i="10"/>
  <c r="U3109" i="10"/>
  <c r="U3110" i="10"/>
  <c r="U3111" i="10"/>
  <c r="U3112" i="10"/>
  <c r="U3113" i="10"/>
  <c r="U3114" i="10"/>
  <c r="U3115" i="10"/>
  <c r="U3116" i="10"/>
  <c r="U3117" i="10"/>
  <c r="U3118" i="10"/>
  <c r="U3119" i="10"/>
  <c r="U3120" i="10"/>
  <c r="U3121" i="10"/>
  <c r="U3122" i="10"/>
  <c r="U3123" i="10"/>
  <c r="U3124" i="10"/>
  <c r="U3125" i="10"/>
  <c r="U3126" i="10"/>
  <c r="U3127" i="10"/>
  <c r="U3128" i="10"/>
  <c r="U3129" i="10"/>
  <c r="U3130" i="10"/>
  <c r="U3131" i="10"/>
  <c r="U3132" i="10"/>
  <c r="U3133" i="10"/>
  <c r="U3134" i="10"/>
  <c r="U3135" i="10"/>
  <c r="U3136" i="10"/>
  <c r="U3137" i="10"/>
  <c r="U3138" i="10"/>
  <c r="U3139" i="10"/>
  <c r="U3140" i="10"/>
  <c r="U3141" i="10"/>
  <c r="U3142" i="10"/>
  <c r="U3143" i="10"/>
  <c r="U3144" i="10"/>
  <c r="U3145" i="10"/>
  <c r="U3146" i="10"/>
  <c r="U3147" i="10"/>
  <c r="U3148" i="10"/>
  <c r="U3149" i="10"/>
  <c r="U3150" i="10"/>
  <c r="U3151" i="10"/>
  <c r="U3152" i="10"/>
  <c r="U3153" i="10"/>
  <c r="U3154" i="10"/>
  <c r="U3155" i="10"/>
  <c r="U3156" i="10"/>
  <c r="U3157" i="10"/>
  <c r="U3158" i="10"/>
  <c r="U3159" i="10"/>
  <c r="U3160" i="10"/>
  <c r="U3161" i="10"/>
  <c r="U3162" i="10"/>
  <c r="U3163" i="10"/>
  <c r="U3164" i="10"/>
  <c r="U3165" i="10"/>
  <c r="U3166" i="10"/>
  <c r="U3167" i="10"/>
  <c r="U3168" i="10"/>
  <c r="U3169" i="10"/>
  <c r="U3170" i="10"/>
  <c r="U3171" i="10"/>
  <c r="U3172" i="10"/>
  <c r="U3173" i="10"/>
  <c r="U3174" i="10"/>
  <c r="U3175" i="10"/>
  <c r="U3176" i="10"/>
  <c r="U3177" i="10"/>
  <c r="U3178" i="10"/>
  <c r="U3179" i="10"/>
  <c r="U3180" i="10"/>
  <c r="U3181" i="10"/>
  <c r="U3182" i="10"/>
  <c r="U3183" i="10"/>
  <c r="U3184" i="10"/>
  <c r="U3185" i="10"/>
  <c r="U3186" i="10"/>
  <c r="U3187" i="10"/>
  <c r="U3188" i="10"/>
  <c r="U3189" i="10"/>
  <c r="U3190" i="10"/>
  <c r="U3191" i="10"/>
  <c r="U3192" i="10"/>
  <c r="U3193" i="10"/>
  <c r="U3194" i="10"/>
  <c r="U3195" i="10"/>
  <c r="U3196" i="10"/>
  <c r="U3197" i="10"/>
  <c r="U3198" i="10"/>
  <c r="U3199" i="10"/>
  <c r="U3200" i="10"/>
  <c r="U3201" i="10"/>
  <c r="U3202" i="10"/>
  <c r="U3203" i="10"/>
  <c r="U3204" i="10"/>
  <c r="U3205" i="10"/>
  <c r="U3206" i="10"/>
  <c r="U3207" i="10"/>
  <c r="U3208" i="10"/>
  <c r="U3209" i="10"/>
  <c r="U3210" i="10"/>
  <c r="U3211" i="10"/>
  <c r="U3212" i="10"/>
  <c r="U3213" i="10"/>
  <c r="U3214" i="10"/>
  <c r="U3215" i="10"/>
  <c r="U3216" i="10"/>
  <c r="U3217" i="10"/>
  <c r="U3218" i="10"/>
  <c r="U3219" i="10"/>
  <c r="U3220" i="10"/>
  <c r="U3221" i="10"/>
  <c r="U3222" i="10"/>
  <c r="U3223" i="10"/>
  <c r="U3224" i="10"/>
  <c r="U3225" i="10"/>
  <c r="U3226" i="10"/>
  <c r="U3227" i="10"/>
  <c r="U3228" i="10"/>
  <c r="U3229" i="10"/>
  <c r="U3230" i="10"/>
  <c r="U3231" i="10"/>
  <c r="U3232" i="10"/>
  <c r="U3233" i="10"/>
  <c r="U3234" i="10"/>
  <c r="U3235" i="10"/>
  <c r="U3236" i="10"/>
  <c r="U3237" i="10"/>
  <c r="U3238" i="10"/>
  <c r="U3239" i="10"/>
  <c r="U3240" i="10"/>
  <c r="U3241" i="10"/>
  <c r="U3242" i="10"/>
  <c r="U3243" i="10"/>
  <c r="U3244" i="10"/>
  <c r="U3245" i="10"/>
  <c r="U3246" i="10"/>
  <c r="U3247" i="10"/>
  <c r="U3248" i="10"/>
  <c r="U3249" i="10"/>
  <c r="U3250" i="10"/>
  <c r="U3251" i="10"/>
  <c r="U3252" i="10"/>
  <c r="U3253" i="10"/>
  <c r="U3254" i="10"/>
  <c r="U3255" i="10"/>
  <c r="U3256" i="10"/>
  <c r="U3257" i="10"/>
  <c r="U3258" i="10"/>
  <c r="U3259" i="10"/>
  <c r="U3260" i="10"/>
  <c r="U3261" i="10"/>
  <c r="U3262" i="10"/>
  <c r="U3263" i="10"/>
  <c r="U3264" i="10"/>
  <c r="U3265" i="10"/>
  <c r="U3266" i="10"/>
  <c r="U3267" i="10"/>
  <c r="U3268" i="10"/>
  <c r="U3269" i="10"/>
  <c r="U3270" i="10"/>
  <c r="U3271" i="10"/>
  <c r="U3272" i="10"/>
  <c r="U3273" i="10"/>
  <c r="U3274" i="10"/>
  <c r="U3275" i="10"/>
  <c r="U3276" i="10"/>
  <c r="U3277" i="10"/>
  <c r="U3278" i="10"/>
  <c r="U3279" i="10"/>
  <c r="U3280" i="10"/>
  <c r="U3281" i="10"/>
  <c r="U3282" i="10"/>
  <c r="U3283" i="10"/>
  <c r="U3284" i="10"/>
  <c r="U3285" i="10"/>
  <c r="U3286" i="10"/>
  <c r="U3287" i="10"/>
  <c r="U3288" i="10"/>
  <c r="U3289" i="10"/>
  <c r="U3290" i="10"/>
  <c r="U3291" i="10"/>
  <c r="U3292" i="10"/>
  <c r="U3293" i="10"/>
  <c r="U3294" i="10"/>
  <c r="U3295" i="10"/>
  <c r="U3296" i="10"/>
  <c r="U3297" i="10"/>
  <c r="U3298" i="10"/>
  <c r="U3299" i="10"/>
  <c r="U3300" i="10"/>
  <c r="U3301" i="10"/>
  <c r="U3302" i="10"/>
  <c r="U3303" i="10"/>
  <c r="U3304" i="10"/>
  <c r="U3305" i="10"/>
  <c r="U3306" i="10"/>
  <c r="U3307" i="10"/>
  <c r="U3308" i="10"/>
  <c r="U3309" i="10"/>
  <c r="U3310" i="10"/>
  <c r="U3311" i="10"/>
  <c r="U3312" i="10"/>
  <c r="U3313" i="10"/>
  <c r="U3314" i="10"/>
  <c r="U3315" i="10"/>
  <c r="U3316" i="10"/>
  <c r="U3317" i="10"/>
  <c r="U3318" i="10"/>
  <c r="U3319" i="10"/>
  <c r="U3320" i="10"/>
  <c r="U3321" i="10"/>
  <c r="U3322" i="10"/>
  <c r="U3323" i="10"/>
  <c r="U3324" i="10"/>
  <c r="U3325" i="10"/>
  <c r="U3326" i="10"/>
  <c r="U3327" i="10"/>
  <c r="U3328" i="10"/>
  <c r="U3329" i="10"/>
  <c r="U3330" i="10"/>
  <c r="U3331" i="10"/>
  <c r="U3332" i="10"/>
  <c r="U3333" i="10"/>
  <c r="U3334" i="10"/>
  <c r="U3335" i="10"/>
  <c r="U3336" i="10"/>
  <c r="U3337" i="10"/>
  <c r="U3338" i="10"/>
  <c r="U3339" i="10"/>
  <c r="U3340" i="10"/>
  <c r="U3341" i="10"/>
  <c r="U3342" i="10"/>
  <c r="U3343" i="10"/>
  <c r="U3344" i="10"/>
  <c r="U3345" i="10"/>
  <c r="U3346" i="10"/>
  <c r="U3347" i="10"/>
  <c r="U3348" i="10"/>
  <c r="U3349" i="10"/>
  <c r="U3350" i="10"/>
  <c r="U3351" i="10"/>
  <c r="U3352" i="10"/>
  <c r="U3353" i="10"/>
  <c r="U3354" i="10"/>
  <c r="U3355" i="10"/>
  <c r="U3356" i="10"/>
  <c r="U3357" i="10"/>
  <c r="U3358" i="10"/>
  <c r="U3359" i="10"/>
  <c r="U3360" i="10"/>
  <c r="U3361" i="10"/>
  <c r="U3362" i="10"/>
  <c r="U3363" i="10"/>
  <c r="U3364" i="10"/>
  <c r="U3365" i="10"/>
  <c r="U3366" i="10"/>
  <c r="U3367" i="10"/>
  <c r="U3368" i="10"/>
  <c r="U3369" i="10"/>
  <c r="U3370" i="10"/>
  <c r="U3371" i="10"/>
  <c r="U3372" i="10"/>
  <c r="U3373" i="10"/>
  <c r="U3374" i="10"/>
  <c r="U3375" i="10"/>
  <c r="U3376" i="10"/>
  <c r="U3377" i="10"/>
  <c r="U3378" i="10"/>
  <c r="U3379" i="10"/>
  <c r="U3380" i="10"/>
  <c r="U3381" i="10"/>
  <c r="U3382" i="10"/>
  <c r="U3383" i="10"/>
  <c r="U3384" i="10"/>
  <c r="U3385" i="10"/>
  <c r="U3386" i="10"/>
  <c r="U3387" i="10"/>
  <c r="U3388" i="10"/>
  <c r="U3389" i="10"/>
  <c r="U3390" i="10"/>
  <c r="U3391" i="10"/>
  <c r="U3392" i="10"/>
  <c r="U3393" i="10"/>
  <c r="U3394" i="10"/>
  <c r="U3395" i="10"/>
  <c r="U3396" i="10"/>
  <c r="U3397" i="10"/>
  <c r="U3398" i="10"/>
  <c r="U3399" i="10"/>
  <c r="U3400" i="10"/>
  <c r="U3401" i="10"/>
  <c r="U3402" i="10"/>
  <c r="U3403" i="10"/>
  <c r="U3404" i="10"/>
  <c r="U3405" i="10"/>
  <c r="U3406" i="10"/>
  <c r="U3407" i="10"/>
  <c r="U3408" i="10"/>
  <c r="U3409" i="10"/>
  <c r="U3410" i="10"/>
  <c r="U3411" i="10"/>
  <c r="U3412" i="10"/>
  <c r="U3413" i="10"/>
  <c r="U3414" i="10"/>
  <c r="U3415" i="10"/>
  <c r="U3416" i="10"/>
  <c r="U3417" i="10"/>
  <c r="U3418" i="10"/>
  <c r="U3419" i="10"/>
  <c r="U3420" i="10"/>
  <c r="U3421" i="10"/>
  <c r="U3422" i="10"/>
  <c r="U3423" i="10"/>
  <c r="U3424" i="10"/>
  <c r="U3425" i="10"/>
  <c r="U3426" i="10"/>
  <c r="U3427" i="10"/>
  <c r="U3428" i="10"/>
  <c r="U3429" i="10"/>
  <c r="U3430" i="10"/>
  <c r="U3431" i="10"/>
  <c r="U3432" i="10"/>
  <c r="U3433" i="10"/>
  <c r="U3434" i="10"/>
  <c r="U3435" i="10"/>
  <c r="U3436" i="10"/>
  <c r="U3437" i="10"/>
  <c r="U3438" i="10"/>
  <c r="U3439" i="10"/>
  <c r="U3440" i="10"/>
  <c r="U3441" i="10"/>
  <c r="U3442" i="10"/>
  <c r="U3443" i="10"/>
  <c r="U3444" i="10"/>
  <c r="U3445" i="10"/>
  <c r="U3446" i="10"/>
  <c r="U3447" i="10"/>
  <c r="U3448" i="10"/>
  <c r="U3449" i="10"/>
  <c r="U3450" i="10"/>
  <c r="U3451" i="10"/>
  <c r="U3452" i="10"/>
  <c r="U3453" i="10"/>
  <c r="U3454" i="10"/>
  <c r="U3455" i="10"/>
  <c r="U3456" i="10"/>
  <c r="U3457" i="10"/>
  <c r="U3458" i="10"/>
  <c r="U3459" i="10"/>
  <c r="U3460" i="10"/>
  <c r="U3461" i="10"/>
  <c r="U3462" i="10"/>
  <c r="U3463" i="10"/>
  <c r="U3464" i="10"/>
  <c r="U3465" i="10"/>
  <c r="U3466" i="10"/>
  <c r="U3467" i="10"/>
  <c r="U3468" i="10"/>
  <c r="U3469" i="10"/>
  <c r="U3470" i="10"/>
  <c r="U3471" i="10"/>
  <c r="U3472" i="10"/>
  <c r="U3473" i="10"/>
  <c r="U3474" i="10"/>
  <c r="U3475" i="10"/>
  <c r="U3476" i="10"/>
  <c r="U3477" i="10"/>
  <c r="U3478" i="10"/>
  <c r="U3479" i="10"/>
  <c r="U3480" i="10"/>
  <c r="U3481" i="10"/>
  <c r="U3482" i="10"/>
  <c r="U3483" i="10"/>
  <c r="U3484" i="10"/>
  <c r="U3485" i="10"/>
  <c r="U3486" i="10"/>
  <c r="U3487" i="10"/>
  <c r="U3488" i="10"/>
  <c r="U3489" i="10"/>
  <c r="U3490" i="10"/>
  <c r="U3491" i="10"/>
  <c r="U3492" i="10"/>
  <c r="U3493" i="10"/>
  <c r="U3494" i="10"/>
  <c r="U3495" i="10"/>
  <c r="U3496" i="10"/>
  <c r="U3497" i="10"/>
  <c r="U3498" i="10"/>
  <c r="U3499" i="10"/>
  <c r="U3500" i="10"/>
  <c r="U3501" i="10"/>
  <c r="U3502" i="10"/>
  <c r="U3503" i="10"/>
  <c r="U3504" i="10"/>
  <c r="U3505" i="10"/>
  <c r="U3506" i="10"/>
  <c r="U3507" i="10"/>
  <c r="U3508" i="10"/>
  <c r="U3509" i="10"/>
  <c r="U3510" i="10"/>
  <c r="U3511" i="10"/>
  <c r="U3512" i="10"/>
  <c r="U3513" i="10"/>
  <c r="U3514" i="10"/>
  <c r="U3515" i="10"/>
  <c r="U3516" i="10"/>
  <c r="U3517" i="10"/>
  <c r="U3518" i="10"/>
  <c r="U3519" i="10"/>
  <c r="U3520" i="10"/>
  <c r="U3521" i="10"/>
  <c r="U3522" i="10"/>
  <c r="U3523" i="10"/>
  <c r="U3524" i="10"/>
  <c r="U3525" i="10"/>
  <c r="U3526" i="10"/>
  <c r="U3527" i="10"/>
  <c r="U3528" i="10"/>
  <c r="U3529" i="10"/>
  <c r="U3530" i="10"/>
  <c r="U3531" i="10"/>
  <c r="U3532" i="10"/>
  <c r="U3533" i="10"/>
  <c r="U3534" i="10"/>
  <c r="U3535" i="10"/>
  <c r="U3536" i="10"/>
  <c r="U3537" i="10"/>
  <c r="U3538" i="10"/>
  <c r="U3539" i="10"/>
  <c r="U3540" i="10"/>
  <c r="U3541" i="10"/>
  <c r="U3542" i="10"/>
  <c r="U3543" i="10"/>
  <c r="U3544" i="10"/>
  <c r="U3545" i="10"/>
  <c r="U3546" i="10"/>
  <c r="U3547" i="10"/>
  <c r="U3548" i="10"/>
  <c r="U3549" i="10"/>
  <c r="U3550" i="10"/>
  <c r="U3551" i="10"/>
  <c r="U3552" i="10"/>
  <c r="U3553" i="10"/>
  <c r="U3554" i="10"/>
  <c r="U3555" i="10"/>
  <c r="U3556" i="10"/>
  <c r="U3557" i="10"/>
  <c r="U3558" i="10"/>
  <c r="U3559" i="10"/>
  <c r="U3560" i="10"/>
  <c r="U3561" i="10"/>
  <c r="U3562" i="10"/>
  <c r="U3563" i="10"/>
  <c r="U3564" i="10"/>
  <c r="U3565" i="10"/>
  <c r="U3566" i="10"/>
  <c r="U3567" i="10"/>
  <c r="U3568" i="10"/>
  <c r="U3569" i="10"/>
  <c r="U3570" i="10"/>
  <c r="U3571" i="10"/>
  <c r="U3572" i="10"/>
  <c r="U3573" i="10"/>
  <c r="U3574" i="10"/>
  <c r="U3575" i="10"/>
  <c r="U3576" i="10"/>
  <c r="U3577" i="10"/>
  <c r="U3578" i="10"/>
  <c r="U3579" i="10"/>
  <c r="U3580" i="10"/>
  <c r="U3581" i="10"/>
  <c r="U3582" i="10"/>
  <c r="U3583" i="10"/>
  <c r="U3584" i="10"/>
  <c r="U3585" i="10"/>
  <c r="U3586" i="10"/>
  <c r="U3587" i="10"/>
  <c r="U3588" i="10"/>
  <c r="U3589" i="10"/>
  <c r="U3590" i="10"/>
  <c r="U3591" i="10"/>
  <c r="U3592" i="10"/>
  <c r="U3593" i="10"/>
  <c r="U3594" i="10"/>
  <c r="U3595" i="10"/>
  <c r="U3596" i="10"/>
  <c r="U3597" i="10"/>
  <c r="U3598" i="10"/>
  <c r="U3599" i="10"/>
  <c r="U3600" i="10"/>
  <c r="U3601" i="10"/>
  <c r="U3602" i="10"/>
  <c r="U3603" i="10"/>
  <c r="U3604" i="10"/>
  <c r="U3605" i="10"/>
  <c r="U3606" i="10"/>
  <c r="U3607" i="10"/>
  <c r="U3608" i="10"/>
  <c r="U3609" i="10"/>
  <c r="U3610" i="10"/>
  <c r="U3611" i="10"/>
  <c r="U3612" i="10"/>
  <c r="U3613" i="10"/>
  <c r="U3614" i="10"/>
  <c r="U3615" i="10"/>
  <c r="U3616" i="10"/>
  <c r="U3617" i="10"/>
  <c r="U3618" i="10"/>
  <c r="U3619" i="10"/>
  <c r="U3620" i="10"/>
  <c r="U3621" i="10"/>
  <c r="U3622" i="10"/>
  <c r="U3623" i="10"/>
  <c r="U3624" i="10"/>
  <c r="U3625" i="10"/>
  <c r="U3626" i="10"/>
  <c r="U3627" i="10"/>
  <c r="U3628" i="10"/>
  <c r="U3629" i="10"/>
  <c r="U3630" i="10"/>
  <c r="U3631" i="10"/>
  <c r="U3632" i="10"/>
  <c r="U3633" i="10"/>
  <c r="U3634" i="10"/>
  <c r="U3635" i="10"/>
  <c r="U3636" i="10"/>
  <c r="U3637" i="10"/>
  <c r="U3638" i="10"/>
  <c r="U3639" i="10"/>
  <c r="U3640" i="10"/>
  <c r="U3641" i="10"/>
  <c r="U3642" i="10"/>
  <c r="U3643" i="10"/>
  <c r="U3644" i="10"/>
  <c r="U3645" i="10"/>
  <c r="U3646" i="10"/>
  <c r="U3647" i="10"/>
  <c r="U3648" i="10"/>
  <c r="U3649" i="10"/>
  <c r="U3650" i="10"/>
  <c r="U3651" i="10"/>
  <c r="U3652" i="10"/>
  <c r="U3653" i="10"/>
  <c r="U3654" i="10"/>
  <c r="U3655" i="10"/>
  <c r="U3656" i="10"/>
  <c r="U3657" i="10"/>
  <c r="U3658" i="10"/>
  <c r="U3659" i="10"/>
  <c r="U3660" i="10"/>
  <c r="U3661" i="10"/>
  <c r="U3662" i="10"/>
  <c r="U3663" i="10"/>
  <c r="U3664" i="10"/>
  <c r="U3665" i="10"/>
  <c r="U3666" i="10"/>
  <c r="U3667" i="10"/>
  <c r="U3668" i="10"/>
  <c r="U3669" i="10"/>
  <c r="U3670" i="10"/>
  <c r="U3671" i="10"/>
  <c r="U3672" i="10"/>
  <c r="U3673" i="10"/>
  <c r="U3674" i="10"/>
  <c r="U3675" i="10"/>
  <c r="U3676" i="10"/>
  <c r="U3677" i="10"/>
  <c r="U3678" i="10"/>
  <c r="U3679" i="10"/>
  <c r="U3680" i="10"/>
  <c r="U3681" i="10"/>
  <c r="U3682" i="10"/>
  <c r="U3683" i="10"/>
  <c r="U3684" i="10"/>
  <c r="U3685" i="10"/>
  <c r="U3686" i="10"/>
  <c r="U3687" i="10"/>
  <c r="U3688" i="10"/>
  <c r="U3689" i="10"/>
  <c r="U3690" i="10"/>
  <c r="U3691" i="10"/>
  <c r="U3692" i="10"/>
  <c r="U3693" i="10"/>
  <c r="U3694" i="10"/>
  <c r="U3695" i="10"/>
  <c r="U3696" i="10"/>
  <c r="U3697" i="10"/>
  <c r="U3698" i="10"/>
  <c r="U3699" i="10"/>
  <c r="U3700" i="10"/>
  <c r="U3701" i="10"/>
  <c r="U3702" i="10"/>
  <c r="U3703" i="10"/>
  <c r="U3704" i="10"/>
  <c r="U3705" i="10"/>
  <c r="U3706" i="10"/>
  <c r="U3707" i="10"/>
  <c r="U3708" i="10"/>
  <c r="U3709" i="10"/>
  <c r="U3710" i="10"/>
  <c r="U3711" i="10"/>
  <c r="U3712" i="10"/>
  <c r="U3713" i="10"/>
  <c r="U3714" i="10"/>
  <c r="U3715" i="10"/>
  <c r="U3716" i="10"/>
  <c r="U3717" i="10"/>
  <c r="U3718" i="10"/>
  <c r="U3719" i="10"/>
  <c r="U3720" i="10"/>
  <c r="U3721" i="10"/>
  <c r="U3722" i="10"/>
  <c r="U3723" i="10"/>
  <c r="U3724" i="10"/>
  <c r="U3725" i="10"/>
  <c r="U3726" i="10"/>
  <c r="U3727" i="10"/>
  <c r="U3728" i="10"/>
  <c r="U3729" i="10"/>
  <c r="U3730" i="10"/>
  <c r="U3731" i="10"/>
  <c r="U3732" i="10"/>
  <c r="U3733" i="10"/>
  <c r="U3734" i="10"/>
  <c r="U3735" i="10"/>
  <c r="U3736" i="10"/>
  <c r="U3737" i="10"/>
  <c r="U3738" i="10"/>
  <c r="U3739" i="10"/>
  <c r="U3740" i="10"/>
  <c r="U3741" i="10"/>
  <c r="U3742" i="10"/>
  <c r="U3743" i="10"/>
  <c r="U3744" i="10"/>
  <c r="U3745" i="10"/>
  <c r="U3746" i="10"/>
  <c r="U3747" i="10"/>
  <c r="U3748" i="10"/>
  <c r="U3749" i="10"/>
  <c r="U3750" i="10"/>
  <c r="U3751" i="10"/>
  <c r="U3752" i="10"/>
  <c r="U3753" i="10"/>
  <c r="U3754" i="10"/>
  <c r="U3755" i="10"/>
  <c r="U3756" i="10"/>
  <c r="U3757" i="10"/>
  <c r="U3758" i="10"/>
  <c r="U3759" i="10"/>
  <c r="U3760" i="10"/>
  <c r="U3761" i="10"/>
  <c r="U3762" i="10"/>
  <c r="U3763" i="10"/>
  <c r="U3764" i="10"/>
  <c r="U3765" i="10"/>
  <c r="U3766" i="10"/>
  <c r="U3767" i="10"/>
  <c r="U3768" i="10"/>
  <c r="U3769" i="10"/>
  <c r="U3770" i="10"/>
  <c r="U3771" i="10"/>
  <c r="U3772" i="10"/>
  <c r="U3773" i="10"/>
  <c r="U3774" i="10"/>
  <c r="U3775" i="10"/>
  <c r="U3776" i="10"/>
  <c r="U3777" i="10"/>
  <c r="U3778" i="10"/>
  <c r="U3779" i="10"/>
  <c r="U3780" i="10"/>
  <c r="U3781" i="10"/>
  <c r="U3782" i="10"/>
  <c r="U3783" i="10"/>
  <c r="U3784" i="10"/>
  <c r="U3785" i="10"/>
  <c r="U3786" i="10"/>
  <c r="U3787" i="10"/>
  <c r="U3788" i="10"/>
  <c r="U3789" i="10"/>
  <c r="U3790" i="10"/>
  <c r="U3791" i="10"/>
  <c r="U3792" i="10"/>
  <c r="U3793" i="10"/>
  <c r="U3794" i="10"/>
  <c r="U3795" i="10"/>
  <c r="U3796" i="10"/>
  <c r="U3797" i="10"/>
  <c r="U3798" i="10"/>
  <c r="U3799" i="10"/>
  <c r="U3800" i="10"/>
  <c r="U3801" i="10"/>
  <c r="U3802" i="10"/>
  <c r="U3803" i="10"/>
  <c r="U3804" i="10"/>
  <c r="U3805" i="10"/>
  <c r="U3806" i="10"/>
  <c r="U3807" i="10"/>
  <c r="U3808" i="10"/>
  <c r="U3809" i="10"/>
  <c r="U3810" i="10"/>
  <c r="U3811" i="10"/>
  <c r="U3812" i="10"/>
  <c r="U3813" i="10"/>
  <c r="U3814" i="10"/>
  <c r="U3815" i="10"/>
  <c r="U3816" i="10"/>
  <c r="U3817" i="10"/>
  <c r="U3818" i="10"/>
  <c r="U3819" i="10"/>
  <c r="U3820" i="10"/>
  <c r="U3821" i="10"/>
  <c r="U3822" i="10"/>
  <c r="U3823" i="10"/>
  <c r="U3824" i="10"/>
  <c r="U3825" i="10"/>
  <c r="U3826" i="10"/>
  <c r="U3827" i="10"/>
  <c r="U3828" i="10"/>
  <c r="U3829" i="10"/>
  <c r="U3830" i="10"/>
  <c r="U3831" i="10"/>
  <c r="U3832" i="10"/>
  <c r="U3833" i="10"/>
  <c r="U3834" i="10"/>
  <c r="U3835" i="10"/>
  <c r="U3836" i="10"/>
  <c r="U3837" i="10"/>
  <c r="U3838" i="10"/>
  <c r="U3839" i="10"/>
  <c r="U3840" i="10"/>
  <c r="U3841" i="10"/>
  <c r="U3842" i="10"/>
  <c r="U3843" i="10"/>
  <c r="U3844" i="10"/>
  <c r="U3845" i="10"/>
  <c r="U3846" i="10"/>
  <c r="U3847" i="10"/>
  <c r="U3848" i="10"/>
  <c r="U3849" i="10"/>
  <c r="U3850" i="10"/>
  <c r="U3851" i="10"/>
  <c r="U3852" i="10"/>
  <c r="U3853" i="10"/>
  <c r="U3854" i="10"/>
  <c r="U3855" i="10"/>
  <c r="U3856" i="10"/>
  <c r="U3857" i="10"/>
  <c r="U3858" i="10"/>
  <c r="U3859" i="10"/>
  <c r="U3860" i="10"/>
  <c r="U3861" i="10"/>
  <c r="U3862" i="10"/>
  <c r="U3863" i="10"/>
  <c r="U3864" i="10"/>
  <c r="U3865" i="10"/>
  <c r="U3866" i="10"/>
  <c r="U3867" i="10"/>
  <c r="U3868" i="10"/>
  <c r="U3869" i="10"/>
  <c r="U3870" i="10"/>
  <c r="U3871" i="10"/>
  <c r="U3872" i="10"/>
  <c r="U3873" i="10"/>
  <c r="U3874" i="10"/>
  <c r="U3875" i="10"/>
  <c r="U3876" i="10"/>
  <c r="U3877" i="10"/>
  <c r="U3878" i="10"/>
  <c r="U3879" i="10"/>
  <c r="U3880" i="10"/>
  <c r="U3881" i="10"/>
  <c r="U3882" i="10"/>
  <c r="U3883" i="10"/>
  <c r="U3884" i="10"/>
  <c r="U3885" i="10"/>
  <c r="U3886" i="10"/>
  <c r="U3887" i="10"/>
  <c r="U3888" i="10"/>
  <c r="U3889" i="10"/>
  <c r="U3890" i="10"/>
  <c r="U3891" i="10"/>
  <c r="U3892" i="10"/>
  <c r="U3893" i="10"/>
  <c r="U3894" i="10"/>
  <c r="U3895" i="10"/>
  <c r="U3896" i="10"/>
  <c r="U3897" i="10"/>
  <c r="U3898" i="10"/>
  <c r="U3899" i="10"/>
  <c r="U3900" i="10"/>
  <c r="U3901" i="10"/>
  <c r="U3902" i="10"/>
  <c r="U3903" i="10"/>
  <c r="U3904" i="10"/>
  <c r="U3905" i="10"/>
  <c r="U3906" i="10"/>
  <c r="U3907" i="10"/>
  <c r="U3908" i="10"/>
  <c r="U3909" i="10"/>
  <c r="U3910" i="10"/>
  <c r="U3911" i="10"/>
  <c r="U3912" i="10"/>
  <c r="U3913" i="10"/>
  <c r="U3914" i="10"/>
  <c r="U3915" i="10"/>
  <c r="U3916" i="10"/>
  <c r="U3917" i="10"/>
  <c r="U3918" i="10"/>
  <c r="U3919" i="10"/>
  <c r="U3920" i="10"/>
  <c r="U3921" i="10"/>
  <c r="U3922" i="10"/>
  <c r="U3923" i="10"/>
  <c r="U3924" i="10"/>
  <c r="U3925" i="10"/>
  <c r="U3926" i="10"/>
  <c r="U3927" i="10"/>
  <c r="U3928" i="10"/>
  <c r="U3929" i="10"/>
  <c r="U3930" i="10"/>
  <c r="U3931" i="10"/>
  <c r="U3932" i="10"/>
  <c r="U3933" i="10"/>
  <c r="U3934" i="10"/>
  <c r="U3935" i="10"/>
  <c r="U3936" i="10"/>
  <c r="U3937" i="10"/>
  <c r="U3938" i="10"/>
  <c r="U3939" i="10"/>
  <c r="U3940" i="10"/>
  <c r="U3941" i="10"/>
  <c r="U3942" i="10"/>
  <c r="U3943" i="10"/>
  <c r="U3944" i="10"/>
  <c r="U3945" i="10"/>
  <c r="U3946" i="10"/>
  <c r="U3947" i="10"/>
  <c r="U3948" i="10"/>
  <c r="U3949" i="10"/>
  <c r="U3950" i="10"/>
  <c r="U3951" i="10"/>
  <c r="U3952" i="10"/>
  <c r="U3953" i="10"/>
  <c r="U3954" i="10"/>
  <c r="U3955" i="10"/>
  <c r="U3956" i="10"/>
  <c r="U3957" i="10"/>
  <c r="U3958" i="10"/>
  <c r="U3959" i="10"/>
  <c r="U3960" i="10"/>
  <c r="U3961" i="10"/>
  <c r="U3962" i="10"/>
  <c r="U3963" i="10"/>
  <c r="U3964" i="10"/>
  <c r="U3965" i="10"/>
  <c r="U3966" i="10"/>
  <c r="U3967" i="10"/>
  <c r="U3968" i="10"/>
  <c r="U3969" i="10"/>
  <c r="U3970" i="10"/>
  <c r="U3971" i="10"/>
  <c r="U3972" i="10"/>
  <c r="U3973" i="10"/>
  <c r="U3974" i="10"/>
  <c r="U3975" i="10"/>
  <c r="U3976" i="10"/>
  <c r="U3977" i="10"/>
  <c r="U3978" i="10"/>
  <c r="U3979" i="10"/>
  <c r="U3980" i="10"/>
  <c r="U3981" i="10"/>
  <c r="U3982" i="10"/>
  <c r="U3983" i="10"/>
  <c r="U3984" i="10"/>
  <c r="U3985" i="10"/>
  <c r="U3986" i="10"/>
  <c r="U3987" i="10"/>
  <c r="U3988" i="10"/>
  <c r="U3989" i="10"/>
  <c r="U3990" i="10"/>
  <c r="U3991" i="10"/>
  <c r="U3992" i="10"/>
  <c r="U3993" i="10"/>
  <c r="U3994" i="10"/>
  <c r="U3995" i="10"/>
  <c r="U3996" i="10"/>
  <c r="U3997" i="10"/>
  <c r="U3998" i="10"/>
  <c r="U3999" i="10"/>
  <c r="U4000" i="10"/>
  <c r="U4001" i="10"/>
  <c r="U4002" i="10"/>
  <c r="U4003" i="10"/>
  <c r="U4004" i="10"/>
  <c r="U4005" i="10"/>
  <c r="U4006" i="10"/>
  <c r="U4007" i="10"/>
  <c r="U4008" i="10"/>
  <c r="U4009" i="10"/>
  <c r="U4010" i="10"/>
  <c r="U4011" i="10"/>
  <c r="U4012" i="10"/>
  <c r="U4013" i="10"/>
  <c r="U4014" i="10"/>
  <c r="U4015" i="10"/>
  <c r="U4016" i="10"/>
  <c r="U4017" i="10"/>
  <c r="U4018" i="10"/>
  <c r="U4019" i="10"/>
  <c r="U4020" i="10"/>
  <c r="U4021" i="10"/>
  <c r="U4022" i="10"/>
  <c r="U4023" i="10"/>
  <c r="U4024" i="10"/>
  <c r="U4025" i="10"/>
  <c r="U4026" i="10"/>
  <c r="U4027" i="10"/>
  <c r="U4028" i="10"/>
  <c r="U4029" i="10"/>
  <c r="U4030" i="10"/>
  <c r="U4031" i="10"/>
  <c r="U4032" i="10"/>
  <c r="U4033" i="10"/>
  <c r="U4034" i="10"/>
  <c r="U4035" i="10"/>
  <c r="U4036" i="10"/>
  <c r="U4037" i="10"/>
  <c r="U4038" i="10"/>
  <c r="U4039" i="10"/>
  <c r="U4040" i="10"/>
  <c r="U4041" i="10"/>
  <c r="U4042" i="10"/>
  <c r="U4043" i="10"/>
  <c r="U4044" i="10"/>
  <c r="U4045" i="10"/>
  <c r="U4046" i="10"/>
  <c r="U4047" i="10"/>
  <c r="U4048" i="10"/>
  <c r="U4049" i="10"/>
  <c r="U4050" i="10"/>
  <c r="U4051" i="10"/>
  <c r="U4052" i="10"/>
  <c r="U4053" i="10"/>
  <c r="U4054" i="10"/>
  <c r="U4055" i="10"/>
  <c r="U4056" i="10"/>
  <c r="U4057" i="10"/>
  <c r="U4058" i="10"/>
  <c r="U4059" i="10"/>
  <c r="U4060" i="10"/>
  <c r="U4061" i="10"/>
  <c r="U4062" i="10"/>
  <c r="U4063" i="10"/>
  <c r="U4064" i="10"/>
  <c r="U4065" i="10"/>
  <c r="U4066" i="10"/>
  <c r="U4067" i="10"/>
  <c r="U4068" i="10"/>
  <c r="U4069" i="10"/>
  <c r="U4070" i="10"/>
  <c r="U4071" i="10"/>
  <c r="U4072" i="10"/>
  <c r="U4073" i="10"/>
  <c r="U4074" i="10"/>
  <c r="U4075" i="10"/>
  <c r="U4076" i="10"/>
  <c r="U4077" i="10"/>
  <c r="U4078" i="10"/>
  <c r="U4079" i="10"/>
  <c r="U4080" i="10"/>
  <c r="U4081" i="10"/>
  <c r="U4082" i="10"/>
  <c r="U4083" i="10"/>
  <c r="U4084" i="10"/>
  <c r="U4085" i="10"/>
  <c r="U4086" i="10"/>
  <c r="U4087" i="10"/>
  <c r="U4088" i="10"/>
  <c r="U4089" i="10"/>
  <c r="U4090" i="10"/>
  <c r="U4091" i="10"/>
  <c r="U4092" i="10"/>
  <c r="U4093" i="10"/>
  <c r="U4094" i="10"/>
  <c r="U4095" i="10"/>
  <c r="U4096" i="10"/>
  <c r="U4097" i="10"/>
  <c r="U4098" i="10"/>
  <c r="U4099" i="10"/>
  <c r="U4100" i="10"/>
  <c r="U4101" i="10"/>
  <c r="U4102" i="10"/>
  <c r="U4103" i="10"/>
  <c r="U4104" i="10"/>
  <c r="U4105" i="10"/>
  <c r="U4106" i="10"/>
  <c r="U4107" i="10"/>
  <c r="U4108" i="10"/>
  <c r="U4109" i="10"/>
  <c r="U4110" i="10"/>
  <c r="U4111" i="10"/>
  <c r="U4112" i="10"/>
  <c r="U4113" i="10"/>
  <c r="U4114" i="10"/>
  <c r="U4115" i="10"/>
  <c r="U4116" i="10"/>
  <c r="U4117" i="10"/>
  <c r="U4118" i="10"/>
  <c r="U4119" i="10"/>
  <c r="U4120" i="10"/>
  <c r="U4121" i="10"/>
  <c r="U4122" i="10"/>
  <c r="U4123" i="10"/>
  <c r="U4124" i="10"/>
  <c r="U4125" i="10"/>
  <c r="U4126" i="10"/>
  <c r="U4127" i="10"/>
  <c r="U4128" i="10"/>
  <c r="U4129" i="10"/>
  <c r="U4130" i="10"/>
  <c r="U4131" i="10"/>
  <c r="U4132" i="10"/>
  <c r="U4133" i="10"/>
  <c r="U4134" i="10"/>
  <c r="U4135" i="10"/>
  <c r="U4136" i="10"/>
  <c r="U4137" i="10"/>
  <c r="U4138" i="10"/>
  <c r="U4139" i="10"/>
  <c r="U4140" i="10"/>
  <c r="U4141" i="10"/>
  <c r="U4142" i="10"/>
  <c r="U4143" i="10"/>
  <c r="U4144" i="10"/>
  <c r="U4145" i="10"/>
  <c r="U4146" i="10"/>
  <c r="U4147" i="10"/>
  <c r="U4148" i="10"/>
  <c r="U4149" i="10"/>
  <c r="U4150" i="10"/>
  <c r="U4151" i="10"/>
  <c r="U4152" i="10"/>
  <c r="U4153" i="10"/>
  <c r="U4154" i="10"/>
  <c r="U4155" i="10"/>
  <c r="U4156" i="10"/>
  <c r="U4157" i="10"/>
  <c r="U4158" i="10"/>
  <c r="U4159" i="10"/>
  <c r="U4160" i="10"/>
  <c r="U4161" i="10"/>
  <c r="U4162" i="10"/>
  <c r="U4163" i="10"/>
  <c r="U4164" i="10"/>
  <c r="U4165" i="10"/>
  <c r="U4166" i="10"/>
  <c r="U4167" i="10"/>
  <c r="U4168" i="10"/>
  <c r="U4169" i="10"/>
  <c r="U4170" i="10"/>
  <c r="U4171" i="10"/>
  <c r="U4172" i="10"/>
  <c r="U4173" i="10"/>
  <c r="U4174" i="10"/>
  <c r="U4175" i="10"/>
  <c r="U4176" i="10"/>
  <c r="U4177" i="10"/>
  <c r="U4178" i="10"/>
  <c r="U4179" i="10"/>
  <c r="U4180" i="10"/>
  <c r="U4181" i="10"/>
  <c r="U4182" i="10"/>
  <c r="U4183" i="10"/>
  <c r="U4184" i="10"/>
  <c r="U4185" i="10"/>
  <c r="U4186" i="10"/>
  <c r="U4187" i="10"/>
  <c r="U4188" i="10"/>
  <c r="U4189" i="10"/>
  <c r="U4190" i="10"/>
  <c r="U4191" i="10"/>
  <c r="U4192" i="10"/>
  <c r="U4193" i="10"/>
  <c r="U4194" i="10"/>
  <c r="U4195" i="10"/>
  <c r="U4196" i="10"/>
  <c r="U4197" i="10"/>
  <c r="U4198" i="10"/>
  <c r="U4199" i="10"/>
  <c r="U4200" i="10"/>
  <c r="U4201" i="10"/>
  <c r="U4202" i="10"/>
  <c r="U4203" i="10"/>
  <c r="U4204" i="10"/>
  <c r="U4205" i="10"/>
  <c r="U4206" i="10"/>
  <c r="U4207" i="10"/>
  <c r="U4208" i="10"/>
  <c r="U4209" i="10"/>
  <c r="U4210" i="10"/>
  <c r="U4211" i="10"/>
  <c r="U4212" i="10"/>
  <c r="U4213" i="10"/>
  <c r="U4214" i="10"/>
  <c r="U4215" i="10"/>
  <c r="U4216" i="10"/>
  <c r="U4217" i="10"/>
  <c r="U4218" i="10"/>
  <c r="U4219" i="10"/>
  <c r="U4220" i="10"/>
  <c r="U4221" i="10"/>
  <c r="U4222" i="10"/>
  <c r="U4223" i="10"/>
  <c r="U4224" i="10"/>
  <c r="U4225" i="10"/>
  <c r="U4226" i="10"/>
  <c r="U4227" i="10"/>
  <c r="U4228" i="10"/>
  <c r="U4229" i="10"/>
  <c r="U4230" i="10"/>
  <c r="U4231" i="10"/>
  <c r="U4232" i="10"/>
  <c r="U4233" i="10"/>
  <c r="U4234" i="10"/>
  <c r="U4235" i="10"/>
  <c r="U4236" i="10"/>
  <c r="U4237" i="10"/>
  <c r="U4238" i="10"/>
  <c r="U4239" i="10"/>
  <c r="U4240" i="10"/>
  <c r="U4241" i="10"/>
  <c r="U4242" i="10"/>
  <c r="U4243" i="10"/>
  <c r="U4244" i="10"/>
  <c r="U4245" i="10"/>
  <c r="U4246" i="10"/>
  <c r="U4247" i="10"/>
  <c r="U4248" i="10"/>
  <c r="U4249" i="10"/>
  <c r="U4250" i="10"/>
  <c r="U4251" i="10"/>
  <c r="U4252" i="10"/>
  <c r="U4253" i="10"/>
  <c r="U4254" i="10"/>
  <c r="U4255" i="10"/>
  <c r="U4256" i="10"/>
  <c r="U4257" i="10"/>
  <c r="U4258" i="10"/>
  <c r="U4259" i="10"/>
  <c r="U4260" i="10"/>
  <c r="U4261" i="10"/>
  <c r="U4262" i="10"/>
  <c r="U4263" i="10"/>
  <c r="U4264" i="10"/>
  <c r="U4265" i="10"/>
  <c r="U4266" i="10"/>
  <c r="U4267" i="10"/>
  <c r="U4268" i="10"/>
  <c r="U4269" i="10"/>
  <c r="U4270" i="10"/>
  <c r="U4271" i="10"/>
  <c r="U4272" i="10"/>
  <c r="U4273" i="10"/>
  <c r="U4274" i="10"/>
  <c r="U4275" i="10"/>
  <c r="U4276" i="10"/>
  <c r="U4277" i="10"/>
  <c r="U4278" i="10"/>
  <c r="U4279" i="10"/>
  <c r="U4280" i="10"/>
  <c r="U4281" i="10"/>
  <c r="U4282" i="10"/>
  <c r="U4283" i="10"/>
  <c r="U4284" i="10"/>
  <c r="U4285" i="10"/>
  <c r="U4286" i="10"/>
  <c r="U4287" i="10"/>
  <c r="U4288" i="10"/>
  <c r="U4289" i="10"/>
  <c r="U4290" i="10"/>
  <c r="U4291" i="10"/>
  <c r="U4292" i="10"/>
  <c r="U4293" i="10"/>
  <c r="U4294" i="10"/>
  <c r="U4295" i="10"/>
  <c r="U4296" i="10"/>
  <c r="U4297" i="10"/>
  <c r="U4298" i="10"/>
  <c r="U4299" i="10"/>
  <c r="U4300" i="10"/>
  <c r="U4301" i="10"/>
  <c r="U4302" i="10"/>
  <c r="U4303" i="10"/>
  <c r="U4304" i="10"/>
  <c r="U4305" i="10"/>
  <c r="U4306" i="10"/>
  <c r="U4307" i="10"/>
  <c r="U4308" i="10"/>
  <c r="U4309" i="10"/>
  <c r="U4310" i="10"/>
  <c r="U4311" i="10"/>
  <c r="U4312" i="10"/>
  <c r="U4313" i="10"/>
  <c r="U4314" i="10"/>
  <c r="U4315" i="10"/>
  <c r="U4316" i="10"/>
  <c r="U4317" i="10"/>
  <c r="U4318" i="10"/>
  <c r="U4319" i="10"/>
  <c r="U4320" i="10"/>
  <c r="U4321" i="10"/>
  <c r="U4322" i="10"/>
  <c r="U4323" i="10"/>
  <c r="U4324" i="10"/>
  <c r="U4325" i="10"/>
  <c r="U4326" i="10"/>
  <c r="U4327" i="10"/>
  <c r="U4328" i="10"/>
  <c r="U4329" i="10"/>
  <c r="U4330" i="10"/>
  <c r="U4331" i="10"/>
  <c r="U4332" i="10"/>
  <c r="U4333" i="10"/>
  <c r="U4334" i="10"/>
  <c r="U4335" i="10"/>
  <c r="U4336" i="10"/>
  <c r="U4337" i="10"/>
  <c r="U4338" i="10"/>
  <c r="U4339" i="10"/>
  <c r="U4340" i="10"/>
  <c r="U4341" i="10"/>
  <c r="U4342" i="10"/>
  <c r="U4343" i="10"/>
  <c r="U4344" i="10"/>
  <c r="U4345" i="10"/>
  <c r="U4346" i="10"/>
  <c r="U4347" i="10"/>
  <c r="U4348" i="10"/>
  <c r="U4349" i="10"/>
  <c r="U4350" i="10"/>
  <c r="U4351" i="10"/>
  <c r="U4352" i="10"/>
  <c r="U4353" i="10"/>
  <c r="U4354" i="10"/>
  <c r="U4355" i="10"/>
  <c r="U4356" i="10"/>
  <c r="U4357" i="10"/>
  <c r="U4358" i="10"/>
  <c r="U4359" i="10"/>
  <c r="U4360" i="10"/>
  <c r="U4361" i="10"/>
  <c r="U4362" i="10"/>
  <c r="U4363" i="10"/>
  <c r="U4364" i="10"/>
  <c r="U4365" i="10"/>
  <c r="U4366" i="10"/>
  <c r="U4367" i="10"/>
  <c r="U4368" i="10"/>
  <c r="U4369" i="10"/>
  <c r="U4370" i="10"/>
  <c r="U4371" i="10"/>
  <c r="U4372" i="10"/>
  <c r="U4373" i="10"/>
  <c r="U4374" i="10"/>
  <c r="U4375" i="10"/>
  <c r="U4376" i="10"/>
  <c r="U4377" i="10"/>
  <c r="U4378" i="10"/>
  <c r="U4379" i="10"/>
  <c r="U4380" i="10"/>
  <c r="U4381" i="10"/>
  <c r="U4382" i="10"/>
  <c r="U4383" i="10"/>
  <c r="U4384" i="10"/>
  <c r="U4385" i="10"/>
  <c r="U4386" i="10"/>
  <c r="U4387" i="10"/>
  <c r="U4388" i="10"/>
  <c r="U4389" i="10"/>
  <c r="U4390" i="10"/>
  <c r="U4391" i="10"/>
  <c r="U4392" i="10"/>
  <c r="U4393" i="10"/>
  <c r="U4394" i="10"/>
  <c r="U4395" i="10"/>
  <c r="U4396" i="10"/>
  <c r="U4397" i="10"/>
  <c r="U4398" i="10"/>
  <c r="U4399" i="10"/>
  <c r="U4400" i="10"/>
  <c r="U4401" i="10"/>
  <c r="U4402" i="10"/>
  <c r="U4403" i="10"/>
  <c r="U4404" i="10"/>
  <c r="U4405" i="10"/>
  <c r="U4406" i="10"/>
  <c r="U4407" i="10"/>
  <c r="U4408" i="10"/>
  <c r="U4409" i="10"/>
  <c r="U4410" i="10"/>
  <c r="U4411" i="10"/>
  <c r="U4412" i="10"/>
  <c r="U4413" i="10"/>
  <c r="U4414" i="10"/>
  <c r="U4415" i="10"/>
  <c r="U4416" i="10"/>
  <c r="U4417" i="10"/>
  <c r="U4418" i="10"/>
  <c r="U4419" i="10"/>
  <c r="U4420" i="10"/>
  <c r="U4421" i="10"/>
  <c r="U4422" i="10"/>
  <c r="U4423" i="10"/>
  <c r="U4424" i="10"/>
  <c r="U4425" i="10"/>
  <c r="U4426" i="10"/>
  <c r="U4427" i="10"/>
  <c r="U4428" i="10"/>
  <c r="U4429" i="10"/>
  <c r="U4430" i="10"/>
  <c r="U4431" i="10"/>
  <c r="U4432" i="10"/>
  <c r="U4433" i="10"/>
  <c r="U4434" i="10"/>
  <c r="U4435" i="10"/>
  <c r="U4436" i="10"/>
  <c r="U4437" i="10"/>
  <c r="U4438" i="10"/>
  <c r="U4439" i="10"/>
  <c r="U4440" i="10"/>
  <c r="U4441" i="10"/>
  <c r="U4442" i="10"/>
  <c r="U4443" i="10"/>
  <c r="U4444" i="10"/>
  <c r="U4445" i="10"/>
  <c r="U4446" i="10"/>
  <c r="U4447" i="10"/>
  <c r="U4448" i="10"/>
  <c r="U4449" i="10"/>
  <c r="U4450" i="10"/>
  <c r="U4451" i="10"/>
  <c r="U4452" i="10"/>
  <c r="U4453" i="10"/>
  <c r="U4454" i="10"/>
  <c r="U4455" i="10"/>
  <c r="U4456" i="10"/>
  <c r="U4457" i="10"/>
  <c r="U4458" i="10"/>
  <c r="U4459" i="10"/>
  <c r="U4460" i="10"/>
  <c r="U4461" i="10"/>
  <c r="U4462" i="10"/>
  <c r="U4463" i="10"/>
  <c r="U4464" i="10"/>
  <c r="U4465" i="10"/>
  <c r="U4466" i="10"/>
  <c r="U4467" i="10"/>
  <c r="U4468" i="10"/>
  <c r="U4469" i="10"/>
  <c r="U4470" i="10"/>
  <c r="U4471" i="10"/>
  <c r="U4472" i="10"/>
  <c r="U4473" i="10"/>
  <c r="U4474" i="10"/>
  <c r="U4475" i="10"/>
  <c r="U4476" i="10"/>
  <c r="U4477" i="10"/>
  <c r="U4478" i="10"/>
  <c r="U4479" i="10"/>
  <c r="U4480" i="10"/>
  <c r="U4481" i="10"/>
  <c r="U4482" i="10"/>
  <c r="U4483" i="10"/>
  <c r="U4484" i="10"/>
  <c r="U4485" i="10"/>
  <c r="U4486" i="10"/>
  <c r="U4487" i="10"/>
  <c r="U4488" i="10"/>
  <c r="U4489" i="10"/>
  <c r="U4490" i="10"/>
  <c r="U4491" i="10"/>
  <c r="U4492" i="10"/>
  <c r="U4493" i="10"/>
  <c r="U4494" i="10"/>
  <c r="U4495" i="10"/>
  <c r="U4496" i="10"/>
  <c r="U4497" i="10"/>
  <c r="U4498" i="10"/>
  <c r="U4499" i="10"/>
  <c r="U4500" i="10"/>
  <c r="U4501" i="10"/>
  <c r="U4502" i="10"/>
  <c r="U4503" i="10"/>
  <c r="U4504" i="10"/>
  <c r="U4505" i="10"/>
  <c r="U4506" i="10"/>
  <c r="U4507" i="10"/>
  <c r="U4508" i="10"/>
  <c r="U4509" i="10"/>
  <c r="U4510" i="10"/>
  <c r="U4511" i="10"/>
  <c r="U4512" i="10"/>
  <c r="U4513" i="10"/>
  <c r="U4514" i="10"/>
  <c r="U4515" i="10"/>
  <c r="U4516" i="10"/>
  <c r="U4517" i="10"/>
  <c r="U4518" i="10"/>
  <c r="U4519" i="10"/>
  <c r="U4520" i="10"/>
  <c r="U4521" i="10"/>
  <c r="U4522" i="10"/>
  <c r="U4523" i="10"/>
  <c r="U4524" i="10"/>
  <c r="U4525" i="10"/>
  <c r="U4526" i="10"/>
  <c r="U4527" i="10"/>
  <c r="U4528" i="10"/>
  <c r="U4529" i="10"/>
  <c r="U4530" i="10"/>
  <c r="U4531" i="10"/>
  <c r="U4532" i="10"/>
  <c r="U4533" i="10"/>
  <c r="U4534" i="10"/>
  <c r="U4535" i="10"/>
  <c r="U4536" i="10"/>
  <c r="U4537" i="10"/>
  <c r="U4538" i="10"/>
  <c r="U4539" i="10"/>
  <c r="U4540" i="10"/>
  <c r="U4541" i="10"/>
  <c r="U4542" i="10"/>
  <c r="U4543" i="10"/>
  <c r="U4544" i="10"/>
  <c r="U4545" i="10"/>
  <c r="U4546" i="10"/>
  <c r="U4547" i="10"/>
  <c r="U4548" i="10"/>
  <c r="U4549" i="10"/>
  <c r="U4550" i="10"/>
  <c r="U4551" i="10"/>
  <c r="U4552" i="10"/>
  <c r="U4553" i="10"/>
  <c r="U4554" i="10"/>
  <c r="U4555" i="10"/>
  <c r="U4556" i="10"/>
  <c r="U4557" i="10"/>
  <c r="U4558" i="10"/>
  <c r="U4559" i="10"/>
  <c r="U4560" i="10"/>
  <c r="U4561" i="10"/>
  <c r="U4562" i="10"/>
  <c r="U4563" i="10"/>
  <c r="U4564" i="10"/>
  <c r="U4565" i="10"/>
  <c r="U4566" i="10"/>
  <c r="U4567" i="10"/>
  <c r="U4568" i="10"/>
  <c r="U4569" i="10"/>
  <c r="U4570" i="10"/>
  <c r="U4571" i="10"/>
  <c r="U4572" i="10"/>
  <c r="U4573" i="10"/>
  <c r="U4574" i="10"/>
  <c r="U4575" i="10"/>
  <c r="U4576" i="10"/>
  <c r="U4577" i="10"/>
  <c r="U4578" i="10"/>
  <c r="U4579" i="10"/>
  <c r="U4580" i="10"/>
  <c r="U4581" i="10"/>
  <c r="U4582" i="10"/>
  <c r="U4583" i="10"/>
  <c r="U4584" i="10"/>
  <c r="U4585" i="10"/>
  <c r="U4586" i="10"/>
  <c r="U4587" i="10"/>
  <c r="U4588" i="10"/>
  <c r="U4589" i="10"/>
  <c r="U4590" i="10"/>
  <c r="U4591" i="10"/>
  <c r="U4592" i="10"/>
  <c r="U4593" i="10"/>
  <c r="U4594" i="10"/>
  <c r="U4595" i="10"/>
  <c r="U4596" i="10"/>
  <c r="U4597" i="10"/>
  <c r="U4598" i="10"/>
  <c r="U4599" i="10"/>
  <c r="U4600" i="10"/>
  <c r="U4601" i="10"/>
  <c r="U4602" i="10"/>
  <c r="U4603" i="10"/>
  <c r="U4604" i="10"/>
  <c r="U4605" i="10"/>
  <c r="U4606" i="10"/>
  <c r="U4607" i="10"/>
  <c r="U4608" i="10"/>
  <c r="U4609" i="10"/>
  <c r="U4610" i="10"/>
  <c r="U4611" i="10"/>
  <c r="U4612" i="10"/>
  <c r="U4613" i="10"/>
  <c r="U4614" i="10"/>
  <c r="U4615" i="10"/>
  <c r="U4616" i="10"/>
  <c r="U4617" i="10"/>
  <c r="U4618" i="10"/>
  <c r="U4619" i="10"/>
  <c r="U4620" i="10"/>
  <c r="U4621" i="10"/>
  <c r="U4622" i="10"/>
  <c r="U4623" i="10"/>
  <c r="U4624" i="10"/>
  <c r="U4625" i="10"/>
  <c r="U4626" i="10"/>
  <c r="U4627" i="10"/>
  <c r="U4628" i="10"/>
  <c r="U4629" i="10"/>
  <c r="U4630" i="10"/>
  <c r="U4631" i="10"/>
  <c r="U4632" i="10"/>
  <c r="U4633" i="10"/>
  <c r="U4634" i="10"/>
  <c r="U4635" i="10"/>
  <c r="U4636" i="10"/>
  <c r="U4637" i="10"/>
  <c r="U4638" i="10"/>
  <c r="U4639" i="10"/>
  <c r="U4640" i="10"/>
  <c r="U4641" i="10"/>
  <c r="U4642" i="10"/>
  <c r="U4643" i="10"/>
  <c r="U4644" i="10"/>
  <c r="U4645" i="10"/>
  <c r="U4646" i="10"/>
  <c r="U4647" i="10"/>
  <c r="U4648" i="10"/>
  <c r="U4649" i="10"/>
  <c r="U4650" i="10"/>
  <c r="U4651" i="10"/>
  <c r="U4652" i="10"/>
  <c r="U4653" i="10"/>
  <c r="U4654" i="10"/>
  <c r="U4655" i="10"/>
  <c r="U4656" i="10"/>
  <c r="U4657" i="10"/>
  <c r="U4658" i="10"/>
  <c r="U4659" i="10"/>
  <c r="U4660" i="10"/>
  <c r="U4661" i="10"/>
  <c r="U4662" i="10"/>
  <c r="U4663" i="10"/>
  <c r="U4664" i="10"/>
  <c r="U4665" i="10"/>
  <c r="U4666" i="10"/>
  <c r="U4667" i="10"/>
  <c r="U4668" i="10"/>
  <c r="U4669" i="10"/>
  <c r="U4670" i="10"/>
  <c r="U4671" i="10"/>
  <c r="U4672" i="10"/>
  <c r="U4673" i="10"/>
  <c r="U4674" i="10"/>
  <c r="U4675" i="10"/>
  <c r="U4676" i="10"/>
  <c r="U4677" i="10"/>
  <c r="U4678" i="10"/>
  <c r="U4679" i="10"/>
  <c r="U4680" i="10"/>
  <c r="U4681" i="10"/>
  <c r="U4682" i="10"/>
  <c r="U4683" i="10"/>
  <c r="U4684" i="10"/>
  <c r="U4685" i="10"/>
  <c r="U4686" i="10"/>
  <c r="U4687" i="10"/>
  <c r="U4688" i="10"/>
  <c r="U4689" i="10"/>
  <c r="U4690" i="10"/>
  <c r="U4691" i="10"/>
  <c r="U4692" i="10"/>
  <c r="U4693" i="10"/>
  <c r="U4694" i="10"/>
  <c r="U4695" i="10"/>
  <c r="U4696" i="10"/>
  <c r="U4697" i="10"/>
  <c r="U4698" i="10"/>
  <c r="U4699" i="10"/>
  <c r="U4700" i="10"/>
  <c r="U4701" i="10"/>
  <c r="U4702" i="10"/>
  <c r="U4703" i="10"/>
  <c r="U4704" i="10"/>
  <c r="U4705" i="10"/>
  <c r="U4706" i="10"/>
  <c r="U4707" i="10"/>
  <c r="U4708" i="10"/>
  <c r="U4709" i="10"/>
  <c r="U4710" i="10"/>
  <c r="U4711" i="10"/>
  <c r="U4712" i="10"/>
  <c r="U4713" i="10"/>
  <c r="U4714" i="10"/>
  <c r="U4715" i="10"/>
  <c r="U4716" i="10"/>
  <c r="U4717" i="10"/>
  <c r="U4718" i="10"/>
  <c r="U4719" i="10"/>
  <c r="U4720" i="10"/>
  <c r="U4721" i="10"/>
  <c r="U4722" i="10"/>
  <c r="U4723" i="10"/>
  <c r="U4724" i="10"/>
  <c r="U4725" i="10"/>
  <c r="U4726" i="10"/>
  <c r="U4727" i="10"/>
  <c r="U4728" i="10"/>
  <c r="U4729" i="10"/>
  <c r="U4730" i="10"/>
  <c r="U4731" i="10"/>
  <c r="U4732" i="10"/>
  <c r="U4733" i="10"/>
  <c r="U4734" i="10"/>
  <c r="U4735" i="10"/>
  <c r="U4736" i="10"/>
  <c r="U4737" i="10"/>
  <c r="U4738" i="10"/>
  <c r="U4739" i="10"/>
  <c r="U4740" i="10"/>
  <c r="U4741" i="10"/>
  <c r="U4742" i="10"/>
  <c r="U4743" i="10"/>
  <c r="U4744" i="10"/>
  <c r="U4745" i="10"/>
  <c r="U4746" i="10"/>
  <c r="U4747" i="10"/>
  <c r="U4748" i="10"/>
  <c r="U4749" i="10"/>
  <c r="U4750" i="10"/>
  <c r="U4751" i="10"/>
  <c r="U4752" i="10"/>
  <c r="U4753" i="10"/>
  <c r="U4754" i="10"/>
  <c r="U4755" i="10"/>
  <c r="U4756" i="10"/>
  <c r="U4757" i="10"/>
  <c r="U4758" i="10"/>
  <c r="U4759" i="10"/>
  <c r="U4760" i="10"/>
  <c r="U4761" i="10"/>
  <c r="U4762" i="10"/>
  <c r="U4763" i="10"/>
  <c r="U4764" i="10"/>
  <c r="U4765" i="10"/>
  <c r="U4766" i="10"/>
  <c r="U4767" i="10"/>
  <c r="U4768" i="10"/>
  <c r="U4769" i="10"/>
  <c r="U4770" i="10"/>
  <c r="U4771" i="10"/>
  <c r="U4772" i="10"/>
  <c r="U4773" i="10"/>
  <c r="U4774" i="10"/>
  <c r="U4775" i="10"/>
  <c r="U4776" i="10"/>
  <c r="U4777" i="10"/>
  <c r="U4778" i="10"/>
  <c r="U4779" i="10"/>
  <c r="U4780" i="10"/>
  <c r="U4781" i="10"/>
  <c r="U4782" i="10"/>
  <c r="U4783" i="10"/>
  <c r="U4784" i="10"/>
  <c r="U4785" i="10"/>
  <c r="U4786" i="10"/>
  <c r="U4787" i="10"/>
  <c r="U4788" i="10"/>
  <c r="U4789" i="10"/>
  <c r="U4790" i="10"/>
  <c r="U4791" i="10"/>
  <c r="U4792" i="10"/>
  <c r="U4793" i="10"/>
  <c r="U4794" i="10"/>
  <c r="U4795" i="10"/>
  <c r="U4796" i="10"/>
  <c r="U4797" i="10"/>
  <c r="U4798" i="10"/>
  <c r="U4799" i="10"/>
  <c r="U4800" i="10"/>
  <c r="U4801" i="10"/>
  <c r="U4802" i="10"/>
  <c r="U4803" i="10"/>
  <c r="U4804" i="10"/>
  <c r="U4805" i="10"/>
  <c r="U4806" i="10"/>
  <c r="U4807" i="10"/>
  <c r="U4808" i="10"/>
  <c r="U4809" i="10"/>
  <c r="U4810" i="10"/>
  <c r="U4811" i="10"/>
  <c r="U4812" i="10"/>
  <c r="U4813" i="10"/>
  <c r="U4814" i="10"/>
  <c r="U4815" i="10"/>
  <c r="U4816" i="10"/>
  <c r="U4817" i="10"/>
  <c r="U4818" i="10"/>
  <c r="U4819" i="10"/>
  <c r="U4820" i="10"/>
  <c r="U4821" i="10"/>
  <c r="U4822" i="10"/>
  <c r="U4823" i="10"/>
  <c r="U4824" i="10"/>
  <c r="U4825" i="10"/>
  <c r="U4826" i="10"/>
  <c r="U4827" i="10"/>
  <c r="U4828" i="10"/>
  <c r="U4829" i="10"/>
  <c r="U4830" i="10"/>
  <c r="U4831" i="10"/>
  <c r="U4832" i="10"/>
  <c r="U4833" i="10"/>
  <c r="U4834" i="10"/>
  <c r="U4835" i="10"/>
  <c r="U4836" i="10"/>
  <c r="U4837" i="10"/>
  <c r="U4838" i="10"/>
  <c r="U4839" i="10"/>
  <c r="U4840" i="10"/>
  <c r="U4841" i="10"/>
  <c r="U4842" i="10"/>
  <c r="U4843" i="10"/>
  <c r="U4844" i="10"/>
  <c r="U4845" i="10"/>
  <c r="U4846" i="10"/>
  <c r="U4847" i="10"/>
  <c r="U4848" i="10"/>
  <c r="U4849" i="10"/>
  <c r="U4850" i="10"/>
  <c r="U4851" i="10"/>
  <c r="U4852" i="10"/>
  <c r="U4853" i="10"/>
  <c r="U4854" i="10"/>
  <c r="U4855" i="10"/>
  <c r="U4856" i="10"/>
  <c r="U4857" i="10"/>
  <c r="U4858" i="10"/>
  <c r="U4859" i="10"/>
  <c r="U4860" i="10"/>
  <c r="U4861" i="10"/>
  <c r="U4862" i="10"/>
  <c r="U4863" i="10"/>
  <c r="U4864" i="10"/>
  <c r="U4865" i="10"/>
  <c r="U4866" i="10"/>
  <c r="U4867" i="10"/>
  <c r="U4868" i="10"/>
  <c r="U4869" i="10"/>
  <c r="U4870" i="10"/>
  <c r="U4871" i="10"/>
  <c r="U4872" i="10"/>
  <c r="U4873" i="10"/>
  <c r="U4874" i="10"/>
  <c r="U4875" i="10"/>
  <c r="U4876" i="10"/>
  <c r="U4877" i="10"/>
  <c r="U4878" i="10"/>
  <c r="U4879" i="10"/>
  <c r="U4880" i="10"/>
  <c r="U4881" i="10"/>
  <c r="U4882" i="10"/>
  <c r="U4883" i="10"/>
  <c r="U4884" i="10"/>
  <c r="U4885" i="10"/>
  <c r="U4886" i="10"/>
  <c r="U4887" i="10"/>
  <c r="U4888" i="10"/>
  <c r="U4889" i="10"/>
  <c r="U4890" i="10"/>
  <c r="U4891" i="10"/>
  <c r="U4892" i="10"/>
  <c r="U4893" i="10"/>
  <c r="U4894" i="10"/>
  <c r="U4895" i="10"/>
  <c r="U4896" i="10"/>
  <c r="U4897" i="10"/>
  <c r="U4898" i="10"/>
  <c r="U4899" i="10"/>
  <c r="U4900" i="10"/>
  <c r="U4901" i="10"/>
  <c r="U4902" i="10"/>
  <c r="U4903" i="10"/>
  <c r="U4904" i="10"/>
  <c r="U4905" i="10"/>
  <c r="U4906" i="10"/>
  <c r="U4907" i="10"/>
  <c r="U4908" i="10"/>
  <c r="U4909" i="10"/>
  <c r="U4910" i="10"/>
  <c r="U4911" i="10"/>
  <c r="U4912" i="10"/>
  <c r="U4913" i="10"/>
  <c r="U4914" i="10"/>
  <c r="U4915" i="10"/>
  <c r="U4916" i="10"/>
  <c r="U4917" i="10"/>
  <c r="U4918" i="10"/>
  <c r="U4919" i="10"/>
  <c r="U4920" i="10"/>
  <c r="U4921" i="10"/>
  <c r="U4922" i="10"/>
  <c r="U4923" i="10"/>
  <c r="U4924" i="10"/>
  <c r="U4925" i="10"/>
  <c r="U4926" i="10"/>
  <c r="U4927" i="10"/>
  <c r="U4928" i="10"/>
  <c r="U4929" i="10"/>
  <c r="U4930" i="10"/>
  <c r="U4931" i="10"/>
  <c r="U4932" i="10"/>
  <c r="U4933" i="10"/>
  <c r="U4934" i="10"/>
  <c r="U4935" i="10"/>
  <c r="U4936" i="10"/>
  <c r="U4937" i="10"/>
  <c r="U4938" i="10"/>
  <c r="U4939" i="10"/>
  <c r="U4940" i="10"/>
  <c r="U4941" i="10"/>
  <c r="U4942" i="10"/>
  <c r="U4943" i="10"/>
  <c r="U4944" i="10"/>
  <c r="U4945" i="10"/>
  <c r="U4946" i="10"/>
  <c r="U4947" i="10"/>
  <c r="U4948" i="10"/>
  <c r="U4949" i="10"/>
  <c r="U4950" i="10"/>
  <c r="U4951" i="10"/>
  <c r="U4952" i="10"/>
  <c r="U4953" i="10"/>
  <c r="U4954" i="10"/>
  <c r="U4955" i="10"/>
  <c r="U4956" i="10"/>
  <c r="U4957" i="10"/>
  <c r="U4958" i="10"/>
  <c r="U4959" i="10"/>
  <c r="U4960" i="10"/>
  <c r="U4961" i="10"/>
  <c r="U4962" i="10"/>
  <c r="U4963" i="10"/>
  <c r="U4964" i="10"/>
  <c r="U4965" i="10"/>
  <c r="U4966" i="10"/>
  <c r="U4967" i="10"/>
  <c r="U4968" i="10"/>
  <c r="U4969" i="10"/>
  <c r="U4970" i="10"/>
  <c r="U4971" i="10"/>
  <c r="U4972" i="10"/>
  <c r="U4973" i="10"/>
  <c r="U4974" i="10"/>
  <c r="U4975" i="10"/>
  <c r="U4976" i="10"/>
  <c r="U4977" i="10"/>
  <c r="U4978" i="10"/>
  <c r="U4979" i="10"/>
  <c r="U4980" i="10"/>
  <c r="U4981" i="10"/>
  <c r="U4982" i="10"/>
  <c r="U4983" i="10"/>
  <c r="U4984" i="10"/>
  <c r="U4985" i="10"/>
  <c r="U4986" i="10"/>
  <c r="U4987" i="10"/>
  <c r="U4988" i="10"/>
  <c r="U4989" i="10"/>
  <c r="U4990" i="10"/>
  <c r="U4991" i="10"/>
  <c r="U4992" i="10"/>
  <c r="U4993" i="10"/>
  <c r="U4994" i="10"/>
  <c r="U4995" i="10"/>
  <c r="U4996" i="10"/>
  <c r="U4997" i="10"/>
  <c r="U4998" i="10"/>
  <c r="U4999" i="10"/>
  <c r="U5000" i="10"/>
  <c r="U5001" i="10"/>
  <c r="U5002" i="10"/>
  <c r="U5003" i="10"/>
  <c r="U5004" i="10"/>
  <c r="U5005" i="10"/>
  <c r="U5006" i="10"/>
  <c r="U5007" i="10"/>
  <c r="U5008" i="10"/>
  <c r="U5009" i="10"/>
  <c r="U5010" i="10"/>
  <c r="U5011" i="10"/>
  <c r="U5012" i="10"/>
  <c r="U5013" i="10"/>
  <c r="U5014" i="10"/>
  <c r="U5015" i="10"/>
  <c r="U5016" i="10"/>
  <c r="U5017" i="10"/>
  <c r="U5018" i="10"/>
  <c r="U5019" i="10"/>
  <c r="U5020" i="10"/>
  <c r="U5021" i="10"/>
  <c r="U5022" i="10"/>
  <c r="U5023" i="10"/>
  <c r="U5024" i="10"/>
  <c r="U5025" i="10"/>
  <c r="U5026" i="10"/>
  <c r="U5027" i="10"/>
  <c r="U5028" i="10"/>
  <c r="U5029" i="10"/>
  <c r="U5030" i="10"/>
  <c r="U5031" i="10"/>
  <c r="U5032" i="10"/>
  <c r="U5033" i="10"/>
  <c r="U5034" i="10"/>
  <c r="U5035" i="10"/>
  <c r="U5036" i="10"/>
  <c r="U5037" i="10"/>
  <c r="U5038" i="10"/>
  <c r="U5039" i="10"/>
  <c r="U5040" i="10"/>
  <c r="U5041" i="10"/>
  <c r="U5042" i="10"/>
  <c r="U5043" i="10"/>
  <c r="U5044" i="10"/>
  <c r="U5045" i="10"/>
  <c r="U5046" i="10"/>
  <c r="U5047" i="10"/>
  <c r="U5048" i="10"/>
  <c r="U5049" i="10"/>
  <c r="U5050" i="10"/>
  <c r="U5051" i="10"/>
  <c r="U5052" i="10"/>
  <c r="U5053" i="10"/>
  <c r="U5054" i="10"/>
  <c r="U5055" i="10"/>
  <c r="U5056" i="10"/>
  <c r="U5057" i="10"/>
  <c r="U5058" i="10"/>
  <c r="U5059" i="10"/>
  <c r="U5060" i="10"/>
  <c r="U5061" i="10"/>
  <c r="U5062" i="10"/>
  <c r="U5063" i="10"/>
  <c r="U5064" i="10"/>
  <c r="U5065" i="10"/>
  <c r="U5066" i="10"/>
  <c r="U5067" i="10"/>
  <c r="U5068" i="10"/>
  <c r="U5069" i="10"/>
  <c r="U5070" i="10"/>
  <c r="U5071" i="10"/>
  <c r="U5072" i="10"/>
  <c r="U5073" i="10"/>
  <c r="U5074" i="10"/>
  <c r="U5075" i="10"/>
  <c r="U5076" i="10"/>
  <c r="U5077" i="10"/>
  <c r="U5078" i="10"/>
  <c r="U5079" i="10"/>
  <c r="U5080" i="10"/>
  <c r="U5081" i="10"/>
  <c r="U5082" i="10"/>
  <c r="U5083" i="10"/>
  <c r="U5084" i="10"/>
  <c r="U5085" i="10"/>
  <c r="U5086" i="10"/>
  <c r="U5087" i="10"/>
  <c r="U5088" i="10"/>
  <c r="U5089" i="10"/>
  <c r="U5090" i="10"/>
  <c r="U5091" i="10"/>
  <c r="U5092" i="10"/>
  <c r="U5093" i="10"/>
  <c r="U5094" i="10"/>
  <c r="U5095" i="10"/>
  <c r="U5096" i="10"/>
  <c r="U5097" i="10"/>
  <c r="U5098" i="10"/>
  <c r="U5099" i="10"/>
  <c r="U5100" i="10"/>
  <c r="U5101" i="10"/>
  <c r="U5102" i="10"/>
  <c r="U5103" i="10"/>
  <c r="U5104" i="10"/>
  <c r="U5105" i="10"/>
  <c r="U5106" i="10"/>
  <c r="U5107" i="10"/>
  <c r="U5108" i="10"/>
  <c r="U5109" i="10"/>
  <c r="U5110" i="10"/>
  <c r="U5111" i="10"/>
  <c r="U5112" i="10"/>
  <c r="U5113" i="10"/>
  <c r="U5114" i="10"/>
  <c r="U5115" i="10"/>
  <c r="U5116" i="10"/>
  <c r="U5117" i="10"/>
  <c r="U5118" i="10"/>
  <c r="U5119" i="10"/>
  <c r="U5120" i="10"/>
  <c r="U5121" i="10"/>
  <c r="U5122" i="10"/>
  <c r="U5123" i="10"/>
  <c r="U5124" i="10"/>
  <c r="U5125" i="10"/>
  <c r="U5126" i="10"/>
  <c r="U5127" i="10"/>
  <c r="U5128" i="10"/>
  <c r="U5129" i="10"/>
  <c r="U5130" i="10"/>
  <c r="U5131" i="10"/>
  <c r="U5132" i="10"/>
  <c r="U5133" i="10"/>
  <c r="U5134" i="10"/>
  <c r="U5135" i="10"/>
  <c r="U5136" i="10"/>
  <c r="U5137" i="10"/>
  <c r="U5138" i="10"/>
  <c r="U5139" i="10"/>
  <c r="U5140" i="10"/>
  <c r="U5141" i="10"/>
  <c r="U5142" i="10"/>
  <c r="U5143" i="10"/>
  <c r="U5144" i="10"/>
  <c r="U5145" i="10"/>
  <c r="U5146" i="10"/>
  <c r="U5147" i="10"/>
  <c r="U5148" i="10"/>
  <c r="U5149" i="10"/>
  <c r="U5150" i="10"/>
  <c r="U5151" i="10"/>
  <c r="U5152" i="10"/>
  <c r="U5153" i="10"/>
  <c r="U5154" i="10"/>
  <c r="U5155" i="10"/>
  <c r="U5156" i="10"/>
  <c r="U5157" i="10"/>
  <c r="U5158" i="10"/>
  <c r="U5159" i="10"/>
  <c r="U5160" i="10"/>
  <c r="U5161" i="10"/>
  <c r="U5162" i="10"/>
  <c r="U5163" i="10"/>
  <c r="U5164" i="10"/>
  <c r="U5165" i="10"/>
  <c r="U5166" i="10"/>
  <c r="U5167" i="10"/>
  <c r="U5168" i="10"/>
  <c r="U5169" i="10"/>
  <c r="U5170" i="10"/>
  <c r="U5171" i="10"/>
  <c r="U5172" i="10"/>
  <c r="U5173" i="10"/>
  <c r="U5174" i="10"/>
  <c r="U5175" i="10"/>
  <c r="U5176" i="10"/>
  <c r="U5177" i="10"/>
  <c r="U5178" i="10"/>
  <c r="U5179" i="10"/>
  <c r="U5180" i="10"/>
  <c r="U5181" i="10"/>
  <c r="U5182" i="10"/>
  <c r="U5183" i="10"/>
  <c r="U5184" i="10"/>
  <c r="U5185" i="10"/>
  <c r="U5186" i="10"/>
  <c r="U5187" i="10"/>
  <c r="U5188" i="10"/>
  <c r="U5189" i="10"/>
  <c r="U5190" i="10"/>
  <c r="U5191" i="10"/>
  <c r="U5192" i="10"/>
  <c r="U5193" i="10"/>
  <c r="U5194" i="10"/>
  <c r="U5195" i="10"/>
  <c r="U5196" i="10"/>
  <c r="U5197" i="10"/>
  <c r="U5198" i="10"/>
  <c r="U5199" i="10"/>
  <c r="U5200" i="10"/>
  <c r="U5201" i="10"/>
  <c r="U5202" i="10"/>
  <c r="U5203" i="10"/>
  <c r="U5204" i="10"/>
  <c r="U5205" i="10"/>
  <c r="U5206" i="10"/>
  <c r="U5207" i="10"/>
  <c r="U5208" i="10"/>
  <c r="U5209" i="10"/>
  <c r="U5210" i="10"/>
  <c r="U5211" i="10"/>
  <c r="U5212" i="10"/>
  <c r="U5213" i="10"/>
  <c r="U5214" i="10"/>
  <c r="U5215" i="10"/>
  <c r="U5216" i="10"/>
  <c r="U5217" i="10"/>
  <c r="U5218" i="10"/>
  <c r="U5219" i="10"/>
  <c r="U5220" i="10"/>
  <c r="U5221" i="10"/>
  <c r="U5222" i="10"/>
  <c r="U5223" i="10"/>
  <c r="U5224" i="10"/>
  <c r="U5225" i="10"/>
  <c r="U5226" i="10"/>
  <c r="U5227" i="10"/>
  <c r="U5228" i="10"/>
  <c r="U5229" i="10"/>
  <c r="U5230" i="10"/>
  <c r="U5231" i="10"/>
  <c r="U5232" i="10"/>
  <c r="U5233" i="10"/>
  <c r="U5234" i="10"/>
  <c r="U5235" i="10"/>
  <c r="U5236" i="10"/>
  <c r="U5237" i="10"/>
  <c r="U5238" i="10"/>
  <c r="U5239" i="10"/>
  <c r="U5240" i="10"/>
  <c r="U5241" i="10"/>
  <c r="U5242" i="10"/>
  <c r="U5243" i="10"/>
  <c r="U5244" i="10"/>
  <c r="U5245" i="10"/>
  <c r="U5246" i="10"/>
  <c r="U5247" i="10"/>
  <c r="U5248" i="10"/>
  <c r="U5249" i="10"/>
  <c r="U5250" i="10"/>
  <c r="U5251" i="10"/>
  <c r="U5252" i="10"/>
  <c r="U5253" i="10"/>
  <c r="U5254" i="10"/>
  <c r="U5255" i="10"/>
  <c r="U5256" i="10"/>
  <c r="U5257" i="10"/>
  <c r="U5258" i="10"/>
  <c r="U5259" i="10"/>
  <c r="U5260" i="10"/>
  <c r="U5261" i="10"/>
  <c r="U5262" i="10"/>
  <c r="U5263" i="10"/>
  <c r="U5264" i="10"/>
  <c r="U5265" i="10"/>
  <c r="U5266" i="10"/>
  <c r="U5267" i="10"/>
  <c r="U5268" i="10"/>
  <c r="U5269" i="10"/>
  <c r="U5270" i="10"/>
  <c r="U5271" i="10"/>
  <c r="U5272" i="10"/>
  <c r="U5273" i="10"/>
  <c r="U5274" i="10"/>
  <c r="U5275" i="10"/>
  <c r="U5276" i="10"/>
  <c r="U5277" i="10"/>
  <c r="U5278" i="10"/>
  <c r="U5279" i="10"/>
  <c r="U5280" i="10"/>
  <c r="U5281" i="10"/>
  <c r="U5282" i="10"/>
  <c r="U5283" i="10"/>
  <c r="U5284" i="10"/>
  <c r="U5285" i="10"/>
  <c r="U5286" i="10"/>
  <c r="U5287" i="10"/>
  <c r="U5288" i="10"/>
  <c r="U5289" i="10"/>
  <c r="U5290" i="10"/>
  <c r="U5291" i="10"/>
  <c r="U5292" i="10"/>
  <c r="U5293" i="10"/>
  <c r="U5294" i="10"/>
  <c r="U5295" i="10"/>
  <c r="U5296" i="10"/>
  <c r="U5297" i="10"/>
  <c r="U5298" i="10"/>
  <c r="U5299" i="10"/>
  <c r="U5300" i="10"/>
  <c r="U5301" i="10"/>
  <c r="U5302" i="10"/>
  <c r="U5303" i="10"/>
  <c r="U5304" i="10"/>
  <c r="U5305" i="10"/>
  <c r="U5306" i="10"/>
  <c r="U5307" i="10"/>
  <c r="U5308" i="10"/>
  <c r="U5309" i="10"/>
  <c r="U5310" i="10"/>
  <c r="U5311" i="10"/>
  <c r="U5312" i="10"/>
  <c r="U5313" i="10"/>
  <c r="U5314" i="10"/>
  <c r="U5315" i="10"/>
  <c r="U5316" i="10"/>
  <c r="U5317" i="10"/>
  <c r="U5318" i="10"/>
  <c r="U5319" i="10"/>
  <c r="U5320" i="10"/>
  <c r="U5321" i="10"/>
  <c r="U5322" i="10"/>
  <c r="U5323" i="10"/>
  <c r="U5324" i="10"/>
  <c r="U5325" i="10"/>
  <c r="U5326" i="10"/>
  <c r="U5327" i="10"/>
  <c r="U5328" i="10"/>
  <c r="U5329" i="10"/>
  <c r="U5330" i="10"/>
  <c r="U5331" i="10"/>
  <c r="U5332" i="10"/>
  <c r="U5333" i="10"/>
  <c r="U5334" i="10"/>
  <c r="U5335" i="10"/>
  <c r="U5336" i="10"/>
  <c r="U5337" i="10"/>
  <c r="U5338" i="10"/>
  <c r="U5339" i="10"/>
  <c r="U5340" i="10"/>
  <c r="U5341" i="10"/>
  <c r="U5342" i="10"/>
  <c r="U5343" i="10"/>
  <c r="U5344" i="10"/>
  <c r="U5345" i="10"/>
  <c r="U5346" i="10"/>
  <c r="U5347" i="10"/>
  <c r="U5348" i="10"/>
  <c r="U5349" i="10"/>
  <c r="U5350" i="10"/>
  <c r="U5351" i="10"/>
  <c r="U5352" i="10"/>
  <c r="U5353" i="10"/>
  <c r="U5354" i="10"/>
  <c r="U5355" i="10"/>
  <c r="U5356" i="10"/>
  <c r="U5357" i="10"/>
  <c r="U5358" i="10"/>
  <c r="U5359" i="10"/>
  <c r="U5360" i="10"/>
  <c r="U5361" i="10"/>
  <c r="U5362" i="10"/>
  <c r="U5363" i="10"/>
  <c r="U5364" i="10"/>
  <c r="U5365" i="10"/>
  <c r="U5366" i="10"/>
  <c r="U5367" i="10"/>
  <c r="U5368" i="10"/>
  <c r="U5369" i="10"/>
  <c r="U5370" i="10"/>
  <c r="U5371" i="10"/>
  <c r="U5372" i="10"/>
  <c r="U5373" i="10"/>
  <c r="U5374" i="10"/>
  <c r="U5375" i="10"/>
  <c r="U5376" i="10"/>
  <c r="U5377" i="10"/>
  <c r="U5378" i="10"/>
  <c r="U5379" i="10"/>
  <c r="U5380" i="10"/>
  <c r="U5381" i="10"/>
  <c r="U5382" i="10"/>
  <c r="U5383" i="10"/>
  <c r="U5384" i="10"/>
  <c r="U5385" i="10"/>
  <c r="U5386" i="10"/>
  <c r="U5387" i="10"/>
  <c r="U5388" i="10"/>
  <c r="U5389" i="10"/>
  <c r="U5390" i="10"/>
  <c r="U5391" i="10"/>
  <c r="U5392" i="10"/>
  <c r="U5393" i="10"/>
  <c r="U5394" i="10"/>
  <c r="U5395" i="10"/>
  <c r="U5396" i="10"/>
  <c r="U5397" i="10"/>
  <c r="U5398" i="10"/>
  <c r="U5399" i="10"/>
  <c r="U5400" i="10"/>
  <c r="U5401" i="10"/>
  <c r="U5402" i="10"/>
  <c r="U5403" i="10"/>
  <c r="U5404" i="10"/>
  <c r="U5405" i="10"/>
  <c r="U5406" i="10"/>
  <c r="U5407" i="10"/>
  <c r="U5408" i="10"/>
  <c r="U5409" i="10"/>
  <c r="U5410" i="10"/>
  <c r="U5411" i="10"/>
  <c r="U5412" i="10"/>
  <c r="U5413" i="10"/>
  <c r="U5414" i="10"/>
  <c r="U5415" i="10"/>
  <c r="U5416" i="10"/>
  <c r="U5417" i="10"/>
  <c r="U5418" i="10"/>
  <c r="U5419" i="10"/>
  <c r="U5420" i="10"/>
  <c r="U5421" i="10"/>
  <c r="U5422" i="10"/>
  <c r="U5423" i="10"/>
  <c r="U5424" i="10"/>
  <c r="U5425" i="10"/>
  <c r="U5426" i="10"/>
  <c r="U5427" i="10"/>
  <c r="U5428" i="10"/>
  <c r="U5429" i="10"/>
  <c r="U5430" i="10"/>
  <c r="U5431" i="10"/>
  <c r="U5432" i="10"/>
  <c r="U5433" i="10"/>
  <c r="U5434" i="10"/>
  <c r="U5435" i="10"/>
  <c r="U5436" i="10"/>
  <c r="U5437" i="10"/>
  <c r="U5438" i="10"/>
  <c r="U5439" i="10"/>
  <c r="U5440" i="10"/>
  <c r="U5441" i="10"/>
  <c r="U5442" i="10"/>
  <c r="U5443" i="10"/>
  <c r="U5444" i="10"/>
  <c r="U5445" i="10"/>
  <c r="U5446" i="10"/>
  <c r="U5447" i="10"/>
  <c r="U5448" i="10"/>
  <c r="U5449" i="10"/>
  <c r="U5450" i="10"/>
  <c r="U5451" i="10"/>
  <c r="U5452" i="10"/>
  <c r="U5453" i="10"/>
  <c r="U5454" i="10"/>
  <c r="U5455" i="10"/>
  <c r="U5456" i="10"/>
  <c r="U5457" i="10"/>
  <c r="U5458" i="10"/>
  <c r="U5459" i="10"/>
  <c r="U5460" i="10"/>
  <c r="U5461" i="10"/>
  <c r="U5462" i="10"/>
  <c r="U5463" i="10"/>
  <c r="U5464" i="10"/>
  <c r="U5465" i="10"/>
  <c r="U5466" i="10"/>
  <c r="U5467" i="10"/>
  <c r="U5468" i="10"/>
  <c r="U5469" i="10"/>
  <c r="U5470" i="10"/>
  <c r="U5471" i="10"/>
  <c r="U5472" i="10"/>
  <c r="U5473" i="10"/>
  <c r="U5474" i="10"/>
  <c r="U5475" i="10"/>
  <c r="U5476" i="10"/>
  <c r="U5477" i="10"/>
  <c r="U5478" i="10"/>
  <c r="U5479" i="10"/>
  <c r="U5480" i="10"/>
  <c r="U5481" i="10"/>
  <c r="U5482" i="10"/>
  <c r="U5483" i="10"/>
  <c r="U5484" i="10"/>
  <c r="U5485" i="10"/>
  <c r="U5486" i="10"/>
  <c r="U5487" i="10"/>
  <c r="U5488" i="10"/>
  <c r="U5489" i="10"/>
  <c r="U5490" i="10"/>
  <c r="U5491" i="10"/>
  <c r="U5492" i="10"/>
  <c r="U5493" i="10"/>
  <c r="U5494" i="10"/>
  <c r="U5495" i="10"/>
  <c r="U5496" i="10"/>
  <c r="U5497" i="10"/>
  <c r="U5498" i="10"/>
  <c r="U5499" i="10"/>
  <c r="U5500" i="10"/>
  <c r="U5501" i="10"/>
  <c r="U5502" i="10"/>
  <c r="U5503" i="10"/>
  <c r="U5504" i="10"/>
  <c r="U5505" i="10"/>
  <c r="U5506" i="10"/>
  <c r="U5507" i="10"/>
  <c r="U5508" i="10"/>
  <c r="U5509" i="10"/>
  <c r="U5510" i="10"/>
  <c r="U5511" i="10"/>
  <c r="U5512" i="10"/>
  <c r="U5513" i="10"/>
  <c r="U5514" i="10"/>
  <c r="U5515" i="10"/>
  <c r="U5516" i="10"/>
  <c r="U5517" i="10"/>
  <c r="U5518" i="10"/>
  <c r="U5519" i="10"/>
  <c r="U5520" i="10"/>
  <c r="U5521" i="10"/>
  <c r="U5522" i="10"/>
  <c r="U5523" i="10"/>
  <c r="U5524" i="10"/>
  <c r="U5525" i="10"/>
  <c r="U5526" i="10"/>
  <c r="U5527" i="10"/>
  <c r="U5528" i="10"/>
  <c r="U5529" i="10"/>
  <c r="U5530" i="10"/>
  <c r="U5531" i="10"/>
  <c r="U5532" i="10"/>
  <c r="U5533" i="10"/>
  <c r="U5534" i="10"/>
  <c r="U5535" i="10"/>
  <c r="U5536" i="10"/>
  <c r="U5537" i="10"/>
  <c r="U5538" i="10"/>
  <c r="U5539" i="10"/>
  <c r="U5540" i="10"/>
  <c r="U5541" i="10"/>
  <c r="U5542" i="10"/>
  <c r="U5543" i="10"/>
  <c r="U5544" i="10"/>
  <c r="U5545" i="10"/>
  <c r="U5546" i="10"/>
  <c r="U5547" i="10"/>
  <c r="U5548" i="10"/>
  <c r="U5549" i="10"/>
  <c r="U5550" i="10"/>
  <c r="U5551" i="10"/>
  <c r="U5552" i="10"/>
  <c r="U5553" i="10"/>
  <c r="U5554" i="10"/>
  <c r="U5555" i="10"/>
  <c r="U5556" i="10"/>
  <c r="U5557" i="10"/>
  <c r="U5558" i="10"/>
  <c r="U5559" i="10"/>
  <c r="U5560" i="10"/>
  <c r="U5561" i="10"/>
  <c r="U5562" i="10"/>
  <c r="U5563" i="10"/>
  <c r="U5564" i="10"/>
  <c r="U5565" i="10"/>
  <c r="U5566" i="10"/>
  <c r="U5567" i="10"/>
  <c r="U5568" i="10"/>
  <c r="U5569" i="10"/>
  <c r="U5570" i="10"/>
  <c r="U5571" i="10"/>
  <c r="U5572" i="10"/>
  <c r="U5573" i="10"/>
  <c r="U5574" i="10"/>
  <c r="U5575" i="10"/>
  <c r="U5576" i="10"/>
  <c r="U5577" i="10"/>
  <c r="U5578" i="10"/>
  <c r="U5579" i="10"/>
  <c r="U5580" i="10"/>
  <c r="U5581" i="10"/>
  <c r="U5582" i="10"/>
  <c r="U5583" i="10"/>
  <c r="U5584" i="10"/>
  <c r="U5585" i="10"/>
  <c r="U5586" i="10"/>
  <c r="U5587" i="10"/>
  <c r="U5588" i="10"/>
  <c r="U5589" i="10"/>
  <c r="U5590" i="10"/>
  <c r="U5591" i="10"/>
  <c r="U5592" i="10"/>
  <c r="U5593" i="10"/>
  <c r="U5594" i="10"/>
  <c r="U5595" i="10"/>
  <c r="U5596" i="10"/>
  <c r="U5597" i="10"/>
  <c r="U5598" i="10"/>
  <c r="U5599" i="10"/>
  <c r="U5600" i="10"/>
  <c r="U5601" i="10"/>
  <c r="U5602" i="10"/>
  <c r="U5603" i="10"/>
  <c r="U5604" i="10"/>
  <c r="U5605" i="10"/>
  <c r="U5606" i="10"/>
  <c r="U5607" i="10"/>
  <c r="U5608" i="10"/>
  <c r="U5609" i="10"/>
  <c r="U5610" i="10"/>
  <c r="U5611" i="10"/>
  <c r="U5612" i="10"/>
  <c r="U5613" i="10"/>
  <c r="U5614" i="10"/>
  <c r="U5615" i="10"/>
  <c r="U5616" i="10"/>
  <c r="U5617" i="10"/>
  <c r="U5618" i="10"/>
  <c r="U5619" i="10"/>
  <c r="U5620" i="10"/>
  <c r="U5621" i="10"/>
  <c r="U5622" i="10"/>
  <c r="U5623" i="10"/>
  <c r="U5624" i="10"/>
  <c r="U5625" i="10"/>
  <c r="U5626" i="10"/>
  <c r="U5627" i="10"/>
  <c r="U5628" i="10"/>
  <c r="U5629" i="10"/>
  <c r="U5630" i="10"/>
  <c r="U5631" i="10"/>
  <c r="U5632" i="10"/>
  <c r="U5633" i="10"/>
  <c r="U5634" i="10"/>
  <c r="U5635" i="10"/>
  <c r="U5636" i="10"/>
  <c r="U5637" i="10"/>
  <c r="U5638" i="10"/>
  <c r="U5639" i="10"/>
  <c r="U5640" i="10"/>
  <c r="U5641" i="10"/>
  <c r="U5642" i="10"/>
  <c r="U5643" i="10"/>
  <c r="U5644" i="10"/>
  <c r="U5645" i="10"/>
  <c r="U5646" i="10"/>
  <c r="U5647" i="10"/>
  <c r="U5648" i="10"/>
  <c r="U5649" i="10"/>
  <c r="U5650" i="10"/>
  <c r="U5651" i="10"/>
  <c r="U5652" i="10"/>
  <c r="U5653" i="10"/>
  <c r="U5654" i="10"/>
  <c r="U5655" i="10"/>
  <c r="U5656" i="10"/>
  <c r="U5657" i="10"/>
  <c r="U5658" i="10"/>
  <c r="U5659" i="10"/>
  <c r="U5660" i="10"/>
  <c r="U5661" i="10"/>
  <c r="U5662" i="10"/>
  <c r="U5663" i="10"/>
  <c r="U5664" i="10"/>
  <c r="U5665" i="10"/>
  <c r="U5666" i="10"/>
  <c r="U5667" i="10"/>
  <c r="U5668" i="10"/>
  <c r="U5669" i="10"/>
  <c r="U5670" i="10"/>
  <c r="U5671" i="10"/>
  <c r="U5672" i="10"/>
  <c r="U5673" i="10"/>
  <c r="U5674" i="10"/>
  <c r="U5675" i="10"/>
  <c r="U5676" i="10"/>
  <c r="U5677" i="10"/>
  <c r="U5678" i="10"/>
  <c r="U5679" i="10"/>
  <c r="U5680" i="10"/>
  <c r="U5681" i="10"/>
  <c r="U5682" i="10"/>
  <c r="U5683" i="10"/>
  <c r="U5684" i="10"/>
  <c r="U5685" i="10"/>
  <c r="U5686" i="10"/>
  <c r="U5687" i="10"/>
  <c r="U5688" i="10"/>
  <c r="U5689" i="10"/>
  <c r="U5690" i="10"/>
  <c r="U5691" i="10"/>
  <c r="U5692" i="10"/>
  <c r="U5693" i="10"/>
  <c r="U5694" i="10"/>
  <c r="U5695" i="10"/>
  <c r="U5696" i="10"/>
  <c r="U5697" i="10"/>
  <c r="U5698" i="10"/>
  <c r="U5699" i="10"/>
  <c r="U5700" i="10"/>
  <c r="U5701" i="10"/>
  <c r="U5702" i="10"/>
  <c r="U5703" i="10"/>
  <c r="U5704" i="10"/>
  <c r="U5705" i="10"/>
  <c r="U5706" i="10"/>
  <c r="U5707" i="10"/>
  <c r="U5708" i="10"/>
  <c r="U5709" i="10"/>
  <c r="U5710" i="10"/>
  <c r="U5711" i="10"/>
  <c r="U5712" i="10"/>
  <c r="U5713" i="10"/>
  <c r="U5714" i="10"/>
  <c r="U5715" i="10"/>
  <c r="U5716" i="10"/>
  <c r="U5717" i="10"/>
  <c r="U5718" i="10"/>
  <c r="U5719" i="10"/>
  <c r="U5720" i="10"/>
  <c r="U5721" i="10"/>
  <c r="U5722" i="10"/>
  <c r="U5723" i="10"/>
  <c r="U5724" i="10"/>
  <c r="U5725" i="10"/>
  <c r="U5726" i="10"/>
  <c r="U5727" i="10"/>
  <c r="U5728" i="10"/>
  <c r="U5729" i="10"/>
  <c r="U5730" i="10"/>
  <c r="U5731" i="10"/>
  <c r="U5732" i="10"/>
  <c r="U5733" i="10"/>
  <c r="U5734" i="10"/>
  <c r="U5735" i="10"/>
  <c r="U5736" i="10"/>
  <c r="U5737" i="10"/>
  <c r="U5738" i="10"/>
  <c r="U5739" i="10"/>
  <c r="U5740" i="10"/>
  <c r="U5741" i="10"/>
  <c r="U5742" i="10"/>
  <c r="U5743" i="10"/>
  <c r="U5744" i="10"/>
  <c r="U5745" i="10"/>
  <c r="U5746" i="10"/>
  <c r="U5747" i="10"/>
  <c r="U5748" i="10"/>
  <c r="U5749" i="10"/>
  <c r="U5750" i="10"/>
  <c r="U5751" i="10"/>
  <c r="U5752" i="10"/>
  <c r="U5753" i="10"/>
  <c r="U5754" i="10"/>
  <c r="U5755" i="10"/>
  <c r="U5756" i="10"/>
  <c r="U5757" i="10"/>
  <c r="U5758" i="10"/>
  <c r="U5759" i="10"/>
  <c r="U5760" i="10"/>
  <c r="U5761" i="10"/>
  <c r="U5762" i="10"/>
  <c r="U5763" i="10"/>
  <c r="U5764" i="10"/>
  <c r="U5765" i="10"/>
  <c r="U5766" i="10"/>
  <c r="U5767" i="10"/>
  <c r="U5768" i="10"/>
  <c r="U5769" i="10"/>
  <c r="U5770" i="10"/>
  <c r="U5771" i="10"/>
  <c r="U5772" i="10"/>
  <c r="U5773" i="10"/>
  <c r="U5774" i="10"/>
  <c r="U5775" i="10"/>
  <c r="U5776" i="10"/>
  <c r="U5777" i="10"/>
  <c r="U5778" i="10"/>
  <c r="U5779" i="10"/>
  <c r="U5780" i="10"/>
  <c r="U5781" i="10"/>
  <c r="U5782" i="10"/>
  <c r="U5783" i="10"/>
  <c r="U5784" i="10"/>
  <c r="U5785" i="10"/>
  <c r="U5786" i="10"/>
  <c r="U5787" i="10"/>
  <c r="U5788" i="10"/>
  <c r="U5789" i="10"/>
  <c r="U5790" i="10"/>
  <c r="U5791" i="10"/>
  <c r="U5792" i="10"/>
  <c r="U5793" i="10"/>
  <c r="U5794" i="10"/>
  <c r="U5795" i="10"/>
  <c r="U5796" i="10"/>
  <c r="U5797" i="10"/>
  <c r="U5798" i="10"/>
  <c r="U5799" i="10"/>
  <c r="U5800" i="10"/>
  <c r="U5801" i="10"/>
  <c r="U5802" i="10"/>
  <c r="U5803" i="10"/>
  <c r="U5804" i="10"/>
  <c r="U5805" i="10"/>
  <c r="U5806" i="10"/>
  <c r="U5807" i="10"/>
  <c r="U5808" i="10"/>
  <c r="U5809" i="10"/>
  <c r="U5810" i="10"/>
  <c r="U5811" i="10"/>
  <c r="U5812" i="10"/>
  <c r="U5813" i="10"/>
  <c r="U5814" i="10"/>
  <c r="U5815" i="10"/>
  <c r="U5816" i="10"/>
  <c r="U5817" i="10"/>
  <c r="U5818" i="10"/>
  <c r="U5819" i="10"/>
  <c r="U5820" i="10"/>
  <c r="U5821" i="10"/>
  <c r="U5822" i="10"/>
  <c r="U5823" i="10"/>
  <c r="U5824" i="10"/>
  <c r="U5825" i="10"/>
  <c r="U5826" i="10"/>
  <c r="U5827" i="10"/>
  <c r="U5828" i="10"/>
  <c r="U5829" i="10"/>
  <c r="U5830" i="10"/>
  <c r="U5831" i="10"/>
  <c r="U5832" i="10"/>
  <c r="U5833" i="10"/>
  <c r="U5834" i="10"/>
  <c r="U5835" i="10"/>
  <c r="U5836" i="10"/>
  <c r="U5837" i="10"/>
  <c r="U5838" i="10"/>
  <c r="U5839" i="10"/>
  <c r="U5840" i="10"/>
  <c r="U5841" i="10"/>
  <c r="U5842" i="10"/>
  <c r="U5843" i="10"/>
  <c r="U5844" i="10"/>
  <c r="U5845" i="10"/>
  <c r="U5846" i="10"/>
  <c r="U5847" i="10"/>
  <c r="U5848" i="10"/>
  <c r="U5849" i="10"/>
  <c r="U5850" i="10"/>
  <c r="U5851" i="10"/>
  <c r="U5852" i="10"/>
  <c r="U5853" i="10"/>
  <c r="U5854" i="10"/>
  <c r="U5855" i="10"/>
  <c r="U5856" i="10"/>
  <c r="U5857" i="10"/>
  <c r="U5858" i="10"/>
  <c r="U5859" i="10"/>
  <c r="U5860" i="10"/>
  <c r="U5861" i="10"/>
  <c r="U5862" i="10"/>
  <c r="U5863" i="10"/>
  <c r="U5864" i="10"/>
  <c r="U5865" i="10"/>
  <c r="U5866" i="10"/>
  <c r="U5867" i="10"/>
  <c r="U5868" i="10"/>
  <c r="U5869" i="10"/>
  <c r="U5870" i="10"/>
  <c r="U5871" i="10"/>
  <c r="U5872" i="10"/>
  <c r="U5873" i="10"/>
  <c r="U5874" i="10"/>
  <c r="U5875" i="10"/>
  <c r="U5876" i="10"/>
  <c r="U5877" i="10"/>
  <c r="U5878" i="10"/>
  <c r="U5879" i="10"/>
  <c r="U5880" i="10"/>
  <c r="U5881" i="10"/>
  <c r="U5882" i="10"/>
  <c r="U5883" i="10"/>
  <c r="U5884" i="10"/>
  <c r="U5885" i="10"/>
  <c r="U5886" i="10"/>
  <c r="U5887" i="10"/>
  <c r="U5888" i="10"/>
  <c r="U5889" i="10"/>
  <c r="U5890" i="10"/>
  <c r="U5891" i="10"/>
  <c r="U5892" i="10"/>
  <c r="U5893" i="10"/>
  <c r="U5894" i="10"/>
  <c r="U5895" i="10"/>
  <c r="U5896" i="10"/>
  <c r="U5897" i="10"/>
  <c r="U5898" i="10"/>
  <c r="U5899" i="10"/>
  <c r="U5900" i="10"/>
  <c r="U5901" i="10"/>
  <c r="U5902" i="10"/>
  <c r="U5903" i="10"/>
  <c r="U5904" i="10"/>
  <c r="U5905" i="10"/>
  <c r="U5906" i="10"/>
  <c r="U5907" i="10"/>
  <c r="U5908" i="10"/>
  <c r="U5909" i="10"/>
  <c r="U5910" i="10"/>
  <c r="U5911" i="10"/>
  <c r="U5912" i="10"/>
  <c r="U5913" i="10"/>
  <c r="U5914" i="10"/>
  <c r="U5915" i="10"/>
  <c r="U5916" i="10"/>
  <c r="U5917" i="10"/>
  <c r="U5918" i="10"/>
  <c r="U5919" i="10"/>
  <c r="U5920" i="10"/>
  <c r="U5921" i="10"/>
  <c r="U5922" i="10"/>
  <c r="U5923" i="10"/>
  <c r="U5924" i="10"/>
  <c r="U5925" i="10"/>
  <c r="U5926" i="10"/>
  <c r="U5927" i="10"/>
  <c r="U5928" i="10"/>
  <c r="U5929" i="10"/>
  <c r="U5930" i="10"/>
  <c r="U5931" i="10"/>
  <c r="U5932" i="10"/>
  <c r="U5933" i="10"/>
  <c r="U5934" i="10"/>
  <c r="U5935" i="10"/>
  <c r="U5936" i="10"/>
  <c r="U5937" i="10"/>
  <c r="U5938" i="10"/>
  <c r="U5939" i="10"/>
  <c r="U5940" i="10"/>
  <c r="U5941" i="10"/>
  <c r="U5942" i="10"/>
  <c r="U5943" i="10"/>
  <c r="U5944" i="10"/>
  <c r="U5945" i="10"/>
  <c r="U5946" i="10"/>
  <c r="U5947" i="10"/>
  <c r="U5948" i="10"/>
  <c r="U5949" i="10"/>
  <c r="U5950" i="10"/>
  <c r="U5951" i="10"/>
  <c r="U5952" i="10"/>
  <c r="U5953" i="10"/>
  <c r="U5954" i="10"/>
  <c r="U5955" i="10"/>
  <c r="U5956" i="10"/>
  <c r="U5957" i="10"/>
  <c r="U5958" i="10"/>
  <c r="U5959" i="10"/>
  <c r="U5960" i="10"/>
  <c r="U5961" i="10"/>
  <c r="U5962" i="10"/>
  <c r="U5963" i="10"/>
  <c r="U5964" i="10"/>
  <c r="U5965" i="10"/>
  <c r="U5966" i="10"/>
  <c r="U5967" i="10"/>
  <c r="U5968" i="10"/>
  <c r="U5969" i="10"/>
  <c r="U5970" i="10"/>
  <c r="U5971" i="10"/>
  <c r="U5972" i="10"/>
  <c r="U5973" i="10"/>
  <c r="U5974" i="10"/>
  <c r="U5975" i="10"/>
  <c r="U5976" i="10"/>
  <c r="U5977" i="10"/>
  <c r="U5978" i="10"/>
  <c r="U5979" i="10"/>
  <c r="U5980" i="10"/>
  <c r="U5981" i="10"/>
  <c r="U5982" i="10"/>
  <c r="U5983" i="10"/>
  <c r="U5984" i="10"/>
  <c r="U5985" i="10"/>
  <c r="U5986" i="10"/>
  <c r="U5987" i="10"/>
  <c r="U5988" i="10"/>
  <c r="U5989" i="10"/>
  <c r="U5990" i="10"/>
  <c r="U5991" i="10"/>
  <c r="U5992" i="10"/>
  <c r="U5993" i="10"/>
  <c r="U5994" i="10"/>
  <c r="U5995" i="10"/>
  <c r="U5996" i="10"/>
  <c r="U5997" i="10"/>
  <c r="U5998" i="10"/>
  <c r="U5999" i="10"/>
  <c r="U6000" i="10"/>
  <c r="U6001" i="10"/>
  <c r="U6002" i="10"/>
  <c r="U6003" i="10"/>
  <c r="U6004" i="10"/>
  <c r="U6005" i="10"/>
  <c r="U6006" i="10"/>
  <c r="U6007" i="10"/>
  <c r="U6008" i="10"/>
  <c r="U6009" i="10"/>
  <c r="U6010" i="10"/>
  <c r="U6011" i="10"/>
  <c r="U6012" i="10"/>
  <c r="U6013" i="10"/>
  <c r="U6014" i="10"/>
  <c r="U6015" i="10"/>
  <c r="U6016" i="10"/>
  <c r="U6017" i="10"/>
  <c r="U6018" i="10"/>
  <c r="U6019" i="10"/>
  <c r="U6020" i="10"/>
  <c r="U6021" i="10"/>
  <c r="U6022" i="10"/>
  <c r="U6023" i="10"/>
  <c r="U6024" i="10"/>
  <c r="U6025" i="10"/>
  <c r="U6026" i="10"/>
  <c r="U6027" i="10"/>
  <c r="U6028" i="10"/>
  <c r="U6029" i="10"/>
  <c r="U6030" i="10"/>
  <c r="U6031" i="10"/>
  <c r="U6032" i="10"/>
  <c r="U6033" i="10"/>
  <c r="U6034" i="10"/>
  <c r="U6035" i="10"/>
  <c r="U6036" i="10"/>
  <c r="U6037" i="10"/>
  <c r="U6038" i="10"/>
  <c r="U6039" i="10"/>
  <c r="U6040" i="10"/>
  <c r="U6041" i="10"/>
  <c r="U6042" i="10"/>
  <c r="U6043" i="10"/>
  <c r="U6044" i="10"/>
  <c r="U6045" i="10"/>
  <c r="U6046" i="10"/>
  <c r="U6047" i="10"/>
  <c r="U6048" i="10"/>
  <c r="U6049" i="10"/>
  <c r="U6050" i="10"/>
  <c r="U6051" i="10"/>
  <c r="U6052" i="10"/>
  <c r="U6053" i="10"/>
  <c r="U6054" i="10"/>
  <c r="U6055" i="10"/>
  <c r="U6056" i="10"/>
  <c r="U6057" i="10"/>
  <c r="U6058" i="10"/>
  <c r="U6059" i="10"/>
  <c r="U6060" i="10"/>
  <c r="U6061" i="10"/>
  <c r="U6062" i="10"/>
  <c r="U6063" i="10"/>
  <c r="U6064" i="10"/>
  <c r="U6065" i="10"/>
  <c r="U6066" i="10"/>
  <c r="U6067" i="10"/>
  <c r="U6068" i="10"/>
  <c r="U6069" i="10"/>
  <c r="U6070" i="10"/>
  <c r="U6071" i="10"/>
  <c r="U6072" i="10"/>
  <c r="U6073" i="10"/>
  <c r="U6074" i="10"/>
  <c r="U6075" i="10"/>
  <c r="U6076" i="10"/>
  <c r="U6077" i="10"/>
  <c r="U6078" i="10"/>
  <c r="U6079" i="10"/>
  <c r="U6080" i="10"/>
  <c r="U6081" i="10"/>
  <c r="U6082" i="10"/>
  <c r="U6083" i="10"/>
  <c r="U6084" i="10"/>
  <c r="U6085" i="10"/>
  <c r="U6086" i="10"/>
  <c r="U6087" i="10"/>
  <c r="U6088" i="10"/>
  <c r="U6089" i="10"/>
  <c r="U6090" i="10"/>
  <c r="U6091" i="10"/>
  <c r="U6092" i="10"/>
  <c r="U6093" i="10"/>
  <c r="U6094" i="10"/>
  <c r="U6095" i="10"/>
  <c r="U6096" i="10"/>
  <c r="U6097" i="10"/>
  <c r="U6098" i="10"/>
  <c r="U6099" i="10"/>
  <c r="U6100" i="10"/>
  <c r="U6101" i="10"/>
  <c r="U6102" i="10"/>
  <c r="U6103" i="10"/>
  <c r="U6104" i="10"/>
  <c r="U6105" i="10"/>
  <c r="U6106" i="10"/>
  <c r="U6107" i="10"/>
  <c r="U6108" i="10"/>
  <c r="U6109" i="10"/>
  <c r="U6110" i="10"/>
  <c r="U6111" i="10"/>
  <c r="U6112" i="10"/>
  <c r="U6113" i="10"/>
  <c r="U6114" i="10"/>
  <c r="U6115" i="10"/>
  <c r="U6116" i="10"/>
  <c r="U6117" i="10"/>
  <c r="U6118" i="10"/>
  <c r="U6119" i="10"/>
  <c r="U6120" i="10"/>
  <c r="U6121" i="10"/>
  <c r="U6122" i="10"/>
  <c r="U6123" i="10"/>
  <c r="U6124" i="10"/>
  <c r="U6125" i="10"/>
  <c r="U6126" i="10"/>
  <c r="U6127" i="10"/>
  <c r="U6128" i="10"/>
  <c r="U6129" i="10"/>
  <c r="U6130" i="10"/>
  <c r="U6131" i="10"/>
  <c r="U6132" i="10"/>
  <c r="U6133" i="10"/>
  <c r="U6134" i="10"/>
  <c r="U6135" i="10"/>
  <c r="U6136" i="10"/>
  <c r="U6137" i="10"/>
  <c r="U6138" i="10"/>
  <c r="U6139" i="10"/>
  <c r="U6140" i="10"/>
  <c r="U6141" i="10"/>
  <c r="U6142" i="10"/>
  <c r="U6143" i="10"/>
  <c r="U6144" i="10"/>
  <c r="U6145" i="10"/>
  <c r="U6146" i="10"/>
  <c r="U6147" i="10"/>
  <c r="U6148" i="10"/>
  <c r="U6149" i="10"/>
  <c r="U6150" i="10"/>
  <c r="U6151" i="10"/>
  <c r="U6152" i="10"/>
  <c r="U6153" i="10"/>
  <c r="U6154" i="10"/>
  <c r="U6155" i="10"/>
  <c r="U6156" i="10"/>
  <c r="U6157" i="10"/>
  <c r="U6158" i="10"/>
  <c r="U6159" i="10"/>
  <c r="U6160" i="10"/>
  <c r="U6161" i="10"/>
  <c r="U6162" i="10"/>
  <c r="U6163" i="10"/>
  <c r="U6164" i="10"/>
  <c r="U6165" i="10"/>
  <c r="U6166" i="10"/>
  <c r="U6167" i="10"/>
  <c r="U6168" i="10"/>
  <c r="U6169" i="10"/>
  <c r="U6170" i="10"/>
  <c r="U6171" i="10"/>
  <c r="U6172" i="10"/>
  <c r="U6173" i="10"/>
  <c r="U6174" i="10"/>
  <c r="U6175" i="10"/>
  <c r="U6176" i="10"/>
  <c r="U6177" i="10"/>
  <c r="U6178" i="10"/>
  <c r="U6179" i="10"/>
  <c r="U6180" i="10"/>
  <c r="U6181" i="10"/>
  <c r="U6182" i="10"/>
  <c r="U6183" i="10"/>
  <c r="U6184" i="10"/>
  <c r="U6185" i="10"/>
  <c r="U6186" i="10"/>
  <c r="U6187" i="10"/>
  <c r="U6188" i="10"/>
  <c r="U6189" i="10"/>
  <c r="U6190" i="10"/>
  <c r="U6191" i="10"/>
  <c r="U6192" i="10"/>
  <c r="U6193" i="10"/>
  <c r="U6194" i="10"/>
  <c r="U6195" i="10"/>
  <c r="U6196" i="10"/>
  <c r="U6197" i="10"/>
  <c r="U6198" i="10"/>
  <c r="U6199" i="10"/>
  <c r="U6200" i="10"/>
  <c r="U6201" i="10"/>
  <c r="U6202" i="10"/>
  <c r="U6203" i="10"/>
  <c r="U6204" i="10"/>
  <c r="U6205" i="10"/>
  <c r="U6206" i="10"/>
  <c r="U6207" i="10"/>
  <c r="U6208" i="10"/>
  <c r="U6209" i="10"/>
  <c r="U6210" i="10"/>
  <c r="U6211" i="10"/>
  <c r="U6212" i="10"/>
  <c r="U6213" i="10"/>
  <c r="U6214" i="10"/>
  <c r="U6215" i="10"/>
  <c r="U6216" i="10"/>
  <c r="U6217" i="10"/>
  <c r="U6218" i="10"/>
  <c r="U6219" i="10"/>
  <c r="U6220" i="10"/>
  <c r="U6221" i="10"/>
  <c r="U6222" i="10"/>
  <c r="U6223" i="10"/>
  <c r="U6224" i="10"/>
  <c r="U6225" i="10"/>
  <c r="U6226" i="10"/>
  <c r="U6227" i="10"/>
  <c r="U6228" i="10"/>
  <c r="U6229" i="10"/>
  <c r="U6230" i="10"/>
  <c r="U6231" i="10"/>
  <c r="U6232" i="10"/>
  <c r="U6233" i="10"/>
  <c r="U6234" i="10"/>
  <c r="U6235" i="10"/>
  <c r="U6236" i="10"/>
  <c r="U6237" i="10"/>
  <c r="U6238" i="10"/>
  <c r="U6239" i="10"/>
  <c r="U6240" i="10"/>
  <c r="U6241" i="10"/>
  <c r="U6242" i="10"/>
  <c r="U6243" i="10"/>
  <c r="U6244" i="10"/>
  <c r="U6245" i="10"/>
  <c r="U6246" i="10"/>
  <c r="U6247" i="10"/>
  <c r="U6248" i="10"/>
  <c r="U6249" i="10"/>
  <c r="U6250" i="10"/>
  <c r="U6251" i="10"/>
  <c r="U6252" i="10"/>
  <c r="U6253" i="10"/>
  <c r="U6254" i="10"/>
  <c r="U6255" i="10"/>
  <c r="U6256" i="10"/>
  <c r="U6257" i="10"/>
  <c r="U6258" i="10"/>
  <c r="U6259" i="10"/>
  <c r="U6260" i="10"/>
  <c r="U6261" i="10"/>
  <c r="U6262" i="10"/>
  <c r="U6263" i="10"/>
  <c r="U6264" i="10"/>
  <c r="U6265" i="10"/>
  <c r="U6266" i="10"/>
  <c r="U6267" i="10"/>
  <c r="U6268" i="10"/>
  <c r="U6269" i="10"/>
  <c r="U6270" i="10"/>
  <c r="U6271" i="10"/>
  <c r="U6272" i="10"/>
  <c r="U6273" i="10"/>
  <c r="U6274" i="10"/>
  <c r="U6275" i="10"/>
  <c r="U6276" i="10"/>
  <c r="U6277" i="10"/>
  <c r="U6278" i="10"/>
  <c r="U6279" i="10"/>
  <c r="U6280" i="10"/>
  <c r="U6281" i="10"/>
  <c r="U6282" i="10"/>
  <c r="U6283" i="10"/>
  <c r="U6284" i="10"/>
  <c r="U6285" i="10"/>
  <c r="U6286" i="10"/>
  <c r="U6287" i="10"/>
  <c r="U6288" i="10"/>
  <c r="U6289" i="10"/>
  <c r="U6290" i="10"/>
  <c r="U6291" i="10"/>
  <c r="U6292" i="10"/>
  <c r="U6293" i="10"/>
  <c r="U6294" i="10"/>
  <c r="U6295" i="10"/>
  <c r="U6296" i="10"/>
  <c r="U6297" i="10"/>
  <c r="U6298" i="10"/>
  <c r="U6299" i="10"/>
  <c r="U6300" i="10"/>
  <c r="U6301" i="10"/>
  <c r="U6302" i="10"/>
  <c r="U6303" i="10"/>
  <c r="U6304" i="10"/>
  <c r="U6305" i="10"/>
  <c r="U6306" i="10"/>
  <c r="U6307" i="10"/>
  <c r="U6308" i="10"/>
  <c r="U6309" i="10"/>
  <c r="U6310" i="10"/>
  <c r="U6311" i="10"/>
  <c r="U6312" i="10"/>
  <c r="U6313" i="10"/>
  <c r="U6314" i="10"/>
  <c r="U6315" i="10"/>
  <c r="U6316" i="10"/>
  <c r="U6317" i="10"/>
  <c r="U6318" i="10"/>
  <c r="U6319" i="10"/>
  <c r="U6320" i="10"/>
  <c r="U6321" i="10"/>
  <c r="U6322" i="10"/>
  <c r="U6323" i="10"/>
  <c r="U6324" i="10"/>
  <c r="U6325" i="10"/>
  <c r="U6326" i="10"/>
  <c r="U6327" i="10"/>
  <c r="U6328" i="10"/>
  <c r="U6329" i="10"/>
  <c r="U6330" i="10"/>
  <c r="U6331" i="10"/>
  <c r="U6332" i="10"/>
  <c r="U6333" i="10"/>
  <c r="U6334" i="10"/>
  <c r="U6335" i="10"/>
  <c r="U6336" i="10"/>
  <c r="U6337" i="10"/>
  <c r="U6338" i="10"/>
  <c r="U6339" i="10"/>
  <c r="U6340" i="10"/>
  <c r="U6341" i="10"/>
  <c r="U6342" i="10"/>
  <c r="U6343" i="10"/>
  <c r="U6344" i="10"/>
  <c r="U6345" i="10"/>
  <c r="U6346" i="10"/>
  <c r="U6347" i="10"/>
  <c r="U6348" i="10"/>
  <c r="U6349" i="10"/>
  <c r="U6350" i="10"/>
  <c r="U6351" i="10"/>
  <c r="U6352" i="10"/>
  <c r="U6353" i="10"/>
  <c r="U6354" i="10"/>
  <c r="U6355" i="10"/>
  <c r="U6356" i="10"/>
  <c r="U6357" i="10"/>
  <c r="U6358" i="10"/>
  <c r="U6359" i="10"/>
  <c r="U6360" i="10"/>
  <c r="U6361" i="10"/>
  <c r="U6362" i="10"/>
  <c r="U6363" i="10"/>
  <c r="U6364" i="10"/>
  <c r="U6365" i="10"/>
  <c r="U6366" i="10"/>
  <c r="U6367" i="10"/>
  <c r="U6368" i="10"/>
  <c r="U6369" i="10"/>
  <c r="U6370" i="10"/>
  <c r="U6371" i="10"/>
  <c r="U6372" i="10"/>
  <c r="U6373" i="10"/>
  <c r="U6374" i="10"/>
  <c r="U6375" i="10"/>
  <c r="U6376" i="10"/>
  <c r="U6377" i="10"/>
  <c r="U6378" i="10"/>
  <c r="U6379" i="10"/>
  <c r="U6380" i="10"/>
  <c r="U6381" i="10"/>
  <c r="U6382" i="10"/>
  <c r="U6383" i="10"/>
  <c r="U6384" i="10"/>
  <c r="U6385" i="10"/>
  <c r="U6386" i="10"/>
  <c r="U6387" i="10"/>
  <c r="U6388" i="10"/>
  <c r="U6389" i="10"/>
  <c r="U6390" i="10"/>
  <c r="U6391" i="10"/>
  <c r="U6392" i="10"/>
  <c r="U6393" i="10"/>
  <c r="U6394" i="10"/>
  <c r="U6395" i="10"/>
  <c r="U6396" i="10"/>
  <c r="U6397" i="10"/>
  <c r="U6398" i="10"/>
  <c r="U6399" i="10"/>
  <c r="U6400" i="10"/>
  <c r="U6401" i="10"/>
  <c r="U6402" i="10"/>
  <c r="U6403" i="10"/>
  <c r="U6404" i="10"/>
  <c r="U6405" i="10"/>
  <c r="U6406" i="10"/>
  <c r="U6407" i="10"/>
  <c r="U6408" i="10"/>
  <c r="U6409" i="10"/>
  <c r="U6410" i="10"/>
  <c r="U6411" i="10"/>
  <c r="U6412" i="10"/>
  <c r="U6413" i="10"/>
  <c r="U6414" i="10"/>
  <c r="U6415" i="10"/>
  <c r="U6416" i="10"/>
  <c r="U6417" i="10"/>
  <c r="U6418" i="10"/>
  <c r="U6419" i="10"/>
  <c r="U6420" i="10"/>
  <c r="U6421" i="10"/>
  <c r="U6422" i="10"/>
  <c r="U6423" i="10"/>
  <c r="U6424" i="10"/>
  <c r="U6425" i="10"/>
  <c r="U6426" i="10"/>
  <c r="U6427" i="10"/>
  <c r="U6428" i="10"/>
  <c r="U6429" i="10"/>
  <c r="U6430" i="10"/>
  <c r="U6431" i="10"/>
  <c r="U6432" i="10"/>
  <c r="U6433" i="10"/>
  <c r="U6434" i="10"/>
  <c r="U6435" i="10"/>
  <c r="U6436" i="10"/>
  <c r="U6437" i="10"/>
  <c r="U6438" i="10"/>
  <c r="U6439" i="10"/>
  <c r="U6440" i="10"/>
  <c r="U6441" i="10"/>
  <c r="U6442" i="10"/>
  <c r="U6443" i="10"/>
  <c r="U6444" i="10"/>
  <c r="U6445" i="10"/>
  <c r="U6446" i="10"/>
  <c r="U6447" i="10"/>
  <c r="U6448" i="10"/>
  <c r="U6449" i="10"/>
  <c r="U6450" i="10"/>
  <c r="U6451" i="10"/>
  <c r="U6452" i="10"/>
  <c r="U6453" i="10"/>
  <c r="U6454" i="10"/>
  <c r="U6455" i="10"/>
  <c r="U6456" i="10"/>
  <c r="U6457" i="10"/>
  <c r="U6458" i="10"/>
  <c r="U6459" i="10"/>
  <c r="U6460" i="10"/>
  <c r="U6461" i="10"/>
  <c r="U6462" i="10"/>
  <c r="U6463" i="10"/>
  <c r="U6464" i="10"/>
  <c r="U6465" i="10"/>
  <c r="U6466" i="10"/>
  <c r="U6467" i="10"/>
  <c r="U6468" i="10"/>
  <c r="U6469" i="10"/>
  <c r="U6470" i="10"/>
  <c r="U6471" i="10"/>
  <c r="U6472" i="10"/>
  <c r="U6473" i="10"/>
  <c r="U6474" i="10"/>
  <c r="U6475" i="10"/>
  <c r="U6476" i="10"/>
  <c r="U6477" i="10"/>
  <c r="U6478" i="10"/>
  <c r="U6479" i="10"/>
  <c r="U6480" i="10"/>
  <c r="U6481" i="10"/>
  <c r="U6482" i="10"/>
  <c r="U6483" i="10"/>
  <c r="U6484" i="10"/>
  <c r="U6485" i="10"/>
  <c r="U6486" i="10"/>
  <c r="U6487" i="10"/>
  <c r="U6488" i="10"/>
  <c r="U6489" i="10"/>
  <c r="U6490" i="10"/>
  <c r="U6491" i="10"/>
  <c r="U6492" i="10"/>
  <c r="U6493" i="10"/>
  <c r="U6494" i="10"/>
  <c r="U6495" i="10"/>
  <c r="U6496" i="10"/>
  <c r="U6497" i="10"/>
  <c r="U6498" i="10"/>
  <c r="U6499" i="10"/>
  <c r="U6500" i="10"/>
  <c r="U6501" i="10"/>
  <c r="U6502" i="10"/>
  <c r="U6503" i="10"/>
  <c r="U6504" i="10"/>
  <c r="U6505" i="10"/>
  <c r="U6506" i="10"/>
  <c r="U6507" i="10"/>
  <c r="U6508" i="10"/>
  <c r="U6509" i="10"/>
  <c r="U6510" i="10"/>
  <c r="U6511" i="10"/>
  <c r="U6512" i="10"/>
  <c r="U6513" i="10"/>
  <c r="U6514" i="10"/>
  <c r="U6515" i="10"/>
  <c r="U6516" i="10"/>
  <c r="U6517" i="10"/>
  <c r="U6518" i="10"/>
  <c r="U6519" i="10"/>
  <c r="U6520" i="10"/>
  <c r="U6521" i="10"/>
  <c r="U6522" i="10"/>
  <c r="U6523" i="10"/>
  <c r="U6524" i="10"/>
  <c r="U6525" i="10"/>
  <c r="U6526" i="10"/>
  <c r="U6527" i="10"/>
  <c r="U6528" i="10"/>
  <c r="U6529" i="10"/>
  <c r="U6530" i="10"/>
  <c r="U6531" i="10"/>
  <c r="U6532" i="10"/>
  <c r="U6533" i="10"/>
  <c r="U6534" i="10"/>
  <c r="U6535" i="10"/>
  <c r="U6536" i="10"/>
  <c r="U6537" i="10"/>
  <c r="U6538" i="10"/>
  <c r="U6539" i="10"/>
  <c r="U6540" i="10"/>
  <c r="U6541" i="10"/>
  <c r="U6542" i="10"/>
  <c r="U6543" i="10"/>
  <c r="U6544" i="10"/>
  <c r="U6545" i="10"/>
  <c r="U6546" i="10"/>
  <c r="U6547" i="10"/>
  <c r="U6548" i="10"/>
  <c r="U6549" i="10"/>
  <c r="U6550" i="10"/>
  <c r="U6551" i="10"/>
  <c r="U6552" i="10"/>
  <c r="U6553" i="10"/>
  <c r="U6554" i="10"/>
  <c r="U6555" i="10"/>
  <c r="U6556" i="10"/>
  <c r="U6557" i="10"/>
  <c r="U6558" i="10"/>
  <c r="U6559" i="10"/>
  <c r="U6560" i="10"/>
  <c r="U6561" i="10"/>
  <c r="U6562" i="10"/>
  <c r="U6563" i="10"/>
  <c r="U6564" i="10"/>
  <c r="U6565" i="10"/>
  <c r="U6566" i="10"/>
  <c r="U6567" i="10"/>
  <c r="U6568" i="10"/>
  <c r="U6569" i="10"/>
  <c r="U6570" i="10"/>
  <c r="U6571" i="10"/>
  <c r="U6572" i="10"/>
  <c r="U6573" i="10"/>
  <c r="U6574" i="10"/>
  <c r="U6575" i="10"/>
  <c r="U6576" i="10"/>
  <c r="U6577" i="10"/>
  <c r="U6578" i="10"/>
  <c r="U6579" i="10"/>
  <c r="U6580" i="10"/>
  <c r="U6581" i="10"/>
  <c r="U6582" i="10"/>
  <c r="U6583" i="10"/>
  <c r="U6584" i="10"/>
  <c r="U6585" i="10"/>
  <c r="U6586" i="10"/>
  <c r="U6587" i="10"/>
  <c r="U6588" i="10"/>
  <c r="U6589" i="10"/>
  <c r="U6590" i="10"/>
  <c r="U6591" i="10"/>
  <c r="U6592" i="10"/>
  <c r="U6593" i="10"/>
  <c r="U6594" i="10"/>
  <c r="U6595" i="10"/>
  <c r="U6596" i="10"/>
  <c r="U6597" i="10"/>
  <c r="U6598" i="10"/>
  <c r="U6599" i="10"/>
  <c r="U6600" i="10"/>
  <c r="U6601" i="10"/>
  <c r="U6602" i="10"/>
  <c r="U6603" i="10"/>
  <c r="U6604" i="10"/>
  <c r="U6605" i="10"/>
  <c r="U6606" i="10"/>
  <c r="U6607" i="10"/>
  <c r="U6608" i="10"/>
  <c r="U6609" i="10"/>
  <c r="U6610" i="10"/>
  <c r="U6611" i="10"/>
  <c r="U6612" i="10"/>
  <c r="U6613" i="10"/>
  <c r="U6614" i="10"/>
  <c r="U6615" i="10"/>
  <c r="U6616" i="10"/>
  <c r="U6617" i="10"/>
  <c r="U6618" i="10"/>
  <c r="U6619" i="10"/>
  <c r="U6620" i="10"/>
  <c r="U6621" i="10"/>
  <c r="U6622" i="10"/>
  <c r="U6623" i="10"/>
  <c r="U6624" i="10"/>
  <c r="U6625" i="10"/>
  <c r="U6626" i="10"/>
  <c r="U6627" i="10"/>
  <c r="U6628" i="10"/>
  <c r="U6629" i="10"/>
  <c r="U6630" i="10"/>
  <c r="U6631" i="10"/>
  <c r="U6632" i="10"/>
  <c r="U6633" i="10"/>
  <c r="U6634" i="10"/>
  <c r="U6635" i="10"/>
  <c r="U6636" i="10"/>
  <c r="U6637" i="10"/>
  <c r="U6638" i="10"/>
  <c r="U6639" i="10"/>
  <c r="U6640" i="10"/>
  <c r="U6641" i="10"/>
  <c r="U6642" i="10"/>
  <c r="U6643" i="10"/>
  <c r="U6644" i="10"/>
  <c r="U6645" i="10"/>
  <c r="U6646" i="10"/>
  <c r="U6647" i="10"/>
  <c r="U6648" i="10"/>
  <c r="U6649" i="10"/>
  <c r="U6650" i="10"/>
  <c r="U6651" i="10"/>
  <c r="U6652" i="10"/>
  <c r="U6653" i="10"/>
  <c r="U6654" i="10"/>
  <c r="U6655" i="10"/>
  <c r="U6656" i="10"/>
  <c r="U6657" i="10"/>
  <c r="U6658" i="10"/>
  <c r="U6659" i="10"/>
  <c r="U6660" i="10"/>
  <c r="U6661" i="10"/>
  <c r="U6662" i="10"/>
  <c r="U6663" i="10"/>
  <c r="U6664" i="10"/>
  <c r="U6665" i="10"/>
  <c r="U6666" i="10"/>
  <c r="U6667" i="10"/>
  <c r="U6668" i="10"/>
  <c r="U6669" i="10"/>
  <c r="U6670" i="10"/>
  <c r="U6671" i="10"/>
  <c r="U6672" i="10"/>
  <c r="U6673" i="10"/>
  <c r="U6674" i="10"/>
  <c r="U6675" i="10"/>
  <c r="U6676" i="10"/>
  <c r="U6677" i="10"/>
  <c r="U6678" i="10"/>
  <c r="U6679" i="10"/>
  <c r="U6680" i="10"/>
  <c r="U6681" i="10"/>
  <c r="U6682" i="10"/>
  <c r="U6683" i="10"/>
  <c r="U6684" i="10"/>
  <c r="U6685" i="10"/>
  <c r="U6686" i="10"/>
  <c r="U6687" i="10"/>
  <c r="U6688" i="10"/>
  <c r="U6689" i="10"/>
  <c r="U6690" i="10"/>
  <c r="U6691" i="10"/>
  <c r="U6692" i="10"/>
  <c r="U6693" i="10"/>
  <c r="U6694" i="10"/>
  <c r="U6695" i="10"/>
  <c r="U6696" i="10"/>
  <c r="U6697" i="10"/>
  <c r="U6698" i="10"/>
  <c r="U6699" i="10"/>
  <c r="U6700" i="10"/>
  <c r="U6701" i="10"/>
  <c r="U6702" i="10"/>
  <c r="U6703" i="10"/>
  <c r="U6704" i="10"/>
  <c r="U6705" i="10"/>
  <c r="U6706" i="10"/>
  <c r="U6707" i="10"/>
  <c r="U6708" i="10"/>
  <c r="U6709" i="10"/>
  <c r="U6710" i="10"/>
  <c r="U6711" i="10"/>
  <c r="U6712" i="10"/>
  <c r="U6713" i="10"/>
  <c r="U6714" i="10"/>
  <c r="U6715" i="10"/>
  <c r="U6716" i="10"/>
  <c r="U6717" i="10"/>
  <c r="U6718" i="10"/>
  <c r="U6719" i="10"/>
  <c r="U6720" i="10"/>
  <c r="U6721" i="10"/>
  <c r="U6722" i="10"/>
  <c r="U6723" i="10"/>
  <c r="U6724" i="10"/>
  <c r="U6725" i="10"/>
  <c r="U6726" i="10"/>
  <c r="U6727" i="10"/>
  <c r="U6728" i="10"/>
  <c r="U6729" i="10"/>
  <c r="U6730" i="10"/>
  <c r="U6731" i="10"/>
  <c r="U6732" i="10"/>
  <c r="U6733" i="10"/>
  <c r="U6734" i="10"/>
  <c r="U6735" i="10"/>
  <c r="U6736" i="10"/>
  <c r="U6737" i="10"/>
  <c r="U6738" i="10"/>
  <c r="U6739" i="10"/>
  <c r="U6740" i="10"/>
  <c r="U6741" i="10"/>
  <c r="U6742" i="10"/>
  <c r="U6743" i="10"/>
  <c r="U6744" i="10"/>
  <c r="U6745" i="10"/>
  <c r="U6746" i="10"/>
  <c r="U6747" i="10"/>
  <c r="U6748" i="10"/>
  <c r="U6749" i="10"/>
  <c r="U6750" i="10"/>
  <c r="U6751" i="10"/>
  <c r="U6752" i="10"/>
  <c r="U6753" i="10"/>
  <c r="U6754" i="10"/>
  <c r="U6755" i="10"/>
  <c r="U6756" i="10"/>
  <c r="U6757" i="10"/>
  <c r="U6758" i="10"/>
  <c r="U6759" i="10"/>
  <c r="U6760" i="10"/>
  <c r="U6761" i="10"/>
  <c r="U6762" i="10"/>
  <c r="U6763" i="10"/>
  <c r="U6764" i="10"/>
  <c r="U6765" i="10"/>
  <c r="U6766" i="10"/>
  <c r="U6767" i="10"/>
  <c r="U6768" i="10"/>
  <c r="U6769" i="10"/>
  <c r="U6770" i="10"/>
  <c r="U6771" i="10"/>
  <c r="U6772" i="10"/>
  <c r="U6773" i="10"/>
  <c r="U6774" i="10"/>
  <c r="U6775" i="10"/>
  <c r="U6776" i="10"/>
  <c r="U6777" i="10"/>
  <c r="U6778" i="10"/>
  <c r="U6779" i="10"/>
  <c r="U6780" i="10"/>
  <c r="U6781" i="10"/>
  <c r="U6782" i="10"/>
  <c r="U6783" i="10"/>
  <c r="U6784" i="10"/>
  <c r="U6785" i="10"/>
  <c r="U6786" i="10"/>
  <c r="U6787" i="10"/>
  <c r="U6788" i="10"/>
  <c r="U6789" i="10"/>
  <c r="U6790" i="10"/>
  <c r="U6791" i="10"/>
  <c r="U6792" i="10"/>
  <c r="U6793" i="10"/>
  <c r="U6794" i="10"/>
  <c r="U6795" i="10"/>
  <c r="U6796" i="10"/>
  <c r="U6797" i="10"/>
  <c r="U6798" i="10"/>
  <c r="U6799" i="10"/>
  <c r="U6800" i="10"/>
  <c r="U6801" i="10"/>
  <c r="U6802" i="10"/>
  <c r="U6803" i="10"/>
  <c r="U6804" i="10"/>
  <c r="U6805" i="10"/>
  <c r="U6806" i="10"/>
  <c r="U6807" i="10"/>
  <c r="U6808" i="10"/>
  <c r="U6809" i="10"/>
  <c r="U6810" i="10"/>
  <c r="U6811" i="10"/>
  <c r="U6812" i="10"/>
  <c r="U6813" i="10"/>
  <c r="U6814" i="10"/>
  <c r="U6815" i="10"/>
  <c r="U6816" i="10"/>
  <c r="U6817" i="10"/>
  <c r="U6818" i="10"/>
  <c r="U6819" i="10"/>
  <c r="U6820" i="10"/>
  <c r="U6821" i="10"/>
  <c r="U6822" i="10"/>
  <c r="U6823" i="10"/>
  <c r="U6824" i="10"/>
  <c r="U6825" i="10"/>
  <c r="U6826" i="10"/>
  <c r="U6827" i="10"/>
  <c r="U6828" i="10"/>
  <c r="U6829" i="10"/>
  <c r="U6830" i="10"/>
  <c r="U6831" i="10"/>
  <c r="U6832" i="10"/>
  <c r="U6833" i="10"/>
  <c r="U6834" i="10"/>
  <c r="U6835" i="10"/>
  <c r="U6836" i="10"/>
  <c r="U6837" i="10"/>
  <c r="U6838" i="10"/>
  <c r="U6839" i="10"/>
  <c r="U6840" i="10"/>
  <c r="U6841" i="10"/>
  <c r="U6842" i="10"/>
  <c r="U6843" i="10"/>
  <c r="U6844" i="10"/>
  <c r="U6845" i="10"/>
  <c r="U6846" i="10"/>
  <c r="U6847" i="10"/>
  <c r="U6848" i="10"/>
  <c r="U6849" i="10"/>
  <c r="U6850" i="10"/>
  <c r="U6851" i="10"/>
  <c r="U6852" i="10"/>
  <c r="U6853" i="10"/>
  <c r="U6854" i="10"/>
  <c r="U6855" i="10"/>
  <c r="U6856" i="10"/>
  <c r="U6857" i="10"/>
  <c r="U6858" i="10"/>
  <c r="U6859" i="10"/>
  <c r="U6860" i="10"/>
  <c r="U6861" i="10"/>
  <c r="U6862" i="10"/>
  <c r="U6863" i="10"/>
  <c r="U6864" i="10"/>
  <c r="U6865" i="10"/>
  <c r="U6866" i="10"/>
  <c r="U6867" i="10"/>
  <c r="U6868" i="10"/>
  <c r="U6869" i="10"/>
  <c r="U6870" i="10"/>
  <c r="U6871" i="10"/>
  <c r="U6872" i="10"/>
  <c r="U6873" i="10"/>
  <c r="U6874" i="10"/>
  <c r="U6875" i="10"/>
  <c r="U6876" i="10"/>
  <c r="U6877" i="10"/>
  <c r="U6878" i="10"/>
  <c r="U6879" i="10"/>
  <c r="U6880" i="10"/>
  <c r="U6881" i="10"/>
  <c r="U6882" i="10"/>
  <c r="U6883" i="10"/>
  <c r="U6884" i="10"/>
  <c r="U6885" i="10"/>
  <c r="U6886" i="10"/>
  <c r="U6887" i="10"/>
  <c r="U6888" i="10"/>
  <c r="U6889" i="10"/>
  <c r="U6890" i="10"/>
  <c r="U6891" i="10"/>
  <c r="U6892" i="10"/>
  <c r="U6893" i="10"/>
  <c r="U6894" i="10"/>
  <c r="U6895" i="10"/>
  <c r="U6896" i="10"/>
  <c r="U6897" i="10"/>
  <c r="U6898" i="10"/>
  <c r="U6899" i="10"/>
  <c r="U6900" i="10"/>
  <c r="U6901" i="10"/>
  <c r="U6902" i="10"/>
  <c r="U6903" i="10"/>
  <c r="U6904" i="10"/>
  <c r="U6905" i="10"/>
  <c r="U6906" i="10"/>
  <c r="U6907" i="10"/>
  <c r="U6908" i="10"/>
  <c r="U6909" i="10"/>
  <c r="U6910" i="10"/>
  <c r="U6911" i="10"/>
  <c r="U6912" i="10"/>
  <c r="U6913" i="10"/>
  <c r="U6914" i="10"/>
  <c r="U6915" i="10"/>
  <c r="U6916" i="10"/>
  <c r="U6917" i="10"/>
  <c r="U6918" i="10"/>
  <c r="U6919" i="10"/>
  <c r="U6920" i="10"/>
  <c r="U6921" i="10"/>
  <c r="U6922" i="10"/>
  <c r="U6923" i="10"/>
  <c r="U6924" i="10"/>
  <c r="U6925" i="10"/>
  <c r="U6926" i="10"/>
  <c r="U6927" i="10"/>
  <c r="U6928" i="10"/>
  <c r="U6929" i="10"/>
  <c r="U6930" i="10"/>
  <c r="U6931" i="10"/>
  <c r="U6932" i="10"/>
  <c r="U6933" i="10"/>
  <c r="U6934" i="10"/>
  <c r="U6935" i="10"/>
  <c r="U6936" i="10"/>
  <c r="U6937" i="10"/>
  <c r="U6938" i="10"/>
  <c r="U6939" i="10"/>
  <c r="U6940" i="10"/>
  <c r="U6941" i="10"/>
  <c r="U6942" i="10"/>
  <c r="U6943" i="10"/>
  <c r="U6944" i="10"/>
  <c r="U6945" i="10"/>
  <c r="U6946" i="10"/>
  <c r="U6947" i="10"/>
  <c r="U6948" i="10"/>
  <c r="U6949" i="10"/>
  <c r="U6950" i="10"/>
  <c r="U6951" i="10"/>
  <c r="U6952" i="10"/>
  <c r="U6953" i="10"/>
  <c r="U6954" i="10"/>
  <c r="U6955" i="10"/>
  <c r="U6956" i="10"/>
  <c r="U6957" i="10"/>
  <c r="U6958" i="10"/>
  <c r="U6959" i="10"/>
  <c r="U6960" i="10"/>
  <c r="U6961" i="10"/>
  <c r="U6962" i="10"/>
  <c r="U6963" i="10"/>
  <c r="U6964" i="10"/>
  <c r="U6965" i="10"/>
  <c r="U6966" i="10"/>
  <c r="U6967" i="10"/>
  <c r="U6968" i="10"/>
  <c r="U6969" i="10"/>
  <c r="U6970" i="10"/>
  <c r="U6971" i="10"/>
  <c r="U6972" i="10"/>
  <c r="U6973" i="10"/>
  <c r="U6974" i="10"/>
  <c r="U6975" i="10"/>
  <c r="U6976" i="10"/>
  <c r="U6977" i="10"/>
  <c r="U6978" i="10"/>
  <c r="U6979" i="10"/>
  <c r="U6980" i="10"/>
  <c r="U6981" i="10"/>
  <c r="U6982" i="10"/>
  <c r="U6983" i="10"/>
  <c r="U6984" i="10"/>
  <c r="U6985" i="10"/>
  <c r="U6986" i="10"/>
  <c r="U6987" i="10"/>
  <c r="U6988" i="10"/>
  <c r="U6989" i="10"/>
  <c r="U6990" i="10"/>
  <c r="U6991" i="10"/>
  <c r="U6992" i="10"/>
  <c r="U6993" i="10"/>
  <c r="U6994" i="10"/>
  <c r="U6995" i="10"/>
  <c r="U6996" i="10"/>
  <c r="U6997" i="10"/>
  <c r="U6998" i="10"/>
  <c r="U6999" i="10"/>
  <c r="U7000" i="10"/>
  <c r="U7001" i="10"/>
  <c r="U7002" i="10"/>
  <c r="U7003" i="10"/>
  <c r="U7004" i="10"/>
  <c r="U7005" i="10"/>
  <c r="U7006" i="10"/>
  <c r="U7007" i="10"/>
  <c r="U7008" i="10"/>
  <c r="U7009" i="10"/>
  <c r="U7010" i="10"/>
  <c r="U7011" i="10"/>
  <c r="U7012" i="10"/>
  <c r="U7013" i="10"/>
  <c r="U7014" i="10"/>
  <c r="U7015" i="10"/>
  <c r="U7016" i="10"/>
  <c r="U7017" i="10"/>
  <c r="U7018" i="10"/>
  <c r="U7019" i="10"/>
  <c r="U7020" i="10"/>
  <c r="U7021" i="10"/>
  <c r="U7022" i="10"/>
  <c r="U7023" i="10"/>
  <c r="U7024" i="10"/>
  <c r="U7025" i="10"/>
  <c r="U7026" i="10"/>
  <c r="U7027" i="10"/>
  <c r="U7028" i="10"/>
  <c r="U7029" i="10"/>
  <c r="U7030" i="10"/>
  <c r="U7031" i="10"/>
  <c r="U7032" i="10"/>
  <c r="U7033" i="10"/>
  <c r="U7034" i="10"/>
  <c r="U7035" i="10"/>
  <c r="U7036" i="10"/>
  <c r="U7037" i="10"/>
  <c r="U7038" i="10"/>
  <c r="U7039" i="10"/>
  <c r="U7040" i="10"/>
  <c r="U7041" i="10"/>
  <c r="U7042" i="10"/>
  <c r="U7043" i="10"/>
  <c r="U7044" i="10"/>
  <c r="U7045" i="10"/>
  <c r="U7046" i="10"/>
  <c r="U7047" i="10"/>
  <c r="U7048" i="10"/>
  <c r="U7049" i="10"/>
  <c r="U7050" i="10"/>
  <c r="U7051" i="10"/>
  <c r="U7052" i="10"/>
  <c r="U7053" i="10"/>
  <c r="U7054" i="10"/>
  <c r="U7055" i="10"/>
  <c r="U7056" i="10"/>
  <c r="U7057" i="10"/>
  <c r="U7058" i="10"/>
  <c r="U7059" i="10"/>
  <c r="U7060" i="10"/>
  <c r="U7061" i="10"/>
  <c r="U7062" i="10"/>
  <c r="U7063" i="10"/>
  <c r="U7064" i="10"/>
  <c r="U7065" i="10"/>
  <c r="U7066" i="10"/>
  <c r="U7067" i="10"/>
  <c r="U7068" i="10"/>
  <c r="U7069" i="10"/>
  <c r="U7070" i="10"/>
  <c r="U7071" i="10"/>
  <c r="U7072" i="10"/>
  <c r="U7073" i="10"/>
  <c r="U7074" i="10"/>
  <c r="U7075" i="10"/>
  <c r="U7076" i="10"/>
  <c r="U7077" i="10"/>
  <c r="U7078" i="10"/>
  <c r="U7079" i="10"/>
  <c r="U7080" i="10"/>
  <c r="U7081" i="10"/>
  <c r="U7082" i="10"/>
  <c r="U7083" i="10"/>
  <c r="U7084" i="10"/>
  <c r="U7085" i="10"/>
  <c r="U7086" i="10"/>
  <c r="U7087" i="10"/>
  <c r="U7088" i="10"/>
  <c r="U7089" i="10"/>
  <c r="U7090" i="10"/>
  <c r="U7091" i="10"/>
  <c r="U7092" i="10"/>
  <c r="U7093" i="10"/>
  <c r="U7094" i="10"/>
  <c r="U7095" i="10"/>
  <c r="U7096" i="10"/>
  <c r="U7097" i="10"/>
  <c r="U7098" i="10"/>
  <c r="U7099" i="10"/>
  <c r="U7100" i="10"/>
  <c r="U7101" i="10"/>
  <c r="U7102" i="10"/>
  <c r="U7103" i="10"/>
  <c r="U7104" i="10"/>
  <c r="U7105" i="10"/>
  <c r="U7106" i="10"/>
  <c r="U7107" i="10"/>
  <c r="U7108" i="10"/>
  <c r="U7109" i="10"/>
  <c r="U7110" i="10"/>
  <c r="U7111" i="10"/>
  <c r="U7112" i="10"/>
  <c r="U7113" i="10"/>
  <c r="U7114" i="10"/>
  <c r="U7115" i="10"/>
  <c r="U7116" i="10"/>
  <c r="U7117" i="10"/>
  <c r="U7118" i="10"/>
  <c r="U7119" i="10"/>
  <c r="U7120" i="10"/>
  <c r="U7121" i="10"/>
  <c r="U7122" i="10"/>
  <c r="U7123" i="10"/>
  <c r="U7124" i="10"/>
  <c r="U7125" i="10"/>
  <c r="U7126" i="10"/>
  <c r="U7127" i="10"/>
  <c r="U7128" i="10"/>
  <c r="U7129" i="10"/>
  <c r="U7130" i="10"/>
  <c r="U7131" i="10"/>
  <c r="U7132" i="10"/>
  <c r="U7133" i="10"/>
  <c r="U7134" i="10"/>
  <c r="U7135" i="10"/>
  <c r="U7136" i="10"/>
  <c r="U7137" i="10"/>
  <c r="U7138" i="10"/>
  <c r="U7139" i="10"/>
  <c r="U7140" i="10"/>
  <c r="U7141" i="10"/>
  <c r="U7142" i="10"/>
  <c r="U7143" i="10"/>
  <c r="U7144" i="10"/>
  <c r="U7145" i="10"/>
  <c r="U7146" i="10"/>
  <c r="U7147" i="10"/>
  <c r="U7148" i="10"/>
  <c r="U7149" i="10"/>
  <c r="U7150" i="10"/>
  <c r="U7151" i="10"/>
  <c r="U7152" i="10"/>
  <c r="U7153" i="10"/>
  <c r="U7154" i="10"/>
  <c r="U7155" i="10"/>
  <c r="U7156" i="10"/>
  <c r="U7157" i="10"/>
  <c r="U7158" i="10"/>
  <c r="U7159" i="10"/>
  <c r="U7160" i="10"/>
  <c r="U7161" i="10"/>
  <c r="U7162" i="10"/>
  <c r="U7163" i="10"/>
  <c r="U7164" i="10"/>
  <c r="U7165" i="10"/>
  <c r="U7166" i="10"/>
  <c r="U7167" i="10"/>
  <c r="U7168" i="10"/>
  <c r="U7169" i="10"/>
  <c r="U7170" i="10"/>
  <c r="U7171" i="10"/>
  <c r="U7172" i="10"/>
  <c r="U7173" i="10"/>
  <c r="U7174" i="10"/>
  <c r="U7175" i="10"/>
  <c r="U7176" i="10"/>
  <c r="U7177" i="10"/>
  <c r="U7178" i="10"/>
  <c r="U7179" i="10"/>
  <c r="U7180" i="10"/>
  <c r="U7181" i="10"/>
  <c r="U7182" i="10"/>
  <c r="U7183" i="10"/>
  <c r="U7184" i="10"/>
  <c r="U7185" i="10"/>
  <c r="U7186" i="10"/>
  <c r="U7187" i="10"/>
  <c r="U7188" i="10"/>
  <c r="U7189" i="10"/>
  <c r="U7190" i="10"/>
  <c r="U7191" i="10"/>
  <c r="U7192" i="10"/>
  <c r="U7193" i="10"/>
  <c r="U7194" i="10"/>
  <c r="U7195" i="10"/>
  <c r="U7196" i="10"/>
  <c r="U7197" i="10"/>
  <c r="U7198" i="10"/>
  <c r="U7199" i="10"/>
  <c r="U7200" i="10"/>
  <c r="U7201" i="10"/>
  <c r="U7202" i="10"/>
  <c r="U7203" i="10"/>
  <c r="U7204" i="10"/>
  <c r="U7205" i="10"/>
  <c r="U7206" i="10"/>
  <c r="U7207" i="10"/>
  <c r="U7208" i="10"/>
  <c r="U7209" i="10"/>
  <c r="U7210" i="10"/>
  <c r="U7211" i="10"/>
  <c r="U7212" i="10"/>
  <c r="U7213" i="10"/>
  <c r="U7214" i="10"/>
  <c r="U7215" i="10"/>
  <c r="U7216" i="10"/>
  <c r="U7217" i="10"/>
  <c r="U7218" i="10"/>
  <c r="U7219" i="10"/>
  <c r="U7220" i="10"/>
  <c r="U7221" i="10"/>
  <c r="U7222" i="10"/>
  <c r="U7223" i="10"/>
  <c r="U7224" i="10"/>
  <c r="U7225" i="10"/>
  <c r="U7226" i="10"/>
  <c r="U7227" i="10"/>
  <c r="U7228" i="10"/>
  <c r="U7229" i="10"/>
  <c r="U7230" i="10"/>
  <c r="U7231" i="10"/>
  <c r="U7232" i="10"/>
  <c r="U7233" i="10"/>
  <c r="U7234" i="10"/>
  <c r="U7235" i="10"/>
  <c r="U7236" i="10"/>
  <c r="U7237" i="10"/>
  <c r="U7238" i="10"/>
  <c r="U7239" i="10"/>
  <c r="U7240" i="10"/>
  <c r="U7241" i="10"/>
  <c r="U7242" i="10"/>
  <c r="U7243" i="10"/>
  <c r="U7244" i="10"/>
  <c r="U7245" i="10"/>
  <c r="U7246" i="10"/>
  <c r="U7247" i="10"/>
  <c r="U7248" i="10"/>
  <c r="U7249" i="10"/>
  <c r="U7250" i="10"/>
  <c r="U7251" i="10"/>
  <c r="U7252" i="10"/>
  <c r="U7253" i="10"/>
  <c r="U7254" i="10"/>
  <c r="U7255" i="10"/>
  <c r="U7256" i="10"/>
  <c r="U7257" i="10"/>
  <c r="U7258" i="10"/>
  <c r="U7259" i="10"/>
  <c r="U7260" i="10"/>
  <c r="U7261" i="10"/>
  <c r="U7262" i="10"/>
  <c r="U7263" i="10"/>
  <c r="U7264" i="10"/>
  <c r="U7265" i="10"/>
  <c r="U7266" i="10"/>
  <c r="U7267" i="10"/>
  <c r="U7268" i="10"/>
  <c r="U7269" i="10"/>
  <c r="U7270" i="10"/>
  <c r="U7271" i="10"/>
  <c r="U7272" i="10"/>
  <c r="U7273" i="10"/>
  <c r="U7274" i="10"/>
  <c r="U7275" i="10"/>
  <c r="U7276" i="10"/>
  <c r="U7277" i="10"/>
  <c r="U7278" i="10"/>
  <c r="U7279" i="10"/>
  <c r="U7280" i="10"/>
  <c r="U7281" i="10"/>
  <c r="U7282" i="10"/>
  <c r="U7283" i="10"/>
  <c r="U7284" i="10"/>
  <c r="U7285" i="10"/>
  <c r="U7286" i="10"/>
  <c r="U7287" i="10"/>
  <c r="U7288" i="10"/>
  <c r="U7289" i="10"/>
  <c r="U7290" i="10"/>
  <c r="U7291" i="10"/>
  <c r="U7292" i="10"/>
  <c r="U7293" i="10"/>
  <c r="U7294" i="10"/>
  <c r="U7295" i="10"/>
  <c r="U7296" i="10"/>
  <c r="U7297" i="10"/>
  <c r="U7298" i="10"/>
  <c r="U7299" i="10"/>
  <c r="U7300" i="10"/>
  <c r="U7301" i="10"/>
  <c r="U7302" i="10"/>
  <c r="U7303" i="10"/>
  <c r="U7304" i="10"/>
  <c r="U7305" i="10"/>
  <c r="U7306" i="10"/>
  <c r="U7307" i="10"/>
  <c r="U7308" i="10"/>
  <c r="U7309" i="10"/>
  <c r="U7310" i="10"/>
  <c r="U7311" i="10"/>
  <c r="U7312" i="10"/>
  <c r="U7313" i="10"/>
  <c r="U7314" i="10"/>
  <c r="U7315" i="10"/>
  <c r="U7316" i="10"/>
  <c r="U7317" i="10"/>
  <c r="U7318" i="10"/>
  <c r="U7319" i="10"/>
  <c r="U7320" i="10"/>
  <c r="U7321" i="10"/>
  <c r="U7322" i="10"/>
  <c r="U7323" i="10"/>
  <c r="U7324" i="10"/>
  <c r="U7325" i="10"/>
  <c r="U7326" i="10"/>
  <c r="U7327" i="10"/>
  <c r="U7328" i="10"/>
  <c r="U7329" i="10"/>
  <c r="U7330" i="10"/>
  <c r="U7331" i="10"/>
  <c r="U7332" i="10"/>
  <c r="U7333" i="10"/>
  <c r="U7334" i="10"/>
  <c r="U7335" i="10"/>
  <c r="U7336" i="10"/>
  <c r="U7337" i="10"/>
  <c r="U7338" i="10"/>
  <c r="U7339" i="10"/>
  <c r="U7340" i="10"/>
  <c r="U7341" i="10"/>
  <c r="U7342" i="10"/>
  <c r="U7343" i="10"/>
  <c r="U7344" i="10"/>
  <c r="U7345" i="10"/>
  <c r="U7346" i="10"/>
  <c r="U7347" i="10"/>
  <c r="U7348" i="10"/>
  <c r="U7349" i="10"/>
  <c r="U7350" i="10"/>
  <c r="U7351" i="10"/>
  <c r="U7352" i="10"/>
  <c r="U7353" i="10"/>
  <c r="U7354" i="10"/>
  <c r="U7355" i="10"/>
  <c r="U7356" i="10"/>
  <c r="U7357" i="10"/>
  <c r="U7358" i="10"/>
  <c r="U7359" i="10"/>
  <c r="U7360" i="10"/>
  <c r="U7361" i="10"/>
  <c r="U7362" i="10"/>
  <c r="U7363" i="10"/>
  <c r="U7364" i="10"/>
  <c r="U7365" i="10"/>
  <c r="U7366" i="10"/>
  <c r="U7367" i="10"/>
  <c r="U7368" i="10"/>
  <c r="U7369" i="10"/>
  <c r="U7370" i="10"/>
  <c r="U7371" i="10"/>
  <c r="U7372" i="10"/>
  <c r="U7373" i="10"/>
  <c r="U7374" i="10"/>
  <c r="U7375" i="10"/>
  <c r="U7376" i="10"/>
  <c r="U7377" i="10"/>
  <c r="U7378" i="10"/>
  <c r="U7379" i="10"/>
  <c r="U7380" i="10"/>
  <c r="U7381" i="10"/>
  <c r="U7382" i="10"/>
  <c r="U7383" i="10"/>
  <c r="U7384" i="10"/>
  <c r="U7385" i="10"/>
  <c r="U7386" i="10"/>
  <c r="U7387" i="10"/>
  <c r="U7388" i="10"/>
  <c r="U7389" i="10"/>
  <c r="U7390" i="10"/>
  <c r="U7391" i="10"/>
  <c r="U7392" i="10"/>
  <c r="U7393" i="10"/>
  <c r="U7394" i="10"/>
  <c r="U7395" i="10"/>
  <c r="U7396" i="10"/>
  <c r="U7397" i="10"/>
  <c r="U7398" i="10"/>
  <c r="U7399" i="10"/>
  <c r="U7400" i="10"/>
  <c r="U7401" i="10"/>
  <c r="U7402" i="10"/>
  <c r="U7403" i="10"/>
  <c r="U7404" i="10"/>
  <c r="U7405" i="10"/>
  <c r="U7406" i="10"/>
  <c r="U7407" i="10"/>
  <c r="U7408" i="10"/>
  <c r="U7409" i="10"/>
  <c r="U7410" i="10"/>
  <c r="U7411" i="10"/>
  <c r="U7412" i="10"/>
  <c r="U7413" i="10"/>
  <c r="U7414" i="10"/>
  <c r="U7415" i="10"/>
  <c r="U7416" i="10"/>
  <c r="U7417" i="10"/>
  <c r="U7418" i="10"/>
  <c r="U7419" i="10"/>
  <c r="U7420" i="10"/>
  <c r="U7421" i="10"/>
  <c r="U7422" i="10"/>
  <c r="U7423" i="10"/>
  <c r="U7424" i="10"/>
  <c r="U7425" i="10"/>
  <c r="U7426" i="10"/>
  <c r="U7427" i="10"/>
  <c r="U7428" i="10"/>
  <c r="U7429" i="10"/>
  <c r="U7430" i="10"/>
  <c r="U7431" i="10"/>
  <c r="U7432" i="10"/>
  <c r="U7433" i="10"/>
  <c r="U7434" i="10"/>
  <c r="U7435" i="10"/>
  <c r="U7436" i="10"/>
  <c r="U7437" i="10"/>
  <c r="U7438" i="10"/>
  <c r="U7439" i="10"/>
  <c r="U7440" i="10"/>
  <c r="U7441" i="10"/>
  <c r="U7442" i="10"/>
  <c r="U7443" i="10"/>
  <c r="U7444" i="10"/>
  <c r="U7445" i="10"/>
  <c r="U7446" i="10"/>
  <c r="U7447" i="10"/>
  <c r="U7448" i="10"/>
  <c r="U7449" i="10"/>
  <c r="U7450" i="10"/>
  <c r="U7451" i="10"/>
  <c r="U7452" i="10"/>
  <c r="U7453" i="10"/>
  <c r="U7454" i="10"/>
  <c r="U7455" i="10"/>
  <c r="U7456" i="10"/>
  <c r="U7457" i="10"/>
  <c r="U7458" i="10"/>
  <c r="U7459" i="10"/>
  <c r="U7460" i="10"/>
  <c r="U7461" i="10"/>
  <c r="U7462" i="10"/>
  <c r="U7463" i="10"/>
  <c r="U7464" i="10"/>
  <c r="U7465" i="10"/>
  <c r="U7466" i="10"/>
  <c r="U7467" i="10"/>
  <c r="U7468" i="10"/>
  <c r="U7469" i="10"/>
  <c r="U7470" i="10"/>
  <c r="U7471" i="10"/>
  <c r="U7472" i="10"/>
  <c r="U7473" i="10"/>
  <c r="U7474" i="10"/>
  <c r="U7475" i="10"/>
  <c r="U7476" i="10"/>
  <c r="U7477" i="10"/>
  <c r="U7478" i="10"/>
  <c r="U7479" i="10"/>
  <c r="U7480" i="10"/>
  <c r="U7481" i="10"/>
  <c r="U7482" i="10"/>
  <c r="U7483" i="10"/>
  <c r="U7484" i="10"/>
  <c r="U7485" i="10"/>
  <c r="U7486" i="10"/>
  <c r="U7487" i="10"/>
  <c r="U7488" i="10"/>
  <c r="U7489" i="10"/>
  <c r="U7490" i="10"/>
  <c r="U7491" i="10"/>
  <c r="U7492" i="10"/>
  <c r="U7493" i="10"/>
  <c r="U7494" i="10"/>
  <c r="U7495" i="10"/>
  <c r="U7496" i="10"/>
  <c r="U7497" i="10"/>
  <c r="U7498" i="10"/>
  <c r="U7499" i="10"/>
  <c r="U7500" i="10"/>
  <c r="U7501" i="10"/>
  <c r="U7502" i="10"/>
  <c r="U7503" i="10"/>
  <c r="U7504" i="10"/>
  <c r="U7505" i="10"/>
  <c r="U7506" i="10"/>
  <c r="U7507" i="10"/>
  <c r="U7508" i="10"/>
  <c r="U7509" i="10"/>
  <c r="U7510" i="10"/>
  <c r="U7511" i="10"/>
  <c r="U7512" i="10"/>
  <c r="U7513" i="10"/>
  <c r="U7514" i="10"/>
  <c r="U7515" i="10"/>
  <c r="U7516" i="10"/>
  <c r="U7517" i="10"/>
  <c r="U7518" i="10"/>
  <c r="U7519" i="10"/>
  <c r="U7520" i="10"/>
  <c r="U7521" i="10"/>
  <c r="U7522" i="10"/>
  <c r="U7523" i="10"/>
  <c r="U7524" i="10"/>
  <c r="U7525" i="10"/>
  <c r="U7526" i="10"/>
  <c r="U7527" i="10"/>
  <c r="U7528" i="10"/>
  <c r="U7529" i="10"/>
  <c r="U7530" i="10"/>
  <c r="U7531" i="10"/>
  <c r="U7532" i="10"/>
  <c r="U7533" i="10"/>
  <c r="U7534" i="10"/>
  <c r="U7535" i="10"/>
  <c r="U7536" i="10"/>
  <c r="U7537" i="10"/>
  <c r="U7538" i="10"/>
  <c r="U7539" i="10"/>
  <c r="U7540" i="10"/>
  <c r="U7541" i="10"/>
  <c r="U7542" i="10"/>
  <c r="U7543" i="10"/>
  <c r="U7544" i="10"/>
  <c r="U7545" i="10"/>
  <c r="U7546" i="10"/>
  <c r="U7547" i="10"/>
  <c r="U7548" i="10"/>
  <c r="U7549" i="10"/>
  <c r="U7550" i="10"/>
  <c r="U7551" i="10"/>
  <c r="U7552" i="10"/>
  <c r="U7553" i="10"/>
  <c r="U7554" i="10"/>
  <c r="U7555" i="10"/>
  <c r="U7556" i="10"/>
  <c r="U7557" i="10"/>
  <c r="U7558" i="10"/>
  <c r="U7559" i="10"/>
  <c r="U7560" i="10"/>
  <c r="U7561" i="10"/>
  <c r="U7562" i="10"/>
  <c r="U7563" i="10"/>
  <c r="U7564" i="10"/>
  <c r="U7565" i="10"/>
  <c r="U7566" i="10"/>
  <c r="U7567" i="10"/>
  <c r="U7568" i="10"/>
  <c r="U7569" i="10"/>
  <c r="U7570" i="10"/>
  <c r="U7571" i="10"/>
  <c r="U7572" i="10"/>
  <c r="U7573" i="10"/>
  <c r="U7574" i="10"/>
  <c r="U7575" i="10"/>
  <c r="U7576" i="10"/>
  <c r="U7577" i="10"/>
  <c r="U7578" i="10"/>
  <c r="U7579" i="10"/>
  <c r="U7580" i="10"/>
  <c r="U7581" i="10"/>
  <c r="U7582" i="10"/>
  <c r="U7583" i="10"/>
  <c r="U7584" i="10"/>
  <c r="U7585" i="10"/>
  <c r="U7586" i="10"/>
  <c r="U7587" i="10"/>
  <c r="U7588" i="10"/>
  <c r="U7589" i="10"/>
  <c r="U7590" i="10"/>
  <c r="U7591" i="10"/>
  <c r="U7592" i="10"/>
  <c r="U7593" i="10"/>
  <c r="U7594" i="10"/>
  <c r="U7595" i="10"/>
  <c r="U7596" i="10"/>
  <c r="U7597" i="10"/>
  <c r="U7598" i="10"/>
  <c r="U7599" i="10"/>
  <c r="U7600" i="10"/>
  <c r="U7601" i="10"/>
  <c r="U7602" i="10"/>
  <c r="U7603" i="10"/>
  <c r="U7604" i="10"/>
  <c r="U7605" i="10"/>
  <c r="U7606" i="10"/>
  <c r="U7607" i="10"/>
  <c r="U7608" i="10"/>
  <c r="U7609" i="10"/>
  <c r="U7610" i="10"/>
  <c r="U7611" i="10"/>
  <c r="U7612" i="10"/>
  <c r="U7613" i="10"/>
  <c r="U7614" i="10"/>
  <c r="U7615" i="10"/>
  <c r="U7616" i="10"/>
  <c r="U7617" i="10"/>
  <c r="U7618" i="10"/>
  <c r="U7619" i="10"/>
  <c r="U7620" i="10"/>
  <c r="U7621" i="10"/>
  <c r="U7622" i="10"/>
  <c r="U7623" i="10"/>
  <c r="U7624" i="10"/>
  <c r="U7625" i="10"/>
  <c r="U7626" i="10"/>
  <c r="U7627" i="10"/>
  <c r="U7628" i="10"/>
  <c r="U7629" i="10"/>
  <c r="U7630" i="10"/>
  <c r="U7631" i="10"/>
  <c r="U7632" i="10"/>
  <c r="U7633" i="10"/>
  <c r="U7634" i="10"/>
  <c r="U7635" i="10"/>
  <c r="U7636" i="10"/>
  <c r="U7637" i="10"/>
  <c r="U7638" i="10"/>
  <c r="U7639" i="10"/>
  <c r="U7640" i="10"/>
  <c r="U7641" i="10"/>
  <c r="U7642" i="10"/>
  <c r="U7643" i="10"/>
  <c r="U7644" i="10"/>
  <c r="U7645" i="10"/>
  <c r="U7646" i="10"/>
  <c r="U7647" i="10"/>
  <c r="U7648" i="10"/>
  <c r="U7649" i="10"/>
  <c r="U7650" i="10"/>
  <c r="U7651" i="10"/>
  <c r="U7652" i="10"/>
  <c r="U7653" i="10"/>
  <c r="U7654" i="10"/>
  <c r="U7655" i="10"/>
  <c r="U7656" i="10"/>
  <c r="U7657" i="10"/>
  <c r="U7658" i="10"/>
  <c r="U7659" i="10"/>
  <c r="U7660" i="10"/>
  <c r="U7661" i="10"/>
  <c r="U7662" i="10"/>
  <c r="U7663" i="10"/>
  <c r="U7664" i="10"/>
  <c r="U7665" i="10"/>
  <c r="U7666" i="10"/>
  <c r="U7667" i="10"/>
  <c r="U7668" i="10"/>
  <c r="U7669" i="10"/>
  <c r="U7670" i="10"/>
  <c r="U7671" i="10"/>
  <c r="U7672" i="10"/>
  <c r="U7673" i="10"/>
  <c r="U7674" i="10"/>
  <c r="U7675" i="10"/>
  <c r="U7676" i="10"/>
  <c r="U7677" i="10"/>
  <c r="U7678" i="10"/>
  <c r="U7679" i="10"/>
  <c r="U7680" i="10"/>
  <c r="U7681" i="10"/>
  <c r="U7682" i="10"/>
  <c r="U7683" i="10"/>
  <c r="U7684" i="10"/>
  <c r="U7685" i="10"/>
  <c r="U7686" i="10"/>
  <c r="U7687" i="10"/>
  <c r="U7688" i="10"/>
  <c r="U7689" i="10"/>
  <c r="U7690" i="10"/>
  <c r="U7691" i="10"/>
  <c r="U7692" i="10"/>
  <c r="U7693" i="10"/>
  <c r="U7694" i="10"/>
  <c r="U7695" i="10"/>
  <c r="U7696" i="10"/>
  <c r="U7697" i="10"/>
  <c r="U7698" i="10"/>
  <c r="U7699" i="10"/>
  <c r="U7700" i="10"/>
  <c r="U7701" i="10"/>
  <c r="U7702" i="10"/>
  <c r="U7703" i="10"/>
  <c r="U7704" i="10"/>
  <c r="U7705" i="10"/>
  <c r="U7706" i="10"/>
  <c r="U7707" i="10"/>
  <c r="U7708" i="10"/>
  <c r="U7709" i="10"/>
  <c r="U7710" i="10"/>
  <c r="U7711" i="10"/>
  <c r="U7712" i="10"/>
  <c r="U7713" i="10"/>
  <c r="U7714" i="10"/>
  <c r="U7715" i="10"/>
  <c r="U7716" i="10"/>
  <c r="U7717" i="10"/>
  <c r="U7718" i="10"/>
  <c r="U7719" i="10"/>
  <c r="U7720" i="10"/>
  <c r="U7721" i="10"/>
  <c r="U7722" i="10"/>
  <c r="U7723" i="10"/>
  <c r="U7724" i="10"/>
  <c r="U7725" i="10"/>
  <c r="U7726" i="10"/>
  <c r="U7727" i="10"/>
  <c r="U7728" i="10"/>
  <c r="U7729" i="10"/>
  <c r="U7730" i="10"/>
  <c r="U7731" i="10"/>
  <c r="U7732" i="10"/>
  <c r="U7733" i="10"/>
  <c r="U7734" i="10"/>
  <c r="U7735" i="10"/>
  <c r="U7736" i="10"/>
  <c r="U7737" i="10"/>
  <c r="U7738" i="10"/>
  <c r="U7739" i="10"/>
  <c r="U7740" i="10"/>
  <c r="U7741" i="10"/>
  <c r="U7742" i="10"/>
  <c r="U7743" i="10"/>
  <c r="U7744" i="10"/>
  <c r="U7745" i="10"/>
  <c r="U7746" i="10"/>
  <c r="U7747" i="10"/>
  <c r="U7748" i="10"/>
  <c r="U7749" i="10"/>
  <c r="U7750" i="10"/>
  <c r="U7751" i="10"/>
  <c r="U7752" i="10"/>
  <c r="U7753" i="10"/>
  <c r="U7754" i="10"/>
  <c r="U7755" i="10"/>
  <c r="U7756" i="10"/>
  <c r="U7757" i="10"/>
  <c r="U7758" i="10"/>
  <c r="U7759" i="10"/>
  <c r="U7760" i="10"/>
  <c r="U7761" i="10"/>
  <c r="U7762" i="10"/>
  <c r="U7763" i="10"/>
  <c r="U7764" i="10"/>
  <c r="U7765" i="10"/>
  <c r="U7766" i="10"/>
  <c r="U7767" i="10"/>
  <c r="U7768" i="10"/>
  <c r="U7769" i="10"/>
  <c r="U7770" i="10"/>
  <c r="U7771" i="10"/>
  <c r="U7772" i="10"/>
  <c r="U7773" i="10"/>
  <c r="U7774" i="10"/>
  <c r="U7775" i="10"/>
  <c r="U7776" i="10"/>
  <c r="U7777" i="10"/>
  <c r="U7778" i="10"/>
  <c r="U7779" i="10"/>
  <c r="U7780" i="10"/>
  <c r="U7781" i="10"/>
  <c r="U7782" i="10"/>
  <c r="U7783" i="10"/>
  <c r="U7784" i="10"/>
  <c r="U7785" i="10"/>
  <c r="U7786" i="10"/>
  <c r="U7787" i="10"/>
  <c r="U7788" i="10"/>
  <c r="U7789" i="10"/>
  <c r="U7790" i="10"/>
  <c r="U7791" i="10"/>
  <c r="U7792" i="10"/>
  <c r="U7793" i="10"/>
  <c r="U7794" i="10"/>
  <c r="U7795" i="10"/>
  <c r="U7796" i="10"/>
  <c r="U7797" i="10"/>
  <c r="U7798" i="10"/>
  <c r="U7799" i="10"/>
  <c r="U7800" i="10"/>
  <c r="U7801" i="10"/>
  <c r="U7802" i="10"/>
  <c r="U7803" i="10"/>
  <c r="U7804" i="10"/>
  <c r="U7805" i="10"/>
  <c r="U7806" i="10"/>
  <c r="U7807" i="10"/>
  <c r="U7808" i="10"/>
  <c r="U7809" i="10"/>
  <c r="U7810" i="10"/>
  <c r="U7811" i="10"/>
  <c r="U7812" i="10"/>
  <c r="U7813" i="10"/>
  <c r="U7814" i="10"/>
  <c r="U7815" i="10"/>
  <c r="U7816" i="10"/>
  <c r="U7817" i="10"/>
  <c r="U7818" i="10"/>
  <c r="U7819" i="10"/>
  <c r="U7820" i="10"/>
  <c r="U7821" i="10"/>
  <c r="U7822" i="10"/>
  <c r="U7823" i="10"/>
  <c r="U7824" i="10"/>
  <c r="U7825" i="10"/>
  <c r="U7826" i="10"/>
  <c r="U7827" i="10"/>
  <c r="U7828" i="10"/>
  <c r="U7829" i="10"/>
  <c r="U7830" i="10"/>
  <c r="U7831" i="10"/>
  <c r="U7832" i="10"/>
  <c r="U7833" i="10"/>
  <c r="U7834" i="10"/>
  <c r="U7835" i="10"/>
  <c r="U7836" i="10"/>
  <c r="U7837" i="10"/>
  <c r="U7838" i="10"/>
  <c r="U7839" i="10"/>
  <c r="U7840" i="10"/>
  <c r="U7841" i="10"/>
  <c r="U7842" i="10"/>
  <c r="U7843" i="10"/>
  <c r="U7844" i="10"/>
  <c r="U7845" i="10"/>
  <c r="U7846" i="10"/>
  <c r="U7847" i="10"/>
  <c r="U7848" i="10"/>
  <c r="U7849" i="10"/>
  <c r="U7850" i="10"/>
  <c r="U7851" i="10"/>
  <c r="U7852" i="10"/>
  <c r="U7853" i="10"/>
  <c r="U7854" i="10"/>
  <c r="U7855" i="10"/>
  <c r="U7856" i="10"/>
  <c r="U7857" i="10"/>
  <c r="U7858" i="10"/>
  <c r="U7859" i="10"/>
  <c r="U7860" i="10"/>
  <c r="U7861" i="10"/>
  <c r="U7862" i="10"/>
  <c r="U7863" i="10"/>
  <c r="U7864" i="10"/>
  <c r="U7865" i="10"/>
  <c r="U7866" i="10"/>
  <c r="U7867" i="10"/>
  <c r="U7868" i="10"/>
  <c r="U7869" i="10"/>
  <c r="U7870" i="10"/>
  <c r="U7871" i="10"/>
  <c r="U7872" i="10"/>
  <c r="U7873" i="10"/>
  <c r="U7874" i="10"/>
  <c r="U7875" i="10"/>
  <c r="U7876" i="10"/>
  <c r="U7877" i="10"/>
  <c r="U7878" i="10"/>
  <c r="U7879" i="10"/>
  <c r="U7880" i="10"/>
  <c r="U7881" i="10"/>
  <c r="U7882" i="10"/>
  <c r="U7883" i="10"/>
  <c r="U7884" i="10"/>
  <c r="U7885" i="10"/>
  <c r="U7886" i="10"/>
  <c r="U7887" i="10"/>
  <c r="U7888" i="10"/>
  <c r="U7889" i="10"/>
  <c r="U7890" i="10"/>
  <c r="U7891" i="10"/>
  <c r="U7892" i="10"/>
  <c r="U7893" i="10"/>
  <c r="U7894" i="10"/>
  <c r="U7895" i="10"/>
  <c r="U7896" i="10"/>
  <c r="U7897" i="10"/>
  <c r="U7898" i="10"/>
  <c r="U7899" i="10"/>
  <c r="U7900" i="10"/>
  <c r="U7901" i="10"/>
  <c r="U7902" i="10"/>
  <c r="U7903" i="10"/>
  <c r="U7904" i="10"/>
  <c r="U7905" i="10"/>
  <c r="U7906" i="10"/>
  <c r="U7907" i="10"/>
  <c r="U7908" i="10"/>
  <c r="U7909" i="10"/>
  <c r="U7910" i="10"/>
  <c r="U7911" i="10"/>
  <c r="U7912" i="10"/>
  <c r="U7913" i="10"/>
  <c r="U7914" i="10"/>
  <c r="U7915" i="10"/>
  <c r="U7916" i="10"/>
  <c r="U7917" i="10"/>
  <c r="U7918" i="10"/>
  <c r="U7919" i="10"/>
  <c r="U7920" i="10"/>
  <c r="U7921" i="10"/>
  <c r="U7922" i="10"/>
  <c r="U7923" i="10"/>
  <c r="U7924" i="10"/>
  <c r="U7925" i="10"/>
  <c r="U7926" i="10"/>
  <c r="U7927" i="10"/>
  <c r="U7928" i="10"/>
  <c r="U7929" i="10"/>
  <c r="U7930" i="10"/>
  <c r="U7931" i="10"/>
  <c r="U7932" i="10"/>
  <c r="U7933" i="10"/>
  <c r="U7934" i="10"/>
  <c r="U7935" i="10"/>
  <c r="U7936" i="10"/>
  <c r="U7937" i="10"/>
  <c r="U7938" i="10"/>
  <c r="U7939" i="10"/>
  <c r="U7940" i="10"/>
  <c r="U7941" i="10"/>
  <c r="U7942" i="10"/>
  <c r="U7943" i="10"/>
  <c r="U7944" i="10"/>
  <c r="U7945" i="10"/>
  <c r="U7946" i="10"/>
  <c r="U7947" i="10"/>
  <c r="U7948" i="10"/>
  <c r="U7949" i="10"/>
  <c r="U7950" i="10"/>
  <c r="U7951" i="10"/>
  <c r="U7952" i="10"/>
  <c r="U7953" i="10"/>
  <c r="U7954" i="10"/>
  <c r="U7955" i="10"/>
  <c r="U7956" i="10"/>
  <c r="U7957" i="10"/>
  <c r="U7958" i="10"/>
  <c r="U7959" i="10"/>
  <c r="U7960" i="10"/>
  <c r="U7961" i="10"/>
  <c r="U7962" i="10"/>
  <c r="U7963" i="10"/>
  <c r="U7964" i="10"/>
  <c r="U7965" i="10"/>
  <c r="U7966" i="10"/>
  <c r="U7967" i="10"/>
  <c r="U7968" i="10"/>
  <c r="U7969" i="10"/>
  <c r="U7970" i="10"/>
  <c r="U7971" i="10"/>
  <c r="U7972" i="10"/>
  <c r="U7973" i="10"/>
  <c r="U7974" i="10"/>
  <c r="U7975" i="10"/>
  <c r="U7976" i="10"/>
  <c r="U7977" i="10"/>
  <c r="U7978" i="10"/>
  <c r="U7979" i="10"/>
  <c r="U7980" i="10"/>
  <c r="U7981" i="10"/>
  <c r="U7982" i="10"/>
  <c r="U7983" i="10"/>
  <c r="U7984" i="10"/>
  <c r="U7985" i="10"/>
  <c r="U7986" i="10"/>
  <c r="U7987" i="10"/>
  <c r="U7988" i="10"/>
  <c r="U7989" i="10"/>
  <c r="U7990" i="10"/>
  <c r="U7991" i="10"/>
  <c r="U7992" i="10"/>
  <c r="U7993" i="10"/>
  <c r="U7994" i="10"/>
  <c r="U7995" i="10"/>
  <c r="U7996" i="10"/>
  <c r="U7997" i="10"/>
  <c r="U7998" i="10"/>
  <c r="U7999" i="10"/>
  <c r="U8000" i="10"/>
  <c r="U8001" i="10"/>
  <c r="U8002" i="10"/>
  <c r="U8003" i="10"/>
  <c r="U8004" i="10"/>
  <c r="U8005" i="10"/>
  <c r="U8006" i="10"/>
  <c r="U8007" i="10"/>
  <c r="U8008" i="10"/>
  <c r="U8009" i="10"/>
  <c r="U8010" i="10"/>
  <c r="U8011" i="10"/>
  <c r="U8012" i="10"/>
  <c r="U8013" i="10"/>
  <c r="U8014" i="10"/>
  <c r="U8015" i="10"/>
  <c r="U8016" i="10"/>
  <c r="U8017" i="10"/>
  <c r="U8018" i="10"/>
  <c r="U8019" i="10"/>
  <c r="U8020" i="10"/>
  <c r="U8021" i="10"/>
  <c r="U8022" i="10"/>
  <c r="U8023" i="10"/>
  <c r="U8024" i="10"/>
  <c r="U8025" i="10"/>
  <c r="U8026" i="10"/>
  <c r="U8027" i="10"/>
  <c r="U8028" i="10"/>
  <c r="U8029" i="10"/>
  <c r="U8030" i="10"/>
  <c r="U8031" i="10"/>
  <c r="U8032" i="10"/>
  <c r="U8033" i="10"/>
  <c r="U8034" i="10"/>
  <c r="U8035" i="10"/>
  <c r="U8036" i="10"/>
  <c r="U8037" i="10"/>
  <c r="U8038" i="10"/>
  <c r="U8039" i="10"/>
  <c r="U8040" i="10"/>
  <c r="U8041" i="10"/>
  <c r="U8042" i="10"/>
  <c r="U8043" i="10"/>
  <c r="U8044" i="10"/>
  <c r="U8045" i="10"/>
  <c r="U8046" i="10"/>
  <c r="U8047" i="10"/>
  <c r="U8048" i="10"/>
  <c r="U8049" i="10"/>
  <c r="U8050" i="10"/>
  <c r="U8051" i="10"/>
  <c r="U8052" i="10"/>
  <c r="U8053" i="10"/>
  <c r="U8054" i="10"/>
  <c r="U8055" i="10"/>
  <c r="U8056" i="10"/>
  <c r="U8057" i="10"/>
  <c r="U8058" i="10"/>
  <c r="U8059" i="10"/>
  <c r="U8060" i="10"/>
  <c r="U8061" i="10"/>
  <c r="U8062" i="10"/>
  <c r="U8063" i="10"/>
  <c r="U8064" i="10"/>
  <c r="U8065" i="10"/>
  <c r="U8066" i="10"/>
  <c r="U8067" i="10"/>
  <c r="U8068" i="10"/>
  <c r="U8069" i="10"/>
  <c r="U8070" i="10"/>
  <c r="U8071" i="10"/>
  <c r="U8072" i="10"/>
  <c r="U8073" i="10"/>
  <c r="U8074" i="10"/>
  <c r="U8075" i="10"/>
  <c r="U8076" i="10"/>
  <c r="U8077" i="10"/>
  <c r="U8078" i="10"/>
  <c r="U8079" i="10"/>
  <c r="U8080" i="10"/>
  <c r="U8081" i="10"/>
  <c r="U8082" i="10"/>
  <c r="U8083" i="10"/>
  <c r="U8084" i="10"/>
  <c r="U8085" i="10"/>
  <c r="U8086" i="10"/>
  <c r="U8087" i="10"/>
  <c r="U8088" i="10"/>
  <c r="U8089" i="10"/>
  <c r="U8090" i="10"/>
  <c r="U8091" i="10"/>
  <c r="U8092" i="10"/>
  <c r="U8093" i="10"/>
  <c r="U8094" i="10"/>
  <c r="U8095" i="10"/>
  <c r="U8096" i="10"/>
  <c r="U8097" i="10"/>
  <c r="U8098" i="10"/>
  <c r="U8099" i="10"/>
  <c r="U8100" i="10"/>
  <c r="U8101" i="10"/>
  <c r="U8102" i="10"/>
  <c r="U8103" i="10"/>
  <c r="U8104" i="10"/>
  <c r="U8105" i="10"/>
  <c r="U8106" i="10"/>
  <c r="U8107" i="10"/>
  <c r="U8108" i="10"/>
  <c r="U8109" i="10"/>
  <c r="U8110" i="10"/>
  <c r="U8111" i="10"/>
  <c r="U8112" i="10"/>
  <c r="U8113" i="10"/>
  <c r="U8114" i="10"/>
  <c r="U8115" i="10"/>
  <c r="U8116" i="10"/>
  <c r="U8117" i="10"/>
  <c r="U8118" i="10"/>
  <c r="U8119" i="10"/>
  <c r="U8120" i="10"/>
  <c r="U8121" i="10"/>
  <c r="U8122" i="10"/>
  <c r="U8123" i="10"/>
  <c r="U8124" i="10"/>
  <c r="U8125" i="10"/>
  <c r="U8126" i="10"/>
  <c r="U8127" i="10"/>
  <c r="U8128" i="10"/>
  <c r="U8129" i="10"/>
  <c r="U8130" i="10"/>
  <c r="U8131" i="10"/>
  <c r="U8132" i="10"/>
  <c r="U8133" i="10"/>
  <c r="U8134" i="10"/>
  <c r="U8135" i="10"/>
  <c r="U8136" i="10"/>
  <c r="U8137" i="10"/>
  <c r="U8138" i="10"/>
  <c r="U8139" i="10"/>
  <c r="U8140" i="10"/>
  <c r="U8141" i="10"/>
  <c r="U8142" i="10"/>
  <c r="U8143" i="10"/>
  <c r="U8144" i="10"/>
  <c r="U8145" i="10"/>
  <c r="U8146" i="10"/>
  <c r="U8147" i="10"/>
  <c r="U8148" i="10"/>
  <c r="U8149" i="10"/>
  <c r="U8150" i="10"/>
  <c r="U8151" i="10"/>
  <c r="U8152" i="10"/>
  <c r="U8153" i="10"/>
  <c r="U8154" i="10"/>
  <c r="U8155" i="10"/>
  <c r="U8156" i="10"/>
  <c r="U8157" i="10"/>
  <c r="U8158" i="10"/>
  <c r="U8159" i="10"/>
  <c r="U8160" i="10"/>
  <c r="U8161" i="10"/>
  <c r="U8162" i="10"/>
  <c r="U8163" i="10"/>
  <c r="U8164" i="10"/>
  <c r="U8165" i="10"/>
  <c r="U8166" i="10"/>
  <c r="U8167" i="10"/>
  <c r="U8168" i="10"/>
  <c r="U8169" i="10"/>
  <c r="U8170" i="10"/>
  <c r="U8171" i="10"/>
  <c r="U8172" i="10"/>
  <c r="U8173" i="10"/>
  <c r="U8174" i="10"/>
  <c r="U8175" i="10"/>
  <c r="U8176" i="10"/>
  <c r="U8177" i="10"/>
  <c r="U8178" i="10"/>
  <c r="U8179" i="10"/>
  <c r="U8180" i="10"/>
  <c r="U8181" i="10"/>
  <c r="U8182" i="10"/>
  <c r="U8183" i="10"/>
  <c r="U8184" i="10"/>
  <c r="U8185" i="10"/>
  <c r="U8186" i="10"/>
  <c r="U8187" i="10"/>
  <c r="U8188" i="10"/>
  <c r="U8189" i="10"/>
  <c r="U8190" i="10"/>
  <c r="U8191" i="10"/>
  <c r="U8192" i="10"/>
  <c r="U8193" i="10"/>
  <c r="U8194" i="10"/>
  <c r="U8195" i="10"/>
  <c r="U8196" i="10"/>
  <c r="U8197" i="10"/>
  <c r="U8198" i="10"/>
  <c r="U8199" i="10"/>
  <c r="U8200" i="10"/>
  <c r="U8201" i="10"/>
  <c r="U8202" i="10"/>
  <c r="U8203" i="10"/>
  <c r="U8204" i="10"/>
  <c r="U8205" i="10"/>
  <c r="U8206" i="10"/>
  <c r="U8207" i="10"/>
  <c r="U8208" i="10"/>
  <c r="U8209" i="10"/>
  <c r="U8210" i="10"/>
  <c r="U8211" i="10"/>
  <c r="U8212" i="10"/>
  <c r="U8213" i="10"/>
  <c r="U8214" i="10"/>
  <c r="U8215" i="10"/>
  <c r="U8216" i="10"/>
  <c r="U8217" i="10"/>
  <c r="U8218" i="10"/>
  <c r="U8219" i="10"/>
  <c r="U8220" i="10"/>
  <c r="U8221" i="10"/>
  <c r="U8222" i="10"/>
  <c r="U8223" i="10"/>
  <c r="U8224" i="10"/>
  <c r="U8225" i="10"/>
  <c r="U8226" i="10"/>
  <c r="U8227" i="10"/>
  <c r="U8228" i="10"/>
  <c r="U8229" i="10"/>
  <c r="U8230" i="10"/>
  <c r="U8231" i="10"/>
  <c r="U8232" i="10"/>
  <c r="U8233" i="10"/>
  <c r="U8234" i="10"/>
  <c r="U8235" i="10"/>
  <c r="U8236" i="10"/>
  <c r="U8237" i="10"/>
  <c r="U8238" i="10"/>
  <c r="U8239" i="10"/>
  <c r="U8240" i="10"/>
  <c r="U8241" i="10"/>
  <c r="U8242" i="10"/>
  <c r="U8243" i="10"/>
  <c r="U8244" i="10"/>
  <c r="U8245" i="10"/>
  <c r="U8246" i="10"/>
  <c r="U8247" i="10"/>
  <c r="U8248" i="10"/>
  <c r="U8249" i="10"/>
  <c r="U8250" i="10"/>
  <c r="U8251" i="10"/>
  <c r="U8252" i="10"/>
  <c r="U8253" i="10"/>
  <c r="U8254" i="10"/>
  <c r="U8255" i="10"/>
  <c r="U8256" i="10"/>
  <c r="U8257" i="10"/>
  <c r="U8258" i="10"/>
  <c r="U8259" i="10"/>
  <c r="U8260" i="10"/>
  <c r="U8261" i="10"/>
  <c r="U8262" i="10"/>
  <c r="U8263" i="10"/>
  <c r="U8264" i="10"/>
  <c r="U8265" i="10"/>
  <c r="U8266" i="10"/>
  <c r="U8267" i="10"/>
  <c r="U8268" i="10"/>
  <c r="U8269" i="10"/>
  <c r="U8270" i="10"/>
  <c r="U8271" i="10"/>
  <c r="U8272" i="10"/>
  <c r="U8273" i="10"/>
  <c r="U8274" i="10"/>
  <c r="U8275" i="10"/>
  <c r="U8276" i="10"/>
  <c r="U8277" i="10"/>
  <c r="U8278" i="10"/>
  <c r="U8279" i="10"/>
  <c r="U8280" i="10"/>
  <c r="U8281" i="10"/>
  <c r="U8282" i="10"/>
  <c r="U8283" i="10"/>
  <c r="U8284" i="10"/>
  <c r="U8285" i="10"/>
  <c r="U8286" i="10"/>
  <c r="U8287" i="10"/>
  <c r="U8288" i="10"/>
  <c r="U8289" i="10"/>
  <c r="U8290" i="10"/>
  <c r="U8291" i="10"/>
  <c r="U8292" i="10"/>
  <c r="U8293" i="10"/>
  <c r="U8294" i="10"/>
  <c r="U8295" i="10"/>
  <c r="U8296" i="10"/>
  <c r="U8297" i="10"/>
  <c r="U8298" i="10"/>
  <c r="U8299" i="10"/>
  <c r="U8300" i="10"/>
  <c r="U8301" i="10"/>
  <c r="U8302" i="10"/>
  <c r="U8303" i="10"/>
  <c r="U8304" i="10"/>
  <c r="U8305" i="10"/>
  <c r="U8306" i="10"/>
  <c r="U8307" i="10"/>
  <c r="U8308" i="10"/>
  <c r="U8309" i="10"/>
  <c r="U8310" i="10"/>
  <c r="U8311" i="10"/>
  <c r="U8312" i="10"/>
  <c r="U8313" i="10"/>
  <c r="U8314" i="10"/>
  <c r="U8315" i="10"/>
  <c r="U8316" i="10"/>
  <c r="U8317" i="10"/>
  <c r="U8318" i="10"/>
  <c r="U8319" i="10"/>
  <c r="U8320" i="10"/>
  <c r="U8321" i="10"/>
  <c r="U8322" i="10"/>
  <c r="U8323" i="10"/>
  <c r="U8324" i="10"/>
  <c r="U8325" i="10"/>
  <c r="U8326" i="10"/>
  <c r="U8327" i="10"/>
  <c r="U8328" i="10"/>
  <c r="U8329" i="10"/>
  <c r="U8330" i="10"/>
  <c r="U8331" i="10"/>
  <c r="U8332" i="10"/>
  <c r="U8333" i="10"/>
  <c r="U8334" i="10"/>
  <c r="U8335" i="10"/>
  <c r="U8336" i="10"/>
  <c r="U8337" i="10"/>
  <c r="U8338" i="10"/>
  <c r="U8339" i="10"/>
  <c r="U8340" i="10"/>
  <c r="U8341" i="10"/>
  <c r="U8342" i="10"/>
  <c r="U8343" i="10"/>
  <c r="U8344" i="10"/>
  <c r="U8345" i="10"/>
  <c r="U8346" i="10"/>
  <c r="U8347" i="10"/>
  <c r="U8348" i="10"/>
  <c r="U8349" i="10"/>
  <c r="U8350" i="10"/>
  <c r="U8351" i="10"/>
  <c r="U8352" i="10"/>
  <c r="U8353" i="10"/>
  <c r="U8354" i="10"/>
  <c r="U8355" i="10"/>
  <c r="U8356" i="10"/>
  <c r="U8357" i="10"/>
  <c r="U8358" i="10"/>
  <c r="U8359" i="10"/>
  <c r="U8360" i="10"/>
  <c r="U8361" i="10"/>
  <c r="U8362" i="10"/>
  <c r="U8363" i="10"/>
  <c r="U8364" i="10"/>
  <c r="U8365" i="10"/>
  <c r="U8366" i="10"/>
  <c r="U8367" i="10"/>
  <c r="U8368" i="10"/>
  <c r="U8369" i="10"/>
  <c r="U8370" i="10"/>
  <c r="U8371" i="10"/>
  <c r="U8372" i="10"/>
  <c r="U8373" i="10"/>
  <c r="U8374" i="10"/>
  <c r="U8375" i="10"/>
  <c r="U8376" i="10"/>
  <c r="U8377" i="10"/>
  <c r="U8378" i="10"/>
  <c r="U8379" i="10"/>
  <c r="U8380" i="10"/>
  <c r="U8381" i="10"/>
  <c r="U8382" i="10"/>
  <c r="U8383" i="10"/>
  <c r="U8384" i="10"/>
  <c r="U8385" i="10"/>
  <c r="U8386" i="10"/>
  <c r="U8387" i="10"/>
  <c r="U8388" i="10"/>
  <c r="U8389" i="10"/>
  <c r="U8390" i="10"/>
  <c r="U8391" i="10"/>
  <c r="U8392" i="10"/>
  <c r="U8393" i="10"/>
  <c r="U8394" i="10"/>
  <c r="U8395" i="10"/>
  <c r="U8396" i="10"/>
  <c r="U8397" i="10"/>
  <c r="U8398" i="10"/>
  <c r="U8399" i="10"/>
  <c r="U8400" i="10"/>
  <c r="U8401" i="10"/>
  <c r="U8402" i="10"/>
  <c r="U8403" i="10"/>
  <c r="U8404" i="10"/>
  <c r="U8405" i="10"/>
  <c r="U8406" i="10"/>
  <c r="U8407" i="10"/>
  <c r="U8408" i="10"/>
  <c r="U8409" i="10"/>
  <c r="U8410" i="10"/>
  <c r="U8411" i="10"/>
  <c r="U8412" i="10"/>
  <c r="U8413" i="10"/>
  <c r="U8414" i="10"/>
  <c r="U8415" i="10"/>
  <c r="U8416" i="10"/>
  <c r="U8417" i="10"/>
  <c r="U8418" i="10"/>
  <c r="U8419" i="10"/>
  <c r="U8420" i="10"/>
  <c r="U8421" i="10"/>
  <c r="U8422" i="10"/>
  <c r="U8423" i="10"/>
  <c r="U8424" i="10"/>
  <c r="U8425" i="10"/>
  <c r="U8426" i="10"/>
  <c r="U8427" i="10"/>
  <c r="U8428" i="10"/>
  <c r="U8429" i="10"/>
  <c r="U8430" i="10"/>
  <c r="U8431" i="10"/>
  <c r="U8432" i="10"/>
  <c r="U8433" i="10"/>
  <c r="U8434" i="10"/>
  <c r="U8435" i="10"/>
  <c r="U8436" i="10"/>
  <c r="U8437" i="10"/>
  <c r="U8438" i="10"/>
  <c r="U8439" i="10"/>
  <c r="U8440" i="10"/>
  <c r="U8441" i="10"/>
  <c r="U8442" i="10"/>
  <c r="U8443" i="10"/>
  <c r="U8444" i="10"/>
  <c r="U8445" i="10"/>
  <c r="U8446" i="10"/>
  <c r="U8447" i="10"/>
  <c r="U8448" i="10"/>
  <c r="U8449" i="10"/>
  <c r="U8450" i="10"/>
  <c r="U8451" i="10"/>
  <c r="U8452" i="10"/>
  <c r="U8453" i="10"/>
  <c r="U8454" i="10"/>
  <c r="U8455" i="10"/>
  <c r="U8456" i="10"/>
  <c r="U8457" i="10"/>
  <c r="U8458" i="10"/>
  <c r="U8459" i="10"/>
  <c r="U8460" i="10"/>
  <c r="U8461" i="10"/>
  <c r="U8462" i="10"/>
  <c r="U8463" i="10"/>
  <c r="U8464" i="10"/>
  <c r="U8465" i="10"/>
  <c r="U8466" i="10"/>
  <c r="U8467" i="10"/>
  <c r="U8468" i="10"/>
  <c r="U8469" i="10"/>
  <c r="U8470" i="10"/>
  <c r="U8471" i="10"/>
  <c r="U8472" i="10"/>
  <c r="U8473" i="10"/>
  <c r="U8474" i="10"/>
  <c r="U8475" i="10"/>
  <c r="U8476" i="10"/>
  <c r="U8477" i="10"/>
  <c r="U8478" i="10"/>
  <c r="U8479" i="10"/>
  <c r="U8480" i="10"/>
  <c r="U8481" i="10"/>
  <c r="U8482" i="10"/>
  <c r="U8483" i="10"/>
  <c r="U8484" i="10"/>
  <c r="U8485" i="10"/>
  <c r="U8486" i="10"/>
  <c r="U8487" i="10"/>
  <c r="U8488" i="10"/>
  <c r="U8489" i="10"/>
  <c r="U8490" i="10"/>
  <c r="U8491" i="10"/>
  <c r="U8492" i="10"/>
  <c r="U8493" i="10"/>
  <c r="U8494" i="10"/>
  <c r="U8495" i="10"/>
  <c r="U8496" i="10"/>
  <c r="U8497" i="10"/>
  <c r="U8498" i="10"/>
  <c r="U8499" i="10"/>
  <c r="U8500" i="10"/>
  <c r="U8501" i="10"/>
  <c r="U8502" i="10"/>
  <c r="U8503" i="10"/>
  <c r="U8504" i="10"/>
  <c r="U8505" i="10"/>
  <c r="U8506" i="10"/>
  <c r="U8507" i="10"/>
  <c r="U8508" i="10"/>
  <c r="U8509" i="10"/>
  <c r="U8510" i="10"/>
  <c r="U8511" i="10"/>
  <c r="U8512" i="10"/>
  <c r="U8513" i="10"/>
  <c r="U8514" i="10"/>
  <c r="U8515" i="10"/>
  <c r="U8516" i="10"/>
  <c r="U8517" i="10"/>
  <c r="U8518" i="10"/>
  <c r="U8519" i="10"/>
  <c r="U8520" i="10"/>
  <c r="U8521" i="10"/>
  <c r="U8522" i="10"/>
  <c r="U8523" i="10"/>
  <c r="U8524" i="10"/>
  <c r="U8525" i="10"/>
  <c r="U8526" i="10"/>
  <c r="U8527" i="10"/>
  <c r="U8528" i="10"/>
  <c r="U8529" i="10"/>
  <c r="U8530" i="10"/>
  <c r="U8531" i="10"/>
  <c r="U8532" i="10"/>
  <c r="U8533" i="10"/>
  <c r="U8534" i="10"/>
  <c r="U8535" i="10"/>
  <c r="U8536" i="10"/>
  <c r="U8537" i="10"/>
  <c r="U8538" i="10"/>
  <c r="U8539" i="10"/>
  <c r="U8540" i="10"/>
  <c r="U8541" i="10"/>
  <c r="U8542" i="10"/>
  <c r="U8543" i="10"/>
  <c r="U8544" i="10"/>
  <c r="U8545" i="10"/>
  <c r="U8546" i="10"/>
  <c r="U8547" i="10"/>
  <c r="U8548" i="10"/>
  <c r="U8549" i="10"/>
  <c r="U8550" i="10"/>
  <c r="U8551" i="10"/>
  <c r="U8552" i="10"/>
  <c r="U8553" i="10"/>
  <c r="U8554" i="10"/>
  <c r="U8555" i="10"/>
  <c r="U8556" i="10"/>
  <c r="U8557" i="10"/>
  <c r="U8558" i="10"/>
  <c r="U8559" i="10"/>
  <c r="U8560" i="10"/>
  <c r="U8561" i="10"/>
  <c r="U8562" i="10"/>
  <c r="U8563" i="10"/>
  <c r="U8564" i="10"/>
  <c r="U8565" i="10"/>
  <c r="U8566" i="10"/>
  <c r="U8567" i="10"/>
  <c r="U8568" i="10"/>
  <c r="U8569" i="10"/>
  <c r="U8570" i="10"/>
  <c r="U8571" i="10"/>
  <c r="U8572" i="10"/>
  <c r="U8573" i="10"/>
  <c r="U8574" i="10"/>
  <c r="U8575" i="10"/>
  <c r="U8576" i="10"/>
  <c r="U8577" i="10"/>
  <c r="U8578" i="10"/>
  <c r="U8579" i="10"/>
  <c r="U8580" i="10"/>
  <c r="U8581" i="10"/>
  <c r="U8582" i="10"/>
  <c r="U8583" i="10"/>
  <c r="U8584" i="10"/>
  <c r="U8585" i="10"/>
  <c r="U8586" i="10"/>
  <c r="U8587" i="10"/>
  <c r="U8588" i="10"/>
  <c r="U8589" i="10"/>
  <c r="U8590" i="10"/>
  <c r="U8591" i="10"/>
  <c r="U8592" i="10"/>
  <c r="U8593" i="10"/>
  <c r="U8594" i="10"/>
  <c r="U8595" i="10"/>
  <c r="U8596" i="10"/>
  <c r="U8597" i="10"/>
  <c r="U8598" i="10"/>
  <c r="U8599" i="10"/>
  <c r="U8600" i="10"/>
  <c r="U8601" i="10"/>
  <c r="U8602" i="10"/>
  <c r="U8603" i="10"/>
  <c r="U8604" i="10"/>
  <c r="U8605" i="10"/>
  <c r="U8606" i="10"/>
  <c r="U8607" i="10"/>
  <c r="U8608" i="10"/>
  <c r="U8609" i="10"/>
  <c r="U8610" i="10"/>
  <c r="U8611" i="10"/>
  <c r="U8612" i="10"/>
  <c r="U8613" i="10"/>
  <c r="U8614" i="10"/>
  <c r="U8615" i="10"/>
  <c r="U8616" i="10"/>
  <c r="U8617" i="10"/>
  <c r="U8618" i="10"/>
  <c r="U8619" i="10"/>
  <c r="U8620" i="10"/>
  <c r="U8621" i="10"/>
  <c r="U8622" i="10"/>
  <c r="U8623" i="10"/>
  <c r="U8624" i="10"/>
  <c r="U8625" i="10"/>
  <c r="U8626" i="10"/>
  <c r="U8627" i="10"/>
  <c r="U8628" i="10"/>
  <c r="U8629" i="10"/>
  <c r="U8630" i="10"/>
  <c r="U8631" i="10"/>
  <c r="U8632" i="10"/>
  <c r="U8633" i="10"/>
  <c r="U8634" i="10"/>
  <c r="U8635" i="10"/>
  <c r="U8636" i="10"/>
  <c r="U8637" i="10"/>
  <c r="U8638" i="10"/>
  <c r="U8639" i="10"/>
  <c r="U8640" i="10"/>
  <c r="U8641" i="10"/>
  <c r="U8642" i="10"/>
  <c r="U8643" i="10"/>
  <c r="U8644" i="10"/>
  <c r="U8645" i="10"/>
  <c r="U8646" i="10"/>
  <c r="U8647" i="10"/>
  <c r="U8648" i="10"/>
  <c r="U8649" i="10"/>
  <c r="U8650" i="10"/>
  <c r="U8651" i="10"/>
  <c r="U8652" i="10"/>
  <c r="U8653" i="10"/>
  <c r="U8654" i="10"/>
  <c r="U8655" i="10"/>
  <c r="U8656" i="10"/>
  <c r="U8657" i="10"/>
  <c r="U8658" i="10"/>
  <c r="U8659" i="10"/>
  <c r="U8660" i="10"/>
  <c r="U8661" i="10"/>
  <c r="U8662" i="10"/>
  <c r="U8663" i="10"/>
  <c r="U8664" i="10"/>
  <c r="U8665" i="10"/>
  <c r="U8666" i="10"/>
  <c r="U8667" i="10"/>
  <c r="U8668" i="10"/>
  <c r="U8669" i="10"/>
  <c r="U8670" i="10"/>
  <c r="U8671" i="10"/>
  <c r="U8672" i="10"/>
  <c r="U8673" i="10"/>
  <c r="U8674" i="10"/>
  <c r="U8675" i="10"/>
  <c r="U8676" i="10"/>
  <c r="U8677" i="10"/>
  <c r="U8678" i="10"/>
  <c r="U8679" i="10"/>
  <c r="U8680" i="10"/>
  <c r="U8681" i="10"/>
  <c r="U8682" i="10"/>
  <c r="U8683" i="10"/>
  <c r="U8684" i="10"/>
  <c r="U8685" i="10"/>
  <c r="U8686" i="10"/>
  <c r="U8687" i="10"/>
  <c r="U8688" i="10"/>
  <c r="U8689" i="10"/>
  <c r="U8690" i="10"/>
  <c r="U8691" i="10"/>
  <c r="U8692" i="10"/>
  <c r="U8693" i="10"/>
  <c r="U8694" i="10"/>
  <c r="U8695" i="10"/>
  <c r="U8696" i="10"/>
  <c r="U8697" i="10"/>
  <c r="U8698" i="10"/>
  <c r="U8699" i="10"/>
  <c r="U8700" i="10"/>
  <c r="U8701" i="10"/>
  <c r="U8702" i="10"/>
  <c r="U8703" i="10"/>
  <c r="U8704" i="10"/>
  <c r="U8705" i="10"/>
  <c r="U8706" i="10"/>
  <c r="U8707" i="10"/>
  <c r="U8708" i="10"/>
  <c r="U8709" i="10"/>
  <c r="U8710" i="10"/>
  <c r="U8711" i="10"/>
  <c r="U8712" i="10"/>
  <c r="U8713" i="10"/>
  <c r="U8714" i="10"/>
  <c r="U8715" i="10"/>
  <c r="U8716" i="10"/>
  <c r="U8717" i="10"/>
  <c r="U8718" i="10"/>
  <c r="U8719" i="10"/>
  <c r="U8720" i="10"/>
  <c r="U8721" i="10"/>
  <c r="U8722" i="10"/>
  <c r="U8723" i="10"/>
  <c r="U8724" i="10"/>
  <c r="U8725" i="10"/>
  <c r="U8726" i="10"/>
  <c r="U8727" i="10"/>
  <c r="U8728" i="10"/>
  <c r="U8729" i="10"/>
  <c r="U8730" i="10"/>
  <c r="U8731" i="10"/>
  <c r="U8732" i="10"/>
  <c r="U8733" i="10"/>
  <c r="U8734" i="10"/>
  <c r="U8735" i="10"/>
  <c r="U8736" i="10"/>
  <c r="U8737" i="10"/>
  <c r="U8738" i="10"/>
  <c r="U8739" i="10"/>
  <c r="U8740" i="10"/>
  <c r="U8741" i="10"/>
  <c r="U8742" i="10"/>
  <c r="U8743" i="10"/>
  <c r="U8744" i="10"/>
  <c r="U8745" i="10"/>
  <c r="U8746" i="10"/>
  <c r="U8747" i="10"/>
  <c r="U8748" i="10"/>
  <c r="U8749" i="10"/>
  <c r="U8750" i="10"/>
  <c r="U8751" i="10"/>
  <c r="U8752" i="10"/>
  <c r="U8753" i="10"/>
  <c r="U8754" i="10"/>
  <c r="U8755" i="10"/>
  <c r="U8756" i="10"/>
  <c r="U8757" i="10"/>
  <c r="U8758" i="10"/>
  <c r="U8759" i="10"/>
  <c r="U8760" i="10"/>
  <c r="U8761" i="10"/>
  <c r="U8762" i="10"/>
  <c r="U8763" i="10"/>
  <c r="U8764" i="10"/>
  <c r="U8765" i="10"/>
  <c r="U8766" i="10"/>
  <c r="U8767" i="10"/>
  <c r="U8768" i="10"/>
  <c r="U8769" i="10"/>
  <c r="U8770" i="10"/>
  <c r="U8771" i="10"/>
  <c r="U8772" i="10"/>
  <c r="U8773" i="10"/>
  <c r="U8774" i="10"/>
  <c r="U8775" i="10"/>
  <c r="U8776" i="10"/>
  <c r="U8777" i="10"/>
  <c r="U8778" i="10"/>
  <c r="U8779" i="10"/>
  <c r="U8780" i="10"/>
  <c r="U8781" i="10"/>
  <c r="U8782" i="10"/>
  <c r="U8783" i="10"/>
  <c r="U8784" i="10"/>
  <c r="U8785" i="10"/>
  <c r="U8786" i="10"/>
  <c r="U8787" i="10"/>
  <c r="U8788" i="10"/>
  <c r="U8789" i="10"/>
  <c r="U8790" i="10"/>
  <c r="U8791" i="10"/>
  <c r="U8792" i="10"/>
  <c r="U8793" i="10"/>
  <c r="U8794" i="10"/>
  <c r="U8795" i="10"/>
  <c r="U8796" i="10"/>
  <c r="U8797" i="10"/>
  <c r="U8798" i="10"/>
  <c r="U8799" i="10"/>
  <c r="U8800" i="10"/>
  <c r="U8801" i="10"/>
  <c r="U8802" i="10"/>
  <c r="U8803" i="10"/>
  <c r="U8804" i="10"/>
  <c r="U8805" i="10"/>
  <c r="U8806" i="10"/>
  <c r="U8807" i="10"/>
  <c r="U8808" i="10"/>
  <c r="U8809" i="10"/>
  <c r="U8810" i="10"/>
  <c r="U8811" i="10"/>
  <c r="U8812" i="10"/>
  <c r="U8813" i="10"/>
  <c r="U8814" i="10"/>
  <c r="U8815" i="10"/>
  <c r="U8816" i="10"/>
  <c r="U8817" i="10"/>
  <c r="U8818" i="10"/>
  <c r="U8819" i="10"/>
  <c r="U8820" i="10"/>
  <c r="U8821" i="10"/>
  <c r="U8822" i="10"/>
  <c r="U8823" i="10"/>
  <c r="U8824" i="10"/>
  <c r="U8825" i="10"/>
  <c r="U8826" i="10"/>
  <c r="U8827" i="10"/>
  <c r="U8828" i="10"/>
  <c r="U8829" i="10"/>
  <c r="U8830" i="10"/>
  <c r="U8831" i="10"/>
  <c r="U8832" i="10"/>
  <c r="U8833" i="10"/>
  <c r="U8834" i="10"/>
  <c r="U8835" i="10"/>
  <c r="U8836" i="10"/>
  <c r="U8837" i="10"/>
  <c r="U8838" i="10"/>
  <c r="U8839" i="10"/>
  <c r="U8840" i="10"/>
  <c r="U8841" i="10"/>
  <c r="U8842" i="10"/>
  <c r="U8843" i="10"/>
  <c r="U8844" i="10"/>
  <c r="U8845" i="10"/>
  <c r="U8846" i="10"/>
  <c r="U8847" i="10"/>
  <c r="U8848" i="10"/>
  <c r="U8849" i="10"/>
  <c r="U8850" i="10"/>
  <c r="U8851" i="10"/>
  <c r="U8852" i="10"/>
  <c r="U8853" i="10"/>
  <c r="U8854" i="10"/>
  <c r="U8855" i="10"/>
  <c r="U8856" i="10"/>
  <c r="U8857" i="10"/>
  <c r="U8858" i="10"/>
  <c r="U8859" i="10"/>
  <c r="U8860" i="10"/>
  <c r="U8861" i="10"/>
  <c r="U8862" i="10"/>
  <c r="U8863" i="10"/>
  <c r="U8864" i="10"/>
  <c r="U8865" i="10"/>
  <c r="U8866" i="10"/>
  <c r="U8867" i="10"/>
  <c r="U8868" i="10"/>
  <c r="U8869" i="10"/>
  <c r="U8870" i="10"/>
  <c r="U8871" i="10"/>
  <c r="U8872" i="10"/>
  <c r="U8873" i="10"/>
  <c r="U8874" i="10"/>
  <c r="U8875" i="10"/>
  <c r="U8876" i="10"/>
  <c r="U8877" i="10"/>
  <c r="U8878" i="10"/>
  <c r="U8879" i="10"/>
  <c r="U8880" i="10"/>
  <c r="U8881" i="10"/>
  <c r="U8882" i="10"/>
  <c r="U8883" i="10"/>
  <c r="U8884" i="10"/>
  <c r="U8885" i="10"/>
  <c r="U8886" i="10"/>
  <c r="U8887" i="10"/>
  <c r="U8888" i="10"/>
  <c r="U8889" i="10"/>
  <c r="U8890" i="10"/>
  <c r="U8891" i="10"/>
  <c r="U8892" i="10"/>
  <c r="U8893" i="10"/>
  <c r="U8894" i="10"/>
  <c r="U8895" i="10"/>
  <c r="U8896" i="10"/>
  <c r="U8897" i="10"/>
  <c r="U8898" i="10"/>
  <c r="U8899" i="10"/>
  <c r="U8900" i="10"/>
  <c r="U8901" i="10"/>
  <c r="U8902" i="10"/>
  <c r="U8903" i="10"/>
  <c r="U8904" i="10"/>
  <c r="U8905" i="10"/>
  <c r="U8906" i="10"/>
  <c r="U8907" i="10"/>
  <c r="U8908" i="10"/>
  <c r="U8909" i="10"/>
  <c r="U8910" i="10"/>
  <c r="U8911" i="10"/>
  <c r="U8912" i="10"/>
  <c r="U8913" i="10"/>
  <c r="U8914" i="10"/>
  <c r="U8915" i="10"/>
  <c r="U8916" i="10"/>
  <c r="U8917" i="10"/>
  <c r="U8918" i="10"/>
  <c r="U8919" i="10"/>
  <c r="U8920" i="10"/>
  <c r="U8921" i="10"/>
  <c r="U8922" i="10"/>
  <c r="U8923" i="10"/>
  <c r="U8924" i="10"/>
  <c r="U8925" i="10"/>
  <c r="U8926" i="10"/>
  <c r="U8927" i="10"/>
  <c r="U8928" i="10"/>
  <c r="U8929" i="10"/>
  <c r="U8930" i="10"/>
  <c r="U8931" i="10"/>
  <c r="U8932" i="10"/>
  <c r="U8933" i="10"/>
  <c r="U8934" i="10"/>
  <c r="U8935" i="10"/>
  <c r="U8936" i="10"/>
  <c r="U8937" i="10"/>
  <c r="U8938" i="10"/>
  <c r="U8939" i="10"/>
  <c r="U8940" i="10"/>
  <c r="U8941" i="10"/>
  <c r="U8942" i="10"/>
  <c r="U8943" i="10"/>
  <c r="U8944" i="10"/>
  <c r="U8945" i="10"/>
  <c r="U8946" i="10"/>
  <c r="U8947" i="10"/>
  <c r="U8948" i="10"/>
  <c r="U8949" i="10"/>
  <c r="U8950" i="10"/>
  <c r="U8951" i="10"/>
  <c r="U8952" i="10"/>
  <c r="U8953" i="10"/>
  <c r="U8954" i="10"/>
  <c r="U8955" i="10"/>
  <c r="U8956" i="10"/>
  <c r="U8957" i="10"/>
  <c r="U8958" i="10"/>
  <c r="U8959" i="10"/>
  <c r="U8960" i="10"/>
  <c r="U8961" i="10"/>
  <c r="U8962" i="10"/>
  <c r="U8963" i="10"/>
  <c r="U8964" i="10"/>
  <c r="U8965" i="10"/>
  <c r="U8966" i="10"/>
  <c r="U8967" i="10"/>
  <c r="U8968" i="10"/>
  <c r="U8969" i="10"/>
  <c r="U8970" i="10"/>
  <c r="U8971" i="10"/>
  <c r="U8972" i="10"/>
  <c r="U8973" i="10"/>
  <c r="U8974" i="10"/>
  <c r="U8975" i="10"/>
  <c r="U8976" i="10"/>
  <c r="U8977" i="10"/>
  <c r="U8978" i="10"/>
  <c r="U8979" i="10"/>
  <c r="U8980" i="10"/>
  <c r="U8981" i="10"/>
  <c r="U8982" i="10"/>
  <c r="U8983" i="10"/>
  <c r="U8984" i="10"/>
  <c r="U8985" i="10"/>
  <c r="U8986" i="10"/>
  <c r="U8987" i="10"/>
  <c r="U8988" i="10"/>
  <c r="U8989" i="10"/>
  <c r="U8990" i="10"/>
  <c r="U8991" i="10"/>
  <c r="U8992" i="10"/>
  <c r="U8993" i="10"/>
  <c r="U8994" i="10"/>
  <c r="U8995" i="10"/>
  <c r="U8996" i="10"/>
  <c r="U8997" i="10"/>
  <c r="U8998" i="10"/>
  <c r="U8999" i="10"/>
  <c r="U9000" i="10"/>
  <c r="U9001" i="10"/>
  <c r="U9002" i="10"/>
  <c r="U9003" i="10"/>
  <c r="U9004" i="10"/>
  <c r="U9005" i="10"/>
  <c r="U9006" i="10"/>
  <c r="U9007" i="10"/>
  <c r="U9008" i="10"/>
  <c r="U9009" i="10"/>
  <c r="U9010" i="10"/>
  <c r="U9011" i="10"/>
  <c r="U9012" i="10"/>
  <c r="U9013" i="10"/>
  <c r="U9014" i="10"/>
  <c r="U9015" i="10"/>
  <c r="U9016" i="10"/>
  <c r="U9017" i="10"/>
  <c r="U9018" i="10"/>
  <c r="U9019" i="10"/>
  <c r="U9020" i="10"/>
  <c r="U9021" i="10"/>
  <c r="U9022" i="10"/>
  <c r="U9023" i="10"/>
  <c r="U9024" i="10"/>
  <c r="U9025" i="10"/>
  <c r="U9026" i="10"/>
  <c r="U9027" i="10"/>
  <c r="U9028" i="10"/>
  <c r="U9029" i="10"/>
  <c r="U9030" i="10"/>
  <c r="U9031" i="10"/>
  <c r="U9032" i="10"/>
  <c r="U9033" i="10"/>
  <c r="U9034" i="10"/>
  <c r="U9035" i="10"/>
  <c r="U9036" i="10"/>
  <c r="U9037" i="10"/>
  <c r="U9038" i="10"/>
  <c r="U9039" i="10"/>
  <c r="U9040" i="10"/>
  <c r="U9041" i="10"/>
  <c r="U9042" i="10"/>
  <c r="U9043" i="10"/>
  <c r="U9044" i="10"/>
  <c r="U9045" i="10"/>
  <c r="U9046" i="10"/>
  <c r="U9047" i="10"/>
  <c r="U9048" i="10"/>
  <c r="U9049" i="10"/>
  <c r="U9050" i="10"/>
  <c r="U9051" i="10"/>
  <c r="U9052" i="10"/>
  <c r="U9053" i="10"/>
  <c r="U9054" i="10"/>
  <c r="U9055" i="10"/>
  <c r="U9056" i="10"/>
  <c r="U9057" i="10"/>
  <c r="U9058" i="10"/>
  <c r="U9059" i="10"/>
  <c r="U9060" i="10"/>
  <c r="U9061" i="10"/>
  <c r="U9062" i="10"/>
  <c r="U9063" i="10"/>
  <c r="U9064" i="10"/>
  <c r="U9065" i="10"/>
  <c r="U9066" i="10"/>
  <c r="U9067" i="10"/>
  <c r="U9068" i="10"/>
  <c r="U9069" i="10"/>
  <c r="U9070" i="10"/>
  <c r="U9071" i="10"/>
  <c r="U9072" i="10"/>
  <c r="U9073" i="10"/>
  <c r="U9074" i="10"/>
  <c r="U9075" i="10"/>
  <c r="U9076" i="10"/>
  <c r="U9077" i="10"/>
  <c r="U9078" i="10"/>
  <c r="U9079" i="10"/>
  <c r="U9080" i="10"/>
  <c r="U9081" i="10"/>
  <c r="U9082" i="10"/>
  <c r="U9083" i="10"/>
  <c r="U9084" i="10"/>
  <c r="U9085" i="10"/>
  <c r="U9086" i="10"/>
  <c r="U9087" i="10"/>
  <c r="U9088" i="10"/>
  <c r="U9089" i="10"/>
  <c r="U9090" i="10"/>
  <c r="U9091" i="10"/>
  <c r="U9092" i="10"/>
  <c r="U9093" i="10"/>
  <c r="U9094" i="10"/>
  <c r="U9095" i="10"/>
  <c r="U9096" i="10"/>
  <c r="U9097" i="10"/>
  <c r="U9098" i="10"/>
  <c r="U9099" i="10"/>
  <c r="U9100" i="10"/>
  <c r="U9101" i="10"/>
  <c r="U9102" i="10"/>
  <c r="U9103" i="10"/>
  <c r="U9104" i="10"/>
  <c r="U9105" i="10"/>
  <c r="U9106" i="10"/>
  <c r="U9107" i="10"/>
  <c r="U9108" i="10"/>
  <c r="U9109" i="10"/>
  <c r="U9110" i="10"/>
  <c r="U9111" i="10"/>
  <c r="U9112" i="10"/>
  <c r="U9113" i="10"/>
  <c r="U9114" i="10"/>
  <c r="U9115" i="10"/>
  <c r="U9116" i="10"/>
  <c r="U9117" i="10"/>
  <c r="U9118" i="10"/>
  <c r="U9119" i="10"/>
  <c r="U9120" i="10"/>
  <c r="U9121" i="10"/>
  <c r="U9122" i="10"/>
  <c r="U9123" i="10"/>
  <c r="U9124" i="10"/>
  <c r="U9125" i="10"/>
  <c r="U9126" i="10"/>
  <c r="U9127" i="10"/>
  <c r="U9128" i="10"/>
  <c r="U9129" i="10"/>
  <c r="U9130" i="10"/>
  <c r="U9131" i="10"/>
  <c r="U9132" i="10"/>
  <c r="U9133" i="10"/>
  <c r="U9134" i="10"/>
  <c r="U9135" i="10"/>
  <c r="U9136" i="10"/>
  <c r="U9137" i="10"/>
  <c r="U9138" i="10"/>
  <c r="U9139" i="10"/>
  <c r="U9140" i="10"/>
  <c r="U9141" i="10"/>
  <c r="U9142" i="10"/>
  <c r="U9143" i="10"/>
  <c r="U9144" i="10"/>
  <c r="U9145" i="10"/>
  <c r="U9146" i="10"/>
  <c r="U9147" i="10"/>
  <c r="U9148" i="10"/>
  <c r="U9149" i="10"/>
  <c r="U9150" i="10"/>
  <c r="U9151" i="10"/>
  <c r="U9152" i="10"/>
  <c r="U9153" i="10"/>
  <c r="U9154" i="10"/>
  <c r="U9155" i="10"/>
  <c r="U9156" i="10"/>
  <c r="U9157" i="10"/>
  <c r="U9158" i="10"/>
  <c r="U9159" i="10"/>
  <c r="U9160" i="10"/>
  <c r="U9161" i="10"/>
  <c r="U9162" i="10"/>
  <c r="U9163" i="10"/>
  <c r="U9164" i="10"/>
  <c r="U9165" i="10"/>
  <c r="U9166" i="10"/>
  <c r="U9167" i="10"/>
  <c r="U9168" i="10"/>
  <c r="U9169" i="10"/>
  <c r="U9170" i="10"/>
  <c r="U9171" i="10"/>
  <c r="U9172" i="10"/>
  <c r="U9173" i="10"/>
  <c r="U9174" i="10"/>
  <c r="U9175" i="10"/>
  <c r="U9176" i="10"/>
  <c r="U9177" i="10"/>
  <c r="U9178" i="10"/>
  <c r="U9179" i="10"/>
  <c r="U9180" i="10"/>
  <c r="U9181" i="10"/>
  <c r="U9182" i="10"/>
  <c r="U9183" i="10"/>
  <c r="U9184" i="10"/>
  <c r="U9185" i="10"/>
  <c r="U9186" i="10"/>
  <c r="U9187" i="10"/>
  <c r="U9188" i="10"/>
  <c r="U9189" i="10"/>
  <c r="U9190" i="10"/>
  <c r="U9191" i="10"/>
  <c r="U9192" i="10"/>
  <c r="U9193" i="10"/>
  <c r="U9194" i="10"/>
  <c r="U9195" i="10"/>
  <c r="U9196" i="10"/>
  <c r="U9197" i="10"/>
  <c r="U9198" i="10"/>
  <c r="U9199" i="10"/>
  <c r="U9200" i="10"/>
  <c r="U9201" i="10"/>
  <c r="U9202" i="10"/>
  <c r="U9203" i="10"/>
  <c r="U9204" i="10"/>
  <c r="U9205" i="10"/>
  <c r="U9206" i="10"/>
  <c r="U9207" i="10"/>
  <c r="U9208" i="10"/>
  <c r="U9209" i="10"/>
  <c r="U9210" i="10"/>
  <c r="U9211" i="10"/>
  <c r="U9212" i="10"/>
  <c r="U9213" i="10"/>
  <c r="U9214" i="10"/>
  <c r="U9215" i="10"/>
  <c r="U9216" i="10"/>
  <c r="U9217" i="10"/>
  <c r="U9218" i="10"/>
  <c r="U9219" i="10"/>
  <c r="U9220" i="10"/>
  <c r="U9221" i="10"/>
  <c r="U9222" i="10"/>
  <c r="U9223" i="10"/>
  <c r="U9224" i="10"/>
  <c r="U9225" i="10"/>
  <c r="U9226" i="10"/>
  <c r="U9227" i="10"/>
  <c r="U9228" i="10"/>
  <c r="U9229" i="10"/>
  <c r="U9230" i="10"/>
  <c r="U9231" i="10"/>
  <c r="U9232" i="10"/>
  <c r="U9233" i="10"/>
  <c r="U9234" i="10"/>
  <c r="U9235" i="10"/>
  <c r="U9236" i="10"/>
  <c r="U9237" i="10"/>
  <c r="U9238" i="10"/>
  <c r="U9239" i="10"/>
  <c r="U9240" i="10"/>
  <c r="U9241" i="10"/>
  <c r="U9242" i="10"/>
  <c r="U9243" i="10"/>
  <c r="U9244" i="10"/>
  <c r="U9245" i="10"/>
  <c r="U9246" i="10"/>
  <c r="U9247" i="10"/>
  <c r="U9248" i="10"/>
  <c r="U9249" i="10"/>
  <c r="U9250" i="10"/>
  <c r="U9251" i="10"/>
  <c r="U9252" i="10"/>
  <c r="U9253" i="10"/>
  <c r="U9254" i="10"/>
  <c r="U9255" i="10"/>
  <c r="U9256" i="10"/>
  <c r="U9257" i="10"/>
  <c r="U9258" i="10"/>
  <c r="U9259" i="10"/>
  <c r="U9260" i="10"/>
  <c r="U9261" i="10"/>
  <c r="U9262" i="10"/>
  <c r="U9263" i="10"/>
  <c r="U9264" i="10"/>
  <c r="U9265" i="10"/>
  <c r="U9266" i="10"/>
  <c r="U9267" i="10"/>
  <c r="U9268" i="10"/>
  <c r="U9269" i="10"/>
  <c r="U9270" i="10"/>
  <c r="U9271" i="10"/>
  <c r="U9272" i="10"/>
  <c r="U9273" i="10"/>
  <c r="U9274" i="10"/>
  <c r="U9275" i="10"/>
  <c r="U9276" i="10"/>
  <c r="U9277" i="10"/>
  <c r="U9278" i="10"/>
  <c r="U9279" i="10"/>
  <c r="U9280" i="10"/>
  <c r="U9281" i="10"/>
  <c r="U9282" i="10"/>
  <c r="U9283" i="10"/>
  <c r="U9284" i="10"/>
  <c r="U9285" i="10"/>
  <c r="U9286" i="10"/>
  <c r="U9287" i="10"/>
  <c r="U9288" i="10"/>
  <c r="U9289" i="10"/>
  <c r="U9290" i="10"/>
  <c r="U9291" i="10"/>
  <c r="U9292" i="10"/>
  <c r="U9293" i="10"/>
  <c r="U9294" i="10"/>
  <c r="U9295" i="10"/>
  <c r="U9296" i="10"/>
  <c r="U9297" i="10"/>
  <c r="U9298" i="10"/>
  <c r="U9299" i="10"/>
  <c r="U9300" i="10"/>
  <c r="U9301" i="10"/>
  <c r="U9302" i="10"/>
  <c r="U9303" i="10"/>
  <c r="U9304" i="10"/>
  <c r="U9305" i="10"/>
  <c r="U9306" i="10"/>
  <c r="U9307" i="10"/>
  <c r="U9308" i="10"/>
  <c r="U9309" i="10"/>
  <c r="U9310" i="10"/>
  <c r="U9311" i="10"/>
  <c r="U9312" i="10"/>
  <c r="U9313" i="10"/>
  <c r="U9314" i="10"/>
  <c r="U9315" i="10"/>
  <c r="U9316" i="10"/>
  <c r="U9317" i="10"/>
  <c r="U9318" i="10"/>
  <c r="U9319" i="10"/>
  <c r="U9320" i="10"/>
  <c r="U9321" i="10"/>
  <c r="U9322" i="10"/>
  <c r="U9323" i="10"/>
  <c r="U9324" i="10"/>
  <c r="U9325" i="10"/>
  <c r="U9326" i="10"/>
  <c r="U9327" i="10"/>
  <c r="U9328" i="10"/>
  <c r="U9329" i="10"/>
  <c r="U9330" i="10"/>
  <c r="U9331" i="10"/>
  <c r="U9332" i="10"/>
  <c r="U9333" i="10"/>
  <c r="U9334" i="10"/>
  <c r="U9335" i="10"/>
  <c r="U9336" i="10"/>
  <c r="U9337" i="10"/>
  <c r="U9338" i="10"/>
  <c r="U9339" i="10"/>
  <c r="U9340" i="10"/>
  <c r="U9341" i="10"/>
  <c r="U9342" i="10"/>
  <c r="U9343" i="10"/>
  <c r="U9344" i="10"/>
  <c r="U9345" i="10"/>
  <c r="U9346" i="10"/>
  <c r="U9347" i="10"/>
  <c r="U9348" i="10"/>
  <c r="U9349" i="10"/>
  <c r="U9350" i="10"/>
  <c r="U9351" i="10"/>
  <c r="U9352" i="10"/>
  <c r="U9353" i="10"/>
  <c r="U9354" i="10"/>
  <c r="U9355" i="10"/>
  <c r="U9356" i="10"/>
  <c r="U9357" i="10"/>
  <c r="U9358" i="10"/>
  <c r="U9359" i="10"/>
  <c r="U9360" i="10"/>
  <c r="U9361" i="10"/>
  <c r="U9362" i="10"/>
  <c r="U9363" i="10"/>
  <c r="U9364" i="10"/>
  <c r="U9365" i="10"/>
  <c r="U9366" i="10"/>
  <c r="U9367" i="10"/>
  <c r="U9368" i="10"/>
  <c r="U9369" i="10"/>
  <c r="U9370" i="10"/>
  <c r="U9371" i="10"/>
  <c r="U9372" i="10"/>
  <c r="U9373" i="10"/>
  <c r="U9374" i="10"/>
  <c r="U9375" i="10"/>
  <c r="U9376" i="10"/>
  <c r="U9377" i="10"/>
  <c r="U9378" i="10"/>
  <c r="U9379" i="10"/>
  <c r="U9380" i="10"/>
  <c r="U9381" i="10"/>
  <c r="U9382" i="10"/>
  <c r="U9383" i="10"/>
  <c r="U9384" i="10"/>
  <c r="U9385" i="10"/>
  <c r="U9386" i="10"/>
  <c r="U9387" i="10"/>
  <c r="U9388" i="10"/>
  <c r="U9389" i="10"/>
  <c r="U9390" i="10"/>
  <c r="U9391" i="10"/>
  <c r="U9392" i="10"/>
  <c r="U9393" i="10"/>
  <c r="U9394" i="10"/>
  <c r="U9395" i="10"/>
  <c r="U9396" i="10"/>
  <c r="U9397" i="10"/>
  <c r="U9398" i="10"/>
  <c r="U9399" i="10"/>
  <c r="U9400" i="10"/>
  <c r="U9401" i="10"/>
  <c r="U9402" i="10"/>
  <c r="U9403" i="10"/>
  <c r="U9404" i="10"/>
  <c r="U9405" i="10"/>
  <c r="U9406" i="10"/>
  <c r="U9407" i="10"/>
  <c r="U9408" i="10"/>
  <c r="U9409" i="10"/>
  <c r="U9410" i="10"/>
  <c r="U9411" i="10"/>
  <c r="U9412" i="10"/>
  <c r="U9413" i="10"/>
  <c r="U9414" i="10"/>
  <c r="U9415" i="10"/>
  <c r="U9416" i="10"/>
  <c r="U9417" i="10"/>
  <c r="U9418" i="10"/>
  <c r="U9419" i="10"/>
  <c r="U9420" i="10"/>
  <c r="U9421" i="10"/>
  <c r="U9422" i="10"/>
  <c r="U9423" i="10"/>
  <c r="U9424" i="10"/>
  <c r="U9425" i="10"/>
  <c r="U9426" i="10"/>
  <c r="U9427" i="10"/>
  <c r="U9428" i="10"/>
  <c r="U9429" i="10"/>
  <c r="U9430" i="10"/>
  <c r="U9431" i="10"/>
  <c r="U9432" i="10"/>
  <c r="U9433" i="10"/>
  <c r="U9434" i="10"/>
  <c r="U9435" i="10"/>
  <c r="U9436" i="10"/>
  <c r="U9437" i="10"/>
  <c r="U9438" i="10"/>
  <c r="U9439" i="10"/>
  <c r="U9440" i="10"/>
  <c r="U9441" i="10"/>
  <c r="U9442" i="10"/>
  <c r="U9443" i="10"/>
  <c r="U9444" i="10"/>
  <c r="U9445" i="10"/>
  <c r="U9446" i="10"/>
  <c r="U9447" i="10"/>
  <c r="U9448" i="10"/>
  <c r="U9449" i="10"/>
  <c r="U9450" i="10"/>
  <c r="U9451" i="10"/>
  <c r="U9452" i="10"/>
  <c r="U9453" i="10"/>
  <c r="U9454" i="10"/>
  <c r="U9455" i="10"/>
  <c r="U9456" i="10"/>
  <c r="U9457" i="10"/>
  <c r="U9458" i="10"/>
  <c r="U9459" i="10"/>
  <c r="U9460" i="10"/>
  <c r="U9461" i="10"/>
  <c r="U9462" i="10"/>
  <c r="U9463" i="10"/>
  <c r="U9464" i="10"/>
  <c r="U9465" i="10"/>
  <c r="U9466" i="10"/>
  <c r="U9467" i="10"/>
  <c r="U9468" i="10"/>
  <c r="U9469" i="10"/>
  <c r="U9470" i="10"/>
  <c r="U9471" i="10"/>
  <c r="U9472" i="10"/>
  <c r="U9473" i="10"/>
  <c r="U9474" i="10"/>
  <c r="U9475" i="10"/>
  <c r="U9476" i="10"/>
  <c r="U9477" i="10"/>
  <c r="U9478" i="10"/>
  <c r="U9479" i="10"/>
  <c r="U9480" i="10"/>
  <c r="U9481" i="10"/>
  <c r="U9482" i="10"/>
  <c r="U9483" i="10"/>
  <c r="U9484" i="10"/>
  <c r="U9485" i="10"/>
  <c r="U9486" i="10"/>
  <c r="U9487" i="10"/>
  <c r="U9488" i="10"/>
  <c r="U9489" i="10"/>
  <c r="U9490" i="10"/>
  <c r="U9491" i="10"/>
  <c r="U9492" i="10"/>
  <c r="U9493" i="10"/>
  <c r="U9494" i="10"/>
  <c r="U9495" i="10"/>
  <c r="U9496" i="10"/>
  <c r="U9497" i="10"/>
  <c r="U9498" i="10"/>
  <c r="U9499" i="10"/>
  <c r="U9500" i="10"/>
  <c r="U9501" i="10"/>
  <c r="U9502" i="10"/>
  <c r="U9503" i="10"/>
  <c r="U9504" i="10"/>
  <c r="U9505" i="10"/>
  <c r="U9506" i="10"/>
  <c r="U9507" i="10"/>
  <c r="U9508" i="10"/>
  <c r="U9509" i="10"/>
  <c r="U9510" i="10"/>
  <c r="U9511" i="10"/>
  <c r="U9512" i="10"/>
  <c r="U9513" i="10"/>
  <c r="U9514" i="10"/>
  <c r="U9515" i="10"/>
  <c r="U9516" i="10"/>
  <c r="U9517" i="10"/>
  <c r="U9518" i="10"/>
  <c r="U9519" i="10"/>
  <c r="U9520" i="10"/>
  <c r="U9521" i="10"/>
  <c r="U9522" i="10"/>
  <c r="U9523" i="10"/>
  <c r="U9524" i="10"/>
  <c r="U9525" i="10"/>
  <c r="U9526" i="10"/>
  <c r="U9527" i="10"/>
  <c r="U9528" i="10"/>
  <c r="U9529" i="10"/>
  <c r="U9530" i="10"/>
  <c r="U9531" i="10"/>
  <c r="U9532" i="10"/>
  <c r="U9533" i="10"/>
  <c r="U9534" i="10"/>
  <c r="U9535" i="10"/>
  <c r="U9536" i="10"/>
  <c r="U9537" i="10"/>
  <c r="U9538" i="10"/>
  <c r="U9539" i="10"/>
  <c r="U9540" i="10"/>
  <c r="U9541" i="10"/>
  <c r="U9542" i="10"/>
  <c r="U9543" i="10"/>
  <c r="U9544" i="10"/>
  <c r="U9545" i="10"/>
  <c r="U9546" i="10"/>
  <c r="U9547" i="10"/>
  <c r="U9548" i="10"/>
  <c r="U9549" i="10"/>
  <c r="U9550" i="10"/>
  <c r="U9551" i="10"/>
  <c r="U9552" i="10"/>
  <c r="U9553" i="10"/>
  <c r="U9554" i="10"/>
  <c r="U9555" i="10"/>
  <c r="U9556" i="10"/>
  <c r="U9557" i="10"/>
  <c r="U9558" i="10"/>
  <c r="U9559" i="10"/>
  <c r="U9560" i="10"/>
  <c r="U9561" i="10"/>
  <c r="U9562" i="10"/>
  <c r="U9563" i="10"/>
  <c r="U9564" i="10"/>
  <c r="U9565" i="10"/>
  <c r="U9566" i="10"/>
  <c r="U9567" i="10"/>
  <c r="U9568" i="10"/>
  <c r="U9569" i="10"/>
  <c r="U9570" i="10"/>
  <c r="U9571" i="10"/>
  <c r="U9572" i="10"/>
  <c r="U9573" i="10"/>
  <c r="U9574" i="10"/>
  <c r="U9575" i="10"/>
  <c r="U9576" i="10"/>
  <c r="U9577" i="10"/>
  <c r="U9578" i="10"/>
  <c r="U9579" i="10"/>
  <c r="U9580" i="10"/>
  <c r="U9581" i="10"/>
  <c r="U9582" i="10"/>
  <c r="U9583" i="10"/>
  <c r="U9584" i="10"/>
  <c r="U9585" i="10"/>
  <c r="U9586" i="10"/>
  <c r="U9587" i="10"/>
  <c r="U9588" i="10"/>
  <c r="U9589" i="10"/>
  <c r="U9590" i="10"/>
  <c r="U9591" i="10"/>
  <c r="U9592" i="10"/>
  <c r="U9593" i="10"/>
  <c r="U9594" i="10"/>
  <c r="U9595" i="10"/>
  <c r="U9596" i="10"/>
  <c r="U9597" i="10"/>
  <c r="U9598" i="10"/>
  <c r="U9599" i="10"/>
  <c r="U9600" i="10"/>
  <c r="U9601" i="10"/>
  <c r="U9602" i="10"/>
  <c r="U9603" i="10"/>
  <c r="U9604" i="10"/>
  <c r="U9605" i="10"/>
  <c r="U9606" i="10"/>
  <c r="U9607" i="10"/>
  <c r="U9608" i="10"/>
  <c r="U9609" i="10"/>
  <c r="U9610" i="10"/>
  <c r="U9611" i="10"/>
  <c r="U9612" i="10"/>
  <c r="U9613" i="10"/>
  <c r="U9614" i="10"/>
  <c r="U9615" i="10"/>
  <c r="U9616" i="10"/>
  <c r="U9617" i="10"/>
  <c r="U9618" i="10"/>
  <c r="U9619" i="10"/>
  <c r="U9620" i="10"/>
  <c r="U9621" i="10"/>
  <c r="U9622" i="10"/>
  <c r="U9623" i="10"/>
  <c r="U9624" i="10"/>
  <c r="U9625" i="10"/>
  <c r="U9626" i="10"/>
  <c r="U9627" i="10"/>
  <c r="U9628" i="10"/>
  <c r="U9629" i="10"/>
  <c r="U9630" i="10"/>
  <c r="U9631" i="10"/>
  <c r="U9632" i="10"/>
  <c r="U9633" i="10"/>
  <c r="U9634" i="10"/>
  <c r="U9635" i="10"/>
  <c r="U9636" i="10"/>
  <c r="U9637" i="10"/>
  <c r="U9638" i="10"/>
  <c r="U9639" i="10"/>
  <c r="U9640" i="10"/>
  <c r="U9641" i="10"/>
  <c r="U9642" i="10"/>
  <c r="U9643" i="10"/>
  <c r="U9644" i="10"/>
  <c r="U9645" i="10"/>
  <c r="U9646" i="10"/>
  <c r="U9647" i="10"/>
  <c r="U9648" i="10"/>
  <c r="U9649" i="10"/>
  <c r="U9650" i="10"/>
  <c r="U9651" i="10"/>
  <c r="U9652" i="10"/>
  <c r="U9653" i="10"/>
  <c r="U9654" i="10"/>
  <c r="U9655" i="10"/>
  <c r="U9656" i="10"/>
  <c r="U9657" i="10"/>
  <c r="U9658" i="10"/>
  <c r="U9659" i="10"/>
  <c r="U9660" i="10"/>
  <c r="U9661" i="10"/>
  <c r="U9662" i="10"/>
  <c r="U9663" i="10"/>
  <c r="U9664" i="10"/>
  <c r="U9665" i="10"/>
  <c r="U9666" i="10"/>
  <c r="U9667" i="10"/>
  <c r="U9668" i="10"/>
  <c r="U9669" i="10"/>
  <c r="U9670" i="10"/>
  <c r="U9671" i="10"/>
  <c r="U9672" i="10"/>
  <c r="U9673" i="10"/>
  <c r="U9674" i="10"/>
  <c r="U9675" i="10"/>
  <c r="U9676" i="10"/>
  <c r="U9677" i="10"/>
  <c r="U9678" i="10"/>
  <c r="U9679" i="10"/>
  <c r="U9680" i="10"/>
  <c r="U9681" i="10"/>
  <c r="U9682" i="10"/>
  <c r="U9683" i="10"/>
  <c r="U9684" i="10"/>
  <c r="U9685" i="10"/>
  <c r="U9686" i="10"/>
  <c r="U9687" i="10"/>
  <c r="U9688" i="10"/>
  <c r="U9689" i="10"/>
  <c r="U9690" i="10"/>
  <c r="U9691" i="10"/>
  <c r="U9692" i="10"/>
  <c r="U9693" i="10"/>
  <c r="U9694" i="10"/>
  <c r="U9695" i="10"/>
  <c r="U9696" i="10"/>
  <c r="U9697" i="10"/>
  <c r="U9698" i="10"/>
  <c r="U9699" i="10"/>
  <c r="U9700" i="10"/>
  <c r="U9701" i="10"/>
  <c r="U9702" i="10"/>
  <c r="U9703" i="10"/>
  <c r="U9704" i="10"/>
  <c r="U9705" i="10"/>
  <c r="U9706" i="10"/>
  <c r="U9707" i="10"/>
  <c r="U9708" i="10"/>
  <c r="U9709" i="10"/>
  <c r="U9710" i="10"/>
  <c r="U9711" i="10"/>
  <c r="U9712" i="10"/>
  <c r="U9713" i="10"/>
  <c r="U9714" i="10"/>
  <c r="U9715" i="10"/>
  <c r="U9716" i="10"/>
  <c r="U9717" i="10"/>
  <c r="U9718" i="10"/>
  <c r="U9719" i="10"/>
  <c r="U9720" i="10"/>
  <c r="U9721" i="10"/>
  <c r="U9722" i="10"/>
  <c r="U9723" i="10"/>
  <c r="U9724" i="10"/>
  <c r="U9725" i="10"/>
  <c r="U9726" i="10"/>
  <c r="U9727" i="10"/>
  <c r="U9728" i="10"/>
  <c r="U9729" i="10"/>
  <c r="U9730" i="10"/>
  <c r="U9731" i="10"/>
  <c r="U9732" i="10"/>
  <c r="U9733" i="10"/>
  <c r="U9734" i="10"/>
  <c r="U9735" i="10"/>
  <c r="U9736" i="10"/>
  <c r="U9737" i="10"/>
  <c r="U9738" i="10"/>
  <c r="U9739" i="10"/>
  <c r="U9740" i="10"/>
  <c r="U9741" i="10"/>
  <c r="U9742" i="10"/>
  <c r="U9743" i="10"/>
  <c r="U9744" i="10"/>
  <c r="U9745" i="10"/>
  <c r="U9746" i="10"/>
  <c r="U9747" i="10"/>
  <c r="U9748" i="10"/>
  <c r="U9749" i="10"/>
  <c r="U9750" i="10"/>
  <c r="U9751" i="10"/>
  <c r="U9752" i="10"/>
  <c r="U9753" i="10"/>
  <c r="U9754" i="10"/>
  <c r="U9755" i="10"/>
  <c r="U9756" i="10"/>
  <c r="U9757" i="10"/>
  <c r="U9758" i="10"/>
  <c r="U9759" i="10"/>
  <c r="U9760" i="10"/>
  <c r="U9761" i="10"/>
  <c r="U9762" i="10"/>
  <c r="U9763" i="10"/>
  <c r="U9764" i="10"/>
  <c r="U9765" i="10"/>
  <c r="U9766" i="10"/>
  <c r="U9767" i="10"/>
  <c r="U9768" i="10"/>
  <c r="U9769" i="10"/>
  <c r="U9770" i="10"/>
  <c r="U9771" i="10"/>
  <c r="U9772" i="10"/>
  <c r="U9773" i="10"/>
  <c r="U9774" i="10"/>
  <c r="U9775" i="10"/>
  <c r="U9776" i="10"/>
  <c r="U9777" i="10"/>
  <c r="U9778" i="10"/>
  <c r="U9779" i="10"/>
  <c r="U9780" i="10"/>
  <c r="U9781" i="10"/>
  <c r="U9782" i="10"/>
  <c r="U9783" i="10"/>
  <c r="U9784" i="10"/>
  <c r="U9785" i="10"/>
  <c r="U9786" i="10"/>
  <c r="U9787" i="10"/>
  <c r="U9788" i="10"/>
  <c r="U9789" i="10"/>
  <c r="U9790" i="10"/>
  <c r="U9791" i="10"/>
  <c r="U9792" i="10"/>
  <c r="U9793" i="10"/>
  <c r="U9794" i="10"/>
  <c r="U9795" i="10"/>
  <c r="U9796" i="10"/>
  <c r="U9797" i="10"/>
  <c r="U9798" i="10"/>
  <c r="U9799" i="10"/>
  <c r="U9800" i="10"/>
  <c r="U9801" i="10"/>
  <c r="U9802" i="10"/>
  <c r="U9803" i="10"/>
  <c r="U9804" i="10"/>
  <c r="U9805" i="10"/>
  <c r="U9806" i="10"/>
  <c r="U9807" i="10"/>
  <c r="U9808" i="10"/>
  <c r="U9809" i="10"/>
  <c r="U9810" i="10"/>
  <c r="U9811" i="10"/>
  <c r="U9812" i="10"/>
  <c r="U9813" i="10"/>
  <c r="U9814" i="10"/>
  <c r="U9815" i="10"/>
  <c r="U9816" i="10"/>
  <c r="U9817" i="10"/>
  <c r="U9818" i="10"/>
  <c r="U9819" i="10"/>
  <c r="U9820" i="10"/>
  <c r="U9821" i="10"/>
  <c r="U9822" i="10"/>
  <c r="U9823" i="10"/>
  <c r="U9824" i="10"/>
  <c r="U9825" i="10"/>
  <c r="U9826" i="10"/>
  <c r="U9827" i="10"/>
  <c r="U9828" i="10"/>
  <c r="U9829" i="10"/>
  <c r="U9830" i="10"/>
  <c r="U9831" i="10"/>
  <c r="U9832" i="10"/>
  <c r="U9833" i="10"/>
  <c r="U9834" i="10"/>
  <c r="U9835" i="10"/>
  <c r="U9836" i="10"/>
  <c r="U9837" i="10"/>
  <c r="U9838" i="10"/>
  <c r="U9839" i="10"/>
  <c r="U9840" i="10"/>
  <c r="U9841" i="10"/>
  <c r="U9842" i="10"/>
  <c r="U9843" i="10"/>
  <c r="U9844" i="10"/>
  <c r="U9845" i="10"/>
  <c r="U9846" i="10"/>
  <c r="U9847" i="10"/>
  <c r="U9848" i="10"/>
  <c r="U9849" i="10"/>
  <c r="U9850" i="10"/>
  <c r="U9851" i="10"/>
  <c r="U9852" i="10"/>
  <c r="U9853" i="10"/>
  <c r="U9854" i="10"/>
  <c r="U9855" i="10"/>
  <c r="U9856" i="10"/>
  <c r="U9857" i="10"/>
  <c r="U9858" i="10"/>
  <c r="U9859" i="10"/>
  <c r="U9860" i="10"/>
  <c r="U9861" i="10"/>
  <c r="U9862" i="10"/>
  <c r="U9863" i="10"/>
  <c r="U9864" i="10"/>
  <c r="U9865" i="10"/>
  <c r="U9866" i="10"/>
  <c r="U9867" i="10"/>
  <c r="U9868" i="10"/>
  <c r="U9869" i="10"/>
  <c r="U9870" i="10"/>
  <c r="U9871" i="10"/>
  <c r="U9872" i="10"/>
  <c r="U9873" i="10"/>
  <c r="U9874" i="10"/>
  <c r="U9875" i="10"/>
  <c r="U9876" i="10"/>
  <c r="U9877" i="10"/>
  <c r="U9878" i="10"/>
  <c r="U9879" i="10"/>
  <c r="U9880" i="10"/>
  <c r="U9881" i="10"/>
  <c r="U9882" i="10"/>
  <c r="U9883" i="10"/>
  <c r="U9884" i="10"/>
  <c r="U9885" i="10"/>
  <c r="U9886" i="10"/>
  <c r="U9887" i="10"/>
  <c r="U9888" i="10"/>
  <c r="U9889" i="10"/>
  <c r="U9890" i="10"/>
  <c r="U9891" i="10"/>
  <c r="U9892" i="10"/>
  <c r="U9893" i="10"/>
  <c r="U9894" i="10"/>
  <c r="U9895" i="10"/>
  <c r="U9896" i="10"/>
  <c r="U9897" i="10"/>
  <c r="U9898" i="10"/>
  <c r="U9899" i="10"/>
  <c r="U9900" i="10"/>
  <c r="U9901" i="10"/>
  <c r="U9902" i="10"/>
  <c r="U9903" i="10"/>
  <c r="U9904" i="10"/>
  <c r="U9905" i="10"/>
  <c r="U9906" i="10"/>
  <c r="U9907" i="10"/>
  <c r="U9908" i="10"/>
  <c r="U9909" i="10"/>
  <c r="U9910" i="10"/>
  <c r="U9911" i="10"/>
  <c r="U9912" i="10"/>
  <c r="U9913" i="10"/>
  <c r="U9914" i="10"/>
  <c r="U9915" i="10"/>
  <c r="U9916" i="10"/>
  <c r="U9917" i="10"/>
  <c r="U9918" i="10"/>
  <c r="U9919" i="10"/>
  <c r="U9920" i="10"/>
  <c r="U9921" i="10"/>
  <c r="U9922" i="10"/>
  <c r="U9923" i="10"/>
  <c r="U9924" i="10"/>
  <c r="U9925" i="10"/>
  <c r="U9926" i="10"/>
  <c r="U9927" i="10"/>
  <c r="U9928" i="10"/>
  <c r="U9929" i="10"/>
  <c r="U9930" i="10"/>
  <c r="U9931" i="10"/>
  <c r="U9932" i="10"/>
  <c r="U9933" i="10"/>
  <c r="U9934" i="10"/>
  <c r="U9935" i="10"/>
  <c r="U9936" i="10"/>
  <c r="U9937" i="10"/>
  <c r="U9938" i="10"/>
  <c r="U9939" i="10"/>
  <c r="U9940" i="10"/>
  <c r="U9941" i="10"/>
  <c r="U9942" i="10"/>
  <c r="U9943" i="10"/>
  <c r="U9944" i="10"/>
  <c r="U9945" i="10"/>
  <c r="U9946" i="10"/>
  <c r="U9947" i="10"/>
  <c r="U9948" i="10"/>
  <c r="U9949" i="10"/>
  <c r="U9950" i="10"/>
  <c r="U9951" i="10"/>
  <c r="U9952" i="10"/>
  <c r="U9953" i="10"/>
  <c r="U9954" i="10"/>
  <c r="U9955" i="10"/>
  <c r="U9956" i="10"/>
  <c r="U9957" i="10"/>
  <c r="U9958" i="10"/>
  <c r="U9959" i="10"/>
  <c r="U9960" i="10"/>
  <c r="U9961" i="10"/>
  <c r="U9962" i="10"/>
  <c r="U9963" i="10"/>
  <c r="U9964" i="10"/>
  <c r="U9965" i="10"/>
  <c r="U9966" i="10"/>
  <c r="U9967" i="10"/>
  <c r="U9968" i="10"/>
  <c r="U9969" i="10"/>
  <c r="U9970" i="10"/>
  <c r="U9971" i="10"/>
  <c r="U9972" i="10"/>
  <c r="U9973" i="10"/>
  <c r="U9974" i="10"/>
  <c r="U9975" i="10"/>
  <c r="U9976" i="10"/>
  <c r="U9977" i="10"/>
  <c r="U9978" i="10"/>
  <c r="U9979" i="10"/>
  <c r="U9980" i="10"/>
  <c r="U9981" i="10"/>
  <c r="U9982" i="10"/>
  <c r="U9983" i="10"/>
  <c r="U9984" i="10"/>
  <c r="U9985" i="10"/>
  <c r="U9986" i="10"/>
  <c r="U9987" i="10"/>
  <c r="U9988" i="10"/>
  <c r="U9989" i="10"/>
  <c r="U9990" i="10"/>
  <c r="U9991" i="10"/>
  <c r="U9992" i="10"/>
  <c r="U9993" i="10"/>
  <c r="U9994" i="10"/>
  <c r="U9995" i="10"/>
  <c r="U9996" i="10"/>
  <c r="U9997" i="10"/>
  <c r="U9998" i="10"/>
  <c r="U9999" i="10"/>
  <c r="U10000" i="10"/>
  <c r="U10001" i="10"/>
  <c r="T3" i="10"/>
  <c r="T4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1663" i="10"/>
  <c r="T1664" i="10"/>
  <c r="T1665" i="10"/>
  <c r="T1666" i="10"/>
  <c r="T1667" i="10"/>
  <c r="T1668" i="10"/>
  <c r="T1669" i="10"/>
  <c r="T1670" i="10"/>
  <c r="T1671" i="10"/>
  <c r="T1672" i="10"/>
  <c r="T1673" i="10"/>
  <c r="T1674" i="10"/>
  <c r="T1675" i="10"/>
  <c r="T1676" i="10"/>
  <c r="T1677" i="10"/>
  <c r="T1678" i="10"/>
  <c r="T1679" i="10"/>
  <c r="T1680" i="10"/>
  <c r="T1681" i="10"/>
  <c r="T1682" i="10"/>
  <c r="T1683" i="10"/>
  <c r="T1684" i="10"/>
  <c r="T1685" i="10"/>
  <c r="T1686" i="10"/>
  <c r="T1687" i="10"/>
  <c r="T1688" i="10"/>
  <c r="T1689" i="10"/>
  <c r="T1690" i="10"/>
  <c r="T1691" i="10"/>
  <c r="T1692" i="10"/>
  <c r="T1693" i="10"/>
  <c r="T1694" i="10"/>
  <c r="T1695" i="10"/>
  <c r="T1696" i="10"/>
  <c r="T1697" i="10"/>
  <c r="T1698" i="10"/>
  <c r="T1699" i="10"/>
  <c r="T1700" i="10"/>
  <c r="T1701" i="10"/>
  <c r="T1702" i="10"/>
  <c r="T1703" i="10"/>
  <c r="T1704" i="10"/>
  <c r="T1705" i="10"/>
  <c r="T1706" i="10"/>
  <c r="T1707" i="10"/>
  <c r="T1708" i="10"/>
  <c r="T1709" i="10"/>
  <c r="T1710" i="10"/>
  <c r="T1711" i="10"/>
  <c r="T1712" i="10"/>
  <c r="T1713" i="10"/>
  <c r="T1714" i="10"/>
  <c r="T1715" i="10"/>
  <c r="T1716" i="10"/>
  <c r="T1717" i="10"/>
  <c r="T1718" i="10"/>
  <c r="T1719" i="10"/>
  <c r="T1720" i="10"/>
  <c r="T1721" i="10"/>
  <c r="T1722" i="10"/>
  <c r="T1723" i="10"/>
  <c r="T1724" i="10"/>
  <c r="T1725" i="10"/>
  <c r="T1726" i="10"/>
  <c r="T1727" i="10"/>
  <c r="T1728" i="10"/>
  <c r="T1729" i="10"/>
  <c r="T1730" i="10"/>
  <c r="T1731" i="10"/>
  <c r="T1732" i="10"/>
  <c r="T1733" i="10"/>
  <c r="T1734" i="10"/>
  <c r="T1735" i="10"/>
  <c r="T1736" i="10"/>
  <c r="T1737" i="10"/>
  <c r="T1738" i="10"/>
  <c r="T1739" i="10"/>
  <c r="T1740" i="10"/>
  <c r="T1741" i="10"/>
  <c r="T1742" i="10"/>
  <c r="T1743" i="10"/>
  <c r="T1744" i="10"/>
  <c r="T1745" i="10"/>
  <c r="T1746" i="10"/>
  <c r="T1747" i="10"/>
  <c r="T1748" i="10"/>
  <c r="T1749" i="10"/>
  <c r="T1750" i="10"/>
  <c r="T1751" i="10"/>
  <c r="T1752" i="10"/>
  <c r="T1753" i="10"/>
  <c r="T1754" i="10"/>
  <c r="T1755" i="10"/>
  <c r="T1756" i="10"/>
  <c r="T1757" i="10"/>
  <c r="T1758" i="10"/>
  <c r="T1759" i="10"/>
  <c r="T1760" i="10"/>
  <c r="T1761" i="10"/>
  <c r="T1762" i="10"/>
  <c r="T1763" i="10"/>
  <c r="T1764" i="10"/>
  <c r="T1765" i="10"/>
  <c r="T1766" i="10"/>
  <c r="T1767" i="10"/>
  <c r="T1768" i="10"/>
  <c r="T1769" i="10"/>
  <c r="T1770" i="10"/>
  <c r="T1771" i="10"/>
  <c r="T1772" i="10"/>
  <c r="T1773" i="10"/>
  <c r="T1774" i="10"/>
  <c r="T1775" i="10"/>
  <c r="T1776" i="10"/>
  <c r="T1777" i="10"/>
  <c r="T1778" i="10"/>
  <c r="T1779" i="10"/>
  <c r="T1780" i="10"/>
  <c r="T1781" i="10"/>
  <c r="T1782" i="10"/>
  <c r="T1783" i="10"/>
  <c r="T1784" i="10"/>
  <c r="T1785" i="10"/>
  <c r="T1786" i="10"/>
  <c r="T1787" i="10"/>
  <c r="T1788" i="10"/>
  <c r="T1789" i="10"/>
  <c r="T1790" i="10"/>
  <c r="T1791" i="10"/>
  <c r="T1792" i="10"/>
  <c r="T1793" i="10"/>
  <c r="T1794" i="10"/>
  <c r="T1795" i="10"/>
  <c r="T1796" i="10"/>
  <c r="T1797" i="10"/>
  <c r="T1798" i="10"/>
  <c r="T1799" i="10"/>
  <c r="T1800" i="10"/>
  <c r="T1801" i="10"/>
  <c r="T1802" i="10"/>
  <c r="T1803" i="10"/>
  <c r="T1804" i="10"/>
  <c r="T1805" i="10"/>
  <c r="T1806" i="10"/>
  <c r="T1807" i="10"/>
  <c r="T1808" i="10"/>
  <c r="T1809" i="10"/>
  <c r="T1810" i="10"/>
  <c r="T1811" i="10"/>
  <c r="T1812" i="10"/>
  <c r="T1813" i="10"/>
  <c r="T1814" i="10"/>
  <c r="T1815" i="10"/>
  <c r="T1816" i="10"/>
  <c r="T1817" i="10"/>
  <c r="T1818" i="10"/>
  <c r="T1819" i="10"/>
  <c r="T1820" i="10"/>
  <c r="T1821" i="10"/>
  <c r="T1822" i="10"/>
  <c r="T1823" i="10"/>
  <c r="T1824" i="10"/>
  <c r="T1825" i="10"/>
  <c r="T1826" i="10"/>
  <c r="T1827" i="10"/>
  <c r="T1828" i="10"/>
  <c r="T1829" i="10"/>
  <c r="T1830" i="10"/>
  <c r="T1831" i="10"/>
  <c r="T1832" i="10"/>
  <c r="T1833" i="10"/>
  <c r="T1834" i="10"/>
  <c r="T1835" i="10"/>
  <c r="T1836" i="10"/>
  <c r="T1837" i="10"/>
  <c r="T1838" i="10"/>
  <c r="T1839" i="10"/>
  <c r="T1840" i="10"/>
  <c r="T1841" i="10"/>
  <c r="T1842" i="10"/>
  <c r="T1843" i="10"/>
  <c r="T1844" i="10"/>
  <c r="T1845" i="10"/>
  <c r="T1846" i="10"/>
  <c r="T1847" i="10"/>
  <c r="T1848" i="10"/>
  <c r="T1849" i="10"/>
  <c r="T1850" i="10"/>
  <c r="T1851" i="10"/>
  <c r="T1852" i="10"/>
  <c r="T1853" i="10"/>
  <c r="T1854" i="10"/>
  <c r="T1855" i="10"/>
  <c r="T1856" i="10"/>
  <c r="T1857" i="10"/>
  <c r="T1858" i="10"/>
  <c r="T1859" i="10"/>
  <c r="T1860" i="10"/>
  <c r="T1861" i="10"/>
  <c r="T1862" i="10"/>
  <c r="T1863" i="10"/>
  <c r="T1864" i="10"/>
  <c r="T1865" i="10"/>
  <c r="T1866" i="10"/>
  <c r="T1867" i="10"/>
  <c r="T1868" i="10"/>
  <c r="T1869" i="10"/>
  <c r="T1870" i="10"/>
  <c r="T1871" i="10"/>
  <c r="T1872" i="10"/>
  <c r="T1873" i="10"/>
  <c r="T1874" i="10"/>
  <c r="T1875" i="10"/>
  <c r="T1876" i="10"/>
  <c r="T1877" i="10"/>
  <c r="T1878" i="10"/>
  <c r="T1879" i="10"/>
  <c r="T1880" i="10"/>
  <c r="T1881" i="10"/>
  <c r="T1882" i="10"/>
  <c r="T1883" i="10"/>
  <c r="T1884" i="10"/>
  <c r="T1885" i="10"/>
  <c r="T1886" i="10"/>
  <c r="T1887" i="10"/>
  <c r="T1888" i="10"/>
  <c r="T1889" i="10"/>
  <c r="T1890" i="10"/>
  <c r="T1891" i="10"/>
  <c r="T1892" i="10"/>
  <c r="T1893" i="10"/>
  <c r="T1894" i="10"/>
  <c r="T1895" i="10"/>
  <c r="T1896" i="10"/>
  <c r="T1897" i="10"/>
  <c r="T1898" i="10"/>
  <c r="T1899" i="10"/>
  <c r="T1900" i="10"/>
  <c r="T1901" i="10"/>
  <c r="T1902" i="10"/>
  <c r="T1903" i="10"/>
  <c r="T1904" i="10"/>
  <c r="T1905" i="10"/>
  <c r="T1906" i="10"/>
  <c r="T1907" i="10"/>
  <c r="T1908" i="10"/>
  <c r="T1909" i="10"/>
  <c r="T1910" i="10"/>
  <c r="T1911" i="10"/>
  <c r="T1912" i="10"/>
  <c r="T1913" i="10"/>
  <c r="T1914" i="10"/>
  <c r="T1915" i="10"/>
  <c r="T1916" i="10"/>
  <c r="T1917" i="10"/>
  <c r="T1918" i="10"/>
  <c r="T1919" i="10"/>
  <c r="T1920" i="10"/>
  <c r="T1921" i="10"/>
  <c r="T1922" i="10"/>
  <c r="T1923" i="10"/>
  <c r="T1924" i="10"/>
  <c r="T1925" i="10"/>
  <c r="T1926" i="10"/>
  <c r="T1927" i="10"/>
  <c r="T1928" i="10"/>
  <c r="T1929" i="10"/>
  <c r="T1930" i="10"/>
  <c r="T1931" i="10"/>
  <c r="T1932" i="10"/>
  <c r="T1933" i="10"/>
  <c r="T1934" i="10"/>
  <c r="T1935" i="10"/>
  <c r="T1936" i="10"/>
  <c r="T1937" i="10"/>
  <c r="T1938" i="10"/>
  <c r="T1939" i="10"/>
  <c r="T1940" i="10"/>
  <c r="T1941" i="10"/>
  <c r="T1942" i="10"/>
  <c r="T1943" i="10"/>
  <c r="T1944" i="10"/>
  <c r="T1945" i="10"/>
  <c r="T1946" i="10"/>
  <c r="T1947" i="10"/>
  <c r="T1948" i="10"/>
  <c r="T1949" i="10"/>
  <c r="T1950" i="10"/>
  <c r="T1951" i="10"/>
  <c r="T1952" i="10"/>
  <c r="T1953" i="10"/>
  <c r="T1954" i="10"/>
  <c r="T1955" i="10"/>
  <c r="T1956" i="10"/>
  <c r="T1957" i="10"/>
  <c r="T1958" i="10"/>
  <c r="T1959" i="10"/>
  <c r="T1960" i="10"/>
  <c r="T1961" i="10"/>
  <c r="T1962" i="10"/>
  <c r="T1963" i="10"/>
  <c r="T1964" i="10"/>
  <c r="T1965" i="10"/>
  <c r="T1966" i="10"/>
  <c r="T1967" i="10"/>
  <c r="T1968" i="10"/>
  <c r="T1969" i="10"/>
  <c r="T1970" i="10"/>
  <c r="T1971" i="10"/>
  <c r="T1972" i="10"/>
  <c r="T1973" i="10"/>
  <c r="T1974" i="10"/>
  <c r="T1975" i="10"/>
  <c r="T1976" i="10"/>
  <c r="T1977" i="10"/>
  <c r="T1978" i="10"/>
  <c r="T1979" i="10"/>
  <c r="T1980" i="10"/>
  <c r="T1981" i="10"/>
  <c r="T1982" i="10"/>
  <c r="T1983" i="10"/>
  <c r="T1984" i="10"/>
  <c r="T1985" i="10"/>
  <c r="T1986" i="10"/>
  <c r="T1987" i="10"/>
  <c r="T1988" i="10"/>
  <c r="T1989" i="10"/>
  <c r="T1990" i="10"/>
  <c r="T1991" i="10"/>
  <c r="T1992" i="10"/>
  <c r="T1993" i="10"/>
  <c r="T1994" i="10"/>
  <c r="T1995" i="10"/>
  <c r="T1996" i="10"/>
  <c r="T1997" i="10"/>
  <c r="T1998" i="10"/>
  <c r="T1999" i="10"/>
  <c r="T2000" i="10"/>
  <c r="T2001" i="10"/>
  <c r="T2002" i="10"/>
  <c r="T2003" i="10"/>
  <c r="T2004" i="10"/>
  <c r="T2005" i="10"/>
  <c r="T2006" i="10"/>
  <c r="T2007" i="10"/>
  <c r="T2008" i="10"/>
  <c r="T2009" i="10"/>
  <c r="T2010" i="10"/>
  <c r="T2011" i="10"/>
  <c r="T2012" i="10"/>
  <c r="T2013" i="10"/>
  <c r="T2014" i="10"/>
  <c r="T2015" i="10"/>
  <c r="T2016" i="10"/>
  <c r="T2017" i="10"/>
  <c r="T2018" i="10"/>
  <c r="T2019" i="10"/>
  <c r="T2020" i="10"/>
  <c r="T2021" i="10"/>
  <c r="T2022" i="10"/>
  <c r="T2023" i="10"/>
  <c r="T2024" i="10"/>
  <c r="T2025" i="10"/>
  <c r="T2026" i="10"/>
  <c r="T2027" i="10"/>
  <c r="T2028" i="10"/>
  <c r="T2029" i="10"/>
  <c r="T2030" i="10"/>
  <c r="T2031" i="10"/>
  <c r="T2032" i="10"/>
  <c r="T2033" i="10"/>
  <c r="T2034" i="10"/>
  <c r="T2035" i="10"/>
  <c r="T2036" i="10"/>
  <c r="T2037" i="10"/>
  <c r="T2038" i="10"/>
  <c r="T2039" i="10"/>
  <c r="T2040" i="10"/>
  <c r="T2041" i="10"/>
  <c r="T2042" i="10"/>
  <c r="T2043" i="10"/>
  <c r="T2044" i="10"/>
  <c r="T2045" i="10"/>
  <c r="T2046" i="10"/>
  <c r="T2047" i="10"/>
  <c r="T2048" i="10"/>
  <c r="T2049" i="10"/>
  <c r="T2050" i="10"/>
  <c r="T2051" i="10"/>
  <c r="T2052" i="10"/>
  <c r="T2053" i="10"/>
  <c r="T2054" i="10"/>
  <c r="T2055" i="10"/>
  <c r="T2056" i="10"/>
  <c r="T2057" i="10"/>
  <c r="T2058" i="10"/>
  <c r="T2059" i="10"/>
  <c r="T2060" i="10"/>
  <c r="T2061" i="10"/>
  <c r="T2062" i="10"/>
  <c r="T2063" i="10"/>
  <c r="T2064" i="10"/>
  <c r="T2065" i="10"/>
  <c r="T2066" i="10"/>
  <c r="T2067" i="10"/>
  <c r="T2068" i="10"/>
  <c r="T2069" i="10"/>
  <c r="T2070" i="10"/>
  <c r="T2071" i="10"/>
  <c r="T2072" i="10"/>
  <c r="T2073" i="10"/>
  <c r="T2074" i="10"/>
  <c r="T2075" i="10"/>
  <c r="T2076" i="10"/>
  <c r="T2077" i="10"/>
  <c r="T2078" i="10"/>
  <c r="T2079" i="10"/>
  <c r="T2080" i="10"/>
  <c r="T2081" i="10"/>
  <c r="T2082" i="10"/>
  <c r="T2083" i="10"/>
  <c r="T2084" i="10"/>
  <c r="T2085" i="10"/>
  <c r="T2086" i="10"/>
  <c r="T2087" i="10"/>
  <c r="T2088" i="10"/>
  <c r="T2089" i="10"/>
  <c r="T2090" i="10"/>
  <c r="T2091" i="10"/>
  <c r="T2092" i="10"/>
  <c r="T2093" i="10"/>
  <c r="T2094" i="10"/>
  <c r="T2095" i="10"/>
  <c r="T2096" i="10"/>
  <c r="T2097" i="10"/>
  <c r="T2098" i="10"/>
  <c r="T2099" i="10"/>
  <c r="T2100" i="10"/>
  <c r="T2101" i="10"/>
  <c r="T2102" i="10"/>
  <c r="T2103" i="10"/>
  <c r="T2104" i="10"/>
  <c r="T2105" i="10"/>
  <c r="T2106" i="10"/>
  <c r="T2107" i="10"/>
  <c r="T2108" i="10"/>
  <c r="T2109" i="10"/>
  <c r="T2110" i="10"/>
  <c r="T2111" i="10"/>
  <c r="T2112" i="10"/>
  <c r="T2113" i="10"/>
  <c r="T2114" i="10"/>
  <c r="T2115" i="10"/>
  <c r="T2116" i="10"/>
  <c r="T2117" i="10"/>
  <c r="T2118" i="10"/>
  <c r="T2119" i="10"/>
  <c r="T2120" i="10"/>
  <c r="T2121" i="10"/>
  <c r="T2122" i="10"/>
  <c r="T2123" i="10"/>
  <c r="T2124" i="10"/>
  <c r="T2125" i="10"/>
  <c r="T2126" i="10"/>
  <c r="T2127" i="10"/>
  <c r="T2128" i="10"/>
  <c r="T2129" i="10"/>
  <c r="T2130" i="10"/>
  <c r="T2131" i="10"/>
  <c r="T2132" i="10"/>
  <c r="T2133" i="10"/>
  <c r="T2134" i="10"/>
  <c r="T2135" i="10"/>
  <c r="T2136" i="10"/>
  <c r="T2137" i="10"/>
  <c r="T2138" i="10"/>
  <c r="T2139" i="10"/>
  <c r="T2140" i="10"/>
  <c r="T2141" i="10"/>
  <c r="T2142" i="10"/>
  <c r="T2143" i="10"/>
  <c r="T2144" i="10"/>
  <c r="T2145" i="10"/>
  <c r="T2146" i="10"/>
  <c r="T2147" i="10"/>
  <c r="T2148" i="10"/>
  <c r="T2149" i="10"/>
  <c r="T2150" i="10"/>
  <c r="T2151" i="10"/>
  <c r="T2152" i="10"/>
  <c r="T2153" i="10"/>
  <c r="T2154" i="10"/>
  <c r="T2155" i="10"/>
  <c r="T2156" i="10"/>
  <c r="T2157" i="10"/>
  <c r="T2158" i="10"/>
  <c r="T2159" i="10"/>
  <c r="T2160" i="10"/>
  <c r="T2161" i="10"/>
  <c r="T2162" i="10"/>
  <c r="T2163" i="10"/>
  <c r="T2164" i="10"/>
  <c r="T2165" i="10"/>
  <c r="T2166" i="10"/>
  <c r="T2167" i="10"/>
  <c r="T2168" i="10"/>
  <c r="T2169" i="10"/>
  <c r="T2170" i="10"/>
  <c r="T2171" i="10"/>
  <c r="T2172" i="10"/>
  <c r="T2173" i="10"/>
  <c r="T2174" i="10"/>
  <c r="T2175" i="10"/>
  <c r="T2176" i="10"/>
  <c r="T2177" i="10"/>
  <c r="T2178" i="10"/>
  <c r="T2179" i="10"/>
  <c r="T2180" i="10"/>
  <c r="T2181" i="10"/>
  <c r="T2182" i="10"/>
  <c r="T2183" i="10"/>
  <c r="T2184" i="10"/>
  <c r="T2185" i="10"/>
  <c r="T2186" i="10"/>
  <c r="T2187" i="10"/>
  <c r="T2188" i="10"/>
  <c r="T2189" i="10"/>
  <c r="T2190" i="10"/>
  <c r="T2191" i="10"/>
  <c r="T2192" i="10"/>
  <c r="T2193" i="10"/>
  <c r="T2194" i="10"/>
  <c r="T2195" i="10"/>
  <c r="T2196" i="10"/>
  <c r="T2197" i="10"/>
  <c r="T2198" i="10"/>
  <c r="T2199" i="10"/>
  <c r="T2200" i="10"/>
  <c r="T2201" i="10"/>
  <c r="T2202" i="10"/>
  <c r="T2203" i="10"/>
  <c r="T2204" i="10"/>
  <c r="T2205" i="10"/>
  <c r="T2206" i="10"/>
  <c r="T2207" i="10"/>
  <c r="T2208" i="10"/>
  <c r="T2209" i="10"/>
  <c r="T2210" i="10"/>
  <c r="T2211" i="10"/>
  <c r="T2212" i="10"/>
  <c r="T2213" i="10"/>
  <c r="T2214" i="10"/>
  <c r="T2215" i="10"/>
  <c r="T2216" i="10"/>
  <c r="T2217" i="10"/>
  <c r="T2218" i="10"/>
  <c r="T2219" i="10"/>
  <c r="T2220" i="10"/>
  <c r="T2221" i="10"/>
  <c r="T2222" i="10"/>
  <c r="T2223" i="10"/>
  <c r="T2224" i="10"/>
  <c r="T2225" i="10"/>
  <c r="T2226" i="10"/>
  <c r="T2227" i="10"/>
  <c r="T2228" i="10"/>
  <c r="T2229" i="10"/>
  <c r="T2230" i="10"/>
  <c r="T2231" i="10"/>
  <c r="T2232" i="10"/>
  <c r="T2233" i="10"/>
  <c r="T2234" i="10"/>
  <c r="T2235" i="10"/>
  <c r="T2236" i="10"/>
  <c r="T2237" i="10"/>
  <c r="T2238" i="10"/>
  <c r="T2239" i="10"/>
  <c r="T2240" i="10"/>
  <c r="T2241" i="10"/>
  <c r="T2242" i="10"/>
  <c r="T2243" i="10"/>
  <c r="T2244" i="10"/>
  <c r="T2245" i="10"/>
  <c r="T2246" i="10"/>
  <c r="T2247" i="10"/>
  <c r="T2248" i="10"/>
  <c r="T2249" i="10"/>
  <c r="T2250" i="10"/>
  <c r="T2251" i="10"/>
  <c r="T2252" i="10"/>
  <c r="T2253" i="10"/>
  <c r="T2254" i="10"/>
  <c r="T2255" i="10"/>
  <c r="T2256" i="10"/>
  <c r="T2257" i="10"/>
  <c r="T2258" i="10"/>
  <c r="T2259" i="10"/>
  <c r="T2260" i="10"/>
  <c r="T2261" i="10"/>
  <c r="T2262" i="10"/>
  <c r="T2263" i="10"/>
  <c r="T2264" i="10"/>
  <c r="T2265" i="10"/>
  <c r="T2266" i="10"/>
  <c r="T2267" i="10"/>
  <c r="T2268" i="10"/>
  <c r="T2269" i="10"/>
  <c r="T2270" i="10"/>
  <c r="T2271" i="10"/>
  <c r="T2272" i="10"/>
  <c r="T2273" i="10"/>
  <c r="T2274" i="10"/>
  <c r="T2275" i="10"/>
  <c r="T2276" i="10"/>
  <c r="T2277" i="10"/>
  <c r="T2278" i="10"/>
  <c r="T2279" i="10"/>
  <c r="T2280" i="10"/>
  <c r="T2281" i="10"/>
  <c r="T2282" i="10"/>
  <c r="T2283" i="10"/>
  <c r="T2284" i="10"/>
  <c r="T2285" i="10"/>
  <c r="T2286" i="10"/>
  <c r="T2287" i="10"/>
  <c r="T2288" i="10"/>
  <c r="T2289" i="10"/>
  <c r="T2290" i="10"/>
  <c r="T2291" i="10"/>
  <c r="T2292" i="10"/>
  <c r="T2293" i="10"/>
  <c r="T2294" i="10"/>
  <c r="T2295" i="10"/>
  <c r="T2296" i="10"/>
  <c r="T2297" i="10"/>
  <c r="T2298" i="10"/>
  <c r="T2299" i="10"/>
  <c r="T2300" i="10"/>
  <c r="T2301" i="10"/>
  <c r="T2302" i="10"/>
  <c r="T2303" i="10"/>
  <c r="T2304" i="10"/>
  <c r="T2305" i="10"/>
  <c r="T2306" i="10"/>
  <c r="T2307" i="10"/>
  <c r="T2308" i="10"/>
  <c r="T2309" i="10"/>
  <c r="T2310" i="10"/>
  <c r="T2311" i="10"/>
  <c r="T2312" i="10"/>
  <c r="T2313" i="10"/>
  <c r="T2314" i="10"/>
  <c r="T2315" i="10"/>
  <c r="T2316" i="10"/>
  <c r="T2317" i="10"/>
  <c r="T2318" i="10"/>
  <c r="T2319" i="10"/>
  <c r="T2320" i="10"/>
  <c r="T2321" i="10"/>
  <c r="T2322" i="10"/>
  <c r="T2323" i="10"/>
  <c r="T2324" i="10"/>
  <c r="T2325" i="10"/>
  <c r="T2326" i="10"/>
  <c r="T2327" i="10"/>
  <c r="T2328" i="10"/>
  <c r="T2329" i="10"/>
  <c r="T2330" i="10"/>
  <c r="T2331" i="10"/>
  <c r="T2332" i="10"/>
  <c r="T2333" i="10"/>
  <c r="T2334" i="10"/>
  <c r="T2335" i="10"/>
  <c r="T2336" i="10"/>
  <c r="T2337" i="10"/>
  <c r="T2338" i="10"/>
  <c r="T2339" i="10"/>
  <c r="T2340" i="10"/>
  <c r="T2341" i="10"/>
  <c r="T2342" i="10"/>
  <c r="T2343" i="10"/>
  <c r="T2344" i="10"/>
  <c r="T2345" i="10"/>
  <c r="T2346" i="10"/>
  <c r="T2347" i="10"/>
  <c r="T2348" i="10"/>
  <c r="T2349" i="10"/>
  <c r="T2350" i="10"/>
  <c r="T2351" i="10"/>
  <c r="T2352" i="10"/>
  <c r="T2353" i="10"/>
  <c r="T2354" i="10"/>
  <c r="T2355" i="10"/>
  <c r="T2356" i="10"/>
  <c r="T2357" i="10"/>
  <c r="T2358" i="10"/>
  <c r="T2359" i="10"/>
  <c r="T2360" i="10"/>
  <c r="T2361" i="10"/>
  <c r="T2362" i="10"/>
  <c r="T2363" i="10"/>
  <c r="T2364" i="10"/>
  <c r="T2365" i="10"/>
  <c r="T2366" i="10"/>
  <c r="T2367" i="10"/>
  <c r="T2368" i="10"/>
  <c r="T2369" i="10"/>
  <c r="T2370" i="10"/>
  <c r="T2371" i="10"/>
  <c r="T2372" i="10"/>
  <c r="T2373" i="10"/>
  <c r="T2374" i="10"/>
  <c r="T2375" i="10"/>
  <c r="T2376" i="10"/>
  <c r="T2377" i="10"/>
  <c r="T2378" i="10"/>
  <c r="T2379" i="10"/>
  <c r="T2380" i="10"/>
  <c r="T2381" i="10"/>
  <c r="T2382" i="10"/>
  <c r="T2383" i="10"/>
  <c r="T2384" i="10"/>
  <c r="T2385" i="10"/>
  <c r="T2386" i="10"/>
  <c r="T2387" i="10"/>
  <c r="T2388" i="10"/>
  <c r="T2389" i="10"/>
  <c r="T2390" i="10"/>
  <c r="T2391" i="10"/>
  <c r="T2392" i="10"/>
  <c r="T2393" i="10"/>
  <c r="T2394" i="10"/>
  <c r="T2395" i="10"/>
  <c r="T2396" i="10"/>
  <c r="T2397" i="10"/>
  <c r="T2398" i="10"/>
  <c r="T2399" i="10"/>
  <c r="T2400" i="10"/>
  <c r="T2401" i="10"/>
  <c r="T2402" i="10"/>
  <c r="T2403" i="10"/>
  <c r="T2404" i="10"/>
  <c r="T2405" i="10"/>
  <c r="T2406" i="10"/>
  <c r="T2407" i="10"/>
  <c r="T2408" i="10"/>
  <c r="T2409" i="10"/>
  <c r="T2410" i="10"/>
  <c r="T2411" i="10"/>
  <c r="T2412" i="10"/>
  <c r="T2413" i="10"/>
  <c r="T2414" i="10"/>
  <c r="T2415" i="10"/>
  <c r="T2416" i="10"/>
  <c r="T2417" i="10"/>
  <c r="T2418" i="10"/>
  <c r="T2419" i="10"/>
  <c r="T2420" i="10"/>
  <c r="T2421" i="10"/>
  <c r="T2422" i="10"/>
  <c r="T2423" i="10"/>
  <c r="T2424" i="10"/>
  <c r="T2425" i="10"/>
  <c r="T2426" i="10"/>
  <c r="T2427" i="10"/>
  <c r="T2428" i="10"/>
  <c r="T2429" i="10"/>
  <c r="T2430" i="10"/>
  <c r="T2431" i="10"/>
  <c r="T2432" i="10"/>
  <c r="T2433" i="10"/>
  <c r="T2434" i="10"/>
  <c r="T2435" i="10"/>
  <c r="T2436" i="10"/>
  <c r="T2437" i="10"/>
  <c r="T2438" i="10"/>
  <c r="T2439" i="10"/>
  <c r="T2440" i="10"/>
  <c r="T2441" i="10"/>
  <c r="T2442" i="10"/>
  <c r="T2443" i="10"/>
  <c r="T2444" i="10"/>
  <c r="T2445" i="10"/>
  <c r="T2446" i="10"/>
  <c r="T2447" i="10"/>
  <c r="T2448" i="10"/>
  <c r="T2449" i="10"/>
  <c r="T2450" i="10"/>
  <c r="T2451" i="10"/>
  <c r="T2452" i="10"/>
  <c r="T2453" i="10"/>
  <c r="T2454" i="10"/>
  <c r="T2455" i="10"/>
  <c r="T2456" i="10"/>
  <c r="T2457" i="10"/>
  <c r="T2458" i="10"/>
  <c r="T2459" i="10"/>
  <c r="T2460" i="10"/>
  <c r="T2461" i="10"/>
  <c r="T2462" i="10"/>
  <c r="T2463" i="10"/>
  <c r="T2464" i="10"/>
  <c r="T2465" i="10"/>
  <c r="T2466" i="10"/>
  <c r="T2467" i="10"/>
  <c r="T2468" i="10"/>
  <c r="T2469" i="10"/>
  <c r="T2470" i="10"/>
  <c r="T2471" i="10"/>
  <c r="T2472" i="10"/>
  <c r="T2473" i="10"/>
  <c r="T2474" i="10"/>
  <c r="T2475" i="10"/>
  <c r="T2476" i="10"/>
  <c r="T2477" i="10"/>
  <c r="T2478" i="10"/>
  <c r="T2479" i="10"/>
  <c r="T2480" i="10"/>
  <c r="T2481" i="10"/>
  <c r="T2482" i="10"/>
  <c r="T2483" i="10"/>
  <c r="T2484" i="10"/>
  <c r="T2485" i="10"/>
  <c r="T2486" i="10"/>
  <c r="T2487" i="10"/>
  <c r="T2488" i="10"/>
  <c r="T2489" i="10"/>
  <c r="T2490" i="10"/>
  <c r="T2491" i="10"/>
  <c r="T2492" i="10"/>
  <c r="T2493" i="10"/>
  <c r="T2494" i="10"/>
  <c r="T2495" i="10"/>
  <c r="T2496" i="10"/>
  <c r="T2497" i="10"/>
  <c r="T2498" i="10"/>
  <c r="T2499" i="10"/>
  <c r="T2500" i="10"/>
  <c r="T2501" i="10"/>
  <c r="T2502" i="10"/>
  <c r="T2503" i="10"/>
  <c r="T2504" i="10"/>
  <c r="T2505" i="10"/>
  <c r="T2506" i="10"/>
  <c r="T2507" i="10"/>
  <c r="T2508" i="10"/>
  <c r="T2509" i="10"/>
  <c r="T2510" i="10"/>
  <c r="T2511" i="10"/>
  <c r="T2512" i="10"/>
  <c r="T2513" i="10"/>
  <c r="T2514" i="10"/>
  <c r="T2515" i="10"/>
  <c r="T2516" i="10"/>
  <c r="T2517" i="10"/>
  <c r="T2518" i="10"/>
  <c r="T2519" i="10"/>
  <c r="T2520" i="10"/>
  <c r="T2521" i="10"/>
  <c r="T2522" i="10"/>
  <c r="T2523" i="10"/>
  <c r="T2524" i="10"/>
  <c r="T2525" i="10"/>
  <c r="T2526" i="10"/>
  <c r="T2527" i="10"/>
  <c r="T2528" i="10"/>
  <c r="T2529" i="10"/>
  <c r="T2530" i="10"/>
  <c r="T2531" i="10"/>
  <c r="T2532" i="10"/>
  <c r="T2533" i="10"/>
  <c r="T2534" i="10"/>
  <c r="T2535" i="10"/>
  <c r="T2536" i="10"/>
  <c r="T2537" i="10"/>
  <c r="T2538" i="10"/>
  <c r="T2539" i="10"/>
  <c r="T2540" i="10"/>
  <c r="T2541" i="10"/>
  <c r="T2542" i="10"/>
  <c r="T2543" i="10"/>
  <c r="T2544" i="10"/>
  <c r="T2545" i="10"/>
  <c r="T2546" i="10"/>
  <c r="T2547" i="10"/>
  <c r="T2548" i="10"/>
  <c r="T2549" i="10"/>
  <c r="T2550" i="10"/>
  <c r="T2551" i="10"/>
  <c r="T2552" i="10"/>
  <c r="T2553" i="10"/>
  <c r="T2554" i="10"/>
  <c r="T2555" i="10"/>
  <c r="T2556" i="10"/>
  <c r="T2557" i="10"/>
  <c r="T2558" i="10"/>
  <c r="T2559" i="10"/>
  <c r="T2560" i="10"/>
  <c r="T2561" i="10"/>
  <c r="T2562" i="10"/>
  <c r="T2563" i="10"/>
  <c r="T2564" i="10"/>
  <c r="T2565" i="10"/>
  <c r="T2566" i="10"/>
  <c r="T2567" i="10"/>
  <c r="T2568" i="10"/>
  <c r="T2569" i="10"/>
  <c r="T2570" i="10"/>
  <c r="T2571" i="10"/>
  <c r="T2572" i="10"/>
  <c r="T2573" i="10"/>
  <c r="T2574" i="10"/>
  <c r="T2575" i="10"/>
  <c r="T2576" i="10"/>
  <c r="T2577" i="10"/>
  <c r="T2578" i="10"/>
  <c r="T2579" i="10"/>
  <c r="T2580" i="10"/>
  <c r="T2581" i="10"/>
  <c r="T2582" i="10"/>
  <c r="T2583" i="10"/>
  <c r="T2584" i="10"/>
  <c r="T2585" i="10"/>
  <c r="T2586" i="10"/>
  <c r="T2587" i="10"/>
  <c r="T2588" i="10"/>
  <c r="T2589" i="10"/>
  <c r="T2590" i="10"/>
  <c r="T2591" i="10"/>
  <c r="T2592" i="10"/>
  <c r="T2593" i="10"/>
  <c r="T2594" i="10"/>
  <c r="T2595" i="10"/>
  <c r="T2596" i="10"/>
  <c r="T2597" i="10"/>
  <c r="T2598" i="10"/>
  <c r="T2599" i="10"/>
  <c r="T2600" i="10"/>
  <c r="T2601" i="10"/>
  <c r="T2602" i="10"/>
  <c r="T2603" i="10"/>
  <c r="T2604" i="10"/>
  <c r="T2605" i="10"/>
  <c r="T2606" i="10"/>
  <c r="T2607" i="10"/>
  <c r="T2608" i="10"/>
  <c r="T2609" i="10"/>
  <c r="T2610" i="10"/>
  <c r="T2611" i="10"/>
  <c r="T2612" i="10"/>
  <c r="T2613" i="10"/>
  <c r="T2614" i="10"/>
  <c r="T2615" i="10"/>
  <c r="T2616" i="10"/>
  <c r="T2617" i="10"/>
  <c r="T2618" i="10"/>
  <c r="T2619" i="10"/>
  <c r="T2620" i="10"/>
  <c r="T2621" i="10"/>
  <c r="T2622" i="10"/>
  <c r="T2623" i="10"/>
  <c r="T2624" i="10"/>
  <c r="T2625" i="10"/>
  <c r="T2626" i="10"/>
  <c r="T2627" i="10"/>
  <c r="T2628" i="10"/>
  <c r="T2629" i="10"/>
  <c r="T2630" i="10"/>
  <c r="T2631" i="10"/>
  <c r="T2632" i="10"/>
  <c r="T2633" i="10"/>
  <c r="T2634" i="10"/>
  <c r="T2635" i="10"/>
  <c r="T2636" i="10"/>
  <c r="T2637" i="10"/>
  <c r="T2638" i="10"/>
  <c r="T2639" i="10"/>
  <c r="T2640" i="10"/>
  <c r="T2641" i="10"/>
  <c r="T2642" i="10"/>
  <c r="T2643" i="10"/>
  <c r="T2644" i="10"/>
  <c r="T2645" i="10"/>
  <c r="T2646" i="10"/>
  <c r="T2647" i="10"/>
  <c r="T2648" i="10"/>
  <c r="T2649" i="10"/>
  <c r="T2650" i="10"/>
  <c r="T2651" i="10"/>
  <c r="T2652" i="10"/>
  <c r="T2653" i="10"/>
  <c r="T2654" i="10"/>
  <c r="T2655" i="10"/>
  <c r="T2656" i="10"/>
  <c r="T2657" i="10"/>
  <c r="T2658" i="10"/>
  <c r="T2659" i="10"/>
  <c r="T2660" i="10"/>
  <c r="T2661" i="10"/>
  <c r="T2662" i="10"/>
  <c r="T2663" i="10"/>
  <c r="T2664" i="10"/>
  <c r="T2665" i="10"/>
  <c r="T2666" i="10"/>
  <c r="T2667" i="10"/>
  <c r="T2668" i="10"/>
  <c r="T2669" i="10"/>
  <c r="T2670" i="10"/>
  <c r="T2671" i="10"/>
  <c r="T2672" i="10"/>
  <c r="T2673" i="10"/>
  <c r="T2674" i="10"/>
  <c r="T2675" i="10"/>
  <c r="T2676" i="10"/>
  <c r="T2677" i="10"/>
  <c r="T2678" i="10"/>
  <c r="T2679" i="10"/>
  <c r="T2680" i="10"/>
  <c r="T2681" i="10"/>
  <c r="T2682" i="10"/>
  <c r="T2683" i="10"/>
  <c r="T2684" i="10"/>
  <c r="T2685" i="10"/>
  <c r="T2686" i="10"/>
  <c r="T2687" i="10"/>
  <c r="T2688" i="10"/>
  <c r="T2689" i="10"/>
  <c r="T2690" i="10"/>
  <c r="T2691" i="10"/>
  <c r="T2692" i="10"/>
  <c r="T2693" i="10"/>
  <c r="T2694" i="10"/>
  <c r="T2695" i="10"/>
  <c r="T2696" i="10"/>
  <c r="T2697" i="10"/>
  <c r="T2698" i="10"/>
  <c r="T2699" i="10"/>
  <c r="T2700" i="10"/>
  <c r="T2701" i="10"/>
  <c r="T2702" i="10"/>
  <c r="T2703" i="10"/>
  <c r="T2704" i="10"/>
  <c r="T2705" i="10"/>
  <c r="T2706" i="10"/>
  <c r="T2707" i="10"/>
  <c r="T2708" i="10"/>
  <c r="T2709" i="10"/>
  <c r="T2710" i="10"/>
  <c r="T2711" i="10"/>
  <c r="T2712" i="10"/>
  <c r="T2713" i="10"/>
  <c r="T2714" i="10"/>
  <c r="T2715" i="10"/>
  <c r="T2716" i="10"/>
  <c r="T2717" i="10"/>
  <c r="T2718" i="10"/>
  <c r="T2719" i="10"/>
  <c r="T2720" i="10"/>
  <c r="T2721" i="10"/>
  <c r="T2722" i="10"/>
  <c r="T2723" i="10"/>
  <c r="T2724" i="10"/>
  <c r="T2725" i="10"/>
  <c r="T2726" i="10"/>
  <c r="T2727" i="10"/>
  <c r="T2728" i="10"/>
  <c r="T2729" i="10"/>
  <c r="T2730" i="10"/>
  <c r="T2731" i="10"/>
  <c r="T2732" i="10"/>
  <c r="T2733" i="10"/>
  <c r="T2734" i="10"/>
  <c r="T2735" i="10"/>
  <c r="T2736" i="10"/>
  <c r="T2737" i="10"/>
  <c r="T2738" i="10"/>
  <c r="T2739" i="10"/>
  <c r="T2740" i="10"/>
  <c r="T2741" i="10"/>
  <c r="T2742" i="10"/>
  <c r="T2743" i="10"/>
  <c r="T2744" i="10"/>
  <c r="T2745" i="10"/>
  <c r="T2746" i="10"/>
  <c r="T2747" i="10"/>
  <c r="T2748" i="10"/>
  <c r="T2749" i="10"/>
  <c r="T2750" i="10"/>
  <c r="T2751" i="10"/>
  <c r="T2752" i="10"/>
  <c r="T2753" i="10"/>
  <c r="T2754" i="10"/>
  <c r="T2755" i="10"/>
  <c r="T2756" i="10"/>
  <c r="T2757" i="10"/>
  <c r="T2758" i="10"/>
  <c r="T2759" i="10"/>
  <c r="T2760" i="10"/>
  <c r="T2761" i="10"/>
  <c r="T2762" i="10"/>
  <c r="T2763" i="10"/>
  <c r="T2764" i="10"/>
  <c r="T2765" i="10"/>
  <c r="T2766" i="10"/>
  <c r="T2767" i="10"/>
  <c r="T2768" i="10"/>
  <c r="T2769" i="10"/>
  <c r="T2770" i="10"/>
  <c r="T2771" i="10"/>
  <c r="T2772" i="10"/>
  <c r="T2773" i="10"/>
  <c r="T2774" i="10"/>
  <c r="T2775" i="10"/>
  <c r="T2776" i="10"/>
  <c r="T2777" i="10"/>
  <c r="T2778" i="10"/>
  <c r="T2779" i="10"/>
  <c r="T2780" i="10"/>
  <c r="T2781" i="10"/>
  <c r="T2782" i="10"/>
  <c r="T2783" i="10"/>
  <c r="T2784" i="10"/>
  <c r="T2785" i="10"/>
  <c r="T2786" i="10"/>
  <c r="T2787" i="10"/>
  <c r="T2788" i="10"/>
  <c r="T2789" i="10"/>
  <c r="T2790" i="10"/>
  <c r="T2791" i="10"/>
  <c r="T2792" i="10"/>
  <c r="T2793" i="10"/>
  <c r="T2794" i="10"/>
  <c r="T2795" i="10"/>
  <c r="T2796" i="10"/>
  <c r="T2797" i="10"/>
  <c r="T2798" i="10"/>
  <c r="T2799" i="10"/>
  <c r="T2800" i="10"/>
  <c r="T2801" i="10"/>
  <c r="T2802" i="10"/>
  <c r="T2803" i="10"/>
  <c r="T2804" i="10"/>
  <c r="T2805" i="10"/>
  <c r="T2806" i="10"/>
  <c r="T2807" i="10"/>
  <c r="T2808" i="10"/>
  <c r="T2809" i="10"/>
  <c r="T2810" i="10"/>
  <c r="T2811" i="10"/>
  <c r="T2812" i="10"/>
  <c r="T2813" i="10"/>
  <c r="T2814" i="10"/>
  <c r="T2815" i="10"/>
  <c r="T2816" i="10"/>
  <c r="T2817" i="10"/>
  <c r="T2818" i="10"/>
  <c r="T2819" i="10"/>
  <c r="T2820" i="10"/>
  <c r="T2821" i="10"/>
  <c r="T2822" i="10"/>
  <c r="T2823" i="10"/>
  <c r="T2824" i="10"/>
  <c r="T2825" i="10"/>
  <c r="T2826" i="10"/>
  <c r="T2827" i="10"/>
  <c r="T2828" i="10"/>
  <c r="T2829" i="10"/>
  <c r="T2830" i="10"/>
  <c r="T2831" i="10"/>
  <c r="T2832" i="10"/>
  <c r="T2833" i="10"/>
  <c r="T2834" i="10"/>
  <c r="T2835" i="10"/>
  <c r="T2836" i="10"/>
  <c r="T2837" i="10"/>
  <c r="T2838" i="10"/>
  <c r="T2839" i="10"/>
  <c r="T2840" i="10"/>
  <c r="T2841" i="10"/>
  <c r="T2842" i="10"/>
  <c r="T2843" i="10"/>
  <c r="T2844" i="10"/>
  <c r="T2845" i="10"/>
  <c r="T2846" i="10"/>
  <c r="T2847" i="10"/>
  <c r="T2848" i="10"/>
  <c r="T2849" i="10"/>
  <c r="T2850" i="10"/>
  <c r="T2851" i="10"/>
  <c r="T2852" i="10"/>
  <c r="T2853" i="10"/>
  <c r="T2854" i="10"/>
  <c r="T2855" i="10"/>
  <c r="T2856" i="10"/>
  <c r="T2857" i="10"/>
  <c r="T2858" i="10"/>
  <c r="T2859" i="10"/>
  <c r="T2860" i="10"/>
  <c r="T2861" i="10"/>
  <c r="T2862" i="10"/>
  <c r="T2863" i="10"/>
  <c r="T2864" i="10"/>
  <c r="T2865" i="10"/>
  <c r="T2866" i="10"/>
  <c r="T2867" i="10"/>
  <c r="T2868" i="10"/>
  <c r="T2869" i="10"/>
  <c r="T2870" i="10"/>
  <c r="T2871" i="10"/>
  <c r="T2872" i="10"/>
  <c r="T2873" i="10"/>
  <c r="T2874" i="10"/>
  <c r="T2875" i="10"/>
  <c r="T2876" i="10"/>
  <c r="T2877" i="10"/>
  <c r="T2878" i="10"/>
  <c r="T2879" i="10"/>
  <c r="T2880" i="10"/>
  <c r="T2881" i="10"/>
  <c r="T2882" i="10"/>
  <c r="T2883" i="10"/>
  <c r="T2884" i="10"/>
  <c r="T2885" i="10"/>
  <c r="T2886" i="10"/>
  <c r="T2887" i="10"/>
  <c r="T2888" i="10"/>
  <c r="T2889" i="10"/>
  <c r="T2890" i="10"/>
  <c r="T2891" i="10"/>
  <c r="T2892" i="10"/>
  <c r="T2893" i="10"/>
  <c r="T2894" i="10"/>
  <c r="T2895" i="10"/>
  <c r="T2896" i="10"/>
  <c r="T2897" i="10"/>
  <c r="T2898" i="10"/>
  <c r="T2899" i="10"/>
  <c r="T2900" i="10"/>
  <c r="T2901" i="10"/>
  <c r="T2902" i="10"/>
  <c r="T2903" i="10"/>
  <c r="T2904" i="10"/>
  <c r="T2905" i="10"/>
  <c r="T2906" i="10"/>
  <c r="T2907" i="10"/>
  <c r="T2908" i="10"/>
  <c r="T2909" i="10"/>
  <c r="T2910" i="10"/>
  <c r="T2911" i="10"/>
  <c r="T2912" i="10"/>
  <c r="T2913" i="10"/>
  <c r="T2914" i="10"/>
  <c r="T2915" i="10"/>
  <c r="T2916" i="10"/>
  <c r="T2917" i="10"/>
  <c r="T2918" i="10"/>
  <c r="T2919" i="10"/>
  <c r="T2920" i="10"/>
  <c r="T2921" i="10"/>
  <c r="T2922" i="10"/>
  <c r="T2923" i="10"/>
  <c r="T2924" i="10"/>
  <c r="T2925" i="10"/>
  <c r="T2926" i="10"/>
  <c r="T2927" i="10"/>
  <c r="T2928" i="10"/>
  <c r="T2929" i="10"/>
  <c r="T2930" i="10"/>
  <c r="T2931" i="10"/>
  <c r="T2932" i="10"/>
  <c r="T2933" i="10"/>
  <c r="T2934" i="10"/>
  <c r="T2935" i="10"/>
  <c r="T2936" i="10"/>
  <c r="T2937" i="10"/>
  <c r="T2938" i="10"/>
  <c r="T2939" i="10"/>
  <c r="T2940" i="10"/>
  <c r="T2941" i="10"/>
  <c r="T2942" i="10"/>
  <c r="T2943" i="10"/>
  <c r="T2944" i="10"/>
  <c r="T2945" i="10"/>
  <c r="T2946" i="10"/>
  <c r="T2947" i="10"/>
  <c r="T2948" i="10"/>
  <c r="T2949" i="10"/>
  <c r="T2950" i="10"/>
  <c r="T2951" i="10"/>
  <c r="T2952" i="10"/>
  <c r="T2953" i="10"/>
  <c r="T2954" i="10"/>
  <c r="T2955" i="10"/>
  <c r="T2956" i="10"/>
  <c r="T2957" i="10"/>
  <c r="T2958" i="10"/>
  <c r="T2959" i="10"/>
  <c r="T2960" i="10"/>
  <c r="T2961" i="10"/>
  <c r="T2962" i="10"/>
  <c r="T2963" i="10"/>
  <c r="T2964" i="10"/>
  <c r="T2965" i="10"/>
  <c r="T2966" i="10"/>
  <c r="T2967" i="10"/>
  <c r="T2968" i="10"/>
  <c r="T2969" i="10"/>
  <c r="T2970" i="10"/>
  <c r="T2971" i="10"/>
  <c r="T2972" i="10"/>
  <c r="T2973" i="10"/>
  <c r="T2974" i="10"/>
  <c r="T2975" i="10"/>
  <c r="T2976" i="10"/>
  <c r="T2977" i="10"/>
  <c r="T2978" i="10"/>
  <c r="T2979" i="10"/>
  <c r="T2980" i="10"/>
  <c r="T2981" i="10"/>
  <c r="T2982" i="10"/>
  <c r="T2983" i="10"/>
  <c r="T2984" i="10"/>
  <c r="T2985" i="10"/>
  <c r="T2986" i="10"/>
  <c r="T2987" i="10"/>
  <c r="T2988" i="10"/>
  <c r="T2989" i="10"/>
  <c r="T2990" i="10"/>
  <c r="T2991" i="10"/>
  <c r="T2992" i="10"/>
  <c r="T2993" i="10"/>
  <c r="T2994" i="10"/>
  <c r="T2995" i="10"/>
  <c r="T2996" i="10"/>
  <c r="T2997" i="10"/>
  <c r="T2998" i="10"/>
  <c r="T2999" i="10"/>
  <c r="T3000" i="10"/>
  <c r="T3001" i="10"/>
  <c r="T3002" i="10"/>
  <c r="T3003" i="10"/>
  <c r="T3004" i="10"/>
  <c r="T3005" i="10"/>
  <c r="T3006" i="10"/>
  <c r="T3007" i="10"/>
  <c r="T3008" i="10"/>
  <c r="T3009" i="10"/>
  <c r="T3010" i="10"/>
  <c r="T3011" i="10"/>
  <c r="T3012" i="10"/>
  <c r="T3013" i="10"/>
  <c r="T3014" i="10"/>
  <c r="T3015" i="10"/>
  <c r="T3016" i="10"/>
  <c r="T3017" i="10"/>
  <c r="T3018" i="10"/>
  <c r="T3019" i="10"/>
  <c r="T3020" i="10"/>
  <c r="T3021" i="10"/>
  <c r="T3022" i="10"/>
  <c r="T3023" i="10"/>
  <c r="T3024" i="10"/>
  <c r="T3025" i="10"/>
  <c r="T3026" i="10"/>
  <c r="T3027" i="10"/>
  <c r="T3028" i="10"/>
  <c r="T3029" i="10"/>
  <c r="T3030" i="10"/>
  <c r="T3031" i="10"/>
  <c r="T3032" i="10"/>
  <c r="T3033" i="10"/>
  <c r="T3034" i="10"/>
  <c r="T3035" i="10"/>
  <c r="T3036" i="10"/>
  <c r="T3037" i="10"/>
  <c r="T3038" i="10"/>
  <c r="T3039" i="10"/>
  <c r="T3040" i="10"/>
  <c r="T3041" i="10"/>
  <c r="T3042" i="10"/>
  <c r="T3043" i="10"/>
  <c r="T3044" i="10"/>
  <c r="T3045" i="10"/>
  <c r="T3046" i="10"/>
  <c r="T3047" i="10"/>
  <c r="T3048" i="10"/>
  <c r="T3049" i="10"/>
  <c r="T3050" i="10"/>
  <c r="T3051" i="10"/>
  <c r="T3052" i="10"/>
  <c r="T3053" i="10"/>
  <c r="T3054" i="10"/>
  <c r="T3055" i="10"/>
  <c r="T3056" i="10"/>
  <c r="T3057" i="10"/>
  <c r="T3058" i="10"/>
  <c r="T3059" i="10"/>
  <c r="T3060" i="10"/>
  <c r="T3061" i="10"/>
  <c r="T3062" i="10"/>
  <c r="T3063" i="10"/>
  <c r="T3064" i="10"/>
  <c r="T3065" i="10"/>
  <c r="T3066" i="10"/>
  <c r="T3067" i="10"/>
  <c r="T3068" i="10"/>
  <c r="T3069" i="10"/>
  <c r="T3070" i="10"/>
  <c r="T3071" i="10"/>
  <c r="T3072" i="10"/>
  <c r="T3073" i="10"/>
  <c r="T3074" i="10"/>
  <c r="T3075" i="10"/>
  <c r="T3076" i="10"/>
  <c r="T3077" i="10"/>
  <c r="T3078" i="10"/>
  <c r="T3079" i="10"/>
  <c r="T3080" i="10"/>
  <c r="T3081" i="10"/>
  <c r="T3082" i="10"/>
  <c r="T3083" i="10"/>
  <c r="T3084" i="10"/>
  <c r="T3085" i="10"/>
  <c r="T3086" i="10"/>
  <c r="T3087" i="10"/>
  <c r="T3088" i="10"/>
  <c r="T3089" i="10"/>
  <c r="T3090" i="10"/>
  <c r="T3091" i="10"/>
  <c r="T3092" i="10"/>
  <c r="T3093" i="10"/>
  <c r="T3094" i="10"/>
  <c r="T3095" i="10"/>
  <c r="T3096" i="10"/>
  <c r="T3097" i="10"/>
  <c r="T3098" i="10"/>
  <c r="T3099" i="10"/>
  <c r="T3100" i="10"/>
  <c r="T3101" i="10"/>
  <c r="T3102" i="10"/>
  <c r="T3103" i="10"/>
  <c r="T3104" i="10"/>
  <c r="T3105" i="10"/>
  <c r="T3106" i="10"/>
  <c r="T3107" i="10"/>
  <c r="T3108" i="10"/>
  <c r="T3109" i="10"/>
  <c r="T3110" i="10"/>
  <c r="T3111" i="10"/>
  <c r="T3112" i="10"/>
  <c r="T3113" i="10"/>
  <c r="T3114" i="10"/>
  <c r="T3115" i="10"/>
  <c r="T3116" i="10"/>
  <c r="T3117" i="10"/>
  <c r="T3118" i="10"/>
  <c r="T3119" i="10"/>
  <c r="T3120" i="10"/>
  <c r="T3121" i="10"/>
  <c r="T3122" i="10"/>
  <c r="T3123" i="10"/>
  <c r="T3124" i="10"/>
  <c r="T3125" i="10"/>
  <c r="T3126" i="10"/>
  <c r="T3127" i="10"/>
  <c r="T3128" i="10"/>
  <c r="T3129" i="10"/>
  <c r="T3130" i="10"/>
  <c r="T3131" i="10"/>
  <c r="T3132" i="10"/>
  <c r="T3133" i="10"/>
  <c r="T3134" i="10"/>
  <c r="T3135" i="10"/>
  <c r="T3136" i="10"/>
  <c r="T3137" i="10"/>
  <c r="T3138" i="10"/>
  <c r="T3139" i="10"/>
  <c r="T3140" i="10"/>
  <c r="T3141" i="10"/>
  <c r="T3142" i="10"/>
  <c r="T3143" i="10"/>
  <c r="T3144" i="10"/>
  <c r="T3145" i="10"/>
  <c r="T3146" i="10"/>
  <c r="T3147" i="10"/>
  <c r="T3148" i="10"/>
  <c r="T3149" i="10"/>
  <c r="T3150" i="10"/>
  <c r="T3151" i="10"/>
  <c r="T3152" i="10"/>
  <c r="T3153" i="10"/>
  <c r="T3154" i="10"/>
  <c r="T3155" i="10"/>
  <c r="T3156" i="10"/>
  <c r="T3157" i="10"/>
  <c r="T3158" i="10"/>
  <c r="T3159" i="10"/>
  <c r="T3160" i="10"/>
  <c r="T3161" i="10"/>
  <c r="T3162" i="10"/>
  <c r="T3163" i="10"/>
  <c r="T3164" i="10"/>
  <c r="T3165" i="10"/>
  <c r="T3166" i="10"/>
  <c r="T3167" i="10"/>
  <c r="T3168" i="10"/>
  <c r="T3169" i="10"/>
  <c r="T3170" i="10"/>
  <c r="T3171" i="10"/>
  <c r="T3172" i="10"/>
  <c r="T3173" i="10"/>
  <c r="T3174" i="10"/>
  <c r="T3175" i="10"/>
  <c r="T3176" i="10"/>
  <c r="T3177" i="10"/>
  <c r="T3178" i="10"/>
  <c r="T3179" i="10"/>
  <c r="T3180" i="10"/>
  <c r="T3181" i="10"/>
  <c r="T3182" i="10"/>
  <c r="T3183" i="10"/>
  <c r="T3184" i="10"/>
  <c r="T3185" i="10"/>
  <c r="T3186" i="10"/>
  <c r="T3187" i="10"/>
  <c r="T3188" i="10"/>
  <c r="T3189" i="10"/>
  <c r="T3190" i="10"/>
  <c r="T3191" i="10"/>
  <c r="T3192" i="10"/>
  <c r="T3193" i="10"/>
  <c r="T3194" i="10"/>
  <c r="T3195" i="10"/>
  <c r="T3196" i="10"/>
  <c r="T3197" i="10"/>
  <c r="T3198" i="10"/>
  <c r="T3199" i="10"/>
  <c r="T3200" i="10"/>
  <c r="T3201" i="10"/>
  <c r="T3202" i="10"/>
  <c r="T3203" i="10"/>
  <c r="T3204" i="10"/>
  <c r="T3205" i="10"/>
  <c r="T3206" i="10"/>
  <c r="T3207" i="10"/>
  <c r="T3208" i="10"/>
  <c r="T3209" i="10"/>
  <c r="T3210" i="10"/>
  <c r="T3211" i="10"/>
  <c r="T3212" i="10"/>
  <c r="T3213" i="10"/>
  <c r="T3214" i="10"/>
  <c r="T3215" i="10"/>
  <c r="T3216" i="10"/>
  <c r="T3217" i="10"/>
  <c r="T3218" i="10"/>
  <c r="T3219" i="10"/>
  <c r="T3220" i="10"/>
  <c r="T3221" i="10"/>
  <c r="T3222" i="10"/>
  <c r="T3223" i="10"/>
  <c r="T3224" i="10"/>
  <c r="T3225" i="10"/>
  <c r="T3226" i="10"/>
  <c r="T3227" i="10"/>
  <c r="T3228" i="10"/>
  <c r="T3229" i="10"/>
  <c r="T3230" i="10"/>
  <c r="T3231" i="10"/>
  <c r="T3232" i="10"/>
  <c r="T3233" i="10"/>
  <c r="T3234" i="10"/>
  <c r="T3235" i="10"/>
  <c r="T3236" i="10"/>
  <c r="T3237" i="10"/>
  <c r="T3238" i="10"/>
  <c r="T3239" i="10"/>
  <c r="T3240" i="10"/>
  <c r="T3241" i="10"/>
  <c r="T3242" i="10"/>
  <c r="T3243" i="10"/>
  <c r="T3244" i="10"/>
  <c r="T3245" i="10"/>
  <c r="T3246" i="10"/>
  <c r="T3247" i="10"/>
  <c r="T3248" i="10"/>
  <c r="T3249" i="10"/>
  <c r="T3250" i="10"/>
  <c r="T3251" i="10"/>
  <c r="T3252" i="10"/>
  <c r="T3253" i="10"/>
  <c r="T3254" i="10"/>
  <c r="T3255" i="10"/>
  <c r="T3256" i="10"/>
  <c r="T3257" i="10"/>
  <c r="T3258" i="10"/>
  <c r="T3259" i="10"/>
  <c r="T3260" i="10"/>
  <c r="T3261" i="10"/>
  <c r="T3262" i="10"/>
  <c r="T3263" i="10"/>
  <c r="T3264" i="10"/>
  <c r="T3265" i="10"/>
  <c r="T3266" i="10"/>
  <c r="T3267" i="10"/>
  <c r="T3268" i="10"/>
  <c r="T3269" i="10"/>
  <c r="T3270" i="10"/>
  <c r="T3271" i="10"/>
  <c r="T3272" i="10"/>
  <c r="T3273" i="10"/>
  <c r="T3274" i="10"/>
  <c r="T3275" i="10"/>
  <c r="T3276" i="10"/>
  <c r="T3277" i="10"/>
  <c r="T3278" i="10"/>
  <c r="T3279" i="10"/>
  <c r="T3280" i="10"/>
  <c r="T3281" i="10"/>
  <c r="T3282" i="10"/>
  <c r="T3283" i="10"/>
  <c r="T3284" i="10"/>
  <c r="T3285" i="10"/>
  <c r="T3286" i="10"/>
  <c r="T3287" i="10"/>
  <c r="T3288" i="10"/>
  <c r="T3289" i="10"/>
  <c r="T3290" i="10"/>
  <c r="T3291" i="10"/>
  <c r="T3292" i="10"/>
  <c r="T3293" i="10"/>
  <c r="T3294" i="10"/>
  <c r="T3295" i="10"/>
  <c r="T3296" i="10"/>
  <c r="T3297" i="10"/>
  <c r="T3298" i="10"/>
  <c r="T3299" i="10"/>
  <c r="T3300" i="10"/>
  <c r="T3301" i="10"/>
  <c r="T3302" i="10"/>
  <c r="T3303" i="10"/>
  <c r="T3304" i="10"/>
  <c r="T3305" i="10"/>
  <c r="T3306" i="10"/>
  <c r="T3307" i="10"/>
  <c r="T3308" i="10"/>
  <c r="T3309" i="10"/>
  <c r="T3310" i="10"/>
  <c r="T3311" i="10"/>
  <c r="T3312" i="10"/>
  <c r="T3313" i="10"/>
  <c r="T3314" i="10"/>
  <c r="T3315" i="10"/>
  <c r="T3316" i="10"/>
  <c r="T3317" i="10"/>
  <c r="T3318" i="10"/>
  <c r="T3319" i="10"/>
  <c r="T3320" i="10"/>
  <c r="T3321" i="10"/>
  <c r="T3322" i="10"/>
  <c r="T3323" i="10"/>
  <c r="T3324" i="10"/>
  <c r="T3325" i="10"/>
  <c r="T3326" i="10"/>
  <c r="T3327" i="10"/>
  <c r="T3328" i="10"/>
  <c r="T3329" i="10"/>
  <c r="T3330" i="10"/>
  <c r="T3331" i="10"/>
  <c r="T3332" i="10"/>
  <c r="T3333" i="10"/>
  <c r="T3334" i="10"/>
  <c r="T3335" i="10"/>
  <c r="T3336" i="10"/>
  <c r="T3337" i="10"/>
  <c r="T3338" i="10"/>
  <c r="T3339" i="10"/>
  <c r="T3340" i="10"/>
  <c r="T3341" i="10"/>
  <c r="T3342" i="10"/>
  <c r="T3343" i="10"/>
  <c r="T3344" i="10"/>
  <c r="T3345" i="10"/>
  <c r="T3346" i="10"/>
  <c r="T3347" i="10"/>
  <c r="T3348" i="10"/>
  <c r="T3349" i="10"/>
  <c r="T3350" i="10"/>
  <c r="T3351" i="10"/>
  <c r="T3352" i="10"/>
  <c r="T3353" i="10"/>
  <c r="T3354" i="10"/>
  <c r="T3355" i="10"/>
  <c r="T3356" i="10"/>
  <c r="T3357" i="10"/>
  <c r="T3358" i="10"/>
  <c r="T3359" i="10"/>
  <c r="T3360" i="10"/>
  <c r="T3361" i="10"/>
  <c r="T3362" i="10"/>
  <c r="T3363" i="10"/>
  <c r="T3364" i="10"/>
  <c r="T3365" i="10"/>
  <c r="T3366" i="10"/>
  <c r="T3367" i="10"/>
  <c r="T3368" i="10"/>
  <c r="T3369" i="10"/>
  <c r="T3370" i="10"/>
  <c r="T3371" i="10"/>
  <c r="T3372" i="10"/>
  <c r="T3373" i="10"/>
  <c r="T3374" i="10"/>
  <c r="T3375" i="10"/>
  <c r="T3376" i="10"/>
  <c r="T3377" i="10"/>
  <c r="T3378" i="10"/>
  <c r="T3379" i="10"/>
  <c r="T3380" i="10"/>
  <c r="T3381" i="10"/>
  <c r="T3382" i="10"/>
  <c r="T3383" i="10"/>
  <c r="T3384" i="10"/>
  <c r="T3385" i="10"/>
  <c r="T3386" i="10"/>
  <c r="T3387" i="10"/>
  <c r="T3388" i="10"/>
  <c r="T3389" i="10"/>
  <c r="T3390" i="10"/>
  <c r="T3391" i="10"/>
  <c r="T3392" i="10"/>
  <c r="T3393" i="10"/>
  <c r="T3394" i="10"/>
  <c r="T3395" i="10"/>
  <c r="T3396" i="10"/>
  <c r="T3397" i="10"/>
  <c r="T3398" i="10"/>
  <c r="T3399" i="10"/>
  <c r="T3400" i="10"/>
  <c r="T3401" i="10"/>
  <c r="T3402" i="10"/>
  <c r="T3403" i="10"/>
  <c r="T3404" i="10"/>
  <c r="T3405" i="10"/>
  <c r="T3406" i="10"/>
  <c r="T3407" i="10"/>
  <c r="T3408" i="10"/>
  <c r="T3409" i="10"/>
  <c r="T3410" i="10"/>
  <c r="T3411" i="10"/>
  <c r="T3412" i="10"/>
  <c r="T3413" i="10"/>
  <c r="T3414" i="10"/>
  <c r="T3415" i="10"/>
  <c r="T3416" i="10"/>
  <c r="T3417" i="10"/>
  <c r="T3418" i="10"/>
  <c r="T3419" i="10"/>
  <c r="T3420" i="10"/>
  <c r="T3421" i="10"/>
  <c r="T3422" i="10"/>
  <c r="T3423" i="10"/>
  <c r="T3424" i="10"/>
  <c r="T3425" i="10"/>
  <c r="T3426" i="10"/>
  <c r="T3427" i="10"/>
  <c r="T3428" i="10"/>
  <c r="T3429" i="10"/>
  <c r="T3430" i="10"/>
  <c r="T3431" i="10"/>
  <c r="T3432" i="10"/>
  <c r="T3433" i="10"/>
  <c r="T3434" i="10"/>
  <c r="T3435" i="10"/>
  <c r="T3436" i="10"/>
  <c r="T3437" i="10"/>
  <c r="T3438" i="10"/>
  <c r="T3439" i="10"/>
  <c r="T3440" i="10"/>
  <c r="T3441" i="10"/>
  <c r="T3442" i="10"/>
  <c r="T3443" i="10"/>
  <c r="T3444" i="10"/>
  <c r="T3445" i="10"/>
  <c r="T3446" i="10"/>
  <c r="T3447" i="10"/>
  <c r="T3448" i="10"/>
  <c r="T3449" i="10"/>
  <c r="T3450" i="10"/>
  <c r="T3451" i="10"/>
  <c r="T3452" i="10"/>
  <c r="T3453" i="10"/>
  <c r="T3454" i="10"/>
  <c r="T3455" i="10"/>
  <c r="T3456" i="10"/>
  <c r="T3457" i="10"/>
  <c r="T3458" i="10"/>
  <c r="T3459" i="10"/>
  <c r="T3460" i="10"/>
  <c r="T3461" i="10"/>
  <c r="T3462" i="10"/>
  <c r="T3463" i="10"/>
  <c r="T3464" i="10"/>
  <c r="T3465" i="10"/>
  <c r="T3466" i="10"/>
  <c r="T3467" i="10"/>
  <c r="T3468" i="10"/>
  <c r="T3469" i="10"/>
  <c r="T3470" i="10"/>
  <c r="T3471" i="10"/>
  <c r="T3472" i="10"/>
  <c r="T3473" i="10"/>
  <c r="T3474" i="10"/>
  <c r="T3475" i="10"/>
  <c r="T3476" i="10"/>
  <c r="T3477" i="10"/>
  <c r="T3478" i="10"/>
  <c r="T3479" i="10"/>
  <c r="T3480" i="10"/>
  <c r="T3481" i="10"/>
  <c r="T3482" i="10"/>
  <c r="T3483" i="10"/>
  <c r="T3484" i="10"/>
  <c r="T3485" i="10"/>
  <c r="T3486" i="10"/>
  <c r="T3487" i="10"/>
  <c r="T3488" i="10"/>
  <c r="T3489" i="10"/>
  <c r="T3490" i="10"/>
  <c r="T3491" i="10"/>
  <c r="T3492" i="10"/>
  <c r="T3493" i="10"/>
  <c r="T3494" i="10"/>
  <c r="T3495" i="10"/>
  <c r="T3496" i="10"/>
  <c r="T3497" i="10"/>
  <c r="T3498" i="10"/>
  <c r="T3499" i="10"/>
  <c r="T3500" i="10"/>
  <c r="T3501" i="10"/>
  <c r="T3502" i="10"/>
  <c r="T3503" i="10"/>
  <c r="T3504" i="10"/>
  <c r="T3505" i="10"/>
  <c r="T3506" i="10"/>
  <c r="T3507" i="10"/>
  <c r="T3508" i="10"/>
  <c r="T3509" i="10"/>
  <c r="T3510" i="10"/>
  <c r="T3511" i="10"/>
  <c r="T3512" i="10"/>
  <c r="T3513" i="10"/>
  <c r="T3514" i="10"/>
  <c r="T3515" i="10"/>
  <c r="T3516" i="10"/>
  <c r="T3517" i="10"/>
  <c r="T3518" i="10"/>
  <c r="T3519" i="10"/>
  <c r="T3520" i="10"/>
  <c r="T3521" i="10"/>
  <c r="T3522" i="10"/>
  <c r="T3523" i="10"/>
  <c r="T3524" i="10"/>
  <c r="T3525" i="10"/>
  <c r="T3526" i="10"/>
  <c r="T3527" i="10"/>
  <c r="T3528" i="10"/>
  <c r="T3529" i="10"/>
  <c r="T3530" i="10"/>
  <c r="T3531" i="10"/>
  <c r="T3532" i="10"/>
  <c r="T3533" i="10"/>
  <c r="T3534" i="10"/>
  <c r="T3535" i="10"/>
  <c r="T3536" i="10"/>
  <c r="T3537" i="10"/>
  <c r="T3538" i="10"/>
  <c r="T3539" i="10"/>
  <c r="T3540" i="10"/>
  <c r="T3541" i="10"/>
  <c r="T3542" i="10"/>
  <c r="T3543" i="10"/>
  <c r="T3544" i="10"/>
  <c r="T3545" i="10"/>
  <c r="T3546" i="10"/>
  <c r="T3547" i="10"/>
  <c r="T3548" i="10"/>
  <c r="T3549" i="10"/>
  <c r="T3550" i="10"/>
  <c r="T3551" i="10"/>
  <c r="T3552" i="10"/>
  <c r="T3553" i="10"/>
  <c r="T3554" i="10"/>
  <c r="T3555" i="10"/>
  <c r="T3556" i="10"/>
  <c r="T3557" i="10"/>
  <c r="T3558" i="10"/>
  <c r="T3559" i="10"/>
  <c r="T3560" i="10"/>
  <c r="T3561" i="10"/>
  <c r="T3562" i="10"/>
  <c r="T3563" i="10"/>
  <c r="T3564" i="10"/>
  <c r="T3565" i="10"/>
  <c r="T3566" i="10"/>
  <c r="T3567" i="10"/>
  <c r="T3568" i="10"/>
  <c r="T3569" i="10"/>
  <c r="T3570" i="10"/>
  <c r="T3571" i="10"/>
  <c r="T3572" i="10"/>
  <c r="T3573" i="10"/>
  <c r="T3574" i="10"/>
  <c r="T3575" i="10"/>
  <c r="T3576" i="10"/>
  <c r="T3577" i="10"/>
  <c r="T3578" i="10"/>
  <c r="T3579" i="10"/>
  <c r="T3580" i="10"/>
  <c r="T3581" i="10"/>
  <c r="T3582" i="10"/>
  <c r="T3583" i="10"/>
  <c r="T3584" i="10"/>
  <c r="T3585" i="10"/>
  <c r="T3586" i="10"/>
  <c r="T3587" i="10"/>
  <c r="T3588" i="10"/>
  <c r="T3589" i="10"/>
  <c r="T3590" i="10"/>
  <c r="T3591" i="10"/>
  <c r="T3592" i="10"/>
  <c r="T3593" i="10"/>
  <c r="T3594" i="10"/>
  <c r="T3595" i="10"/>
  <c r="T3596" i="10"/>
  <c r="T3597" i="10"/>
  <c r="T3598" i="10"/>
  <c r="T3599" i="10"/>
  <c r="T3600" i="10"/>
  <c r="T3601" i="10"/>
  <c r="T3602" i="10"/>
  <c r="T3603" i="10"/>
  <c r="T3604" i="10"/>
  <c r="T3605" i="10"/>
  <c r="T3606" i="10"/>
  <c r="T3607" i="10"/>
  <c r="T3608" i="10"/>
  <c r="T3609" i="10"/>
  <c r="T3610" i="10"/>
  <c r="T3611" i="10"/>
  <c r="T3612" i="10"/>
  <c r="T3613" i="10"/>
  <c r="T3614" i="10"/>
  <c r="T3615" i="10"/>
  <c r="T3616" i="10"/>
  <c r="T3617" i="10"/>
  <c r="T3618" i="10"/>
  <c r="T3619" i="10"/>
  <c r="T3620" i="10"/>
  <c r="T3621" i="10"/>
  <c r="T3622" i="10"/>
  <c r="T3623" i="10"/>
  <c r="T3624" i="10"/>
  <c r="T3625" i="10"/>
  <c r="T3626" i="10"/>
  <c r="T3627" i="10"/>
  <c r="T3628" i="10"/>
  <c r="T3629" i="10"/>
  <c r="T3630" i="10"/>
  <c r="T3631" i="10"/>
  <c r="T3632" i="10"/>
  <c r="T3633" i="10"/>
  <c r="T3634" i="10"/>
  <c r="T3635" i="10"/>
  <c r="T3636" i="10"/>
  <c r="T3637" i="10"/>
  <c r="T3638" i="10"/>
  <c r="T3639" i="10"/>
  <c r="T3640" i="10"/>
  <c r="T3641" i="10"/>
  <c r="T3642" i="10"/>
  <c r="T3643" i="10"/>
  <c r="T3644" i="10"/>
  <c r="T3645" i="10"/>
  <c r="T3646" i="10"/>
  <c r="T3647" i="10"/>
  <c r="T3648" i="10"/>
  <c r="T3649" i="10"/>
  <c r="T3650" i="10"/>
  <c r="T3651" i="10"/>
  <c r="T3652" i="10"/>
  <c r="T3653" i="10"/>
  <c r="T3654" i="10"/>
  <c r="T3655" i="10"/>
  <c r="T3656" i="10"/>
  <c r="T3657" i="10"/>
  <c r="T3658" i="10"/>
  <c r="T3659" i="10"/>
  <c r="T3660" i="10"/>
  <c r="T3661" i="10"/>
  <c r="T3662" i="10"/>
  <c r="T3663" i="10"/>
  <c r="T3664" i="10"/>
  <c r="T3665" i="10"/>
  <c r="T3666" i="10"/>
  <c r="T3667" i="10"/>
  <c r="T3668" i="10"/>
  <c r="T3669" i="10"/>
  <c r="T3670" i="10"/>
  <c r="T3671" i="10"/>
  <c r="T3672" i="10"/>
  <c r="T3673" i="10"/>
  <c r="T3674" i="10"/>
  <c r="T3675" i="10"/>
  <c r="T3676" i="10"/>
  <c r="T3677" i="10"/>
  <c r="T3678" i="10"/>
  <c r="T3679" i="10"/>
  <c r="T3680" i="10"/>
  <c r="T3681" i="10"/>
  <c r="T3682" i="10"/>
  <c r="T3683" i="10"/>
  <c r="T3684" i="10"/>
  <c r="T3685" i="10"/>
  <c r="T3686" i="10"/>
  <c r="T3687" i="10"/>
  <c r="T3688" i="10"/>
  <c r="T3689" i="10"/>
  <c r="T3690" i="10"/>
  <c r="T3691" i="10"/>
  <c r="T3692" i="10"/>
  <c r="T3693" i="10"/>
  <c r="T3694" i="10"/>
  <c r="T3695" i="10"/>
  <c r="T3696" i="10"/>
  <c r="T3697" i="10"/>
  <c r="T3698" i="10"/>
  <c r="T3699" i="10"/>
  <c r="T3700" i="10"/>
  <c r="T3701" i="10"/>
  <c r="T3702" i="10"/>
  <c r="T3703" i="10"/>
  <c r="T3704" i="10"/>
  <c r="T3705" i="10"/>
  <c r="T3706" i="10"/>
  <c r="T3707" i="10"/>
  <c r="T3708" i="10"/>
  <c r="T3709" i="10"/>
  <c r="T3710" i="10"/>
  <c r="T3711" i="10"/>
  <c r="T3712" i="10"/>
  <c r="T3713" i="10"/>
  <c r="T3714" i="10"/>
  <c r="T3715" i="10"/>
  <c r="T3716" i="10"/>
  <c r="T3717" i="10"/>
  <c r="T3718" i="10"/>
  <c r="T3719" i="10"/>
  <c r="T3720" i="10"/>
  <c r="T3721" i="10"/>
  <c r="T3722" i="10"/>
  <c r="T3723" i="10"/>
  <c r="T3724" i="10"/>
  <c r="T3725" i="10"/>
  <c r="T3726" i="10"/>
  <c r="T3727" i="10"/>
  <c r="T3728" i="10"/>
  <c r="T3729" i="10"/>
  <c r="T3730" i="10"/>
  <c r="T3731" i="10"/>
  <c r="T3732" i="10"/>
  <c r="T3733" i="10"/>
  <c r="T3734" i="10"/>
  <c r="T3735" i="10"/>
  <c r="T3736" i="10"/>
  <c r="T3737" i="10"/>
  <c r="T3738" i="10"/>
  <c r="T3739" i="10"/>
  <c r="T3740" i="10"/>
  <c r="T3741" i="10"/>
  <c r="T3742" i="10"/>
  <c r="T3743" i="10"/>
  <c r="T3744" i="10"/>
  <c r="T3745" i="10"/>
  <c r="T3746" i="10"/>
  <c r="T3747" i="10"/>
  <c r="T3748" i="10"/>
  <c r="T3749" i="10"/>
  <c r="T3750" i="10"/>
  <c r="T3751" i="10"/>
  <c r="T3752" i="10"/>
  <c r="T3753" i="10"/>
  <c r="T3754" i="10"/>
  <c r="T3755" i="10"/>
  <c r="T3756" i="10"/>
  <c r="T3757" i="10"/>
  <c r="T3758" i="10"/>
  <c r="T3759" i="10"/>
  <c r="T3760" i="10"/>
  <c r="T3761" i="10"/>
  <c r="T3762" i="10"/>
  <c r="T3763" i="10"/>
  <c r="T3764" i="10"/>
  <c r="T3765" i="10"/>
  <c r="T3766" i="10"/>
  <c r="T3767" i="10"/>
  <c r="T3768" i="10"/>
  <c r="T3769" i="10"/>
  <c r="T3770" i="10"/>
  <c r="T3771" i="10"/>
  <c r="T3772" i="10"/>
  <c r="T3773" i="10"/>
  <c r="T3774" i="10"/>
  <c r="T3775" i="10"/>
  <c r="T3776" i="10"/>
  <c r="T3777" i="10"/>
  <c r="T3778" i="10"/>
  <c r="T3779" i="10"/>
  <c r="T3780" i="10"/>
  <c r="T3781" i="10"/>
  <c r="T3782" i="10"/>
  <c r="T3783" i="10"/>
  <c r="T3784" i="10"/>
  <c r="T3785" i="10"/>
  <c r="T3786" i="10"/>
  <c r="T3787" i="10"/>
  <c r="T3788" i="10"/>
  <c r="T3789" i="10"/>
  <c r="T3790" i="10"/>
  <c r="T3791" i="10"/>
  <c r="T3792" i="10"/>
  <c r="T3793" i="10"/>
  <c r="T3794" i="10"/>
  <c r="T3795" i="10"/>
  <c r="T3796" i="10"/>
  <c r="T3797" i="10"/>
  <c r="T3798" i="10"/>
  <c r="T3799" i="10"/>
  <c r="T3800" i="10"/>
  <c r="T3801" i="10"/>
  <c r="T3802" i="10"/>
  <c r="T3803" i="10"/>
  <c r="T3804" i="10"/>
  <c r="T3805" i="10"/>
  <c r="T3806" i="10"/>
  <c r="T3807" i="10"/>
  <c r="T3808" i="10"/>
  <c r="T3809" i="10"/>
  <c r="T3810" i="10"/>
  <c r="T3811" i="10"/>
  <c r="T3812" i="10"/>
  <c r="T3813" i="10"/>
  <c r="T3814" i="10"/>
  <c r="T3815" i="10"/>
  <c r="T3816" i="10"/>
  <c r="T3817" i="10"/>
  <c r="T3818" i="10"/>
  <c r="T3819" i="10"/>
  <c r="T3820" i="10"/>
  <c r="T3821" i="10"/>
  <c r="T3822" i="10"/>
  <c r="T3823" i="10"/>
  <c r="T3824" i="10"/>
  <c r="T3825" i="10"/>
  <c r="T3826" i="10"/>
  <c r="T3827" i="10"/>
  <c r="T3828" i="10"/>
  <c r="T3829" i="10"/>
  <c r="T3830" i="10"/>
  <c r="T3831" i="10"/>
  <c r="T3832" i="10"/>
  <c r="T3833" i="10"/>
  <c r="T3834" i="10"/>
  <c r="T3835" i="10"/>
  <c r="T3836" i="10"/>
  <c r="T3837" i="10"/>
  <c r="T3838" i="10"/>
  <c r="T3839" i="10"/>
  <c r="T3840" i="10"/>
  <c r="T3841" i="10"/>
  <c r="T3842" i="10"/>
  <c r="T3843" i="10"/>
  <c r="T3844" i="10"/>
  <c r="T3845" i="10"/>
  <c r="T3846" i="10"/>
  <c r="T3847" i="10"/>
  <c r="T3848" i="10"/>
  <c r="T3849" i="10"/>
  <c r="T3850" i="10"/>
  <c r="T3851" i="10"/>
  <c r="T3852" i="10"/>
  <c r="T3853" i="10"/>
  <c r="T3854" i="10"/>
  <c r="T3855" i="10"/>
  <c r="T3856" i="10"/>
  <c r="T3857" i="10"/>
  <c r="T3858" i="10"/>
  <c r="T3859" i="10"/>
  <c r="T3860" i="10"/>
  <c r="T3861" i="10"/>
  <c r="T3862" i="10"/>
  <c r="T3863" i="10"/>
  <c r="T3864" i="10"/>
  <c r="T3865" i="10"/>
  <c r="T3866" i="10"/>
  <c r="T3867" i="10"/>
  <c r="T3868" i="10"/>
  <c r="T3869" i="10"/>
  <c r="T3870" i="10"/>
  <c r="T3871" i="10"/>
  <c r="T3872" i="10"/>
  <c r="T3873" i="10"/>
  <c r="T3874" i="10"/>
  <c r="T3875" i="10"/>
  <c r="T3876" i="10"/>
  <c r="T3877" i="10"/>
  <c r="T3878" i="10"/>
  <c r="T3879" i="10"/>
  <c r="T3880" i="10"/>
  <c r="T3881" i="10"/>
  <c r="T3882" i="10"/>
  <c r="T3883" i="10"/>
  <c r="T3884" i="10"/>
  <c r="T3885" i="10"/>
  <c r="T3886" i="10"/>
  <c r="T3887" i="10"/>
  <c r="T3888" i="10"/>
  <c r="T3889" i="10"/>
  <c r="T3890" i="10"/>
  <c r="T3891" i="10"/>
  <c r="T3892" i="10"/>
  <c r="T3893" i="10"/>
  <c r="T3894" i="10"/>
  <c r="T3895" i="10"/>
  <c r="T3896" i="10"/>
  <c r="T3897" i="10"/>
  <c r="T3898" i="10"/>
  <c r="T3899" i="10"/>
  <c r="T3900" i="10"/>
  <c r="T3901" i="10"/>
  <c r="T3902" i="10"/>
  <c r="T3903" i="10"/>
  <c r="T3904" i="10"/>
  <c r="T3905" i="10"/>
  <c r="T3906" i="10"/>
  <c r="T3907" i="10"/>
  <c r="T3908" i="10"/>
  <c r="T3909" i="10"/>
  <c r="T3910" i="10"/>
  <c r="T3911" i="10"/>
  <c r="T3912" i="10"/>
  <c r="T3913" i="10"/>
  <c r="T3914" i="10"/>
  <c r="T3915" i="10"/>
  <c r="T3916" i="10"/>
  <c r="T3917" i="10"/>
  <c r="T3918" i="10"/>
  <c r="T3919" i="10"/>
  <c r="T3920" i="10"/>
  <c r="T3921" i="10"/>
  <c r="T3922" i="10"/>
  <c r="T3923" i="10"/>
  <c r="T3924" i="10"/>
  <c r="T3925" i="10"/>
  <c r="T3926" i="10"/>
  <c r="T3927" i="10"/>
  <c r="T3928" i="10"/>
  <c r="T3929" i="10"/>
  <c r="T3930" i="10"/>
  <c r="T3931" i="10"/>
  <c r="T3932" i="10"/>
  <c r="T3933" i="10"/>
  <c r="T3934" i="10"/>
  <c r="T3935" i="10"/>
  <c r="T3936" i="10"/>
  <c r="T3937" i="10"/>
  <c r="T3938" i="10"/>
  <c r="T3939" i="10"/>
  <c r="T3940" i="10"/>
  <c r="T3941" i="10"/>
  <c r="T3942" i="10"/>
  <c r="T3943" i="10"/>
  <c r="T3944" i="10"/>
  <c r="T3945" i="10"/>
  <c r="T3946" i="10"/>
  <c r="T3947" i="10"/>
  <c r="T3948" i="10"/>
  <c r="T3949" i="10"/>
  <c r="T3950" i="10"/>
  <c r="T3951" i="10"/>
  <c r="T3952" i="10"/>
  <c r="T3953" i="10"/>
  <c r="T3954" i="10"/>
  <c r="T3955" i="10"/>
  <c r="T3956" i="10"/>
  <c r="T3957" i="10"/>
  <c r="T3958" i="10"/>
  <c r="T3959" i="10"/>
  <c r="T3960" i="10"/>
  <c r="T3961" i="10"/>
  <c r="T3962" i="10"/>
  <c r="T3963" i="10"/>
  <c r="T3964" i="10"/>
  <c r="T3965" i="10"/>
  <c r="T3966" i="10"/>
  <c r="T3967" i="10"/>
  <c r="T3968" i="10"/>
  <c r="T3969" i="10"/>
  <c r="T3970" i="10"/>
  <c r="T3971" i="10"/>
  <c r="T3972" i="10"/>
  <c r="T3973" i="10"/>
  <c r="T3974" i="10"/>
  <c r="T3975" i="10"/>
  <c r="T3976" i="10"/>
  <c r="T3977" i="10"/>
  <c r="T3978" i="10"/>
  <c r="T3979" i="10"/>
  <c r="T3980" i="10"/>
  <c r="T3981" i="10"/>
  <c r="T3982" i="10"/>
  <c r="T3983" i="10"/>
  <c r="T3984" i="10"/>
  <c r="T3985" i="10"/>
  <c r="T3986" i="10"/>
  <c r="T3987" i="10"/>
  <c r="T3988" i="10"/>
  <c r="T3989" i="10"/>
  <c r="T3990" i="10"/>
  <c r="T3991" i="10"/>
  <c r="T3992" i="10"/>
  <c r="T3993" i="10"/>
  <c r="T3994" i="10"/>
  <c r="T3995" i="10"/>
  <c r="T3996" i="10"/>
  <c r="T3997" i="10"/>
  <c r="T3998" i="10"/>
  <c r="T3999" i="10"/>
  <c r="T4000" i="10"/>
  <c r="T4001" i="10"/>
  <c r="T4002" i="10"/>
  <c r="T4003" i="10"/>
  <c r="T4004" i="10"/>
  <c r="T4005" i="10"/>
  <c r="T4006" i="10"/>
  <c r="T4007" i="10"/>
  <c r="T4008" i="10"/>
  <c r="T4009" i="10"/>
  <c r="T4010" i="10"/>
  <c r="T4011" i="10"/>
  <c r="T4012" i="10"/>
  <c r="T4013" i="10"/>
  <c r="T4014" i="10"/>
  <c r="T4015" i="10"/>
  <c r="T4016" i="10"/>
  <c r="T4017" i="10"/>
  <c r="T4018" i="10"/>
  <c r="T4019" i="10"/>
  <c r="T4020" i="10"/>
  <c r="T4021" i="10"/>
  <c r="T4022" i="10"/>
  <c r="T4023" i="10"/>
  <c r="T4024" i="10"/>
  <c r="T4025" i="10"/>
  <c r="T4026" i="10"/>
  <c r="T4027" i="10"/>
  <c r="T4028" i="10"/>
  <c r="T4029" i="10"/>
  <c r="T4030" i="10"/>
  <c r="T4031" i="10"/>
  <c r="T4032" i="10"/>
  <c r="T4033" i="10"/>
  <c r="T4034" i="10"/>
  <c r="T4035" i="10"/>
  <c r="T4036" i="10"/>
  <c r="T4037" i="10"/>
  <c r="T4038" i="10"/>
  <c r="T4039" i="10"/>
  <c r="T4040" i="10"/>
  <c r="T4041" i="10"/>
  <c r="T4042" i="10"/>
  <c r="T4043" i="10"/>
  <c r="T4044" i="10"/>
  <c r="T4045" i="10"/>
  <c r="T4046" i="10"/>
  <c r="T4047" i="10"/>
  <c r="T4048" i="10"/>
  <c r="T4049" i="10"/>
  <c r="T4050" i="10"/>
  <c r="T4051" i="10"/>
  <c r="T4052" i="10"/>
  <c r="T4053" i="10"/>
  <c r="T4054" i="10"/>
  <c r="T4055" i="10"/>
  <c r="T4056" i="10"/>
  <c r="T4057" i="10"/>
  <c r="T4058" i="10"/>
  <c r="T4059" i="10"/>
  <c r="T4060" i="10"/>
  <c r="T4061" i="10"/>
  <c r="T4062" i="10"/>
  <c r="T4063" i="10"/>
  <c r="T4064" i="10"/>
  <c r="T4065" i="10"/>
  <c r="T4066" i="10"/>
  <c r="T4067" i="10"/>
  <c r="T4068" i="10"/>
  <c r="T4069" i="10"/>
  <c r="T4070" i="10"/>
  <c r="T4071" i="10"/>
  <c r="T4072" i="10"/>
  <c r="T4073" i="10"/>
  <c r="T4074" i="10"/>
  <c r="T4075" i="10"/>
  <c r="T4076" i="10"/>
  <c r="T4077" i="10"/>
  <c r="T4078" i="10"/>
  <c r="T4079" i="10"/>
  <c r="T4080" i="10"/>
  <c r="T4081" i="10"/>
  <c r="T4082" i="10"/>
  <c r="T4083" i="10"/>
  <c r="T4084" i="10"/>
  <c r="T4085" i="10"/>
  <c r="T4086" i="10"/>
  <c r="T4087" i="10"/>
  <c r="T4088" i="10"/>
  <c r="T4089" i="10"/>
  <c r="T4090" i="10"/>
  <c r="T4091" i="10"/>
  <c r="T4092" i="10"/>
  <c r="T4093" i="10"/>
  <c r="T4094" i="10"/>
  <c r="T4095" i="10"/>
  <c r="T4096" i="10"/>
  <c r="T4097" i="10"/>
  <c r="T4098" i="10"/>
  <c r="T4099" i="10"/>
  <c r="T4100" i="10"/>
  <c r="T4101" i="10"/>
  <c r="T4102" i="10"/>
  <c r="T4103" i="10"/>
  <c r="T4104" i="10"/>
  <c r="T4105" i="10"/>
  <c r="T4106" i="10"/>
  <c r="T4107" i="10"/>
  <c r="T4108" i="10"/>
  <c r="T4109" i="10"/>
  <c r="T4110" i="10"/>
  <c r="T4111" i="10"/>
  <c r="T4112" i="10"/>
  <c r="T4113" i="10"/>
  <c r="T4114" i="10"/>
  <c r="T4115" i="10"/>
  <c r="T4116" i="10"/>
  <c r="T4117" i="10"/>
  <c r="T4118" i="10"/>
  <c r="T4119" i="10"/>
  <c r="T4120" i="10"/>
  <c r="T4121" i="10"/>
  <c r="T4122" i="10"/>
  <c r="T4123" i="10"/>
  <c r="T4124" i="10"/>
  <c r="T4125" i="10"/>
  <c r="T4126" i="10"/>
  <c r="T4127" i="10"/>
  <c r="T4128" i="10"/>
  <c r="T4129" i="10"/>
  <c r="T4130" i="10"/>
  <c r="T4131" i="10"/>
  <c r="T4132" i="10"/>
  <c r="T4133" i="10"/>
  <c r="T4134" i="10"/>
  <c r="T4135" i="10"/>
  <c r="T4136" i="10"/>
  <c r="T4137" i="10"/>
  <c r="T4138" i="10"/>
  <c r="T4139" i="10"/>
  <c r="T4140" i="10"/>
  <c r="T4141" i="10"/>
  <c r="T4142" i="10"/>
  <c r="T4143" i="10"/>
  <c r="T4144" i="10"/>
  <c r="T4145" i="10"/>
  <c r="T4146" i="10"/>
  <c r="T4147" i="10"/>
  <c r="T4148" i="10"/>
  <c r="T4149" i="10"/>
  <c r="T4150" i="10"/>
  <c r="T4151" i="10"/>
  <c r="T4152" i="10"/>
  <c r="T4153" i="10"/>
  <c r="T4154" i="10"/>
  <c r="T4155" i="10"/>
  <c r="T4156" i="10"/>
  <c r="T4157" i="10"/>
  <c r="T4158" i="10"/>
  <c r="T4159" i="10"/>
  <c r="T4160" i="10"/>
  <c r="T4161" i="10"/>
  <c r="T4162" i="10"/>
  <c r="T4163" i="10"/>
  <c r="T4164" i="10"/>
  <c r="T4165" i="10"/>
  <c r="T4166" i="10"/>
  <c r="T4167" i="10"/>
  <c r="T4168" i="10"/>
  <c r="T4169" i="10"/>
  <c r="T4170" i="10"/>
  <c r="T4171" i="10"/>
  <c r="T4172" i="10"/>
  <c r="T4173" i="10"/>
  <c r="T4174" i="10"/>
  <c r="T4175" i="10"/>
  <c r="T4176" i="10"/>
  <c r="T4177" i="10"/>
  <c r="T4178" i="10"/>
  <c r="T4179" i="10"/>
  <c r="T4180" i="10"/>
  <c r="T4181" i="10"/>
  <c r="T4182" i="10"/>
  <c r="T4183" i="10"/>
  <c r="T4184" i="10"/>
  <c r="T4185" i="10"/>
  <c r="T4186" i="10"/>
  <c r="T4187" i="10"/>
  <c r="T4188" i="10"/>
  <c r="T4189" i="10"/>
  <c r="T4190" i="10"/>
  <c r="T4191" i="10"/>
  <c r="T4192" i="10"/>
  <c r="T4193" i="10"/>
  <c r="T4194" i="10"/>
  <c r="T4195" i="10"/>
  <c r="T4196" i="10"/>
  <c r="T4197" i="10"/>
  <c r="T4198" i="10"/>
  <c r="T4199" i="10"/>
  <c r="T4200" i="10"/>
  <c r="T4201" i="10"/>
  <c r="T4202" i="10"/>
  <c r="T4203" i="10"/>
  <c r="T4204" i="10"/>
  <c r="T4205" i="10"/>
  <c r="T4206" i="10"/>
  <c r="T4207" i="10"/>
  <c r="T4208" i="10"/>
  <c r="T4209" i="10"/>
  <c r="T4210" i="10"/>
  <c r="T4211" i="10"/>
  <c r="T4212" i="10"/>
  <c r="T4213" i="10"/>
  <c r="T4214" i="10"/>
  <c r="T4215" i="10"/>
  <c r="T4216" i="10"/>
  <c r="T4217" i="10"/>
  <c r="T4218" i="10"/>
  <c r="T4219" i="10"/>
  <c r="T4220" i="10"/>
  <c r="T4221" i="10"/>
  <c r="T4222" i="10"/>
  <c r="T4223" i="10"/>
  <c r="T4224" i="10"/>
  <c r="T4225" i="10"/>
  <c r="T4226" i="10"/>
  <c r="T4227" i="10"/>
  <c r="T4228" i="10"/>
  <c r="T4229" i="10"/>
  <c r="T4230" i="10"/>
  <c r="T4231" i="10"/>
  <c r="T4232" i="10"/>
  <c r="T4233" i="10"/>
  <c r="T4234" i="10"/>
  <c r="T4235" i="10"/>
  <c r="T4236" i="10"/>
  <c r="T4237" i="10"/>
  <c r="T4238" i="10"/>
  <c r="T4239" i="10"/>
  <c r="T4240" i="10"/>
  <c r="T4241" i="10"/>
  <c r="T4242" i="10"/>
  <c r="T4243" i="10"/>
  <c r="T4244" i="10"/>
  <c r="T4245" i="10"/>
  <c r="T4246" i="10"/>
  <c r="T4247" i="10"/>
  <c r="T4248" i="10"/>
  <c r="T4249" i="10"/>
  <c r="T4250" i="10"/>
  <c r="T4251" i="10"/>
  <c r="T4252" i="10"/>
  <c r="T4253" i="10"/>
  <c r="T4254" i="10"/>
  <c r="T4255" i="10"/>
  <c r="T4256" i="10"/>
  <c r="T4257" i="10"/>
  <c r="T4258" i="10"/>
  <c r="T4259" i="10"/>
  <c r="T4260" i="10"/>
  <c r="T4261" i="10"/>
  <c r="T4262" i="10"/>
  <c r="T4263" i="10"/>
  <c r="T4264" i="10"/>
  <c r="T4265" i="10"/>
  <c r="T4266" i="10"/>
  <c r="T4267" i="10"/>
  <c r="T4268" i="10"/>
  <c r="T4269" i="10"/>
  <c r="T4270" i="10"/>
  <c r="T4271" i="10"/>
  <c r="T4272" i="10"/>
  <c r="T4273" i="10"/>
  <c r="T4274" i="10"/>
  <c r="T4275" i="10"/>
  <c r="T4276" i="10"/>
  <c r="T4277" i="10"/>
  <c r="T4278" i="10"/>
  <c r="T4279" i="10"/>
  <c r="T4280" i="10"/>
  <c r="T4281" i="10"/>
  <c r="T4282" i="10"/>
  <c r="T4283" i="10"/>
  <c r="T4284" i="10"/>
  <c r="T4285" i="10"/>
  <c r="T4286" i="10"/>
  <c r="T4287" i="10"/>
  <c r="T4288" i="10"/>
  <c r="T4289" i="10"/>
  <c r="T4290" i="10"/>
  <c r="T4291" i="10"/>
  <c r="T4292" i="10"/>
  <c r="T4293" i="10"/>
  <c r="T4294" i="10"/>
  <c r="T4295" i="10"/>
  <c r="T4296" i="10"/>
  <c r="T4297" i="10"/>
  <c r="T4298" i="10"/>
  <c r="T4299" i="10"/>
  <c r="T4300" i="10"/>
  <c r="T4301" i="10"/>
  <c r="T4302" i="10"/>
  <c r="T4303" i="10"/>
  <c r="T4304" i="10"/>
  <c r="T4305" i="10"/>
  <c r="T4306" i="10"/>
  <c r="T4307" i="10"/>
  <c r="T4308" i="10"/>
  <c r="T4309" i="10"/>
  <c r="T4310" i="10"/>
  <c r="T4311" i="10"/>
  <c r="T4312" i="10"/>
  <c r="T4313" i="10"/>
  <c r="T4314" i="10"/>
  <c r="T4315" i="10"/>
  <c r="T4316" i="10"/>
  <c r="T4317" i="10"/>
  <c r="T4318" i="10"/>
  <c r="T4319" i="10"/>
  <c r="T4320" i="10"/>
  <c r="T4321" i="10"/>
  <c r="T4322" i="10"/>
  <c r="T4323" i="10"/>
  <c r="T4324" i="10"/>
  <c r="T4325" i="10"/>
  <c r="T4326" i="10"/>
  <c r="T4327" i="10"/>
  <c r="T4328" i="10"/>
  <c r="T4329" i="10"/>
  <c r="T4330" i="10"/>
  <c r="T4331" i="10"/>
  <c r="T4332" i="10"/>
  <c r="T4333" i="10"/>
  <c r="T4334" i="10"/>
  <c r="T4335" i="10"/>
  <c r="T4336" i="10"/>
  <c r="T4337" i="10"/>
  <c r="T4338" i="10"/>
  <c r="T4339" i="10"/>
  <c r="T4340" i="10"/>
  <c r="T4341" i="10"/>
  <c r="T4342" i="10"/>
  <c r="T4343" i="10"/>
  <c r="T4344" i="10"/>
  <c r="T4345" i="10"/>
  <c r="T4346" i="10"/>
  <c r="T4347" i="10"/>
  <c r="T4348" i="10"/>
  <c r="T4349" i="10"/>
  <c r="T4350" i="10"/>
  <c r="T4351" i="10"/>
  <c r="T4352" i="10"/>
  <c r="T4353" i="10"/>
  <c r="T4354" i="10"/>
  <c r="T4355" i="10"/>
  <c r="T4356" i="10"/>
  <c r="T4357" i="10"/>
  <c r="T4358" i="10"/>
  <c r="T4359" i="10"/>
  <c r="T4360" i="10"/>
  <c r="T4361" i="10"/>
  <c r="T4362" i="10"/>
  <c r="T4363" i="10"/>
  <c r="T4364" i="10"/>
  <c r="T4365" i="10"/>
  <c r="T4366" i="10"/>
  <c r="T4367" i="10"/>
  <c r="T4368" i="10"/>
  <c r="T4369" i="10"/>
  <c r="T4370" i="10"/>
  <c r="T4371" i="10"/>
  <c r="T4372" i="10"/>
  <c r="T4373" i="10"/>
  <c r="T4374" i="10"/>
  <c r="T4375" i="10"/>
  <c r="T4376" i="10"/>
  <c r="T4377" i="10"/>
  <c r="T4378" i="10"/>
  <c r="T4379" i="10"/>
  <c r="T4380" i="10"/>
  <c r="T4381" i="10"/>
  <c r="T4382" i="10"/>
  <c r="T4383" i="10"/>
  <c r="T4384" i="10"/>
  <c r="T4385" i="10"/>
  <c r="T4386" i="10"/>
  <c r="T4387" i="10"/>
  <c r="T4388" i="10"/>
  <c r="T4389" i="10"/>
  <c r="T4390" i="10"/>
  <c r="T4391" i="10"/>
  <c r="T4392" i="10"/>
  <c r="T4393" i="10"/>
  <c r="T4394" i="10"/>
  <c r="T4395" i="10"/>
  <c r="T4396" i="10"/>
  <c r="T4397" i="10"/>
  <c r="T4398" i="10"/>
  <c r="T4399" i="10"/>
  <c r="T4400" i="10"/>
  <c r="T4401" i="10"/>
  <c r="T4402" i="10"/>
  <c r="T4403" i="10"/>
  <c r="T4404" i="10"/>
  <c r="T4405" i="10"/>
  <c r="T4406" i="10"/>
  <c r="T4407" i="10"/>
  <c r="T4408" i="10"/>
  <c r="T4409" i="10"/>
  <c r="T4410" i="10"/>
  <c r="T4411" i="10"/>
  <c r="T4412" i="10"/>
  <c r="T4413" i="10"/>
  <c r="T4414" i="10"/>
  <c r="T4415" i="10"/>
  <c r="T4416" i="10"/>
  <c r="T4417" i="10"/>
  <c r="T4418" i="10"/>
  <c r="T4419" i="10"/>
  <c r="T4420" i="10"/>
  <c r="T4421" i="10"/>
  <c r="T4422" i="10"/>
  <c r="T4423" i="10"/>
  <c r="T4424" i="10"/>
  <c r="T4425" i="10"/>
  <c r="T4426" i="10"/>
  <c r="T4427" i="10"/>
  <c r="T4428" i="10"/>
  <c r="T4429" i="10"/>
  <c r="T4430" i="10"/>
  <c r="T4431" i="10"/>
  <c r="T4432" i="10"/>
  <c r="T4433" i="10"/>
  <c r="T4434" i="10"/>
  <c r="T4435" i="10"/>
  <c r="T4436" i="10"/>
  <c r="T4437" i="10"/>
  <c r="T4438" i="10"/>
  <c r="T4439" i="10"/>
  <c r="T4440" i="10"/>
  <c r="T4441" i="10"/>
  <c r="T4442" i="10"/>
  <c r="T4443" i="10"/>
  <c r="T4444" i="10"/>
  <c r="T4445" i="10"/>
  <c r="T4446" i="10"/>
  <c r="T4447" i="10"/>
  <c r="T4448" i="10"/>
  <c r="T4449" i="10"/>
  <c r="T4450" i="10"/>
  <c r="T4451" i="10"/>
  <c r="T4452" i="10"/>
  <c r="T4453" i="10"/>
  <c r="T4454" i="10"/>
  <c r="T4455" i="10"/>
  <c r="T4456" i="10"/>
  <c r="T4457" i="10"/>
  <c r="T4458" i="10"/>
  <c r="T4459" i="10"/>
  <c r="T4460" i="10"/>
  <c r="T4461" i="10"/>
  <c r="T4462" i="10"/>
  <c r="T4463" i="10"/>
  <c r="T4464" i="10"/>
  <c r="T4465" i="10"/>
  <c r="T4466" i="10"/>
  <c r="T4467" i="10"/>
  <c r="T4468" i="10"/>
  <c r="T4469" i="10"/>
  <c r="T4470" i="10"/>
  <c r="T4471" i="10"/>
  <c r="T4472" i="10"/>
  <c r="T4473" i="10"/>
  <c r="T4474" i="10"/>
  <c r="T4475" i="10"/>
  <c r="T4476" i="10"/>
  <c r="T4477" i="10"/>
  <c r="T4478" i="10"/>
  <c r="T4479" i="10"/>
  <c r="T4480" i="10"/>
  <c r="T4481" i="10"/>
  <c r="T4482" i="10"/>
  <c r="T4483" i="10"/>
  <c r="T4484" i="10"/>
  <c r="T4485" i="10"/>
  <c r="T4486" i="10"/>
  <c r="T4487" i="10"/>
  <c r="T4488" i="10"/>
  <c r="T4489" i="10"/>
  <c r="T4490" i="10"/>
  <c r="T4491" i="10"/>
  <c r="T4492" i="10"/>
  <c r="T4493" i="10"/>
  <c r="T4494" i="10"/>
  <c r="T4495" i="10"/>
  <c r="T4496" i="10"/>
  <c r="T4497" i="10"/>
  <c r="T4498" i="10"/>
  <c r="T4499" i="10"/>
  <c r="T4500" i="10"/>
  <c r="T4501" i="10"/>
  <c r="T4502" i="10"/>
  <c r="T4503" i="10"/>
  <c r="T4504" i="10"/>
  <c r="T4505" i="10"/>
  <c r="T4506" i="10"/>
  <c r="T4507" i="10"/>
  <c r="T4508" i="10"/>
  <c r="T4509" i="10"/>
  <c r="T4510" i="10"/>
  <c r="T4511" i="10"/>
  <c r="T4512" i="10"/>
  <c r="T4513" i="10"/>
  <c r="T4514" i="10"/>
  <c r="T4515" i="10"/>
  <c r="T4516" i="10"/>
  <c r="T4517" i="10"/>
  <c r="T4518" i="10"/>
  <c r="T4519" i="10"/>
  <c r="T4520" i="10"/>
  <c r="T4521" i="10"/>
  <c r="T4522" i="10"/>
  <c r="T4523" i="10"/>
  <c r="T4524" i="10"/>
  <c r="T4525" i="10"/>
  <c r="T4526" i="10"/>
  <c r="T4527" i="10"/>
  <c r="T4528" i="10"/>
  <c r="T4529" i="10"/>
  <c r="T4530" i="10"/>
  <c r="T4531" i="10"/>
  <c r="T4532" i="10"/>
  <c r="T4533" i="10"/>
  <c r="T4534" i="10"/>
  <c r="T4535" i="10"/>
  <c r="T4536" i="10"/>
  <c r="T4537" i="10"/>
  <c r="T4538" i="10"/>
  <c r="T4539" i="10"/>
  <c r="T4540" i="10"/>
  <c r="T4541" i="10"/>
  <c r="T4542" i="10"/>
  <c r="T4543" i="10"/>
  <c r="T4544" i="10"/>
  <c r="T4545" i="10"/>
  <c r="T4546" i="10"/>
  <c r="T4547" i="10"/>
  <c r="T4548" i="10"/>
  <c r="T4549" i="10"/>
  <c r="T4550" i="10"/>
  <c r="T4551" i="10"/>
  <c r="T4552" i="10"/>
  <c r="T4553" i="10"/>
  <c r="T4554" i="10"/>
  <c r="T4555" i="10"/>
  <c r="T4556" i="10"/>
  <c r="T4557" i="10"/>
  <c r="T4558" i="10"/>
  <c r="T4559" i="10"/>
  <c r="T4560" i="10"/>
  <c r="T4561" i="10"/>
  <c r="T4562" i="10"/>
  <c r="T4563" i="10"/>
  <c r="T4564" i="10"/>
  <c r="T4565" i="10"/>
  <c r="T4566" i="10"/>
  <c r="T4567" i="10"/>
  <c r="T4568" i="10"/>
  <c r="T4569" i="10"/>
  <c r="T4570" i="10"/>
  <c r="T4571" i="10"/>
  <c r="T4572" i="10"/>
  <c r="T4573" i="10"/>
  <c r="T4574" i="10"/>
  <c r="T4575" i="10"/>
  <c r="T4576" i="10"/>
  <c r="T4577" i="10"/>
  <c r="T4578" i="10"/>
  <c r="T4579" i="10"/>
  <c r="T4580" i="10"/>
  <c r="T4581" i="10"/>
  <c r="T4582" i="10"/>
  <c r="T4583" i="10"/>
  <c r="T4584" i="10"/>
  <c r="T4585" i="10"/>
  <c r="T4586" i="10"/>
  <c r="T4587" i="10"/>
  <c r="T4588" i="10"/>
  <c r="T4589" i="10"/>
  <c r="T4590" i="10"/>
  <c r="T4591" i="10"/>
  <c r="T4592" i="10"/>
  <c r="T4593" i="10"/>
  <c r="T4594" i="10"/>
  <c r="T4595" i="10"/>
  <c r="T4596" i="10"/>
  <c r="T4597" i="10"/>
  <c r="T4598" i="10"/>
  <c r="T4599" i="10"/>
  <c r="T4600" i="10"/>
  <c r="T4601" i="10"/>
  <c r="T4602" i="10"/>
  <c r="T4603" i="10"/>
  <c r="T4604" i="10"/>
  <c r="T4605" i="10"/>
  <c r="T4606" i="10"/>
  <c r="T4607" i="10"/>
  <c r="T4608" i="10"/>
  <c r="T4609" i="10"/>
  <c r="T4610" i="10"/>
  <c r="T4611" i="10"/>
  <c r="T4612" i="10"/>
  <c r="T4613" i="10"/>
  <c r="T4614" i="10"/>
  <c r="T4615" i="10"/>
  <c r="T4616" i="10"/>
  <c r="T4617" i="10"/>
  <c r="T4618" i="10"/>
  <c r="T4619" i="10"/>
  <c r="T4620" i="10"/>
  <c r="T4621" i="10"/>
  <c r="T4622" i="10"/>
  <c r="T4623" i="10"/>
  <c r="T4624" i="10"/>
  <c r="T4625" i="10"/>
  <c r="T4626" i="10"/>
  <c r="T4627" i="10"/>
  <c r="T4628" i="10"/>
  <c r="T4629" i="10"/>
  <c r="T4630" i="10"/>
  <c r="T4631" i="10"/>
  <c r="T4632" i="10"/>
  <c r="T4633" i="10"/>
  <c r="T4634" i="10"/>
  <c r="T4635" i="10"/>
  <c r="T4636" i="10"/>
  <c r="T4637" i="10"/>
  <c r="T4638" i="10"/>
  <c r="T4639" i="10"/>
  <c r="T4640" i="10"/>
  <c r="T4641" i="10"/>
  <c r="T4642" i="10"/>
  <c r="T4643" i="10"/>
  <c r="T4644" i="10"/>
  <c r="T4645" i="10"/>
  <c r="T4646" i="10"/>
  <c r="T4647" i="10"/>
  <c r="T4648" i="10"/>
  <c r="T4649" i="10"/>
  <c r="T4650" i="10"/>
  <c r="T4651" i="10"/>
  <c r="T4652" i="10"/>
  <c r="T4653" i="10"/>
  <c r="T4654" i="10"/>
  <c r="T4655" i="10"/>
  <c r="T4656" i="10"/>
  <c r="T4657" i="10"/>
  <c r="T4658" i="10"/>
  <c r="T4659" i="10"/>
  <c r="T4660" i="10"/>
  <c r="T4661" i="10"/>
  <c r="T4662" i="10"/>
  <c r="T4663" i="10"/>
  <c r="T4664" i="10"/>
  <c r="T4665" i="10"/>
  <c r="T4666" i="10"/>
  <c r="T4667" i="10"/>
  <c r="T4668" i="10"/>
  <c r="T4669" i="10"/>
  <c r="T4670" i="10"/>
  <c r="T4671" i="10"/>
  <c r="T4672" i="10"/>
  <c r="T4673" i="10"/>
  <c r="T4674" i="10"/>
  <c r="T4675" i="10"/>
  <c r="T4676" i="10"/>
  <c r="T4677" i="10"/>
  <c r="T4678" i="10"/>
  <c r="T4679" i="10"/>
  <c r="T4680" i="10"/>
  <c r="T4681" i="10"/>
  <c r="T4682" i="10"/>
  <c r="T4683" i="10"/>
  <c r="T4684" i="10"/>
  <c r="T4685" i="10"/>
  <c r="T4686" i="10"/>
  <c r="T4687" i="10"/>
  <c r="T4688" i="10"/>
  <c r="T4689" i="10"/>
  <c r="T4690" i="10"/>
  <c r="T4691" i="10"/>
  <c r="T4692" i="10"/>
  <c r="T4693" i="10"/>
  <c r="T4694" i="10"/>
  <c r="T4695" i="10"/>
  <c r="T4696" i="10"/>
  <c r="T4697" i="10"/>
  <c r="T4698" i="10"/>
  <c r="T4699" i="10"/>
  <c r="T4700" i="10"/>
  <c r="T4701" i="10"/>
  <c r="T4702" i="10"/>
  <c r="T4703" i="10"/>
  <c r="T4704" i="10"/>
  <c r="T4705" i="10"/>
  <c r="T4706" i="10"/>
  <c r="T4707" i="10"/>
  <c r="T4708" i="10"/>
  <c r="T4709" i="10"/>
  <c r="T4710" i="10"/>
  <c r="T4711" i="10"/>
  <c r="T4712" i="10"/>
  <c r="T4713" i="10"/>
  <c r="T4714" i="10"/>
  <c r="T4715" i="10"/>
  <c r="T4716" i="10"/>
  <c r="T4717" i="10"/>
  <c r="T4718" i="10"/>
  <c r="T4719" i="10"/>
  <c r="T4720" i="10"/>
  <c r="T4721" i="10"/>
  <c r="T4722" i="10"/>
  <c r="T4723" i="10"/>
  <c r="T4724" i="10"/>
  <c r="T4725" i="10"/>
  <c r="T4726" i="10"/>
  <c r="T4727" i="10"/>
  <c r="T4728" i="10"/>
  <c r="T4729" i="10"/>
  <c r="T4730" i="10"/>
  <c r="T4731" i="10"/>
  <c r="T4732" i="10"/>
  <c r="T4733" i="10"/>
  <c r="T4734" i="10"/>
  <c r="T4735" i="10"/>
  <c r="T4736" i="10"/>
  <c r="T4737" i="10"/>
  <c r="T4738" i="10"/>
  <c r="T4739" i="10"/>
  <c r="T4740" i="10"/>
  <c r="T4741" i="10"/>
  <c r="T4742" i="10"/>
  <c r="T4743" i="10"/>
  <c r="T4744" i="10"/>
  <c r="T4745" i="10"/>
  <c r="T4746" i="10"/>
  <c r="T4747" i="10"/>
  <c r="T4748" i="10"/>
  <c r="T4749" i="10"/>
  <c r="T4750" i="10"/>
  <c r="T4751" i="10"/>
  <c r="T4752" i="10"/>
  <c r="T4753" i="10"/>
  <c r="T4754" i="10"/>
  <c r="T4755" i="10"/>
  <c r="T4756" i="10"/>
  <c r="T4757" i="10"/>
  <c r="T4758" i="10"/>
  <c r="T4759" i="10"/>
  <c r="T4760" i="10"/>
  <c r="T4761" i="10"/>
  <c r="T4762" i="10"/>
  <c r="T4763" i="10"/>
  <c r="T4764" i="10"/>
  <c r="T4765" i="10"/>
  <c r="T4766" i="10"/>
  <c r="T4767" i="10"/>
  <c r="T4768" i="10"/>
  <c r="T4769" i="10"/>
  <c r="T4770" i="10"/>
  <c r="T4771" i="10"/>
  <c r="T4772" i="10"/>
  <c r="T4773" i="10"/>
  <c r="T4774" i="10"/>
  <c r="T4775" i="10"/>
  <c r="T4776" i="10"/>
  <c r="T4777" i="10"/>
  <c r="T4778" i="10"/>
  <c r="T4779" i="10"/>
  <c r="T4780" i="10"/>
  <c r="T4781" i="10"/>
  <c r="T4782" i="10"/>
  <c r="T4783" i="10"/>
  <c r="T4784" i="10"/>
  <c r="T4785" i="10"/>
  <c r="T4786" i="10"/>
  <c r="T4787" i="10"/>
  <c r="T4788" i="10"/>
  <c r="T4789" i="10"/>
  <c r="T4790" i="10"/>
  <c r="T4791" i="10"/>
  <c r="T4792" i="10"/>
  <c r="T4793" i="10"/>
  <c r="T4794" i="10"/>
  <c r="T4795" i="10"/>
  <c r="T4796" i="10"/>
  <c r="T4797" i="10"/>
  <c r="T4798" i="10"/>
  <c r="T4799" i="10"/>
  <c r="T4800" i="10"/>
  <c r="T4801" i="10"/>
  <c r="T4802" i="10"/>
  <c r="T4803" i="10"/>
  <c r="T4804" i="10"/>
  <c r="T4805" i="10"/>
  <c r="T4806" i="10"/>
  <c r="T4807" i="10"/>
  <c r="T4808" i="10"/>
  <c r="T4809" i="10"/>
  <c r="T4810" i="10"/>
  <c r="T4811" i="10"/>
  <c r="T4812" i="10"/>
  <c r="T4813" i="10"/>
  <c r="T4814" i="10"/>
  <c r="T4815" i="10"/>
  <c r="T4816" i="10"/>
  <c r="T4817" i="10"/>
  <c r="T4818" i="10"/>
  <c r="T4819" i="10"/>
  <c r="T4820" i="10"/>
  <c r="T4821" i="10"/>
  <c r="T4822" i="10"/>
  <c r="T4823" i="10"/>
  <c r="T4824" i="10"/>
  <c r="T4825" i="10"/>
  <c r="T4826" i="10"/>
  <c r="T4827" i="10"/>
  <c r="T4828" i="10"/>
  <c r="T4829" i="10"/>
  <c r="T4830" i="10"/>
  <c r="T4831" i="10"/>
  <c r="T4832" i="10"/>
  <c r="T4833" i="10"/>
  <c r="T4834" i="10"/>
  <c r="T4835" i="10"/>
  <c r="T4836" i="10"/>
  <c r="T4837" i="10"/>
  <c r="T4838" i="10"/>
  <c r="T4839" i="10"/>
  <c r="T4840" i="10"/>
  <c r="T4841" i="10"/>
  <c r="T4842" i="10"/>
  <c r="T4843" i="10"/>
  <c r="T4844" i="10"/>
  <c r="T4845" i="10"/>
  <c r="T4846" i="10"/>
  <c r="T4847" i="10"/>
  <c r="T4848" i="10"/>
  <c r="T4849" i="10"/>
  <c r="T4850" i="10"/>
  <c r="T4851" i="10"/>
  <c r="T4852" i="10"/>
  <c r="T4853" i="10"/>
  <c r="T4854" i="10"/>
  <c r="T4855" i="10"/>
  <c r="T4856" i="10"/>
  <c r="T4857" i="10"/>
  <c r="T4858" i="10"/>
  <c r="T4859" i="10"/>
  <c r="T4860" i="10"/>
  <c r="T4861" i="10"/>
  <c r="T4862" i="10"/>
  <c r="T4863" i="10"/>
  <c r="T4864" i="10"/>
  <c r="T4865" i="10"/>
  <c r="T4866" i="10"/>
  <c r="T4867" i="10"/>
  <c r="T4868" i="10"/>
  <c r="T4869" i="10"/>
  <c r="T4870" i="10"/>
  <c r="T4871" i="10"/>
  <c r="T4872" i="10"/>
  <c r="T4873" i="10"/>
  <c r="T4874" i="10"/>
  <c r="T4875" i="10"/>
  <c r="T4876" i="10"/>
  <c r="T4877" i="10"/>
  <c r="T4878" i="10"/>
  <c r="T4879" i="10"/>
  <c r="T4880" i="10"/>
  <c r="T4881" i="10"/>
  <c r="T4882" i="10"/>
  <c r="T4883" i="10"/>
  <c r="T4884" i="10"/>
  <c r="T4885" i="10"/>
  <c r="T4886" i="10"/>
  <c r="T4887" i="10"/>
  <c r="T4888" i="10"/>
  <c r="T4889" i="10"/>
  <c r="T4890" i="10"/>
  <c r="T4891" i="10"/>
  <c r="T4892" i="10"/>
  <c r="T4893" i="10"/>
  <c r="T4894" i="10"/>
  <c r="T4895" i="10"/>
  <c r="T4896" i="10"/>
  <c r="T4897" i="10"/>
  <c r="T4898" i="10"/>
  <c r="T4899" i="10"/>
  <c r="T4900" i="10"/>
  <c r="T4901" i="10"/>
  <c r="T4902" i="10"/>
  <c r="T4903" i="10"/>
  <c r="T4904" i="10"/>
  <c r="T4905" i="10"/>
  <c r="T4906" i="10"/>
  <c r="T4907" i="10"/>
  <c r="T4908" i="10"/>
  <c r="T4909" i="10"/>
  <c r="T4910" i="10"/>
  <c r="T4911" i="10"/>
  <c r="T4912" i="10"/>
  <c r="T4913" i="10"/>
  <c r="T4914" i="10"/>
  <c r="T4915" i="10"/>
  <c r="T4916" i="10"/>
  <c r="T4917" i="10"/>
  <c r="T4918" i="10"/>
  <c r="T4919" i="10"/>
  <c r="T4920" i="10"/>
  <c r="T4921" i="10"/>
  <c r="T4922" i="10"/>
  <c r="T4923" i="10"/>
  <c r="T4924" i="10"/>
  <c r="T4925" i="10"/>
  <c r="T4926" i="10"/>
  <c r="T4927" i="10"/>
  <c r="T4928" i="10"/>
  <c r="T4929" i="10"/>
  <c r="T4930" i="10"/>
  <c r="T4931" i="10"/>
  <c r="T4932" i="10"/>
  <c r="T4933" i="10"/>
  <c r="T4934" i="10"/>
  <c r="T4935" i="10"/>
  <c r="T4936" i="10"/>
  <c r="T4937" i="10"/>
  <c r="T4938" i="10"/>
  <c r="T4939" i="10"/>
  <c r="T4940" i="10"/>
  <c r="T4941" i="10"/>
  <c r="T4942" i="10"/>
  <c r="T4943" i="10"/>
  <c r="T4944" i="10"/>
  <c r="T4945" i="10"/>
  <c r="T4946" i="10"/>
  <c r="T4947" i="10"/>
  <c r="T4948" i="10"/>
  <c r="T4949" i="10"/>
  <c r="T4950" i="10"/>
  <c r="T4951" i="10"/>
  <c r="T4952" i="10"/>
  <c r="T4953" i="10"/>
  <c r="T4954" i="10"/>
  <c r="T4955" i="10"/>
  <c r="T4956" i="10"/>
  <c r="T4957" i="10"/>
  <c r="T4958" i="10"/>
  <c r="T4959" i="10"/>
  <c r="T4960" i="10"/>
  <c r="T4961" i="10"/>
  <c r="T4962" i="10"/>
  <c r="T4963" i="10"/>
  <c r="T4964" i="10"/>
  <c r="T4965" i="10"/>
  <c r="T4966" i="10"/>
  <c r="T4967" i="10"/>
  <c r="T4968" i="10"/>
  <c r="T4969" i="10"/>
  <c r="T4970" i="10"/>
  <c r="T4971" i="10"/>
  <c r="T4972" i="10"/>
  <c r="T4973" i="10"/>
  <c r="T4974" i="10"/>
  <c r="T4975" i="10"/>
  <c r="T4976" i="10"/>
  <c r="T4977" i="10"/>
  <c r="T4978" i="10"/>
  <c r="T4979" i="10"/>
  <c r="T4980" i="10"/>
  <c r="T4981" i="10"/>
  <c r="T4982" i="10"/>
  <c r="T4983" i="10"/>
  <c r="T4984" i="10"/>
  <c r="T4985" i="10"/>
  <c r="T4986" i="10"/>
  <c r="T4987" i="10"/>
  <c r="T4988" i="10"/>
  <c r="T4989" i="10"/>
  <c r="T4990" i="10"/>
  <c r="T4991" i="10"/>
  <c r="T4992" i="10"/>
  <c r="T4993" i="10"/>
  <c r="T4994" i="10"/>
  <c r="T4995" i="10"/>
  <c r="T4996" i="10"/>
  <c r="T4997" i="10"/>
  <c r="T4998" i="10"/>
  <c r="T4999" i="10"/>
  <c r="T5000" i="10"/>
  <c r="T5001" i="10"/>
  <c r="T5002" i="10"/>
  <c r="T5003" i="10"/>
  <c r="T5004" i="10"/>
  <c r="T5005" i="10"/>
  <c r="T5006" i="10"/>
  <c r="T5007" i="10"/>
  <c r="T5008" i="10"/>
  <c r="T5009" i="10"/>
  <c r="T5010" i="10"/>
  <c r="T5011" i="10"/>
  <c r="T5012" i="10"/>
  <c r="T5013" i="10"/>
  <c r="T5014" i="10"/>
  <c r="T5015" i="10"/>
  <c r="T5016" i="10"/>
  <c r="T5017" i="10"/>
  <c r="T5018" i="10"/>
  <c r="T5019" i="10"/>
  <c r="T5020" i="10"/>
  <c r="T5021" i="10"/>
  <c r="T5022" i="10"/>
  <c r="T5023" i="10"/>
  <c r="T5024" i="10"/>
  <c r="T5025" i="10"/>
  <c r="T5026" i="10"/>
  <c r="T5027" i="10"/>
  <c r="T5028" i="10"/>
  <c r="T5029" i="10"/>
  <c r="T5030" i="10"/>
  <c r="T5031" i="10"/>
  <c r="T5032" i="10"/>
  <c r="T5033" i="10"/>
  <c r="T5034" i="10"/>
  <c r="T5035" i="10"/>
  <c r="T5036" i="10"/>
  <c r="T5037" i="10"/>
  <c r="T5038" i="10"/>
  <c r="T5039" i="10"/>
  <c r="T5040" i="10"/>
  <c r="T5041" i="10"/>
  <c r="T5042" i="10"/>
  <c r="T5043" i="10"/>
  <c r="T5044" i="10"/>
  <c r="T5045" i="10"/>
  <c r="T5046" i="10"/>
  <c r="T5047" i="10"/>
  <c r="T5048" i="10"/>
  <c r="T5049" i="10"/>
  <c r="T5050" i="10"/>
  <c r="T5051" i="10"/>
  <c r="T5052" i="10"/>
  <c r="T5053" i="10"/>
  <c r="T5054" i="10"/>
  <c r="T5055" i="10"/>
  <c r="T5056" i="10"/>
  <c r="T5057" i="10"/>
  <c r="T5058" i="10"/>
  <c r="T5059" i="10"/>
  <c r="T5060" i="10"/>
  <c r="T5061" i="10"/>
  <c r="T5062" i="10"/>
  <c r="T5063" i="10"/>
  <c r="T5064" i="10"/>
  <c r="T5065" i="10"/>
  <c r="T5066" i="10"/>
  <c r="T5067" i="10"/>
  <c r="T5068" i="10"/>
  <c r="T5069" i="10"/>
  <c r="T5070" i="10"/>
  <c r="T5071" i="10"/>
  <c r="T5072" i="10"/>
  <c r="T5073" i="10"/>
  <c r="T5074" i="10"/>
  <c r="T5075" i="10"/>
  <c r="T5076" i="10"/>
  <c r="T5077" i="10"/>
  <c r="T5078" i="10"/>
  <c r="T5079" i="10"/>
  <c r="T5080" i="10"/>
  <c r="T5081" i="10"/>
  <c r="T5082" i="10"/>
  <c r="T5083" i="10"/>
  <c r="T5084" i="10"/>
  <c r="T5085" i="10"/>
  <c r="T5086" i="10"/>
  <c r="T5087" i="10"/>
  <c r="T5088" i="10"/>
  <c r="T5089" i="10"/>
  <c r="T5090" i="10"/>
  <c r="T5091" i="10"/>
  <c r="T5092" i="10"/>
  <c r="T5093" i="10"/>
  <c r="T5094" i="10"/>
  <c r="T5095" i="10"/>
  <c r="T5096" i="10"/>
  <c r="T5097" i="10"/>
  <c r="T5098" i="10"/>
  <c r="T5099" i="10"/>
  <c r="T5100" i="10"/>
  <c r="T5101" i="10"/>
  <c r="T5102" i="10"/>
  <c r="T5103" i="10"/>
  <c r="T5104" i="10"/>
  <c r="T5105" i="10"/>
  <c r="T5106" i="10"/>
  <c r="T5107" i="10"/>
  <c r="T5108" i="10"/>
  <c r="T5109" i="10"/>
  <c r="T5110" i="10"/>
  <c r="T5111" i="10"/>
  <c r="T5112" i="10"/>
  <c r="T5113" i="10"/>
  <c r="T5114" i="10"/>
  <c r="T5115" i="10"/>
  <c r="T5116" i="10"/>
  <c r="T5117" i="10"/>
  <c r="T5118" i="10"/>
  <c r="T5119" i="10"/>
  <c r="T5120" i="10"/>
  <c r="T5121" i="10"/>
  <c r="T5122" i="10"/>
  <c r="T5123" i="10"/>
  <c r="T5124" i="10"/>
  <c r="T5125" i="10"/>
  <c r="T5126" i="10"/>
  <c r="T5127" i="10"/>
  <c r="T5128" i="10"/>
  <c r="T5129" i="10"/>
  <c r="T5130" i="10"/>
  <c r="T5131" i="10"/>
  <c r="T5132" i="10"/>
  <c r="T5133" i="10"/>
  <c r="T5134" i="10"/>
  <c r="T5135" i="10"/>
  <c r="T5136" i="10"/>
  <c r="T5137" i="10"/>
  <c r="T5138" i="10"/>
  <c r="T5139" i="10"/>
  <c r="T5140" i="10"/>
  <c r="T5141" i="10"/>
  <c r="T5142" i="10"/>
  <c r="T5143" i="10"/>
  <c r="T5144" i="10"/>
  <c r="T5145" i="10"/>
  <c r="T5146" i="10"/>
  <c r="T5147" i="10"/>
  <c r="T5148" i="10"/>
  <c r="T5149" i="10"/>
  <c r="T5150" i="10"/>
  <c r="T5151" i="10"/>
  <c r="T5152" i="10"/>
  <c r="T5153" i="10"/>
  <c r="T5154" i="10"/>
  <c r="T5155" i="10"/>
  <c r="T5156" i="10"/>
  <c r="T5157" i="10"/>
  <c r="T5158" i="10"/>
  <c r="T5159" i="10"/>
  <c r="T5160" i="10"/>
  <c r="T5161" i="10"/>
  <c r="T5162" i="10"/>
  <c r="T5163" i="10"/>
  <c r="T5164" i="10"/>
  <c r="T5165" i="10"/>
  <c r="T5166" i="10"/>
  <c r="T5167" i="10"/>
  <c r="T5168" i="10"/>
  <c r="T5169" i="10"/>
  <c r="T5170" i="10"/>
  <c r="T5171" i="10"/>
  <c r="T5172" i="10"/>
  <c r="T5173" i="10"/>
  <c r="T5174" i="10"/>
  <c r="T5175" i="10"/>
  <c r="T5176" i="10"/>
  <c r="T5177" i="10"/>
  <c r="T5178" i="10"/>
  <c r="T5179" i="10"/>
  <c r="T5180" i="10"/>
  <c r="T5181" i="10"/>
  <c r="T5182" i="10"/>
  <c r="T5183" i="10"/>
  <c r="T5184" i="10"/>
  <c r="T5185" i="10"/>
  <c r="T5186" i="10"/>
  <c r="T5187" i="10"/>
  <c r="T5188" i="10"/>
  <c r="T5189" i="10"/>
  <c r="T5190" i="10"/>
  <c r="T5191" i="10"/>
  <c r="T5192" i="10"/>
  <c r="T5193" i="10"/>
  <c r="T5194" i="10"/>
  <c r="T5195" i="10"/>
  <c r="T5196" i="10"/>
  <c r="T5197" i="10"/>
  <c r="T5198" i="10"/>
  <c r="T5199" i="10"/>
  <c r="T5200" i="10"/>
  <c r="T5201" i="10"/>
  <c r="T5202" i="10"/>
  <c r="T5203" i="10"/>
  <c r="T5204" i="10"/>
  <c r="T5205" i="10"/>
  <c r="T5206" i="10"/>
  <c r="T5207" i="10"/>
  <c r="T5208" i="10"/>
  <c r="T5209" i="10"/>
  <c r="T5210" i="10"/>
  <c r="T5211" i="10"/>
  <c r="T5212" i="10"/>
  <c r="T5213" i="10"/>
  <c r="T5214" i="10"/>
  <c r="T5215" i="10"/>
  <c r="T5216" i="10"/>
  <c r="T5217" i="10"/>
  <c r="T5218" i="10"/>
  <c r="T5219" i="10"/>
  <c r="T5220" i="10"/>
  <c r="T5221" i="10"/>
  <c r="T5222" i="10"/>
  <c r="T5223" i="10"/>
  <c r="T5224" i="10"/>
  <c r="T5225" i="10"/>
  <c r="T5226" i="10"/>
  <c r="T5227" i="10"/>
  <c r="T5228" i="10"/>
  <c r="T5229" i="10"/>
  <c r="T5230" i="10"/>
  <c r="T5231" i="10"/>
  <c r="T5232" i="10"/>
  <c r="T5233" i="10"/>
  <c r="T5234" i="10"/>
  <c r="T5235" i="10"/>
  <c r="T5236" i="10"/>
  <c r="T5237" i="10"/>
  <c r="T5238" i="10"/>
  <c r="T5239" i="10"/>
  <c r="T5240" i="10"/>
  <c r="T5241" i="10"/>
  <c r="T5242" i="10"/>
  <c r="T5243" i="10"/>
  <c r="T5244" i="10"/>
  <c r="T5245" i="10"/>
  <c r="T5246" i="10"/>
  <c r="T5247" i="10"/>
  <c r="T5248" i="10"/>
  <c r="T5249" i="10"/>
  <c r="T5250" i="10"/>
  <c r="T5251" i="10"/>
  <c r="T5252" i="10"/>
  <c r="T5253" i="10"/>
  <c r="T5254" i="10"/>
  <c r="T5255" i="10"/>
  <c r="T5256" i="10"/>
  <c r="T5257" i="10"/>
  <c r="T5258" i="10"/>
  <c r="T5259" i="10"/>
  <c r="T5260" i="10"/>
  <c r="T5261" i="10"/>
  <c r="T5262" i="10"/>
  <c r="T5263" i="10"/>
  <c r="T5264" i="10"/>
  <c r="T5265" i="10"/>
  <c r="T5266" i="10"/>
  <c r="T5267" i="10"/>
  <c r="T5268" i="10"/>
  <c r="T5269" i="10"/>
  <c r="T5270" i="10"/>
  <c r="T5271" i="10"/>
  <c r="T5272" i="10"/>
  <c r="T5273" i="10"/>
  <c r="T5274" i="10"/>
  <c r="T5275" i="10"/>
  <c r="T5276" i="10"/>
  <c r="T5277" i="10"/>
  <c r="T5278" i="10"/>
  <c r="T5279" i="10"/>
  <c r="T5280" i="10"/>
  <c r="T5281" i="10"/>
  <c r="T5282" i="10"/>
  <c r="T5283" i="10"/>
  <c r="T5284" i="10"/>
  <c r="T5285" i="10"/>
  <c r="T5286" i="10"/>
  <c r="T5287" i="10"/>
  <c r="T5288" i="10"/>
  <c r="T5289" i="10"/>
  <c r="T5290" i="10"/>
  <c r="T5291" i="10"/>
  <c r="T5292" i="10"/>
  <c r="T5293" i="10"/>
  <c r="T5294" i="10"/>
  <c r="T5295" i="10"/>
  <c r="T5296" i="10"/>
  <c r="T5297" i="10"/>
  <c r="T5298" i="10"/>
  <c r="T5299" i="10"/>
  <c r="T5300" i="10"/>
  <c r="T5301" i="10"/>
  <c r="T5302" i="10"/>
  <c r="T5303" i="10"/>
  <c r="T5304" i="10"/>
  <c r="T5305" i="10"/>
  <c r="T5306" i="10"/>
  <c r="T5307" i="10"/>
  <c r="T5308" i="10"/>
  <c r="T5309" i="10"/>
  <c r="T5310" i="10"/>
  <c r="T5311" i="10"/>
  <c r="T5312" i="10"/>
  <c r="T5313" i="10"/>
  <c r="T5314" i="10"/>
  <c r="T5315" i="10"/>
  <c r="T5316" i="10"/>
  <c r="T5317" i="10"/>
  <c r="T5318" i="10"/>
  <c r="T5319" i="10"/>
  <c r="T5320" i="10"/>
  <c r="T5321" i="10"/>
  <c r="T5322" i="10"/>
  <c r="T5323" i="10"/>
  <c r="T5324" i="10"/>
  <c r="T5325" i="10"/>
  <c r="T5326" i="10"/>
  <c r="T5327" i="10"/>
  <c r="T5328" i="10"/>
  <c r="T5329" i="10"/>
  <c r="T5330" i="10"/>
  <c r="T5331" i="10"/>
  <c r="T5332" i="10"/>
  <c r="T5333" i="10"/>
  <c r="T5334" i="10"/>
  <c r="T5335" i="10"/>
  <c r="T5336" i="10"/>
  <c r="T5337" i="10"/>
  <c r="T5338" i="10"/>
  <c r="T5339" i="10"/>
  <c r="T5340" i="10"/>
  <c r="T5341" i="10"/>
  <c r="T5342" i="10"/>
  <c r="T5343" i="10"/>
  <c r="T5344" i="10"/>
  <c r="T5345" i="10"/>
  <c r="T5346" i="10"/>
  <c r="T5347" i="10"/>
  <c r="T5348" i="10"/>
  <c r="T5349" i="10"/>
  <c r="T5350" i="10"/>
  <c r="T5351" i="10"/>
  <c r="T5352" i="10"/>
  <c r="T5353" i="10"/>
  <c r="T5354" i="10"/>
  <c r="T5355" i="10"/>
  <c r="T5356" i="10"/>
  <c r="T5357" i="10"/>
  <c r="T5358" i="10"/>
  <c r="T5359" i="10"/>
  <c r="T5360" i="10"/>
  <c r="T5361" i="10"/>
  <c r="T5362" i="10"/>
  <c r="T5363" i="10"/>
  <c r="T5364" i="10"/>
  <c r="T5365" i="10"/>
  <c r="T5366" i="10"/>
  <c r="T5367" i="10"/>
  <c r="T5368" i="10"/>
  <c r="T5369" i="10"/>
  <c r="T5370" i="10"/>
  <c r="T5371" i="10"/>
  <c r="T5372" i="10"/>
  <c r="T5373" i="10"/>
  <c r="T5374" i="10"/>
  <c r="T5375" i="10"/>
  <c r="T5376" i="10"/>
  <c r="T5377" i="10"/>
  <c r="T5378" i="10"/>
  <c r="T5379" i="10"/>
  <c r="T5380" i="10"/>
  <c r="T5381" i="10"/>
  <c r="T5382" i="10"/>
  <c r="T5383" i="10"/>
  <c r="T5384" i="10"/>
  <c r="T5385" i="10"/>
  <c r="T5386" i="10"/>
  <c r="T5387" i="10"/>
  <c r="T5388" i="10"/>
  <c r="T5389" i="10"/>
  <c r="T5390" i="10"/>
  <c r="T5391" i="10"/>
  <c r="T5392" i="10"/>
  <c r="T5393" i="10"/>
  <c r="T5394" i="10"/>
  <c r="T5395" i="10"/>
  <c r="T5396" i="10"/>
  <c r="T5397" i="10"/>
  <c r="T5398" i="10"/>
  <c r="T5399" i="10"/>
  <c r="T5400" i="10"/>
  <c r="T5401" i="10"/>
  <c r="T5402" i="10"/>
  <c r="T5403" i="10"/>
  <c r="T5404" i="10"/>
  <c r="T5405" i="10"/>
  <c r="T5406" i="10"/>
  <c r="T5407" i="10"/>
  <c r="T5408" i="10"/>
  <c r="T5409" i="10"/>
  <c r="T5410" i="10"/>
  <c r="T5411" i="10"/>
  <c r="T5412" i="10"/>
  <c r="T5413" i="10"/>
  <c r="T5414" i="10"/>
  <c r="T5415" i="10"/>
  <c r="T5416" i="10"/>
  <c r="T5417" i="10"/>
  <c r="T5418" i="10"/>
  <c r="T5419" i="10"/>
  <c r="T5420" i="10"/>
  <c r="T5421" i="10"/>
  <c r="T5422" i="10"/>
  <c r="T5423" i="10"/>
  <c r="T5424" i="10"/>
  <c r="T5425" i="10"/>
  <c r="T5426" i="10"/>
  <c r="T5427" i="10"/>
  <c r="T5428" i="10"/>
  <c r="T5429" i="10"/>
  <c r="T5430" i="10"/>
  <c r="T5431" i="10"/>
  <c r="T5432" i="10"/>
  <c r="T5433" i="10"/>
  <c r="T5434" i="10"/>
  <c r="T5435" i="10"/>
  <c r="T5436" i="10"/>
  <c r="T5437" i="10"/>
  <c r="T5438" i="10"/>
  <c r="T5439" i="10"/>
  <c r="T5440" i="10"/>
  <c r="T5441" i="10"/>
  <c r="T5442" i="10"/>
  <c r="T5443" i="10"/>
  <c r="T5444" i="10"/>
  <c r="T5445" i="10"/>
  <c r="T5446" i="10"/>
  <c r="T5447" i="10"/>
  <c r="T5448" i="10"/>
  <c r="T5449" i="10"/>
  <c r="T5450" i="10"/>
  <c r="T5451" i="10"/>
  <c r="T5452" i="10"/>
  <c r="T5453" i="10"/>
  <c r="T5454" i="10"/>
  <c r="T5455" i="10"/>
  <c r="T5456" i="10"/>
  <c r="T5457" i="10"/>
  <c r="T5458" i="10"/>
  <c r="T5459" i="10"/>
  <c r="T5460" i="10"/>
  <c r="T5461" i="10"/>
  <c r="T5462" i="10"/>
  <c r="T5463" i="10"/>
  <c r="T5464" i="10"/>
  <c r="T5465" i="10"/>
  <c r="T5466" i="10"/>
  <c r="T5467" i="10"/>
  <c r="T5468" i="10"/>
  <c r="T5469" i="10"/>
  <c r="T5470" i="10"/>
  <c r="T5471" i="10"/>
  <c r="T5472" i="10"/>
  <c r="T5473" i="10"/>
  <c r="T5474" i="10"/>
  <c r="T5475" i="10"/>
  <c r="T5476" i="10"/>
  <c r="T5477" i="10"/>
  <c r="T5478" i="10"/>
  <c r="T5479" i="10"/>
  <c r="T5480" i="10"/>
  <c r="T5481" i="10"/>
  <c r="T5482" i="10"/>
  <c r="T5483" i="10"/>
  <c r="T5484" i="10"/>
  <c r="T5485" i="10"/>
  <c r="T5486" i="10"/>
  <c r="T5487" i="10"/>
  <c r="T5488" i="10"/>
  <c r="T5489" i="10"/>
  <c r="T5490" i="10"/>
  <c r="T5491" i="10"/>
  <c r="T5492" i="10"/>
  <c r="T5493" i="10"/>
  <c r="T5494" i="10"/>
  <c r="T5495" i="10"/>
  <c r="T5496" i="10"/>
  <c r="T5497" i="10"/>
  <c r="T5498" i="10"/>
  <c r="T5499" i="10"/>
  <c r="T5500" i="10"/>
  <c r="T5501" i="10"/>
  <c r="T5502" i="10"/>
  <c r="T5503" i="10"/>
  <c r="T5504" i="10"/>
  <c r="T5505" i="10"/>
  <c r="T5506" i="10"/>
  <c r="T5507" i="10"/>
  <c r="T5508" i="10"/>
  <c r="T5509" i="10"/>
  <c r="T5510" i="10"/>
  <c r="T5511" i="10"/>
  <c r="T5512" i="10"/>
  <c r="T5513" i="10"/>
  <c r="T5514" i="10"/>
  <c r="T5515" i="10"/>
  <c r="T5516" i="10"/>
  <c r="T5517" i="10"/>
  <c r="T5518" i="10"/>
  <c r="T5519" i="10"/>
  <c r="T5520" i="10"/>
  <c r="T5521" i="10"/>
  <c r="T5522" i="10"/>
  <c r="T5523" i="10"/>
  <c r="T5524" i="10"/>
  <c r="T5525" i="10"/>
  <c r="T5526" i="10"/>
  <c r="T5527" i="10"/>
  <c r="T5528" i="10"/>
  <c r="T5529" i="10"/>
  <c r="T5530" i="10"/>
  <c r="T5531" i="10"/>
  <c r="T5532" i="10"/>
  <c r="T5533" i="10"/>
  <c r="T5534" i="10"/>
  <c r="T5535" i="10"/>
  <c r="T5536" i="10"/>
  <c r="T5537" i="10"/>
  <c r="T5538" i="10"/>
  <c r="T5539" i="10"/>
  <c r="T5540" i="10"/>
  <c r="T5541" i="10"/>
  <c r="T5542" i="10"/>
  <c r="T5543" i="10"/>
  <c r="T5544" i="10"/>
  <c r="T5545" i="10"/>
  <c r="T5546" i="10"/>
  <c r="T5547" i="10"/>
  <c r="T5548" i="10"/>
  <c r="T5549" i="10"/>
  <c r="T5550" i="10"/>
  <c r="T5551" i="10"/>
  <c r="T5552" i="10"/>
  <c r="T5553" i="10"/>
  <c r="T5554" i="10"/>
  <c r="T5555" i="10"/>
  <c r="T5556" i="10"/>
  <c r="T5557" i="10"/>
  <c r="T5558" i="10"/>
  <c r="T5559" i="10"/>
  <c r="T5560" i="10"/>
  <c r="T5561" i="10"/>
  <c r="T5562" i="10"/>
  <c r="T5563" i="10"/>
  <c r="T5564" i="10"/>
  <c r="T5565" i="10"/>
  <c r="T5566" i="10"/>
  <c r="T5567" i="10"/>
  <c r="T5568" i="10"/>
  <c r="T5569" i="10"/>
  <c r="T5570" i="10"/>
  <c r="T5571" i="10"/>
  <c r="T5572" i="10"/>
  <c r="T5573" i="10"/>
  <c r="T5574" i="10"/>
  <c r="T5575" i="10"/>
  <c r="T5576" i="10"/>
  <c r="T5577" i="10"/>
  <c r="T5578" i="10"/>
  <c r="T5579" i="10"/>
  <c r="T5580" i="10"/>
  <c r="T5581" i="10"/>
  <c r="T5582" i="10"/>
  <c r="T5583" i="10"/>
  <c r="T5584" i="10"/>
  <c r="T5585" i="10"/>
  <c r="T5586" i="10"/>
  <c r="T5587" i="10"/>
  <c r="T5588" i="10"/>
  <c r="T5589" i="10"/>
  <c r="T5590" i="10"/>
  <c r="T5591" i="10"/>
  <c r="T5592" i="10"/>
  <c r="T5593" i="10"/>
  <c r="T5594" i="10"/>
  <c r="T5595" i="10"/>
  <c r="T5596" i="10"/>
  <c r="T5597" i="10"/>
  <c r="T5598" i="10"/>
  <c r="T5599" i="10"/>
  <c r="T5600" i="10"/>
  <c r="T5601" i="10"/>
  <c r="T5602" i="10"/>
  <c r="T5603" i="10"/>
  <c r="T5604" i="10"/>
  <c r="T5605" i="10"/>
  <c r="T5606" i="10"/>
  <c r="T5607" i="10"/>
  <c r="T5608" i="10"/>
  <c r="T5609" i="10"/>
  <c r="T5610" i="10"/>
  <c r="T5611" i="10"/>
  <c r="T5612" i="10"/>
  <c r="T5613" i="10"/>
  <c r="T5614" i="10"/>
  <c r="T5615" i="10"/>
  <c r="T5616" i="10"/>
  <c r="T5617" i="10"/>
  <c r="T5618" i="10"/>
  <c r="T5619" i="10"/>
  <c r="T5620" i="10"/>
  <c r="T5621" i="10"/>
  <c r="T5622" i="10"/>
  <c r="T5623" i="10"/>
  <c r="T5624" i="10"/>
  <c r="T5625" i="10"/>
  <c r="T5626" i="10"/>
  <c r="T5627" i="10"/>
  <c r="T5628" i="10"/>
  <c r="T5629" i="10"/>
  <c r="T5630" i="10"/>
  <c r="T5631" i="10"/>
  <c r="T5632" i="10"/>
  <c r="T5633" i="10"/>
  <c r="T5634" i="10"/>
  <c r="T5635" i="10"/>
  <c r="T5636" i="10"/>
  <c r="T5637" i="10"/>
  <c r="T5638" i="10"/>
  <c r="T5639" i="10"/>
  <c r="T5640" i="10"/>
  <c r="T5641" i="10"/>
  <c r="T5642" i="10"/>
  <c r="T5643" i="10"/>
  <c r="T5644" i="10"/>
  <c r="T5645" i="10"/>
  <c r="T5646" i="10"/>
  <c r="T5647" i="10"/>
  <c r="T5648" i="10"/>
  <c r="T5649" i="10"/>
  <c r="T5650" i="10"/>
  <c r="T5651" i="10"/>
  <c r="T5652" i="10"/>
  <c r="T5653" i="10"/>
  <c r="T5654" i="10"/>
  <c r="T5655" i="10"/>
  <c r="T5656" i="10"/>
  <c r="T5657" i="10"/>
  <c r="T5658" i="10"/>
  <c r="T5659" i="10"/>
  <c r="T5660" i="10"/>
  <c r="T5661" i="10"/>
  <c r="T5662" i="10"/>
  <c r="T5663" i="10"/>
  <c r="T5664" i="10"/>
  <c r="T5665" i="10"/>
  <c r="T5666" i="10"/>
  <c r="T5667" i="10"/>
  <c r="T5668" i="10"/>
  <c r="T5669" i="10"/>
  <c r="T5670" i="10"/>
  <c r="T5671" i="10"/>
  <c r="T5672" i="10"/>
  <c r="T5673" i="10"/>
  <c r="T5674" i="10"/>
  <c r="T5675" i="10"/>
  <c r="T5676" i="10"/>
  <c r="T5677" i="10"/>
  <c r="T5678" i="10"/>
  <c r="T5679" i="10"/>
  <c r="T5680" i="10"/>
  <c r="T5681" i="10"/>
  <c r="T5682" i="10"/>
  <c r="T5683" i="10"/>
  <c r="T5684" i="10"/>
  <c r="T5685" i="10"/>
  <c r="T5686" i="10"/>
  <c r="T5687" i="10"/>
  <c r="T5688" i="10"/>
  <c r="T5689" i="10"/>
  <c r="T5690" i="10"/>
  <c r="T5691" i="10"/>
  <c r="T5692" i="10"/>
  <c r="T5693" i="10"/>
  <c r="T5694" i="10"/>
  <c r="T5695" i="10"/>
  <c r="T5696" i="10"/>
  <c r="T5697" i="10"/>
  <c r="T5698" i="10"/>
  <c r="T5699" i="10"/>
  <c r="T5700" i="10"/>
  <c r="T5701" i="10"/>
  <c r="T5702" i="10"/>
  <c r="T5703" i="10"/>
  <c r="T5704" i="10"/>
  <c r="T5705" i="10"/>
  <c r="T5706" i="10"/>
  <c r="T5707" i="10"/>
  <c r="T5708" i="10"/>
  <c r="T5709" i="10"/>
  <c r="T5710" i="10"/>
  <c r="T5711" i="10"/>
  <c r="T5712" i="10"/>
  <c r="T5713" i="10"/>
  <c r="T5714" i="10"/>
  <c r="T5715" i="10"/>
  <c r="T5716" i="10"/>
  <c r="T5717" i="10"/>
  <c r="T5718" i="10"/>
  <c r="T5719" i="10"/>
  <c r="T5720" i="10"/>
  <c r="T5721" i="10"/>
  <c r="T5722" i="10"/>
  <c r="T5723" i="10"/>
  <c r="T5724" i="10"/>
  <c r="T5725" i="10"/>
  <c r="T5726" i="10"/>
  <c r="T5727" i="10"/>
  <c r="T5728" i="10"/>
  <c r="T5729" i="10"/>
  <c r="T5730" i="10"/>
  <c r="T5731" i="10"/>
  <c r="T5732" i="10"/>
  <c r="T5733" i="10"/>
  <c r="T5734" i="10"/>
  <c r="T5735" i="10"/>
  <c r="T5736" i="10"/>
  <c r="T5737" i="10"/>
  <c r="T5738" i="10"/>
  <c r="T5739" i="10"/>
  <c r="T5740" i="10"/>
  <c r="T5741" i="10"/>
  <c r="T5742" i="10"/>
  <c r="T5743" i="10"/>
  <c r="T5744" i="10"/>
  <c r="T5745" i="10"/>
  <c r="T5746" i="10"/>
  <c r="T5747" i="10"/>
  <c r="T5748" i="10"/>
  <c r="T5749" i="10"/>
  <c r="T5750" i="10"/>
  <c r="T5751" i="10"/>
  <c r="T5752" i="10"/>
  <c r="T5753" i="10"/>
  <c r="T5754" i="10"/>
  <c r="T5755" i="10"/>
  <c r="T5756" i="10"/>
  <c r="T5757" i="10"/>
  <c r="T5758" i="10"/>
  <c r="T5759" i="10"/>
  <c r="T5760" i="10"/>
  <c r="T5761" i="10"/>
  <c r="T5762" i="10"/>
  <c r="T5763" i="10"/>
  <c r="T5764" i="10"/>
  <c r="T5765" i="10"/>
  <c r="T5766" i="10"/>
  <c r="T5767" i="10"/>
  <c r="T5768" i="10"/>
  <c r="T5769" i="10"/>
  <c r="T5770" i="10"/>
  <c r="T5771" i="10"/>
  <c r="T5772" i="10"/>
  <c r="T5773" i="10"/>
  <c r="T5774" i="10"/>
  <c r="T5775" i="10"/>
  <c r="T5776" i="10"/>
  <c r="T5777" i="10"/>
  <c r="T5778" i="10"/>
  <c r="T5779" i="10"/>
  <c r="T5780" i="10"/>
  <c r="T5781" i="10"/>
  <c r="T5782" i="10"/>
  <c r="T5783" i="10"/>
  <c r="T5784" i="10"/>
  <c r="T5785" i="10"/>
  <c r="T5786" i="10"/>
  <c r="T5787" i="10"/>
  <c r="T5788" i="10"/>
  <c r="T5789" i="10"/>
  <c r="T5790" i="10"/>
  <c r="T5791" i="10"/>
  <c r="T5792" i="10"/>
  <c r="T5793" i="10"/>
  <c r="T5794" i="10"/>
  <c r="T5795" i="10"/>
  <c r="T5796" i="10"/>
  <c r="T5797" i="10"/>
  <c r="T5798" i="10"/>
  <c r="T5799" i="10"/>
  <c r="T5800" i="10"/>
  <c r="T5801" i="10"/>
  <c r="T5802" i="10"/>
  <c r="T5803" i="10"/>
  <c r="T5804" i="10"/>
  <c r="T5805" i="10"/>
  <c r="T5806" i="10"/>
  <c r="T5807" i="10"/>
  <c r="T5808" i="10"/>
  <c r="T5809" i="10"/>
  <c r="T5810" i="10"/>
  <c r="T5811" i="10"/>
  <c r="T5812" i="10"/>
  <c r="T5813" i="10"/>
  <c r="T5814" i="10"/>
  <c r="T5815" i="10"/>
  <c r="T5816" i="10"/>
  <c r="T5817" i="10"/>
  <c r="T5818" i="10"/>
  <c r="T5819" i="10"/>
  <c r="T5820" i="10"/>
  <c r="T5821" i="10"/>
  <c r="T5822" i="10"/>
  <c r="T5823" i="10"/>
  <c r="T5824" i="10"/>
  <c r="T5825" i="10"/>
  <c r="T5826" i="10"/>
  <c r="T5827" i="10"/>
  <c r="T5828" i="10"/>
  <c r="T5829" i="10"/>
  <c r="T5830" i="10"/>
  <c r="T5831" i="10"/>
  <c r="T5832" i="10"/>
  <c r="T5833" i="10"/>
  <c r="T5834" i="10"/>
  <c r="T5835" i="10"/>
  <c r="T5836" i="10"/>
  <c r="T5837" i="10"/>
  <c r="T5838" i="10"/>
  <c r="T5839" i="10"/>
  <c r="T5840" i="10"/>
  <c r="T5841" i="10"/>
  <c r="T5842" i="10"/>
  <c r="T5843" i="10"/>
  <c r="T5844" i="10"/>
  <c r="T5845" i="10"/>
  <c r="T5846" i="10"/>
  <c r="T5847" i="10"/>
  <c r="T5848" i="10"/>
  <c r="T5849" i="10"/>
  <c r="T5850" i="10"/>
  <c r="T5851" i="10"/>
  <c r="T5852" i="10"/>
  <c r="T5853" i="10"/>
  <c r="T5854" i="10"/>
  <c r="T5855" i="10"/>
  <c r="T5856" i="10"/>
  <c r="T5857" i="10"/>
  <c r="T5858" i="10"/>
  <c r="T5859" i="10"/>
  <c r="T5860" i="10"/>
  <c r="T5861" i="10"/>
  <c r="T5862" i="10"/>
  <c r="T5863" i="10"/>
  <c r="T5864" i="10"/>
  <c r="T5865" i="10"/>
  <c r="T5866" i="10"/>
  <c r="T5867" i="10"/>
  <c r="T5868" i="10"/>
  <c r="T5869" i="10"/>
  <c r="T5870" i="10"/>
  <c r="T5871" i="10"/>
  <c r="T5872" i="10"/>
  <c r="T5873" i="10"/>
  <c r="T5874" i="10"/>
  <c r="T5875" i="10"/>
  <c r="T5876" i="10"/>
  <c r="T5877" i="10"/>
  <c r="T5878" i="10"/>
  <c r="T5879" i="10"/>
  <c r="T5880" i="10"/>
  <c r="T5881" i="10"/>
  <c r="T5882" i="10"/>
  <c r="T5883" i="10"/>
  <c r="T5884" i="10"/>
  <c r="T5885" i="10"/>
  <c r="T5886" i="10"/>
  <c r="T5887" i="10"/>
  <c r="T5888" i="10"/>
  <c r="T5889" i="10"/>
  <c r="T5890" i="10"/>
  <c r="T5891" i="10"/>
  <c r="T5892" i="10"/>
  <c r="T5893" i="10"/>
  <c r="T5894" i="10"/>
  <c r="T5895" i="10"/>
  <c r="T5896" i="10"/>
  <c r="T5897" i="10"/>
  <c r="T5898" i="10"/>
  <c r="T5899" i="10"/>
  <c r="T5900" i="10"/>
  <c r="T5901" i="10"/>
  <c r="T5902" i="10"/>
  <c r="T5903" i="10"/>
  <c r="T5904" i="10"/>
  <c r="T5905" i="10"/>
  <c r="T5906" i="10"/>
  <c r="T5907" i="10"/>
  <c r="T5908" i="10"/>
  <c r="T5909" i="10"/>
  <c r="T5910" i="10"/>
  <c r="T5911" i="10"/>
  <c r="T5912" i="10"/>
  <c r="T5913" i="10"/>
  <c r="T5914" i="10"/>
  <c r="T5915" i="10"/>
  <c r="T5916" i="10"/>
  <c r="T5917" i="10"/>
  <c r="T5918" i="10"/>
  <c r="T5919" i="10"/>
  <c r="T5920" i="10"/>
  <c r="T5921" i="10"/>
  <c r="T5922" i="10"/>
  <c r="T5923" i="10"/>
  <c r="T5924" i="10"/>
  <c r="T5925" i="10"/>
  <c r="T5926" i="10"/>
  <c r="T5927" i="10"/>
  <c r="T5928" i="10"/>
  <c r="T5929" i="10"/>
  <c r="T5930" i="10"/>
  <c r="T5931" i="10"/>
  <c r="T5932" i="10"/>
  <c r="T5933" i="10"/>
  <c r="T5934" i="10"/>
  <c r="T5935" i="10"/>
  <c r="T5936" i="10"/>
  <c r="T5937" i="10"/>
  <c r="T5938" i="10"/>
  <c r="T5939" i="10"/>
  <c r="T5940" i="10"/>
  <c r="T5941" i="10"/>
  <c r="T5942" i="10"/>
  <c r="T5943" i="10"/>
  <c r="T5944" i="10"/>
  <c r="T5945" i="10"/>
  <c r="T5946" i="10"/>
  <c r="T5947" i="10"/>
  <c r="T5948" i="10"/>
  <c r="T5949" i="10"/>
  <c r="T5950" i="10"/>
  <c r="T5951" i="10"/>
  <c r="T5952" i="10"/>
  <c r="T5953" i="10"/>
  <c r="T5954" i="10"/>
  <c r="T5955" i="10"/>
  <c r="T5956" i="10"/>
  <c r="T5957" i="10"/>
  <c r="T5958" i="10"/>
  <c r="T5959" i="10"/>
  <c r="T5960" i="10"/>
  <c r="T5961" i="10"/>
  <c r="T5962" i="10"/>
  <c r="T5963" i="10"/>
  <c r="T5964" i="10"/>
  <c r="T5965" i="10"/>
  <c r="T5966" i="10"/>
  <c r="T5967" i="10"/>
  <c r="T5968" i="10"/>
  <c r="T5969" i="10"/>
  <c r="T5970" i="10"/>
  <c r="T5971" i="10"/>
  <c r="T5972" i="10"/>
  <c r="T5973" i="10"/>
  <c r="T5974" i="10"/>
  <c r="T5975" i="10"/>
  <c r="T5976" i="10"/>
  <c r="T5977" i="10"/>
  <c r="T5978" i="10"/>
  <c r="T5979" i="10"/>
  <c r="T5980" i="10"/>
  <c r="T5981" i="10"/>
  <c r="T5982" i="10"/>
  <c r="T5983" i="10"/>
  <c r="T5984" i="10"/>
  <c r="T5985" i="10"/>
  <c r="T5986" i="10"/>
  <c r="T5987" i="10"/>
  <c r="T5988" i="10"/>
  <c r="T5989" i="10"/>
  <c r="T5990" i="10"/>
  <c r="T5991" i="10"/>
  <c r="T5992" i="10"/>
  <c r="T5993" i="10"/>
  <c r="T5994" i="10"/>
  <c r="T5995" i="10"/>
  <c r="T5996" i="10"/>
  <c r="T5997" i="10"/>
  <c r="T5998" i="10"/>
  <c r="T5999" i="10"/>
  <c r="T6000" i="10"/>
  <c r="T6001" i="10"/>
  <c r="T6002" i="10"/>
  <c r="T6003" i="10"/>
  <c r="T6004" i="10"/>
  <c r="T6005" i="10"/>
  <c r="T6006" i="10"/>
  <c r="T6007" i="10"/>
  <c r="T6008" i="10"/>
  <c r="T6009" i="10"/>
  <c r="T6010" i="10"/>
  <c r="T6011" i="10"/>
  <c r="T6012" i="10"/>
  <c r="T6013" i="10"/>
  <c r="T6014" i="10"/>
  <c r="T6015" i="10"/>
  <c r="T6016" i="10"/>
  <c r="T6017" i="10"/>
  <c r="T6018" i="10"/>
  <c r="T6019" i="10"/>
  <c r="T6020" i="10"/>
  <c r="T6021" i="10"/>
  <c r="T6022" i="10"/>
  <c r="T6023" i="10"/>
  <c r="T6024" i="10"/>
  <c r="T6025" i="10"/>
  <c r="T6026" i="10"/>
  <c r="T6027" i="10"/>
  <c r="T6028" i="10"/>
  <c r="T6029" i="10"/>
  <c r="T6030" i="10"/>
  <c r="T6031" i="10"/>
  <c r="T6032" i="10"/>
  <c r="T6033" i="10"/>
  <c r="T6034" i="10"/>
  <c r="T6035" i="10"/>
  <c r="T6036" i="10"/>
  <c r="T6037" i="10"/>
  <c r="T6038" i="10"/>
  <c r="T6039" i="10"/>
  <c r="T6040" i="10"/>
  <c r="T6041" i="10"/>
  <c r="T6042" i="10"/>
  <c r="T6043" i="10"/>
  <c r="T6044" i="10"/>
  <c r="T6045" i="10"/>
  <c r="T6046" i="10"/>
  <c r="T6047" i="10"/>
  <c r="T6048" i="10"/>
  <c r="T6049" i="10"/>
  <c r="T6050" i="10"/>
  <c r="T6051" i="10"/>
  <c r="T6052" i="10"/>
  <c r="T6053" i="10"/>
  <c r="T6054" i="10"/>
  <c r="T6055" i="10"/>
  <c r="T6056" i="10"/>
  <c r="T6057" i="10"/>
  <c r="T6058" i="10"/>
  <c r="T6059" i="10"/>
  <c r="T6060" i="10"/>
  <c r="T6061" i="10"/>
  <c r="T6062" i="10"/>
  <c r="T6063" i="10"/>
  <c r="T6064" i="10"/>
  <c r="T6065" i="10"/>
  <c r="T6066" i="10"/>
  <c r="T6067" i="10"/>
  <c r="T6068" i="10"/>
  <c r="T6069" i="10"/>
  <c r="T6070" i="10"/>
  <c r="T6071" i="10"/>
  <c r="T6072" i="10"/>
  <c r="T6073" i="10"/>
  <c r="T6074" i="10"/>
  <c r="T6075" i="10"/>
  <c r="T6076" i="10"/>
  <c r="T6077" i="10"/>
  <c r="T6078" i="10"/>
  <c r="T6079" i="10"/>
  <c r="T6080" i="10"/>
  <c r="T6081" i="10"/>
  <c r="T6082" i="10"/>
  <c r="T6083" i="10"/>
  <c r="T6084" i="10"/>
  <c r="T6085" i="10"/>
  <c r="T6086" i="10"/>
  <c r="T6087" i="10"/>
  <c r="T6088" i="10"/>
  <c r="T6089" i="10"/>
  <c r="T6090" i="10"/>
  <c r="T6091" i="10"/>
  <c r="T6092" i="10"/>
  <c r="T6093" i="10"/>
  <c r="T6094" i="10"/>
  <c r="T6095" i="10"/>
  <c r="T6096" i="10"/>
  <c r="T6097" i="10"/>
  <c r="T6098" i="10"/>
  <c r="T6099" i="10"/>
  <c r="T6100" i="10"/>
  <c r="T6101" i="10"/>
  <c r="T6102" i="10"/>
  <c r="T6103" i="10"/>
  <c r="T6104" i="10"/>
  <c r="T6105" i="10"/>
  <c r="T6106" i="10"/>
  <c r="T6107" i="10"/>
  <c r="T6108" i="10"/>
  <c r="T6109" i="10"/>
  <c r="T6110" i="10"/>
  <c r="T6111" i="10"/>
  <c r="T6112" i="10"/>
  <c r="T6113" i="10"/>
  <c r="T6114" i="10"/>
  <c r="T6115" i="10"/>
  <c r="T6116" i="10"/>
  <c r="T6117" i="10"/>
  <c r="T6118" i="10"/>
  <c r="T6119" i="10"/>
  <c r="T6120" i="10"/>
  <c r="T6121" i="10"/>
  <c r="T6122" i="10"/>
  <c r="T6123" i="10"/>
  <c r="T6124" i="10"/>
  <c r="T6125" i="10"/>
  <c r="T6126" i="10"/>
  <c r="T6127" i="10"/>
  <c r="T6128" i="10"/>
  <c r="T6129" i="10"/>
  <c r="T6130" i="10"/>
  <c r="T6131" i="10"/>
  <c r="T6132" i="10"/>
  <c r="T6133" i="10"/>
  <c r="T6134" i="10"/>
  <c r="T6135" i="10"/>
  <c r="T6136" i="10"/>
  <c r="T6137" i="10"/>
  <c r="T6138" i="10"/>
  <c r="T6139" i="10"/>
  <c r="T6140" i="10"/>
  <c r="T6141" i="10"/>
  <c r="T6142" i="10"/>
  <c r="T6143" i="10"/>
  <c r="T6144" i="10"/>
  <c r="T6145" i="10"/>
  <c r="T6146" i="10"/>
  <c r="T6147" i="10"/>
  <c r="T6148" i="10"/>
  <c r="T6149" i="10"/>
  <c r="T6150" i="10"/>
  <c r="T6151" i="10"/>
  <c r="T6152" i="10"/>
  <c r="T6153" i="10"/>
  <c r="T6154" i="10"/>
  <c r="T6155" i="10"/>
  <c r="T6156" i="10"/>
  <c r="T6157" i="10"/>
  <c r="T6158" i="10"/>
  <c r="T6159" i="10"/>
  <c r="T6160" i="10"/>
  <c r="T6161" i="10"/>
  <c r="T6162" i="10"/>
  <c r="T6163" i="10"/>
  <c r="T6164" i="10"/>
  <c r="T6165" i="10"/>
  <c r="T6166" i="10"/>
  <c r="T6167" i="10"/>
  <c r="T6168" i="10"/>
  <c r="T6169" i="10"/>
  <c r="T6170" i="10"/>
  <c r="T6171" i="10"/>
  <c r="T6172" i="10"/>
  <c r="T6173" i="10"/>
  <c r="T6174" i="10"/>
  <c r="T6175" i="10"/>
  <c r="T6176" i="10"/>
  <c r="T6177" i="10"/>
  <c r="T6178" i="10"/>
  <c r="T6179" i="10"/>
  <c r="T6180" i="10"/>
  <c r="T6181" i="10"/>
  <c r="T6182" i="10"/>
  <c r="T6183" i="10"/>
  <c r="T6184" i="10"/>
  <c r="T6185" i="10"/>
  <c r="T6186" i="10"/>
  <c r="T6187" i="10"/>
  <c r="T6188" i="10"/>
  <c r="T6189" i="10"/>
  <c r="T6190" i="10"/>
  <c r="T6191" i="10"/>
  <c r="T6192" i="10"/>
  <c r="T6193" i="10"/>
  <c r="T6194" i="10"/>
  <c r="T6195" i="10"/>
  <c r="T6196" i="10"/>
  <c r="T6197" i="10"/>
  <c r="T6198" i="10"/>
  <c r="T6199" i="10"/>
  <c r="T6200" i="10"/>
  <c r="T6201" i="10"/>
  <c r="T6202" i="10"/>
  <c r="T6203" i="10"/>
  <c r="T6204" i="10"/>
  <c r="T6205" i="10"/>
  <c r="T6206" i="10"/>
  <c r="T6207" i="10"/>
  <c r="T6208" i="10"/>
  <c r="T6209" i="10"/>
  <c r="T6210" i="10"/>
  <c r="T6211" i="10"/>
  <c r="T6212" i="10"/>
  <c r="T6213" i="10"/>
  <c r="T6214" i="10"/>
  <c r="T6215" i="10"/>
  <c r="T6216" i="10"/>
  <c r="T6217" i="10"/>
  <c r="T6218" i="10"/>
  <c r="T6219" i="10"/>
  <c r="T6220" i="10"/>
  <c r="T6221" i="10"/>
  <c r="T6222" i="10"/>
  <c r="T6223" i="10"/>
  <c r="T6224" i="10"/>
  <c r="T6225" i="10"/>
  <c r="T6226" i="10"/>
  <c r="T6227" i="10"/>
  <c r="T6228" i="10"/>
  <c r="T6229" i="10"/>
  <c r="T6230" i="10"/>
  <c r="T6231" i="10"/>
  <c r="T6232" i="10"/>
  <c r="T6233" i="10"/>
  <c r="T6234" i="10"/>
  <c r="T6235" i="10"/>
  <c r="T6236" i="10"/>
  <c r="T6237" i="10"/>
  <c r="T6238" i="10"/>
  <c r="T6239" i="10"/>
  <c r="T6240" i="10"/>
  <c r="T6241" i="10"/>
  <c r="T6242" i="10"/>
  <c r="T6243" i="10"/>
  <c r="T6244" i="10"/>
  <c r="T6245" i="10"/>
  <c r="T6246" i="10"/>
  <c r="T6247" i="10"/>
  <c r="T6248" i="10"/>
  <c r="T6249" i="10"/>
  <c r="T6250" i="10"/>
  <c r="T6251" i="10"/>
  <c r="T6252" i="10"/>
  <c r="T6253" i="10"/>
  <c r="T6254" i="10"/>
  <c r="T6255" i="10"/>
  <c r="T6256" i="10"/>
  <c r="T6257" i="10"/>
  <c r="T6258" i="10"/>
  <c r="T6259" i="10"/>
  <c r="T6260" i="10"/>
  <c r="T6261" i="10"/>
  <c r="T6262" i="10"/>
  <c r="T6263" i="10"/>
  <c r="T6264" i="10"/>
  <c r="T6265" i="10"/>
  <c r="T6266" i="10"/>
  <c r="T6267" i="10"/>
  <c r="T6268" i="10"/>
  <c r="T6269" i="10"/>
  <c r="T6270" i="10"/>
  <c r="T6271" i="10"/>
  <c r="T6272" i="10"/>
  <c r="T6273" i="10"/>
  <c r="T6274" i="10"/>
  <c r="T6275" i="10"/>
  <c r="T6276" i="10"/>
  <c r="T6277" i="10"/>
  <c r="T6278" i="10"/>
  <c r="T6279" i="10"/>
  <c r="T6280" i="10"/>
  <c r="T6281" i="10"/>
  <c r="T6282" i="10"/>
  <c r="T6283" i="10"/>
  <c r="T6284" i="10"/>
  <c r="T6285" i="10"/>
  <c r="T6286" i="10"/>
  <c r="T6287" i="10"/>
  <c r="T6288" i="10"/>
  <c r="T6289" i="10"/>
  <c r="T6290" i="10"/>
  <c r="T6291" i="10"/>
  <c r="T6292" i="10"/>
  <c r="T6293" i="10"/>
  <c r="T6294" i="10"/>
  <c r="T6295" i="10"/>
  <c r="T6296" i="10"/>
  <c r="T6297" i="10"/>
  <c r="T6298" i="10"/>
  <c r="T6299" i="10"/>
  <c r="T6300" i="10"/>
  <c r="T6301" i="10"/>
  <c r="T6302" i="10"/>
  <c r="T6303" i="10"/>
  <c r="T6304" i="10"/>
  <c r="T6305" i="10"/>
  <c r="T6306" i="10"/>
  <c r="T6307" i="10"/>
  <c r="T6308" i="10"/>
  <c r="T6309" i="10"/>
  <c r="T6310" i="10"/>
  <c r="T6311" i="10"/>
  <c r="T6312" i="10"/>
  <c r="T6313" i="10"/>
  <c r="T6314" i="10"/>
  <c r="T6315" i="10"/>
  <c r="T6316" i="10"/>
  <c r="T6317" i="10"/>
  <c r="T6318" i="10"/>
  <c r="T6319" i="10"/>
  <c r="T6320" i="10"/>
  <c r="T6321" i="10"/>
  <c r="T6322" i="10"/>
  <c r="T6323" i="10"/>
  <c r="T6324" i="10"/>
  <c r="T6325" i="10"/>
  <c r="T6326" i="10"/>
  <c r="T6327" i="10"/>
  <c r="T6328" i="10"/>
  <c r="T6329" i="10"/>
  <c r="T6330" i="10"/>
  <c r="T6331" i="10"/>
  <c r="T6332" i="10"/>
  <c r="T6333" i="10"/>
  <c r="T6334" i="10"/>
  <c r="T6335" i="10"/>
  <c r="T6336" i="10"/>
  <c r="T6337" i="10"/>
  <c r="T6338" i="10"/>
  <c r="T6339" i="10"/>
  <c r="T6340" i="10"/>
  <c r="T6341" i="10"/>
  <c r="T6342" i="10"/>
  <c r="T6343" i="10"/>
  <c r="T6344" i="10"/>
  <c r="T6345" i="10"/>
  <c r="T6346" i="10"/>
  <c r="T6347" i="10"/>
  <c r="T6348" i="10"/>
  <c r="T6349" i="10"/>
  <c r="T6350" i="10"/>
  <c r="T6351" i="10"/>
  <c r="T6352" i="10"/>
  <c r="T6353" i="10"/>
  <c r="T6354" i="10"/>
  <c r="T6355" i="10"/>
  <c r="T6356" i="10"/>
  <c r="T6357" i="10"/>
  <c r="T6358" i="10"/>
  <c r="T6359" i="10"/>
  <c r="T6360" i="10"/>
  <c r="T6361" i="10"/>
  <c r="T6362" i="10"/>
  <c r="T6363" i="10"/>
  <c r="T6364" i="10"/>
  <c r="T6365" i="10"/>
  <c r="T6366" i="10"/>
  <c r="T6367" i="10"/>
  <c r="T6368" i="10"/>
  <c r="T6369" i="10"/>
  <c r="T6370" i="10"/>
  <c r="T6371" i="10"/>
  <c r="T6372" i="10"/>
  <c r="T6373" i="10"/>
  <c r="T6374" i="10"/>
  <c r="T6375" i="10"/>
  <c r="T6376" i="10"/>
  <c r="T6377" i="10"/>
  <c r="T6378" i="10"/>
  <c r="T6379" i="10"/>
  <c r="T6380" i="10"/>
  <c r="T6381" i="10"/>
  <c r="T6382" i="10"/>
  <c r="T6383" i="10"/>
  <c r="T6384" i="10"/>
  <c r="T6385" i="10"/>
  <c r="T6386" i="10"/>
  <c r="T6387" i="10"/>
  <c r="T6388" i="10"/>
  <c r="T6389" i="10"/>
  <c r="T6390" i="10"/>
  <c r="T6391" i="10"/>
  <c r="T6392" i="10"/>
  <c r="T6393" i="10"/>
  <c r="T6394" i="10"/>
  <c r="T6395" i="10"/>
  <c r="T6396" i="10"/>
  <c r="T6397" i="10"/>
  <c r="T6398" i="10"/>
  <c r="T6399" i="10"/>
  <c r="T6400" i="10"/>
  <c r="T6401" i="10"/>
  <c r="T6402" i="10"/>
  <c r="T6403" i="10"/>
  <c r="T6404" i="10"/>
  <c r="T6405" i="10"/>
  <c r="T6406" i="10"/>
  <c r="T6407" i="10"/>
  <c r="T6408" i="10"/>
  <c r="T6409" i="10"/>
  <c r="T6410" i="10"/>
  <c r="T6411" i="10"/>
  <c r="T6412" i="10"/>
  <c r="T6413" i="10"/>
  <c r="T6414" i="10"/>
  <c r="T6415" i="10"/>
  <c r="T6416" i="10"/>
  <c r="T6417" i="10"/>
  <c r="T6418" i="10"/>
  <c r="T6419" i="10"/>
  <c r="T6420" i="10"/>
  <c r="T6421" i="10"/>
  <c r="T6422" i="10"/>
  <c r="T6423" i="10"/>
  <c r="T6424" i="10"/>
  <c r="T6425" i="10"/>
  <c r="T6426" i="10"/>
  <c r="T6427" i="10"/>
  <c r="T6428" i="10"/>
  <c r="T6429" i="10"/>
  <c r="T6430" i="10"/>
  <c r="T6431" i="10"/>
  <c r="T6432" i="10"/>
  <c r="T6433" i="10"/>
  <c r="T6434" i="10"/>
  <c r="T6435" i="10"/>
  <c r="T6436" i="10"/>
  <c r="T6437" i="10"/>
  <c r="T6438" i="10"/>
  <c r="T6439" i="10"/>
  <c r="T6440" i="10"/>
  <c r="T6441" i="10"/>
  <c r="T6442" i="10"/>
  <c r="T6443" i="10"/>
  <c r="T6444" i="10"/>
  <c r="T6445" i="10"/>
  <c r="T6446" i="10"/>
  <c r="T6447" i="10"/>
  <c r="T6448" i="10"/>
  <c r="T6449" i="10"/>
  <c r="T6450" i="10"/>
  <c r="T6451" i="10"/>
  <c r="T6452" i="10"/>
  <c r="T6453" i="10"/>
  <c r="T6454" i="10"/>
  <c r="T6455" i="10"/>
  <c r="T6456" i="10"/>
  <c r="T6457" i="10"/>
  <c r="T6458" i="10"/>
  <c r="T6459" i="10"/>
  <c r="T6460" i="10"/>
  <c r="T6461" i="10"/>
  <c r="T6462" i="10"/>
  <c r="T6463" i="10"/>
  <c r="T6464" i="10"/>
  <c r="T6465" i="10"/>
  <c r="T6466" i="10"/>
  <c r="T6467" i="10"/>
  <c r="T6468" i="10"/>
  <c r="T6469" i="10"/>
  <c r="T6470" i="10"/>
  <c r="T6471" i="10"/>
  <c r="T6472" i="10"/>
  <c r="T6473" i="10"/>
  <c r="T6474" i="10"/>
  <c r="T6475" i="10"/>
  <c r="T6476" i="10"/>
  <c r="T6477" i="10"/>
  <c r="T6478" i="10"/>
  <c r="T6479" i="10"/>
  <c r="T6480" i="10"/>
  <c r="T6481" i="10"/>
  <c r="T6482" i="10"/>
  <c r="T6483" i="10"/>
  <c r="T6484" i="10"/>
  <c r="T6485" i="10"/>
  <c r="T6486" i="10"/>
  <c r="T6487" i="10"/>
  <c r="T6488" i="10"/>
  <c r="T6489" i="10"/>
  <c r="T6490" i="10"/>
  <c r="T6491" i="10"/>
  <c r="T6492" i="10"/>
  <c r="T6493" i="10"/>
  <c r="T6494" i="10"/>
  <c r="T6495" i="10"/>
  <c r="T6496" i="10"/>
  <c r="T6497" i="10"/>
  <c r="T6498" i="10"/>
  <c r="T6499" i="10"/>
  <c r="T6500" i="10"/>
  <c r="T6501" i="10"/>
  <c r="T6502" i="10"/>
  <c r="T6503" i="10"/>
  <c r="T6504" i="10"/>
  <c r="T6505" i="10"/>
  <c r="T6506" i="10"/>
  <c r="T6507" i="10"/>
  <c r="T6508" i="10"/>
  <c r="T6509" i="10"/>
  <c r="T6510" i="10"/>
  <c r="T6511" i="10"/>
  <c r="T6512" i="10"/>
  <c r="T6513" i="10"/>
  <c r="T6514" i="10"/>
  <c r="T6515" i="10"/>
  <c r="T6516" i="10"/>
  <c r="T6517" i="10"/>
  <c r="T6518" i="10"/>
  <c r="T6519" i="10"/>
  <c r="T6520" i="10"/>
  <c r="T6521" i="10"/>
  <c r="T6522" i="10"/>
  <c r="T6523" i="10"/>
  <c r="T6524" i="10"/>
  <c r="T6525" i="10"/>
  <c r="T6526" i="10"/>
  <c r="T6527" i="10"/>
  <c r="T6528" i="10"/>
  <c r="T6529" i="10"/>
  <c r="T6530" i="10"/>
  <c r="T6531" i="10"/>
  <c r="T6532" i="10"/>
  <c r="T6533" i="10"/>
  <c r="T6534" i="10"/>
  <c r="T6535" i="10"/>
  <c r="T6536" i="10"/>
  <c r="T6537" i="10"/>
  <c r="T6538" i="10"/>
  <c r="T6539" i="10"/>
  <c r="T6540" i="10"/>
  <c r="T6541" i="10"/>
  <c r="T6542" i="10"/>
  <c r="T6543" i="10"/>
  <c r="T6544" i="10"/>
  <c r="T6545" i="10"/>
  <c r="T6546" i="10"/>
  <c r="T6547" i="10"/>
  <c r="T6548" i="10"/>
  <c r="T6549" i="10"/>
  <c r="T6550" i="10"/>
  <c r="T6551" i="10"/>
  <c r="T6552" i="10"/>
  <c r="T6553" i="10"/>
  <c r="T6554" i="10"/>
  <c r="T6555" i="10"/>
  <c r="T6556" i="10"/>
  <c r="T6557" i="10"/>
  <c r="T6558" i="10"/>
  <c r="T6559" i="10"/>
  <c r="T6560" i="10"/>
  <c r="T6561" i="10"/>
  <c r="T6562" i="10"/>
  <c r="T6563" i="10"/>
  <c r="T6564" i="10"/>
  <c r="T6565" i="10"/>
  <c r="T6566" i="10"/>
  <c r="T6567" i="10"/>
  <c r="T6568" i="10"/>
  <c r="T6569" i="10"/>
  <c r="T6570" i="10"/>
  <c r="T6571" i="10"/>
  <c r="T6572" i="10"/>
  <c r="T6573" i="10"/>
  <c r="T6574" i="10"/>
  <c r="T6575" i="10"/>
  <c r="T6576" i="10"/>
  <c r="T6577" i="10"/>
  <c r="T6578" i="10"/>
  <c r="T6579" i="10"/>
  <c r="T6580" i="10"/>
  <c r="T6581" i="10"/>
  <c r="T6582" i="10"/>
  <c r="T6583" i="10"/>
  <c r="T6584" i="10"/>
  <c r="T6585" i="10"/>
  <c r="T6586" i="10"/>
  <c r="T6587" i="10"/>
  <c r="T6588" i="10"/>
  <c r="T6589" i="10"/>
  <c r="T6590" i="10"/>
  <c r="T6591" i="10"/>
  <c r="T6592" i="10"/>
  <c r="T6593" i="10"/>
  <c r="T6594" i="10"/>
  <c r="T6595" i="10"/>
  <c r="T6596" i="10"/>
  <c r="T6597" i="10"/>
  <c r="T6598" i="10"/>
  <c r="T6599" i="10"/>
  <c r="T6600" i="10"/>
  <c r="T6601" i="10"/>
  <c r="T6602" i="10"/>
  <c r="T6603" i="10"/>
  <c r="T6604" i="10"/>
  <c r="T6605" i="10"/>
  <c r="T6606" i="10"/>
  <c r="T6607" i="10"/>
  <c r="T6608" i="10"/>
  <c r="T6609" i="10"/>
  <c r="T6610" i="10"/>
  <c r="T6611" i="10"/>
  <c r="T6612" i="10"/>
  <c r="T6613" i="10"/>
  <c r="T6614" i="10"/>
  <c r="T6615" i="10"/>
  <c r="T6616" i="10"/>
  <c r="T6617" i="10"/>
  <c r="T6618" i="10"/>
  <c r="T6619" i="10"/>
  <c r="T6620" i="10"/>
  <c r="T6621" i="10"/>
  <c r="T6622" i="10"/>
  <c r="T6623" i="10"/>
  <c r="T6624" i="10"/>
  <c r="T6625" i="10"/>
  <c r="T6626" i="10"/>
  <c r="T6627" i="10"/>
  <c r="T6628" i="10"/>
  <c r="T6629" i="10"/>
  <c r="T6630" i="10"/>
  <c r="T6631" i="10"/>
  <c r="T6632" i="10"/>
  <c r="T6633" i="10"/>
  <c r="T6634" i="10"/>
  <c r="T6635" i="10"/>
  <c r="T6636" i="10"/>
  <c r="T6637" i="10"/>
  <c r="T6638" i="10"/>
  <c r="T6639" i="10"/>
  <c r="T6640" i="10"/>
  <c r="T6641" i="10"/>
  <c r="T6642" i="10"/>
  <c r="T6643" i="10"/>
  <c r="T6644" i="10"/>
  <c r="T6645" i="10"/>
  <c r="T6646" i="10"/>
  <c r="T6647" i="10"/>
  <c r="T6648" i="10"/>
  <c r="T6649" i="10"/>
  <c r="T6650" i="10"/>
  <c r="T6651" i="10"/>
  <c r="T6652" i="10"/>
  <c r="T6653" i="10"/>
  <c r="T6654" i="10"/>
  <c r="T6655" i="10"/>
  <c r="T6656" i="10"/>
  <c r="T6657" i="10"/>
  <c r="T6658" i="10"/>
  <c r="T6659" i="10"/>
  <c r="T6660" i="10"/>
  <c r="T6661" i="10"/>
  <c r="T6662" i="10"/>
  <c r="T6663" i="10"/>
  <c r="T6664" i="10"/>
  <c r="T6665" i="10"/>
  <c r="T6666" i="10"/>
  <c r="T6667" i="10"/>
  <c r="T6668" i="10"/>
  <c r="T6669" i="10"/>
  <c r="T6670" i="10"/>
  <c r="T6671" i="10"/>
  <c r="T6672" i="10"/>
  <c r="T6673" i="10"/>
  <c r="T6674" i="10"/>
  <c r="T6675" i="10"/>
  <c r="T6676" i="10"/>
  <c r="T6677" i="10"/>
  <c r="T6678" i="10"/>
  <c r="T6679" i="10"/>
  <c r="T6680" i="10"/>
  <c r="T6681" i="10"/>
  <c r="T6682" i="10"/>
  <c r="T6683" i="10"/>
  <c r="T6684" i="10"/>
  <c r="T6685" i="10"/>
  <c r="T6686" i="10"/>
  <c r="T6687" i="10"/>
  <c r="T6688" i="10"/>
  <c r="T6689" i="10"/>
  <c r="T6690" i="10"/>
  <c r="T6691" i="10"/>
  <c r="T6692" i="10"/>
  <c r="T6693" i="10"/>
  <c r="T6694" i="10"/>
  <c r="T6695" i="10"/>
  <c r="T6696" i="10"/>
  <c r="T6697" i="10"/>
  <c r="T6698" i="10"/>
  <c r="T6699" i="10"/>
  <c r="T6700" i="10"/>
  <c r="T6701" i="10"/>
  <c r="T6702" i="10"/>
  <c r="T6703" i="10"/>
  <c r="T6704" i="10"/>
  <c r="T6705" i="10"/>
  <c r="T6706" i="10"/>
  <c r="T6707" i="10"/>
  <c r="T6708" i="10"/>
  <c r="T6709" i="10"/>
  <c r="T6710" i="10"/>
  <c r="T6711" i="10"/>
  <c r="T6712" i="10"/>
  <c r="T6713" i="10"/>
  <c r="T6714" i="10"/>
  <c r="T6715" i="10"/>
  <c r="T6716" i="10"/>
  <c r="T6717" i="10"/>
  <c r="T6718" i="10"/>
  <c r="T6719" i="10"/>
  <c r="T6720" i="10"/>
  <c r="T6721" i="10"/>
  <c r="T6722" i="10"/>
  <c r="T6723" i="10"/>
  <c r="T6724" i="10"/>
  <c r="T6725" i="10"/>
  <c r="T6726" i="10"/>
  <c r="T6727" i="10"/>
  <c r="T6728" i="10"/>
  <c r="T6729" i="10"/>
  <c r="T6730" i="10"/>
  <c r="T6731" i="10"/>
  <c r="T6732" i="10"/>
  <c r="T6733" i="10"/>
  <c r="T6734" i="10"/>
  <c r="T6735" i="10"/>
  <c r="T6736" i="10"/>
  <c r="T6737" i="10"/>
  <c r="T6738" i="10"/>
  <c r="T6739" i="10"/>
  <c r="T6740" i="10"/>
  <c r="T6741" i="10"/>
  <c r="T6742" i="10"/>
  <c r="T6743" i="10"/>
  <c r="T6744" i="10"/>
  <c r="T6745" i="10"/>
  <c r="T6746" i="10"/>
  <c r="T6747" i="10"/>
  <c r="T6748" i="10"/>
  <c r="T6749" i="10"/>
  <c r="T6750" i="10"/>
  <c r="T6751" i="10"/>
  <c r="T6752" i="10"/>
  <c r="T6753" i="10"/>
  <c r="T6754" i="10"/>
  <c r="T6755" i="10"/>
  <c r="T6756" i="10"/>
  <c r="T6757" i="10"/>
  <c r="T6758" i="10"/>
  <c r="T6759" i="10"/>
  <c r="T6760" i="10"/>
  <c r="T6761" i="10"/>
  <c r="T6762" i="10"/>
  <c r="T6763" i="10"/>
  <c r="T6764" i="10"/>
  <c r="T6765" i="10"/>
  <c r="T6766" i="10"/>
  <c r="T6767" i="10"/>
  <c r="T6768" i="10"/>
  <c r="T6769" i="10"/>
  <c r="T6770" i="10"/>
  <c r="T6771" i="10"/>
  <c r="T6772" i="10"/>
  <c r="T6773" i="10"/>
  <c r="T6774" i="10"/>
  <c r="T6775" i="10"/>
  <c r="T6776" i="10"/>
  <c r="T6777" i="10"/>
  <c r="T6778" i="10"/>
  <c r="T6779" i="10"/>
  <c r="T6780" i="10"/>
  <c r="T6781" i="10"/>
  <c r="T6782" i="10"/>
  <c r="T6783" i="10"/>
  <c r="T6784" i="10"/>
  <c r="T6785" i="10"/>
  <c r="T6786" i="10"/>
  <c r="T6787" i="10"/>
  <c r="T6788" i="10"/>
  <c r="T6789" i="10"/>
  <c r="T6790" i="10"/>
  <c r="T6791" i="10"/>
  <c r="T6792" i="10"/>
  <c r="T6793" i="10"/>
  <c r="T6794" i="10"/>
  <c r="T6795" i="10"/>
  <c r="T6796" i="10"/>
  <c r="T6797" i="10"/>
  <c r="T6798" i="10"/>
  <c r="T6799" i="10"/>
  <c r="T6800" i="10"/>
  <c r="T6801" i="10"/>
  <c r="T6802" i="10"/>
  <c r="T6803" i="10"/>
  <c r="T6804" i="10"/>
  <c r="T6805" i="10"/>
  <c r="T6806" i="10"/>
  <c r="T6807" i="10"/>
  <c r="T6808" i="10"/>
  <c r="T6809" i="10"/>
  <c r="T6810" i="10"/>
  <c r="T6811" i="10"/>
  <c r="T6812" i="10"/>
  <c r="T6813" i="10"/>
  <c r="T6814" i="10"/>
  <c r="T6815" i="10"/>
  <c r="T6816" i="10"/>
  <c r="T6817" i="10"/>
  <c r="T6818" i="10"/>
  <c r="T6819" i="10"/>
  <c r="T6820" i="10"/>
  <c r="T6821" i="10"/>
  <c r="T6822" i="10"/>
  <c r="T6823" i="10"/>
  <c r="T6824" i="10"/>
  <c r="T6825" i="10"/>
  <c r="T6826" i="10"/>
  <c r="T6827" i="10"/>
  <c r="T6828" i="10"/>
  <c r="T6829" i="10"/>
  <c r="T6830" i="10"/>
  <c r="T6831" i="10"/>
  <c r="T6832" i="10"/>
  <c r="T6833" i="10"/>
  <c r="T6834" i="10"/>
  <c r="T6835" i="10"/>
  <c r="T6836" i="10"/>
  <c r="T6837" i="10"/>
  <c r="T6838" i="10"/>
  <c r="T6839" i="10"/>
  <c r="T6840" i="10"/>
  <c r="T6841" i="10"/>
  <c r="T6842" i="10"/>
  <c r="T6843" i="10"/>
  <c r="T6844" i="10"/>
  <c r="T6845" i="10"/>
  <c r="T6846" i="10"/>
  <c r="T6847" i="10"/>
  <c r="T6848" i="10"/>
  <c r="T6849" i="10"/>
  <c r="T6850" i="10"/>
  <c r="T6851" i="10"/>
  <c r="T6852" i="10"/>
  <c r="T6853" i="10"/>
  <c r="T6854" i="10"/>
  <c r="T6855" i="10"/>
  <c r="T6856" i="10"/>
  <c r="T6857" i="10"/>
  <c r="T6858" i="10"/>
  <c r="T6859" i="10"/>
  <c r="T6860" i="10"/>
  <c r="T6861" i="10"/>
  <c r="T6862" i="10"/>
  <c r="T6863" i="10"/>
  <c r="T6864" i="10"/>
  <c r="T6865" i="10"/>
  <c r="T6866" i="10"/>
  <c r="T6867" i="10"/>
  <c r="T6868" i="10"/>
  <c r="T6869" i="10"/>
  <c r="T6870" i="10"/>
  <c r="T6871" i="10"/>
  <c r="T6872" i="10"/>
  <c r="T6873" i="10"/>
  <c r="T6874" i="10"/>
  <c r="T6875" i="10"/>
  <c r="T6876" i="10"/>
  <c r="T6877" i="10"/>
  <c r="T6878" i="10"/>
  <c r="T6879" i="10"/>
  <c r="T6880" i="10"/>
  <c r="T6881" i="10"/>
  <c r="T6882" i="10"/>
  <c r="T6883" i="10"/>
  <c r="T6884" i="10"/>
  <c r="T6885" i="10"/>
  <c r="T6886" i="10"/>
  <c r="T6887" i="10"/>
  <c r="T6888" i="10"/>
  <c r="T6889" i="10"/>
  <c r="T6890" i="10"/>
  <c r="T6891" i="10"/>
  <c r="T6892" i="10"/>
  <c r="T6893" i="10"/>
  <c r="T6894" i="10"/>
  <c r="T6895" i="10"/>
  <c r="T6896" i="10"/>
  <c r="T6897" i="10"/>
  <c r="T6898" i="10"/>
  <c r="T6899" i="10"/>
  <c r="T6900" i="10"/>
  <c r="T6901" i="10"/>
  <c r="T6902" i="10"/>
  <c r="T6903" i="10"/>
  <c r="T6904" i="10"/>
  <c r="T6905" i="10"/>
  <c r="T6906" i="10"/>
  <c r="T6907" i="10"/>
  <c r="T6908" i="10"/>
  <c r="T6909" i="10"/>
  <c r="T6910" i="10"/>
  <c r="T6911" i="10"/>
  <c r="T6912" i="10"/>
  <c r="T6913" i="10"/>
  <c r="T6914" i="10"/>
  <c r="T6915" i="10"/>
  <c r="T6916" i="10"/>
  <c r="T6917" i="10"/>
  <c r="T6918" i="10"/>
  <c r="T6919" i="10"/>
  <c r="T6920" i="10"/>
  <c r="T6921" i="10"/>
  <c r="T6922" i="10"/>
  <c r="T6923" i="10"/>
  <c r="T6924" i="10"/>
  <c r="T6925" i="10"/>
  <c r="T6926" i="10"/>
  <c r="T6927" i="10"/>
  <c r="T6928" i="10"/>
  <c r="T6929" i="10"/>
  <c r="T6930" i="10"/>
  <c r="T6931" i="10"/>
  <c r="T6932" i="10"/>
  <c r="T6933" i="10"/>
  <c r="T6934" i="10"/>
  <c r="T6935" i="10"/>
  <c r="T6936" i="10"/>
  <c r="T6937" i="10"/>
  <c r="T6938" i="10"/>
  <c r="T6939" i="10"/>
  <c r="T6940" i="10"/>
  <c r="T6941" i="10"/>
  <c r="T6942" i="10"/>
  <c r="T6943" i="10"/>
  <c r="T6944" i="10"/>
  <c r="T6945" i="10"/>
  <c r="T6946" i="10"/>
  <c r="T6947" i="10"/>
  <c r="T6948" i="10"/>
  <c r="T6949" i="10"/>
  <c r="T6950" i="10"/>
  <c r="T6951" i="10"/>
  <c r="T6952" i="10"/>
  <c r="T6953" i="10"/>
  <c r="T6954" i="10"/>
  <c r="T6955" i="10"/>
  <c r="T6956" i="10"/>
  <c r="T6957" i="10"/>
  <c r="T6958" i="10"/>
  <c r="T6959" i="10"/>
  <c r="T6960" i="10"/>
  <c r="T6961" i="10"/>
  <c r="T6962" i="10"/>
  <c r="T6963" i="10"/>
  <c r="T6964" i="10"/>
  <c r="T6965" i="10"/>
  <c r="T6966" i="10"/>
  <c r="T6967" i="10"/>
  <c r="T6968" i="10"/>
  <c r="T6969" i="10"/>
  <c r="T6970" i="10"/>
  <c r="T6971" i="10"/>
  <c r="T6972" i="10"/>
  <c r="T6973" i="10"/>
  <c r="T6974" i="10"/>
  <c r="T6975" i="10"/>
  <c r="T6976" i="10"/>
  <c r="T6977" i="10"/>
  <c r="T6978" i="10"/>
  <c r="T6979" i="10"/>
  <c r="T6980" i="10"/>
  <c r="T6981" i="10"/>
  <c r="T6982" i="10"/>
  <c r="T6983" i="10"/>
  <c r="T6984" i="10"/>
  <c r="T6985" i="10"/>
  <c r="T6986" i="10"/>
  <c r="T6987" i="10"/>
  <c r="T6988" i="10"/>
  <c r="T6989" i="10"/>
  <c r="T6990" i="10"/>
  <c r="T6991" i="10"/>
  <c r="T6992" i="10"/>
  <c r="T6993" i="10"/>
  <c r="T6994" i="10"/>
  <c r="T6995" i="10"/>
  <c r="T6996" i="10"/>
  <c r="T6997" i="10"/>
  <c r="T6998" i="10"/>
  <c r="T6999" i="10"/>
  <c r="T7000" i="10"/>
  <c r="T7001" i="10"/>
  <c r="T7002" i="10"/>
  <c r="T7003" i="10"/>
  <c r="T7004" i="10"/>
  <c r="T7005" i="10"/>
  <c r="T7006" i="10"/>
  <c r="T7007" i="10"/>
  <c r="T7008" i="10"/>
  <c r="T7009" i="10"/>
  <c r="T7010" i="10"/>
  <c r="T7011" i="10"/>
  <c r="T7012" i="10"/>
  <c r="T7013" i="10"/>
  <c r="T7014" i="10"/>
  <c r="T7015" i="10"/>
  <c r="T7016" i="10"/>
  <c r="T7017" i="10"/>
  <c r="T7018" i="10"/>
  <c r="T7019" i="10"/>
  <c r="T7020" i="10"/>
  <c r="T7021" i="10"/>
  <c r="T7022" i="10"/>
  <c r="T7023" i="10"/>
  <c r="T7024" i="10"/>
  <c r="T7025" i="10"/>
  <c r="T7026" i="10"/>
  <c r="T7027" i="10"/>
  <c r="T7028" i="10"/>
  <c r="T7029" i="10"/>
  <c r="T7030" i="10"/>
  <c r="T7031" i="10"/>
  <c r="T7032" i="10"/>
  <c r="T7033" i="10"/>
  <c r="T7034" i="10"/>
  <c r="T7035" i="10"/>
  <c r="T7036" i="10"/>
  <c r="T7037" i="10"/>
  <c r="T7038" i="10"/>
  <c r="T7039" i="10"/>
  <c r="T7040" i="10"/>
  <c r="T7041" i="10"/>
  <c r="T7042" i="10"/>
  <c r="T7043" i="10"/>
  <c r="T7044" i="10"/>
  <c r="T7045" i="10"/>
  <c r="T7046" i="10"/>
  <c r="T7047" i="10"/>
  <c r="T7048" i="10"/>
  <c r="T7049" i="10"/>
  <c r="T7050" i="10"/>
  <c r="T7051" i="10"/>
  <c r="T7052" i="10"/>
  <c r="T7053" i="10"/>
  <c r="T7054" i="10"/>
  <c r="T7055" i="10"/>
  <c r="T7056" i="10"/>
  <c r="T7057" i="10"/>
  <c r="T7058" i="10"/>
  <c r="T7059" i="10"/>
  <c r="T7060" i="10"/>
  <c r="T7061" i="10"/>
  <c r="T7062" i="10"/>
  <c r="T7063" i="10"/>
  <c r="T7064" i="10"/>
  <c r="T7065" i="10"/>
  <c r="T7066" i="10"/>
  <c r="T7067" i="10"/>
  <c r="T7068" i="10"/>
  <c r="T7069" i="10"/>
  <c r="T7070" i="10"/>
  <c r="T7071" i="10"/>
  <c r="T7072" i="10"/>
  <c r="T7073" i="10"/>
  <c r="T7074" i="10"/>
  <c r="T7075" i="10"/>
  <c r="T7076" i="10"/>
  <c r="T7077" i="10"/>
  <c r="T7078" i="10"/>
  <c r="T7079" i="10"/>
  <c r="T7080" i="10"/>
  <c r="T7081" i="10"/>
  <c r="T7082" i="10"/>
  <c r="T7083" i="10"/>
  <c r="T7084" i="10"/>
  <c r="T7085" i="10"/>
  <c r="T7086" i="10"/>
  <c r="T7087" i="10"/>
  <c r="T7088" i="10"/>
  <c r="T7089" i="10"/>
  <c r="T7090" i="10"/>
  <c r="T7091" i="10"/>
  <c r="T7092" i="10"/>
  <c r="T7093" i="10"/>
  <c r="T7094" i="10"/>
  <c r="T7095" i="10"/>
  <c r="T7096" i="10"/>
  <c r="T7097" i="10"/>
  <c r="T7098" i="10"/>
  <c r="T7099" i="10"/>
  <c r="T7100" i="10"/>
  <c r="T7101" i="10"/>
  <c r="T7102" i="10"/>
  <c r="T7103" i="10"/>
  <c r="T7104" i="10"/>
  <c r="T7105" i="10"/>
  <c r="T7106" i="10"/>
  <c r="T7107" i="10"/>
  <c r="T7108" i="10"/>
  <c r="T7109" i="10"/>
  <c r="T7110" i="10"/>
  <c r="T7111" i="10"/>
  <c r="T7112" i="10"/>
  <c r="T7113" i="10"/>
  <c r="T7114" i="10"/>
  <c r="T7115" i="10"/>
  <c r="T7116" i="10"/>
  <c r="T7117" i="10"/>
  <c r="T7118" i="10"/>
  <c r="T7119" i="10"/>
  <c r="T7120" i="10"/>
  <c r="T7121" i="10"/>
  <c r="T7122" i="10"/>
  <c r="T7123" i="10"/>
  <c r="T7124" i="10"/>
  <c r="T7125" i="10"/>
  <c r="T7126" i="10"/>
  <c r="T7127" i="10"/>
  <c r="T7128" i="10"/>
  <c r="T7129" i="10"/>
  <c r="T7130" i="10"/>
  <c r="T7131" i="10"/>
  <c r="T7132" i="10"/>
  <c r="T7133" i="10"/>
  <c r="T7134" i="10"/>
  <c r="T7135" i="10"/>
  <c r="T7136" i="10"/>
  <c r="T7137" i="10"/>
  <c r="T7138" i="10"/>
  <c r="T7139" i="10"/>
  <c r="T7140" i="10"/>
  <c r="T7141" i="10"/>
  <c r="T7142" i="10"/>
  <c r="T7143" i="10"/>
  <c r="T7144" i="10"/>
  <c r="T7145" i="10"/>
  <c r="T7146" i="10"/>
  <c r="T7147" i="10"/>
  <c r="T7148" i="10"/>
  <c r="T7149" i="10"/>
  <c r="T7150" i="10"/>
  <c r="T7151" i="10"/>
  <c r="T7152" i="10"/>
  <c r="T7153" i="10"/>
  <c r="T7154" i="10"/>
  <c r="T7155" i="10"/>
  <c r="T7156" i="10"/>
  <c r="T7157" i="10"/>
  <c r="T7158" i="10"/>
  <c r="T7159" i="10"/>
  <c r="T7160" i="10"/>
  <c r="T7161" i="10"/>
  <c r="T7162" i="10"/>
  <c r="T7163" i="10"/>
  <c r="T7164" i="10"/>
  <c r="T7165" i="10"/>
  <c r="T7166" i="10"/>
  <c r="T7167" i="10"/>
  <c r="T7168" i="10"/>
  <c r="T7169" i="10"/>
  <c r="T7170" i="10"/>
  <c r="T7171" i="10"/>
  <c r="T7172" i="10"/>
  <c r="T7173" i="10"/>
  <c r="T7174" i="10"/>
  <c r="T7175" i="10"/>
  <c r="T7176" i="10"/>
  <c r="T7177" i="10"/>
  <c r="T7178" i="10"/>
  <c r="T7179" i="10"/>
  <c r="T7180" i="10"/>
  <c r="T7181" i="10"/>
  <c r="T7182" i="10"/>
  <c r="T7183" i="10"/>
  <c r="T7184" i="10"/>
  <c r="T7185" i="10"/>
  <c r="T7186" i="10"/>
  <c r="T7187" i="10"/>
  <c r="T7188" i="10"/>
  <c r="T7189" i="10"/>
  <c r="T7190" i="10"/>
  <c r="T7191" i="10"/>
  <c r="T7192" i="10"/>
  <c r="T7193" i="10"/>
  <c r="T7194" i="10"/>
  <c r="T7195" i="10"/>
  <c r="T7196" i="10"/>
  <c r="T7197" i="10"/>
  <c r="T7198" i="10"/>
  <c r="T7199" i="10"/>
  <c r="T7200" i="10"/>
  <c r="T7201" i="10"/>
  <c r="T7202" i="10"/>
  <c r="T7203" i="10"/>
  <c r="T7204" i="10"/>
  <c r="T7205" i="10"/>
  <c r="T7206" i="10"/>
  <c r="T7207" i="10"/>
  <c r="T7208" i="10"/>
  <c r="T7209" i="10"/>
  <c r="T7210" i="10"/>
  <c r="T7211" i="10"/>
  <c r="T7212" i="10"/>
  <c r="T7213" i="10"/>
  <c r="T7214" i="10"/>
  <c r="T7215" i="10"/>
  <c r="T7216" i="10"/>
  <c r="T7217" i="10"/>
  <c r="T7218" i="10"/>
  <c r="T7219" i="10"/>
  <c r="T7220" i="10"/>
  <c r="T7221" i="10"/>
  <c r="T7222" i="10"/>
  <c r="T7223" i="10"/>
  <c r="T7224" i="10"/>
  <c r="T7225" i="10"/>
  <c r="T7226" i="10"/>
  <c r="T7227" i="10"/>
  <c r="T7228" i="10"/>
  <c r="T7229" i="10"/>
  <c r="T7230" i="10"/>
  <c r="T7231" i="10"/>
  <c r="T7232" i="10"/>
  <c r="T7233" i="10"/>
  <c r="T7234" i="10"/>
  <c r="T7235" i="10"/>
  <c r="T7236" i="10"/>
  <c r="T7237" i="10"/>
  <c r="T7238" i="10"/>
  <c r="T7239" i="10"/>
  <c r="T7240" i="10"/>
  <c r="T7241" i="10"/>
  <c r="T7242" i="10"/>
  <c r="T7243" i="10"/>
  <c r="T7244" i="10"/>
  <c r="T7245" i="10"/>
  <c r="T7246" i="10"/>
  <c r="T7247" i="10"/>
  <c r="T7248" i="10"/>
  <c r="T7249" i="10"/>
  <c r="T7250" i="10"/>
  <c r="T7251" i="10"/>
  <c r="T7252" i="10"/>
  <c r="T7253" i="10"/>
  <c r="T7254" i="10"/>
  <c r="T7255" i="10"/>
  <c r="T7256" i="10"/>
  <c r="T7257" i="10"/>
  <c r="T7258" i="10"/>
  <c r="T7259" i="10"/>
  <c r="T7260" i="10"/>
  <c r="T7261" i="10"/>
  <c r="T7262" i="10"/>
  <c r="T7263" i="10"/>
  <c r="T7264" i="10"/>
  <c r="T7265" i="10"/>
  <c r="T7266" i="10"/>
  <c r="T7267" i="10"/>
  <c r="T7268" i="10"/>
  <c r="T7269" i="10"/>
  <c r="T7270" i="10"/>
  <c r="T7271" i="10"/>
  <c r="T7272" i="10"/>
  <c r="T7273" i="10"/>
  <c r="T7274" i="10"/>
  <c r="T7275" i="10"/>
  <c r="T7276" i="10"/>
  <c r="T7277" i="10"/>
  <c r="T7278" i="10"/>
  <c r="T7279" i="10"/>
  <c r="T7280" i="10"/>
  <c r="T7281" i="10"/>
  <c r="T7282" i="10"/>
  <c r="T7283" i="10"/>
  <c r="T7284" i="10"/>
  <c r="T7285" i="10"/>
  <c r="T7286" i="10"/>
  <c r="T7287" i="10"/>
  <c r="T7288" i="10"/>
  <c r="T7289" i="10"/>
  <c r="T7290" i="10"/>
  <c r="T7291" i="10"/>
  <c r="T7292" i="10"/>
  <c r="T7293" i="10"/>
  <c r="T7294" i="10"/>
  <c r="T7295" i="10"/>
  <c r="T7296" i="10"/>
  <c r="T7297" i="10"/>
  <c r="T7298" i="10"/>
  <c r="T7299" i="10"/>
  <c r="T7300" i="10"/>
  <c r="T7301" i="10"/>
  <c r="T7302" i="10"/>
  <c r="T7303" i="10"/>
  <c r="T7304" i="10"/>
  <c r="T7305" i="10"/>
  <c r="T7306" i="10"/>
  <c r="T7307" i="10"/>
  <c r="T7308" i="10"/>
  <c r="T7309" i="10"/>
  <c r="T7310" i="10"/>
  <c r="T7311" i="10"/>
  <c r="T7312" i="10"/>
  <c r="T7313" i="10"/>
  <c r="T7314" i="10"/>
  <c r="T7315" i="10"/>
  <c r="T7316" i="10"/>
  <c r="T7317" i="10"/>
  <c r="T7318" i="10"/>
  <c r="T7319" i="10"/>
  <c r="T7320" i="10"/>
  <c r="T7321" i="10"/>
  <c r="T7322" i="10"/>
  <c r="T7323" i="10"/>
  <c r="T7324" i="10"/>
  <c r="T7325" i="10"/>
  <c r="T7326" i="10"/>
  <c r="T7327" i="10"/>
  <c r="T7328" i="10"/>
  <c r="T7329" i="10"/>
  <c r="T7330" i="10"/>
  <c r="T7331" i="10"/>
  <c r="T7332" i="10"/>
  <c r="T7333" i="10"/>
  <c r="T7334" i="10"/>
  <c r="T7335" i="10"/>
  <c r="T7336" i="10"/>
  <c r="T7337" i="10"/>
  <c r="T7338" i="10"/>
  <c r="T7339" i="10"/>
  <c r="T7340" i="10"/>
  <c r="T7341" i="10"/>
  <c r="T7342" i="10"/>
  <c r="T7343" i="10"/>
  <c r="T7344" i="10"/>
  <c r="T7345" i="10"/>
  <c r="T7346" i="10"/>
  <c r="T7347" i="10"/>
  <c r="T7348" i="10"/>
  <c r="T7349" i="10"/>
  <c r="T7350" i="10"/>
  <c r="T7351" i="10"/>
  <c r="T7352" i="10"/>
  <c r="T7353" i="10"/>
  <c r="T7354" i="10"/>
  <c r="T7355" i="10"/>
  <c r="T7356" i="10"/>
  <c r="T7357" i="10"/>
  <c r="T7358" i="10"/>
  <c r="T7359" i="10"/>
  <c r="T7360" i="10"/>
  <c r="T7361" i="10"/>
  <c r="T7362" i="10"/>
  <c r="T7363" i="10"/>
  <c r="T7364" i="10"/>
  <c r="T7365" i="10"/>
  <c r="T7366" i="10"/>
  <c r="T7367" i="10"/>
  <c r="T7368" i="10"/>
  <c r="T7369" i="10"/>
  <c r="T7370" i="10"/>
  <c r="T7371" i="10"/>
  <c r="T7372" i="10"/>
  <c r="T7373" i="10"/>
  <c r="T7374" i="10"/>
  <c r="T7375" i="10"/>
  <c r="T7376" i="10"/>
  <c r="T7377" i="10"/>
  <c r="T7378" i="10"/>
  <c r="T7379" i="10"/>
  <c r="T7380" i="10"/>
  <c r="T7381" i="10"/>
  <c r="T7382" i="10"/>
  <c r="T7383" i="10"/>
  <c r="T7384" i="10"/>
  <c r="T7385" i="10"/>
  <c r="T7386" i="10"/>
  <c r="T7387" i="10"/>
  <c r="T7388" i="10"/>
  <c r="T7389" i="10"/>
  <c r="T7390" i="10"/>
  <c r="T7391" i="10"/>
  <c r="T7392" i="10"/>
  <c r="T7393" i="10"/>
  <c r="T7394" i="10"/>
  <c r="T7395" i="10"/>
  <c r="T7396" i="10"/>
  <c r="T7397" i="10"/>
  <c r="T7398" i="10"/>
  <c r="T7399" i="10"/>
  <c r="T7400" i="10"/>
  <c r="T7401" i="10"/>
  <c r="T7402" i="10"/>
  <c r="T7403" i="10"/>
  <c r="T7404" i="10"/>
  <c r="T7405" i="10"/>
  <c r="T7406" i="10"/>
  <c r="T7407" i="10"/>
  <c r="T7408" i="10"/>
  <c r="T7409" i="10"/>
  <c r="T7410" i="10"/>
  <c r="T7411" i="10"/>
  <c r="T7412" i="10"/>
  <c r="T7413" i="10"/>
  <c r="T7414" i="10"/>
  <c r="T7415" i="10"/>
  <c r="T7416" i="10"/>
  <c r="T7417" i="10"/>
  <c r="T7418" i="10"/>
  <c r="T7419" i="10"/>
  <c r="T7420" i="10"/>
  <c r="T7421" i="10"/>
  <c r="T7422" i="10"/>
  <c r="T7423" i="10"/>
  <c r="T7424" i="10"/>
  <c r="T7425" i="10"/>
  <c r="T7426" i="10"/>
  <c r="T7427" i="10"/>
  <c r="T7428" i="10"/>
  <c r="T7429" i="10"/>
  <c r="T7430" i="10"/>
  <c r="T7431" i="10"/>
  <c r="T7432" i="10"/>
  <c r="T7433" i="10"/>
  <c r="T7434" i="10"/>
  <c r="T7435" i="10"/>
  <c r="T7436" i="10"/>
  <c r="T7437" i="10"/>
  <c r="T7438" i="10"/>
  <c r="T7439" i="10"/>
  <c r="T7440" i="10"/>
  <c r="T7441" i="10"/>
  <c r="T7442" i="10"/>
  <c r="T7443" i="10"/>
  <c r="T7444" i="10"/>
  <c r="T7445" i="10"/>
  <c r="T7446" i="10"/>
  <c r="T7447" i="10"/>
  <c r="T7448" i="10"/>
  <c r="T7449" i="10"/>
  <c r="T7450" i="10"/>
  <c r="T7451" i="10"/>
  <c r="T7452" i="10"/>
  <c r="T7453" i="10"/>
  <c r="T7454" i="10"/>
  <c r="T7455" i="10"/>
  <c r="T7456" i="10"/>
  <c r="T7457" i="10"/>
  <c r="T7458" i="10"/>
  <c r="T7459" i="10"/>
  <c r="T7460" i="10"/>
  <c r="T7461" i="10"/>
  <c r="T7462" i="10"/>
  <c r="T7463" i="10"/>
  <c r="T7464" i="10"/>
  <c r="T7465" i="10"/>
  <c r="T7466" i="10"/>
  <c r="T7467" i="10"/>
  <c r="T7468" i="10"/>
  <c r="T7469" i="10"/>
  <c r="T7470" i="10"/>
  <c r="T7471" i="10"/>
  <c r="T7472" i="10"/>
  <c r="T7473" i="10"/>
  <c r="T7474" i="10"/>
  <c r="T7475" i="10"/>
  <c r="T7476" i="10"/>
  <c r="T7477" i="10"/>
  <c r="T7478" i="10"/>
  <c r="T7479" i="10"/>
  <c r="T7480" i="10"/>
  <c r="T7481" i="10"/>
  <c r="T7482" i="10"/>
  <c r="T7483" i="10"/>
  <c r="T7484" i="10"/>
  <c r="T7485" i="10"/>
  <c r="T7486" i="10"/>
  <c r="T7487" i="10"/>
  <c r="T7488" i="10"/>
  <c r="T7489" i="10"/>
  <c r="T7490" i="10"/>
  <c r="T7491" i="10"/>
  <c r="T7492" i="10"/>
  <c r="T7493" i="10"/>
  <c r="T7494" i="10"/>
  <c r="T7495" i="10"/>
  <c r="T7496" i="10"/>
  <c r="T7497" i="10"/>
  <c r="T7498" i="10"/>
  <c r="T7499" i="10"/>
  <c r="T7500" i="10"/>
  <c r="T7501" i="10"/>
  <c r="T7502" i="10"/>
  <c r="T7503" i="10"/>
  <c r="T7504" i="10"/>
  <c r="T7505" i="10"/>
  <c r="T7506" i="10"/>
  <c r="T7507" i="10"/>
  <c r="T7508" i="10"/>
  <c r="T7509" i="10"/>
  <c r="T7510" i="10"/>
  <c r="T7511" i="10"/>
  <c r="T7512" i="10"/>
  <c r="T7513" i="10"/>
  <c r="T7514" i="10"/>
  <c r="T7515" i="10"/>
  <c r="T7516" i="10"/>
  <c r="T7517" i="10"/>
  <c r="T7518" i="10"/>
  <c r="T7519" i="10"/>
  <c r="T7520" i="10"/>
  <c r="T7521" i="10"/>
  <c r="T7522" i="10"/>
  <c r="T7523" i="10"/>
  <c r="T7524" i="10"/>
  <c r="T7525" i="10"/>
  <c r="T7526" i="10"/>
  <c r="T7527" i="10"/>
  <c r="T7528" i="10"/>
  <c r="T7529" i="10"/>
  <c r="T7530" i="10"/>
  <c r="T7531" i="10"/>
  <c r="T7532" i="10"/>
  <c r="T7533" i="10"/>
  <c r="T7534" i="10"/>
  <c r="T7535" i="10"/>
  <c r="T7536" i="10"/>
  <c r="T7537" i="10"/>
  <c r="T7538" i="10"/>
  <c r="T7539" i="10"/>
  <c r="T7540" i="10"/>
  <c r="T7541" i="10"/>
  <c r="T7542" i="10"/>
  <c r="T7543" i="10"/>
  <c r="T7544" i="10"/>
  <c r="T7545" i="10"/>
  <c r="T7546" i="10"/>
  <c r="T7547" i="10"/>
  <c r="T7548" i="10"/>
  <c r="T7549" i="10"/>
  <c r="T7550" i="10"/>
  <c r="T7551" i="10"/>
  <c r="T7552" i="10"/>
  <c r="T7553" i="10"/>
  <c r="T7554" i="10"/>
  <c r="T7555" i="10"/>
  <c r="T7556" i="10"/>
  <c r="T7557" i="10"/>
  <c r="T7558" i="10"/>
  <c r="T7559" i="10"/>
  <c r="T7560" i="10"/>
  <c r="T7561" i="10"/>
  <c r="T7562" i="10"/>
  <c r="T7563" i="10"/>
  <c r="T7564" i="10"/>
  <c r="T7565" i="10"/>
  <c r="T7566" i="10"/>
  <c r="T7567" i="10"/>
  <c r="T7568" i="10"/>
  <c r="T7569" i="10"/>
  <c r="T7570" i="10"/>
  <c r="T7571" i="10"/>
  <c r="T7572" i="10"/>
  <c r="T7573" i="10"/>
  <c r="T7574" i="10"/>
  <c r="T7575" i="10"/>
  <c r="T7576" i="10"/>
  <c r="T7577" i="10"/>
  <c r="T7578" i="10"/>
  <c r="T7579" i="10"/>
  <c r="T7580" i="10"/>
  <c r="T7581" i="10"/>
  <c r="T7582" i="10"/>
  <c r="T7583" i="10"/>
  <c r="T7584" i="10"/>
  <c r="T7585" i="10"/>
  <c r="T7586" i="10"/>
  <c r="T7587" i="10"/>
  <c r="T7588" i="10"/>
  <c r="T7589" i="10"/>
  <c r="T7590" i="10"/>
  <c r="T7591" i="10"/>
  <c r="T7592" i="10"/>
  <c r="T7593" i="10"/>
  <c r="T7594" i="10"/>
  <c r="T7595" i="10"/>
  <c r="T7596" i="10"/>
  <c r="T7597" i="10"/>
  <c r="T7598" i="10"/>
  <c r="T7599" i="10"/>
  <c r="T7600" i="10"/>
  <c r="T7601" i="10"/>
  <c r="T7602" i="10"/>
  <c r="T7603" i="10"/>
  <c r="T7604" i="10"/>
  <c r="T7605" i="10"/>
  <c r="T7606" i="10"/>
  <c r="T7607" i="10"/>
  <c r="T7608" i="10"/>
  <c r="T7609" i="10"/>
  <c r="T7610" i="10"/>
  <c r="T7611" i="10"/>
  <c r="T7612" i="10"/>
  <c r="T7613" i="10"/>
  <c r="T7614" i="10"/>
  <c r="T7615" i="10"/>
  <c r="T7616" i="10"/>
  <c r="T7617" i="10"/>
  <c r="T7618" i="10"/>
  <c r="T7619" i="10"/>
  <c r="T7620" i="10"/>
  <c r="T7621" i="10"/>
  <c r="T7622" i="10"/>
  <c r="T7623" i="10"/>
  <c r="T7624" i="10"/>
  <c r="T7625" i="10"/>
  <c r="T7626" i="10"/>
  <c r="T7627" i="10"/>
  <c r="T7628" i="10"/>
  <c r="T7629" i="10"/>
  <c r="T7630" i="10"/>
  <c r="T7631" i="10"/>
  <c r="T7632" i="10"/>
  <c r="T7633" i="10"/>
  <c r="T7634" i="10"/>
  <c r="T7635" i="10"/>
  <c r="T7636" i="10"/>
  <c r="T7637" i="10"/>
  <c r="T7638" i="10"/>
  <c r="T7639" i="10"/>
  <c r="T7640" i="10"/>
  <c r="T7641" i="10"/>
  <c r="T7642" i="10"/>
  <c r="T7643" i="10"/>
  <c r="T7644" i="10"/>
  <c r="T7645" i="10"/>
  <c r="T7646" i="10"/>
  <c r="T7647" i="10"/>
  <c r="T7648" i="10"/>
  <c r="T7649" i="10"/>
  <c r="T7650" i="10"/>
  <c r="T7651" i="10"/>
  <c r="T7652" i="10"/>
  <c r="T7653" i="10"/>
  <c r="T7654" i="10"/>
  <c r="T7655" i="10"/>
  <c r="T7656" i="10"/>
  <c r="T7657" i="10"/>
  <c r="T7658" i="10"/>
  <c r="T7659" i="10"/>
  <c r="T7660" i="10"/>
  <c r="T7661" i="10"/>
  <c r="T7662" i="10"/>
  <c r="T7663" i="10"/>
  <c r="T7664" i="10"/>
  <c r="T7665" i="10"/>
  <c r="T7666" i="10"/>
  <c r="T7667" i="10"/>
  <c r="T7668" i="10"/>
  <c r="T7669" i="10"/>
  <c r="T7670" i="10"/>
  <c r="T7671" i="10"/>
  <c r="T7672" i="10"/>
  <c r="T7673" i="10"/>
  <c r="T7674" i="10"/>
  <c r="T7675" i="10"/>
  <c r="T7676" i="10"/>
  <c r="T7677" i="10"/>
  <c r="T7678" i="10"/>
  <c r="T7679" i="10"/>
  <c r="T7680" i="10"/>
  <c r="T7681" i="10"/>
  <c r="T7682" i="10"/>
  <c r="T7683" i="10"/>
  <c r="T7684" i="10"/>
  <c r="T7685" i="10"/>
  <c r="T7686" i="10"/>
  <c r="T7687" i="10"/>
  <c r="T7688" i="10"/>
  <c r="T7689" i="10"/>
  <c r="T7690" i="10"/>
  <c r="T7691" i="10"/>
  <c r="T7692" i="10"/>
  <c r="T7693" i="10"/>
  <c r="T7694" i="10"/>
  <c r="T7695" i="10"/>
  <c r="T7696" i="10"/>
  <c r="T7697" i="10"/>
  <c r="T7698" i="10"/>
  <c r="T7699" i="10"/>
  <c r="T7700" i="10"/>
  <c r="T7701" i="10"/>
  <c r="T7702" i="10"/>
  <c r="T7703" i="10"/>
  <c r="T7704" i="10"/>
  <c r="T7705" i="10"/>
  <c r="T7706" i="10"/>
  <c r="T7707" i="10"/>
  <c r="T7708" i="10"/>
  <c r="T7709" i="10"/>
  <c r="T7710" i="10"/>
  <c r="T7711" i="10"/>
  <c r="T7712" i="10"/>
  <c r="T7713" i="10"/>
  <c r="T7714" i="10"/>
  <c r="T7715" i="10"/>
  <c r="T7716" i="10"/>
  <c r="T7717" i="10"/>
  <c r="T7718" i="10"/>
  <c r="T7719" i="10"/>
  <c r="T7720" i="10"/>
  <c r="T7721" i="10"/>
  <c r="T7722" i="10"/>
  <c r="T7723" i="10"/>
  <c r="T7724" i="10"/>
  <c r="T7725" i="10"/>
  <c r="T7726" i="10"/>
  <c r="T7727" i="10"/>
  <c r="T7728" i="10"/>
  <c r="T7729" i="10"/>
  <c r="T7730" i="10"/>
  <c r="T7731" i="10"/>
  <c r="T7732" i="10"/>
  <c r="T7733" i="10"/>
  <c r="T7734" i="10"/>
  <c r="T7735" i="10"/>
  <c r="T7736" i="10"/>
  <c r="T7737" i="10"/>
  <c r="T7738" i="10"/>
  <c r="T7739" i="10"/>
  <c r="T7740" i="10"/>
  <c r="T7741" i="10"/>
  <c r="T7742" i="10"/>
  <c r="T7743" i="10"/>
  <c r="T7744" i="10"/>
  <c r="T7745" i="10"/>
  <c r="T7746" i="10"/>
  <c r="T7747" i="10"/>
  <c r="T7748" i="10"/>
  <c r="T7749" i="10"/>
  <c r="T7750" i="10"/>
  <c r="T7751" i="10"/>
  <c r="T7752" i="10"/>
  <c r="T7753" i="10"/>
  <c r="T7754" i="10"/>
  <c r="T7755" i="10"/>
  <c r="T7756" i="10"/>
  <c r="T7757" i="10"/>
  <c r="T7758" i="10"/>
  <c r="T7759" i="10"/>
  <c r="T7760" i="10"/>
  <c r="T7761" i="10"/>
  <c r="T7762" i="10"/>
  <c r="T7763" i="10"/>
  <c r="T7764" i="10"/>
  <c r="T7765" i="10"/>
  <c r="T7766" i="10"/>
  <c r="T7767" i="10"/>
  <c r="T7768" i="10"/>
  <c r="T7769" i="10"/>
  <c r="T7770" i="10"/>
  <c r="T7771" i="10"/>
  <c r="T7772" i="10"/>
  <c r="T7773" i="10"/>
  <c r="T7774" i="10"/>
  <c r="T7775" i="10"/>
  <c r="T7776" i="10"/>
  <c r="T7777" i="10"/>
  <c r="T7778" i="10"/>
  <c r="T7779" i="10"/>
  <c r="T7780" i="10"/>
  <c r="T7781" i="10"/>
  <c r="T7782" i="10"/>
  <c r="T7783" i="10"/>
  <c r="T7784" i="10"/>
  <c r="T7785" i="10"/>
  <c r="T7786" i="10"/>
  <c r="T7787" i="10"/>
  <c r="T7788" i="10"/>
  <c r="T7789" i="10"/>
  <c r="T7790" i="10"/>
  <c r="T7791" i="10"/>
  <c r="T7792" i="10"/>
  <c r="T7793" i="10"/>
  <c r="T7794" i="10"/>
  <c r="T7795" i="10"/>
  <c r="T7796" i="10"/>
  <c r="T7797" i="10"/>
  <c r="T7798" i="10"/>
  <c r="T7799" i="10"/>
  <c r="T7800" i="10"/>
  <c r="T7801" i="10"/>
  <c r="T7802" i="10"/>
  <c r="T7803" i="10"/>
  <c r="T7804" i="10"/>
  <c r="T7805" i="10"/>
  <c r="T7806" i="10"/>
  <c r="T7807" i="10"/>
  <c r="T7808" i="10"/>
  <c r="T7809" i="10"/>
  <c r="T7810" i="10"/>
  <c r="T7811" i="10"/>
  <c r="T7812" i="10"/>
  <c r="T7813" i="10"/>
  <c r="T7814" i="10"/>
  <c r="T7815" i="10"/>
  <c r="T7816" i="10"/>
  <c r="T7817" i="10"/>
  <c r="T7818" i="10"/>
  <c r="T7819" i="10"/>
  <c r="T7820" i="10"/>
  <c r="T7821" i="10"/>
  <c r="T7822" i="10"/>
  <c r="T7823" i="10"/>
  <c r="T7824" i="10"/>
  <c r="T7825" i="10"/>
  <c r="T7826" i="10"/>
  <c r="T7827" i="10"/>
  <c r="T7828" i="10"/>
  <c r="T7829" i="10"/>
  <c r="T7830" i="10"/>
  <c r="T7831" i="10"/>
  <c r="T7832" i="10"/>
  <c r="T7833" i="10"/>
  <c r="T7834" i="10"/>
  <c r="T7835" i="10"/>
  <c r="T7836" i="10"/>
  <c r="T7837" i="10"/>
  <c r="T7838" i="10"/>
  <c r="T7839" i="10"/>
  <c r="T7840" i="10"/>
  <c r="T7841" i="10"/>
  <c r="T7842" i="10"/>
  <c r="T7843" i="10"/>
  <c r="T7844" i="10"/>
  <c r="T7845" i="10"/>
  <c r="T7846" i="10"/>
  <c r="T7847" i="10"/>
  <c r="T7848" i="10"/>
  <c r="T7849" i="10"/>
  <c r="T7850" i="10"/>
  <c r="T7851" i="10"/>
  <c r="T7852" i="10"/>
  <c r="T7853" i="10"/>
  <c r="T7854" i="10"/>
  <c r="T7855" i="10"/>
  <c r="T7856" i="10"/>
  <c r="T7857" i="10"/>
  <c r="T7858" i="10"/>
  <c r="T7859" i="10"/>
  <c r="T7860" i="10"/>
  <c r="T7861" i="10"/>
  <c r="T7862" i="10"/>
  <c r="T7863" i="10"/>
  <c r="T7864" i="10"/>
  <c r="T7865" i="10"/>
  <c r="T7866" i="10"/>
  <c r="T7867" i="10"/>
  <c r="T7868" i="10"/>
  <c r="T7869" i="10"/>
  <c r="T7870" i="10"/>
  <c r="T7871" i="10"/>
  <c r="T7872" i="10"/>
  <c r="T7873" i="10"/>
  <c r="T7874" i="10"/>
  <c r="T7875" i="10"/>
  <c r="T7876" i="10"/>
  <c r="T7877" i="10"/>
  <c r="T7878" i="10"/>
  <c r="T7879" i="10"/>
  <c r="T7880" i="10"/>
  <c r="T7881" i="10"/>
  <c r="T7882" i="10"/>
  <c r="T7883" i="10"/>
  <c r="T7884" i="10"/>
  <c r="T7885" i="10"/>
  <c r="T7886" i="10"/>
  <c r="T7887" i="10"/>
  <c r="T7888" i="10"/>
  <c r="T7889" i="10"/>
  <c r="T7890" i="10"/>
  <c r="T7891" i="10"/>
  <c r="T7892" i="10"/>
  <c r="T7893" i="10"/>
  <c r="T7894" i="10"/>
  <c r="T7895" i="10"/>
  <c r="T7896" i="10"/>
  <c r="T7897" i="10"/>
  <c r="T7898" i="10"/>
  <c r="T7899" i="10"/>
  <c r="T7900" i="10"/>
  <c r="T7901" i="10"/>
  <c r="T7902" i="10"/>
  <c r="T7903" i="10"/>
  <c r="T7904" i="10"/>
  <c r="T7905" i="10"/>
  <c r="T7906" i="10"/>
  <c r="T7907" i="10"/>
  <c r="T7908" i="10"/>
  <c r="T7909" i="10"/>
  <c r="T7910" i="10"/>
  <c r="T7911" i="10"/>
  <c r="T7912" i="10"/>
  <c r="T7913" i="10"/>
  <c r="T7914" i="10"/>
  <c r="T7915" i="10"/>
  <c r="T7916" i="10"/>
  <c r="T7917" i="10"/>
  <c r="T7918" i="10"/>
  <c r="T7919" i="10"/>
  <c r="T7920" i="10"/>
  <c r="T7921" i="10"/>
  <c r="T7922" i="10"/>
  <c r="T7923" i="10"/>
  <c r="T7924" i="10"/>
  <c r="T7925" i="10"/>
  <c r="T7926" i="10"/>
  <c r="T7927" i="10"/>
  <c r="T7928" i="10"/>
  <c r="T7929" i="10"/>
  <c r="T7930" i="10"/>
  <c r="T7931" i="10"/>
  <c r="T7932" i="10"/>
  <c r="T7933" i="10"/>
  <c r="T7934" i="10"/>
  <c r="T7935" i="10"/>
  <c r="T7936" i="10"/>
  <c r="T7937" i="10"/>
  <c r="T7938" i="10"/>
  <c r="T7939" i="10"/>
  <c r="T7940" i="10"/>
  <c r="T7941" i="10"/>
  <c r="T7942" i="10"/>
  <c r="T7943" i="10"/>
  <c r="T7944" i="10"/>
  <c r="T7945" i="10"/>
  <c r="T7946" i="10"/>
  <c r="T7947" i="10"/>
  <c r="T7948" i="10"/>
  <c r="T7949" i="10"/>
  <c r="T7950" i="10"/>
  <c r="T7951" i="10"/>
  <c r="T7952" i="10"/>
  <c r="T7953" i="10"/>
  <c r="T7954" i="10"/>
  <c r="T7955" i="10"/>
  <c r="T7956" i="10"/>
  <c r="T7957" i="10"/>
  <c r="T7958" i="10"/>
  <c r="T7959" i="10"/>
  <c r="T7960" i="10"/>
  <c r="T7961" i="10"/>
  <c r="T7962" i="10"/>
  <c r="T7963" i="10"/>
  <c r="T7964" i="10"/>
  <c r="T7965" i="10"/>
  <c r="T7966" i="10"/>
  <c r="T7967" i="10"/>
  <c r="T7968" i="10"/>
  <c r="T7969" i="10"/>
  <c r="T7970" i="10"/>
  <c r="T7971" i="10"/>
  <c r="T7972" i="10"/>
  <c r="T7973" i="10"/>
  <c r="T7974" i="10"/>
  <c r="T7975" i="10"/>
  <c r="T7976" i="10"/>
  <c r="T7977" i="10"/>
  <c r="T7978" i="10"/>
  <c r="T7979" i="10"/>
  <c r="T7980" i="10"/>
  <c r="T7981" i="10"/>
  <c r="T7982" i="10"/>
  <c r="T7983" i="10"/>
  <c r="T7984" i="10"/>
  <c r="T7985" i="10"/>
  <c r="T7986" i="10"/>
  <c r="T7987" i="10"/>
  <c r="T7988" i="10"/>
  <c r="T7989" i="10"/>
  <c r="T7990" i="10"/>
  <c r="T7991" i="10"/>
  <c r="T7992" i="10"/>
  <c r="T7993" i="10"/>
  <c r="T7994" i="10"/>
  <c r="T7995" i="10"/>
  <c r="T7996" i="10"/>
  <c r="T7997" i="10"/>
  <c r="T7998" i="10"/>
  <c r="T7999" i="10"/>
  <c r="T8000" i="10"/>
  <c r="T8001" i="10"/>
  <c r="T8002" i="10"/>
  <c r="T8003" i="10"/>
  <c r="T8004" i="10"/>
  <c r="T8005" i="10"/>
  <c r="T8006" i="10"/>
  <c r="T8007" i="10"/>
  <c r="T8008" i="10"/>
  <c r="T8009" i="10"/>
  <c r="T8010" i="10"/>
  <c r="T8011" i="10"/>
  <c r="T8012" i="10"/>
  <c r="T8013" i="10"/>
  <c r="T8014" i="10"/>
  <c r="T8015" i="10"/>
  <c r="T8016" i="10"/>
  <c r="T8017" i="10"/>
  <c r="T8018" i="10"/>
  <c r="T8019" i="10"/>
  <c r="T8020" i="10"/>
  <c r="T8021" i="10"/>
  <c r="T8022" i="10"/>
  <c r="T8023" i="10"/>
  <c r="T8024" i="10"/>
  <c r="T8025" i="10"/>
  <c r="T8026" i="10"/>
  <c r="T8027" i="10"/>
  <c r="T8028" i="10"/>
  <c r="T8029" i="10"/>
  <c r="T8030" i="10"/>
  <c r="T8031" i="10"/>
  <c r="T8032" i="10"/>
  <c r="T8033" i="10"/>
  <c r="T8034" i="10"/>
  <c r="T8035" i="10"/>
  <c r="T8036" i="10"/>
  <c r="T8037" i="10"/>
  <c r="T8038" i="10"/>
  <c r="T8039" i="10"/>
  <c r="T8040" i="10"/>
  <c r="T8041" i="10"/>
  <c r="T8042" i="10"/>
  <c r="T8043" i="10"/>
  <c r="T8044" i="10"/>
  <c r="T8045" i="10"/>
  <c r="T8046" i="10"/>
  <c r="T8047" i="10"/>
  <c r="T8048" i="10"/>
  <c r="T8049" i="10"/>
  <c r="T8050" i="10"/>
  <c r="T8051" i="10"/>
  <c r="T8052" i="10"/>
  <c r="T8053" i="10"/>
  <c r="T8054" i="10"/>
  <c r="T8055" i="10"/>
  <c r="T8056" i="10"/>
  <c r="T8057" i="10"/>
  <c r="T8058" i="10"/>
  <c r="T8059" i="10"/>
  <c r="T8060" i="10"/>
  <c r="T8061" i="10"/>
  <c r="T8062" i="10"/>
  <c r="T8063" i="10"/>
  <c r="T8064" i="10"/>
  <c r="T8065" i="10"/>
  <c r="T8066" i="10"/>
  <c r="T8067" i="10"/>
  <c r="T8068" i="10"/>
  <c r="T8069" i="10"/>
  <c r="T8070" i="10"/>
  <c r="T8071" i="10"/>
  <c r="T8072" i="10"/>
  <c r="T8073" i="10"/>
  <c r="T8074" i="10"/>
  <c r="T8075" i="10"/>
  <c r="T8076" i="10"/>
  <c r="T8077" i="10"/>
  <c r="T8078" i="10"/>
  <c r="T8079" i="10"/>
  <c r="T8080" i="10"/>
  <c r="T8081" i="10"/>
  <c r="T8082" i="10"/>
  <c r="T8083" i="10"/>
  <c r="T8084" i="10"/>
  <c r="T8085" i="10"/>
  <c r="T8086" i="10"/>
  <c r="T8087" i="10"/>
  <c r="T8088" i="10"/>
  <c r="T8089" i="10"/>
  <c r="T8090" i="10"/>
  <c r="T8091" i="10"/>
  <c r="T8092" i="10"/>
  <c r="T8093" i="10"/>
  <c r="T8094" i="10"/>
  <c r="T8095" i="10"/>
  <c r="T8096" i="10"/>
  <c r="T8097" i="10"/>
  <c r="T8098" i="10"/>
  <c r="T8099" i="10"/>
  <c r="T8100" i="10"/>
  <c r="T8101" i="10"/>
  <c r="T8102" i="10"/>
  <c r="T8103" i="10"/>
  <c r="T8104" i="10"/>
  <c r="T8105" i="10"/>
  <c r="T8106" i="10"/>
  <c r="T8107" i="10"/>
  <c r="T8108" i="10"/>
  <c r="T8109" i="10"/>
  <c r="T8110" i="10"/>
  <c r="T8111" i="10"/>
  <c r="T8112" i="10"/>
  <c r="T8113" i="10"/>
  <c r="T8114" i="10"/>
  <c r="T8115" i="10"/>
  <c r="T8116" i="10"/>
  <c r="T8117" i="10"/>
  <c r="T8118" i="10"/>
  <c r="T8119" i="10"/>
  <c r="T8120" i="10"/>
  <c r="T8121" i="10"/>
  <c r="T8122" i="10"/>
  <c r="T8123" i="10"/>
  <c r="T8124" i="10"/>
  <c r="T8125" i="10"/>
  <c r="T8126" i="10"/>
  <c r="T8127" i="10"/>
  <c r="T8128" i="10"/>
  <c r="T8129" i="10"/>
  <c r="T8130" i="10"/>
  <c r="T8131" i="10"/>
  <c r="T8132" i="10"/>
  <c r="T8133" i="10"/>
  <c r="T8134" i="10"/>
  <c r="T8135" i="10"/>
  <c r="T8136" i="10"/>
  <c r="T8137" i="10"/>
  <c r="T8138" i="10"/>
  <c r="T8139" i="10"/>
  <c r="T8140" i="10"/>
  <c r="T8141" i="10"/>
  <c r="T8142" i="10"/>
  <c r="T8143" i="10"/>
  <c r="T8144" i="10"/>
  <c r="T8145" i="10"/>
  <c r="T8146" i="10"/>
  <c r="T8147" i="10"/>
  <c r="T8148" i="10"/>
  <c r="T8149" i="10"/>
  <c r="T8150" i="10"/>
  <c r="T8151" i="10"/>
  <c r="T8152" i="10"/>
  <c r="T8153" i="10"/>
  <c r="T8154" i="10"/>
  <c r="T8155" i="10"/>
  <c r="T8156" i="10"/>
  <c r="T8157" i="10"/>
  <c r="T8158" i="10"/>
  <c r="T8159" i="10"/>
  <c r="T8160" i="10"/>
  <c r="T8161" i="10"/>
  <c r="T8162" i="10"/>
  <c r="T8163" i="10"/>
  <c r="T8164" i="10"/>
  <c r="T8165" i="10"/>
  <c r="T8166" i="10"/>
  <c r="T8167" i="10"/>
  <c r="T8168" i="10"/>
  <c r="T8169" i="10"/>
  <c r="T8170" i="10"/>
  <c r="T8171" i="10"/>
  <c r="T8172" i="10"/>
  <c r="T8173" i="10"/>
  <c r="T8174" i="10"/>
  <c r="T8175" i="10"/>
  <c r="T8176" i="10"/>
  <c r="T8177" i="10"/>
  <c r="T8178" i="10"/>
  <c r="T8179" i="10"/>
  <c r="T8180" i="10"/>
  <c r="T8181" i="10"/>
  <c r="T8182" i="10"/>
  <c r="T8183" i="10"/>
  <c r="T8184" i="10"/>
  <c r="T8185" i="10"/>
  <c r="T8186" i="10"/>
  <c r="T8187" i="10"/>
  <c r="T8188" i="10"/>
  <c r="T8189" i="10"/>
  <c r="T8190" i="10"/>
  <c r="T8191" i="10"/>
  <c r="T8192" i="10"/>
  <c r="T8193" i="10"/>
  <c r="T8194" i="10"/>
  <c r="T8195" i="10"/>
  <c r="T8196" i="10"/>
  <c r="T8197" i="10"/>
  <c r="T8198" i="10"/>
  <c r="T8199" i="10"/>
  <c r="T8200" i="10"/>
  <c r="T8201" i="10"/>
  <c r="T8202" i="10"/>
  <c r="T8203" i="10"/>
  <c r="T8204" i="10"/>
  <c r="T8205" i="10"/>
  <c r="T8206" i="10"/>
  <c r="T8207" i="10"/>
  <c r="T8208" i="10"/>
  <c r="T8209" i="10"/>
  <c r="T8210" i="10"/>
  <c r="T8211" i="10"/>
  <c r="T8212" i="10"/>
  <c r="T8213" i="10"/>
  <c r="T8214" i="10"/>
  <c r="T8215" i="10"/>
  <c r="T8216" i="10"/>
  <c r="T8217" i="10"/>
  <c r="T8218" i="10"/>
  <c r="T8219" i="10"/>
  <c r="T8220" i="10"/>
  <c r="T8221" i="10"/>
  <c r="T8222" i="10"/>
  <c r="T8223" i="10"/>
  <c r="T8224" i="10"/>
  <c r="T8225" i="10"/>
  <c r="T8226" i="10"/>
  <c r="T8227" i="10"/>
  <c r="T8228" i="10"/>
  <c r="T8229" i="10"/>
  <c r="T8230" i="10"/>
  <c r="T8231" i="10"/>
  <c r="T8232" i="10"/>
  <c r="T8233" i="10"/>
  <c r="T8234" i="10"/>
  <c r="T8235" i="10"/>
  <c r="T8236" i="10"/>
  <c r="T8237" i="10"/>
  <c r="T8238" i="10"/>
  <c r="T8239" i="10"/>
  <c r="T8240" i="10"/>
  <c r="T8241" i="10"/>
  <c r="T8242" i="10"/>
  <c r="T8243" i="10"/>
  <c r="T8244" i="10"/>
  <c r="T8245" i="10"/>
  <c r="T8246" i="10"/>
  <c r="T8247" i="10"/>
  <c r="T8248" i="10"/>
  <c r="T8249" i="10"/>
  <c r="T8250" i="10"/>
  <c r="T8251" i="10"/>
  <c r="T8252" i="10"/>
  <c r="T8253" i="10"/>
  <c r="T8254" i="10"/>
  <c r="T8255" i="10"/>
  <c r="T8256" i="10"/>
  <c r="T8257" i="10"/>
  <c r="T8258" i="10"/>
  <c r="T8259" i="10"/>
  <c r="T8260" i="10"/>
  <c r="T8261" i="10"/>
  <c r="T8262" i="10"/>
  <c r="T8263" i="10"/>
  <c r="T8264" i="10"/>
  <c r="T8265" i="10"/>
  <c r="T8266" i="10"/>
  <c r="T8267" i="10"/>
  <c r="T8268" i="10"/>
  <c r="T8269" i="10"/>
  <c r="T8270" i="10"/>
  <c r="T8271" i="10"/>
  <c r="T8272" i="10"/>
  <c r="T8273" i="10"/>
  <c r="T8274" i="10"/>
  <c r="T8275" i="10"/>
  <c r="T8276" i="10"/>
  <c r="T8277" i="10"/>
  <c r="T8278" i="10"/>
  <c r="T8279" i="10"/>
  <c r="T8280" i="10"/>
  <c r="T8281" i="10"/>
  <c r="T8282" i="10"/>
  <c r="T8283" i="10"/>
  <c r="T8284" i="10"/>
  <c r="T8285" i="10"/>
  <c r="T8286" i="10"/>
  <c r="T8287" i="10"/>
  <c r="T8288" i="10"/>
  <c r="T8289" i="10"/>
  <c r="T8290" i="10"/>
  <c r="T8291" i="10"/>
  <c r="T8292" i="10"/>
  <c r="T8293" i="10"/>
  <c r="T8294" i="10"/>
  <c r="T8295" i="10"/>
  <c r="T8296" i="10"/>
  <c r="T8297" i="10"/>
  <c r="T8298" i="10"/>
  <c r="T8299" i="10"/>
  <c r="T8300" i="10"/>
  <c r="T8301" i="10"/>
  <c r="T8302" i="10"/>
  <c r="T8303" i="10"/>
  <c r="T8304" i="10"/>
  <c r="T8305" i="10"/>
  <c r="T8306" i="10"/>
  <c r="T8307" i="10"/>
  <c r="T8308" i="10"/>
  <c r="T8309" i="10"/>
  <c r="T8310" i="10"/>
  <c r="T8311" i="10"/>
  <c r="T8312" i="10"/>
  <c r="T8313" i="10"/>
  <c r="T8314" i="10"/>
  <c r="T8315" i="10"/>
  <c r="T8316" i="10"/>
  <c r="T8317" i="10"/>
  <c r="T8318" i="10"/>
  <c r="T8319" i="10"/>
  <c r="T8320" i="10"/>
  <c r="T8321" i="10"/>
  <c r="T8322" i="10"/>
  <c r="T8323" i="10"/>
  <c r="T8324" i="10"/>
  <c r="T8325" i="10"/>
  <c r="T8326" i="10"/>
  <c r="T8327" i="10"/>
  <c r="T8328" i="10"/>
  <c r="T8329" i="10"/>
  <c r="T8330" i="10"/>
  <c r="T8331" i="10"/>
  <c r="T8332" i="10"/>
  <c r="T8333" i="10"/>
  <c r="T8334" i="10"/>
  <c r="T8335" i="10"/>
  <c r="T8336" i="10"/>
  <c r="T8337" i="10"/>
  <c r="T8338" i="10"/>
  <c r="T8339" i="10"/>
  <c r="T8340" i="10"/>
  <c r="T8341" i="10"/>
  <c r="T8342" i="10"/>
  <c r="T8343" i="10"/>
  <c r="T8344" i="10"/>
  <c r="T8345" i="10"/>
  <c r="T8346" i="10"/>
  <c r="T8347" i="10"/>
  <c r="T8348" i="10"/>
  <c r="T8349" i="10"/>
  <c r="T8350" i="10"/>
  <c r="T8351" i="10"/>
  <c r="T8352" i="10"/>
  <c r="T8353" i="10"/>
  <c r="T8354" i="10"/>
  <c r="T8355" i="10"/>
  <c r="T8356" i="10"/>
  <c r="T8357" i="10"/>
  <c r="T8358" i="10"/>
  <c r="T8359" i="10"/>
  <c r="T8360" i="10"/>
  <c r="T8361" i="10"/>
  <c r="T8362" i="10"/>
  <c r="T8363" i="10"/>
  <c r="T8364" i="10"/>
  <c r="T8365" i="10"/>
  <c r="T8366" i="10"/>
  <c r="T8367" i="10"/>
  <c r="T8368" i="10"/>
  <c r="T8369" i="10"/>
  <c r="T8370" i="10"/>
  <c r="T8371" i="10"/>
  <c r="T8372" i="10"/>
  <c r="T8373" i="10"/>
  <c r="T8374" i="10"/>
  <c r="T8375" i="10"/>
  <c r="T8376" i="10"/>
  <c r="T8377" i="10"/>
  <c r="T8378" i="10"/>
  <c r="T8379" i="10"/>
  <c r="T8380" i="10"/>
  <c r="T8381" i="10"/>
  <c r="T8382" i="10"/>
  <c r="T8383" i="10"/>
  <c r="T8384" i="10"/>
  <c r="T8385" i="10"/>
  <c r="T8386" i="10"/>
  <c r="T8387" i="10"/>
  <c r="T8388" i="10"/>
  <c r="T8389" i="10"/>
  <c r="T8390" i="10"/>
  <c r="T8391" i="10"/>
  <c r="T8392" i="10"/>
  <c r="T8393" i="10"/>
  <c r="T8394" i="10"/>
  <c r="T8395" i="10"/>
  <c r="T8396" i="10"/>
  <c r="T8397" i="10"/>
  <c r="T8398" i="10"/>
  <c r="T8399" i="10"/>
  <c r="T8400" i="10"/>
  <c r="T8401" i="10"/>
  <c r="T8402" i="10"/>
  <c r="T8403" i="10"/>
  <c r="T8404" i="10"/>
  <c r="T8405" i="10"/>
  <c r="T8406" i="10"/>
  <c r="T8407" i="10"/>
  <c r="T8408" i="10"/>
  <c r="T8409" i="10"/>
  <c r="T8410" i="10"/>
  <c r="T8411" i="10"/>
  <c r="T8412" i="10"/>
  <c r="T8413" i="10"/>
  <c r="T8414" i="10"/>
  <c r="T8415" i="10"/>
  <c r="T8416" i="10"/>
  <c r="T8417" i="10"/>
  <c r="T8418" i="10"/>
  <c r="T8419" i="10"/>
  <c r="T8420" i="10"/>
  <c r="T8421" i="10"/>
  <c r="T8422" i="10"/>
  <c r="T8423" i="10"/>
  <c r="T8424" i="10"/>
  <c r="T8425" i="10"/>
  <c r="T8426" i="10"/>
  <c r="T8427" i="10"/>
  <c r="T8428" i="10"/>
  <c r="T8429" i="10"/>
  <c r="T8430" i="10"/>
  <c r="T8431" i="10"/>
  <c r="T8432" i="10"/>
  <c r="T8433" i="10"/>
  <c r="T8434" i="10"/>
  <c r="T8435" i="10"/>
  <c r="T8436" i="10"/>
  <c r="T8437" i="10"/>
  <c r="T8438" i="10"/>
  <c r="T8439" i="10"/>
  <c r="T8440" i="10"/>
  <c r="T8441" i="10"/>
  <c r="T8442" i="10"/>
  <c r="T8443" i="10"/>
  <c r="T8444" i="10"/>
  <c r="T8445" i="10"/>
  <c r="T8446" i="10"/>
  <c r="T8447" i="10"/>
  <c r="T8448" i="10"/>
  <c r="T8449" i="10"/>
  <c r="T8450" i="10"/>
  <c r="T8451" i="10"/>
  <c r="T8452" i="10"/>
  <c r="T8453" i="10"/>
  <c r="T8454" i="10"/>
  <c r="T8455" i="10"/>
  <c r="T8456" i="10"/>
  <c r="T8457" i="10"/>
  <c r="T8458" i="10"/>
  <c r="T8459" i="10"/>
  <c r="T8460" i="10"/>
  <c r="T8461" i="10"/>
  <c r="T8462" i="10"/>
  <c r="T8463" i="10"/>
  <c r="T8464" i="10"/>
  <c r="T8465" i="10"/>
  <c r="T8466" i="10"/>
  <c r="T8467" i="10"/>
  <c r="T8468" i="10"/>
  <c r="T8469" i="10"/>
  <c r="T8470" i="10"/>
  <c r="T8471" i="10"/>
  <c r="T8472" i="10"/>
  <c r="T8473" i="10"/>
  <c r="T8474" i="10"/>
  <c r="T8475" i="10"/>
  <c r="T8476" i="10"/>
  <c r="T8477" i="10"/>
  <c r="T8478" i="10"/>
  <c r="T8479" i="10"/>
  <c r="T8480" i="10"/>
  <c r="T8481" i="10"/>
  <c r="T8482" i="10"/>
  <c r="T8483" i="10"/>
  <c r="T8484" i="10"/>
  <c r="T8485" i="10"/>
  <c r="T8486" i="10"/>
  <c r="T8487" i="10"/>
  <c r="T8488" i="10"/>
  <c r="T8489" i="10"/>
  <c r="T8490" i="10"/>
  <c r="T8491" i="10"/>
  <c r="T8492" i="10"/>
  <c r="T8493" i="10"/>
  <c r="T8494" i="10"/>
  <c r="T8495" i="10"/>
  <c r="T8496" i="10"/>
  <c r="T8497" i="10"/>
  <c r="T8498" i="10"/>
  <c r="T8499" i="10"/>
  <c r="T8500" i="10"/>
  <c r="T8501" i="10"/>
  <c r="T8502" i="10"/>
  <c r="T8503" i="10"/>
  <c r="T8504" i="10"/>
  <c r="T8505" i="10"/>
  <c r="T8506" i="10"/>
  <c r="T8507" i="10"/>
  <c r="T8508" i="10"/>
  <c r="T8509" i="10"/>
  <c r="T8510" i="10"/>
  <c r="T8511" i="10"/>
  <c r="T8512" i="10"/>
  <c r="T8513" i="10"/>
  <c r="T8514" i="10"/>
  <c r="T8515" i="10"/>
  <c r="T8516" i="10"/>
  <c r="T8517" i="10"/>
  <c r="T8518" i="10"/>
  <c r="T8519" i="10"/>
  <c r="T8520" i="10"/>
  <c r="T8521" i="10"/>
  <c r="T8522" i="10"/>
  <c r="T8523" i="10"/>
  <c r="T8524" i="10"/>
  <c r="T8525" i="10"/>
  <c r="T8526" i="10"/>
  <c r="T8527" i="10"/>
  <c r="T8528" i="10"/>
  <c r="T8529" i="10"/>
  <c r="T8530" i="10"/>
  <c r="T8531" i="10"/>
  <c r="T8532" i="10"/>
  <c r="T8533" i="10"/>
  <c r="T8534" i="10"/>
  <c r="T8535" i="10"/>
  <c r="T8536" i="10"/>
  <c r="T8537" i="10"/>
  <c r="T8538" i="10"/>
  <c r="T8539" i="10"/>
  <c r="T8540" i="10"/>
  <c r="T8541" i="10"/>
  <c r="T8542" i="10"/>
  <c r="T8543" i="10"/>
  <c r="T8544" i="10"/>
  <c r="T8545" i="10"/>
  <c r="T8546" i="10"/>
  <c r="T8547" i="10"/>
  <c r="T8548" i="10"/>
  <c r="T8549" i="10"/>
  <c r="T8550" i="10"/>
  <c r="T8551" i="10"/>
  <c r="T8552" i="10"/>
  <c r="T8553" i="10"/>
  <c r="T8554" i="10"/>
  <c r="T8555" i="10"/>
  <c r="T8556" i="10"/>
  <c r="T8557" i="10"/>
  <c r="T8558" i="10"/>
  <c r="T8559" i="10"/>
  <c r="T8560" i="10"/>
  <c r="T8561" i="10"/>
  <c r="T8562" i="10"/>
  <c r="T8563" i="10"/>
  <c r="T8564" i="10"/>
  <c r="T8565" i="10"/>
  <c r="T8566" i="10"/>
  <c r="T8567" i="10"/>
  <c r="T8568" i="10"/>
  <c r="T8569" i="10"/>
  <c r="T8570" i="10"/>
  <c r="T8571" i="10"/>
  <c r="T8572" i="10"/>
  <c r="T8573" i="10"/>
  <c r="T8574" i="10"/>
  <c r="T8575" i="10"/>
  <c r="T8576" i="10"/>
  <c r="T8577" i="10"/>
  <c r="T8578" i="10"/>
  <c r="T8579" i="10"/>
  <c r="T8580" i="10"/>
  <c r="T8581" i="10"/>
  <c r="T8582" i="10"/>
  <c r="T8583" i="10"/>
  <c r="T8584" i="10"/>
  <c r="T8585" i="10"/>
  <c r="T8586" i="10"/>
  <c r="T8587" i="10"/>
  <c r="T8588" i="10"/>
  <c r="T8589" i="10"/>
  <c r="T8590" i="10"/>
  <c r="T8591" i="10"/>
  <c r="T8592" i="10"/>
  <c r="T8593" i="10"/>
  <c r="T8594" i="10"/>
  <c r="T8595" i="10"/>
  <c r="T8596" i="10"/>
  <c r="T8597" i="10"/>
  <c r="T8598" i="10"/>
  <c r="T8599" i="10"/>
  <c r="T8600" i="10"/>
  <c r="T8601" i="10"/>
  <c r="T8602" i="10"/>
  <c r="T8603" i="10"/>
  <c r="T8604" i="10"/>
  <c r="T8605" i="10"/>
  <c r="T8606" i="10"/>
  <c r="T8607" i="10"/>
  <c r="T8608" i="10"/>
  <c r="T8609" i="10"/>
  <c r="T8610" i="10"/>
  <c r="T8611" i="10"/>
  <c r="T8612" i="10"/>
  <c r="T8613" i="10"/>
  <c r="T8614" i="10"/>
  <c r="T8615" i="10"/>
  <c r="T8616" i="10"/>
  <c r="T8617" i="10"/>
  <c r="T8618" i="10"/>
  <c r="T8619" i="10"/>
  <c r="T8620" i="10"/>
  <c r="T8621" i="10"/>
  <c r="T8622" i="10"/>
  <c r="T8623" i="10"/>
  <c r="T8624" i="10"/>
  <c r="T8625" i="10"/>
  <c r="T8626" i="10"/>
  <c r="T8627" i="10"/>
  <c r="T8628" i="10"/>
  <c r="T8629" i="10"/>
  <c r="T8630" i="10"/>
  <c r="T8631" i="10"/>
  <c r="T8632" i="10"/>
  <c r="T8633" i="10"/>
  <c r="T8634" i="10"/>
  <c r="T8635" i="10"/>
  <c r="T8636" i="10"/>
  <c r="T8637" i="10"/>
  <c r="T8638" i="10"/>
  <c r="T8639" i="10"/>
  <c r="T8640" i="10"/>
  <c r="T8641" i="10"/>
  <c r="T8642" i="10"/>
  <c r="T8643" i="10"/>
  <c r="T8644" i="10"/>
  <c r="T8645" i="10"/>
  <c r="T8646" i="10"/>
  <c r="T8647" i="10"/>
  <c r="T8648" i="10"/>
  <c r="T8649" i="10"/>
  <c r="T8650" i="10"/>
  <c r="T8651" i="10"/>
  <c r="T8652" i="10"/>
  <c r="T8653" i="10"/>
  <c r="T8654" i="10"/>
  <c r="T8655" i="10"/>
  <c r="T8656" i="10"/>
  <c r="T8657" i="10"/>
  <c r="T8658" i="10"/>
  <c r="T8659" i="10"/>
  <c r="T8660" i="10"/>
  <c r="T8661" i="10"/>
  <c r="T8662" i="10"/>
  <c r="T8663" i="10"/>
  <c r="T8664" i="10"/>
  <c r="T8665" i="10"/>
  <c r="T8666" i="10"/>
  <c r="T8667" i="10"/>
  <c r="T8668" i="10"/>
  <c r="T8669" i="10"/>
  <c r="T8670" i="10"/>
  <c r="T8671" i="10"/>
  <c r="T8672" i="10"/>
  <c r="T8673" i="10"/>
  <c r="T8674" i="10"/>
  <c r="T8675" i="10"/>
  <c r="T8676" i="10"/>
  <c r="T8677" i="10"/>
  <c r="T8678" i="10"/>
  <c r="T8679" i="10"/>
  <c r="T8680" i="10"/>
  <c r="T8681" i="10"/>
  <c r="T8682" i="10"/>
  <c r="T8683" i="10"/>
  <c r="T8684" i="10"/>
  <c r="T8685" i="10"/>
  <c r="T8686" i="10"/>
  <c r="T8687" i="10"/>
  <c r="T8688" i="10"/>
  <c r="T8689" i="10"/>
  <c r="T8690" i="10"/>
  <c r="T8691" i="10"/>
  <c r="T8692" i="10"/>
  <c r="T8693" i="10"/>
  <c r="T8694" i="10"/>
  <c r="T8695" i="10"/>
  <c r="T8696" i="10"/>
  <c r="T8697" i="10"/>
  <c r="T8698" i="10"/>
  <c r="T8699" i="10"/>
  <c r="T8700" i="10"/>
  <c r="T8701" i="10"/>
  <c r="T8702" i="10"/>
  <c r="T8703" i="10"/>
  <c r="T8704" i="10"/>
  <c r="T8705" i="10"/>
  <c r="T8706" i="10"/>
  <c r="T8707" i="10"/>
  <c r="T8708" i="10"/>
  <c r="T8709" i="10"/>
  <c r="T8710" i="10"/>
  <c r="T8711" i="10"/>
  <c r="T8712" i="10"/>
  <c r="T8713" i="10"/>
  <c r="T8714" i="10"/>
  <c r="T8715" i="10"/>
  <c r="T8716" i="10"/>
  <c r="T8717" i="10"/>
  <c r="T8718" i="10"/>
  <c r="T8719" i="10"/>
  <c r="T8720" i="10"/>
  <c r="T8721" i="10"/>
  <c r="T8722" i="10"/>
  <c r="T8723" i="10"/>
  <c r="T8724" i="10"/>
  <c r="T8725" i="10"/>
  <c r="T8726" i="10"/>
  <c r="T8727" i="10"/>
  <c r="T8728" i="10"/>
  <c r="T8729" i="10"/>
  <c r="T8730" i="10"/>
  <c r="T8731" i="10"/>
  <c r="T8732" i="10"/>
  <c r="T8733" i="10"/>
  <c r="T8734" i="10"/>
  <c r="T8735" i="10"/>
  <c r="T8736" i="10"/>
  <c r="T8737" i="10"/>
  <c r="T8738" i="10"/>
  <c r="T8739" i="10"/>
  <c r="T8740" i="10"/>
  <c r="T8741" i="10"/>
  <c r="T8742" i="10"/>
  <c r="T8743" i="10"/>
  <c r="T8744" i="10"/>
  <c r="T8745" i="10"/>
  <c r="T8746" i="10"/>
  <c r="T8747" i="10"/>
  <c r="T8748" i="10"/>
  <c r="T8749" i="10"/>
  <c r="T8750" i="10"/>
  <c r="T8751" i="10"/>
  <c r="T8752" i="10"/>
  <c r="T8753" i="10"/>
  <c r="T8754" i="10"/>
  <c r="T8755" i="10"/>
  <c r="T8756" i="10"/>
  <c r="T8757" i="10"/>
  <c r="T8758" i="10"/>
  <c r="T8759" i="10"/>
  <c r="T8760" i="10"/>
  <c r="T8761" i="10"/>
  <c r="T8762" i="10"/>
  <c r="T8763" i="10"/>
  <c r="T8764" i="10"/>
  <c r="T8765" i="10"/>
  <c r="T8766" i="10"/>
  <c r="T8767" i="10"/>
  <c r="T8768" i="10"/>
  <c r="T8769" i="10"/>
  <c r="T8770" i="10"/>
  <c r="T8771" i="10"/>
  <c r="T8772" i="10"/>
  <c r="T8773" i="10"/>
  <c r="T8774" i="10"/>
  <c r="T8775" i="10"/>
  <c r="T8776" i="10"/>
  <c r="T8777" i="10"/>
  <c r="T8778" i="10"/>
  <c r="T8779" i="10"/>
  <c r="T8780" i="10"/>
  <c r="T8781" i="10"/>
  <c r="T8782" i="10"/>
  <c r="T8783" i="10"/>
  <c r="T8784" i="10"/>
  <c r="T8785" i="10"/>
  <c r="T8786" i="10"/>
  <c r="T8787" i="10"/>
  <c r="T8788" i="10"/>
  <c r="T8789" i="10"/>
  <c r="T8790" i="10"/>
  <c r="T8791" i="10"/>
  <c r="T8792" i="10"/>
  <c r="T8793" i="10"/>
  <c r="T8794" i="10"/>
  <c r="T8795" i="10"/>
  <c r="T8796" i="10"/>
  <c r="T8797" i="10"/>
  <c r="T8798" i="10"/>
  <c r="T8799" i="10"/>
  <c r="T8800" i="10"/>
  <c r="T8801" i="10"/>
  <c r="T8802" i="10"/>
  <c r="T8803" i="10"/>
  <c r="T8804" i="10"/>
  <c r="T8805" i="10"/>
  <c r="T8806" i="10"/>
  <c r="T8807" i="10"/>
  <c r="T8808" i="10"/>
  <c r="T8809" i="10"/>
  <c r="T8810" i="10"/>
  <c r="T8811" i="10"/>
  <c r="T8812" i="10"/>
  <c r="T8813" i="10"/>
  <c r="T8814" i="10"/>
  <c r="T8815" i="10"/>
  <c r="T8816" i="10"/>
  <c r="T8817" i="10"/>
  <c r="T8818" i="10"/>
  <c r="T8819" i="10"/>
  <c r="T8820" i="10"/>
  <c r="T8821" i="10"/>
  <c r="T8822" i="10"/>
  <c r="T8823" i="10"/>
  <c r="T8824" i="10"/>
  <c r="T8825" i="10"/>
  <c r="T8826" i="10"/>
  <c r="T8827" i="10"/>
  <c r="T8828" i="10"/>
  <c r="T8829" i="10"/>
  <c r="T8830" i="10"/>
  <c r="T8831" i="10"/>
  <c r="T8832" i="10"/>
  <c r="T8833" i="10"/>
  <c r="T8834" i="10"/>
  <c r="T8835" i="10"/>
  <c r="T8836" i="10"/>
  <c r="T8837" i="10"/>
  <c r="T8838" i="10"/>
  <c r="T8839" i="10"/>
  <c r="T8840" i="10"/>
  <c r="T8841" i="10"/>
  <c r="T8842" i="10"/>
  <c r="T8843" i="10"/>
  <c r="T8844" i="10"/>
  <c r="T8845" i="10"/>
  <c r="T8846" i="10"/>
  <c r="T8847" i="10"/>
  <c r="T8848" i="10"/>
  <c r="T8849" i="10"/>
  <c r="T8850" i="10"/>
  <c r="T8851" i="10"/>
  <c r="T8852" i="10"/>
  <c r="T8853" i="10"/>
  <c r="T8854" i="10"/>
  <c r="T8855" i="10"/>
  <c r="T8856" i="10"/>
  <c r="T8857" i="10"/>
  <c r="T8858" i="10"/>
  <c r="T8859" i="10"/>
  <c r="T8860" i="10"/>
  <c r="T8861" i="10"/>
  <c r="T8862" i="10"/>
  <c r="T8863" i="10"/>
  <c r="T8864" i="10"/>
  <c r="T8865" i="10"/>
  <c r="T8866" i="10"/>
  <c r="T8867" i="10"/>
  <c r="T8868" i="10"/>
  <c r="T8869" i="10"/>
  <c r="T8870" i="10"/>
  <c r="T8871" i="10"/>
  <c r="T8872" i="10"/>
  <c r="T8873" i="10"/>
  <c r="T8874" i="10"/>
  <c r="T8875" i="10"/>
  <c r="T8876" i="10"/>
  <c r="T8877" i="10"/>
  <c r="T8878" i="10"/>
  <c r="T8879" i="10"/>
  <c r="T8880" i="10"/>
  <c r="T8881" i="10"/>
  <c r="T8882" i="10"/>
  <c r="T8883" i="10"/>
  <c r="T8884" i="10"/>
  <c r="T8885" i="10"/>
  <c r="T8886" i="10"/>
  <c r="T8887" i="10"/>
  <c r="T8888" i="10"/>
  <c r="T8889" i="10"/>
  <c r="T8890" i="10"/>
  <c r="T8891" i="10"/>
  <c r="T8892" i="10"/>
  <c r="T8893" i="10"/>
  <c r="T8894" i="10"/>
  <c r="T8895" i="10"/>
  <c r="T8896" i="10"/>
  <c r="T8897" i="10"/>
  <c r="T8898" i="10"/>
  <c r="T8899" i="10"/>
  <c r="T8900" i="10"/>
  <c r="T8901" i="10"/>
  <c r="T8902" i="10"/>
  <c r="T8903" i="10"/>
  <c r="T8904" i="10"/>
  <c r="T8905" i="10"/>
  <c r="T8906" i="10"/>
  <c r="T8907" i="10"/>
  <c r="T8908" i="10"/>
  <c r="T8909" i="10"/>
  <c r="T8910" i="10"/>
  <c r="T8911" i="10"/>
  <c r="T8912" i="10"/>
  <c r="T8913" i="10"/>
  <c r="T8914" i="10"/>
  <c r="T8915" i="10"/>
  <c r="T8916" i="10"/>
  <c r="T8917" i="10"/>
  <c r="T8918" i="10"/>
  <c r="T8919" i="10"/>
  <c r="T8920" i="10"/>
  <c r="T8921" i="10"/>
  <c r="T8922" i="10"/>
  <c r="T8923" i="10"/>
  <c r="T8924" i="10"/>
  <c r="T8925" i="10"/>
  <c r="T8926" i="10"/>
  <c r="T8927" i="10"/>
  <c r="T8928" i="10"/>
  <c r="T8929" i="10"/>
  <c r="T8930" i="10"/>
  <c r="T8931" i="10"/>
  <c r="T8932" i="10"/>
  <c r="T8933" i="10"/>
  <c r="T8934" i="10"/>
  <c r="T8935" i="10"/>
  <c r="T8936" i="10"/>
  <c r="T8937" i="10"/>
  <c r="T8938" i="10"/>
  <c r="T8939" i="10"/>
  <c r="T8940" i="10"/>
  <c r="T8941" i="10"/>
  <c r="T8942" i="10"/>
  <c r="T8943" i="10"/>
  <c r="T8944" i="10"/>
  <c r="T8945" i="10"/>
  <c r="T8946" i="10"/>
  <c r="T8947" i="10"/>
  <c r="T8948" i="10"/>
  <c r="T8949" i="10"/>
  <c r="T8950" i="10"/>
  <c r="T8951" i="10"/>
  <c r="T8952" i="10"/>
  <c r="T8953" i="10"/>
  <c r="T8954" i="10"/>
  <c r="T8955" i="10"/>
  <c r="T8956" i="10"/>
  <c r="T8957" i="10"/>
  <c r="T8958" i="10"/>
  <c r="T8959" i="10"/>
  <c r="T8960" i="10"/>
  <c r="T8961" i="10"/>
  <c r="T8962" i="10"/>
  <c r="T8963" i="10"/>
  <c r="T8964" i="10"/>
  <c r="T8965" i="10"/>
  <c r="T8966" i="10"/>
  <c r="T8967" i="10"/>
  <c r="T8968" i="10"/>
  <c r="T8969" i="10"/>
  <c r="T8970" i="10"/>
  <c r="T8971" i="10"/>
  <c r="T8972" i="10"/>
  <c r="T8973" i="10"/>
  <c r="T8974" i="10"/>
  <c r="T8975" i="10"/>
  <c r="T8976" i="10"/>
  <c r="T8977" i="10"/>
  <c r="T8978" i="10"/>
  <c r="T8979" i="10"/>
  <c r="T8980" i="10"/>
  <c r="T8981" i="10"/>
  <c r="T8982" i="10"/>
  <c r="T8983" i="10"/>
  <c r="T8984" i="10"/>
  <c r="T8985" i="10"/>
  <c r="T8986" i="10"/>
  <c r="T8987" i="10"/>
  <c r="T8988" i="10"/>
  <c r="T8989" i="10"/>
  <c r="T8990" i="10"/>
  <c r="T8991" i="10"/>
  <c r="T8992" i="10"/>
  <c r="T8993" i="10"/>
  <c r="T8994" i="10"/>
  <c r="T8995" i="10"/>
  <c r="T8996" i="10"/>
  <c r="T8997" i="10"/>
  <c r="T8998" i="10"/>
  <c r="T8999" i="10"/>
  <c r="T9000" i="10"/>
  <c r="T9001" i="10"/>
  <c r="T9002" i="10"/>
  <c r="T9003" i="10"/>
  <c r="T9004" i="10"/>
  <c r="T9005" i="10"/>
  <c r="T9006" i="10"/>
  <c r="T9007" i="10"/>
  <c r="T9008" i="10"/>
  <c r="T9009" i="10"/>
  <c r="T9010" i="10"/>
  <c r="T9011" i="10"/>
  <c r="T9012" i="10"/>
  <c r="T9013" i="10"/>
  <c r="T9014" i="10"/>
  <c r="T9015" i="10"/>
  <c r="T9016" i="10"/>
  <c r="T9017" i="10"/>
  <c r="T9018" i="10"/>
  <c r="T9019" i="10"/>
  <c r="T9020" i="10"/>
  <c r="T9021" i="10"/>
  <c r="T9022" i="10"/>
  <c r="T9023" i="10"/>
  <c r="T9024" i="10"/>
  <c r="T9025" i="10"/>
  <c r="T9026" i="10"/>
  <c r="T9027" i="10"/>
  <c r="T9028" i="10"/>
  <c r="T9029" i="10"/>
  <c r="T9030" i="10"/>
  <c r="T9031" i="10"/>
  <c r="T9032" i="10"/>
  <c r="T9033" i="10"/>
  <c r="T9034" i="10"/>
  <c r="T9035" i="10"/>
  <c r="T9036" i="10"/>
  <c r="T9037" i="10"/>
  <c r="T9038" i="10"/>
  <c r="T9039" i="10"/>
  <c r="T9040" i="10"/>
  <c r="T9041" i="10"/>
  <c r="T9042" i="10"/>
  <c r="T9043" i="10"/>
  <c r="T9044" i="10"/>
  <c r="T9045" i="10"/>
  <c r="T9046" i="10"/>
  <c r="T9047" i="10"/>
  <c r="T9048" i="10"/>
  <c r="T9049" i="10"/>
  <c r="T9050" i="10"/>
  <c r="T9051" i="10"/>
  <c r="T9052" i="10"/>
  <c r="T9053" i="10"/>
  <c r="T9054" i="10"/>
  <c r="T9055" i="10"/>
  <c r="T9056" i="10"/>
  <c r="T9057" i="10"/>
  <c r="T9058" i="10"/>
  <c r="T9059" i="10"/>
  <c r="T9060" i="10"/>
  <c r="T9061" i="10"/>
  <c r="T9062" i="10"/>
  <c r="T9063" i="10"/>
  <c r="T9064" i="10"/>
  <c r="T9065" i="10"/>
  <c r="T9066" i="10"/>
  <c r="T9067" i="10"/>
  <c r="T9068" i="10"/>
  <c r="T9069" i="10"/>
  <c r="T9070" i="10"/>
  <c r="T9071" i="10"/>
  <c r="T9072" i="10"/>
  <c r="T9073" i="10"/>
  <c r="T9074" i="10"/>
  <c r="T9075" i="10"/>
  <c r="T9076" i="10"/>
  <c r="T9077" i="10"/>
  <c r="T9078" i="10"/>
  <c r="T9079" i="10"/>
  <c r="T9080" i="10"/>
  <c r="T9081" i="10"/>
  <c r="T9082" i="10"/>
  <c r="T9083" i="10"/>
  <c r="T9084" i="10"/>
  <c r="T9085" i="10"/>
  <c r="T9086" i="10"/>
  <c r="T9087" i="10"/>
  <c r="T9088" i="10"/>
  <c r="T9089" i="10"/>
  <c r="T9090" i="10"/>
  <c r="T9091" i="10"/>
  <c r="T9092" i="10"/>
  <c r="T9093" i="10"/>
  <c r="T9094" i="10"/>
  <c r="T9095" i="10"/>
  <c r="T9096" i="10"/>
  <c r="T9097" i="10"/>
  <c r="T9098" i="10"/>
  <c r="T9099" i="10"/>
  <c r="T9100" i="10"/>
  <c r="T9101" i="10"/>
  <c r="T9102" i="10"/>
  <c r="T9103" i="10"/>
  <c r="T9104" i="10"/>
  <c r="T9105" i="10"/>
  <c r="T9106" i="10"/>
  <c r="T9107" i="10"/>
  <c r="T9108" i="10"/>
  <c r="T9109" i="10"/>
  <c r="T9110" i="10"/>
  <c r="T9111" i="10"/>
  <c r="T9112" i="10"/>
  <c r="T9113" i="10"/>
  <c r="T9114" i="10"/>
  <c r="T9115" i="10"/>
  <c r="T9116" i="10"/>
  <c r="T9117" i="10"/>
  <c r="T9118" i="10"/>
  <c r="T9119" i="10"/>
  <c r="T9120" i="10"/>
  <c r="T9121" i="10"/>
  <c r="T9122" i="10"/>
  <c r="T9123" i="10"/>
  <c r="T9124" i="10"/>
  <c r="T9125" i="10"/>
  <c r="T9126" i="10"/>
  <c r="T9127" i="10"/>
  <c r="T9128" i="10"/>
  <c r="T9129" i="10"/>
  <c r="T9130" i="10"/>
  <c r="T9131" i="10"/>
  <c r="T9132" i="10"/>
  <c r="T9133" i="10"/>
  <c r="T9134" i="10"/>
  <c r="T9135" i="10"/>
  <c r="T9136" i="10"/>
  <c r="T9137" i="10"/>
  <c r="T9138" i="10"/>
  <c r="T9139" i="10"/>
  <c r="T9140" i="10"/>
  <c r="T9141" i="10"/>
  <c r="T9142" i="10"/>
  <c r="T9143" i="10"/>
  <c r="T9144" i="10"/>
  <c r="T9145" i="10"/>
  <c r="T9146" i="10"/>
  <c r="T9147" i="10"/>
  <c r="T9148" i="10"/>
  <c r="T9149" i="10"/>
  <c r="T9150" i="10"/>
  <c r="T9151" i="10"/>
  <c r="T9152" i="10"/>
  <c r="T9153" i="10"/>
  <c r="T9154" i="10"/>
  <c r="T9155" i="10"/>
  <c r="T9156" i="10"/>
  <c r="T9157" i="10"/>
  <c r="T9158" i="10"/>
  <c r="T9159" i="10"/>
  <c r="T9160" i="10"/>
  <c r="T9161" i="10"/>
  <c r="T9162" i="10"/>
  <c r="T9163" i="10"/>
  <c r="T9164" i="10"/>
  <c r="T9165" i="10"/>
  <c r="T9166" i="10"/>
  <c r="T9167" i="10"/>
  <c r="T9168" i="10"/>
  <c r="T9169" i="10"/>
  <c r="T9170" i="10"/>
  <c r="T9171" i="10"/>
  <c r="T9172" i="10"/>
  <c r="T9173" i="10"/>
  <c r="T9174" i="10"/>
  <c r="T9175" i="10"/>
  <c r="T9176" i="10"/>
  <c r="T9177" i="10"/>
  <c r="T9178" i="10"/>
  <c r="T9179" i="10"/>
  <c r="T9180" i="10"/>
  <c r="T9181" i="10"/>
  <c r="T9182" i="10"/>
  <c r="T9183" i="10"/>
  <c r="T9184" i="10"/>
  <c r="T9185" i="10"/>
  <c r="T9186" i="10"/>
  <c r="T9187" i="10"/>
  <c r="T9188" i="10"/>
  <c r="T9189" i="10"/>
  <c r="T9190" i="10"/>
  <c r="T9191" i="10"/>
  <c r="T9192" i="10"/>
  <c r="T9193" i="10"/>
  <c r="T9194" i="10"/>
  <c r="T9195" i="10"/>
  <c r="T9196" i="10"/>
  <c r="T9197" i="10"/>
  <c r="T9198" i="10"/>
  <c r="T9199" i="10"/>
  <c r="T9200" i="10"/>
  <c r="T9201" i="10"/>
  <c r="T9202" i="10"/>
  <c r="T9203" i="10"/>
  <c r="T9204" i="10"/>
  <c r="T9205" i="10"/>
  <c r="T9206" i="10"/>
  <c r="T9207" i="10"/>
  <c r="T9208" i="10"/>
  <c r="T9209" i="10"/>
  <c r="T9210" i="10"/>
  <c r="T9211" i="10"/>
  <c r="T9212" i="10"/>
  <c r="T9213" i="10"/>
  <c r="T9214" i="10"/>
  <c r="T9215" i="10"/>
  <c r="T9216" i="10"/>
  <c r="T9217" i="10"/>
  <c r="T9218" i="10"/>
  <c r="T9219" i="10"/>
  <c r="T9220" i="10"/>
  <c r="T9221" i="10"/>
  <c r="T9222" i="10"/>
  <c r="T9223" i="10"/>
  <c r="T9224" i="10"/>
  <c r="T9225" i="10"/>
  <c r="T9226" i="10"/>
  <c r="T9227" i="10"/>
  <c r="T9228" i="10"/>
  <c r="T9229" i="10"/>
  <c r="T9230" i="10"/>
  <c r="T9231" i="10"/>
  <c r="T9232" i="10"/>
  <c r="T9233" i="10"/>
  <c r="T9234" i="10"/>
  <c r="T9235" i="10"/>
  <c r="T9236" i="10"/>
  <c r="T9237" i="10"/>
  <c r="T9238" i="10"/>
  <c r="T9239" i="10"/>
  <c r="T9240" i="10"/>
  <c r="T9241" i="10"/>
  <c r="T9242" i="10"/>
  <c r="T9243" i="10"/>
  <c r="T9244" i="10"/>
  <c r="T9245" i="10"/>
  <c r="T9246" i="10"/>
  <c r="T9247" i="10"/>
  <c r="T9248" i="10"/>
  <c r="T9249" i="10"/>
  <c r="T9250" i="10"/>
  <c r="T9251" i="10"/>
  <c r="T9252" i="10"/>
  <c r="T9253" i="10"/>
  <c r="T9254" i="10"/>
  <c r="T9255" i="10"/>
  <c r="T9256" i="10"/>
  <c r="T9257" i="10"/>
  <c r="T9258" i="10"/>
  <c r="T9259" i="10"/>
  <c r="T9260" i="10"/>
  <c r="T9261" i="10"/>
  <c r="T9262" i="10"/>
  <c r="T9263" i="10"/>
  <c r="T9264" i="10"/>
  <c r="T9265" i="10"/>
  <c r="T9266" i="10"/>
  <c r="T9267" i="10"/>
  <c r="T9268" i="10"/>
  <c r="T9269" i="10"/>
  <c r="T9270" i="10"/>
  <c r="T9271" i="10"/>
  <c r="T9272" i="10"/>
  <c r="T9273" i="10"/>
  <c r="T9274" i="10"/>
  <c r="T9275" i="10"/>
  <c r="T9276" i="10"/>
  <c r="T9277" i="10"/>
  <c r="T9278" i="10"/>
  <c r="T9279" i="10"/>
  <c r="T9280" i="10"/>
  <c r="T9281" i="10"/>
  <c r="T9282" i="10"/>
  <c r="T9283" i="10"/>
  <c r="T9284" i="10"/>
  <c r="T9285" i="10"/>
  <c r="T9286" i="10"/>
  <c r="T9287" i="10"/>
  <c r="T9288" i="10"/>
  <c r="T9289" i="10"/>
  <c r="T9290" i="10"/>
  <c r="T9291" i="10"/>
  <c r="T9292" i="10"/>
  <c r="T9293" i="10"/>
  <c r="T9294" i="10"/>
  <c r="T9295" i="10"/>
  <c r="T9296" i="10"/>
  <c r="T9297" i="10"/>
  <c r="T9298" i="10"/>
  <c r="T9299" i="10"/>
  <c r="T9300" i="10"/>
  <c r="T9301" i="10"/>
  <c r="T9302" i="10"/>
  <c r="T9303" i="10"/>
  <c r="T9304" i="10"/>
  <c r="T9305" i="10"/>
  <c r="T9306" i="10"/>
  <c r="T9307" i="10"/>
  <c r="T9308" i="10"/>
  <c r="T9309" i="10"/>
  <c r="T9310" i="10"/>
  <c r="T9311" i="10"/>
  <c r="T9312" i="10"/>
  <c r="T9313" i="10"/>
  <c r="T9314" i="10"/>
  <c r="T9315" i="10"/>
  <c r="T9316" i="10"/>
  <c r="T9317" i="10"/>
  <c r="T9318" i="10"/>
  <c r="T9319" i="10"/>
  <c r="T9320" i="10"/>
  <c r="T9321" i="10"/>
  <c r="T9322" i="10"/>
  <c r="T9323" i="10"/>
  <c r="T9324" i="10"/>
  <c r="T9325" i="10"/>
  <c r="T9326" i="10"/>
  <c r="T9327" i="10"/>
  <c r="T9328" i="10"/>
  <c r="T9329" i="10"/>
  <c r="T9330" i="10"/>
  <c r="T9331" i="10"/>
  <c r="T9332" i="10"/>
  <c r="T9333" i="10"/>
  <c r="T9334" i="10"/>
  <c r="T9335" i="10"/>
  <c r="T9336" i="10"/>
  <c r="T9337" i="10"/>
  <c r="T9338" i="10"/>
  <c r="T9339" i="10"/>
  <c r="T9340" i="10"/>
  <c r="T9341" i="10"/>
  <c r="T9342" i="10"/>
  <c r="T9343" i="10"/>
  <c r="T9344" i="10"/>
  <c r="T9345" i="10"/>
  <c r="T9346" i="10"/>
  <c r="T9347" i="10"/>
  <c r="T9348" i="10"/>
  <c r="T9349" i="10"/>
  <c r="T9350" i="10"/>
  <c r="T9351" i="10"/>
  <c r="T9352" i="10"/>
  <c r="T9353" i="10"/>
  <c r="T9354" i="10"/>
  <c r="T9355" i="10"/>
  <c r="T9356" i="10"/>
  <c r="T9357" i="10"/>
  <c r="T9358" i="10"/>
  <c r="T9359" i="10"/>
  <c r="T9360" i="10"/>
  <c r="T9361" i="10"/>
  <c r="T9362" i="10"/>
  <c r="T9363" i="10"/>
  <c r="T9364" i="10"/>
  <c r="T9365" i="10"/>
  <c r="T9366" i="10"/>
  <c r="T9367" i="10"/>
  <c r="T9368" i="10"/>
  <c r="T9369" i="10"/>
  <c r="T9370" i="10"/>
  <c r="T9371" i="10"/>
  <c r="T9372" i="10"/>
  <c r="T9373" i="10"/>
  <c r="T9374" i="10"/>
  <c r="T9375" i="10"/>
  <c r="T9376" i="10"/>
  <c r="T9377" i="10"/>
  <c r="T9378" i="10"/>
  <c r="T9379" i="10"/>
  <c r="T9380" i="10"/>
  <c r="T9381" i="10"/>
  <c r="T9382" i="10"/>
  <c r="T9383" i="10"/>
  <c r="T9384" i="10"/>
  <c r="T9385" i="10"/>
  <c r="T9386" i="10"/>
  <c r="T9387" i="10"/>
  <c r="T9388" i="10"/>
  <c r="T9389" i="10"/>
  <c r="T9390" i="10"/>
  <c r="T9391" i="10"/>
  <c r="T9392" i="10"/>
  <c r="T9393" i="10"/>
  <c r="T9394" i="10"/>
  <c r="T9395" i="10"/>
  <c r="T9396" i="10"/>
  <c r="T9397" i="10"/>
  <c r="T9398" i="10"/>
  <c r="T9399" i="10"/>
  <c r="T9400" i="10"/>
  <c r="T9401" i="10"/>
  <c r="T9402" i="10"/>
  <c r="T9403" i="10"/>
  <c r="T9404" i="10"/>
  <c r="T9405" i="10"/>
  <c r="T9406" i="10"/>
  <c r="T9407" i="10"/>
  <c r="T9408" i="10"/>
  <c r="T9409" i="10"/>
  <c r="T9410" i="10"/>
  <c r="T9411" i="10"/>
  <c r="T9412" i="10"/>
  <c r="T9413" i="10"/>
  <c r="T9414" i="10"/>
  <c r="T9415" i="10"/>
  <c r="T9416" i="10"/>
  <c r="T9417" i="10"/>
  <c r="T9418" i="10"/>
  <c r="T9419" i="10"/>
  <c r="T9420" i="10"/>
  <c r="T9421" i="10"/>
  <c r="T9422" i="10"/>
  <c r="T9423" i="10"/>
  <c r="T9424" i="10"/>
  <c r="T9425" i="10"/>
  <c r="T9426" i="10"/>
  <c r="T9427" i="10"/>
  <c r="T9428" i="10"/>
  <c r="T9429" i="10"/>
  <c r="T9430" i="10"/>
  <c r="T9431" i="10"/>
  <c r="T9432" i="10"/>
  <c r="T9433" i="10"/>
  <c r="T9434" i="10"/>
  <c r="T9435" i="10"/>
  <c r="T9436" i="10"/>
  <c r="T9437" i="10"/>
  <c r="T9438" i="10"/>
  <c r="T9439" i="10"/>
  <c r="T9440" i="10"/>
  <c r="T9441" i="10"/>
  <c r="T9442" i="10"/>
  <c r="T9443" i="10"/>
  <c r="T9444" i="10"/>
  <c r="T9445" i="10"/>
  <c r="T9446" i="10"/>
  <c r="T9447" i="10"/>
  <c r="T9448" i="10"/>
  <c r="T9449" i="10"/>
  <c r="T9450" i="10"/>
  <c r="T9451" i="10"/>
  <c r="T9452" i="10"/>
  <c r="T9453" i="10"/>
  <c r="T9454" i="10"/>
  <c r="T9455" i="10"/>
  <c r="T9456" i="10"/>
  <c r="T9457" i="10"/>
  <c r="T9458" i="10"/>
  <c r="T9459" i="10"/>
  <c r="T9460" i="10"/>
  <c r="T9461" i="10"/>
  <c r="T9462" i="10"/>
  <c r="T9463" i="10"/>
  <c r="T9464" i="10"/>
  <c r="T9465" i="10"/>
  <c r="T9466" i="10"/>
  <c r="T9467" i="10"/>
  <c r="T9468" i="10"/>
  <c r="T9469" i="10"/>
  <c r="T9470" i="10"/>
  <c r="T9471" i="10"/>
  <c r="T9472" i="10"/>
  <c r="T9473" i="10"/>
  <c r="T9474" i="10"/>
  <c r="T9475" i="10"/>
  <c r="T9476" i="10"/>
  <c r="T9477" i="10"/>
  <c r="T9478" i="10"/>
  <c r="T9479" i="10"/>
  <c r="T9480" i="10"/>
  <c r="T9481" i="10"/>
  <c r="T9482" i="10"/>
  <c r="T9483" i="10"/>
  <c r="T9484" i="10"/>
  <c r="T9485" i="10"/>
  <c r="T9486" i="10"/>
  <c r="T9487" i="10"/>
  <c r="T9488" i="10"/>
  <c r="T9489" i="10"/>
  <c r="T9490" i="10"/>
  <c r="T9491" i="10"/>
  <c r="T9492" i="10"/>
  <c r="T9493" i="10"/>
  <c r="T9494" i="10"/>
  <c r="T9495" i="10"/>
  <c r="T9496" i="10"/>
  <c r="T9497" i="10"/>
  <c r="T9498" i="10"/>
  <c r="T9499" i="10"/>
  <c r="T9500" i="10"/>
  <c r="T9501" i="10"/>
  <c r="T9502" i="10"/>
  <c r="T9503" i="10"/>
  <c r="T9504" i="10"/>
  <c r="T9505" i="10"/>
  <c r="T9506" i="10"/>
  <c r="T9507" i="10"/>
  <c r="T9508" i="10"/>
  <c r="T9509" i="10"/>
  <c r="T9510" i="10"/>
  <c r="T9511" i="10"/>
  <c r="T9512" i="10"/>
  <c r="T9513" i="10"/>
  <c r="T9514" i="10"/>
  <c r="T9515" i="10"/>
  <c r="T9516" i="10"/>
  <c r="T9517" i="10"/>
  <c r="T9518" i="10"/>
  <c r="T9519" i="10"/>
  <c r="T9520" i="10"/>
  <c r="T9521" i="10"/>
  <c r="T9522" i="10"/>
  <c r="T9523" i="10"/>
  <c r="T9524" i="10"/>
  <c r="T9525" i="10"/>
  <c r="T9526" i="10"/>
  <c r="T9527" i="10"/>
  <c r="T9528" i="10"/>
  <c r="T9529" i="10"/>
  <c r="T9530" i="10"/>
  <c r="T9531" i="10"/>
  <c r="T9532" i="10"/>
  <c r="T9533" i="10"/>
  <c r="T9534" i="10"/>
  <c r="T9535" i="10"/>
  <c r="T9536" i="10"/>
  <c r="T9537" i="10"/>
  <c r="T9538" i="10"/>
  <c r="T9539" i="10"/>
  <c r="T9540" i="10"/>
  <c r="T9541" i="10"/>
  <c r="T9542" i="10"/>
  <c r="T9543" i="10"/>
  <c r="T9544" i="10"/>
  <c r="T9545" i="10"/>
  <c r="T9546" i="10"/>
  <c r="T9547" i="10"/>
  <c r="T9548" i="10"/>
  <c r="T9549" i="10"/>
  <c r="T9550" i="10"/>
  <c r="T9551" i="10"/>
  <c r="T9552" i="10"/>
  <c r="T9553" i="10"/>
  <c r="T9554" i="10"/>
  <c r="T9555" i="10"/>
  <c r="T9556" i="10"/>
  <c r="T9557" i="10"/>
  <c r="T9558" i="10"/>
  <c r="T9559" i="10"/>
  <c r="T9560" i="10"/>
  <c r="T9561" i="10"/>
  <c r="T9562" i="10"/>
  <c r="T9563" i="10"/>
  <c r="T9564" i="10"/>
  <c r="T9565" i="10"/>
  <c r="T9566" i="10"/>
  <c r="T9567" i="10"/>
  <c r="T9568" i="10"/>
  <c r="T9569" i="10"/>
  <c r="T9570" i="10"/>
  <c r="T9571" i="10"/>
  <c r="T9572" i="10"/>
  <c r="T9573" i="10"/>
  <c r="T9574" i="10"/>
  <c r="T9575" i="10"/>
  <c r="T9576" i="10"/>
  <c r="T9577" i="10"/>
  <c r="T9578" i="10"/>
  <c r="T9579" i="10"/>
  <c r="T9580" i="10"/>
  <c r="T9581" i="10"/>
  <c r="T9582" i="10"/>
  <c r="T9583" i="10"/>
  <c r="T9584" i="10"/>
  <c r="T9585" i="10"/>
  <c r="T9586" i="10"/>
  <c r="T9587" i="10"/>
  <c r="T9588" i="10"/>
  <c r="T9589" i="10"/>
  <c r="T9590" i="10"/>
  <c r="T9591" i="10"/>
  <c r="T9592" i="10"/>
  <c r="T9593" i="10"/>
  <c r="T9594" i="10"/>
  <c r="T9595" i="10"/>
  <c r="T9596" i="10"/>
  <c r="T9597" i="10"/>
  <c r="T9598" i="10"/>
  <c r="T9599" i="10"/>
  <c r="T9600" i="10"/>
  <c r="T9601" i="10"/>
  <c r="T9602" i="10"/>
  <c r="T9603" i="10"/>
  <c r="T9604" i="10"/>
  <c r="T9605" i="10"/>
  <c r="T9606" i="10"/>
  <c r="T9607" i="10"/>
  <c r="T9608" i="10"/>
  <c r="T9609" i="10"/>
  <c r="T9610" i="10"/>
  <c r="T9611" i="10"/>
  <c r="T9612" i="10"/>
  <c r="T9613" i="10"/>
  <c r="T9614" i="10"/>
  <c r="T9615" i="10"/>
  <c r="T9616" i="10"/>
  <c r="T9617" i="10"/>
  <c r="T9618" i="10"/>
  <c r="T9619" i="10"/>
  <c r="T9620" i="10"/>
  <c r="T9621" i="10"/>
  <c r="T9622" i="10"/>
  <c r="T9623" i="10"/>
  <c r="T9624" i="10"/>
  <c r="T9625" i="10"/>
  <c r="T9626" i="10"/>
  <c r="T9627" i="10"/>
  <c r="T9628" i="10"/>
  <c r="T9629" i="10"/>
  <c r="T9630" i="10"/>
  <c r="T9631" i="10"/>
  <c r="T9632" i="10"/>
  <c r="T9633" i="10"/>
  <c r="T9634" i="10"/>
  <c r="T9635" i="10"/>
  <c r="T9636" i="10"/>
  <c r="T9637" i="10"/>
  <c r="T9638" i="10"/>
  <c r="T9639" i="10"/>
  <c r="T9640" i="10"/>
  <c r="T9641" i="10"/>
  <c r="T9642" i="10"/>
  <c r="T9643" i="10"/>
  <c r="T9644" i="10"/>
  <c r="T9645" i="10"/>
  <c r="T9646" i="10"/>
  <c r="T9647" i="10"/>
  <c r="T9648" i="10"/>
  <c r="T9649" i="10"/>
  <c r="T9650" i="10"/>
  <c r="T9651" i="10"/>
  <c r="T9652" i="10"/>
  <c r="T9653" i="10"/>
  <c r="T9654" i="10"/>
  <c r="T9655" i="10"/>
  <c r="T9656" i="10"/>
  <c r="T9657" i="10"/>
  <c r="T9658" i="10"/>
  <c r="T9659" i="10"/>
  <c r="T9660" i="10"/>
  <c r="T9661" i="10"/>
  <c r="T9662" i="10"/>
  <c r="T9663" i="10"/>
  <c r="T9664" i="10"/>
  <c r="T9665" i="10"/>
  <c r="T9666" i="10"/>
  <c r="T9667" i="10"/>
  <c r="T9668" i="10"/>
  <c r="T9669" i="10"/>
  <c r="T9670" i="10"/>
  <c r="T9671" i="10"/>
  <c r="T9672" i="10"/>
  <c r="T9673" i="10"/>
  <c r="T9674" i="10"/>
  <c r="T9675" i="10"/>
  <c r="T9676" i="10"/>
  <c r="T9677" i="10"/>
  <c r="T9678" i="10"/>
  <c r="T9679" i="10"/>
  <c r="T9680" i="10"/>
  <c r="T9681" i="10"/>
  <c r="T9682" i="10"/>
  <c r="T9683" i="10"/>
  <c r="T9684" i="10"/>
  <c r="T9685" i="10"/>
  <c r="T9686" i="10"/>
  <c r="T9687" i="10"/>
  <c r="T9688" i="10"/>
  <c r="T9689" i="10"/>
  <c r="T9690" i="10"/>
  <c r="T9691" i="10"/>
  <c r="T9692" i="10"/>
  <c r="T9693" i="10"/>
  <c r="T9694" i="10"/>
  <c r="T9695" i="10"/>
  <c r="T9696" i="10"/>
  <c r="T9697" i="10"/>
  <c r="T9698" i="10"/>
  <c r="T9699" i="10"/>
  <c r="T9700" i="10"/>
  <c r="T9701" i="10"/>
  <c r="T9702" i="10"/>
  <c r="T9703" i="10"/>
  <c r="T9704" i="10"/>
  <c r="T9705" i="10"/>
  <c r="T9706" i="10"/>
  <c r="T9707" i="10"/>
  <c r="T9708" i="10"/>
  <c r="T9709" i="10"/>
  <c r="T9710" i="10"/>
  <c r="T9711" i="10"/>
  <c r="T9712" i="10"/>
  <c r="T9713" i="10"/>
  <c r="T9714" i="10"/>
  <c r="T9715" i="10"/>
  <c r="T9716" i="10"/>
  <c r="T9717" i="10"/>
  <c r="T9718" i="10"/>
  <c r="T9719" i="10"/>
  <c r="T9720" i="10"/>
  <c r="T9721" i="10"/>
  <c r="T9722" i="10"/>
  <c r="T9723" i="10"/>
  <c r="T9724" i="10"/>
  <c r="T9725" i="10"/>
  <c r="T9726" i="10"/>
  <c r="T9727" i="10"/>
  <c r="T9728" i="10"/>
  <c r="T9729" i="10"/>
  <c r="T9730" i="10"/>
  <c r="T9731" i="10"/>
  <c r="T9732" i="10"/>
  <c r="T9733" i="10"/>
  <c r="T9734" i="10"/>
  <c r="T9735" i="10"/>
  <c r="T9736" i="10"/>
  <c r="T9737" i="10"/>
  <c r="T9738" i="10"/>
  <c r="T9739" i="10"/>
  <c r="T9740" i="10"/>
  <c r="T9741" i="10"/>
  <c r="T9742" i="10"/>
  <c r="T9743" i="10"/>
  <c r="T9744" i="10"/>
  <c r="T9745" i="10"/>
  <c r="T9746" i="10"/>
  <c r="T9747" i="10"/>
  <c r="T9748" i="10"/>
  <c r="T9749" i="10"/>
  <c r="T9750" i="10"/>
  <c r="T9751" i="10"/>
  <c r="T9752" i="10"/>
  <c r="T9753" i="10"/>
  <c r="T9754" i="10"/>
  <c r="T9755" i="10"/>
  <c r="T9756" i="10"/>
  <c r="T9757" i="10"/>
  <c r="T9758" i="10"/>
  <c r="T9759" i="10"/>
  <c r="T9760" i="10"/>
  <c r="T9761" i="10"/>
  <c r="T9762" i="10"/>
  <c r="T9763" i="10"/>
  <c r="T9764" i="10"/>
  <c r="T9765" i="10"/>
  <c r="T9766" i="10"/>
  <c r="T9767" i="10"/>
  <c r="T9768" i="10"/>
  <c r="T9769" i="10"/>
  <c r="T9770" i="10"/>
  <c r="T9771" i="10"/>
  <c r="T9772" i="10"/>
  <c r="T9773" i="10"/>
  <c r="T9774" i="10"/>
  <c r="T9775" i="10"/>
  <c r="T9776" i="10"/>
  <c r="T9777" i="10"/>
  <c r="T9778" i="10"/>
  <c r="T9779" i="10"/>
  <c r="T9780" i="10"/>
  <c r="T9781" i="10"/>
  <c r="T9782" i="10"/>
  <c r="T9783" i="10"/>
  <c r="T9784" i="10"/>
  <c r="T9785" i="10"/>
  <c r="T9786" i="10"/>
  <c r="T9787" i="10"/>
  <c r="T9788" i="10"/>
  <c r="T9789" i="10"/>
  <c r="T9790" i="10"/>
  <c r="T9791" i="10"/>
  <c r="T9792" i="10"/>
  <c r="T9793" i="10"/>
  <c r="T9794" i="10"/>
  <c r="T9795" i="10"/>
  <c r="T9796" i="10"/>
  <c r="T9797" i="10"/>
  <c r="T9798" i="10"/>
  <c r="T9799" i="10"/>
  <c r="T9800" i="10"/>
  <c r="T9801" i="10"/>
  <c r="T9802" i="10"/>
  <c r="T9803" i="10"/>
  <c r="T9804" i="10"/>
  <c r="T9805" i="10"/>
  <c r="T9806" i="10"/>
  <c r="T9807" i="10"/>
  <c r="T9808" i="10"/>
  <c r="T9809" i="10"/>
  <c r="T9810" i="10"/>
  <c r="T9811" i="10"/>
  <c r="T9812" i="10"/>
  <c r="T9813" i="10"/>
  <c r="T9814" i="10"/>
  <c r="T9815" i="10"/>
  <c r="T9816" i="10"/>
  <c r="T9817" i="10"/>
  <c r="T9818" i="10"/>
  <c r="T9819" i="10"/>
  <c r="T9820" i="10"/>
  <c r="T9821" i="10"/>
  <c r="T9822" i="10"/>
  <c r="T9823" i="10"/>
  <c r="T9824" i="10"/>
  <c r="T9825" i="10"/>
  <c r="T9826" i="10"/>
  <c r="T9827" i="10"/>
  <c r="T9828" i="10"/>
  <c r="T9829" i="10"/>
  <c r="T9830" i="10"/>
  <c r="T9831" i="10"/>
  <c r="T9832" i="10"/>
  <c r="T9833" i="10"/>
  <c r="T9834" i="10"/>
  <c r="T9835" i="10"/>
  <c r="T9836" i="10"/>
  <c r="T9837" i="10"/>
  <c r="T9838" i="10"/>
  <c r="T9839" i="10"/>
  <c r="T9840" i="10"/>
  <c r="T9841" i="10"/>
  <c r="T9842" i="10"/>
  <c r="T9843" i="10"/>
  <c r="T9844" i="10"/>
  <c r="T9845" i="10"/>
  <c r="T9846" i="10"/>
  <c r="T9847" i="10"/>
  <c r="T9848" i="10"/>
  <c r="T9849" i="10"/>
  <c r="T9850" i="10"/>
  <c r="T9851" i="10"/>
  <c r="T9852" i="10"/>
  <c r="T9853" i="10"/>
  <c r="T9854" i="10"/>
  <c r="T9855" i="10"/>
  <c r="T9856" i="10"/>
  <c r="T9857" i="10"/>
  <c r="T9858" i="10"/>
  <c r="T9859" i="10"/>
  <c r="T9860" i="10"/>
  <c r="T9861" i="10"/>
  <c r="T9862" i="10"/>
  <c r="T9863" i="10"/>
  <c r="T9864" i="10"/>
  <c r="T9865" i="10"/>
  <c r="T9866" i="10"/>
  <c r="T9867" i="10"/>
  <c r="T9868" i="10"/>
  <c r="T9869" i="10"/>
  <c r="T9870" i="10"/>
  <c r="T9871" i="10"/>
  <c r="T9872" i="10"/>
  <c r="T9873" i="10"/>
  <c r="T9874" i="10"/>
  <c r="T9875" i="10"/>
  <c r="T9876" i="10"/>
  <c r="T9877" i="10"/>
  <c r="T9878" i="10"/>
  <c r="T9879" i="10"/>
  <c r="T9880" i="10"/>
  <c r="T9881" i="10"/>
  <c r="T9882" i="10"/>
  <c r="T9883" i="10"/>
  <c r="T9884" i="10"/>
  <c r="T9885" i="10"/>
  <c r="T9886" i="10"/>
  <c r="T9887" i="10"/>
  <c r="T9888" i="10"/>
  <c r="T9889" i="10"/>
  <c r="T9890" i="10"/>
  <c r="T9891" i="10"/>
  <c r="T9892" i="10"/>
  <c r="T9893" i="10"/>
  <c r="T9894" i="10"/>
  <c r="T9895" i="10"/>
  <c r="T9896" i="10"/>
  <c r="T9897" i="10"/>
  <c r="T9898" i="10"/>
  <c r="T9899" i="10"/>
  <c r="T9900" i="10"/>
  <c r="T9901" i="10"/>
  <c r="T9902" i="10"/>
  <c r="T9903" i="10"/>
  <c r="T9904" i="10"/>
  <c r="T9905" i="10"/>
  <c r="T9906" i="10"/>
  <c r="T9907" i="10"/>
  <c r="T9908" i="10"/>
  <c r="T9909" i="10"/>
  <c r="T9910" i="10"/>
  <c r="T9911" i="10"/>
  <c r="T9912" i="10"/>
  <c r="T9913" i="10"/>
  <c r="T9914" i="10"/>
  <c r="T9915" i="10"/>
  <c r="T9916" i="10"/>
  <c r="T9917" i="10"/>
  <c r="T9918" i="10"/>
  <c r="T9919" i="10"/>
  <c r="T9920" i="10"/>
  <c r="T9921" i="10"/>
  <c r="T9922" i="10"/>
  <c r="T9923" i="10"/>
  <c r="T9924" i="10"/>
  <c r="T9925" i="10"/>
  <c r="T9926" i="10"/>
  <c r="T9927" i="10"/>
  <c r="T9928" i="10"/>
  <c r="T9929" i="10"/>
  <c r="T9930" i="10"/>
  <c r="T9931" i="10"/>
  <c r="T9932" i="10"/>
  <c r="T9933" i="10"/>
  <c r="T9934" i="10"/>
  <c r="T9935" i="10"/>
  <c r="T9936" i="10"/>
  <c r="T9937" i="10"/>
  <c r="T9938" i="10"/>
  <c r="T9939" i="10"/>
  <c r="T9940" i="10"/>
  <c r="T9941" i="10"/>
  <c r="T9942" i="10"/>
  <c r="T9943" i="10"/>
  <c r="T9944" i="10"/>
  <c r="T9945" i="10"/>
  <c r="T9946" i="10"/>
  <c r="T9947" i="10"/>
  <c r="T9948" i="10"/>
  <c r="T9949" i="10"/>
  <c r="T9950" i="10"/>
  <c r="T9951" i="10"/>
  <c r="T9952" i="10"/>
  <c r="T9953" i="10"/>
  <c r="T9954" i="10"/>
  <c r="T9955" i="10"/>
  <c r="T9956" i="10"/>
  <c r="T9957" i="10"/>
  <c r="T9958" i="10"/>
  <c r="T9959" i="10"/>
  <c r="T9960" i="10"/>
  <c r="T9961" i="10"/>
  <c r="T9962" i="10"/>
  <c r="T9963" i="10"/>
  <c r="T9964" i="10"/>
  <c r="T9965" i="10"/>
  <c r="T9966" i="10"/>
  <c r="T9967" i="10"/>
  <c r="T9968" i="10"/>
  <c r="T9969" i="10"/>
  <c r="T9970" i="10"/>
  <c r="T9971" i="10"/>
  <c r="T9972" i="10"/>
  <c r="T9973" i="10"/>
  <c r="T9974" i="10"/>
  <c r="T9975" i="10"/>
  <c r="T9976" i="10"/>
  <c r="T9977" i="10"/>
  <c r="T9978" i="10"/>
  <c r="T9979" i="10"/>
  <c r="T9980" i="10"/>
  <c r="T9981" i="10"/>
  <c r="T9982" i="10"/>
  <c r="T9983" i="10"/>
  <c r="T9984" i="10"/>
  <c r="T9985" i="10"/>
  <c r="T9986" i="10"/>
  <c r="T9987" i="10"/>
  <c r="T9988" i="10"/>
  <c r="T9989" i="10"/>
  <c r="T9990" i="10"/>
  <c r="T9991" i="10"/>
  <c r="T9992" i="10"/>
  <c r="T9993" i="10"/>
  <c r="T9994" i="10"/>
  <c r="T9995" i="10"/>
  <c r="T9996" i="10"/>
  <c r="T9997" i="10"/>
  <c r="T9998" i="10"/>
  <c r="T9999" i="10"/>
  <c r="T10000" i="10"/>
  <c r="T10001" i="10"/>
  <c r="U2" i="10"/>
  <c r="T2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Q1804" i="10"/>
  <c r="Q1805" i="10"/>
  <c r="Q1806" i="10"/>
  <c r="Q1807" i="10"/>
  <c r="Q1808" i="10"/>
  <c r="Q1809" i="10"/>
  <c r="Q1810" i="10"/>
  <c r="Q1811" i="10"/>
  <c r="Q1812" i="10"/>
  <c r="Q1813" i="10"/>
  <c r="Q1814" i="10"/>
  <c r="Q1815" i="10"/>
  <c r="Q1816" i="10"/>
  <c r="Q1817" i="10"/>
  <c r="Q1818" i="10"/>
  <c r="Q1819" i="10"/>
  <c r="Q1820" i="10"/>
  <c r="Q1821" i="10"/>
  <c r="Q1822" i="10"/>
  <c r="Q1823" i="10"/>
  <c r="Q1824" i="10"/>
  <c r="Q1825" i="10"/>
  <c r="Q1826" i="10"/>
  <c r="Q1827" i="10"/>
  <c r="Q1828" i="10"/>
  <c r="Q1829" i="10"/>
  <c r="Q1830" i="10"/>
  <c r="Q1831" i="10"/>
  <c r="Q1832" i="10"/>
  <c r="Q1833" i="10"/>
  <c r="Q1834" i="10"/>
  <c r="Q1835" i="10"/>
  <c r="Q1836" i="10"/>
  <c r="Q1837" i="10"/>
  <c r="Q1838" i="10"/>
  <c r="Q1839" i="10"/>
  <c r="Q1840" i="10"/>
  <c r="Q1841" i="10"/>
  <c r="Q1842" i="10"/>
  <c r="Q1843" i="10"/>
  <c r="Q1844" i="10"/>
  <c r="Q1845" i="10"/>
  <c r="Q1846" i="10"/>
  <c r="Q1847" i="10"/>
  <c r="Q1848" i="10"/>
  <c r="Q1849" i="10"/>
  <c r="Q1850" i="10"/>
  <c r="Q1851" i="10"/>
  <c r="Q1852" i="10"/>
  <c r="Q1853" i="10"/>
  <c r="Q1854" i="10"/>
  <c r="Q1855" i="10"/>
  <c r="Q1856" i="10"/>
  <c r="Q1857" i="10"/>
  <c r="Q1858" i="10"/>
  <c r="Q1859" i="10"/>
  <c r="Q1860" i="10"/>
  <c r="Q1861" i="10"/>
  <c r="Q1862" i="10"/>
  <c r="Q1863" i="10"/>
  <c r="Q1864" i="10"/>
  <c r="Q1865" i="10"/>
  <c r="Q1866" i="10"/>
  <c r="Q1867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4" i="10"/>
  <c r="Q1885" i="10"/>
  <c r="Q1886" i="10"/>
  <c r="Q1887" i="10"/>
  <c r="Q1888" i="10"/>
  <c r="Q1889" i="10"/>
  <c r="Q1890" i="10"/>
  <c r="Q1891" i="10"/>
  <c r="Q1892" i="10"/>
  <c r="Q1893" i="10"/>
  <c r="Q1894" i="10"/>
  <c r="Q1895" i="10"/>
  <c r="Q1896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1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3" i="10"/>
  <c r="Q1934" i="10"/>
  <c r="Q1935" i="10"/>
  <c r="Q1936" i="10"/>
  <c r="Q1937" i="10"/>
  <c r="Q1938" i="10"/>
  <c r="Q1939" i="10"/>
  <c r="Q1940" i="10"/>
  <c r="Q1941" i="10"/>
  <c r="Q1942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6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6" i="10"/>
  <c r="Q1977" i="10"/>
  <c r="Q1978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2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2977" i="10"/>
  <c r="Q2978" i="10"/>
  <c r="Q2979" i="10"/>
  <c r="Q2980" i="10"/>
  <c r="Q2981" i="10"/>
  <c r="Q2982" i="10"/>
  <c r="Q2983" i="10"/>
  <c r="Q2984" i="10"/>
  <c r="Q2985" i="10"/>
  <c r="Q2986" i="10"/>
  <c r="Q2987" i="10"/>
  <c r="Q2988" i="10"/>
  <c r="Q2989" i="10"/>
  <c r="Q2990" i="10"/>
  <c r="Q2991" i="10"/>
  <c r="Q2992" i="10"/>
  <c r="Q2993" i="10"/>
  <c r="Q2994" i="10"/>
  <c r="Q2995" i="10"/>
  <c r="Q2996" i="10"/>
  <c r="Q2997" i="10"/>
  <c r="Q2998" i="10"/>
  <c r="Q2999" i="10"/>
  <c r="Q3000" i="10"/>
  <c r="Q3001" i="10"/>
  <c r="Q3002" i="10"/>
  <c r="Q3003" i="10"/>
  <c r="Q3004" i="10"/>
  <c r="Q3005" i="10"/>
  <c r="Q3006" i="10"/>
  <c r="Q3007" i="10"/>
  <c r="Q3008" i="10"/>
  <c r="Q3009" i="10"/>
  <c r="Q3010" i="10"/>
  <c r="Q3011" i="10"/>
  <c r="Q3012" i="10"/>
  <c r="Q3013" i="10"/>
  <c r="Q3014" i="10"/>
  <c r="Q3015" i="10"/>
  <c r="Q3016" i="10"/>
  <c r="Q3017" i="10"/>
  <c r="Q3018" i="10"/>
  <c r="Q3019" i="10"/>
  <c r="Q3020" i="10"/>
  <c r="Q3021" i="10"/>
  <c r="Q3022" i="10"/>
  <c r="Q3023" i="10"/>
  <c r="Q3024" i="10"/>
  <c r="Q3025" i="10"/>
  <c r="Q3026" i="10"/>
  <c r="Q3027" i="10"/>
  <c r="Q3028" i="10"/>
  <c r="Q3029" i="10"/>
  <c r="Q3030" i="10"/>
  <c r="Q3031" i="10"/>
  <c r="Q3032" i="10"/>
  <c r="Q3033" i="10"/>
  <c r="Q3034" i="10"/>
  <c r="Q3035" i="10"/>
  <c r="Q3036" i="10"/>
  <c r="Q3037" i="10"/>
  <c r="Q3038" i="10"/>
  <c r="Q3039" i="10"/>
  <c r="Q3040" i="10"/>
  <c r="Q3041" i="10"/>
  <c r="Q3042" i="10"/>
  <c r="Q3043" i="10"/>
  <c r="Q3044" i="10"/>
  <c r="Q3045" i="10"/>
  <c r="Q3046" i="10"/>
  <c r="Q3047" i="10"/>
  <c r="Q3048" i="10"/>
  <c r="Q3049" i="10"/>
  <c r="Q3050" i="10"/>
  <c r="Q3051" i="10"/>
  <c r="Q3052" i="10"/>
  <c r="Q3053" i="10"/>
  <c r="Q3054" i="10"/>
  <c r="Q3055" i="10"/>
  <c r="Q3056" i="10"/>
  <c r="Q3057" i="10"/>
  <c r="Q3058" i="10"/>
  <c r="Q3059" i="10"/>
  <c r="Q3060" i="10"/>
  <c r="Q3061" i="10"/>
  <c r="Q3062" i="10"/>
  <c r="Q3063" i="10"/>
  <c r="Q3064" i="10"/>
  <c r="Q3065" i="10"/>
  <c r="Q3066" i="10"/>
  <c r="Q3067" i="10"/>
  <c r="Q3068" i="10"/>
  <c r="Q3069" i="10"/>
  <c r="Q3070" i="10"/>
  <c r="Q3071" i="10"/>
  <c r="Q3072" i="10"/>
  <c r="Q3073" i="10"/>
  <c r="Q3074" i="10"/>
  <c r="Q3075" i="10"/>
  <c r="Q3076" i="10"/>
  <c r="Q3077" i="10"/>
  <c r="Q3078" i="10"/>
  <c r="Q3079" i="10"/>
  <c r="Q3080" i="10"/>
  <c r="Q3081" i="10"/>
  <c r="Q3082" i="10"/>
  <c r="Q3083" i="10"/>
  <c r="Q3084" i="10"/>
  <c r="Q3085" i="10"/>
  <c r="Q3086" i="10"/>
  <c r="Q3087" i="10"/>
  <c r="Q3088" i="10"/>
  <c r="Q3089" i="10"/>
  <c r="Q3090" i="10"/>
  <c r="Q3091" i="10"/>
  <c r="Q3092" i="10"/>
  <c r="Q3093" i="10"/>
  <c r="Q3094" i="10"/>
  <c r="Q3095" i="10"/>
  <c r="Q3096" i="10"/>
  <c r="Q3097" i="10"/>
  <c r="Q3098" i="10"/>
  <c r="Q3099" i="10"/>
  <c r="Q3100" i="10"/>
  <c r="Q3101" i="10"/>
  <c r="Q3102" i="10"/>
  <c r="Q3103" i="10"/>
  <c r="Q3104" i="10"/>
  <c r="Q3105" i="10"/>
  <c r="Q3106" i="10"/>
  <c r="Q3107" i="10"/>
  <c r="Q3108" i="10"/>
  <c r="Q3109" i="10"/>
  <c r="Q3110" i="10"/>
  <c r="Q3111" i="10"/>
  <c r="Q3112" i="10"/>
  <c r="Q3113" i="10"/>
  <c r="Q3114" i="10"/>
  <c r="Q3115" i="10"/>
  <c r="Q3116" i="10"/>
  <c r="Q3117" i="10"/>
  <c r="Q3118" i="10"/>
  <c r="Q3119" i="10"/>
  <c r="Q3120" i="10"/>
  <c r="Q3121" i="10"/>
  <c r="Q3122" i="10"/>
  <c r="Q3123" i="10"/>
  <c r="Q3124" i="10"/>
  <c r="Q3125" i="10"/>
  <c r="Q3126" i="10"/>
  <c r="Q3127" i="10"/>
  <c r="Q3128" i="10"/>
  <c r="Q3129" i="10"/>
  <c r="Q3130" i="10"/>
  <c r="Q3131" i="10"/>
  <c r="Q3132" i="10"/>
  <c r="Q3133" i="10"/>
  <c r="Q3134" i="10"/>
  <c r="Q3135" i="10"/>
  <c r="Q3136" i="10"/>
  <c r="Q3137" i="10"/>
  <c r="Q3138" i="10"/>
  <c r="Q3139" i="10"/>
  <c r="Q3140" i="10"/>
  <c r="Q3141" i="10"/>
  <c r="Q3142" i="10"/>
  <c r="Q3143" i="10"/>
  <c r="Q3144" i="10"/>
  <c r="Q3145" i="10"/>
  <c r="Q3146" i="10"/>
  <c r="Q3147" i="10"/>
  <c r="Q3148" i="10"/>
  <c r="Q3149" i="10"/>
  <c r="Q3150" i="10"/>
  <c r="Q3151" i="10"/>
  <c r="Q3152" i="10"/>
  <c r="Q3153" i="10"/>
  <c r="Q3154" i="10"/>
  <c r="Q3155" i="10"/>
  <c r="Q3156" i="10"/>
  <c r="Q3157" i="10"/>
  <c r="Q3158" i="10"/>
  <c r="Q3159" i="10"/>
  <c r="Q3160" i="10"/>
  <c r="Q3161" i="10"/>
  <c r="Q3162" i="10"/>
  <c r="Q3163" i="10"/>
  <c r="Q3164" i="10"/>
  <c r="Q3165" i="10"/>
  <c r="Q3166" i="10"/>
  <c r="Q3167" i="10"/>
  <c r="Q3168" i="10"/>
  <c r="Q3169" i="10"/>
  <c r="Q3170" i="10"/>
  <c r="Q3171" i="10"/>
  <c r="Q3172" i="10"/>
  <c r="Q3173" i="10"/>
  <c r="Q3174" i="10"/>
  <c r="Q3175" i="10"/>
  <c r="Q3176" i="10"/>
  <c r="Q3177" i="10"/>
  <c r="Q3178" i="10"/>
  <c r="Q3179" i="10"/>
  <c r="Q3180" i="10"/>
  <c r="Q3181" i="10"/>
  <c r="Q3182" i="10"/>
  <c r="Q3183" i="10"/>
  <c r="Q3184" i="10"/>
  <c r="Q3185" i="10"/>
  <c r="Q3186" i="10"/>
  <c r="Q3187" i="10"/>
  <c r="Q3188" i="10"/>
  <c r="Q3189" i="10"/>
  <c r="Q3190" i="10"/>
  <c r="Q3191" i="10"/>
  <c r="Q3192" i="10"/>
  <c r="Q3193" i="10"/>
  <c r="Q3194" i="10"/>
  <c r="Q3195" i="10"/>
  <c r="Q3196" i="10"/>
  <c r="Q3197" i="10"/>
  <c r="Q3198" i="10"/>
  <c r="Q3199" i="10"/>
  <c r="Q3200" i="10"/>
  <c r="Q3201" i="10"/>
  <c r="Q3202" i="10"/>
  <c r="Q3203" i="10"/>
  <c r="Q3204" i="10"/>
  <c r="Q3205" i="10"/>
  <c r="Q3206" i="10"/>
  <c r="Q3207" i="10"/>
  <c r="Q3208" i="10"/>
  <c r="Q3209" i="10"/>
  <c r="Q3210" i="10"/>
  <c r="Q3211" i="10"/>
  <c r="Q3212" i="10"/>
  <c r="Q3213" i="10"/>
  <c r="Q3214" i="10"/>
  <c r="Q3215" i="10"/>
  <c r="Q3216" i="10"/>
  <c r="Q3217" i="10"/>
  <c r="Q3218" i="10"/>
  <c r="Q3219" i="10"/>
  <c r="Q3220" i="10"/>
  <c r="Q3221" i="10"/>
  <c r="Q3222" i="10"/>
  <c r="Q3223" i="10"/>
  <c r="Q3224" i="10"/>
  <c r="Q3225" i="10"/>
  <c r="Q3226" i="10"/>
  <c r="Q3227" i="10"/>
  <c r="Q3228" i="10"/>
  <c r="Q3229" i="10"/>
  <c r="Q3230" i="10"/>
  <c r="Q3231" i="10"/>
  <c r="Q3232" i="10"/>
  <c r="Q3233" i="10"/>
  <c r="Q3234" i="10"/>
  <c r="Q3235" i="10"/>
  <c r="Q3236" i="10"/>
  <c r="Q3237" i="10"/>
  <c r="Q3238" i="10"/>
  <c r="Q3239" i="10"/>
  <c r="Q3240" i="10"/>
  <c r="Q3241" i="10"/>
  <c r="Q3242" i="10"/>
  <c r="Q3243" i="10"/>
  <c r="Q3244" i="10"/>
  <c r="Q3245" i="10"/>
  <c r="Q3246" i="10"/>
  <c r="Q3247" i="10"/>
  <c r="Q3248" i="10"/>
  <c r="Q3249" i="10"/>
  <c r="Q3250" i="10"/>
  <c r="Q3251" i="10"/>
  <c r="Q3252" i="10"/>
  <c r="Q3253" i="10"/>
  <c r="Q3254" i="10"/>
  <c r="Q3255" i="10"/>
  <c r="Q3256" i="10"/>
  <c r="Q3257" i="10"/>
  <c r="Q3258" i="10"/>
  <c r="Q3259" i="10"/>
  <c r="Q3260" i="10"/>
  <c r="Q3261" i="10"/>
  <c r="Q3262" i="10"/>
  <c r="Q3263" i="10"/>
  <c r="Q3264" i="10"/>
  <c r="Q3265" i="10"/>
  <c r="Q3266" i="10"/>
  <c r="Q3267" i="10"/>
  <c r="Q3268" i="10"/>
  <c r="Q3269" i="10"/>
  <c r="Q3270" i="10"/>
  <c r="Q3271" i="10"/>
  <c r="Q3272" i="10"/>
  <c r="Q3273" i="10"/>
  <c r="Q3274" i="10"/>
  <c r="Q3275" i="10"/>
  <c r="Q3276" i="10"/>
  <c r="Q3277" i="10"/>
  <c r="Q3278" i="10"/>
  <c r="Q3279" i="10"/>
  <c r="Q3280" i="10"/>
  <c r="Q3281" i="10"/>
  <c r="Q3282" i="10"/>
  <c r="Q3283" i="10"/>
  <c r="Q3284" i="10"/>
  <c r="Q3285" i="10"/>
  <c r="Q3286" i="10"/>
  <c r="Q3287" i="10"/>
  <c r="Q3288" i="10"/>
  <c r="Q3289" i="10"/>
  <c r="Q3290" i="10"/>
  <c r="Q3291" i="10"/>
  <c r="Q3292" i="10"/>
  <c r="Q3293" i="10"/>
  <c r="Q3294" i="10"/>
  <c r="Q3295" i="10"/>
  <c r="Q3296" i="10"/>
  <c r="Q3297" i="10"/>
  <c r="Q3298" i="10"/>
  <c r="Q3299" i="10"/>
  <c r="Q3300" i="10"/>
  <c r="Q3301" i="10"/>
  <c r="Q3302" i="10"/>
  <c r="Q3303" i="10"/>
  <c r="Q3304" i="10"/>
  <c r="Q3305" i="10"/>
  <c r="Q3306" i="10"/>
  <c r="Q3307" i="10"/>
  <c r="Q3308" i="10"/>
  <c r="Q3309" i="10"/>
  <c r="Q3310" i="10"/>
  <c r="Q3311" i="10"/>
  <c r="Q3312" i="10"/>
  <c r="Q3313" i="10"/>
  <c r="Q3314" i="10"/>
  <c r="Q3315" i="10"/>
  <c r="Q3316" i="10"/>
  <c r="Q3317" i="10"/>
  <c r="Q3318" i="10"/>
  <c r="Q3319" i="10"/>
  <c r="Q3320" i="10"/>
  <c r="Q3321" i="10"/>
  <c r="Q3322" i="10"/>
  <c r="Q3323" i="10"/>
  <c r="Q3324" i="10"/>
  <c r="Q3325" i="10"/>
  <c r="Q3326" i="10"/>
  <c r="Q3327" i="10"/>
  <c r="Q3328" i="10"/>
  <c r="Q3329" i="10"/>
  <c r="Q3330" i="10"/>
  <c r="Q3331" i="10"/>
  <c r="Q3332" i="10"/>
  <c r="Q3333" i="10"/>
  <c r="Q3334" i="10"/>
  <c r="Q3335" i="10"/>
  <c r="Q3336" i="10"/>
  <c r="Q3337" i="10"/>
  <c r="Q3338" i="10"/>
  <c r="Q3339" i="10"/>
  <c r="Q3340" i="10"/>
  <c r="Q3341" i="10"/>
  <c r="Q3342" i="10"/>
  <c r="Q3343" i="10"/>
  <c r="Q3344" i="10"/>
  <c r="Q3345" i="10"/>
  <c r="Q3346" i="10"/>
  <c r="Q3347" i="10"/>
  <c r="Q3348" i="10"/>
  <c r="Q3349" i="10"/>
  <c r="Q3350" i="10"/>
  <c r="Q3351" i="10"/>
  <c r="Q3352" i="10"/>
  <c r="Q3353" i="10"/>
  <c r="Q3354" i="10"/>
  <c r="Q3355" i="10"/>
  <c r="Q3356" i="10"/>
  <c r="Q3357" i="10"/>
  <c r="Q3358" i="10"/>
  <c r="Q3359" i="10"/>
  <c r="Q3360" i="10"/>
  <c r="Q3361" i="10"/>
  <c r="Q3362" i="10"/>
  <c r="Q3363" i="10"/>
  <c r="Q3364" i="10"/>
  <c r="Q3365" i="10"/>
  <c r="Q3366" i="10"/>
  <c r="Q3367" i="10"/>
  <c r="Q3368" i="10"/>
  <c r="Q3369" i="10"/>
  <c r="Q3370" i="10"/>
  <c r="Q3371" i="10"/>
  <c r="Q3372" i="10"/>
  <c r="Q3373" i="10"/>
  <c r="Q3374" i="10"/>
  <c r="Q3375" i="10"/>
  <c r="Q3376" i="10"/>
  <c r="Q3377" i="10"/>
  <c r="Q3378" i="10"/>
  <c r="Q3379" i="10"/>
  <c r="Q3380" i="10"/>
  <c r="Q3381" i="10"/>
  <c r="Q3382" i="10"/>
  <c r="Q3383" i="10"/>
  <c r="Q3384" i="10"/>
  <c r="Q3385" i="10"/>
  <c r="Q3386" i="10"/>
  <c r="Q3387" i="10"/>
  <c r="Q3388" i="10"/>
  <c r="Q3389" i="10"/>
  <c r="Q3390" i="10"/>
  <c r="Q3391" i="10"/>
  <c r="Q3392" i="10"/>
  <c r="Q3393" i="10"/>
  <c r="Q3394" i="10"/>
  <c r="Q3395" i="10"/>
  <c r="Q3396" i="10"/>
  <c r="Q3397" i="10"/>
  <c r="Q3398" i="10"/>
  <c r="Q3399" i="10"/>
  <c r="Q3400" i="10"/>
  <c r="Q3401" i="10"/>
  <c r="Q3402" i="10"/>
  <c r="Q3403" i="10"/>
  <c r="Q3404" i="10"/>
  <c r="Q3405" i="10"/>
  <c r="Q3406" i="10"/>
  <c r="Q3407" i="10"/>
  <c r="Q3408" i="10"/>
  <c r="Q3409" i="10"/>
  <c r="Q3410" i="10"/>
  <c r="Q3411" i="10"/>
  <c r="Q3412" i="10"/>
  <c r="Q3413" i="10"/>
  <c r="Q3414" i="10"/>
  <c r="Q3415" i="10"/>
  <c r="Q3416" i="10"/>
  <c r="Q3417" i="10"/>
  <c r="Q3418" i="10"/>
  <c r="Q3419" i="10"/>
  <c r="Q3420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4116" i="10"/>
  <c r="Q4117" i="10"/>
  <c r="Q4118" i="10"/>
  <c r="Q4119" i="10"/>
  <c r="Q4120" i="10"/>
  <c r="Q4121" i="10"/>
  <c r="Q4122" i="10"/>
  <c r="Q4123" i="10"/>
  <c r="Q4124" i="10"/>
  <c r="Q4125" i="10"/>
  <c r="Q4126" i="10"/>
  <c r="Q4127" i="10"/>
  <c r="Q4128" i="10"/>
  <c r="Q4129" i="10"/>
  <c r="Q4130" i="10"/>
  <c r="Q4131" i="10"/>
  <c r="Q4132" i="10"/>
  <c r="Q4133" i="10"/>
  <c r="Q4134" i="10"/>
  <c r="Q4135" i="10"/>
  <c r="Q4136" i="10"/>
  <c r="Q4137" i="10"/>
  <c r="Q4138" i="10"/>
  <c r="Q4139" i="10"/>
  <c r="Q4140" i="10"/>
  <c r="Q4141" i="10"/>
  <c r="Q4142" i="10"/>
  <c r="Q4143" i="10"/>
  <c r="Q4144" i="10"/>
  <c r="Q4145" i="10"/>
  <c r="Q4146" i="10"/>
  <c r="Q4147" i="10"/>
  <c r="Q4148" i="10"/>
  <c r="Q4149" i="10"/>
  <c r="Q4150" i="10"/>
  <c r="Q4151" i="10"/>
  <c r="Q4152" i="10"/>
  <c r="Q4153" i="10"/>
  <c r="Q4154" i="10"/>
  <c r="Q4155" i="10"/>
  <c r="Q4156" i="10"/>
  <c r="Q4157" i="10"/>
  <c r="Q4158" i="10"/>
  <c r="Q4159" i="10"/>
  <c r="Q4160" i="10"/>
  <c r="Q4161" i="10"/>
  <c r="Q4162" i="10"/>
  <c r="Q4163" i="10"/>
  <c r="Q4164" i="10"/>
  <c r="Q4165" i="10"/>
  <c r="Q4166" i="10"/>
  <c r="Q4167" i="10"/>
  <c r="Q4168" i="10"/>
  <c r="Q4169" i="10"/>
  <c r="Q4170" i="10"/>
  <c r="Q4171" i="10"/>
  <c r="Q4172" i="10"/>
  <c r="Q4173" i="10"/>
  <c r="Q4174" i="10"/>
  <c r="Q4175" i="10"/>
  <c r="Q4176" i="10"/>
  <c r="Q4177" i="10"/>
  <c r="Q4178" i="10"/>
  <c r="Q4179" i="10"/>
  <c r="Q4180" i="10"/>
  <c r="Q4181" i="10"/>
  <c r="Q4182" i="10"/>
  <c r="Q4183" i="10"/>
  <c r="Q4184" i="10"/>
  <c r="Q4185" i="10"/>
  <c r="Q4186" i="10"/>
  <c r="Q4187" i="10"/>
  <c r="Q4188" i="10"/>
  <c r="Q4189" i="10"/>
  <c r="Q4190" i="10"/>
  <c r="Q4191" i="10"/>
  <c r="Q4192" i="10"/>
  <c r="Q4193" i="10"/>
  <c r="Q4194" i="10"/>
  <c r="Q4195" i="10"/>
  <c r="Q4196" i="10"/>
  <c r="Q4197" i="10"/>
  <c r="Q4198" i="10"/>
  <c r="Q4199" i="10"/>
  <c r="Q4200" i="10"/>
  <c r="Q4201" i="10"/>
  <c r="Q4202" i="10"/>
  <c r="Q4203" i="10"/>
  <c r="Q4204" i="10"/>
  <c r="Q4205" i="10"/>
  <c r="Q4206" i="10"/>
  <c r="Q4207" i="10"/>
  <c r="Q4208" i="10"/>
  <c r="Q4209" i="10"/>
  <c r="Q4210" i="10"/>
  <c r="Q4211" i="10"/>
  <c r="Q4212" i="10"/>
  <c r="Q4213" i="10"/>
  <c r="Q4214" i="10"/>
  <c r="Q4215" i="10"/>
  <c r="Q4216" i="10"/>
  <c r="Q4217" i="10"/>
  <c r="Q4218" i="10"/>
  <c r="Q4219" i="10"/>
  <c r="Q4220" i="10"/>
  <c r="Q4221" i="10"/>
  <c r="Q4222" i="10"/>
  <c r="Q4223" i="10"/>
  <c r="Q4224" i="10"/>
  <c r="Q4225" i="10"/>
  <c r="Q4226" i="10"/>
  <c r="Q4227" i="10"/>
  <c r="Q4228" i="10"/>
  <c r="Q4229" i="10"/>
  <c r="Q4230" i="10"/>
  <c r="Q4231" i="10"/>
  <c r="Q4232" i="10"/>
  <c r="Q4233" i="10"/>
  <c r="Q4234" i="10"/>
  <c r="Q4235" i="10"/>
  <c r="Q4236" i="10"/>
  <c r="Q4237" i="10"/>
  <c r="Q4238" i="10"/>
  <c r="Q4239" i="10"/>
  <c r="Q4240" i="10"/>
  <c r="Q4241" i="10"/>
  <c r="Q4242" i="10"/>
  <c r="Q4243" i="10"/>
  <c r="Q4244" i="10"/>
  <c r="Q4245" i="10"/>
  <c r="Q4246" i="10"/>
  <c r="Q4247" i="10"/>
  <c r="Q4248" i="10"/>
  <c r="Q4249" i="10"/>
  <c r="Q4250" i="10"/>
  <c r="Q4251" i="10"/>
  <c r="Q4252" i="10"/>
  <c r="Q4253" i="10"/>
  <c r="Q4254" i="10"/>
  <c r="Q4255" i="10"/>
  <c r="Q4256" i="10"/>
  <c r="Q4257" i="10"/>
  <c r="Q4258" i="10"/>
  <c r="Q4259" i="10"/>
  <c r="Q4260" i="10"/>
  <c r="Q4261" i="10"/>
  <c r="Q4262" i="10"/>
  <c r="Q4263" i="10"/>
  <c r="Q4264" i="10"/>
  <c r="Q4265" i="10"/>
  <c r="Q4266" i="10"/>
  <c r="Q4267" i="10"/>
  <c r="Q4268" i="10"/>
  <c r="Q4269" i="10"/>
  <c r="Q4270" i="10"/>
  <c r="Q4271" i="10"/>
  <c r="Q4272" i="10"/>
  <c r="Q4273" i="10"/>
  <c r="Q4274" i="10"/>
  <c r="Q4275" i="10"/>
  <c r="Q4276" i="10"/>
  <c r="Q4277" i="10"/>
  <c r="Q4278" i="10"/>
  <c r="Q4279" i="10"/>
  <c r="Q4280" i="10"/>
  <c r="Q4281" i="10"/>
  <c r="Q4282" i="10"/>
  <c r="Q4283" i="10"/>
  <c r="Q4284" i="10"/>
  <c r="Q4285" i="10"/>
  <c r="Q4286" i="10"/>
  <c r="Q4287" i="10"/>
  <c r="Q4288" i="10"/>
  <c r="Q4289" i="10"/>
  <c r="Q4290" i="10"/>
  <c r="Q4291" i="10"/>
  <c r="Q4292" i="10"/>
  <c r="Q4293" i="10"/>
  <c r="Q4294" i="10"/>
  <c r="Q4295" i="10"/>
  <c r="Q4296" i="10"/>
  <c r="Q4297" i="10"/>
  <c r="Q4298" i="10"/>
  <c r="Q4299" i="10"/>
  <c r="Q4300" i="10"/>
  <c r="Q4301" i="10"/>
  <c r="Q4302" i="10"/>
  <c r="Q4303" i="10"/>
  <c r="Q4304" i="10"/>
  <c r="Q4305" i="10"/>
  <c r="Q4306" i="10"/>
  <c r="Q4307" i="10"/>
  <c r="Q4308" i="10"/>
  <c r="Q4309" i="10"/>
  <c r="Q4310" i="10"/>
  <c r="Q4311" i="10"/>
  <c r="Q4312" i="10"/>
  <c r="Q4313" i="10"/>
  <c r="Q4314" i="10"/>
  <c r="Q4315" i="10"/>
  <c r="Q4316" i="10"/>
  <c r="Q4317" i="10"/>
  <c r="Q4318" i="10"/>
  <c r="Q4319" i="10"/>
  <c r="Q4320" i="10"/>
  <c r="Q4321" i="10"/>
  <c r="Q4322" i="10"/>
  <c r="Q4323" i="10"/>
  <c r="Q4324" i="10"/>
  <c r="Q4325" i="10"/>
  <c r="Q4326" i="10"/>
  <c r="Q4327" i="10"/>
  <c r="Q4328" i="10"/>
  <c r="Q4329" i="10"/>
  <c r="Q4330" i="10"/>
  <c r="Q4331" i="10"/>
  <c r="Q4332" i="10"/>
  <c r="Q4333" i="10"/>
  <c r="Q4334" i="10"/>
  <c r="Q4335" i="10"/>
  <c r="Q4336" i="10"/>
  <c r="Q4337" i="10"/>
  <c r="Q4338" i="10"/>
  <c r="Q4339" i="10"/>
  <c r="Q4340" i="10"/>
  <c r="Q4341" i="10"/>
  <c r="Q4342" i="10"/>
  <c r="Q4343" i="10"/>
  <c r="Q4344" i="10"/>
  <c r="Q4345" i="10"/>
  <c r="Q4346" i="10"/>
  <c r="Q4347" i="10"/>
  <c r="Q4348" i="10"/>
  <c r="Q4349" i="10"/>
  <c r="Q4350" i="10"/>
  <c r="Q4351" i="10"/>
  <c r="Q4352" i="10"/>
  <c r="Q4353" i="10"/>
  <c r="Q4354" i="10"/>
  <c r="Q4355" i="10"/>
  <c r="Q4356" i="10"/>
  <c r="Q4357" i="10"/>
  <c r="Q4358" i="10"/>
  <c r="Q4359" i="10"/>
  <c r="Q4360" i="10"/>
  <c r="Q4361" i="10"/>
  <c r="Q4362" i="10"/>
  <c r="Q4363" i="10"/>
  <c r="Q4364" i="10"/>
  <c r="Q4365" i="10"/>
  <c r="Q4366" i="10"/>
  <c r="Q4367" i="10"/>
  <c r="Q4368" i="10"/>
  <c r="Q4369" i="10"/>
  <c r="Q4370" i="10"/>
  <c r="Q4371" i="10"/>
  <c r="Q4372" i="10"/>
  <c r="Q4373" i="10"/>
  <c r="Q4374" i="10"/>
  <c r="Q4375" i="10"/>
  <c r="Q4376" i="10"/>
  <c r="Q4377" i="10"/>
  <c r="Q4378" i="10"/>
  <c r="Q4379" i="10"/>
  <c r="Q4380" i="10"/>
  <c r="Q4381" i="10"/>
  <c r="Q4382" i="10"/>
  <c r="Q4383" i="10"/>
  <c r="Q4384" i="10"/>
  <c r="Q4385" i="10"/>
  <c r="Q4386" i="10"/>
  <c r="Q4387" i="10"/>
  <c r="Q4388" i="10"/>
  <c r="Q4389" i="10"/>
  <c r="Q4390" i="10"/>
  <c r="Q4391" i="10"/>
  <c r="Q4392" i="10"/>
  <c r="Q4393" i="10"/>
  <c r="Q4394" i="10"/>
  <c r="Q4395" i="10"/>
  <c r="Q4396" i="10"/>
  <c r="Q4397" i="10"/>
  <c r="Q4398" i="10"/>
  <c r="Q4399" i="10"/>
  <c r="Q4400" i="10"/>
  <c r="Q4401" i="10"/>
  <c r="Q4402" i="10"/>
  <c r="Q4403" i="10"/>
  <c r="Q4404" i="10"/>
  <c r="Q4405" i="10"/>
  <c r="Q4406" i="10"/>
  <c r="Q4407" i="10"/>
  <c r="Q4408" i="10"/>
  <c r="Q4409" i="10"/>
  <c r="Q4410" i="10"/>
  <c r="Q4411" i="10"/>
  <c r="Q4412" i="10"/>
  <c r="Q4413" i="10"/>
  <c r="Q4414" i="10"/>
  <c r="Q4415" i="10"/>
  <c r="Q4416" i="10"/>
  <c r="Q4417" i="10"/>
  <c r="Q4418" i="10"/>
  <c r="Q4419" i="10"/>
  <c r="Q4420" i="10"/>
  <c r="Q4421" i="10"/>
  <c r="Q4422" i="10"/>
  <c r="Q4423" i="10"/>
  <c r="Q4424" i="10"/>
  <c r="Q4425" i="10"/>
  <c r="Q4426" i="10"/>
  <c r="Q4427" i="10"/>
  <c r="Q4428" i="10"/>
  <c r="Q4429" i="10"/>
  <c r="Q4430" i="10"/>
  <c r="Q4431" i="10"/>
  <c r="Q4432" i="10"/>
  <c r="Q4433" i="10"/>
  <c r="Q4434" i="10"/>
  <c r="Q4435" i="10"/>
  <c r="Q4436" i="10"/>
  <c r="Q4437" i="10"/>
  <c r="Q4438" i="10"/>
  <c r="Q4439" i="10"/>
  <c r="Q4440" i="10"/>
  <c r="Q4441" i="10"/>
  <c r="Q4442" i="10"/>
  <c r="Q4443" i="10"/>
  <c r="Q4444" i="10"/>
  <c r="Q4445" i="10"/>
  <c r="Q4446" i="10"/>
  <c r="Q4447" i="10"/>
  <c r="Q4448" i="10"/>
  <c r="Q4449" i="10"/>
  <c r="Q4450" i="10"/>
  <c r="Q4451" i="10"/>
  <c r="Q4452" i="10"/>
  <c r="Q4453" i="10"/>
  <c r="Q4454" i="10"/>
  <c r="Q4455" i="10"/>
  <c r="Q4456" i="10"/>
  <c r="Q4457" i="10"/>
  <c r="Q4458" i="10"/>
  <c r="Q4459" i="10"/>
  <c r="Q4460" i="10"/>
  <c r="Q4461" i="10"/>
  <c r="Q4462" i="10"/>
  <c r="Q4463" i="10"/>
  <c r="Q4464" i="10"/>
  <c r="Q4465" i="10"/>
  <c r="Q4466" i="10"/>
  <c r="Q4467" i="10"/>
  <c r="Q4468" i="10"/>
  <c r="Q4469" i="10"/>
  <c r="Q4470" i="10"/>
  <c r="Q4471" i="10"/>
  <c r="Q4472" i="10"/>
  <c r="Q4473" i="10"/>
  <c r="Q4474" i="10"/>
  <c r="Q4475" i="10"/>
  <c r="Q4476" i="10"/>
  <c r="Q4477" i="10"/>
  <c r="Q4478" i="10"/>
  <c r="Q4479" i="10"/>
  <c r="Q4480" i="10"/>
  <c r="Q4481" i="10"/>
  <c r="Q4482" i="10"/>
  <c r="Q4483" i="10"/>
  <c r="Q4484" i="10"/>
  <c r="Q4485" i="10"/>
  <c r="Q4486" i="10"/>
  <c r="Q4487" i="10"/>
  <c r="Q4488" i="10"/>
  <c r="Q4489" i="10"/>
  <c r="Q4490" i="10"/>
  <c r="Q4491" i="10"/>
  <c r="Q4492" i="10"/>
  <c r="Q4493" i="10"/>
  <c r="Q4494" i="10"/>
  <c r="Q4495" i="10"/>
  <c r="Q4496" i="10"/>
  <c r="Q4497" i="10"/>
  <c r="Q4498" i="10"/>
  <c r="Q4499" i="10"/>
  <c r="Q4500" i="10"/>
  <c r="Q4501" i="10"/>
  <c r="Q4502" i="10"/>
  <c r="Q4503" i="10"/>
  <c r="Q4504" i="10"/>
  <c r="Q4505" i="10"/>
  <c r="Q4506" i="10"/>
  <c r="Q4507" i="10"/>
  <c r="Q4508" i="10"/>
  <c r="Q4509" i="10"/>
  <c r="Q4510" i="10"/>
  <c r="Q4511" i="10"/>
  <c r="Q4512" i="10"/>
  <c r="Q4513" i="10"/>
  <c r="Q4514" i="10"/>
  <c r="Q4515" i="10"/>
  <c r="Q4516" i="10"/>
  <c r="Q4517" i="10"/>
  <c r="Q4518" i="10"/>
  <c r="Q4519" i="10"/>
  <c r="Q4520" i="10"/>
  <c r="Q4521" i="10"/>
  <c r="Q4522" i="10"/>
  <c r="Q4523" i="10"/>
  <c r="Q4524" i="10"/>
  <c r="Q4525" i="10"/>
  <c r="Q4526" i="10"/>
  <c r="Q4527" i="10"/>
  <c r="Q4528" i="10"/>
  <c r="Q4529" i="10"/>
  <c r="Q4530" i="10"/>
  <c r="Q4531" i="10"/>
  <c r="Q4532" i="10"/>
  <c r="Q4533" i="10"/>
  <c r="Q4534" i="10"/>
  <c r="Q4535" i="10"/>
  <c r="Q4536" i="10"/>
  <c r="Q4537" i="10"/>
  <c r="Q4538" i="10"/>
  <c r="Q4539" i="10"/>
  <c r="Q4540" i="10"/>
  <c r="Q4541" i="10"/>
  <c r="Q4542" i="10"/>
  <c r="Q4543" i="10"/>
  <c r="Q4544" i="10"/>
  <c r="Q4545" i="10"/>
  <c r="Q4546" i="10"/>
  <c r="Q4547" i="10"/>
  <c r="Q4548" i="10"/>
  <c r="Q4549" i="10"/>
  <c r="Q4550" i="10"/>
  <c r="Q4551" i="10"/>
  <c r="Q4552" i="10"/>
  <c r="Q4553" i="10"/>
  <c r="Q4554" i="10"/>
  <c r="Q4555" i="10"/>
  <c r="Q4556" i="10"/>
  <c r="Q4557" i="10"/>
  <c r="Q4558" i="10"/>
  <c r="Q4559" i="10"/>
  <c r="Q4560" i="10"/>
  <c r="Q4561" i="10"/>
  <c r="Q4562" i="10"/>
  <c r="Q4563" i="10"/>
  <c r="Q4564" i="10"/>
  <c r="Q4565" i="10"/>
  <c r="Q4566" i="10"/>
  <c r="Q4567" i="10"/>
  <c r="Q4568" i="10"/>
  <c r="Q4569" i="10"/>
  <c r="Q4570" i="10"/>
  <c r="Q4571" i="10"/>
  <c r="Q4572" i="10"/>
  <c r="Q4573" i="10"/>
  <c r="Q4574" i="10"/>
  <c r="Q4575" i="10"/>
  <c r="Q4576" i="10"/>
  <c r="Q4577" i="10"/>
  <c r="Q4578" i="10"/>
  <c r="Q4579" i="10"/>
  <c r="Q4580" i="10"/>
  <c r="Q4581" i="10"/>
  <c r="Q4582" i="10"/>
  <c r="Q4583" i="10"/>
  <c r="Q4584" i="10"/>
  <c r="Q4585" i="10"/>
  <c r="Q4586" i="10"/>
  <c r="Q4587" i="10"/>
  <c r="Q4588" i="10"/>
  <c r="Q4589" i="10"/>
  <c r="Q4590" i="10"/>
  <c r="Q4591" i="10"/>
  <c r="Q4592" i="10"/>
  <c r="Q4593" i="10"/>
  <c r="Q4594" i="10"/>
  <c r="Q4595" i="10"/>
  <c r="Q4596" i="10"/>
  <c r="Q4597" i="10"/>
  <c r="Q4598" i="10"/>
  <c r="Q4599" i="10"/>
  <c r="Q4600" i="10"/>
  <c r="Q4601" i="10"/>
  <c r="Q4602" i="10"/>
  <c r="Q4603" i="10"/>
  <c r="Q4604" i="10"/>
  <c r="Q4605" i="10"/>
  <c r="Q4606" i="10"/>
  <c r="Q4607" i="10"/>
  <c r="Q4608" i="10"/>
  <c r="Q4609" i="10"/>
  <c r="Q4610" i="10"/>
  <c r="Q4611" i="10"/>
  <c r="Q4612" i="10"/>
  <c r="Q4613" i="10"/>
  <c r="Q4614" i="10"/>
  <c r="Q4615" i="10"/>
  <c r="Q4616" i="10"/>
  <c r="Q4617" i="10"/>
  <c r="Q4618" i="10"/>
  <c r="Q4619" i="10"/>
  <c r="Q4620" i="10"/>
  <c r="Q4621" i="10"/>
  <c r="Q4622" i="10"/>
  <c r="Q4623" i="10"/>
  <c r="Q4624" i="10"/>
  <c r="Q4625" i="10"/>
  <c r="Q4626" i="10"/>
  <c r="Q4627" i="10"/>
  <c r="Q4628" i="10"/>
  <c r="Q4629" i="10"/>
  <c r="Q4630" i="10"/>
  <c r="Q4631" i="10"/>
  <c r="Q4632" i="10"/>
  <c r="Q4633" i="10"/>
  <c r="Q4634" i="10"/>
  <c r="Q4635" i="10"/>
  <c r="Q4636" i="10"/>
  <c r="Q4637" i="10"/>
  <c r="Q4638" i="10"/>
  <c r="Q4639" i="10"/>
  <c r="Q4640" i="10"/>
  <c r="Q4641" i="10"/>
  <c r="Q4642" i="10"/>
  <c r="Q4643" i="10"/>
  <c r="Q4644" i="10"/>
  <c r="Q4645" i="10"/>
  <c r="Q4646" i="10"/>
  <c r="Q4647" i="10"/>
  <c r="Q4648" i="10"/>
  <c r="Q4649" i="10"/>
  <c r="Q4650" i="10"/>
  <c r="Q4651" i="10"/>
  <c r="Q4652" i="10"/>
  <c r="Q4653" i="10"/>
  <c r="Q4654" i="10"/>
  <c r="Q4655" i="10"/>
  <c r="Q4656" i="10"/>
  <c r="Q4657" i="10"/>
  <c r="Q4658" i="10"/>
  <c r="Q4659" i="10"/>
  <c r="Q4660" i="10"/>
  <c r="Q4661" i="10"/>
  <c r="Q4662" i="10"/>
  <c r="Q4663" i="10"/>
  <c r="Q4664" i="10"/>
  <c r="Q4665" i="10"/>
  <c r="Q4666" i="10"/>
  <c r="Q4667" i="10"/>
  <c r="Q4668" i="10"/>
  <c r="Q4669" i="10"/>
  <c r="Q4670" i="10"/>
  <c r="Q4671" i="10"/>
  <c r="Q4672" i="10"/>
  <c r="Q4673" i="10"/>
  <c r="Q4674" i="10"/>
  <c r="Q4675" i="10"/>
  <c r="Q4676" i="10"/>
  <c r="Q4677" i="10"/>
  <c r="Q4678" i="10"/>
  <c r="Q4679" i="10"/>
  <c r="Q4680" i="10"/>
  <c r="Q4681" i="10"/>
  <c r="Q4682" i="10"/>
  <c r="Q4683" i="10"/>
  <c r="Q4684" i="10"/>
  <c r="Q4685" i="10"/>
  <c r="Q4686" i="10"/>
  <c r="Q4687" i="10"/>
  <c r="Q4688" i="10"/>
  <c r="Q4689" i="10"/>
  <c r="Q4690" i="10"/>
  <c r="Q4691" i="10"/>
  <c r="Q4692" i="10"/>
  <c r="Q4693" i="10"/>
  <c r="Q4694" i="10"/>
  <c r="Q4695" i="10"/>
  <c r="Q4696" i="10"/>
  <c r="Q4697" i="10"/>
  <c r="Q4698" i="10"/>
  <c r="Q4699" i="10"/>
  <c r="Q4700" i="10"/>
  <c r="Q4701" i="10"/>
  <c r="Q4702" i="10"/>
  <c r="Q4703" i="10"/>
  <c r="Q4704" i="10"/>
  <c r="Q4705" i="10"/>
  <c r="Q4706" i="10"/>
  <c r="Q4707" i="10"/>
  <c r="Q4708" i="10"/>
  <c r="Q4709" i="10"/>
  <c r="Q4710" i="10"/>
  <c r="Q4711" i="10"/>
  <c r="Q4712" i="10"/>
  <c r="Q4713" i="10"/>
  <c r="Q4714" i="10"/>
  <c r="Q4715" i="10"/>
  <c r="Q4716" i="10"/>
  <c r="Q4717" i="10"/>
  <c r="Q4718" i="10"/>
  <c r="Q4719" i="10"/>
  <c r="Q4720" i="10"/>
  <c r="Q4721" i="10"/>
  <c r="Q4722" i="10"/>
  <c r="Q4723" i="10"/>
  <c r="Q4724" i="10"/>
  <c r="Q4725" i="10"/>
  <c r="Q4726" i="10"/>
  <c r="Q4727" i="10"/>
  <c r="Q4728" i="10"/>
  <c r="Q4729" i="10"/>
  <c r="Q4730" i="10"/>
  <c r="Q4731" i="10"/>
  <c r="Q4732" i="10"/>
  <c r="Q4733" i="10"/>
  <c r="Q4734" i="10"/>
  <c r="Q4735" i="10"/>
  <c r="Q4736" i="10"/>
  <c r="Q4737" i="10"/>
  <c r="Q4738" i="10"/>
  <c r="Q4739" i="10"/>
  <c r="Q4740" i="10"/>
  <c r="Q4741" i="10"/>
  <c r="Q4742" i="10"/>
  <c r="Q4743" i="10"/>
  <c r="Q4744" i="10"/>
  <c r="Q4745" i="10"/>
  <c r="Q4746" i="10"/>
  <c r="Q4747" i="10"/>
  <c r="Q4748" i="10"/>
  <c r="Q4749" i="10"/>
  <c r="Q4750" i="10"/>
  <c r="Q4751" i="10"/>
  <c r="Q4752" i="10"/>
  <c r="Q4753" i="10"/>
  <c r="Q4754" i="10"/>
  <c r="Q4755" i="10"/>
  <c r="Q4756" i="10"/>
  <c r="Q4757" i="10"/>
  <c r="Q4758" i="10"/>
  <c r="Q4759" i="10"/>
  <c r="Q4760" i="10"/>
  <c r="Q4761" i="10"/>
  <c r="Q4762" i="10"/>
  <c r="Q4763" i="10"/>
  <c r="Q4764" i="10"/>
  <c r="Q4765" i="10"/>
  <c r="Q4766" i="10"/>
  <c r="Q4767" i="10"/>
  <c r="Q4768" i="10"/>
  <c r="Q4769" i="10"/>
  <c r="Q4770" i="10"/>
  <c r="Q4771" i="10"/>
  <c r="Q4772" i="10"/>
  <c r="Q4773" i="10"/>
  <c r="Q4774" i="10"/>
  <c r="Q4775" i="10"/>
  <c r="Q4776" i="10"/>
  <c r="Q4777" i="10"/>
  <c r="Q4778" i="10"/>
  <c r="Q4779" i="10"/>
  <c r="Q4780" i="10"/>
  <c r="Q4781" i="10"/>
  <c r="Q4782" i="10"/>
  <c r="Q4783" i="10"/>
  <c r="Q4784" i="10"/>
  <c r="Q4785" i="10"/>
  <c r="Q4786" i="10"/>
  <c r="Q4787" i="10"/>
  <c r="Q4788" i="10"/>
  <c r="Q4789" i="10"/>
  <c r="Q4790" i="10"/>
  <c r="Q4791" i="10"/>
  <c r="Q4792" i="10"/>
  <c r="Q4793" i="10"/>
  <c r="Q4794" i="10"/>
  <c r="Q4795" i="10"/>
  <c r="Q4796" i="10"/>
  <c r="Q4797" i="10"/>
  <c r="Q4798" i="10"/>
  <c r="Q4799" i="10"/>
  <c r="Q4800" i="10"/>
  <c r="Q4801" i="10"/>
  <c r="Q4802" i="10"/>
  <c r="Q4803" i="10"/>
  <c r="Q4804" i="10"/>
  <c r="Q4805" i="10"/>
  <c r="Q4806" i="10"/>
  <c r="Q4807" i="10"/>
  <c r="Q4808" i="10"/>
  <c r="Q4809" i="10"/>
  <c r="Q4810" i="10"/>
  <c r="Q4811" i="10"/>
  <c r="Q4812" i="10"/>
  <c r="Q4813" i="10"/>
  <c r="Q4814" i="10"/>
  <c r="Q4815" i="10"/>
  <c r="Q4816" i="10"/>
  <c r="Q4817" i="10"/>
  <c r="Q4818" i="10"/>
  <c r="Q4819" i="10"/>
  <c r="Q4820" i="10"/>
  <c r="Q4821" i="10"/>
  <c r="Q4822" i="10"/>
  <c r="Q4823" i="10"/>
  <c r="Q4824" i="10"/>
  <c r="Q4825" i="10"/>
  <c r="Q4826" i="10"/>
  <c r="Q4827" i="10"/>
  <c r="Q4828" i="10"/>
  <c r="Q4829" i="10"/>
  <c r="Q4830" i="10"/>
  <c r="Q4831" i="10"/>
  <c r="Q4832" i="10"/>
  <c r="Q4833" i="10"/>
  <c r="Q4834" i="10"/>
  <c r="Q4835" i="10"/>
  <c r="Q4836" i="10"/>
  <c r="Q4837" i="10"/>
  <c r="Q4838" i="10"/>
  <c r="Q4839" i="10"/>
  <c r="Q4840" i="10"/>
  <c r="Q4841" i="10"/>
  <c r="Q4842" i="10"/>
  <c r="Q4843" i="10"/>
  <c r="Q4844" i="10"/>
  <c r="Q4845" i="10"/>
  <c r="Q4846" i="10"/>
  <c r="Q4847" i="10"/>
  <c r="Q4848" i="10"/>
  <c r="Q4849" i="10"/>
  <c r="Q4850" i="10"/>
  <c r="Q4851" i="10"/>
  <c r="Q4852" i="10"/>
  <c r="Q4853" i="10"/>
  <c r="Q4854" i="10"/>
  <c r="Q4855" i="10"/>
  <c r="Q4856" i="10"/>
  <c r="Q4857" i="10"/>
  <c r="Q4858" i="10"/>
  <c r="Q4859" i="10"/>
  <c r="Q4860" i="10"/>
  <c r="Q4861" i="10"/>
  <c r="Q4862" i="10"/>
  <c r="Q4863" i="10"/>
  <c r="Q4864" i="10"/>
  <c r="Q4865" i="10"/>
  <c r="Q4866" i="10"/>
  <c r="Q4867" i="10"/>
  <c r="Q4868" i="10"/>
  <c r="Q4869" i="10"/>
  <c r="Q4870" i="10"/>
  <c r="Q4871" i="10"/>
  <c r="Q4872" i="10"/>
  <c r="Q4873" i="10"/>
  <c r="Q4874" i="10"/>
  <c r="Q4875" i="10"/>
  <c r="Q4876" i="10"/>
  <c r="Q4877" i="10"/>
  <c r="Q4878" i="10"/>
  <c r="Q4879" i="10"/>
  <c r="Q4880" i="10"/>
  <c r="Q4881" i="10"/>
  <c r="Q4882" i="10"/>
  <c r="Q4883" i="10"/>
  <c r="Q4884" i="10"/>
  <c r="Q4885" i="10"/>
  <c r="Q4886" i="10"/>
  <c r="Q4887" i="10"/>
  <c r="Q4888" i="10"/>
  <c r="Q4889" i="10"/>
  <c r="Q4890" i="10"/>
  <c r="Q4891" i="10"/>
  <c r="Q4892" i="10"/>
  <c r="Q4893" i="10"/>
  <c r="Q4894" i="10"/>
  <c r="Q4895" i="10"/>
  <c r="Q4896" i="10"/>
  <c r="Q4897" i="10"/>
  <c r="Q4898" i="10"/>
  <c r="Q4899" i="10"/>
  <c r="Q4900" i="10"/>
  <c r="Q4901" i="10"/>
  <c r="Q4902" i="10"/>
  <c r="Q4903" i="10"/>
  <c r="Q4904" i="10"/>
  <c r="Q4905" i="10"/>
  <c r="Q4906" i="10"/>
  <c r="Q4907" i="10"/>
  <c r="Q4908" i="10"/>
  <c r="Q4909" i="10"/>
  <c r="Q4910" i="10"/>
  <c r="Q4911" i="10"/>
  <c r="Q4912" i="10"/>
  <c r="Q4913" i="10"/>
  <c r="Q4914" i="10"/>
  <c r="Q4915" i="10"/>
  <c r="Q4916" i="10"/>
  <c r="Q4917" i="10"/>
  <c r="Q4918" i="10"/>
  <c r="Q4919" i="10"/>
  <c r="Q4920" i="10"/>
  <c r="Q4921" i="10"/>
  <c r="Q4922" i="10"/>
  <c r="Q4923" i="10"/>
  <c r="Q4924" i="10"/>
  <c r="Q4925" i="10"/>
  <c r="Q4926" i="10"/>
  <c r="Q4927" i="10"/>
  <c r="Q4928" i="10"/>
  <c r="Q4929" i="10"/>
  <c r="Q4930" i="10"/>
  <c r="Q4931" i="10"/>
  <c r="Q4932" i="10"/>
  <c r="Q4933" i="10"/>
  <c r="Q4934" i="10"/>
  <c r="Q4935" i="10"/>
  <c r="Q4936" i="10"/>
  <c r="Q4937" i="10"/>
  <c r="Q4938" i="10"/>
  <c r="Q4939" i="10"/>
  <c r="Q4940" i="10"/>
  <c r="Q4941" i="10"/>
  <c r="Q4942" i="10"/>
  <c r="Q4943" i="10"/>
  <c r="Q4944" i="10"/>
  <c r="Q4945" i="10"/>
  <c r="Q4946" i="10"/>
  <c r="Q4947" i="10"/>
  <c r="Q4948" i="10"/>
  <c r="Q4949" i="10"/>
  <c r="Q4950" i="10"/>
  <c r="Q4951" i="10"/>
  <c r="Q4952" i="10"/>
  <c r="Q4953" i="10"/>
  <c r="Q4954" i="10"/>
  <c r="Q4955" i="10"/>
  <c r="Q4956" i="10"/>
  <c r="Q4957" i="10"/>
  <c r="Q4958" i="10"/>
  <c r="Q4959" i="10"/>
  <c r="Q4960" i="10"/>
  <c r="Q4961" i="10"/>
  <c r="Q4962" i="10"/>
  <c r="Q4963" i="10"/>
  <c r="Q4964" i="10"/>
  <c r="Q4965" i="10"/>
  <c r="Q4966" i="10"/>
  <c r="Q4967" i="10"/>
  <c r="Q4968" i="10"/>
  <c r="Q4969" i="10"/>
  <c r="Q4970" i="10"/>
  <c r="Q4971" i="10"/>
  <c r="Q4972" i="10"/>
  <c r="Q4973" i="10"/>
  <c r="Q4974" i="10"/>
  <c r="Q4975" i="10"/>
  <c r="Q4976" i="10"/>
  <c r="Q4977" i="10"/>
  <c r="Q4978" i="10"/>
  <c r="Q4979" i="10"/>
  <c r="Q4980" i="10"/>
  <c r="Q4981" i="10"/>
  <c r="Q4982" i="10"/>
  <c r="Q4983" i="10"/>
  <c r="Q4984" i="10"/>
  <c r="Q4985" i="10"/>
  <c r="Q4986" i="10"/>
  <c r="Q4987" i="10"/>
  <c r="Q4988" i="10"/>
  <c r="Q4989" i="10"/>
  <c r="Q4990" i="10"/>
  <c r="Q4991" i="10"/>
  <c r="Q4992" i="10"/>
  <c r="Q4993" i="10"/>
  <c r="Q4994" i="10"/>
  <c r="Q4995" i="10"/>
  <c r="Q4996" i="10"/>
  <c r="Q4997" i="10"/>
  <c r="Q4998" i="10"/>
  <c r="Q4999" i="10"/>
  <c r="Q5000" i="10"/>
  <c r="Q5001" i="10"/>
  <c r="Q5002" i="10"/>
  <c r="Q5003" i="10"/>
  <c r="Q5004" i="10"/>
  <c r="Q5005" i="10"/>
  <c r="Q5006" i="10"/>
  <c r="Q5007" i="10"/>
  <c r="Q5008" i="10"/>
  <c r="Q5009" i="10"/>
  <c r="Q5010" i="10"/>
  <c r="Q5011" i="10"/>
  <c r="Q5012" i="10"/>
  <c r="Q5013" i="10"/>
  <c r="Q5014" i="10"/>
  <c r="Q5015" i="10"/>
  <c r="Q5016" i="10"/>
  <c r="Q5017" i="10"/>
  <c r="Q5018" i="10"/>
  <c r="Q5019" i="10"/>
  <c r="Q5020" i="10"/>
  <c r="Q5021" i="10"/>
  <c r="Q5022" i="10"/>
  <c r="Q5023" i="10"/>
  <c r="Q5024" i="10"/>
  <c r="Q5025" i="10"/>
  <c r="Q5026" i="10"/>
  <c r="Q5027" i="10"/>
  <c r="Q5028" i="10"/>
  <c r="Q5029" i="10"/>
  <c r="Q5030" i="10"/>
  <c r="Q5031" i="10"/>
  <c r="Q5032" i="10"/>
  <c r="Q5033" i="10"/>
  <c r="Q5034" i="10"/>
  <c r="Q5035" i="10"/>
  <c r="Q5036" i="10"/>
  <c r="Q5037" i="10"/>
  <c r="Q5038" i="10"/>
  <c r="Q5039" i="10"/>
  <c r="Q5040" i="10"/>
  <c r="Q5041" i="10"/>
  <c r="Q5042" i="10"/>
  <c r="Q5043" i="10"/>
  <c r="Q5044" i="10"/>
  <c r="Q5045" i="10"/>
  <c r="Q5046" i="10"/>
  <c r="Q5047" i="10"/>
  <c r="Q5048" i="10"/>
  <c r="Q5049" i="10"/>
  <c r="Q5050" i="10"/>
  <c r="Q5051" i="10"/>
  <c r="Q5052" i="10"/>
  <c r="Q5053" i="10"/>
  <c r="Q5054" i="10"/>
  <c r="Q5055" i="10"/>
  <c r="Q5056" i="10"/>
  <c r="Q5057" i="10"/>
  <c r="Q5058" i="10"/>
  <c r="Q5059" i="10"/>
  <c r="Q5060" i="10"/>
  <c r="Q5061" i="10"/>
  <c r="Q5062" i="10"/>
  <c r="Q5063" i="10"/>
  <c r="Q5064" i="10"/>
  <c r="Q5065" i="10"/>
  <c r="Q5066" i="10"/>
  <c r="Q5067" i="10"/>
  <c r="Q5068" i="10"/>
  <c r="Q5069" i="10"/>
  <c r="Q5070" i="10"/>
  <c r="Q5071" i="10"/>
  <c r="Q5072" i="10"/>
  <c r="Q5073" i="10"/>
  <c r="Q5074" i="10"/>
  <c r="Q5075" i="10"/>
  <c r="Q5076" i="10"/>
  <c r="Q5077" i="10"/>
  <c r="Q5078" i="10"/>
  <c r="Q5079" i="10"/>
  <c r="Q5080" i="10"/>
  <c r="Q5081" i="10"/>
  <c r="Q5082" i="10"/>
  <c r="Q5083" i="10"/>
  <c r="Q5084" i="10"/>
  <c r="Q5085" i="10"/>
  <c r="Q5086" i="10"/>
  <c r="Q5087" i="10"/>
  <c r="Q5088" i="10"/>
  <c r="Q5089" i="10"/>
  <c r="Q5090" i="10"/>
  <c r="Q5091" i="10"/>
  <c r="Q5092" i="10"/>
  <c r="Q5093" i="10"/>
  <c r="Q5094" i="10"/>
  <c r="Q5095" i="10"/>
  <c r="Q5096" i="10"/>
  <c r="Q5097" i="10"/>
  <c r="Q5098" i="10"/>
  <c r="Q5099" i="10"/>
  <c r="Q5100" i="10"/>
  <c r="Q5101" i="10"/>
  <c r="Q5102" i="10"/>
  <c r="Q5103" i="10"/>
  <c r="Q5104" i="10"/>
  <c r="Q5105" i="10"/>
  <c r="Q5106" i="10"/>
  <c r="Q5107" i="10"/>
  <c r="Q5108" i="10"/>
  <c r="Q5109" i="10"/>
  <c r="Q5110" i="10"/>
  <c r="Q5111" i="10"/>
  <c r="Q5112" i="10"/>
  <c r="Q5113" i="10"/>
  <c r="Q5114" i="10"/>
  <c r="Q5115" i="10"/>
  <c r="Q5116" i="10"/>
  <c r="Q5117" i="10"/>
  <c r="Q5118" i="10"/>
  <c r="Q5119" i="10"/>
  <c r="Q5120" i="10"/>
  <c r="Q5121" i="10"/>
  <c r="Q5122" i="10"/>
  <c r="Q5123" i="10"/>
  <c r="Q5124" i="10"/>
  <c r="Q5125" i="10"/>
  <c r="Q5126" i="10"/>
  <c r="Q5127" i="10"/>
  <c r="Q5128" i="10"/>
  <c r="Q5129" i="10"/>
  <c r="Q5130" i="10"/>
  <c r="Q5131" i="10"/>
  <c r="Q5132" i="10"/>
  <c r="Q5133" i="10"/>
  <c r="Q5134" i="10"/>
  <c r="Q5135" i="10"/>
  <c r="Q5136" i="10"/>
  <c r="Q5137" i="10"/>
  <c r="Q5138" i="10"/>
  <c r="Q5139" i="10"/>
  <c r="Q5140" i="10"/>
  <c r="Q5141" i="10"/>
  <c r="Q5142" i="10"/>
  <c r="Q5143" i="10"/>
  <c r="Q5144" i="10"/>
  <c r="Q5145" i="10"/>
  <c r="Q5146" i="10"/>
  <c r="Q5147" i="10"/>
  <c r="Q5148" i="10"/>
  <c r="Q5149" i="10"/>
  <c r="Q5150" i="10"/>
  <c r="Q5151" i="10"/>
  <c r="Q5152" i="10"/>
  <c r="Q5153" i="10"/>
  <c r="Q5154" i="10"/>
  <c r="Q5155" i="10"/>
  <c r="Q5156" i="10"/>
  <c r="Q5157" i="10"/>
  <c r="Q5158" i="10"/>
  <c r="Q5159" i="10"/>
  <c r="Q5160" i="10"/>
  <c r="Q5161" i="10"/>
  <c r="Q5162" i="10"/>
  <c r="Q5163" i="10"/>
  <c r="Q5164" i="10"/>
  <c r="Q5165" i="10"/>
  <c r="Q5166" i="10"/>
  <c r="Q5167" i="10"/>
  <c r="Q5168" i="10"/>
  <c r="Q5169" i="10"/>
  <c r="Q5170" i="10"/>
  <c r="Q5171" i="10"/>
  <c r="Q5172" i="10"/>
  <c r="Q5173" i="10"/>
  <c r="Q5174" i="10"/>
  <c r="Q5175" i="10"/>
  <c r="Q5176" i="10"/>
  <c r="Q5177" i="10"/>
  <c r="Q5178" i="10"/>
  <c r="Q5179" i="10"/>
  <c r="Q5180" i="10"/>
  <c r="Q5181" i="10"/>
  <c r="Q5182" i="10"/>
  <c r="Q5183" i="10"/>
  <c r="Q5184" i="10"/>
  <c r="Q5185" i="10"/>
  <c r="Q5186" i="10"/>
  <c r="Q5187" i="10"/>
  <c r="Q5188" i="10"/>
  <c r="Q5189" i="10"/>
  <c r="Q5190" i="10"/>
  <c r="Q5191" i="10"/>
  <c r="Q5192" i="10"/>
  <c r="Q5193" i="10"/>
  <c r="Q5194" i="10"/>
  <c r="Q5195" i="10"/>
  <c r="Q5196" i="10"/>
  <c r="Q5197" i="10"/>
  <c r="Q5198" i="10"/>
  <c r="Q5199" i="10"/>
  <c r="Q5200" i="10"/>
  <c r="Q5201" i="10"/>
  <c r="Q5202" i="10"/>
  <c r="Q5203" i="10"/>
  <c r="Q5204" i="10"/>
  <c r="Q5205" i="10"/>
  <c r="Q5206" i="10"/>
  <c r="Q5207" i="10"/>
  <c r="Q5208" i="10"/>
  <c r="Q5209" i="10"/>
  <c r="Q5210" i="10"/>
  <c r="Q5211" i="10"/>
  <c r="Q5212" i="10"/>
  <c r="Q5213" i="10"/>
  <c r="Q5214" i="10"/>
  <c r="Q5215" i="10"/>
  <c r="Q5216" i="10"/>
  <c r="Q5217" i="10"/>
  <c r="Q5218" i="10"/>
  <c r="Q5219" i="10"/>
  <c r="Q5220" i="10"/>
  <c r="Q5221" i="10"/>
  <c r="Q5222" i="10"/>
  <c r="Q5223" i="10"/>
  <c r="Q5224" i="10"/>
  <c r="Q5225" i="10"/>
  <c r="Q5226" i="10"/>
  <c r="Q5227" i="10"/>
  <c r="Q5228" i="10"/>
  <c r="Q5229" i="10"/>
  <c r="Q5230" i="10"/>
  <c r="Q5231" i="10"/>
  <c r="Q5232" i="10"/>
  <c r="Q5233" i="10"/>
  <c r="Q5234" i="10"/>
  <c r="Q5235" i="10"/>
  <c r="Q5236" i="10"/>
  <c r="Q5237" i="10"/>
  <c r="Q5238" i="10"/>
  <c r="Q5239" i="10"/>
  <c r="Q5240" i="10"/>
  <c r="Q5241" i="10"/>
  <c r="Q5242" i="10"/>
  <c r="Q5243" i="10"/>
  <c r="Q5244" i="10"/>
  <c r="Q5245" i="10"/>
  <c r="Q5246" i="10"/>
  <c r="Q5247" i="10"/>
  <c r="Q5248" i="10"/>
  <c r="Q5249" i="10"/>
  <c r="Q5250" i="10"/>
  <c r="Q5251" i="10"/>
  <c r="Q5252" i="10"/>
  <c r="Q5253" i="10"/>
  <c r="Q5254" i="10"/>
  <c r="Q5255" i="10"/>
  <c r="Q5256" i="10"/>
  <c r="Q5257" i="10"/>
  <c r="Q5258" i="10"/>
  <c r="Q5259" i="10"/>
  <c r="Q5260" i="10"/>
  <c r="Q5261" i="10"/>
  <c r="Q5262" i="10"/>
  <c r="Q5263" i="10"/>
  <c r="Q5264" i="10"/>
  <c r="Q5265" i="10"/>
  <c r="Q5266" i="10"/>
  <c r="Q5267" i="10"/>
  <c r="Q5268" i="10"/>
  <c r="Q5269" i="10"/>
  <c r="Q5270" i="10"/>
  <c r="Q5271" i="10"/>
  <c r="Q5272" i="10"/>
  <c r="Q5273" i="10"/>
  <c r="Q5274" i="10"/>
  <c r="Q5275" i="10"/>
  <c r="Q5276" i="10"/>
  <c r="Q5277" i="10"/>
  <c r="Q5278" i="10"/>
  <c r="Q5279" i="10"/>
  <c r="Q5280" i="10"/>
  <c r="Q5281" i="10"/>
  <c r="Q5282" i="10"/>
  <c r="Q5283" i="10"/>
  <c r="Q5284" i="10"/>
  <c r="Q5285" i="10"/>
  <c r="Q5286" i="10"/>
  <c r="Q5287" i="10"/>
  <c r="Q5288" i="10"/>
  <c r="Q5289" i="10"/>
  <c r="Q5290" i="10"/>
  <c r="Q5291" i="10"/>
  <c r="Q5292" i="10"/>
  <c r="Q5293" i="10"/>
  <c r="Q5294" i="10"/>
  <c r="Q5295" i="10"/>
  <c r="Q5296" i="10"/>
  <c r="Q5297" i="10"/>
  <c r="Q5298" i="10"/>
  <c r="Q5299" i="10"/>
  <c r="Q5300" i="10"/>
  <c r="Q5301" i="10"/>
  <c r="Q5302" i="10"/>
  <c r="Q5303" i="10"/>
  <c r="Q5304" i="10"/>
  <c r="Q5305" i="10"/>
  <c r="Q5306" i="10"/>
  <c r="Q5307" i="10"/>
  <c r="Q5308" i="10"/>
  <c r="Q5309" i="10"/>
  <c r="Q5310" i="10"/>
  <c r="Q5311" i="10"/>
  <c r="Q5312" i="10"/>
  <c r="Q5313" i="10"/>
  <c r="Q5314" i="10"/>
  <c r="Q5315" i="10"/>
  <c r="Q5316" i="10"/>
  <c r="Q5317" i="10"/>
  <c r="Q5318" i="10"/>
  <c r="Q5319" i="10"/>
  <c r="Q5320" i="10"/>
  <c r="Q5321" i="10"/>
  <c r="Q5322" i="10"/>
  <c r="Q5323" i="10"/>
  <c r="Q5324" i="10"/>
  <c r="Q5325" i="10"/>
  <c r="Q5326" i="10"/>
  <c r="Q5327" i="10"/>
  <c r="Q5328" i="10"/>
  <c r="Q5329" i="10"/>
  <c r="Q5330" i="10"/>
  <c r="Q5331" i="10"/>
  <c r="Q5332" i="10"/>
  <c r="Q5333" i="10"/>
  <c r="Q5334" i="10"/>
  <c r="Q5335" i="10"/>
  <c r="Q5336" i="10"/>
  <c r="Q5337" i="10"/>
  <c r="Q5338" i="10"/>
  <c r="Q5339" i="10"/>
  <c r="Q5340" i="10"/>
  <c r="Q5341" i="10"/>
  <c r="Q5342" i="10"/>
  <c r="Q5343" i="10"/>
  <c r="Q5344" i="10"/>
  <c r="Q5345" i="10"/>
  <c r="Q5346" i="10"/>
  <c r="Q5347" i="10"/>
  <c r="Q5348" i="10"/>
  <c r="Q5349" i="10"/>
  <c r="Q5350" i="10"/>
  <c r="Q5351" i="10"/>
  <c r="Q5352" i="10"/>
  <c r="Q5353" i="10"/>
  <c r="Q5354" i="10"/>
  <c r="Q5355" i="10"/>
  <c r="Q5356" i="10"/>
  <c r="Q5357" i="10"/>
  <c r="Q5358" i="10"/>
  <c r="Q5359" i="10"/>
  <c r="Q5360" i="10"/>
  <c r="Q5361" i="10"/>
  <c r="Q5362" i="10"/>
  <c r="Q5363" i="10"/>
  <c r="Q5364" i="10"/>
  <c r="Q5365" i="10"/>
  <c r="Q5366" i="10"/>
  <c r="Q5367" i="10"/>
  <c r="Q5368" i="10"/>
  <c r="Q5369" i="10"/>
  <c r="Q5370" i="10"/>
  <c r="Q5371" i="10"/>
  <c r="Q5372" i="10"/>
  <c r="Q5373" i="10"/>
  <c r="Q5374" i="10"/>
  <c r="Q5375" i="10"/>
  <c r="Q5376" i="10"/>
  <c r="Q5377" i="10"/>
  <c r="Q5378" i="10"/>
  <c r="Q5379" i="10"/>
  <c r="Q5380" i="10"/>
  <c r="Q5381" i="10"/>
  <c r="Q5382" i="10"/>
  <c r="Q5383" i="10"/>
  <c r="Q5384" i="10"/>
  <c r="Q5385" i="10"/>
  <c r="Q5386" i="10"/>
  <c r="Q5387" i="10"/>
  <c r="Q5388" i="10"/>
  <c r="Q5389" i="10"/>
  <c r="Q5390" i="10"/>
  <c r="Q5391" i="10"/>
  <c r="Q5392" i="10"/>
  <c r="Q5393" i="10"/>
  <c r="Q5394" i="10"/>
  <c r="Q5395" i="10"/>
  <c r="Q5396" i="10"/>
  <c r="Q5397" i="10"/>
  <c r="Q5398" i="10"/>
  <c r="Q5399" i="10"/>
  <c r="Q5400" i="10"/>
  <c r="Q5401" i="10"/>
  <c r="Q5402" i="10"/>
  <c r="Q5403" i="10"/>
  <c r="Q5404" i="10"/>
  <c r="Q5405" i="10"/>
  <c r="Q5406" i="10"/>
  <c r="Q5407" i="10"/>
  <c r="Q5408" i="10"/>
  <c r="Q5409" i="10"/>
  <c r="Q5410" i="10"/>
  <c r="Q5411" i="10"/>
  <c r="Q5412" i="10"/>
  <c r="Q5413" i="10"/>
  <c r="Q5414" i="10"/>
  <c r="Q5415" i="10"/>
  <c r="Q5416" i="10"/>
  <c r="Q5417" i="10"/>
  <c r="Q5418" i="10"/>
  <c r="Q5419" i="10"/>
  <c r="Q5420" i="10"/>
  <c r="Q5421" i="10"/>
  <c r="Q5422" i="10"/>
  <c r="Q5423" i="10"/>
  <c r="Q5424" i="10"/>
  <c r="Q5425" i="10"/>
  <c r="Q5426" i="10"/>
  <c r="Q5427" i="10"/>
  <c r="Q5428" i="10"/>
  <c r="Q5429" i="10"/>
  <c r="Q5430" i="10"/>
  <c r="Q5431" i="10"/>
  <c r="Q5432" i="10"/>
  <c r="Q5433" i="10"/>
  <c r="Q5434" i="10"/>
  <c r="Q5435" i="10"/>
  <c r="Q5436" i="10"/>
  <c r="Q5437" i="10"/>
  <c r="Q5438" i="10"/>
  <c r="Q5439" i="10"/>
  <c r="Q5440" i="10"/>
  <c r="Q5441" i="10"/>
  <c r="Q5442" i="10"/>
  <c r="Q5443" i="10"/>
  <c r="Q5444" i="10"/>
  <c r="Q5445" i="10"/>
  <c r="Q5446" i="10"/>
  <c r="Q5447" i="10"/>
  <c r="Q5448" i="10"/>
  <c r="Q5449" i="10"/>
  <c r="Q5450" i="10"/>
  <c r="Q5451" i="10"/>
  <c r="Q5452" i="10"/>
  <c r="Q5453" i="10"/>
  <c r="Q5454" i="10"/>
  <c r="Q5455" i="10"/>
  <c r="Q5456" i="10"/>
  <c r="Q5457" i="10"/>
  <c r="Q5458" i="10"/>
  <c r="Q5459" i="10"/>
  <c r="Q5460" i="10"/>
  <c r="Q5461" i="10"/>
  <c r="Q5462" i="10"/>
  <c r="Q5463" i="10"/>
  <c r="Q5464" i="10"/>
  <c r="Q5465" i="10"/>
  <c r="Q5466" i="10"/>
  <c r="Q5467" i="10"/>
  <c r="Q5468" i="10"/>
  <c r="Q5469" i="10"/>
  <c r="Q5470" i="10"/>
  <c r="Q5471" i="10"/>
  <c r="Q5472" i="10"/>
  <c r="Q5473" i="10"/>
  <c r="Q5474" i="10"/>
  <c r="Q5475" i="10"/>
  <c r="Q5476" i="10"/>
  <c r="Q5477" i="10"/>
  <c r="Q5478" i="10"/>
  <c r="Q5479" i="10"/>
  <c r="Q5480" i="10"/>
  <c r="Q5481" i="10"/>
  <c r="Q5482" i="10"/>
  <c r="Q5483" i="10"/>
  <c r="Q5484" i="10"/>
  <c r="Q5485" i="10"/>
  <c r="Q5486" i="10"/>
  <c r="Q5487" i="10"/>
  <c r="Q5488" i="10"/>
  <c r="Q5489" i="10"/>
  <c r="Q5490" i="10"/>
  <c r="Q5491" i="10"/>
  <c r="Q5492" i="10"/>
  <c r="Q5493" i="10"/>
  <c r="Q5494" i="10"/>
  <c r="Q5495" i="10"/>
  <c r="Q5496" i="10"/>
  <c r="Q5497" i="10"/>
  <c r="Q5498" i="10"/>
  <c r="Q5499" i="10"/>
  <c r="Q5500" i="10"/>
  <c r="Q5501" i="10"/>
  <c r="Q5502" i="10"/>
  <c r="Q5503" i="10"/>
  <c r="Q5504" i="10"/>
  <c r="Q5505" i="10"/>
  <c r="Q5506" i="10"/>
  <c r="Q5507" i="10"/>
  <c r="Q5508" i="10"/>
  <c r="Q5509" i="10"/>
  <c r="Q5510" i="10"/>
  <c r="Q5511" i="10"/>
  <c r="Q5512" i="10"/>
  <c r="Q5513" i="10"/>
  <c r="Q5514" i="10"/>
  <c r="Q5515" i="10"/>
  <c r="Q5516" i="10"/>
  <c r="Q5517" i="10"/>
  <c r="Q5518" i="10"/>
  <c r="Q5519" i="10"/>
  <c r="Q5520" i="10"/>
  <c r="Q5521" i="10"/>
  <c r="Q5522" i="10"/>
  <c r="Q5523" i="10"/>
  <c r="Q5524" i="10"/>
  <c r="Q5525" i="10"/>
  <c r="Q5526" i="10"/>
  <c r="Q5527" i="10"/>
  <c r="Q5528" i="10"/>
  <c r="Q5529" i="10"/>
  <c r="Q5530" i="10"/>
  <c r="Q5531" i="10"/>
  <c r="Q5532" i="10"/>
  <c r="Q5533" i="10"/>
  <c r="Q5534" i="10"/>
  <c r="Q5535" i="10"/>
  <c r="Q5536" i="10"/>
  <c r="Q5537" i="10"/>
  <c r="Q5538" i="10"/>
  <c r="Q5539" i="10"/>
  <c r="Q5540" i="10"/>
  <c r="Q5541" i="10"/>
  <c r="Q5542" i="10"/>
  <c r="Q5543" i="10"/>
  <c r="Q5544" i="10"/>
  <c r="Q5545" i="10"/>
  <c r="Q5546" i="10"/>
  <c r="Q5547" i="10"/>
  <c r="Q5548" i="10"/>
  <c r="Q5549" i="10"/>
  <c r="Q5550" i="10"/>
  <c r="Q5551" i="10"/>
  <c r="Q5552" i="10"/>
  <c r="Q5553" i="10"/>
  <c r="Q5554" i="10"/>
  <c r="Q5555" i="10"/>
  <c r="Q5556" i="10"/>
  <c r="Q5557" i="10"/>
  <c r="Q5558" i="10"/>
  <c r="Q5559" i="10"/>
  <c r="Q5560" i="10"/>
  <c r="Q5561" i="10"/>
  <c r="Q5562" i="10"/>
  <c r="Q5563" i="10"/>
  <c r="Q5564" i="10"/>
  <c r="Q5565" i="10"/>
  <c r="Q5566" i="10"/>
  <c r="Q5567" i="10"/>
  <c r="Q5568" i="10"/>
  <c r="Q5569" i="10"/>
  <c r="Q5570" i="10"/>
  <c r="Q5571" i="10"/>
  <c r="Q5572" i="10"/>
  <c r="Q5573" i="10"/>
  <c r="Q5574" i="10"/>
  <c r="Q5575" i="10"/>
  <c r="Q5576" i="10"/>
  <c r="Q5577" i="10"/>
  <c r="Q5578" i="10"/>
  <c r="Q5579" i="10"/>
  <c r="Q5580" i="10"/>
  <c r="Q5581" i="10"/>
  <c r="Q5582" i="10"/>
  <c r="Q5583" i="10"/>
  <c r="Q5584" i="10"/>
  <c r="Q5585" i="10"/>
  <c r="Q5586" i="10"/>
  <c r="Q5587" i="10"/>
  <c r="Q5588" i="10"/>
  <c r="Q5589" i="10"/>
  <c r="Q5590" i="10"/>
  <c r="Q5591" i="10"/>
  <c r="Q5592" i="10"/>
  <c r="Q5593" i="10"/>
  <c r="Q5594" i="10"/>
  <c r="Q5595" i="10"/>
  <c r="Q5596" i="10"/>
  <c r="Q5597" i="10"/>
  <c r="Q5598" i="10"/>
  <c r="Q5599" i="10"/>
  <c r="Q5600" i="10"/>
  <c r="Q5601" i="10"/>
  <c r="Q5602" i="10"/>
  <c r="Q5603" i="10"/>
  <c r="Q5604" i="10"/>
  <c r="Q5605" i="10"/>
  <c r="Q5606" i="10"/>
  <c r="Q5607" i="10"/>
  <c r="Q5608" i="10"/>
  <c r="Q5609" i="10"/>
  <c r="Q5610" i="10"/>
  <c r="Q5611" i="10"/>
  <c r="Q5612" i="10"/>
  <c r="Q5613" i="10"/>
  <c r="Q5614" i="10"/>
  <c r="Q5615" i="10"/>
  <c r="Q5616" i="10"/>
  <c r="Q5617" i="10"/>
  <c r="Q5618" i="10"/>
  <c r="Q5619" i="10"/>
  <c r="Q5620" i="10"/>
  <c r="Q5621" i="10"/>
  <c r="Q5622" i="10"/>
  <c r="Q5623" i="10"/>
  <c r="Q5624" i="10"/>
  <c r="Q5625" i="10"/>
  <c r="Q5626" i="10"/>
  <c r="Q5627" i="10"/>
  <c r="Q5628" i="10"/>
  <c r="Q5629" i="10"/>
  <c r="Q5630" i="10"/>
  <c r="Q5631" i="10"/>
  <c r="Q5632" i="10"/>
  <c r="Q5633" i="10"/>
  <c r="Q5634" i="10"/>
  <c r="Q5635" i="10"/>
  <c r="Q5636" i="10"/>
  <c r="Q5637" i="10"/>
  <c r="Q5638" i="10"/>
  <c r="Q5639" i="10"/>
  <c r="Q5640" i="10"/>
  <c r="Q5641" i="10"/>
  <c r="Q5642" i="10"/>
  <c r="Q5643" i="10"/>
  <c r="Q5644" i="10"/>
  <c r="Q5645" i="10"/>
  <c r="Q5646" i="10"/>
  <c r="Q5647" i="10"/>
  <c r="Q5648" i="10"/>
  <c r="Q5649" i="10"/>
  <c r="Q5650" i="10"/>
  <c r="Q5651" i="10"/>
  <c r="Q5652" i="10"/>
  <c r="Q5653" i="10"/>
  <c r="Q5654" i="10"/>
  <c r="Q5655" i="10"/>
  <c r="Q5656" i="10"/>
  <c r="Q5657" i="10"/>
  <c r="Q5658" i="10"/>
  <c r="Q5659" i="10"/>
  <c r="Q5660" i="10"/>
  <c r="Q5661" i="10"/>
  <c r="Q5662" i="10"/>
  <c r="Q5663" i="10"/>
  <c r="Q5664" i="10"/>
  <c r="Q5665" i="10"/>
  <c r="Q5666" i="10"/>
  <c r="Q5667" i="10"/>
  <c r="Q5668" i="10"/>
  <c r="Q5669" i="10"/>
  <c r="Q5670" i="10"/>
  <c r="Q5671" i="10"/>
  <c r="Q5672" i="10"/>
  <c r="Q5673" i="10"/>
  <c r="Q5674" i="10"/>
  <c r="Q5675" i="10"/>
  <c r="Q5676" i="10"/>
  <c r="Q5677" i="10"/>
  <c r="Q5678" i="10"/>
  <c r="Q5679" i="10"/>
  <c r="Q5680" i="10"/>
  <c r="Q5681" i="10"/>
  <c r="Q5682" i="10"/>
  <c r="Q5683" i="10"/>
  <c r="Q5684" i="10"/>
  <c r="Q5685" i="10"/>
  <c r="Q5686" i="10"/>
  <c r="Q5687" i="10"/>
  <c r="Q5688" i="10"/>
  <c r="Q5689" i="10"/>
  <c r="Q5690" i="10"/>
  <c r="Q5691" i="10"/>
  <c r="Q5692" i="10"/>
  <c r="Q5693" i="10"/>
  <c r="Q5694" i="10"/>
  <c r="Q5695" i="10"/>
  <c r="Q5696" i="10"/>
  <c r="Q5697" i="10"/>
  <c r="Q5698" i="10"/>
  <c r="Q5699" i="10"/>
  <c r="Q5700" i="10"/>
  <c r="Q5701" i="10"/>
  <c r="Q5702" i="10"/>
  <c r="Q5703" i="10"/>
  <c r="Q5704" i="10"/>
  <c r="Q5705" i="10"/>
  <c r="Q5706" i="10"/>
  <c r="Q5707" i="10"/>
  <c r="Q5708" i="10"/>
  <c r="Q5709" i="10"/>
  <c r="Q5710" i="10"/>
  <c r="Q5711" i="10"/>
  <c r="Q5712" i="10"/>
  <c r="Q5713" i="10"/>
  <c r="Q5714" i="10"/>
  <c r="Q5715" i="10"/>
  <c r="Q5716" i="10"/>
  <c r="Q5717" i="10"/>
  <c r="Q5718" i="10"/>
  <c r="Q5719" i="10"/>
  <c r="Q5720" i="10"/>
  <c r="Q5721" i="10"/>
  <c r="Q5722" i="10"/>
  <c r="Q5723" i="10"/>
  <c r="Q5724" i="10"/>
  <c r="Q5725" i="10"/>
  <c r="Q5726" i="10"/>
  <c r="Q5727" i="10"/>
  <c r="Q5728" i="10"/>
  <c r="Q5729" i="10"/>
  <c r="Q5730" i="10"/>
  <c r="Q5731" i="10"/>
  <c r="Q5732" i="10"/>
  <c r="Q5733" i="10"/>
  <c r="Q5734" i="10"/>
  <c r="Q5735" i="10"/>
  <c r="Q5736" i="10"/>
  <c r="Q5737" i="10"/>
  <c r="Q5738" i="10"/>
  <c r="Q5739" i="10"/>
  <c r="Q5740" i="10"/>
  <c r="Q5741" i="10"/>
  <c r="Q5742" i="10"/>
  <c r="Q5743" i="10"/>
  <c r="Q5744" i="10"/>
  <c r="Q5745" i="10"/>
  <c r="Q5746" i="10"/>
  <c r="Q5747" i="10"/>
  <c r="Q5748" i="10"/>
  <c r="Q5749" i="10"/>
  <c r="Q5750" i="10"/>
  <c r="Q5751" i="10"/>
  <c r="Q5752" i="10"/>
  <c r="Q5753" i="10"/>
  <c r="Q5754" i="10"/>
  <c r="Q5755" i="10"/>
  <c r="Q5756" i="10"/>
  <c r="Q5757" i="10"/>
  <c r="Q5758" i="10"/>
  <c r="Q5759" i="10"/>
  <c r="Q5760" i="10"/>
  <c r="Q5761" i="10"/>
  <c r="Q5762" i="10"/>
  <c r="Q5763" i="10"/>
  <c r="Q5764" i="10"/>
  <c r="Q5765" i="10"/>
  <c r="Q5766" i="10"/>
  <c r="Q5767" i="10"/>
  <c r="Q5768" i="10"/>
  <c r="Q5769" i="10"/>
  <c r="Q5770" i="10"/>
  <c r="Q5771" i="10"/>
  <c r="Q5772" i="10"/>
  <c r="Q5773" i="10"/>
  <c r="Q5774" i="10"/>
  <c r="Q5775" i="10"/>
  <c r="Q5776" i="10"/>
  <c r="Q5777" i="10"/>
  <c r="Q5778" i="10"/>
  <c r="Q5779" i="10"/>
  <c r="Q5780" i="10"/>
  <c r="Q5781" i="10"/>
  <c r="Q5782" i="10"/>
  <c r="Q5783" i="10"/>
  <c r="Q5784" i="10"/>
  <c r="Q5785" i="10"/>
  <c r="Q5786" i="10"/>
  <c r="Q5787" i="10"/>
  <c r="Q5788" i="10"/>
  <c r="Q5789" i="10"/>
  <c r="Q5790" i="10"/>
  <c r="Q5791" i="10"/>
  <c r="Q5792" i="10"/>
  <c r="Q5793" i="10"/>
  <c r="Q5794" i="10"/>
  <c r="Q5795" i="10"/>
  <c r="Q5796" i="10"/>
  <c r="Q5797" i="10"/>
  <c r="Q5798" i="10"/>
  <c r="Q5799" i="10"/>
  <c r="Q5800" i="10"/>
  <c r="Q5801" i="10"/>
  <c r="Q5802" i="10"/>
  <c r="Q5803" i="10"/>
  <c r="Q5804" i="10"/>
  <c r="Q5805" i="10"/>
  <c r="Q5806" i="10"/>
  <c r="Q5807" i="10"/>
  <c r="Q5808" i="10"/>
  <c r="Q5809" i="10"/>
  <c r="Q5810" i="10"/>
  <c r="Q5811" i="10"/>
  <c r="Q5812" i="10"/>
  <c r="Q5813" i="10"/>
  <c r="Q5814" i="10"/>
  <c r="Q5815" i="10"/>
  <c r="Q5816" i="10"/>
  <c r="Q5817" i="10"/>
  <c r="Q5818" i="10"/>
  <c r="Q5819" i="10"/>
  <c r="Q5820" i="10"/>
  <c r="Q5821" i="10"/>
  <c r="Q5822" i="10"/>
  <c r="Q5823" i="10"/>
  <c r="Q5824" i="10"/>
  <c r="Q5825" i="10"/>
  <c r="Q5826" i="10"/>
  <c r="Q5827" i="10"/>
  <c r="Q5828" i="10"/>
  <c r="Q5829" i="10"/>
  <c r="Q5830" i="10"/>
  <c r="Q5831" i="10"/>
  <c r="Q5832" i="10"/>
  <c r="Q5833" i="10"/>
  <c r="Q5834" i="10"/>
  <c r="Q5835" i="10"/>
  <c r="Q5836" i="10"/>
  <c r="Q5837" i="10"/>
  <c r="Q5838" i="10"/>
  <c r="Q5839" i="10"/>
  <c r="Q5840" i="10"/>
  <c r="Q5841" i="10"/>
  <c r="Q5842" i="10"/>
  <c r="Q5843" i="10"/>
  <c r="Q5844" i="10"/>
  <c r="Q5845" i="10"/>
  <c r="Q5846" i="10"/>
  <c r="Q5847" i="10"/>
  <c r="Q5848" i="10"/>
  <c r="Q5849" i="10"/>
  <c r="Q5850" i="10"/>
  <c r="Q5851" i="10"/>
  <c r="Q5852" i="10"/>
  <c r="Q5853" i="10"/>
  <c r="Q5854" i="10"/>
  <c r="Q5855" i="10"/>
  <c r="Q5856" i="10"/>
  <c r="Q5857" i="10"/>
  <c r="Q5858" i="10"/>
  <c r="Q5859" i="10"/>
  <c r="Q5860" i="10"/>
  <c r="Q5861" i="10"/>
  <c r="Q5862" i="10"/>
  <c r="Q5863" i="10"/>
  <c r="Q5864" i="10"/>
  <c r="Q5865" i="10"/>
  <c r="Q5866" i="10"/>
  <c r="Q5867" i="10"/>
  <c r="Q5868" i="10"/>
  <c r="Q5869" i="10"/>
  <c r="Q5870" i="10"/>
  <c r="Q5871" i="10"/>
  <c r="Q5872" i="10"/>
  <c r="Q5873" i="10"/>
  <c r="Q5874" i="10"/>
  <c r="Q5875" i="10"/>
  <c r="Q5876" i="10"/>
  <c r="Q5877" i="10"/>
  <c r="Q5878" i="10"/>
  <c r="Q5879" i="10"/>
  <c r="Q5880" i="10"/>
  <c r="Q5881" i="10"/>
  <c r="Q5882" i="10"/>
  <c r="Q5883" i="10"/>
  <c r="Q5884" i="10"/>
  <c r="Q5885" i="10"/>
  <c r="Q5886" i="10"/>
  <c r="Q5887" i="10"/>
  <c r="Q5888" i="10"/>
  <c r="Q5889" i="10"/>
  <c r="Q5890" i="10"/>
  <c r="Q5891" i="10"/>
  <c r="Q5892" i="10"/>
  <c r="Q5893" i="10"/>
  <c r="Q5894" i="10"/>
  <c r="Q5895" i="10"/>
  <c r="Q5896" i="10"/>
  <c r="Q5897" i="10"/>
  <c r="Q5898" i="10"/>
  <c r="Q5899" i="10"/>
  <c r="Q5900" i="10"/>
  <c r="Q5901" i="10"/>
  <c r="Q5902" i="10"/>
  <c r="Q5903" i="10"/>
  <c r="Q5904" i="10"/>
  <c r="Q5905" i="10"/>
  <c r="Q5906" i="10"/>
  <c r="Q5907" i="10"/>
  <c r="Q5908" i="10"/>
  <c r="Q5909" i="10"/>
  <c r="Q5910" i="10"/>
  <c r="Q5911" i="10"/>
  <c r="Q5912" i="10"/>
  <c r="Q5913" i="10"/>
  <c r="Q5914" i="10"/>
  <c r="Q5915" i="10"/>
  <c r="Q5916" i="10"/>
  <c r="Q5917" i="10"/>
  <c r="Q5918" i="10"/>
  <c r="Q5919" i="10"/>
  <c r="Q5920" i="10"/>
  <c r="Q5921" i="10"/>
  <c r="Q5922" i="10"/>
  <c r="Q5923" i="10"/>
  <c r="Q5924" i="10"/>
  <c r="Q5925" i="10"/>
  <c r="Q5926" i="10"/>
  <c r="Q5927" i="10"/>
  <c r="Q5928" i="10"/>
  <c r="Q5929" i="10"/>
  <c r="Q5930" i="10"/>
  <c r="Q5931" i="10"/>
  <c r="Q5932" i="10"/>
  <c r="Q5933" i="10"/>
  <c r="Q5934" i="10"/>
  <c r="Q5935" i="10"/>
  <c r="Q5936" i="10"/>
  <c r="Q5937" i="10"/>
  <c r="Q5938" i="10"/>
  <c r="Q5939" i="10"/>
  <c r="Q5940" i="10"/>
  <c r="Q5941" i="10"/>
  <c r="Q5942" i="10"/>
  <c r="Q5943" i="10"/>
  <c r="Q5944" i="10"/>
  <c r="Q5945" i="10"/>
  <c r="Q5946" i="10"/>
  <c r="Q5947" i="10"/>
  <c r="Q5948" i="10"/>
  <c r="Q5949" i="10"/>
  <c r="Q5950" i="10"/>
  <c r="Q5951" i="10"/>
  <c r="Q5952" i="10"/>
  <c r="Q5953" i="10"/>
  <c r="Q5954" i="10"/>
  <c r="Q5955" i="10"/>
  <c r="Q5956" i="10"/>
  <c r="Q5957" i="10"/>
  <c r="Q5958" i="10"/>
  <c r="Q5959" i="10"/>
  <c r="Q5960" i="10"/>
  <c r="Q5961" i="10"/>
  <c r="Q5962" i="10"/>
  <c r="Q5963" i="10"/>
  <c r="Q5964" i="10"/>
  <c r="Q5965" i="10"/>
  <c r="Q5966" i="10"/>
  <c r="Q5967" i="10"/>
  <c r="Q5968" i="10"/>
  <c r="Q5969" i="10"/>
  <c r="Q5970" i="10"/>
  <c r="Q5971" i="10"/>
  <c r="Q5972" i="10"/>
  <c r="Q5973" i="10"/>
  <c r="Q5974" i="10"/>
  <c r="Q5975" i="10"/>
  <c r="Q5976" i="10"/>
  <c r="Q5977" i="10"/>
  <c r="Q5978" i="10"/>
  <c r="Q5979" i="10"/>
  <c r="Q5980" i="10"/>
  <c r="Q5981" i="10"/>
  <c r="Q5982" i="10"/>
  <c r="Q5983" i="10"/>
  <c r="Q5984" i="10"/>
  <c r="Q5985" i="10"/>
  <c r="Q5986" i="10"/>
  <c r="Q5987" i="10"/>
  <c r="Q5988" i="10"/>
  <c r="Q5989" i="10"/>
  <c r="Q5990" i="10"/>
  <c r="Q5991" i="10"/>
  <c r="Q5992" i="10"/>
  <c r="Q5993" i="10"/>
  <c r="Q5994" i="10"/>
  <c r="Q5995" i="10"/>
  <c r="Q5996" i="10"/>
  <c r="Q5997" i="10"/>
  <c r="Q5998" i="10"/>
  <c r="Q5999" i="10"/>
  <c r="Q6000" i="10"/>
  <c r="Q6001" i="10"/>
  <c r="Q6002" i="10"/>
  <c r="Q6003" i="10"/>
  <c r="Q6004" i="10"/>
  <c r="Q6005" i="10"/>
  <c r="Q6006" i="10"/>
  <c r="Q6007" i="10"/>
  <c r="Q6008" i="10"/>
  <c r="Q6009" i="10"/>
  <c r="Q6010" i="10"/>
  <c r="Q6011" i="10"/>
  <c r="Q6012" i="10"/>
  <c r="Q6013" i="10"/>
  <c r="Q6014" i="10"/>
  <c r="Q6015" i="10"/>
  <c r="Q6016" i="10"/>
  <c r="Q6017" i="10"/>
  <c r="Q6018" i="10"/>
  <c r="Q6019" i="10"/>
  <c r="Q6020" i="10"/>
  <c r="Q6021" i="10"/>
  <c r="Q6022" i="10"/>
  <c r="Q6023" i="10"/>
  <c r="Q6024" i="10"/>
  <c r="Q6025" i="10"/>
  <c r="Q6026" i="10"/>
  <c r="Q6027" i="10"/>
  <c r="Q6028" i="10"/>
  <c r="Q6029" i="10"/>
  <c r="Q6030" i="10"/>
  <c r="Q6031" i="10"/>
  <c r="Q6032" i="10"/>
  <c r="Q6033" i="10"/>
  <c r="Q6034" i="10"/>
  <c r="Q6035" i="10"/>
  <c r="Q6036" i="10"/>
  <c r="Q6037" i="10"/>
  <c r="Q6038" i="10"/>
  <c r="Q6039" i="10"/>
  <c r="Q6040" i="10"/>
  <c r="Q6041" i="10"/>
  <c r="Q6042" i="10"/>
  <c r="Q6043" i="10"/>
  <c r="Q6044" i="10"/>
  <c r="Q6045" i="10"/>
  <c r="Q6046" i="10"/>
  <c r="Q6047" i="10"/>
  <c r="Q6048" i="10"/>
  <c r="Q6049" i="10"/>
  <c r="Q6050" i="10"/>
  <c r="Q6051" i="10"/>
  <c r="Q6052" i="10"/>
  <c r="Q6053" i="10"/>
  <c r="Q6054" i="10"/>
  <c r="Q6055" i="10"/>
  <c r="Q6056" i="10"/>
  <c r="Q6057" i="10"/>
  <c r="Q6058" i="10"/>
  <c r="Q6059" i="10"/>
  <c r="Q6060" i="10"/>
  <c r="Q6061" i="10"/>
  <c r="Q6062" i="10"/>
  <c r="Q6063" i="10"/>
  <c r="Q6064" i="10"/>
  <c r="Q6065" i="10"/>
  <c r="Q6066" i="10"/>
  <c r="Q6067" i="10"/>
  <c r="Q6068" i="10"/>
  <c r="Q6069" i="10"/>
  <c r="Q6070" i="10"/>
  <c r="Q6071" i="10"/>
  <c r="Q6072" i="10"/>
  <c r="Q6073" i="10"/>
  <c r="Q6074" i="10"/>
  <c r="Q6075" i="10"/>
  <c r="Q6076" i="10"/>
  <c r="Q6077" i="10"/>
  <c r="Q6078" i="10"/>
  <c r="Q6079" i="10"/>
  <c r="Q6080" i="10"/>
  <c r="Q6081" i="10"/>
  <c r="Q6082" i="10"/>
  <c r="Q6083" i="10"/>
  <c r="Q6084" i="10"/>
  <c r="Q6085" i="10"/>
  <c r="Q6086" i="10"/>
  <c r="Q6087" i="10"/>
  <c r="Q6088" i="10"/>
  <c r="Q6089" i="10"/>
  <c r="Q6090" i="10"/>
  <c r="Q6091" i="10"/>
  <c r="Q6092" i="10"/>
  <c r="Q6093" i="10"/>
  <c r="Q6094" i="10"/>
  <c r="Q6095" i="10"/>
  <c r="Q6096" i="10"/>
  <c r="Q6097" i="10"/>
  <c r="Q6098" i="10"/>
  <c r="Q6099" i="10"/>
  <c r="Q6100" i="10"/>
  <c r="Q6101" i="10"/>
  <c r="Q6102" i="10"/>
  <c r="Q6103" i="10"/>
  <c r="Q6104" i="10"/>
  <c r="Q6105" i="10"/>
  <c r="Q6106" i="10"/>
  <c r="Q6107" i="10"/>
  <c r="Q6108" i="10"/>
  <c r="Q6109" i="10"/>
  <c r="Q6110" i="10"/>
  <c r="Q6111" i="10"/>
  <c r="Q6112" i="10"/>
  <c r="Q6113" i="10"/>
  <c r="Q6114" i="10"/>
  <c r="Q6115" i="10"/>
  <c r="Q6116" i="10"/>
  <c r="Q6117" i="10"/>
  <c r="Q6118" i="10"/>
  <c r="Q6119" i="10"/>
  <c r="Q6120" i="10"/>
  <c r="Q6121" i="10"/>
  <c r="Q6122" i="10"/>
  <c r="Q6123" i="10"/>
  <c r="Q6124" i="10"/>
  <c r="Q6125" i="10"/>
  <c r="Q6126" i="10"/>
  <c r="Q6127" i="10"/>
  <c r="Q6128" i="10"/>
  <c r="Q6129" i="10"/>
  <c r="Q6130" i="10"/>
  <c r="Q6131" i="10"/>
  <c r="Q6132" i="10"/>
  <c r="Q6133" i="10"/>
  <c r="Q6134" i="10"/>
  <c r="Q6135" i="10"/>
  <c r="Q6136" i="10"/>
  <c r="Q6137" i="10"/>
  <c r="Q6138" i="10"/>
  <c r="Q6139" i="10"/>
  <c r="Q6140" i="10"/>
  <c r="Q6141" i="10"/>
  <c r="Q6142" i="10"/>
  <c r="Q6143" i="10"/>
  <c r="Q6144" i="10"/>
  <c r="Q6145" i="10"/>
  <c r="Q6146" i="10"/>
  <c r="Q6147" i="10"/>
  <c r="Q6148" i="10"/>
  <c r="Q6149" i="10"/>
  <c r="Q6150" i="10"/>
  <c r="Q6151" i="10"/>
  <c r="Q6152" i="10"/>
  <c r="Q6153" i="10"/>
  <c r="Q6154" i="10"/>
  <c r="Q6155" i="10"/>
  <c r="Q6156" i="10"/>
  <c r="Q6157" i="10"/>
  <c r="Q6158" i="10"/>
  <c r="Q6159" i="10"/>
  <c r="Q6160" i="10"/>
  <c r="Q6161" i="10"/>
  <c r="Q6162" i="10"/>
  <c r="Q6163" i="10"/>
  <c r="Q6164" i="10"/>
  <c r="Q6165" i="10"/>
  <c r="Q6166" i="10"/>
  <c r="Q6167" i="10"/>
  <c r="Q6168" i="10"/>
  <c r="Q6169" i="10"/>
  <c r="Q6170" i="10"/>
  <c r="Q6171" i="10"/>
  <c r="Q6172" i="10"/>
  <c r="Q6173" i="10"/>
  <c r="Q6174" i="10"/>
  <c r="Q6175" i="10"/>
  <c r="Q6176" i="10"/>
  <c r="Q6177" i="10"/>
  <c r="Q6178" i="10"/>
  <c r="Q6179" i="10"/>
  <c r="Q6180" i="10"/>
  <c r="Q6181" i="10"/>
  <c r="Q6182" i="10"/>
  <c r="Q6183" i="10"/>
  <c r="Q6184" i="10"/>
  <c r="Q6185" i="10"/>
  <c r="Q6186" i="10"/>
  <c r="Q6187" i="10"/>
  <c r="Q6188" i="10"/>
  <c r="Q6189" i="10"/>
  <c r="Q6190" i="10"/>
  <c r="Q6191" i="10"/>
  <c r="Q6192" i="10"/>
  <c r="Q6193" i="10"/>
  <c r="Q6194" i="10"/>
  <c r="Q6195" i="10"/>
  <c r="Q6196" i="10"/>
  <c r="Q6197" i="10"/>
  <c r="Q6198" i="10"/>
  <c r="Q6199" i="10"/>
  <c r="Q6200" i="10"/>
  <c r="Q6201" i="10"/>
  <c r="Q6202" i="10"/>
  <c r="Q6203" i="10"/>
  <c r="Q6204" i="10"/>
  <c r="Q6205" i="10"/>
  <c r="Q6206" i="10"/>
  <c r="Q6207" i="10"/>
  <c r="Q6208" i="10"/>
  <c r="Q6209" i="10"/>
  <c r="Q6210" i="10"/>
  <c r="Q6211" i="10"/>
  <c r="Q6212" i="10"/>
  <c r="Q6213" i="10"/>
  <c r="Q6214" i="10"/>
  <c r="Q6215" i="10"/>
  <c r="Q6216" i="10"/>
  <c r="Q6217" i="10"/>
  <c r="Q6218" i="10"/>
  <c r="Q6219" i="10"/>
  <c r="Q6220" i="10"/>
  <c r="Q6221" i="10"/>
  <c r="Q6222" i="10"/>
  <c r="Q6223" i="10"/>
  <c r="Q6224" i="10"/>
  <c r="Q6225" i="10"/>
  <c r="Q6226" i="10"/>
  <c r="Q6227" i="10"/>
  <c r="Q6228" i="10"/>
  <c r="Q6229" i="10"/>
  <c r="Q6230" i="10"/>
  <c r="Q6231" i="10"/>
  <c r="Q6232" i="10"/>
  <c r="Q6233" i="10"/>
  <c r="Q6234" i="10"/>
  <c r="Q6235" i="10"/>
  <c r="Q6236" i="10"/>
  <c r="Q6237" i="10"/>
  <c r="Q6238" i="10"/>
  <c r="Q6239" i="10"/>
  <c r="Q6240" i="10"/>
  <c r="Q6241" i="10"/>
  <c r="Q6242" i="10"/>
  <c r="Q6243" i="10"/>
  <c r="Q6244" i="10"/>
  <c r="Q6245" i="10"/>
  <c r="Q6246" i="10"/>
  <c r="Q6247" i="10"/>
  <c r="Q6248" i="10"/>
  <c r="Q6249" i="10"/>
  <c r="Q6250" i="10"/>
  <c r="Q6251" i="10"/>
  <c r="Q6252" i="10"/>
  <c r="Q6253" i="10"/>
  <c r="Q6254" i="10"/>
  <c r="Q6255" i="10"/>
  <c r="Q6256" i="10"/>
  <c r="Q6257" i="10"/>
  <c r="Q6258" i="10"/>
  <c r="Q6259" i="10"/>
  <c r="Q6260" i="10"/>
  <c r="Q6261" i="10"/>
  <c r="Q6262" i="10"/>
  <c r="Q6263" i="10"/>
  <c r="Q6264" i="10"/>
  <c r="Q6265" i="10"/>
  <c r="Q6266" i="10"/>
  <c r="Q6267" i="10"/>
  <c r="Q6268" i="10"/>
  <c r="Q6269" i="10"/>
  <c r="Q6270" i="10"/>
  <c r="Q6271" i="10"/>
  <c r="Q6272" i="10"/>
  <c r="Q6273" i="10"/>
  <c r="Q6274" i="10"/>
  <c r="Q6275" i="10"/>
  <c r="Q6276" i="10"/>
  <c r="Q6277" i="10"/>
  <c r="Q6278" i="10"/>
  <c r="Q6279" i="10"/>
  <c r="Q6280" i="10"/>
  <c r="Q6281" i="10"/>
  <c r="Q6282" i="10"/>
  <c r="Q6283" i="10"/>
  <c r="Q6284" i="10"/>
  <c r="Q6285" i="10"/>
  <c r="Q6286" i="10"/>
  <c r="Q6287" i="10"/>
  <c r="Q6288" i="10"/>
  <c r="Q6289" i="10"/>
  <c r="Q6290" i="10"/>
  <c r="Q6291" i="10"/>
  <c r="Q6292" i="10"/>
  <c r="Q6293" i="10"/>
  <c r="Q6294" i="10"/>
  <c r="Q6295" i="10"/>
  <c r="Q6296" i="10"/>
  <c r="Q6297" i="10"/>
  <c r="Q6298" i="10"/>
  <c r="Q6299" i="10"/>
  <c r="Q6300" i="10"/>
  <c r="Q6301" i="10"/>
  <c r="Q6302" i="10"/>
  <c r="Q6303" i="10"/>
  <c r="Q6304" i="10"/>
  <c r="Q6305" i="10"/>
  <c r="Q6306" i="10"/>
  <c r="Q6307" i="10"/>
  <c r="Q6308" i="10"/>
  <c r="Q6309" i="10"/>
  <c r="Q6310" i="10"/>
  <c r="Q6311" i="10"/>
  <c r="Q6312" i="10"/>
  <c r="Q6313" i="10"/>
  <c r="Q6314" i="10"/>
  <c r="Q6315" i="10"/>
  <c r="Q6316" i="10"/>
  <c r="Q6317" i="10"/>
  <c r="Q6318" i="10"/>
  <c r="Q6319" i="10"/>
  <c r="Q6320" i="10"/>
  <c r="Q6321" i="10"/>
  <c r="Q6322" i="10"/>
  <c r="Q6323" i="10"/>
  <c r="Q6324" i="10"/>
  <c r="Q6325" i="10"/>
  <c r="Q6326" i="10"/>
  <c r="Q6327" i="10"/>
  <c r="Q6328" i="10"/>
  <c r="Q6329" i="10"/>
  <c r="Q6330" i="10"/>
  <c r="Q6331" i="10"/>
  <c r="Q6332" i="10"/>
  <c r="Q6333" i="10"/>
  <c r="Q6334" i="10"/>
  <c r="Q6335" i="10"/>
  <c r="Q6336" i="10"/>
  <c r="Q6337" i="10"/>
  <c r="Q6338" i="10"/>
  <c r="Q6339" i="10"/>
  <c r="Q6340" i="10"/>
  <c r="Q6341" i="10"/>
  <c r="Q6342" i="10"/>
  <c r="Q6343" i="10"/>
  <c r="Q6344" i="10"/>
  <c r="Q6345" i="10"/>
  <c r="Q6346" i="10"/>
  <c r="Q6347" i="10"/>
  <c r="Q6348" i="10"/>
  <c r="Q6349" i="10"/>
  <c r="Q6350" i="10"/>
  <c r="Q6351" i="10"/>
  <c r="Q6352" i="10"/>
  <c r="Q6353" i="10"/>
  <c r="Q6354" i="10"/>
  <c r="Q6355" i="10"/>
  <c r="Q6356" i="10"/>
  <c r="Q6357" i="10"/>
  <c r="Q6358" i="10"/>
  <c r="Q6359" i="10"/>
  <c r="Q6360" i="10"/>
  <c r="Q6361" i="10"/>
  <c r="Q6362" i="10"/>
  <c r="Q6363" i="10"/>
  <c r="Q6364" i="10"/>
  <c r="Q6365" i="10"/>
  <c r="Q6366" i="10"/>
  <c r="Q6367" i="10"/>
  <c r="Q6368" i="10"/>
  <c r="Q6369" i="10"/>
  <c r="Q6370" i="10"/>
  <c r="Q6371" i="10"/>
  <c r="Q6372" i="10"/>
  <c r="Q6373" i="10"/>
  <c r="Q6374" i="10"/>
  <c r="Q6375" i="10"/>
  <c r="Q6376" i="10"/>
  <c r="Q6377" i="10"/>
  <c r="Q6378" i="10"/>
  <c r="Q6379" i="10"/>
  <c r="Q6380" i="10"/>
  <c r="Q6381" i="10"/>
  <c r="Q6382" i="10"/>
  <c r="Q6383" i="10"/>
  <c r="Q6384" i="10"/>
  <c r="Q6385" i="10"/>
  <c r="Q6386" i="10"/>
  <c r="Q6387" i="10"/>
  <c r="Q6388" i="10"/>
  <c r="Q6389" i="10"/>
  <c r="Q6390" i="10"/>
  <c r="Q6391" i="10"/>
  <c r="Q6392" i="10"/>
  <c r="Q6393" i="10"/>
  <c r="Q6394" i="10"/>
  <c r="Q6395" i="10"/>
  <c r="Q6396" i="10"/>
  <c r="Q6397" i="10"/>
  <c r="Q6398" i="10"/>
  <c r="Q6399" i="10"/>
  <c r="Q6400" i="10"/>
  <c r="Q6401" i="10"/>
  <c r="Q6402" i="10"/>
  <c r="Q6403" i="10"/>
  <c r="Q6404" i="10"/>
  <c r="Q6405" i="10"/>
  <c r="Q6406" i="10"/>
  <c r="Q6407" i="10"/>
  <c r="Q6408" i="10"/>
  <c r="Q6409" i="10"/>
  <c r="Q6410" i="10"/>
  <c r="Q6411" i="10"/>
  <c r="Q6412" i="10"/>
  <c r="Q6413" i="10"/>
  <c r="Q6414" i="10"/>
  <c r="Q6415" i="10"/>
  <c r="Q6416" i="10"/>
  <c r="Q6417" i="10"/>
  <c r="Q6418" i="10"/>
  <c r="Q6419" i="10"/>
  <c r="Q6420" i="10"/>
  <c r="Q6421" i="10"/>
  <c r="Q6422" i="10"/>
  <c r="Q6423" i="10"/>
  <c r="Q6424" i="10"/>
  <c r="Q6425" i="10"/>
  <c r="Q6426" i="10"/>
  <c r="Q6427" i="10"/>
  <c r="Q6428" i="10"/>
  <c r="Q6429" i="10"/>
  <c r="Q6430" i="10"/>
  <c r="Q6431" i="10"/>
  <c r="Q6432" i="10"/>
  <c r="Q6433" i="10"/>
  <c r="Q6434" i="10"/>
  <c r="Q6435" i="10"/>
  <c r="Q6436" i="10"/>
  <c r="Q6437" i="10"/>
  <c r="Q6438" i="10"/>
  <c r="Q6439" i="10"/>
  <c r="Q6440" i="10"/>
  <c r="Q6441" i="10"/>
  <c r="Q6442" i="10"/>
  <c r="Q6443" i="10"/>
  <c r="Q6444" i="10"/>
  <c r="Q6445" i="10"/>
  <c r="Q6446" i="10"/>
  <c r="Q6447" i="10"/>
  <c r="Q6448" i="10"/>
  <c r="Q6449" i="10"/>
  <c r="Q6450" i="10"/>
  <c r="Q6451" i="10"/>
  <c r="Q6452" i="10"/>
  <c r="Q6453" i="10"/>
  <c r="Q6454" i="10"/>
  <c r="Q6455" i="10"/>
  <c r="Q6456" i="10"/>
  <c r="Q6457" i="10"/>
  <c r="Q6458" i="10"/>
  <c r="Q6459" i="10"/>
  <c r="Q6460" i="10"/>
  <c r="Q6461" i="10"/>
  <c r="Q6462" i="10"/>
  <c r="Q6463" i="10"/>
  <c r="Q6464" i="10"/>
  <c r="Q6465" i="10"/>
  <c r="Q6466" i="10"/>
  <c r="Q6467" i="10"/>
  <c r="Q6468" i="10"/>
  <c r="Q6469" i="10"/>
  <c r="Q6470" i="10"/>
  <c r="Q6471" i="10"/>
  <c r="Q6472" i="10"/>
  <c r="Q6473" i="10"/>
  <c r="Q6474" i="10"/>
  <c r="Q6475" i="10"/>
  <c r="Q6476" i="10"/>
  <c r="Q6477" i="10"/>
  <c r="Q6478" i="10"/>
  <c r="Q6479" i="10"/>
  <c r="Q6480" i="10"/>
  <c r="Q6481" i="10"/>
  <c r="Q6482" i="10"/>
  <c r="Q6483" i="10"/>
  <c r="Q6484" i="10"/>
  <c r="Q6485" i="10"/>
  <c r="Q6486" i="10"/>
  <c r="Q6487" i="10"/>
  <c r="Q6488" i="10"/>
  <c r="Q6489" i="10"/>
  <c r="Q6490" i="10"/>
  <c r="Q6491" i="10"/>
  <c r="Q6492" i="10"/>
  <c r="Q6493" i="10"/>
  <c r="Q6494" i="10"/>
  <c r="Q6495" i="10"/>
  <c r="Q6496" i="10"/>
  <c r="Q6497" i="10"/>
  <c r="Q6498" i="10"/>
  <c r="Q6499" i="10"/>
  <c r="Q6500" i="10"/>
  <c r="Q6501" i="10"/>
  <c r="Q6502" i="10"/>
  <c r="Q6503" i="10"/>
  <c r="Q6504" i="10"/>
  <c r="Q6505" i="10"/>
  <c r="Q6506" i="10"/>
  <c r="Q6507" i="10"/>
  <c r="Q6508" i="10"/>
  <c r="Q6509" i="10"/>
  <c r="Q6510" i="10"/>
  <c r="Q6511" i="10"/>
  <c r="Q6512" i="10"/>
  <c r="Q6513" i="10"/>
  <c r="Q6514" i="10"/>
  <c r="Q6515" i="10"/>
  <c r="Q6516" i="10"/>
  <c r="Q6517" i="10"/>
  <c r="Q6518" i="10"/>
  <c r="Q6519" i="10"/>
  <c r="Q6520" i="10"/>
  <c r="Q6521" i="10"/>
  <c r="Q6522" i="10"/>
  <c r="Q6523" i="10"/>
  <c r="Q6524" i="10"/>
  <c r="Q6525" i="10"/>
  <c r="Q6526" i="10"/>
  <c r="Q6527" i="10"/>
  <c r="Q6528" i="10"/>
  <c r="Q6529" i="10"/>
  <c r="Q6530" i="10"/>
  <c r="Q6531" i="10"/>
  <c r="Q6532" i="10"/>
  <c r="Q6533" i="10"/>
  <c r="Q6534" i="10"/>
  <c r="Q6535" i="10"/>
  <c r="Q6536" i="10"/>
  <c r="Q6537" i="10"/>
  <c r="Q6538" i="10"/>
  <c r="Q6539" i="10"/>
  <c r="Q6540" i="10"/>
  <c r="Q6541" i="10"/>
  <c r="Q6542" i="10"/>
  <c r="Q6543" i="10"/>
  <c r="Q6544" i="10"/>
  <c r="Q6545" i="10"/>
  <c r="Q6546" i="10"/>
  <c r="Q6547" i="10"/>
  <c r="Q6548" i="10"/>
  <c r="Q6549" i="10"/>
  <c r="Q6550" i="10"/>
  <c r="Q6551" i="10"/>
  <c r="Q6552" i="10"/>
  <c r="Q6553" i="10"/>
  <c r="Q6554" i="10"/>
  <c r="Q6555" i="10"/>
  <c r="Q6556" i="10"/>
  <c r="Q6557" i="10"/>
  <c r="Q6558" i="10"/>
  <c r="Q6559" i="10"/>
  <c r="Q6560" i="10"/>
  <c r="Q6561" i="10"/>
  <c r="Q6562" i="10"/>
  <c r="Q6563" i="10"/>
  <c r="Q6564" i="10"/>
  <c r="Q6565" i="10"/>
  <c r="Q6566" i="10"/>
  <c r="Q6567" i="10"/>
  <c r="Q6568" i="10"/>
  <c r="Q6569" i="10"/>
  <c r="Q6570" i="10"/>
  <c r="Q6571" i="10"/>
  <c r="Q6572" i="10"/>
  <c r="Q6573" i="10"/>
  <c r="Q6574" i="10"/>
  <c r="Q6575" i="10"/>
  <c r="Q6576" i="10"/>
  <c r="Q6577" i="10"/>
  <c r="Q6578" i="10"/>
  <c r="Q6579" i="10"/>
  <c r="Q6580" i="10"/>
  <c r="Q6581" i="10"/>
  <c r="Q6582" i="10"/>
  <c r="Q6583" i="10"/>
  <c r="Q6584" i="10"/>
  <c r="Q6585" i="10"/>
  <c r="Q6586" i="10"/>
  <c r="Q6587" i="10"/>
  <c r="Q6588" i="10"/>
  <c r="Q6589" i="10"/>
  <c r="Q6590" i="10"/>
  <c r="Q6591" i="10"/>
  <c r="Q6592" i="10"/>
  <c r="Q6593" i="10"/>
  <c r="Q6594" i="10"/>
  <c r="Q6595" i="10"/>
  <c r="Q6596" i="10"/>
  <c r="Q6597" i="10"/>
  <c r="Q6598" i="10"/>
  <c r="Q6599" i="10"/>
  <c r="Q6600" i="10"/>
  <c r="Q6601" i="10"/>
  <c r="Q6602" i="10"/>
  <c r="Q6603" i="10"/>
  <c r="Q6604" i="10"/>
  <c r="Q6605" i="10"/>
  <c r="Q6606" i="10"/>
  <c r="Q6607" i="10"/>
  <c r="Q6608" i="10"/>
  <c r="Q6609" i="10"/>
  <c r="Q6610" i="10"/>
  <c r="Q6611" i="10"/>
  <c r="Q6612" i="10"/>
  <c r="Q6613" i="10"/>
  <c r="Q6614" i="10"/>
  <c r="Q6615" i="10"/>
  <c r="Q6616" i="10"/>
  <c r="Q6617" i="10"/>
  <c r="Q6618" i="10"/>
  <c r="Q6619" i="10"/>
  <c r="Q6620" i="10"/>
  <c r="Q6621" i="10"/>
  <c r="Q6622" i="10"/>
  <c r="Q6623" i="10"/>
  <c r="Q6624" i="10"/>
  <c r="Q6625" i="10"/>
  <c r="Q6626" i="10"/>
  <c r="Q6627" i="10"/>
  <c r="Q6628" i="10"/>
  <c r="Q6629" i="10"/>
  <c r="Q6630" i="10"/>
  <c r="Q6631" i="10"/>
  <c r="Q6632" i="10"/>
  <c r="Q6633" i="10"/>
  <c r="Q6634" i="10"/>
  <c r="Q6635" i="10"/>
  <c r="Q6636" i="10"/>
  <c r="Q6637" i="10"/>
  <c r="Q6638" i="10"/>
  <c r="Q6639" i="10"/>
  <c r="Q6640" i="10"/>
  <c r="Q6641" i="10"/>
  <c r="Q6642" i="10"/>
  <c r="Q6643" i="10"/>
  <c r="Q6644" i="10"/>
  <c r="Q6645" i="10"/>
  <c r="Q6646" i="10"/>
  <c r="Q6647" i="10"/>
  <c r="Q6648" i="10"/>
  <c r="Q6649" i="10"/>
  <c r="Q6650" i="10"/>
  <c r="Q6651" i="10"/>
  <c r="Q6652" i="10"/>
  <c r="Q6653" i="10"/>
  <c r="Q6654" i="10"/>
  <c r="Q6655" i="10"/>
  <c r="Q6656" i="10"/>
  <c r="Q6657" i="10"/>
  <c r="Q6658" i="10"/>
  <c r="Q6659" i="10"/>
  <c r="Q6660" i="10"/>
  <c r="Q6661" i="10"/>
  <c r="Q6662" i="10"/>
  <c r="Q6663" i="10"/>
  <c r="Q6664" i="10"/>
  <c r="Q6665" i="10"/>
  <c r="Q6666" i="10"/>
  <c r="Q6667" i="10"/>
  <c r="Q6668" i="10"/>
  <c r="Q6669" i="10"/>
  <c r="Q6670" i="10"/>
  <c r="Q6671" i="10"/>
  <c r="Q6672" i="10"/>
  <c r="Q6673" i="10"/>
  <c r="Q6674" i="10"/>
  <c r="Q6675" i="10"/>
  <c r="Q6676" i="10"/>
  <c r="Q6677" i="10"/>
  <c r="Q6678" i="10"/>
  <c r="Q6679" i="10"/>
  <c r="Q6680" i="10"/>
  <c r="Q6681" i="10"/>
  <c r="Q6682" i="10"/>
  <c r="Q6683" i="10"/>
  <c r="Q6684" i="10"/>
  <c r="Q6685" i="10"/>
  <c r="Q6686" i="10"/>
  <c r="Q6687" i="10"/>
  <c r="Q6688" i="10"/>
  <c r="Q6689" i="10"/>
  <c r="Q6690" i="10"/>
  <c r="Q6691" i="10"/>
  <c r="Q6692" i="10"/>
  <c r="Q6693" i="10"/>
  <c r="Q6694" i="10"/>
  <c r="Q6695" i="10"/>
  <c r="Q6696" i="10"/>
  <c r="Q6697" i="10"/>
  <c r="Q6698" i="10"/>
  <c r="Q6699" i="10"/>
  <c r="Q6700" i="10"/>
  <c r="Q6701" i="10"/>
  <c r="Q6702" i="10"/>
  <c r="Q6703" i="10"/>
  <c r="Q6704" i="10"/>
  <c r="Q6705" i="10"/>
  <c r="Q6706" i="10"/>
  <c r="Q6707" i="10"/>
  <c r="Q6708" i="10"/>
  <c r="Q6709" i="10"/>
  <c r="Q6710" i="10"/>
  <c r="Q6711" i="10"/>
  <c r="Q6712" i="10"/>
  <c r="Q6713" i="10"/>
  <c r="Q6714" i="10"/>
  <c r="Q6715" i="10"/>
  <c r="Q6716" i="10"/>
  <c r="Q6717" i="10"/>
  <c r="Q6718" i="10"/>
  <c r="Q6719" i="10"/>
  <c r="Q6720" i="10"/>
  <c r="Q6721" i="10"/>
  <c r="Q6722" i="10"/>
  <c r="Q6723" i="10"/>
  <c r="Q6724" i="10"/>
  <c r="Q6725" i="10"/>
  <c r="Q6726" i="10"/>
  <c r="Q6727" i="10"/>
  <c r="Q6728" i="10"/>
  <c r="Q6729" i="10"/>
  <c r="Q6730" i="10"/>
  <c r="Q6731" i="10"/>
  <c r="Q6732" i="10"/>
  <c r="Q6733" i="10"/>
  <c r="Q6734" i="10"/>
  <c r="Q6735" i="10"/>
  <c r="Q6736" i="10"/>
  <c r="Q6737" i="10"/>
  <c r="Q6738" i="10"/>
  <c r="Q6739" i="10"/>
  <c r="Q6740" i="10"/>
  <c r="Q6741" i="10"/>
  <c r="Q6742" i="10"/>
  <c r="Q6743" i="10"/>
  <c r="Q6744" i="10"/>
  <c r="Q6745" i="10"/>
  <c r="Q6746" i="10"/>
  <c r="Q6747" i="10"/>
  <c r="Q6748" i="10"/>
  <c r="Q6749" i="10"/>
  <c r="Q6750" i="10"/>
  <c r="Q6751" i="10"/>
  <c r="Q6752" i="10"/>
  <c r="Q6753" i="10"/>
  <c r="Q6754" i="10"/>
  <c r="Q6755" i="10"/>
  <c r="Q6756" i="10"/>
  <c r="Q6757" i="10"/>
  <c r="Q6758" i="10"/>
  <c r="Q6759" i="10"/>
  <c r="Q6760" i="10"/>
  <c r="Q6761" i="10"/>
  <c r="Q6762" i="10"/>
  <c r="Q6763" i="10"/>
  <c r="Q6764" i="10"/>
  <c r="Q6765" i="10"/>
  <c r="Q6766" i="10"/>
  <c r="Q6767" i="10"/>
  <c r="Q6768" i="10"/>
  <c r="Q6769" i="10"/>
  <c r="Q6770" i="10"/>
  <c r="Q6771" i="10"/>
  <c r="Q6772" i="10"/>
  <c r="Q6773" i="10"/>
  <c r="Q6774" i="10"/>
  <c r="Q6775" i="10"/>
  <c r="Q6776" i="10"/>
  <c r="Q6777" i="10"/>
  <c r="Q6778" i="10"/>
  <c r="Q6779" i="10"/>
  <c r="Q6780" i="10"/>
  <c r="Q6781" i="10"/>
  <c r="Q6782" i="10"/>
  <c r="Q6783" i="10"/>
  <c r="Q6784" i="10"/>
  <c r="Q6785" i="10"/>
  <c r="Q6786" i="10"/>
  <c r="Q6787" i="10"/>
  <c r="Q6788" i="10"/>
  <c r="Q6789" i="10"/>
  <c r="Q6790" i="10"/>
  <c r="Q6791" i="10"/>
  <c r="Q6792" i="10"/>
  <c r="Q6793" i="10"/>
  <c r="Q6794" i="10"/>
  <c r="Q6795" i="10"/>
  <c r="Q6796" i="10"/>
  <c r="Q6797" i="10"/>
  <c r="Q6798" i="10"/>
  <c r="Q6799" i="10"/>
  <c r="Q6800" i="10"/>
  <c r="Q6801" i="10"/>
  <c r="Q6802" i="10"/>
  <c r="Q6803" i="10"/>
  <c r="Q6804" i="10"/>
  <c r="Q6805" i="10"/>
  <c r="Q6806" i="10"/>
  <c r="Q6807" i="10"/>
  <c r="Q6808" i="10"/>
  <c r="Q6809" i="10"/>
  <c r="Q6810" i="10"/>
  <c r="Q6811" i="10"/>
  <c r="Q6812" i="10"/>
  <c r="Q6813" i="10"/>
  <c r="Q6814" i="10"/>
  <c r="Q6815" i="10"/>
  <c r="Q6816" i="10"/>
  <c r="Q6817" i="10"/>
  <c r="Q6818" i="10"/>
  <c r="Q6819" i="10"/>
  <c r="Q6820" i="10"/>
  <c r="Q6821" i="10"/>
  <c r="Q6822" i="10"/>
  <c r="Q6823" i="10"/>
  <c r="Q6824" i="10"/>
  <c r="Q6825" i="10"/>
  <c r="Q6826" i="10"/>
  <c r="Q6827" i="10"/>
  <c r="Q6828" i="10"/>
  <c r="Q6829" i="10"/>
  <c r="Q6830" i="10"/>
  <c r="Q6831" i="10"/>
  <c r="Q6832" i="10"/>
  <c r="Q6833" i="10"/>
  <c r="Q6834" i="10"/>
  <c r="Q6835" i="10"/>
  <c r="Q6836" i="10"/>
  <c r="Q6837" i="10"/>
  <c r="Q6838" i="10"/>
  <c r="Q6839" i="10"/>
  <c r="Q6840" i="10"/>
  <c r="Q6841" i="10"/>
  <c r="Q6842" i="10"/>
  <c r="Q6843" i="10"/>
  <c r="Q6844" i="10"/>
  <c r="Q6845" i="10"/>
  <c r="Q6846" i="10"/>
  <c r="Q6847" i="10"/>
  <c r="Q6848" i="10"/>
  <c r="Q6849" i="10"/>
  <c r="Q6850" i="10"/>
  <c r="Q6851" i="10"/>
  <c r="Q6852" i="10"/>
  <c r="Q6853" i="10"/>
  <c r="Q6854" i="10"/>
  <c r="Q6855" i="10"/>
  <c r="Q6856" i="10"/>
  <c r="Q6857" i="10"/>
  <c r="Q6858" i="10"/>
  <c r="Q6859" i="10"/>
  <c r="Q6860" i="10"/>
  <c r="Q6861" i="10"/>
  <c r="Q6862" i="10"/>
  <c r="Q6863" i="10"/>
  <c r="Q6864" i="10"/>
  <c r="Q6865" i="10"/>
  <c r="Q6866" i="10"/>
  <c r="Q6867" i="10"/>
  <c r="Q6868" i="10"/>
  <c r="Q6869" i="10"/>
  <c r="Q6870" i="10"/>
  <c r="Q6871" i="10"/>
  <c r="Q6872" i="10"/>
  <c r="Q6873" i="10"/>
  <c r="Q6874" i="10"/>
  <c r="Q6875" i="10"/>
  <c r="Q6876" i="10"/>
  <c r="Q6877" i="10"/>
  <c r="Q6878" i="10"/>
  <c r="Q6879" i="10"/>
  <c r="Q6880" i="10"/>
  <c r="Q6881" i="10"/>
  <c r="Q6882" i="10"/>
  <c r="Q6883" i="10"/>
  <c r="Q6884" i="10"/>
  <c r="Q6885" i="10"/>
  <c r="Q6886" i="10"/>
  <c r="Q6887" i="10"/>
  <c r="Q6888" i="10"/>
  <c r="Q6889" i="10"/>
  <c r="Q6890" i="10"/>
  <c r="Q6891" i="10"/>
  <c r="Q6892" i="10"/>
  <c r="Q6893" i="10"/>
  <c r="Q6894" i="10"/>
  <c r="Q6895" i="10"/>
  <c r="Q6896" i="10"/>
  <c r="Q6897" i="10"/>
  <c r="Q6898" i="10"/>
  <c r="Q6899" i="10"/>
  <c r="Q6900" i="10"/>
  <c r="Q6901" i="10"/>
  <c r="Q6902" i="10"/>
  <c r="Q6903" i="10"/>
  <c r="Q6904" i="10"/>
  <c r="Q6905" i="10"/>
  <c r="Q6906" i="10"/>
  <c r="Q6907" i="10"/>
  <c r="Q6908" i="10"/>
  <c r="Q6909" i="10"/>
  <c r="Q6910" i="10"/>
  <c r="Q6911" i="10"/>
  <c r="Q6912" i="10"/>
  <c r="Q6913" i="10"/>
  <c r="Q6914" i="10"/>
  <c r="Q6915" i="10"/>
  <c r="Q6916" i="10"/>
  <c r="Q6917" i="10"/>
  <c r="Q6918" i="10"/>
  <c r="Q6919" i="10"/>
  <c r="Q6920" i="10"/>
  <c r="Q6921" i="10"/>
  <c r="Q6922" i="10"/>
  <c r="Q6923" i="10"/>
  <c r="Q6924" i="10"/>
  <c r="Q6925" i="10"/>
  <c r="Q6926" i="10"/>
  <c r="Q6927" i="10"/>
  <c r="Q6928" i="10"/>
  <c r="Q6929" i="10"/>
  <c r="Q6930" i="10"/>
  <c r="Q6931" i="10"/>
  <c r="Q6932" i="10"/>
  <c r="Q6933" i="10"/>
  <c r="Q6934" i="10"/>
  <c r="Q6935" i="10"/>
  <c r="Q6936" i="10"/>
  <c r="Q6937" i="10"/>
  <c r="Q6938" i="10"/>
  <c r="Q6939" i="10"/>
  <c r="Q6940" i="10"/>
  <c r="Q6941" i="10"/>
  <c r="Q6942" i="10"/>
  <c r="Q6943" i="10"/>
  <c r="Q6944" i="10"/>
  <c r="Q6945" i="10"/>
  <c r="Q6946" i="10"/>
  <c r="Q6947" i="10"/>
  <c r="Q6948" i="10"/>
  <c r="Q6949" i="10"/>
  <c r="Q6950" i="10"/>
  <c r="Q6951" i="10"/>
  <c r="Q6952" i="10"/>
  <c r="Q6953" i="10"/>
  <c r="Q6954" i="10"/>
  <c r="Q6955" i="10"/>
  <c r="Q6956" i="10"/>
  <c r="Q6957" i="10"/>
  <c r="Q6958" i="10"/>
  <c r="Q6959" i="10"/>
  <c r="Q6960" i="10"/>
  <c r="Q6961" i="10"/>
  <c r="Q6962" i="10"/>
  <c r="Q6963" i="10"/>
  <c r="Q6964" i="10"/>
  <c r="Q6965" i="10"/>
  <c r="Q6966" i="10"/>
  <c r="Q6967" i="10"/>
  <c r="Q6968" i="10"/>
  <c r="Q6969" i="10"/>
  <c r="Q6970" i="10"/>
  <c r="Q6971" i="10"/>
  <c r="Q6972" i="10"/>
  <c r="Q6973" i="10"/>
  <c r="Q6974" i="10"/>
  <c r="Q6975" i="10"/>
  <c r="Q6976" i="10"/>
  <c r="Q6977" i="10"/>
  <c r="Q6978" i="10"/>
  <c r="Q6979" i="10"/>
  <c r="Q6980" i="10"/>
  <c r="Q6981" i="10"/>
  <c r="Q6982" i="10"/>
  <c r="Q6983" i="10"/>
  <c r="Q6984" i="10"/>
  <c r="Q6985" i="10"/>
  <c r="Q6986" i="10"/>
  <c r="Q6987" i="10"/>
  <c r="Q6988" i="10"/>
  <c r="Q6989" i="10"/>
  <c r="Q6990" i="10"/>
  <c r="Q6991" i="10"/>
  <c r="Q6992" i="10"/>
  <c r="Q6993" i="10"/>
  <c r="Q6994" i="10"/>
  <c r="Q6995" i="10"/>
  <c r="Q6996" i="10"/>
  <c r="Q6997" i="10"/>
  <c r="Q6998" i="10"/>
  <c r="Q6999" i="10"/>
  <c r="Q7000" i="10"/>
  <c r="Q7001" i="10"/>
  <c r="Q7002" i="10"/>
  <c r="Q7003" i="10"/>
  <c r="Q7004" i="10"/>
  <c r="Q7005" i="10"/>
  <c r="Q7006" i="10"/>
  <c r="Q7007" i="10"/>
  <c r="Q7008" i="10"/>
  <c r="Q7009" i="10"/>
  <c r="Q7010" i="10"/>
  <c r="Q7011" i="10"/>
  <c r="Q7012" i="10"/>
  <c r="Q7013" i="10"/>
  <c r="Q7014" i="10"/>
  <c r="Q7015" i="10"/>
  <c r="Q7016" i="10"/>
  <c r="Q7017" i="10"/>
  <c r="Q7018" i="10"/>
  <c r="Q7019" i="10"/>
  <c r="Q7020" i="10"/>
  <c r="Q7021" i="10"/>
  <c r="Q7022" i="10"/>
  <c r="Q7023" i="10"/>
  <c r="Q7024" i="10"/>
  <c r="Q7025" i="10"/>
  <c r="Q7026" i="10"/>
  <c r="Q7027" i="10"/>
  <c r="Q7028" i="10"/>
  <c r="Q7029" i="10"/>
  <c r="Q7030" i="10"/>
  <c r="Q7031" i="10"/>
  <c r="Q7032" i="10"/>
  <c r="Q7033" i="10"/>
  <c r="Q7034" i="10"/>
  <c r="Q7035" i="10"/>
  <c r="Q7036" i="10"/>
  <c r="Q7037" i="10"/>
  <c r="Q7038" i="10"/>
  <c r="Q7039" i="10"/>
  <c r="Q7040" i="10"/>
  <c r="Q7041" i="10"/>
  <c r="Q7042" i="10"/>
  <c r="Q7043" i="10"/>
  <c r="Q7044" i="10"/>
  <c r="Q7045" i="10"/>
  <c r="Q7046" i="10"/>
  <c r="Q7047" i="10"/>
  <c r="Q7048" i="10"/>
  <c r="Q7049" i="10"/>
  <c r="Q7050" i="10"/>
  <c r="Q7051" i="10"/>
  <c r="Q7052" i="10"/>
  <c r="Q7053" i="10"/>
  <c r="Q7054" i="10"/>
  <c r="Q7055" i="10"/>
  <c r="Q7056" i="10"/>
  <c r="Q7057" i="10"/>
  <c r="Q7058" i="10"/>
  <c r="Q7059" i="10"/>
  <c r="Q7060" i="10"/>
  <c r="Q7061" i="10"/>
  <c r="Q7062" i="10"/>
  <c r="Q7063" i="10"/>
  <c r="Q7064" i="10"/>
  <c r="Q7065" i="10"/>
  <c r="Q7066" i="10"/>
  <c r="Q7067" i="10"/>
  <c r="Q7068" i="10"/>
  <c r="Q7069" i="10"/>
  <c r="Q7070" i="10"/>
  <c r="Q7071" i="10"/>
  <c r="Q7072" i="10"/>
  <c r="Q7073" i="10"/>
  <c r="Q7074" i="10"/>
  <c r="Q7075" i="10"/>
  <c r="Q7076" i="10"/>
  <c r="Q7077" i="10"/>
  <c r="Q7078" i="10"/>
  <c r="Q7079" i="10"/>
  <c r="Q7080" i="10"/>
  <c r="Q7081" i="10"/>
  <c r="Q7082" i="10"/>
  <c r="Q7083" i="10"/>
  <c r="Q7084" i="10"/>
  <c r="Q7085" i="10"/>
  <c r="Q7086" i="10"/>
  <c r="Q7087" i="10"/>
  <c r="Q7088" i="10"/>
  <c r="Q7089" i="10"/>
  <c r="Q7090" i="10"/>
  <c r="Q7091" i="10"/>
  <c r="Q7092" i="10"/>
  <c r="Q7093" i="10"/>
  <c r="Q7094" i="10"/>
  <c r="Q7095" i="10"/>
  <c r="Q7096" i="10"/>
  <c r="Q7097" i="10"/>
  <c r="Q7098" i="10"/>
  <c r="Q7099" i="10"/>
  <c r="Q7100" i="10"/>
  <c r="Q7101" i="10"/>
  <c r="Q7102" i="10"/>
  <c r="Q7103" i="10"/>
  <c r="Q7104" i="10"/>
  <c r="Q7105" i="10"/>
  <c r="Q7106" i="10"/>
  <c r="Q7107" i="10"/>
  <c r="Q7108" i="10"/>
  <c r="Q7109" i="10"/>
  <c r="Q7110" i="10"/>
  <c r="Q7111" i="10"/>
  <c r="Q7112" i="10"/>
  <c r="Q7113" i="10"/>
  <c r="Q7114" i="10"/>
  <c r="Q7115" i="10"/>
  <c r="Q7116" i="10"/>
  <c r="Q7117" i="10"/>
  <c r="Q7118" i="10"/>
  <c r="Q7119" i="10"/>
  <c r="Q7120" i="10"/>
  <c r="Q7121" i="10"/>
  <c r="Q7122" i="10"/>
  <c r="Q7123" i="10"/>
  <c r="Q7124" i="10"/>
  <c r="Q7125" i="10"/>
  <c r="Q7126" i="10"/>
  <c r="Q7127" i="10"/>
  <c r="Q7128" i="10"/>
  <c r="Q7129" i="10"/>
  <c r="Q7130" i="10"/>
  <c r="Q7131" i="10"/>
  <c r="Q7132" i="10"/>
  <c r="Q7133" i="10"/>
  <c r="Q7134" i="10"/>
  <c r="Q7135" i="10"/>
  <c r="Q7136" i="10"/>
  <c r="Q7137" i="10"/>
  <c r="Q7138" i="10"/>
  <c r="Q7139" i="10"/>
  <c r="Q7140" i="10"/>
  <c r="Q7141" i="10"/>
  <c r="Q7142" i="10"/>
  <c r="Q7143" i="10"/>
  <c r="Q7144" i="10"/>
  <c r="Q7145" i="10"/>
  <c r="Q7146" i="10"/>
  <c r="Q7147" i="10"/>
  <c r="Q7148" i="10"/>
  <c r="Q7149" i="10"/>
  <c r="Q7150" i="10"/>
  <c r="Q7151" i="10"/>
  <c r="Q7152" i="10"/>
  <c r="Q7153" i="10"/>
  <c r="Q7154" i="10"/>
  <c r="Q7155" i="10"/>
  <c r="Q7156" i="10"/>
  <c r="Q7157" i="10"/>
  <c r="Q7158" i="10"/>
  <c r="Q7159" i="10"/>
  <c r="Q7160" i="10"/>
  <c r="Q7161" i="10"/>
  <c r="Q7162" i="10"/>
  <c r="Q7163" i="10"/>
  <c r="Q7164" i="10"/>
  <c r="Q7165" i="10"/>
  <c r="Q7166" i="10"/>
  <c r="Q7167" i="10"/>
  <c r="Q7168" i="10"/>
  <c r="Q7169" i="10"/>
  <c r="Q7170" i="10"/>
  <c r="Q7171" i="10"/>
  <c r="Q7172" i="10"/>
  <c r="Q7173" i="10"/>
  <c r="Q7174" i="10"/>
  <c r="Q7175" i="10"/>
  <c r="Q7176" i="10"/>
  <c r="Q7177" i="10"/>
  <c r="Q7178" i="10"/>
  <c r="Q7179" i="10"/>
  <c r="Q7180" i="10"/>
  <c r="Q7181" i="10"/>
  <c r="Q7182" i="10"/>
  <c r="Q7183" i="10"/>
  <c r="Q7184" i="10"/>
  <c r="Q7185" i="10"/>
  <c r="Q7186" i="10"/>
  <c r="Q7187" i="10"/>
  <c r="Q7188" i="10"/>
  <c r="Q7189" i="10"/>
  <c r="Q7190" i="10"/>
  <c r="Q7191" i="10"/>
  <c r="Q7192" i="10"/>
  <c r="Q7193" i="10"/>
  <c r="Q7194" i="10"/>
  <c r="Q7195" i="10"/>
  <c r="Q7196" i="10"/>
  <c r="Q7197" i="10"/>
  <c r="Q7198" i="10"/>
  <c r="Q7199" i="10"/>
  <c r="Q7200" i="10"/>
  <c r="Q7201" i="10"/>
  <c r="Q7202" i="10"/>
  <c r="Q7203" i="10"/>
  <c r="Q7204" i="10"/>
  <c r="Q7205" i="10"/>
  <c r="Q7206" i="10"/>
  <c r="Q7207" i="10"/>
  <c r="Q7208" i="10"/>
  <c r="Q7209" i="10"/>
  <c r="Q7210" i="10"/>
  <c r="Q7211" i="10"/>
  <c r="Q7212" i="10"/>
  <c r="Q7213" i="10"/>
  <c r="Q7214" i="10"/>
  <c r="Q7215" i="10"/>
  <c r="Q7216" i="10"/>
  <c r="Q7217" i="10"/>
  <c r="Q7218" i="10"/>
  <c r="Q7219" i="10"/>
  <c r="Q7220" i="10"/>
  <c r="Q7221" i="10"/>
  <c r="Q7222" i="10"/>
  <c r="Q7223" i="10"/>
  <c r="Q7224" i="10"/>
  <c r="Q7225" i="10"/>
  <c r="Q7226" i="10"/>
  <c r="Q7227" i="10"/>
  <c r="Q7228" i="10"/>
  <c r="Q7229" i="10"/>
  <c r="Q7230" i="10"/>
  <c r="Q7231" i="10"/>
  <c r="Q7232" i="10"/>
  <c r="Q7233" i="10"/>
  <c r="Q7234" i="10"/>
  <c r="Q7235" i="10"/>
  <c r="Q7236" i="10"/>
  <c r="Q7237" i="10"/>
  <c r="Q7238" i="10"/>
  <c r="Q7239" i="10"/>
  <c r="Q7240" i="10"/>
  <c r="Q7241" i="10"/>
  <c r="Q7242" i="10"/>
  <c r="Q7243" i="10"/>
  <c r="Q7244" i="10"/>
  <c r="Q7245" i="10"/>
  <c r="Q7246" i="10"/>
  <c r="Q7247" i="10"/>
  <c r="Q7248" i="10"/>
  <c r="Q7249" i="10"/>
  <c r="Q7250" i="10"/>
  <c r="Q7251" i="10"/>
  <c r="Q7252" i="10"/>
  <c r="Q7253" i="10"/>
  <c r="Q7254" i="10"/>
  <c r="Q7255" i="10"/>
  <c r="Q7256" i="10"/>
  <c r="Q7257" i="10"/>
  <c r="Q7258" i="10"/>
  <c r="Q7259" i="10"/>
  <c r="Q7260" i="10"/>
  <c r="Q7261" i="10"/>
  <c r="Q7262" i="10"/>
  <c r="Q7263" i="10"/>
  <c r="Q7264" i="10"/>
  <c r="Q7265" i="10"/>
  <c r="Q7266" i="10"/>
  <c r="Q7267" i="10"/>
  <c r="Q7268" i="10"/>
  <c r="Q7269" i="10"/>
  <c r="Q7270" i="10"/>
  <c r="Q7271" i="10"/>
  <c r="Q7272" i="10"/>
  <c r="Q7273" i="10"/>
  <c r="Q7274" i="10"/>
  <c r="Q7275" i="10"/>
  <c r="Q7276" i="10"/>
  <c r="Q7277" i="10"/>
  <c r="Q7278" i="10"/>
  <c r="Q7279" i="10"/>
  <c r="Q7280" i="10"/>
  <c r="Q7281" i="10"/>
  <c r="Q7282" i="10"/>
  <c r="Q7283" i="10"/>
  <c r="Q7284" i="10"/>
  <c r="Q7285" i="10"/>
  <c r="Q7286" i="10"/>
  <c r="Q7287" i="10"/>
  <c r="Q7288" i="10"/>
  <c r="Q7289" i="10"/>
  <c r="Q7290" i="10"/>
  <c r="Q7291" i="10"/>
  <c r="Q7292" i="10"/>
  <c r="Q7293" i="10"/>
  <c r="Q7294" i="10"/>
  <c r="Q7295" i="10"/>
  <c r="Q7296" i="10"/>
  <c r="Q7297" i="10"/>
  <c r="Q7298" i="10"/>
  <c r="Q7299" i="10"/>
  <c r="Q7300" i="10"/>
  <c r="Q7301" i="10"/>
  <c r="Q7302" i="10"/>
  <c r="Q7303" i="10"/>
  <c r="Q7304" i="10"/>
  <c r="Q7305" i="10"/>
  <c r="Q7306" i="10"/>
  <c r="Q7307" i="10"/>
  <c r="Q7308" i="10"/>
  <c r="Q7309" i="10"/>
  <c r="Q7310" i="10"/>
  <c r="Q7311" i="10"/>
  <c r="Q7312" i="10"/>
  <c r="Q7313" i="10"/>
  <c r="Q7314" i="10"/>
  <c r="Q7315" i="10"/>
  <c r="Q7316" i="10"/>
  <c r="Q7317" i="10"/>
  <c r="Q7318" i="10"/>
  <c r="Q7319" i="10"/>
  <c r="Q7320" i="10"/>
  <c r="Q7321" i="10"/>
  <c r="Q7322" i="10"/>
  <c r="Q7323" i="10"/>
  <c r="Q7324" i="10"/>
  <c r="Q7325" i="10"/>
  <c r="Q7326" i="10"/>
  <c r="Q7327" i="10"/>
  <c r="Q7328" i="10"/>
  <c r="Q7329" i="10"/>
  <c r="Q7330" i="10"/>
  <c r="Q7331" i="10"/>
  <c r="Q7332" i="10"/>
  <c r="Q7333" i="10"/>
  <c r="Q7334" i="10"/>
  <c r="Q7335" i="10"/>
  <c r="Q7336" i="10"/>
  <c r="Q7337" i="10"/>
  <c r="Q7338" i="10"/>
  <c r="Q7339" i="10"/>
  <c r="Q7340" i="10"/>
  <c r="Q7341" i="10"/>
  <c r="Q7342" i="10"/>
  <c r="Q7343" i="10"/>
  <c r="Q7344" i="10"/>
  <c r="Q7345" i="10"/>
  <c r="Q7346" i="10"/>
  <c r="Q7347" i="10"/>
  <c r="Q7348" i="10"/>
  <c r="Q7349" i="10"/>
  <c r="Q7350" i="10"/>
  <c r="Q7351" i="10"/>
  <c r="Q7352" i="10"/>
  <c r="Q7353" i="10"/>
  <c r="Q7354" i="10"/>
  <c r="Q7355" i="10"/>
  <c r="Q7356" i="10"/>
  <c r="Q7357" i="10"/>
  <c r="Q7358" i="10"/>
  <c r="Q7359" i="10"/>
  <c r="Q7360" i="10"/>
  <c r="Q7361" i="10"/>
  <c r="Q7362" i="10"/>
  <c r="Q7363" i="10"/>
  <c r="Q7364" i="10"/>
  <c r="Q7365" i="10"/>
  <c r="Q7366" i="10"/>
  <c r="Q7367" i="10"/>
  <c r="Q7368" i="10"/>
  <c r="Q7369" i="10"/>
  <c r="Q7370" i="10"/>
  <c r="Q7371" i="10"/>
  <c r="Q7372" i="10"/>
  <c r="Q7373" i="10"/>
  <c r="Q7374" i="10"/>
  <c r="Q7375" i="10"/>
  <c r="Q7376" i="10"/>
  <c r="Q7377" i="10"/>
  <c r="Q7378" i="10"/>
  <c r="Q7379" i="10"/>
  <c r="Q7380" i="10"/>
  <c r="Q7381" i="10"/>
  <c r="Q7382" i="10"/>
  <c r="Q7383" i="10"/>
  <c r="Q7384" i="10"/>
  <c r="Q7385" i="10"/>
  <c r="Q7386" i="10"/>
  <c r="Q7387" i="10"/>
  <c r="Q7388" i="10"/>
  <c r="Q7389" i="10"/>
  <c r="Q7390" i="10"/>
  <c r="Q7391" i="10"/>
  <c r="Q7392" i="10"/>
  <c r="Q7393" i="10"/>
  <c r="Q7394" i="10"/>
  <c r="Q7395" i="10"/>
  <c r="Q7396" i="10"/>
  <c r="Q7397" i="10"/>
  <c r="Q7398" i="10"/>
  <c r="Q7399" i="10"/>
  <c r="Q7400" i="10"/>
  <c r="Q7401" i="10"/>
  <c r="Q7402" i="10"/>
  <c r="Q7403" i="10"/>
  <c r="Q7404" i="10"/>
  <c r="Q7405" i="10"/>
  <c r="Q7406" i="10"/>
  <c r="Q7407" i="10"/>
  <c r="Q7408" i="10"/>
  <c r="Q7409" i="10"/>
  <c r="Q7410" i="10"/>
  <c r="Q7411" i="10"/>
  <c r="Q7412" i="10"/>
  <c r="Q7413" i="10"/>
  <c r="Q7414" i="10"/>
  <c r="Q7415" i="10"/>
  <c r="Q7416" i="10"/>
  <c r="Q7417" i="10"/>
  <c r="Q7418" i="10"/>
  <c r="Q7419" i="10"/>
  <c r="Q7420" i="10"/>
  <c r="Q7421" i="10"/>
  <c r="Q7422" i="10"/>
  <c r="Q7423" i="10"/>
  <c r="Q7424" i="10"/>
  <c r="Q7425" i="10"/>
  <c r="Q7426" i="10"/>
  <c r="Q7427" i="10"/>
  <c r="Q7428" i="10"/>
  <c r="Q7429" i="10"/>
  <c r="Q7430" i="10"/>
  <c r="Q7431" i="10"/>
  <c r="Q7432" i="10"/>
  <c r="Q7433" i="10"/>
  <c r="Q7434" i="10"/>
  <c r="Q7435" i="10"/>
  <c r="Q7436" i="10"/>
  <c r="Q7437" i="10"/>
  <c r="Q7438" i="10"/>
  <c r="Q7439" i="10"/>
  <c r="Q7440" i="10"/>
  <c r="Q7441" i="10"/>
  <c r="Q7442" i="10"/>
  <c r="Q7443" i="10"/>
  <c r="Q7444" i="10"/>
  <c r="Q7445" i="10"/>
  <c r="Q7446" i="10"/>
  <c r="Q7447" i="10"/>
  <c r="Q7448" i="10"/>
  <c r="Q7449" i="10"/>
  <c r="Q7450" i="10"/>
  <c r="Q7451" i="10"/>
  <c r="Q7452" i="10"/>
  <c r="Q7453" i="10"/>
  <c r="Q7454" i="10"/>
  <c r="Q7455" i="10"/>
  <c r="Q7456" i="10"/>
  <c r="Q7457" i="10"/>
  <c r="Q7458" i="10"/>
  <c r="Q7459" i="10"/>
  <c r="Q7460" i="10"/>
  <c r="Q7461" i="10"/>
  <c r="Q7462" i="10"/>
  <c r="Q7463" i="10"/>
  <c r="Q7464" i="10"/>
  <c r="Q7465" i="10"/>
  <c r="Q7466" i="10"/>
  <c r="Q7467" i="10"/>
  <c r="Q7468" i="10"/>
  <c r="Q7469" i="10"/>
  <c r="Q7470" i="10"/>
  <c r="Q7471" i="10"/>
  <c r="Q7472" i="10"/>
  <c r="Q7473" i="10"/>
  <c r="Q7474" i="10"/>
  <c r="Q7475" i="10"/>
  <c r="Q7476" i="10"/>
  <c r="Q7477" i="10"/>
  <c r="Q7478" i="10"/>
  <c r="Q7479" i="10"/>
  <c r="Q7480" i="10"/>
  <c r="Q7481" i="10"/>
  <c r="Q7482" i="10"/>
  <c r="Q7483" i="10"/>
  <c r="Q7484" i="10"/>
  <c r="Q7485" i="10"/>
  <c r="Q7486" i="10"/>
  <c r="Q7487" i="10"/>
  <c r="Q7488" i="10"/>
  <c r="Q7489" i="10"/>
  <c r="Q7490" i="10"/>
  <c r="Q7491" i="10"/>
  <c r="Q7492" i="10"/>
  <c r="Q7493" i="10"/>
  <c r="Q7494" i="10"/>
  <c r="Q7495" i="10"/>
  <c r="Q7496" i="10"/>
  <c r="Q7497" i="10"/>
  <c r="Q7498" i="10"/>
  <c r="Q7499" i="10"/>
  <c r="Q7500" i="10"/>
  <c r="Q7501" i="10"/>
  <c r="Q7502" i="10"/>
  <c r="Q7503" i="10"/>
  <c r="Q7504" i="10"/>
  <c r="Q7505" i="10"/>
  <c r="Q7506" i="10"/>
  <c r="Q7507" i="10"/>
  <c r="Q7508" i="10"/>
  <c r="Q7509" i="10"/>
  <c r="Q7510" i="10"/>
  <c r="Q7511" i="10"/>
  <c r="Q7512" i="10"/>
  <c r="Q7513" i="10"/>
  <c r="Q7514" i="10"/>
  <c r="Q7515" i="10"/>
  <c r="Q7516" i="10"/>
  <c r="Q7517" i="10"/>
  <c r="Q7518" i="10"/>
  <c r="Q7519" i="10"/>
  <c r="Q7520" i="10"/>
  <c r="Q7521" i="10"/>
  <c r="Q7522" i="10"/>
  <c r="Q7523" i="10"/>
  <c r="Q7524" i="10"/>
  <c r="Q7525" i="10"/>
  <c r="Q7526" i="10"/>
  <c r="Q7527" i="10"/>
  <c r="Q7528" i="10"/>
  <c r="Q7529" i="10"/>
  <c r="Q7530" i="10"/>
  <c r="Q7531" i="10"/>
  <c r="Q7532" i="10"/>
  <c r="Q7533" i="10"/>
  <c r="Q7534" i="10"/>
  <c r="Q7535" i="10"/>
  <c r="Q7536" i="10"/>
  <c r="Q7537" i="10"/>
  <c r="Q7538" i="10"/>
  <c r="Q7539" i="10"/>
  <c r="Q7540" i="10"/>
  <c r="Q7541" i="10"/>
  <c r="Q7542" i="10"/>
  <c r="Q7543" i="10"/>
  <c r="Q7544" i="10"/>
  <c r="Q7545" i="10"/>
  <c r="Q7546" i="10"/>
  <c r="Q7547" i="10"/>
  <c r="Q7548" i="10"/>
  <c r="Q7549" i="10"/>
  <c r="Q7550" i="10"/>
  <c r="Q7551" i="10"/>
  <c r="Q7552" i="10"/>
  <c r="Q7553" i="10"/>
  <c r="Q7554" i="10"/>
  <c r="Q7555" i="10"/>
  <c r="Q7556" i="10"/>
  <c r="Q7557" i="10"/>
  <c r="Q7558" i="10"/>
  <c r="Q7559" i="10"/>
  <c r="Q7560" i="10"/>
  <c r="Q7561" i="10"/>
  <c r="Q7562" i="10"/>
  <c r="Q7563" i="10"/>
  <c r="Q7564" i="10"/>
  <c r="Q7565" i="10"/>
  <c r="Q7566" i="10"/>
  <c r="Q7567" i="10"/>
  <c r="Q7568" i="10"/>
  <c r="Q7569" i="10"/>
  <c r="Q7570" i="10"/>
  <c r="Q7571" i="10"/>
  <c r="Q7572" i="10"/>
  <c r="Q7573" i="10"/>
  <c r="Q7574" i="10"/>
  <c r="Q7575" i="10"/>
  <c r="Q7576" i="10"/>
  <c r="Q7577" i="10"/>
  <c r="Q7578" i="10"/>
  <c r="Q7579" i="10"/>
  <c r="Q7580" i="10"/>
  <c r="Q7581" i="10"/>
  <c r="Q7582" i="10"/>
  <c r="Q7583" i="10"/>
  <c r="Q7584" i="10"/>
  <c r="Q7585" i="10"/>
  <c r="Q7586" i="10"/>
  <c r="Q7587" i="10"/>
  <c r="Q7588" i="10"/>
  <c r="Q7589" i="10"/>
  <c r="Q7590" i="10"/>
  <c r="Q7591" i="10"/>
  <c r="Q7592" i="10"/>
  <c r="Q7593" i="10"/>
  <c r="Q7594" i="10"/>
  <c r="Q7595" i="10"/>
  <c r="Q7596" i="10"/>
  <c r="Q7597" i="10"/>
  <c r="Q7598" i="10"/>
  <c r="Q7599" i="10"/>
  <c r="Q7600" i="10"/>
  <c r="Q7601" i="10"/>
  <c r="Q7602" i="10"/>
  <c r="Q7603" i="10"/>
  <c r="Q7604" i="10"/>
  <c r="Q7605" i="10"/>
  <c r="Q7606" i="10"/>
  <c r="Q7607" i="10"/>
  <c r="Q7608" i="10"/>
  <c r="Q7609" i="10"/>
  <c r="Q7610" i="10"/>
  <c r="Q7611" i="10"/>
  <c r="Q7612" i="10"/>
  <c r="Q7613" i="10"/>
  <c r="Q7614" i="10"/>
  <c r="Q7615" i="10"/>
  <c r="Q7616" i="10"/>
  <c r="Q7617" i="10"/>
  <c r="Q7618" i="10"/>
  <c r="Q7619" i="10"/>
  <c r="Q7620" i="10"/>
  <c r="Q7621" i="10"/>
  <c r="Q7622" i="10"/>
  <c r="Q7623" i="10"/>
  <c r="Q7624" i="10"/>
  <c r="Q7625" i="10"/>
  <c r="Q7626" i="10"/>
  <c r="Q7627" i="10"/>
  <c r="Q7628" i="10"/>
  <c r="Q7629" i="10"/>
  <c r="Q7630" i="10"/>
  <c r="Q7631" i="10"/>
  <c r="Q7632" i="10"/>
  <c r="Q7633" i="10"/>
  <c r="Q7634" i="10"/>
  <c r="Q7635" i="10"/>
  <c r="Q7636" i="10"/>
  <c r="Q7637" i="10"/>
  <c r="Q7638" i="10"/>
  <c r="Q7639" i="10"/>
  <c r="Q7640" i="10"/>
  <c r="Q7641" i="10"/>
  <c r="Q7642" i="10"/>
  <c r="Q7643" i="10"/>
  <c r="Q7644" i="10"/>
  <c r="Q7645" i="10"/>
  <c r="Q7646" i="10"/>
  <c r="Q7647" i="10"/>
  <c r="Q7648" i="10"/>
  <c r="Q7649" i="10"/>
  <c r="Q7650" i="10"/>
  <c r="Q7651" i="10"/>
  <c r="Q7652" i="10"/>
  <c r="Q7653" i="10"/>
  <c r="Q7654" i="10"/>
  <c r="Q7655" i="10"/>
  <c r="Q7656" i="10"/>
  <c r="Q7657" i="10"/>
  <c r="Q7658" i="10"/>
  <c r="Q7659" i="10"/>
  <c r="Q7660" i="10"/>
  <c r="Q7661" i="10"/>
  <c r="Q7662" i="10"/>
  <c r="Q7663" i="10"/>
  <c r="Q7664" i="10"/>
  <c r="Q7665" i="10"/>
  <c r="Q7666" i="10"/>
  <c r="Q7667" i="10"/>
  <c r="Q7668" i="10"/>
  <c r="Q7669" i="10"/>
  <c r="Q7670" i="10"/>
  <c r="Q7671" i="10"/>
  <c r="Q7672" i="10"/>
  <c r="Q7673" i="10"/>
  <c r="Q7674" i="10"/>
  <c r="Q7675" i="10"/>
  <c r="Q7676" i="10"/>
  <c r="Q7677" i="10"/>
  <c r="Q7678" i="10"/>
  <c r="Q7679" i="10"/>
  <c r="Q7680" i="10"/>
  <c r="Q7681" i="10"/>
  <c r="Q7682" i="10"/>
  <c r="Q7683" i="10"/>
  <c r="Q7684" i="10"/>
  <c r="Q7685" i="10"/>
  <c r="Q7686" i="10"/>
  <c r="Q7687" i="10"/>
  <c r="Q7688" i="10"/>
  <c r="Q7689" i="10"/>
  <c r="Q7690" i="10"/>
  <c r="Q7691" i="10"/>
  <c r="Q7692" i="10"/>
  <c r="Q7693" i="10"/>
  <c r="Q7694" i="10"/>
  <c r="Q7695" i="10"/>
  <c r="Q7696" i="10"/>
  <c r="Q7697" i="10"/>
  <c r="Q7698" i="10"/>
  <c r="Q7699" i="10"/>
  <c r="Q7700" i="10"/>
  <c r="Q7701" i="10"/>
  <c r="Q7702" i="10"/>
  <c r="Q7703" i="10"/>
  <c r="Q7704" i="10"/>
  <c r="Q7705" i="10"/>
  <c r="Q7706" i="10"/>
  <c r="Q7707" i="10"/>
  <c r="Q7708" i="10"/>
  <c r="Q7709" i="10"/>
  <c r="Q7710" i="10"/>
  <c r="Q7711" i="10"/>
  <c r="Q7712" i="10"/>
  <c r="Q7713" i="10"/>
  <c r="Q7714" i="10"/>
  <c r="Q7715" i="10"/>
  <c r="Q7716" i="10"/>
  <c r="Q7717" i="10"/>
  <c r="Q7718" i="10"/>
  <c r="Q7719" i="10"/>
  <c r="Q7720" i="10"/>
  <c r="Q7721" i="10"/>
  <c r="Q7722" i="10"/>
  <c r="Q7723" i="10"/>
  <c r="Q7724" i="10"/>
  <c r="Q7725" i="10"/>
  <c r="Q7726" i="10"/>
  <c r="Q7727" i="10"/>
  <c r="Q7728" i="10"/>
  <c r="Q7729" i="10"/>
  <c r="Q7730" i="10"/>
  <c r="Q7731" i="10"/>
  <c r="Q7732" i="10"/>
  <c r="Q7733" i="10"/>
  <c r="Q7734" i="10"/>
  <c r="Q7735" i="10"/>
  <c r="Q7736" i="10"/>
  <c r="Q7737" i="10"/>
  <c r="Q7738" i="10"/>
  <c r="Q7739" i="10"/>
  <c r="Q7740" i="10"/>
  <c r="Q7741" i="10"/>
  <c r="Q7742" i="10"/>
  <c r="Q7743" i="10"/>
  <c r="Q7744" i="10"/>
  <c r="Q7745" i="10"/>
  <c r="Q7746" i="10"/>
  <c r="Q7747" i="10"/>
  <c r="Q7748" i="10"/>
  <c r="Q7749" i="10"/>
  <c r="Q7750" i="10"/>
  <c r="Q7751" i="10"/>
  <c r="Q7752" i="10"/>
  <c r="Q7753" i="10"/>
  <c r="Q7754" i="10"/>
  <c r="Q7755" i="10"/>
  <c r="Q7756" i="10"/>
  <c r="Q7757" i="10"/>
  <c r="Q7758" i="10"/>
  <c r="Q7759" i="10"/>
  <c r="Q7760" i="10"/>
  <c r="Q7761" i="10"/>
  <c r="Q7762" i="10"/>
  <c r="Q7763" i="10"/>
  <c r="Q7764" i="10"/>
  <c r="Q7765" i="10"/>
  <c r="Q7766" i="10"/>
  <c r="Q7767" i="10"/>
  <c r="Q7768" i="10"/>
  <c r="Q7769" i="10"/>
  <c r="Q7770" i="10"/>
  <c r="Q7771" i="10"/>
  <c r="Q7772" i="10"/>
  <c r="Q7773" i="10"/>
  <c r="Q7774" i="10"/>
  <c r="Q7775" i="10"/>
  <c r="Q7776" i="10"/>
  <c r="Q7777" i="10"/>
  <c r="Q7778" i="10"/>
  <c r="Q7779" i="10"/>
  <c r="Q7780" i="10"/>
  <c r="Q7781" i="10"/>
  <c r="Q7782" i="10"/>
  <c r="Q7783" i="10"/>
  <c r="Q7784" i="10"/>
  <c r="Q7785" i="10"/>
  <c r="Q7786" i="10"/>
  <c r="Q7787" i="10"/>
  <c r="Q7788" i="10"/>
  <c r="Q7789" i="10"/>
  <c r="Q7790" i="10"/>
  <c r="Q7791" i="10"/>
  <c r="Q7792" i="10"/>
  <c r="Q7793" i="10"/>
  <c r="Q7794" i="10"/>
  <c r="Q7795" i="10"/>
  <c r="Q7796" i="10"/>
  <c r="Q7797" i="10"/>
  <c r="Q7798" i="10"/>
  <c r="Q7799" i="10"/>
  <c r="Q7800" i="10"/>
  <c r="Q7801" i="10"/>
  <c r="Q7802" i="10"/>
  <c r="Q7803" i="10"/>
  <c r="Q7804" i="10"/>
  <c r="Q7805" i="10"/>
  <c r="Q7806" i="10"/>
  <c r="Q7807" i="10"/>
  <c r="Q7808" i="10"/>
  <c r="Q7809" i="10"/>
  <c r="Q7810" i="10"/>
  <c r="Q7811" i="10"/>
  <c r="Q7812" i="10"/>
  <c r="Q7813" i="10"/>
  <c r="Q7814" i="10"/>
  <c r="Q7815" i="10"/>
  <c r="Q7816" i="10"/>
  <c r="Q7817" i="10"/>
  <c r="Q7818" i="10"/>
  <c r="Q7819" i="10"/>
  <c r="Q7820" i="10"/>
  <c r="Q7821" i="10"/>
  <c r="Q7822" i="10"/>
  <c r="Q7823" i="10"/>
  <c r="Q7824" i="10"/>
  <c r="Q7825" i="10"/>
  <c r="Q7826" i="10"/>
  <c r="Q7827" i="10"/>
  <c r="Q7828" i="10"/>
  <c r="Q7829" i="10"/>
  <c r="Q7830" i="10"/>
  <c r="Q7831" i="10"/>
  <c r="Q7832" i="10"/>
  <c r="Q7833" i="10"/>
  <c r="Q7834" i="10"/>
  <c r="Q7835" i="10"/>
  <c r="Q7836" i="10"/>
  <c r="Q7837" i="10"/>
  <c r="Q7838" i="10"/>
  <c r="Q7839" i="10"/>
  <c r="Q7840" i="10"/>
  <c r="Q7841" i="10"/>
  <c r="Q7842" i="10"/>
  <c r="Q7843" i="10"/>
  <c r="Q7844" i="10"/>
  <c r="Q7845" i="10"/>
  <c r="Q7846" i="10"/>
  <c r="Q7847" i="10"/>
  <c r="Q7848" i="10"/>
  <c r="Q7849" i="10"/>
  <c r="Q7850" i="10"/>
  <c r="Q7851" i="10"/>
  <c r="Q7852" i="10"/>
  <c r="Q7853" i="10"/>
  <c r="Q7854" i="10"/>
  <c r="Q7855" i="10"/>
  <c r="Q7856" i="10"/>
  <c r="Q7857" i="10"/>
  <c r="Q7858" i="10"/>
  <c r="Q7859" i="10"/>
  <c r="Q7860" i="10"/>
  <c r="Q7861" i="10"/>
  <c r="Q7862" i="10"/>
  <c r="Q7863" i="10"/>
  <c r="Q7864" i="10"/>
  <c r="Q7865" i="10"/>
  <c r="Q7866" i="10"/>
  <c r="Q7867" i="10"/>
  <c r="Q7868" i="10"/>
  <c r="Q7869" i="10"/>
  <c r="Q7870" i="10"/>
  <c r="Q7871" i="10"/>
  <c r="Q7872" i="10"/>
  <c r="Q7873" i="10"/>
  <c r="Q7874" i="10"/>
  <c r="Q7875" i="10"/>
  <c r="Q7876" i="10"/>
  <c r="Q7877" i="10"/>
  <c r="Q7878" i="10"/>
  <c r="Q7879" i="10"/>
  <c r="Q7880" i="10"/>
  <c r="Q7881" i="10"/>
  <c r="Q7882" i="10"/>
  <c r="Q7883" i="10"/>
  <c r="Q7884" i="10"/>
  <c r="Q7885" i="10"/>
  <c r="Q7886" i="10"/>
  <c r="Q7887" i="10"/>
  <c r="Q7888" i="10"/>
  <c r="Q7889" i="10"/>
  <c r="Q7890" i="10"/>
  <c r="Q7891" i="10"/>
  <c r="Q7892" i="10"/>
  <c r="Q7893" i="10"/>
  <c r="Q7894" i="10"/>
  <c r="Q7895" i="10"/>
  <c r="Q7896" i="10"/>
  <c r="Q7897" i="10"/>
  <c r="Q7898" i="10"/>
  <c r="Q7899" i="10"/>
  <c r="Q7900" i="10"/>
  <c r="Q7901" i="10"/>
  <c r="Q7902" i="10"/>
  <c r="Q7903" i="10"/>
  <c r="Q7904" i="10"/>
  <c r="Q7905" i="10"/>
  <c r="Q7906" i="10"/>
  <c r="Q7907" i="10"/>
  <c r="Q7908" i="10"/>
  <c r="Q7909" i="10"/>
  <c r="Q7910" i="10"/>
  <c r="Q7911" i="10"/>
  <c r="Q7912" i="10"/>
  <c r="Q7913" i="10"/>
  <c r="Q7914" i="10"/>
  <c r="Q7915" i="10"/>
  <c r="Q7916" i="10"/>
  <c r="Q7917" i="10"/>
  <c r="Q7918" i="10"/>
  <c r="Q7919" i="10"/>
  <c r="Q7920" i="10"/>
  <c r="Q7921" i="10"/>
  <c r="Q7922" i="10"/>
  <c r="Q7923" i="10"/>
  <c r="Q7924" i="10"/>
  <c r="Q7925" i="10"/>
  <c r="Q7926" i="10"/>
  <c r="Q7927" i="10"/>
  <c r="Q7928" i="10"/>
  <c r="Q7929" i="10"/>
  <c r="Q7930" i="10"/>
  <c r="Q7931" i="10"/>
  <c r="Q7932" i="10"/>
  <c r="Q7933" i="10"/>
  <c r="Q7934" i="10"/>
  <c r="Q7935" i="10"/>
  <c r="Q7936" i="10"/>
  <c r="Q7937" i="10"/>
  <c r="Q7938" i="10"/>
  <c r="Q7939" i="10"/>
  <c r="Q7940" i="10"/>
  <c r="Q7941" i="10"/>
  <c r="Q7942" i="10"/>
  <c r="Q7943" i="10"/>
  <c r="Q7944" i="10"/>
  <c r="Q7945" i="10"/>
  <c r="Q7946" i="10"/>
  <c r="Q7947" i="10"/>
  <c r="Q7948" i="10"/>
  <c r="Q7949" i="10"/>
  <c r="Q7950" i="10"/>
  <c r="Q7951" i="10"/>
  <c r="Q7952" i="10"/>
  <c r="Q7953" i="10"/>
  <c r="Q7954" i="10"/>
  <c r="Q7955" i="10"/>
  <c r="Q7956" i="10"/>
  <c r="Q7957" i="10"/>
  <c r="Q7958" i="10"/>
  <c r="Q7959" i="10"/>
  <c r="Q7960" i="10"/>
  <c r="Q7961" i="10"/>
  <c r="Q7962" i="10"/>
  <c r="Q7963" i="10"/>
  <c r="Q7964" i="10"/>
  <c r="Q7965" i="10"/>
  <c r="Q7966" i="10"/>
  <c r="Q7967" i="10"/>
  <c r="Q7968" i="10"/>
  <c r="Q7969" i="10"/>
  <c r="Q7970" i="10"/>
  <c r="Q7971" i="10"/>
  <c r="Q7972" i="10"/>
  <c r="Q7973" i="10"/>
  <c r="Q7974" i="10"/>
  <c r="Q7975" i="10"/>
  <c r="Q7976" i="10"/>
  <c r="Q7977" i="10"/>
  <c r="Q7978" i="10"/>
  <c r="Q7979" i="10"/>
  <c r="Q7980" i="10"/>
  <c r="Q7981" i="10"/>
  <c r="Q7982" i="10"/>
  <c r="Q7983" i="10"/>
  <c r="Q7984" i="10"/>
  <c r="Q7985" i="10"/>
  <c r="Q7986" i="10"/>
  <c r="Q7987" i="10"/>
  <c r="Q7988" i="10"/>
  <c r="Q7989" i="10"/>
  <c r="Q7990" i="10"/>
  <c r="Q7991" i="10"/>
  <c r="Q7992" i="10"/>
  <c r="Q7993" i="10"/>
  <c r="Q7994" i="10"/>
  <c r="Q7995" i="10"/>
  <c r="Q7996" i="10"/>
  <c r="Q7997" i="10"/>
  <c r="Q7998" i="10"/>
  <c r="Q7999" i="10"/>
  <c r="Q8000" i="10"/>
  <c r="Q8001" i="10"/>
  <c r="Q8002" i="10"/>
  <c r="Q8003" i="10"/>
  <c r="Q8004" i="10"/>
  <c r="Q8005" i="10"/>
  <c r="Q8006" i="10"/>
  <c r="Q8007" i="10"/>
  <c r="Q8008" i="10"/>
  <c r="Q8009" i="10"/>
  <c r="Q8010" i="10"/>
  <c r="Q8011" i="10"/>
  <c r="Q8012" i="10"/>
  <c r="Q8013" i="10"/>
  <c r="Q8014" i="10"/>
  <c r="Q8015" i="10"/>
  <c r="Q8016" i="10"/>
  <c r="Q8017" i="10"/>
  <c r="Q8018" i="10"/>
  <c r="Q8019" i="10"/>
  <c r="Q8020" i="10"/>
  <c r="Q8021" i="10"/>
  <c r="Q8022" i="10"/>
  <c r="Q8023" i="10"/>
  <c r="Q8024" i="10"/>
  <c r="Q8025" i="10"/>
  <c r="Q8026" i="10"/>
  <c r="Q8027" i="10"/>
  <c r="Q8028" i="10"/>
  <c r="Q8029" i="10"/>
  <c r="Q8030" i="10"/>
  <c r="Q8031" i="10"/>
  <c r="Q8032" i="10"/>
  <c r="Q8033" i="10"/>
  <c r="Q8034" i="10"/>
  <c r="Q8035" i="10"/>
  <c r="Q8036" i="10"/>
  <c r="Q8037" i="10"/>
  <c r="Q8038" i="10"/>
  <c r="Q8039" i="10"/>
  <c r="Q8040" i="10"/>
  <c r="Q8041" i="10"/>
  <c r="Q8042" i="10"/>
  <c r="Q8043" i="10"/>
  <c r="Q8044" i="10"/>
  <c r="Q8045" i="10"/>
  <c r="Q8046" i="10"/>
  <c r="Q8047" i="10"/>
  <c r="Q8048" i="10"/>
  <c r="Q8049" i="10"/>
  <c r="Q8050" i="10"/>
  <c r="Q8051" i="10"/>
  <c r="Q8052" i="10"/>
  <c r="Q8053" i="10"/>
  <c r="Q8054" i="10"/>
  <c r="Q8055" i="10"/>
  <c r="Q8056" i="10"/>
  <c r="Q8057" i="10"/>
  <c r="Q8058" i="10"/>
  <c r="Q8059" i="10"/>
  <c r="Q8060" i="10"/>
  <c r="Q8061" i="10"/>
  <c r="Q8062" i="10"/>
  <c r="Q8063" i="10"/>
  <c r="Q8064" i="10"/>
  <c r="Q8065" i="10"/>
  <c r="Q8066" i="10"/>
  <c r="Q8067" i="10"/>
  <c r="Q8068" i="10"/>
  <c r="Q8069" i="10"/>
  <c r="Q8070" i="10"/>
  <c r="Q8071" i="10"/>
  <c r="Q8072" i="10"/>
  <c r="Q8073" i="10"/>
  <c r="Q8074" i="10"/>
  <c r="Q8075" i="10"/>
  <c r="Q8076" i="10"/>
  <c r="Q8077" i="10"/>
  <c r="Q8078" i="10"/>
  <c r="Q8079" i="10"/>
  <c r="Q8080" i="10"/>
  <c r="Q8081" i="10"/>
  <c r="Q8082" i="10"/>
  <c r="Q8083" i="10"/>
  <c r="Q8084" i="10"/>
  <c r="Q8085" i="10"/>
  <c r="Q8086" i="10"/>
  <c r="Q8087" i="10"/>
  <c r="Q8088" i="10"/>
  <c r="Q8089" i="10"/>
  <c r="Q8090" i="10"/>
  <c r="Q8091" i="10"/>
  <c r="Q8092" i="10"/>
  <c r="Q8093" i="10"/>
  <c r="Q8094" i="10"/>
  <c r="Q8095" i="10"/>
  <c r="Q8096" i="10"/>
  <c r="Q8097" i="10"/>
  <c r="Q8098" i="10"/>
  <c r="Q8099" i="10"/>
  <c r="Q8100" i="10"/>
  <c r="Q8101" i="10"/>
  <c r="Q8102" i="10"/>
  <c r="Q8103" i="10"/>
  <c r="Q8104" i="10"/>
  <c r="Q8105" i="10"/>
  <c r="Q8106" i="10"/>
  <c r="Q8107" i="10"/>
  <c r="Q8108" i="10"/>
  <c r="Q8109" i="10"/>
  <c r="Q8110" i="10"/>
  <c r="Q8111" i="10"/>
  <c r="Q8112" i="10"/>
  <c r="Q8113" i="10"/>
  <c r="Q8114" i="10"/>
  <c r="Q8115" i="10"/>
  <c r="Q8116" i="10"/>
  <c r="Q8117" i="10"/>
  <c r="Q8118" i="10"/>
  <c r="Q8119" i="10"/>
  <c r="Q8120" i="10"/>
  <c r="Q8121" i="10"/>
  <c r="Q8122" i="10"/>
  <c r="Q8123" i="10"/>
  <c r="Q8124" i="10"/>
  <c r="Q8125" i="10"/>
  <c r="Q8126" i="10"/>
  <c r="Q8127" i="10"/>
  <c r="Q8128" i="10"/>
  <c r="Q8129" i="10"/>
  <c r="Q8130" i="10"/>
  <c r="Q8131" i="10"/>
  <c r="Q8132" i="10"/>
  <c r="Q8133" i="10"/>
  <c r="Q8134" i="10"/>
  <c r="Q8135" i="10"/>
  <c r="Q8136" i="10"/>
  <c r="Q8137" i="10"/>
  <c r="Q8138" i="10"/>
  <c r="Q8139" i="10"/>
  <c r="Q8140" i="10"/>
  <c r="Q8141" i="10"/>
  <c r="Q8142" i="10"/>
  <c r="Q8143" i="10"/>
  <c r="Q8144" i="10"/>
  <c r="Q8145" i="10"/>
  <c r="Q8146" i="10"/>
  <c r="Q8147" i="10"/>
  <c r="Q8148" i="10"/>
  <c r="Q8149" i="10"/>
  <c r="Q8150" i="10"/>
  <c r="Q8151" i="10"/>
  <c r="Q8152" i="10"/>
  <c r="Q8153" i="10"/>
  <c r="Q8154" i="10"/>
  <c r="Q8155" i="10"/>
  <c r="Q8156" i="10"/>
  <c r="Q8157" i="10"/>
  <c r="Q8158" i="10"/>
  <c r="Q8159" i="10"/>
  <c r="Q8160" i="10"/>
  <c r="Q8161" i="10"/>
  <c r="Q8162" i="10"/>
  <c r="Q8163" i="10"/>
  <c r="Q8164" i="10"/>
  <c r="Q8165" i="10"/>
  <c r="Q8166" i="10"/>
  <c r="Q8167" i="10"/>
  <c r="Q8168" i="10"/>
  <c r="Q8169" i="10"/>
  <c r="Q8170" i="10"/>
  <c r="Q8171" i="10"/>
  <c r="Q8172" i="10"/>
  <c r="Q8173" i="10"/>
  <c r="Q8174" i="10"/>
  <c r="Q8175" i="10"/>
  <c r="Q8176" i="10"/>
  <c r="Q8177" i="10"/>
  <c r="Q8178" i="10"/>
  <c r="Q8179" i="10"/>
  <c r="Q8180" i="10"/>
  <c r="Q8181" i="10"/>
  <c r="Q8182" i="10"/>
  <c r="Q8183" i="10"/>
  <c r="Q8184" i="10"/>
  <c r="Q8185" i="10"/>
  <c r="Q8186" i="10"/>
  <c r="Q8187" i="10"/>
  <c r="Q8188" i="10"/>
  <c r="Q8189" i="10"/>
  <c r="Q8190" i="10"/>
  <c r="Q8191" i="10"/>
  <c r="Q8192" i="10"/>
  <c r="Q8193" i="10"/>
  <c r="Q8194" i="10"/>
  <c r="Q8195" i="10"/>
  <c r="Q8196" i="10"/>
  <c r="Q8197" i="10"/>
  <c r="Q8198" i="10"/>
  <c r="Q8199" i="10"/>
  <c r="Q8200" i="10"/>
  <c r="Q8201" i="10"/>
  <c r="Q8202" i="10"/>
  <c r="Q8203" i="10"/>
  <c r="Q8204" i="10"/>
  <c r="Q8205" i="10"/>
  <c r="Q8206" i="10"/>
  <c r="Q8207" i="10"/>
  <c r="Q8208" i="10"/>
  <c r="Q8209" i="10"/>
  <c r="Q8210" i="10"/>
  <c r="Q8211" i="10"/>
  <c r="Q8212" i="10"/>
  <c r="Q8213" i="10"/>
  <c r="Q8214" i="10"/>
  <c r="Q8215" i="10"/>
  <c r="Q8216" i="10"/>
  <c r="Q8217" i="10"/>
  <c r="Q8218" i="10"/>
  <c r="Q8219" i="10"/>
  <c r="Q8220" i="10"/>
  <c r="Q8221" i="10"/>
  <c r="Q8222" i="10"/>
  <c r="Q8223" i="10"/>
  <c r="Q8224" i="10"/>
  <c r="Q8225" i="10"/>
  <c r="Q8226" i="10"/>
  <c r="Q8227" i="10"/>
  <c r="Q8228" i="10"/>
  <c r="Q8229" i="10"/>
  <c r="Q8230" i="10"/>
  <c r="Q8231" i="10"/>
  <c r="Q8232" i="10"/>
  <c r="Q8233" i="10"/>
  <c r="Q8234" i="10"/>
  <c r="Q8235" i="10"/>
  <c r="Q8236" i="10"/>
  <c r="Q8237" i="10"/>
  <c r="Q8238" i="10"/>
  <c r="Q8239" i="10"/>
  <c r="Q8240" i="10"/>
  <c r="Q8241" i="10"/>
  <c r="Q8242" i="10"/>
  <c r="Q8243" i="10"/>
  <c r="Q8244" i="10"/>
  <c r="Q8245" i="10"/>
  <c r="Q8246" i="10"/>
  <c r="Q8247" i="10"/>
  <c r="Q8248" i="10"/>
  <c r="Q8249" i="10"/>
  <c r="Q8250" i="10"/>
  <c r="Q8251" i="10"/>
  <c r="Q8252" i="10"/>
  <c r="Q8253" i="10"/>
  <c r="Q8254" i="10"/>
  <c r="Q8255" i="10"/>
  <c r="Q8256" i="10"/>
  <c r="Q8257" i="10"/>
  <c r="Q8258" i="10"/>
  <c r="Q8259" i="10"/>
  <c r="Q8260" i="10"/>
  <c r="Q8261" i="10"/>
  <c r="Q8262" i="10"/>
  <c r="Q8263" i="10"/>
  <c r="Q8264" i="10"/>
  <c r="Q8265" i="10"/>
  <c r="Q8266" i="10"/>
  <c r="Q8267" i="10"/>
  <c r="Q8268" i="10"/>
  <c r="Q8269" i="10"/>
  <c r="Q8270" i="10"/>
  <c r="Q8271" i="10"/>
  <c r="Q8272" i="10"/>
  <c r="Q8273" i="10"/>
  <c r="Q8274" i="10"/>
  <c r="Q8275" i="10"/>
  <c r="Q8276" i="10"/>
  <c r="Q8277" i="10"/>
  <c r="Q8278" i="10"/>
  <c r="Q8279" i="10"/>
  <c r="Q8280" i="10"/>
  <c r="Q8281" i="10"/>
  <c r="Q8282" i="10"/>
  <c r="Q8283" i="10"/>
  <c r="Q8284" i="10"/>
  <c r="Q8285" i="10"/>
  <c r="Q8286" i="10"/>
  <c r="Q8287" i="10"/>
  <c r="Q8288" i="10"/>
  <c r="Q8289" i="10"/>
  <c r="Q8290" i="10"/>
  <c r="Q8291" i="10"/>
  <c r="Q8292" i="10"/>
  <c r="Q8293" i="10"/>
  <c r="Q8294" i="10"/>
  <c r="Q8295" i="10"/>
  <c r="Q8296" i="10"/>
  <c r="Q8297" i="10"/>
  <c r="Q8298" i="10"/>
  <c r="Q8299" i="10"/>
  <c r="Q8300" i="10"/>
  <c r="Q8301" i="10"/>
  <c r="Q8302" i="10"/>
  <c r="Q8303" i="10"/>
  <c r="Q8304" i="10"/>
  <c r="Q8305" i="10"/>
  <c r="Q8306" i="10"/>
  <c r="Q8307" i="10"/>
  <c r="Q8308" i="10"/>
  <c r="Q8309" i="10"/>
  <c r="Q8310" i="10"/>
  <c r="Q8311" i="10"/>
  <c r="Q8312" i="10"/>
  <c r="Q8313" i="10"/>
  <c r="Q8314" i="10"/>
  <c r="Q8315" i="10"/>
  <c r="Q8316" i="10"/>
  <c r="Q8317" i="10"/>
  <c r="Q8318" i="10"/>
  <c r="Q8319" i="10"/>
  <c r="Q8320" i="10"/>
  <c r="Q8321" i="10"/>
  <c r="Q8322" i="10"/>
  <c r="Q8323" i="10"/>
  <c r="Q8324" i="10"/>
  <c r="Q8325" i="10"/>
  <c r="Q8326" i="10"/>
  <c r="Q8327" i="10"/>
  <c r="Q8328" i="10"/>
  <c r="Q8329" i="10"/>
  <c r="Q8330" i="10"/>
  <c r="Q8331" i="10"/>
  <c r="Q8332" i="10"/>
  <c r="Q8333" i="10"/>
  <c r="Q8334" i="10"/>
  <c r="Q8335" i="10"/>
  <c r="Q8336" i="10"/>
  <c r="Q8337" i="10"/>
  <c r="Q8338" i="10"/>
  <c r="Q8339" i="10"/>
  <c r="Q8340" i="10"/>
  <c r="Q8341" i="10"/>
  <c r="Q8342" i="10"/>
  <c r="Q8343" i="10"/>
  <c r="Q8344" i="10"/>
  <c r="Q8345" i="10"/>
  <c r="Q8346" i="10"/>
  <c r="Q8347" i="10"/>
  <c r="Q8348" i="10"/>
  <c r="Q8349" i="10"/>
  <c r="Q8350" i="10"/>
  <c r="Q8351" i="10"/>
  <c r="Q8352" i="10"/>
  <c r="Q8353" i="10"/>
  <c r="Q8354" i="10"/>
  <c r="Q8355" i="10"/>
  <c r="Q8356" i="10"/>
  <c r="Q8357" i="10"/>
  <c r="Q8358" i="10"/>
  <c r="Q8359" i="10"/>
  <c r="Q8360" i="10"/>
  <c r="Q8361" i="10"/>
  <c r="Q8362" i="10"/>
  <c r="Q8363" i="10"/>
  <c r="Q8364" i="10"/>
  <c r="Q8365" i="10"/>
  <c r="Q8366" i="10"/>
  <c r="Q8367" i="10"/>
  <c r="Q8368" i="10"/>
  <c r="Q8369" i="10"/>
  <c r="Q8370" i="10"/>
  <c r="Q8371" i="10"/>
  <c r="Q8372" i="10"/>
  <c r="Q8373" i="10"/>
  <c r="Q8374" i="10"/>
  <c r="Q8375" i="10"/>
  <c r="Q8376" i="10"/>
  <c r="Q8377" i="10"/>
  <c r="Q8378" i="10"/>
  <c r="Q8379" i="10"/>
  <c r="Q8380" i="10"/>
  <c r="Q8381" i="10"/>
  <c r="Q8382" i="10"/>
  <c r="Q8383" i="10"/>
  <c r="Q8384" i="10"/>
  <c r="Q8385" i="10"/>
  <c r="Q8386" i="10"/>
  <c r="Q8387" i="10"/>
  <c r="Q8388" i="10"/>
  <c r="Q8389" i="10"/>
  <c r="Q8390" i="10"/>
  <c r="Q8391" i="10"/>
  <c r="Q8392" i="10"/>
  <c r="Q8393" i="10"/>
  <c r="Q8394" i="10"/>
  <c r="Q8395" i="10"/>
  <c r="Q8396" i="10"/>
  <c r="Q8397" i="10"/>
  <c r="Q8398" i="10"/>
  <c r="Q8399" i="10"/>
  <c r="Q8400" i="10"/>
  <c r="Q8401" i="10"/>
  <c r="Q8402" i="10"/>
  <c r="Q8403" i="10"/>
  <c r="Q8404" i="10"/>
  <c r="Q8405" i="10"/>
  <c r="Q8406" i="10"/>
  <c r="Q8407" i="10"/>
  <c r="Q8408" i="10"/>
  <c r="Q8409" i="10"/>
  <c r="Q8410" i="10"/>
  <c r="Q8411" i="10"/>
  <c r="Q8412" i="10"/>
  <c r="Q8413" i="10"/>
  <c r="Q8414" i="10"/>
  <c r="Q8415" i="10"/>
  <c r="Q8416" i="10"/>
  <c r="Q8417" i="10"/>
  <c r="Q8418" i="10"/>
  <c r="Q8419" i="10"/>
  <c r="Q8420" i="10"/>
  <c r="Q8421" i="10"/>
  <c r="Q8422" i="10"/>
  <c r="Q8423" i="10"/>
  <c r="Q8424" i="10"/>
  <c r="Q8425" i="10"/>
  <c r="Q8426" i="10"/>
  <c r="Q8427" i="10"/>
  <c r="Q8428" i="10"/>
  <c r="Q8429" i="10"/>
  <c r="Q8430" i="10"/>
  <c r="Q8431" i="10"/>
  <c r="Q8432" i="10"/>
  <c r="Q8433" i="10"/>
  <c r="Q8434" i="10"/>
  <c r="Q8435" i="10"/>
  <c r="Q8436" i="10"/>
  <c r="Q8437" i="10"/>
  <c r="Q8438" i="10"/>
  <c r="Q8439" i="10"/>
  <c r="Q8440" i="10"/>
  <c r="Q8441" i="10"/>
  <c r="Q8442" i="10"/>
  <c r="Q8443" i="10"/>
  <c r="Q8444" i="10"/>
  <c r="Q8445" i="10"/>
  <c r="Q8446" i="10"/>
  <c r="Q8447" i="10"/>
  <c r="Q8448" i="10"/>
  <c r="Q8449" i="10"/>
  <c r="Q8450" i="10"/>
  <c r="Q8451" i="10"/>
  <c r="Q8452" i="10"/>
  <c r="Q8453" i="10"/>
  <c r="Q8454" i="10"/>
  <c r="Q8455" i="10"/>
  <c r="Q8456" i="10"/>
  <c r="Q8457" i="10"/>
  <c r="Q8458" i="10"/>
  <c r="Q8459" i="10"/>
  <c r="Q8460" i="10"/>
  <c r="Q8461" i="10"/>
  <c r="Q8462" i="10"/>
  <c r="Q8463" i="10"/>
  <c r="Q8464" i="10"/>
  <c r="Q8465" i="10"/>
  <c r="Q8466" i="10"/>
  <c r="Q8467" i="10"/>
  <c r="Q8468" i="10"/>
  <c r="Q8469" i="10"/>
  <c r="Q8470" i="10"/>
  <c r="Q8471" i="10"/>
  <c r="Q8472" i="10"/>
  <c r="Q8473" i="10"/>
  <c r="Q8474" i="10"/>
  <c r="Q8475" i="10"/>
  <c r="Q8476" i="10"/>
  <c r="Q8477" i="10"/>
  <c r="Q8478" i="10"/>
  <c r="Q8479" i="10"/>
  <c r="Q8480" i="10"/>
  <c r="Q8481" i="10"/>
  <c r="Q8482" i="10"/>
  <c r="Q8483" i="10"/>
  <c r="Q8484" i="10"/>
  <c r="Q8485" i="10"/>
  <c r="Q8486" i="10"/>
  <c r="Q8487" i="10"/>
  <c r="Q8488" i="10"/>
  <c r="Q8489" i="10"/>
  <c r="Q8490" i="10"/>
  <c r="Q8491" i="10"/>
  <c r="Q8492" i="10"/>
  <c r="Q8493" i="10"/>
  <c r="Q8494" i="10"/>
  <c r="Q8495" i="10"/>
  <c r="Q8496" i="10"/>
  <c r="Q8497" i="10"/>
  <c r="Q8498" i="10"/>
  <c r="Q8499" i="10"/>
  <c r="Q8500" i="10"/>
  <c r="Q8501" i="10"/>
  <c r="Q8502" i="10"/>
  <c r="Q8503" i="10"/>
  <c r="Q8504" i="10"/>
  <c r="Q8505" i="10"/>
  <c r="Q8506" i="10"/>
  <c r="Q8507" i="10"/>
  <c r="Q8508" i="10"/>
  <c r="Q8509" i="10"/>
  <c r="Q8510" i="10"/>
  <c r="Q8511" i="10"/>
  <c r="Q8512" i="10"/>
  <c r="Q8513" i="10"/>
  <c r="Q8514" i="10"/>
  <c r="Q8515" i="10"/>
  <c r="Q8516" i="10"/>
  <c r="Q8517" i="10"/>
  <c r="Q8518" i="10"/>
  <c r="Q8519" i="10"/>
  <c r="Q8520" i="10"/>
  <c r="Q8521" i="10"/>
  <c r="Q8522" i="10"/>
  <c r="Q8523" i="10"/>
  <c r="Q8524" i="10"/>
  <c r="Q8525" i="10"/>
  <c r="Q8526" i="10"/>
  <c r="Q8527" i="10"/>
  <c r="Q8528" i="10"/>
  <c r="Q8529" i="10"/>
  <c r="Q8530" i="10"/>
  <c r="Q8531" i="10"/>
  <c r="Q8532" i="10"/>
  <c r="Q8533" i="10"/>
  <c r="Q8534" i="10"/>
  <c r="Q8535" i="10"/>
  <c r="Q8536" i="10"/>
  <c r="Q8537" i="10"/>
  <c r="Q8538" i="10"/>
  <c r="Q8539" i="10"/>
  <c r="Q8540" i="10"/>
  <c r="Q8541" i="10"/>
  <c r="Q8542" i="10"/>
  <c r="Q8543" i="10"/>
  <c r="Q8544" i="10"/>
  <c r="Q8545" i="10"/>
  <c r="Q8546" i="10"/>
  <c r="Q8547" i="10"/>
  <c r="Q8548" i="10"/>
  <c r="Q8549" i="10"/>
  <c r="Q8550" i="10"/>
  <c r="Q8551" i="10"/>
  <c r="Q8552" i="10"/>
  <c r="Q8553" i="10"/>
  <c r="Q8554" i="10"/>
  <c r="Q8555" i="10"/>
  <c r="Q8556" i="10"/>
  <c r="Q8557" i="10"/>
  <c r="Q8558" i="10"/>
  <c r="Q8559" i="10"/>
  <c r="Q8560" i="10"/>
  <c r="Q8561" i="10"/>
  <c r="Q8562" i="10"/>
  <c r="Q8563" i="10"/>
  <c r="Q8564" i="10"/>
  <c r="Q8565" i="10"/>
  <c r="Q8566" i="10"/>
  <c r="Q8567" i="10"/>
  <c r="Q8568" i="10"/>
  <c r="Q8569" i="10"/>
  <c r="Q8570" i="10"/>
  <c r="Q8571" i="10"/>
  <c r="Q8572" i="10"/>
  <c r="Q8573" i="10"/>
  <c r="Q8574" i="10"/>
  <c r="Q8575" i="10"/>
  <c r="Q8576" i="10"/>
  <c r="Q8577" i="10"/>
  <c r="Q8578" i="10"/>
  <c r="Q8579" i="10"/>
  <c r="Q8580" i="10"/>
  <c r="Q8581" i="10"/>
  <c r="Q8582" i="10"/>
  <c r="Q8583" i="10"/>
  <c r="Q8584" i="10"/>
  <c r="Q8585" i="10"/>
  <c r="Q8586" i="10"/>
  <c r="Q8587" i="10"/>
  <c r="Q8588" i="10"/>
  <c r="Q8589" i="10"/>
  <c r="Q8590" i="10"/>
  <c r="Q8591" i="10"/>
  <c r="Q8592" i="10"/>
  <c r="Q8593" i="10"/>
  <c r="Q8594" i="10"/>
  <c r="Q8595" i="10"/>
  <c r="Q8596" i="10"/>
  <c r="Q8597" i="10"/>
  <c r="Q8598" i="10"/>
  <c r="Q8599" i="10"/>
  <c r="Q8600" i="10"/>
  <c r="Q8601" i="10"/>
  <c r="Q8602" i="10"/>
  <c r="Q8603" i="10"/>
  <c r="Q8604" i="10"/>
  <c r="Q8605" i="10"/>
  <c r="Q8606" i="10"/>
  <c r="Q8607" i="10"/>
  <c r="Q8608" i="10"/>
  <c r="Q8609" i="10"/>
  <c r="Q8610" i="10"/>
  <c r="Q8611" i="10"/>
  <c r="Q8612" i="10"/>
  <c r="Q8613" i="10"/>
  <c r="Q8614" i="10"/>
  <c r="Q8615" i="10"/>
  <c r="Q8616" i="10"/>
  <c r="Q8617" i="10"/>
  <c r="Q8618" i="10"/>
  <c r="Q8619" i="10"/>
  <c r="Q8620" i="10"/>
  <c r="Q8621" i="10"/>
  <c r="Q8622" i="10"/>
  <c r="Q8623" i="10"/>
  <c r="Q8624" i="10"/>
  <c r="Q8625" i="10"/>
  <c r="Q8626" i="10"/>
  <c r="Q8627" i="10"/>
  <c r="Q8628" i="10"/>
  <c r="Q8629" i="10"/>
  <c r="Q8630" i="10"/>
  <c r="Q8631" i="10"/>
  <c r="Q8632" i="10"/>
  <c r="Q8633" i="10"/>
  <c r="Q8634" i="10"/>
  <c r="Q8635" i="10"/>
  <c r="Q8636" i="10"/>
  <c r="Q8637" i="10"/>
  <c r="Q8638" i="10"/>
  <c r="Q8639" i="10"/>
  <c r="Q8640" i="10"/>
  <c r="Q8641" i="10"/>
  <c r="Q8642" i="10"/>
  <c r="Q8643" i="10"/>
  <c r="Q8644" i="10"/>
  <c r="Q8645" i="10"/>
  <c r="Q8646" i="10"/>
  <c r="Q8647" i="10"/>
  <c r="Q8648" i="10"/>
  <c r="Q8649" i="10"/>
  <c r="Q8650" i="10"/>
  <c r="Q8651" i="10"/>
  <c r="Q8652" i="10"/>
  <c r="Q8653" i="10"/>
  <c r="Q8654" i="10"/>
  <c r="Q8655" i="10"/>
  <c r="Q8656" i="10"/>
  <c r="Q8657" i="10"/>
  <c r="Q8658" i="10"/>
  <c r="Q8659" i="10"/>
  <c r="Q8660" i="10"/>
  <c r="Q8661" i="10"/>
  <c r="Q8662" i="10"/>
  <c r="Q8663" i="10"/>
  <c r="Q8664" i="10"/>
  <c r="Q8665" i="10"/>
  <c r="Q8666" i="10"/>
  <c r="Q8667" i="10"/>
  <c r="Q8668" i="10"/>
  <c r="Q8669" i="10"/>
  <c r="Q8670" i="10"/>
  <c r="Q8671" i="10"/>
  <c r="Q8672" i="10"/>
  <c r="Q8673" i="10"/>
  <c r="Q8674" i="10"/>
  <c r="Q8675" i="10"/>
  <c r="Q8676" i="10"/>
  <c r="Q8677" i="10"/>
  <c r="Q8678" i="10"/>
  <c r="Q8679" i="10"/>
  <c r="Q8680" i="10"/>
  <c r="Q8681" i="10"/>
  <c r="Q8682" i="10"/>
  <c r="Q8683" i="10"/>
  <c r="Q8684" i="10"/>
  <c r="Q8685" i="10"/>
  <c r="Q8686" i="10"/>
  <c r="Q8687" i="10"/>
  <c r="Q8688" i="10"/>
  <c r="Q8689" i="10"/>
  <c r="Q8690" i="10"/>
  <c r="Q8691" i="10"/>
  <c r="Q8692" i="10"/>
  <c r="Q8693" i="10"/>
  <c r="Q8694" i="10"/>
  <c r="Q8695" i="10"/>
  <c r="Q8696" i="10"/>
  <c r="Q8697" i="10"/>
  <c r="Q8698" i="10"/>
  <c r="Q8699" i="10"/>
  <c r="Q8700" i="10"/>
  <c r="Q8701" i="10"/>
  <c r="Q8702" i="10"/>
  <c r="Q8703" i="10"/>
  <c r="Q8704" i="10"/>
  <c r="Q8705" i="10"/>
  <c r="Q8706" i="10"/>
  <c r="Q8707" i="10"/>
  <c r="Q8708" i="10"/>
  <c r="Q8709" i="10"/>
  <c r="Q8710" i="10"/>
  <c r="Q8711" i="10"/>
  <c r="Q8712" i="10"/>
  <c r="Q8713" i="10"/>
  <c r="Q8714" i="10"/>
  <c r="Q8715" i="10"/>
  <c r="Q8716" i="10"/>
  <c r="Q8717" i="10"/>
  <c r="Q8718" i="10"/>
  <c r="Q8719" i="10"/>
  <c r="Q8720" i="10"/>
  <c r="Q8721" i="10"/>
  <c r="Q8722" i="10"/>
  <c r="Q8723" i="10"/>
  <c r="Q8724" i="10"/>
  <c r="Q8725" i="10"/>
  <c r="Q8726" i="10"/>
  <c r="Q8727" i="10"/>
  <c r="Q8728" i="10"/>
  <c r="Q8729" i="10"/>
  <c r="Q8730" i="10"/>
  <c r="Q8731" i="10"/>
  <c r="Q8732" i="10"/>
  <c r="Q8733" i="10"/>
  <c r="Q8734" i="10"/>
  <c r="Q8735" i="10"/>
  <c r="Q8736" i="10"/>
  <c r="Q8737" i="10"/>
  <c r="Q8738" i="10"/>
  <c r="Q8739" i="10"/>
  <c r="Q8740" i="10"/>
  <c r="Q8741" i="10"/>
  <c r="Q8742" i="10"/>
  <c r="Q8743" i="10"/>
  <c r="Q8744" i="10"/>
  <c r="Q8745" i="10"/>
  <c r="Q8746" i="10"/>
  <c r="Q8747" i="10"/>
  <c r="Q8748" i="10"/>
  <c r="Q8749" i="10"/>
  <c r="Q8750" i="10"/>
  <c r="Q8751" i="10"/>
  <c r="Q8752" i="10"/>
  <c r="Q8753" i="10"/>
  <c r="Q8754" i="10"/>
  <c r="Q8755" i="10"/>
  <c r="Q8756" i="10"/>
  <c r="Q8757" i="10"/>
  <c r="Q8758" i="10"/>
  <c r="Q8759" i="10"/>
  <c r="Q8760" i="10"/>
  <c r="Q8761" i="10"/>
  <c r="Q8762" i="10"/>
  <c r="Q8763" i="10"/>
  <c r="Q8764" i="10"/>
  <c r="Q8765" i="10"/>
  <c r="Q8766" i="10"/>
  <c r="Q8767" i="10"/>
  <c r="Q8768" i="10"/>
  <c r="Q8769" i="10"/>
  <c r="Q8770" i="10"/>
  <c r="Q8771" i="10"/>
  <c r="Q8772" i="10"/>
  <c r="Q8773" i="10"/>
  <c r="Q8774" i="10"/>
  <c r="Q8775" i="10"/>
  <c r="Q8776" i="10"/>
  <c r="Q8777" i="10"/>
  <c r="Q8778" i="10"/>
  <c r="Q8779" i="10"/>
  <c r="Q8780" i="10"/>
  <c r="Q8781" i="10"/>
  <c r="Q8782" i="10"/>
  <c r="Q8783" i="10"/>
  <c r="Q8784" i="10"/>
  <c r="Q8785" i="10"/>
  <c r="Q8786" i="10"/>
  <c r="Q8787" i="10"/>
  <c r="Q8788" i="10"/>
  <c r="Q8789" i="10"/>
  <c r="Q8790" i="10"/>
  <c r="Q8791" i="10"/>
  <c r="Q8792" i="10"/>
  <c r="Q8793" i="10"/>
  <c r="Q8794" i="10"/>
  <c r="Q8795" i="10"/>
  <c r="Q8796" i="10"/>
  <c r="Q8797" i="10"/>
  <c r="Q8798" i="10"/>
  <c r="Q8799" i="10"/>
  <c r="Q8800" i="10"/>
  <c r="Q8801" i="10"/>
  <c r="Q8802" i="10"/>
  <c r="Q8803" i="10"/>
  <c r="Q8804" i="10"/>
  <c r="Q8805" i="10"/>
  <c r="Q8806" i="10"/>
  <c r="Q8807" i="10"/>
  <c r="Q8808" i="10"/>
  <c r="Q8809" i="10"/>
  <c r="Q8810" i="10"/>
  <c r="Q8811" i="10"/>
  <c r="Q8812" i="10"/>
  <c r="Q8813" i="10"/>
  <c r="Q8814" i="10"/>
  <c r="Q8815" i="10"/>
  <c r="Q8816" i="10"/>
  <c r="Q8817" i="10"/>
  <c r="Q8818" i="10"/>
  <c r="Q8819" i="10"/>
  <c r="Q8820" i="10"/>
  <c r="Q8821" i="10"/>
  <c r="Q8822" i="10"/>
  <c r="Q8823" i="10"/>
  <c r="Q8824" i="10"/>
  <c r="Q8825" i="10"/>
  <c r="Q8826" i="10"/>
  <c r="Q8827" i="10"/>
  <c r="Q8828" i="10"/>
  <c r="Q8829" i="10"/>
  <c r="Q8830" i="10"/>
  <c r="Q8831" i="10"/>
  <c r="Q8832" i="10"/>
  <c r="Q8833" i="10"/>
  <c r="Q8834" i="10"/>
  <c r="Q8835" i="10"/>
  <c r="Q8836" i="10"/>
  <c r="Q8837" i="10"/>
  <c r="Q8838" i="10"/>
  <c r="Q8839" i="10"/>
  <c r="Q8840" i="10"/>
  <c r="Q8841" i="10"/>
  <c r="Q8842" i="10"/>
  <c r="Q8843" i="10"/>
  <c r="Q8844" i="10"/>
  <c r="Q8845" i="10"/>
  <c r="Q8846" i="10"/>
  <c r="Q8847" i="10"/>
  <c r="Q8848" i="10"/>
  <c r="Q8849" i="10"/>
  <c r="Q8850" i="10"/>
  <c r="Q8851" i="10"/>
  <c r="Q8852" i="10"/>
  <c r="Q8853" i="10"/>
  <c r="Q8854" i="10"/>
  <c r="Q8855" i="10"/>
  <c r="Q8856" i="10"/>
  <c r="Q8857" i="10"/>
  <c r="Q8858" i="10"/>
  <c r="Q8859" i="10"/>
  <c r="Q8860" i="10"/>
  <c r="Q8861" i="10"/>
  <c r="Q8862" i="10"/>
  <c r="Q8863" i="10"/>
  <c r="Q8864" i="10"/>
  <c r="Q8865" i="10"/>
  <c r="Q8866" i="10"/>
  <c r="Q8867" i="10"/>
  <c r="Q8868" i="10"/>
  <c r="Q8869" i="10"/>
  <c r="Q8870" i="10"/>
  <c r="Q8871" i="10"/>
  <c r="Q8872" i="10"/>
  <c r="Q8873" i="10"/>
  <c r="Q8874" i="10"/>
  <c r="Q8875" i="10"/>
  <c r="Q8876" i="10"/>
  <c r="Q8877" i="10"/>
  <c r="Q8878" i="10"/>
  <c r="Q8879" i="10"/>
  <c r="Q8880" i="10"/>
  <c r="Q8881" i="10"/>
  <c r="Q8882" i="10"/>
  <c r="Q8883" i="10"/>
  <c r="Q8884" i="10"/>
  <c r="Q8885" i="10"/>
  <c r="Q8886" i="10"/>
  <c r="Q8887" i="10"/>
  <c r="Q8888" i="10"/>
  <c r="Q8889" i="10"/>
  <c r="Q8890" i="10"/>
  <c r="Q8891" i="10"/>
  <c r="Q8892" i="10"/>
  <c r="Q8893" i="10"/>
  <c r="Q8894" i="10"/>
  <c r="Q8895" i="10"/>
  <c r="Q8896" i="10"/>
  <c r="Q8897" i="10"/>
  <c r="Q8898" i="10"/>
  <c r="Q8899" i="10"/>
  <c r="Q8900" i="10"/>
  <c r="Q8901" i="10"/>
  <c r="Q8902" i="10"/>
  <c r="Q8903" i="10"/>
  <c r="Q8904" i="10"/>
  <c r="Q8905" i="10"/>
  <c r="Q8906" i="10"/>
  <c r="Q8907" i="10"/>
  <c r="Q8908" i="10"/>
  <c r="Q8909" i="10"/>
  <c r="Q8910" i="10"/>
  <c r="Q8911" i="10"/>
  <c r="Q8912" i="10"/>
  <c r="Q8913" i="10"/>
  <c r="Q8914" i="10"/>
  <c r="Q8915" i="10"/>
  <c r="Q8916" i="10"/>
  <c r="Q8917" i="10"/>
  <c r="Q8918" i="10"/>
  <c r="Q8919" i="10"/>
  <c r="Q8920" i="10"/>
  <c r="Q8921" i="10"/>
  <c r="Q8922" i="10"/>
  <c r="Q8923" i="10"/>
  <c r="Q8924" i="10"/>
  <c r="Q8925" i="10"/>
  <c r="Q8926" i="10"/>
  <c r="Q8927" i="10"/>
  <c r="Q8928" i="10"/>
  <c r="Q8929" i="10"/>
  <c r="Q8930" i="10"/>
  <c r="Q8931" i="10"/>
  <c r="Q8932" i="10"/>
  <c r="Q8933" i="10"/>
  <c r="Q8934" i="10"/>
  <c r="Q8935" i="10"/>
  <c r="Q8936" i="10"/>
  <c r="Q8937" i="10"/>
  <c r="Q8938" i="10"/>
  <c r="Q8939" i="10"/>
  <c r="Q8940" i="10"/>
  <c r="Q8941" i="10"/>
  <c r="Q8942" i="10"/>
  <c r="Q8943" i="10"/>
  <c r="Q8944" i="10"/>
  <c r="Q8945" i="10"/>
  <c r="Q8946" i="10"/>
  <c r="Q8947" i="10"/>
  <c r="Q8948" i="10"/>
  <c r="Q8949" i="10"/>
  <c r="Q8950" i="10"/>
  <c r="Q8951" i="10"/>
  <c r="Q8952" i="10"/>
  <c r="Q8953" i="10"/>
  <c r="Q8954" i="10"/>
  <c r="Q8955" i="10"/>
  <c r="Q8956" i="10"/>
  <c r="Q8957" i="10"/>
  <c r="Q8958" i="10"/>
  <c r="Q8959" i="10"/>
  <c r="Q8960" i="10"/>
  <c r="Q8961" i="10"/>
  <c r="Q8962" i="10"/>
  <c r="Q8963" i="10"/>
  <c r="Q8964" i="10"/>
  <c r="Q8965" i="10"/>
  <c r="Q8966" i="10"/>
  <c r="Q8967" i="10"/>
  <c r="Q8968" i="10"/>
  <c r="Q8969" i="10"/>
  <c r="Q8970" i="10"/>
  <c r="Q8971" i="10"/>
  <c r="Q8972" i="10"/>
  <c r="Q8973" i="10"/>
  <c r="Q8974" i="10"/>
  <c r="Q8975" i="10"/>
  <c r="Q8976" i="10"/>
  <c r="Q8977" i="10"/>
  <c r="Q8978" i="10"/>
  <c r="Q8979" i="10"/>
  <c r="Q8980" i="10"/>
  <c r="Q8981" i="10"/>
  <c r="Q8982" i="10"/>
  <c r="Q8983" i="10"/>
  <c r="Q8984" i="10"/>
  <c r="Q8985" i="10"/>
  <c r="Q8986" i="10"/>
  <c r="Q8987" i="10"/>
  <c r="Q8988" i="10"/>
  <c r="Q8989" i="10"/>
  <c r="Q8990" i="10"/>
  <c r="Q8991" i="10"/>
  <c r="Q8992" i="10"/>
  <c r="Q8993" i="10"/>
  <c r="Q8994" i="10"/>
  <c r="Q8995" i="10"/>
  <c r="Q8996" i="10"/>
  <c r="Q8997" i="10"/>
  <c r="Q8998" i="10"/>
  <c r="Q8999" i="10"/>
  <c r="Q9000" i="10"/>
  <c r="Q9001" i="10"/>
  <c r="Q9002" i="10"/>
  <c r="Q9003" i="10"/>
  <c r="Q9004" i="10"/>
  <c r="Q9005" i="10"/>
  <c r="Q9006" i="10"/>
  <c r="Q9007" i="10"/>
  <c r="Q9008" i="10"/>
  <c r="Q9009" i="10"/>
  <c r="Q9010" i="10"/>
  <c r="Q9011" i="10"/>
  <c r="Q9012" i="10"/>
  <c r="Q9013" i="10"/>
  <c r="Q9014" i="10"/>
  <c r="Q9015" i="10"/>
  <c r="Q9016" i="10"/>
  <c r="Q9017" i="10"/>
  <c r="Q9018" i="10"/>
  <c r="Q9019" i="10"/>
  <c r="Q9020" i="10"/>
  <c r="Q9021" i="10"/>
  <c r="Q9022" i="10"/>
  <c r="Q9023" i="10"/>
  <c r="Q9024" i="10"/>
  <c r="Q9025" i="10"/>
  <c r="Q9026" i="10"/>
  <c r="Q9027" i="10"/>
  <c r="Q9028" i="10"/>
  <c r="Q9029" i="10"/>
  <c r="Q9030" i="10"/>
  <c r="Q9031" i="10"/>
  <c r="Q9032" i="10"/>
  <c r="Q9033" i="10"/>
  <c r="Q9034" i="10"/>
  <c r="Q9035" i="10"/>
  <c r="Q9036" i="10"/>
  <c r="Q9037" i="10"/>
  <c r="Q9038" i="10"/>
  <c r="Q9039" i="10"/>
  <c r="Q9040" i="10"/>
  <c r="Q9041" i="10"/>
  <c r="Q9042" i="10"/>
  <c r="Q9043" i="10"/>
  <c r="Q9044" i="10"/>
  <c r="Q9045" i="10"/>
  <c r="Q9046" i="10"/>
  <c r="Q9047" i="10"/>
  <c r="Q9048" i="10"/>
  <c r="Q9049" i="10"/>
  <c r="Q9050" i="10"/>
  <c r="Q9051" i="10"/>
  <c r="Q9052" i="10"/>
  <c r="Q9053" i="10"/>
  <c r="Q9054" i="10"/>
  <c r="Q9055" i="10"/>
  <c r="Q9056" i="10"/>
  <c r="Q9057" i="10"/>
  <c r="Q9058" i="10"/>
  <c r="Q9059" i="10"/>
  <c r="Q9060" i="10"/>
  <c r="Q9061" i="10"/>
  <c r="Q9062" i="10"/>
  <c r="Q9063" i="10"/>
  <c r="Q9064" i="10"/>
  <c r="Q9065" i="10"/>
  <c r="Q9066" i="10"/>
  <c r="Q9067" i="10"/>
  <c r="Q9068" i="10"/>
  <c r="Q9069" i="10"/>
  <c r="Q9070" i="10"/>
  <c r="Q9071" i="10"/>
  <c r="Q9072" i="10"/>
  <c r="Q9073" i="10"/>
  <c r="Q9074" i="10"/>
  <c r="Q9075" i="10"/>
  <c r="Q9076" i="10"/>
  <c r="Q9077" i="10"/>
  <c r="Q9078" i="10"/>
  <c r="Q9079" i="10"/>
  <c r="Q9080" i="10"/>
  <c r="Q9081" i="10"/>
  <c r="Q9082" i="10"/>
  <c r="Q9083" i="10"/>
  <c r="Q9084" i="10"/>
  <c r="Q9085" i="10"/>
  <c r="Q9086" i="10"/>
  <c r="Q9087" i="10"/>
  <c r="Q9088" i="10"/>
  <c r="Q9089" i="10"/>
  <c r="Q9090" i="10"/>
  <c r="Q9091" i="10"/>
  <c r="Q9092" i="10"/>
  <c r="Q9093" i="10"/>
  <c r="Q9094" i="10"/>
  <c r="Q9095" i="10"/>
  <c r="Q9096" i="10"/>
  <c r="Q9097" i="10"/>
  <c r="Q9098" i="10"/>
  <c r="Q9099" i="10"/>
  <c r="Q9100" i="10"/>
  <c r="Q9101" i="10"/>
  <c r="Q9102" i="10"/>
  <c r="Q9103" i="10"/>
  <c r="Q9104" i="10"/>
  <c r="Q9105" i="10"/>
  <c r="Q9106" i="10"/>
  <c r="Q9107" i="10"/>
  <c r="Q9108" i="10"/>
  <c r="Q9109" i="10"/>
  <c r="Q9110" i="10"/>
  <c r="Q9111" i="10"/>
  <c r="Q9112" i="10"/>
  <c r="Q9113" i="10"/>
  <c r="Q9114" i="10"/>
  <c r="Q9115" i="10"/>
  <c r="Q9116" i="10"/>
  <c r="Q9117" i="10"/>
  <c r="Q9118" i="10"/>
  <c r="Q9119" i="10"/>
  <c r="Q9120" i="10"/>
  <c r="Q9121" i="10"/>
  <c r="Q9122" i="10"/>
  <c r="Q9123" i="10"/>
  <c r="Q9124" i="10"/>
  <c r="Q9125" i="10"/>
  <c r="Q9126" i="10"/>
  <c r="Q9127" i="10"/>
  <c r="Q9128" i="10"/>
  <c r="Q9129" i="10"/>
  <c r="Q9130" i="10"/>
  <c r="Q9131" i="10"/>
  <c r="Q9132" i="10"/>
  <c r="Q9133" i="10"/>
  <c r="Q9134" i="10"/>
  <c r="Q9135" i="10"/>
  <c r="Q9136" i="10"/>
  <c r="Q9137" i="10"/>
  <c r="Q9138" i="10"/>
  <c r="Q9139" i="10"/>
  <c r="Q9140" i="10"/>
  <c r="Q9141" i="10"/>
  <c r="Q9142" i="10"/>
  <c r="Q9143" i="10"/>
  <c r="Q9144" i="10"/>
  <c r="Q9145" i="10"/>
  <c r="Q9146" i="10"/>
  <c r="Q9147" i="10"/>
  <c r="Q9148" i="10"/>
  <c r="Q9149" i="10"/>
  <c r="Q9150" i="10"/>
  <c r="Q9151" i="10"/>
  <c r="Q9152" i="10"/>
  <c r="Q9153" i="10"/>
  <c r="Q9154" i="10"/>
  <c r="Q9155" i="10"/>
  <c r="Q9156" i="10"/>
  <c r="Q9157" i="10"/>
  <c r="Q9158" i="10"/>
  <c r="Q9159" i="10"/>
  <c r="Q9160" i="10"/>
  <c r="Q9161" i="10"/>
  <c r="Q9162" i="10"/>
  <c r="Q9163" i="10"/>
  <c r="Q9164" i="10"/>
  <c r="Q9165" i="10"/>
  <c r="Q9166" i="10"/>
  <c r="Q9167" i="10"/>
  <c r="Q9168" i="10"/>
  <c r="Q9169" i="10"/>
  <c r="Q9170" i="10"/>
  <c r="Q9171" i="10"/>
  <c r="Q9172" i="10"/>
  <c r="Q9173" i="10"/>
  <c r="Q9174" i="10"/>
  <c r="Q9175" i="10"/>
  <c r="Q9176" i="10"/>
  <c r="Q9177" i="10"/>
  <c r="Q9178" i="10"/>
  <c r="Q9179" i="10"/>
  <c r="Q9180" i="10"/>
  <c r="Q9181" i="10"/>
  <c r="Q9182" i="10"/>
  <c r="Q9183" i="10"/>
  <c r="Q9184" i="10"/>
  <c r="Q9185" i="10"/>
  <c r="Q9186" i="10"/>
  <c r="Q9187" i="10"/>
  <c r="Q9188" i="10"/>
  <c r="Q9189" i="10"/>
  <c r="Q9190" i="10"/>
  <c r="Q9191" i="10"/>
  <c r="Q9192" i="10"/>
  <c r="Q9193" i="10"/>
  <c r="Q9194" i="10"/>
  <c r="Q9195" i="10"/>
  <c r="Q9196" i="10"/>
  <c r="Q9197" i="10"/>
  <c r="Q9198" i="10"/>
  <c r="Q9199" i="10"/>
  <c r="Q9200" i="10"/>
  <c r="Q9201" i="10"/>
  <c r="Q9202" i="10"/>
  <c r="Q9203" i="10"/>
  <c r="Q9204" i="10"/>
  <c r="Q9205" i="10"/>
  <c r="Q9206" i="10"/>
  <c r="Q9207" i="10"/>
  <c r="Q9208" i="10"/>
  <c r="Q9209" i="10"/>
  <c r="Q9210" i="10"/>
  <c r="Q9211" i="10"/>
  <c r="Q9212" i="10"/>
  <c r="Q9213" i="10"/>
  <c r="Q9214" i="10"/>
  <c r="Q9215" i="10"/>
  <c r="Q9216" i="10"/>
  <c r="Q9217" i="10"/>
  <c r="Q9218" i="10"/>
  <c r="Q9219" i="10"/>
  <c r="Q9220" i="10"/>
  <c r="Q9221" i="10"/>
  <c r="Q9222" i="10"/>
  <c r="Q9223" i="10"/>
  <c r="Q9224" i="10"/>
  <c r="Q9225" i="10"/>
  <c r="Q9226" i="10"/>
  <c r="Q9227" i="10"/>
  <c r="Q9228" i="10"/>
  <c r="Q9229" i="10"/>
  <c r="Q9230" i="10"/>
  <c r="Q9231" i="10"/>
  <c r="Q9232" i="10"/>
  <c r="Q9233" i="10"/>
  <c r="Q9234" i="10"/>
  <c r="Q9235" i="10"/>
  <c r="Q9236" i="10"/>
  <c r="Q9237" i="10"/>
  <c r="Q9238" i="10"/>
  <c r="Q9239" i="10"/>
  <c r="Q9240" i="10"/>
  <c r="Q9241" i="10"/>
  <c r="Q9242" i="10"/>
  <c r="Q9243" i="10"/>
  <c r="Q9244" i="10"/>
  <c r="Q9245" i="10"/>
  <c r="Q9246" i="10"/>
  <c r="Q9247" i="10"/>
  <c r="Q9248" i="10"/>
  <c r="Q9249" i="10"/>
  <c r="Q9250" i="10"/>
  <c r="Q9251" i="10"/>
  <c r="Q9252" i="10"/>
  <c r="Q9253" i="10"/>
  <c r="Q9254" i="10"/>
  <c r="Q9255" i="10"/>
  <c r="Q9256" i="10"/>
  <c r="Q9257" i="10"/>
  <c r="Q9258" i="10"/>
  <c r="Q9259" i="10"/>
  <c r="Q9260" i="10"/>
  <c r="Q9261" i="10"/>
  <c r="Q9262" i="10"/>
  <c r="Q9263" i="10"/>
  <c r="Q9264" i="10"/>
  <c r="Q9265" i="10"/>
  <c r="Q9266" i="10"/>
  <c r="Q9267" i="10"/>
  <c r="Q9268" i="10"/>
  <c r="Q9269" i="10"/>
  <c r="Q9270" i="10"/>
  <c r="Q9271" i="10"/>
  <c r="Q9272" i="10"/>
  <c r="Q9273" i="10"/>
  <c r="Q9274" i="10"/>
  <c r="Q9275" i="10"/>
  <c r="Q9276" i="10"/>
  <c r="Q9277" i="10"/>
  <c r="Q9278" i="10"/>
  <c r="Q9279" i="10"/>
  <c r="Q9280" i="10"/>
  <c r="Q9281" i="10"/>
  <c r="Q9282" i="10"/>
  <c r="Q9283" i="10"/>
  <c r="Q9284" i="10"/>
  <c r="Q9285" i="10"/>
  <c r="Q9286" i="10"/>
  <c r="Q9287" i="10"/>
  <c r="Q9288" i="10"/>
  <c r="Q9289" i="10"/>
  <c r="Q9290" i="10"/>
  <c r="Q9291" i="10"/>
  <c r="Q9292" i="10"/>
  <c r="Q9293" i="10"/>
  <c r="Q9294" i="10"/>
  <c r="Q9295" i="10"/>
  <c r="Q9296" i="10"/>
  <c r="Q9297" i="10"/>
  <c r="Q9298" i="10"/>
  <c r="Q9299" i="10"/>
  <c r="Q9300" i="10"/>
  <c r="Q9301" i="10"/>
  <c r="Q9302" i="10"/>
  <c r="Q9303" i="10"/>
  <c r="Q9304" i="10"/>
  <c r="Q9305" i="10"/>
  <c r="Q9306" i="10"/>
  <c r="Q9307" i="10"/>
  <c r="Q9308" i="10"/>
  <c r="Q9309" i="10"/>
  <c r="Q9310" i="10"/>
  <c r="Q9311" i="10"/>
  <c r="Q9312" i="10"/>
  <c r="Q9313" i="10"/>
  <c r="Q9314" i="10"/>
  <c r="Q9315" i="10"/>
  <c r="Q9316" i="10"/>
  <c r="Q9317" i="10"/>
  <c r="Q9318" i="10"/>
  <c r="Q9319" i="10"/>
  <c r="Q9320" i="10"/>
  <c r="Q9321" i="10"/>
  <c r="Q9322" i="10"/>
  <c r="Q9323" i="10"/>
  <c r="Q9324" i="10"/>
  <c r="Q9325" i="10"/>
  <c r="Q9326" i="10"/>
  <c r="Q9327" i="10"/>
  <c r="Q9328" i="10"/>
  <c r="Q9329" i="10"/>
  <c r="Q9330" i="10"/>
  <c r="Q9331" i="10"/>
  <c r="Q9332" i="10"/>
  <c r="Q9333" i="10"/>
  <c r="Q9334" i="10"/>
  <c r="Q9335" i="10"/>
  <c r="Q9336" i="10"/>
  <c r="Q9337" i="10"/>
  <c r="Q9338" i="10"/>
  <c r="Q9339" i="10"/>
  <c r="Q9340" i="10"/>
  <c r="Q9341" i="10"/>
  <c r="Q9342" i="10"/>
  <c r="Q9343" i="10"/>
  <c r="Q9344" i="10"/>
  <c r="Q9345" i="10"/>
  <c r="Q9346" i="10"/>
  <c r="Q9347" i="10"/>
  <c r="Q9348" i="10"/>
  <c r="Q9349" i="10"/>
  <c r="Q9350" i="10"/>
  <c r="Q9351" i="10"/>
  <c r="Q9352" i="10"/>
  <c r="Q9353" i="10"/>
  <c r="Q9354" i="10"/>
  <c r="Q9355" i="10"/>
  <c r="Q9356" i="10"/>
  <c r="Q9357" i="10"/>
  <c r="Q9358" i="10"/>
  <c r="Q9359" i="10"/>
  <c r="Q9360" i="10"/>
  <c r="Q9361" i="10"/>
  <c r="Q9362" i="10"/>
  <c r="Q9363" i="10"/>
  <c r="Q9364" i="10"/>
  <c r="Q9365" i="10"/>
  <c r="Q9366" i="10"/>
  <c r="Q9367" i="10"/>
  <c r="Q9368" i="10"/>
  <c r="Q9369" i="10"/>
  <c r="Q9370" i="10"/>
  <c r="Q9371" i="10"/>
  <c r="Q9372" i="10"/>
  <c r="Q9373" i="10"/>
  <c r="Q9374" i="10"/>
  <c r="Q9375" i="10"/>
  <c r="Q9376" i="10"/>
  <c r="Q9377" i="10"/>
  <c r="Q9378" i="10"/>
  <c r="Q9379" i="10"/>
  <c r="Q9380" i="10"/>
  <c r="Q9381" i="10"/>
  <c r="Q9382" i="10"/>
  <c r="Q9383" i="10"/>
  <c r="Q9384" i="10"/>
  <c r="Q9385" i="10"/>
  <c r="Q9386" i="10"/>
  <c r="Q9387" i="10"/>
  <c r="Q9388" i="10"/>
  <c r="Q9389" i="10"/>
  <c r="Q9390" i="10"/>
  <c r="Q9391" i="10"/>
  <c r="Q9392" i="10"/>
  <c r="Q9393" i="10"/>
  <c r="Q9394" i="10"/>
  <c r="Q9395" i="10"/>
  <c r="Q9396" i="10"/>
  <c r="Q9397" i="10"/>
  <c r="Q9398" i="10"/>
  <c r="Q9399" i="10"/>
  <c r="Q9400" i="10"/>
  <c r="Q9401" i="10"/>
  <c r="Q9402" i="10"/>
  <c r="Q9403" i="10"/>
  <c r="Q9404" i="10"/>
  <c r="Q9405" i="10"/>
  <c r="Q9406" i="10"/>
  <c r="Q9407" i="10"/>
  <c r="Q9408" i="10"/>
  <c r="Q9409" i="10"/>
  <c r="Q9410" i="10"/>
  <c r="Q9411" i="10"/>
  <c r="Q9412" i="10"/>
  <c r="Q9413" i="10"/>
  <c r="Q9414" i="10"/>
  <c r="Q9415" i="10"/>
  <c r="Q9416" i="10"/>
  <c r="Q9417" i="10"/>
  <c r="Q9418" i="10"/>
  <c r="Q9419" i="10"/>
  <c r="Q9420" i="10"/>
  <c r="Q9421" i="10"/>
  <c r="Q9422" i="10"/>
  <c r="Q9423" i="10"/>
  <c r="Q9424" i="10"/>
  <c r="Q9425" i="10"/>
  <c r="Q9426" i="10"/>
  <c r="Q9427" i="10"/>
  <c r="Q9428" i="10"/>
  <c r="Q9429" i="10"/>
  <c r="Q9430" i="10"/>
  <c r="Q9431" i="10"/>
  <c r="Q9432" i="10"/>
  <c r="Q9433" i="10"/>
  <c r="Q9434" i="10"/>
  <c r="Q9435" i="10"/>
  <c r="Q9436" i="10"/>
  <c r="Q9437" i="10"/>
  <c r="Q9438" i="10"/>
  <c r="Q9439" i="10"/>
  <c r="Q9440" i="10"/>
  <c r="Q9441" i="10"/>
  <c r="Q9442" i="10"/>
  <c r="Q9443" i="10"/>
  <c r="Q9444" i="10"/>
  <c r="Q9445" i="10"/>
  <c r="Q9446" i="10"/>
  <c r="Q9447" i="10"/>
  <c r="Q9448" i="10"/>
  <c r="Q9449" i="10"/>
  <c r="Q9450" i="10"/>
  <c r="Q9451" i="10"/>
  <c r="Q9452" i="10"/>
  <c r="Q9453" i="10"/>
  <c r="Q9454" i="10"/>
  <c r="Q9455" i="10"/>
  <c r="Q9456" i="10"/>
  <c r="Q9457" i="10"/>
  <c r="Q9458" i="10"/>
  <c r="Q9459" i="10"/>
  <c r="Q9460" i="10"/>
  <c r="Q9461" i="10"/>
  <c r="Q9462" i="10"/>
  <c r="Q9463" i="10"/>
  <c r="Q9464" i="10"/>
  <c r="Q9465" i="10"/>
  <c r="Q9466" i="10"/>
  <c r="Q9467" i="10"/>
  <c r="Q9468" i="10"/>
  <c r="Q9469" i="10"/>
  <c r="Q9470" i="10"/>
  <c r="Q9471" i="10"/>
  <c r="Q9472" i="10"/>
  <c r="Q9473" i="10"/>
  <c r="Q9474" i="10"/>
  <c r="Q9475" i="10"/>
  <c r="Q9476" i="10"/>
  <c r="Q9477" i="10"/>
  <c r="Q9478" i="10"/>
  <c r="Q9479" i="10"/>
  <c r="Q9480" i="10"/>
  <c r="Q9481" i="10"/>
  <c r="Q9482" i="10"/>
  <c r="Q9483" i="10"/>
  <c r="Q9484" i="10"/>
  <c r="Q9485" i="10"/>
  <c r="Q9486" i="10"/>
  <c r="Q9487" i="10"/>
  <c r="Q9488" i="10"/>
  <c r="Q9489" i="10"/>
  <c r="Q9490" i="10"/>
  <c r="Q9491" i="10"/>
  <c r="Q9492" i="10"/>
  <c r="Q9493" i="10"/>
  <c r="Q9494" i="10"/>
  <c r="Q9495" i="10"/>
  <c r="Q9496" i="10"/>
  <c r="Q9497" i="10"/>
  <c r="Q9498" i="10"/>
  <c r="Q9499" i="10"/>
  <c r="Q9500" i="10"/>
  <c r="Q9501" i="10"/>
  <c r="Q9502" i="10"/>
  <c r="Q9503" i="10"/>
  <c r="Q9504" i="10"/>
  <c r="Q9505" i="10"/>
  <c r="Q9506" i="10"/>
  <c r="Q9507" i="10"/>
  <c r="Q9508" i="10"/>
  <c r="Q9509" i="10"/>
  <c r="Q9510" i="10"/>
  <c r="Q9511" i="10"/>
  <c r="Q9512" i="10"/>
  <c r="Q9513" i="10"/>
  <c r="Q9514" i="10"/>
  <c r="Q9515" i="10"/>
  <c r="Q9516" i="10"/>
  <c r="Q9517" i="10"/>
  <c r="Q9518" i="10"/>
  <c r="Q9519" i="10"/>
  <c r="Q9520" i="10"/>
  <c r="Q9521" i="10"/>
  <c r="Q9522" i="10"/>
  <c r="Q9523" i="10"/>
  <c r="Q9524" i="10"/>
  <c r="Q9525" i="10"/>
  <c r="Q9526" i="10"/>
  <c r="Q9527" i="10"/>
  <c r="Q9528" i="10"/>
  <c r="Q9529" i="10"/>
  <c r="Q9530" i="10"/>
  <c r="Q9531" i="10"/>
  <c r="Q9532" i="10"/>
  <c r="Q9533" i="10"/>
  <c r="Q9534" i="10"/>
  <c r="Q9535" i="10"/>
  <c r="Q9536" i="10"/>
  <c r="Q9537" i="10"/>
  <c r="Q9538" i="10"/>
  <c r="Q9539" i="10"/>
  <c r="Q9540" i="10"/>
  <c r="Q9541" i="10"/>
  <c r="Q9542" i="10"/>
  <c r="Q9543" i="10"/>
  <c r="Q9544" i="10"/>
  <c r="Q9545" i="10"/>
  <c r="Q9546" i="10"/>
  <c r="Q9547" i="10"/>
  <c r="Q9548" i="10"/>
  <c r="Q9549" i="10"/>
  <c r="Q9550" i="10"/>
  <c r="Q9551" i="10"/>
  <c r="Q9552" i="10"/>
  <c r="Q9553" i="10"/>
  <c r="Q9554" i="10"/>
  <c r="Q9555" i="10"/>
  <c r="Q9556" i="10"/>
  <c r="Q9557" i="10"/>
  <c r="Q9558" i="10"/>
  <c r="Q9559" i="10"/>
  <c r="Q9560" i="10"/>
  <c r="Q9561" i="10"/>
  <c r="Q9562" i="10"/>
  <c r="Q9563" i="10"/>
  <c r="Q9564" i="10"/>
  <c r="Q9565" i="10"/>
  <c r="Q9566" i="10"/>
  <c r="Q9567" i="10"/>
  <c r="Q9568" i="10"/>
  <c r="Q9569" i="10"/>
  <c r="Q9570" i="10"/>
  <c r="Q9571" i="10"/>
  <c r="Q9572" i="10"/>
  <c r="Q9573" i="10"/>
  <c r="Q9574" i="10"/>
  <c r="Q9575" i="10"/>
  <c r="Q9576" i="10"/>
  <c r="Q9577" i="10"/>
  <c r="Q9578" i="10"/>
  <c r="Q9579" i="10"/>
  <c r="Q9580" i="10"/>
  <c r="Q9581" i="10"/>
  <c r="Q9582" i="10"/>
  <c r="Q9583" i="10"/>
  <c r="Q9584" i="10"/>
  <c r="Q9585" i="10"/>
  <c r="Q9586" i="10"/>
  <c r="Q9587" i="10"/>
  <c r="Q9588" i="10"/>
  <c r="Q9589" i="10"/>
  <c r="Q9590" i="10"/>
  <c r="Q9591" i="10"/>
  <c r="Q9592" i="10"/>
  <c r="Q9593" i="10"/>
  <c r="Q9594" i="10"/>
  <c r="Q9595" i="10"/>
  <c r="Q9596" i="10"/>
  <c r="Q9597" i="10"/>
  <c r="Q9598" i="10"/>
  <c r="Q9599" i="10"/>
  <c r="Q9600" i="10"/>
  <c r="Q9601" i="10"/>
  <c r="Q9602" i="10"/>
  <c r="Q9603" i="10"/>
  <c r="Q9604" i="10"/>
  <c r="Q9605" i="10"/>
  <c r="Q9606" i="10"/>
  <c r="Q9607" i="10"/>
  <c r="Q9608" i="10"/>
  <c r="Q9609" i="10"/>
  <c r="Q9610" i="10"/>
  <c r="Q9611" i="10"/>
  <c r="Q9612" i="10"/>
  <c r="Q9613" i="10"/>
  <c r="Q9614" i="10"/>
  <c r="Q9615" i="10"/>
  <c r="Q9616" i="10"/>
  <c r="Q9617" i="10"/>
  <c r="Q9618" i="10"/>
  <c r="Q9619" i="10"/>
  <c r="Q9620" i="10"/>
  <c r="Q9621" i="10"/>
  <c r="Q9622" i="10"/>
  <c r="Q9623" i="10"/>
  <c r="Q9624" i="10"/>
  <c r="Q9625" i="10"/>
  <c r="Q9626" i="10"/>
  <c r="Q9627" i="10"/>
  <c r="Q9628" i="10"/>
  <c r="Q9629" i="10"/>
  <c r="Q9630" i="10"/>
  <c r="Q9631" i="10"/>
  <c r="Q9632" i="10"/>
  <c r="Q9633" i="10"/>
  <c r="Q9634" i="10"/>
  <c r="Q9635" i="10"/>
  <c r="Q9636" i="10"/>
  <c r="Q9637" i="10"/>
  <c r="Q9638" i="10"/>
  <c r="Q9639" i="10"/>
  <c r="Q9640" i="10"/>
  <c r="Q9641" i="10"/>
  <c r="Q9642" i="10"/>
  <c r="Q9643" i="10"/>
  <c r="Q9644" i="10"/>
  <c r="Q9645" i="10"/>
  <c r="Q9646" i="10"/>
  <c r="Q9647" i="10"/>
  <c r="Q9648" i="10"/>
  <c r="Q9649" i="10"/>
  <c r="Q9650" i="10"/>
  <c r="Q9651" i="10"/>
  <c r="Q9652" i="10"/>
  <c r="Q9653" i="10"/>
  <c r="Q9654" i="10"/>
  <c r="Q9655" i="10"/>
  <c r="Q9656" i="10"/>
  <c r="Q9657" i="10"/>
  <c r="Q9658" i="10"/>
  <c r="Q9659" i="10"/>
  <c r="Q9660" i="10"/>
  <c r="Q9661" i="10"/>
  <c r="Q9662" i="10"/>
  <c r="Q9663" i="10"/>
  <c r="Q9664" i="10"/>
  <c r="Q9665" i="10"/>
  <c r="Q9666" i="10"/>
  <c r="Q9667" i="10"/>
  <c r="Q9668" i="10"/>
  <c r="Q9669" i="10"/>
  <c r="Q9670" i="10"/>
  <c r="Q9671" i="10"/>
  <c r="Q9672" i="10"/>
  <c r="Q9673" i="10"/>
  <c r="Q9674" i="10"/>
  <c r="Q9675" i="10"/>
  <c r="Q9676" i="10"/>
  <c r="Q9677" i="10"/>
  <c r="Q9678" i="10"/>
  <c r="Q9679" i="10"/>
  <c r="Q9680" i="10"/>
  <c r="Q9681" i="10"/>
  <c r="Q9682" i="10"/>
  <c r="Q9683" i="10"/>
  <c r="Q9684" i="10"/>
  <c r="Q9685" i="10"/>
  <c r="Q9686" i="10"/>
  <c r="Q9687" i="10"/>
  <c r="Q9688" i="10"/>
  <c r="Q9689" i="10"/>
  <c r="Q9690" i="10"/>
  <c r="Q9691" i="10"/>
  <c r="Q9692" i="10"/>
  <c r="Q9693" i="10"/>
  <c r="Q9694" i="10"/>
  <c r="Q9695" i="10"/>
  <c r="Q9696" i="10"/>
  <c r="Q9697" i="10"/>
  <c r="Q9698" i="10"/>
  <c r="Q9699" i="10"/>
  <c r="Q9700" i="10"/>
  <c r="Q9701" i="10"/>
  <c r="Q9702" i="10"/>
  <c r="Q9703" i="10"/>
  <c r="Q9704" i="10"/>
  <c r="Q9705" i="10"/>
  <c r="Q9706" i="10"/>
  <c r="Q9707" i="10"/>
  <c r="Q9708" i="10"/>
  <c r="Q9709" i="10"/>
  <c r="Q9710" i="10"/>
  <c r="Q9711" i="10"/>
  <c r="Q9712" i="10"/>
  <c r="Q9713" i="10"/>
  <c r="Q9714" i="10"/>
  <c r="Q9715" i="10"/>
  <c r="Q9716" i="10"/>
  <c r="Q9717" i="10"/>
  <c r="Q9718" i="10"/>
  <c r="Q9719" i="10"/>
  <c r="Q9720" i="10"/>
  <c r="Q9721" i="10"/>
  <c r="Q9722" i="10"/>
  <c r="Q9723" i="10"/>
  <c r="Q9724" i="10"/>
  <c r="Q9725" i="10"/>
  <c r="Q9726" i="10"/>
  <c r="Q9727" i="10"/>
  <c r="Q9728" i="10"/>
  <c r="Q9729" i="10"/>
  <c r="Q9730" i="10"/>
  <c r="Q9731" i="10"/>
  <c r="Q9732" i="10"/>
  <c r="Q9733" i="10"/>
  <c r="Q9734" i="10"/>
  <c r="Q9735" i="10"/>
  <c r="Q9736" i="10"/>
  <c r="Q9737" i="10"/>
  <c r="Q9738" i="10"/>
  <c r="Q9739" i="10"/>
  <c r="Q9740" i="10"/>
  <c r="Q9741" i="10"/>
  <c r="Q9742" i="10"/>
  <c r="Q9743" i="10"/>
  <c r="Q9744" i="10"/>
  <c r="Q9745" i="10"/>
  <c r="Q9746" i="10"/>
  <c r="Q9747" i="10"/>
  <c r="Q9748" i="10"/>
  <c r="Q9749" i="10"/>
  <c r="Q9750" i="10"/>
  <c r="Q9751" i="10"/>
  <c r="Q9752" i="10"/>
  <c r="Q9753" i="10"/>
  <c r="Q9754" i="10"/>
  <c r="Q9755" i="10"/>
  <c r="Q9756" i="10"/>
  <c r="Q9757" i="10"/>
  <c r="Q9758" i="10"/>
  <c r="Q9759" i="10"/>
  <c r="Q9760" i="10"/>
  <c r="Q9761" i="10"/>
  <c r="Q9762" i="10"/>
  <c r="Q9763" i="10"/>
  <c r="Q9764" i="10"/>
  <c r="Q9765" i="10"/>
  <c r="Q9766" i="10"/>
  <c r="Q9767" i="10"/>
  <c r="Q9768" i="10"/>
  <c r="Q9769" i="10"/>
  <c r="Q9770" i="10"/>
  <c r="Q9771" i="10"/>
  <c r="Q9772" i="10"/>
  <c r="Q9773" i="10"/>
  <c r="Q9774" i="10"/>
  <c r="Q9775" i="10"/>
  <c r="Q9776" i="10"/>
  <c r="Q9777" i="10"/>
  <c r="Q9778" i="10"/>
  <c r="Q9779" i="10"/>
  <c r="Q9780" i="10"/>
  <c r="Q9781" i="10"/>
  <c r="Q9782" i="10"/>
  <c r="Q9783" i="10"/>
  <c r="Q9784" i="10"/>
  <c r="Q9785" i="10"/>
  <c r="Q9786" i="10"/>
  <c r="Q9787" i="10"/>
  <c r="Q9788" i="10"/>
  <c r="Q9789" i="10"/>
  <c r="Q9790" i="10"/>
  <c r="Q9791" i="10"/>
  <c r="Q9792" i="10"/>
  <c r="Q9793" i="10"/>
  <c r="Q9794" i="10"/>
  <c r="Q9795" i="10"/>
  <c r="Q9796" i="10"/>
  <c r="Q9797" i="10"/>
  <c r="Q9798" i="10"/>
  <c r="Q9799" i="10"/>
  <c r="Q9800" i="10"/>
  <c r="Q9801" i="10"/>
  <c r="Q9802" i="10"/>
  <c r="Q9803" i="10"/>
  <c r="Q9804" i="10"/>
  <c r="Q9805" i="10"/>
  <c r="Q9806" i="10"/>
  <c r="Q9807" i="10"/>
  <c r="Q9808" i="10"/>
  <c r="Q9809" i="10"/>
  <c r="Q9810" i="10"/>
  <c r="Q9811" i="10"/>
  <c r="Q9812" i="10"/>
  <c r="Q9813" i="10"/>
  <c r="Q9814" i="10"/>
  <c r="Q9815" i="10"/>
  <c r="Q9816" i="10"/>
  <c r="Q9817" i="10"/>
  <c r="Q9818" i="10"/>
  <c r="Q9819" i="10"/>
  <c r="Q9820" i="10"/>
  <c r="Q9821" i="10"/>
  <c r="Q9822" i="10"/>
  <c r="Q9823" i="10"/>
  <c r="Q9824" i="10"/>
  <c r="Q9825" i="10"/>
  <c r="Q9826" i="10"/>
  <c r="Q9827" i="10"/>
  <c r="Q9828" i="10"/>
  <c r="Q9829" i="10"/>
  <c r="Q9830" i="10"/>
  <c r="Q9831" i="10"/>
  <c r="Q9832" i="10"/>
  <c r="Q9833" i="10"/>
  <c r="Q9834" i="10"/>
  <c r="Q9835" i="10"/>
  <c r="Q9836" i="10"/>
  <c r="Q9837" i="10"/>
  <c r="Q9838" i="10"/>
  <c r="Q9839" i="10"/>
  <c r="Q9840" i="10"/>
  <c r="Q9841" i="10"/>
  <c r="Q9842" i="10"/>
  <c r="Q9843" i="10"/>
  <c r="Q9844" i="10"/>
  <c r="Q9845" i="10"/>
  <c r="Q9846" i="10"/>
  <c r="Q9847" i="10"/>
  <c r="Q9848" i="10"/>
  <c r="Q9849" i="10"/>
  <c r="Q9850" i="10"/>
  <c r="Q9851" i="10"/>
  <c r="Q9852" i="10"/>
  <c r="Q9853" i="10"/>
  <c r="Q9854" i="10"/>
  <c r="Q9855" i="10"/>
  <c r="Q9856" i="10"/>
  <c r="Q9857" i="10"/>
  <c r="Q9858" i="10"/>
  <c r="Q9859" i="10"/>
  <c r="Q9860" i="10"/>
  <c r="Q9861" i="10"/>
  <c r="Q9862" i="10"/>
  <c r="Q9863" i="10"/>
  <c r="Q9864" i="10"/>
  <c r="Q9865" i="10"/>
  <c r="Q9866" i="10"/>
  <c r="Q9867" i="10"/>
  <c r="Q9868" i="10"/>
  <c r="Q9869" i="10"/>
  <c r="Q9870" i="10"/>
  <c r="Q9871" i="10"/>
  <c r="Q9872" i="10"/>
  <c r="Q9873" i="10"/>
  <c r="Q9874" i="10"/>
  <c r="Q9875" i="10"/>
  <c r="Q9876" i="10"/>
  <c r="Q9877" i="10"/>
  <c r="Q9878" i="10"/>
  <c r="Q9879" i="10"/>
  <c r="Q9880" i="10"/>
  <c r="Q9881" i="10"/>
  <c r="Q9882" i="10"/>
  <c r="Q9883" i="10"/>
  <c r="Q9884" i="10"/>
  <c r="Q9885" i="10"/>
  <c r="Q9886" i="10"/>
  <c r="Q9887" i="10"/>
  <c r="Q9888" i="10"/>
  <c r="Q9889" i="10"/>
  <c r="Q9890" i="10"/>
  <c r="Q9891" i="10"/>
  <c r="Q9892" i="10"/>
  <c r="Q9893" i="10"/>
  <c r="Q9894" i="10"/>
  <c r="Q9895" i="10"/>
  <c r="Q9896" i="10"/>
  <c r="Q9897" i="10"/>
  <c r="Q9898" i="10"/>
  <c r="Q9899" i="10"/>
  <c r="Q9900" i="10"/>
  <c r="Q9901" i="10"/>
  <c r="Q9902" i="10"/>
  <c r="Q9903" i="10"/>
  <c r="Q9904" i="10"/>
  <c r="Q9905" i="10"/>
  <c r="Q9906" i="10"/>
  <c r="Q9907" i="10"/>
  <c r="Q9908" i="10"/>
  <c r="Q9909" i="10"/>
  <c r="Q9910" i="10"/>
  <c r="Q9911" i="10"/>
  <c r="Q9912" i="10"/>
  <c r="Q9913" i="10"/>
  <c r="Q9914" i="10"/>
  <c r="Q9915" i="10"/>
  <c r="Q9916" i="10"/>
  <c r="Q9917" i="10"/>
  <c r="Q9918" i="10"/>
  <c r="Q9919" i="10"/>
  <c r="Q9920" i="10"/>
  <c r="Q9921" i="10"/>
  <c r="Q9922" i="10"/>
  <c r="Q9923" i="10"/>
  <c r="Q9924" i="10"/>
  <c r="Q9925" i="10"/>
  <c r="Q9926" i="10"/>
  <c r="Q9927" i="10"/>
  <c r="Q9928" i="10"/>
  <c r="Q9929" i="10"/>
  <c r="Q9930" i="10"/>
  <c r="Q9931" i="10"/>
  <c r="Q9932" i="10"/>
  <c r="Q9933" i="10"/>
  <c r="Q9934" i="10"/>
  <c r="Q9935" i="10"/>
  <c r="Q9936" i="10"/>
  <c r="Q9937" i="10"/>
  <c r="Q9938" i="10"/>
  <c r="Q9939" i="10"/>
  <c r="Q9940" i="10"/>
  <c r="Q9941" i="10"/>
  <c r="Q9942" i="10"/>
  <c r="Q9943" i="10"/>
  <c r="Q9944" i="10"/>
  <c r="Q9945" i="10"/>
  <c r="Q9946" i="10"/>
  <c r="Q9947" i="10"/>
  <c r="Q9948" i="10"/>
  <c r="Q9949" i="10"/>
  <c r="Q9950" i="10"/>
  <c r="Q9951" i="10"/>
  <c r="Q9952" i="10"/>
  <c r="Q9953" i="10"/>
  <c r="Q9954" i="10"/>
  <c r="Q9955" i="10"/>
  <c r="Q9956" i="10"/>
  <c r="Q9957" i="10"/>
  <c r="Q9958" i="10"/>
  <c r="Q9959" i="10"/>
  <c r="Q9960" i="10"/>
  <c r="Q9961" i="10"/>
  <c r="Q9962" i="10"/>
  <c r="Q9963" i="10"/>
  <c r="Q9964" i="10"/>
  <c r="Q9965" i="10"/>
  <c r="Q9966" i="10"/>
  <c r="Q9967" i="10"/>
  <c r="Q9968" i="10"/>
  <c r="Q9969" i="10"/>
  <c r="Q9970" i="10"/>
  <c r="Q9971" i="10"/>
  <c r="Q9972" i="10"/>
  <c r="Q9973" i="10"/>
  <c r="Q9974" i="10"/>
  <c r="Q9975" i="10"/>
  <c r="Q9976" i="10"/>
  <c r="Q9977" i="10"/>
  <c r="Q9978" i="10"/>
  <c r="Q9979" i="10"/>
  <c r="Q9980" i="10"/>
  <c r="Q9981" i="10"/>
  <c r="Q9982" i="10"/>
  <c r="Q9983" i="10"/>
  <c r="Q9984" i="10"/>
  <c r="Q9985" i="10"/>
  <c r="Q9986" i="10"/>
  <c r="Q9987" i="10"/>
  <c r="Q9988" i="10"/>
  <c r="Q9989" i="10"/>
  <c r="Q9990" i="10"/>
  <c r="Q9991" i="10"/>
  <c r="Q9992" i="10"/>
  <c r="Q9993" i="10"/>
  <c r="Q9994" i="10"/>
  <c r="Q9995" i="10"/>
  <c r="Q9996" i="10"/>
  <c r="Q9997" i="10"/>
  <c r="Q9998" i="10"/>
  <c r="Q9999" i="10"/>
  <c r="Q10000" i="10"/>
  <c r="Q10001" i="10"/>
  <c r="Q3" i="10"/>
  <c r="Q4" i="10"/>
  <c r="Q2" i="10"/>
  <c r="A2" i="10"/>
  <c r="A3" i="10"/>
  <c r="A4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6335" i="10"/>
  <c r="A6336" i="10"/>
  <c r="A6337" i="10"/>
  <c r="A6338" i="10"/>
  <c r="A6339" i="10"/>
  <c r="A6340" i="10"/>
  <c r="A6341" i="10"/>
  <c r="A6342" i="10"/>
  <c r="A6343" i="10"/>
  <c r="A6344" i="10"/>
  <c r="A6345" i="10"/>
  <c r="A6346" i="10"/>
  <c r="A6347" i="10"/>
  <c r="A6348" i="10"/>
  <c r="A6349" i="10"/>
  <c r="A6350" i="10"/>
  <c r="A6351" i="10"/>
  <c r="A6352" i="10"/>
  <c r="A6353" i="10"/>
  <c r="A6354" i="10"/>
  <c r="A6355" i="10"/>
  <c r="A6356" i="10"/>
  <c r="A6357" i="10"/>
  <c r="A6358" i="10"/>
  <c r="A6359" i="10"/>
  <c r="A6360" i="10"/>
  <c r="A6361" i="10"/>
  <c r="A6362" i="10"/>
  <c r="A6363" i="10"/>
  <c r="A6364" i="10"/>
  <c r="A6365" i="10"/>
  <c r="A6366" i="10"/>
  <c r="A6367" i="10"/>
  <c r="A6368" i="10"/>
  <c r="A6369" i="10"/>
  <c r="A6370" i="10"/>
  <c r="A6371" i="10"/>
  <c r="A6372" i="10"/>
  <c r="A6373" i="10"/>
  <c r="A6374" i="10"/>
  <c r="A6375" i="10"/>
  <c r="A6376" i="10"/>
  <c r="A6377" i="10"/>
  <c r="A6378" i="10"/>
  <c r="A6379" i="10"/>
  <c r="A6380" i="10"/>
  <c r="A6381" i="10"/>
  <c r="A6382" i="10"/>
  <c r="A6383" i="10"/>
  <c r="A6384" i="10"/>
  <c r="A6385" i="10"/>
  <c r="A6386" i="10"/>
  <c r="A6387" i="10"/>
  <c r="A6388" i="10"/>
  <c r="A6389" i="10"/>
  <c r="A6390" i="10"/>
  <c r="A6391" i="10"/>
  <c r="A6392" i="10"/>
  <c r="A6393" i="10"/>
  <c r="A6394" i="10"/>
  <c r="A6395" i="10"/>
  <c r="A6396" i="10"/>
  <c r="A6397" i="10"/>
  <c r="A6398" i="10"/>
  <c r="A6399" i="10"/>
  <c r="A6400" i="10"/>
  <c r="A6401" i="10"/>
  <c r="A6402" i="10"/>
  <c r="A6403" i="10"/>
  <c r="A6404" i="10"/>
  <c r="A6405" i="10"/>
  <c r="A6406" i="10"/>
  <c r="A6407" i="10"/>
  <c r="A6408" i="10"/>
  <c r="A6409" i="10"/>
  <c r="A6410" i="10"/>
  <c r="A6411" i="10"/>
  <c r="A6412" i="10"/>
  <c r="A6413" i="10"/>
  <c r="A6414" i="10"/>
  <c r="A6415" i="10"/>
  <c r="A6416" i="10"/>
  <c r="A6417" i="10"/>
  <c r="A6418" i="10"/>
  <c r="A6419" i="10"/>
  <c r="A6420" i="10"/>
  <c r="A6421" i="10"/>
  <c r="A6422" i="10"/>
  <c r="A6423" i="10"/>
  <c r="A6424" i="10"/>
  <c r="A6425" i="10"/>
  <c r="A6426" i="10"/>
  <c r="A6427" i="10"/>
  <c r="A6428" i="10"/>
  <c r="A6429" i="10"/>
  <c r="A6430" i="10"/>
  <c r="A6431" i="10"/>
  <c r="A6432" i="10"/>
  <c r="A6433" i="10"/>
  <c r="A6434" i="10"/>
  <c r="A6435" i="10"/>
  <c r="A6436" i="10"/>
  <c r="A6437" i="10"/>
  <c r="A6438" i="10"/>
  <c r="A6439" i="10"/>
  <c r="A6440" i="10"/>
  <c r="A6441" i="10"/>
  <c r="A6442" i="10"/>
  <c r="A6443" i="10"/>
  <c r="A6444" i="10"/>
  <c r="A6445" i="10"/>
  <c r="A6446" i="10"/>
  <c r="A6447" i="10"/>
  <c r="A6448" i="10"/>
  <c r="A6449" i="10"/>
  <c r="A6450" i="10"/>
  <c r="A6451" i="10"/>
  <c r="A6452" i="10"/>
  <c r="A6453" i="10"/>
  <c r="A6454" i="10"/>
  <c r="A6455" i="10"/>
  <c r="A6456" i="10"/>
  <c r="A6457" i="10"/>
  <c r="A6458" i="10"/>
  <c r="A6459" i="10"/>
  <c r="A6460" i="10"/>
  <c r="A6461" i="10"/>
  <c r="A6462" i="10"/>
  <c r="A6463" i="10"/>
  <c r="A6464" i="10"/>
  <c r="A6465" i="10"/>
  <c r="A6466" i="10"/>
  <c r="A6467" i="10"/>
  <c r="A6468" i="10"/>
  <c r="A6469" i="10"/>
  <c r="A6470" i="10"/>
  <c r="A6471" i="10"/>
  <c r="A6472" i="10"/>
  <c r="A6473" i="10"/>
  <c r="A6474" i="10"/>
  <c r="A6475" i="10"/>
  <c r="A6476" i="10"/>
  <c r="A6477" i="10"/>
  <c r="A6478" i="10"/>
  <c r="A6479" i="10"/>
  <c r="A6480" i="10"/>
  <c r="A6481" i="10"/>
  <c r="A6482" i="10"/>
  <c r="A6483" i="10"/>
  <c r="A6484" i="10"/>
  <c r="A6485" i="10"/>
  <c r="A6486" i="10"/>
  <c r="A6487" i="10"/>
  <c r="A6488" i="10"/>
  <c r="A6489" i="10"/>
  <c r="A6490" i="10"/>
  <c r="A6491" i="10"/>
  <c r="A6492" i="10"/>
  <c r="A6493" i="10"/>
  <c r="A6494" i="10"/>
  <c r="A6495" i="10"/>
  <c r="A6496" i="10"/>
  <c r="A6497" i="10"/>
  <c r="A6498" i="10"/>
  <c r="A6499" i="10"/>
  <c r="A6500" i="10"/>
  <c r="A6501" i="10"/>
  <c r="A6502" i="10"/>
  <c r="A6503" i="10"/>
  <c r="A6504" i="10"/>
  <c r="A6505" i="10"/>
  <c r="A6506" i="10"/>
  <c r="A6507" i="10"/>
  <c r="A6508" i="10"/>
  <c r="A6509" i="10"/>
  <c r="A6510" i="10"/>
  <c r="A6511" i="10"/>
  <c r="A6512" i="10"/>
  <c r="A6513" i="10"/>
  <c r="A6514" i="10"/>
  <c r="A6515" i="10"/>
  <c r="A6516" i="10"/>
  <c r="A6517" i="10"/>
  <c r="A6518" i="10"/>
  <c r="A6519" i="10"/>
  <c r="A6520" i="10"/>
  <c r="A6521" i="10"/>
  <c r="A6522" i="10"/>
  <c r="A6523" i="10"/>
  <c r="A6524" i="10"/>
  <c r="A6525" i="10"/>
  <c r="A6526" i="10"/>
  <c r="A6527" i="10"/>
  <c r="A6528" i="10"/>
  <c r="A6529" i="10"/>
  <c r="A6530" i="10"/>
  <c r="A6531" i="10"/>
  <c r="A6532" i="10"/>
  <c r="A6533" i="10"/>
  <c r="A6534" i="10"/>
  <c r="A6535" i="10"/>
  <c r="A6536" i="10"/>
  <c r="A6537" i="10"/>
  <c r="A6538" i="10"/>
  <c r="A6539" i="10"/>
  <c r="A6540" i="10"/>
  <c r="A6541" i="10"/>
  <c r="A6542" i="10"/>
  <c r="A6543" i="10"/>
  <c r="A6544" i="10"/>
  <c r="A6545" i="10"/>
  <c r="A6546" i="10"/>
  <c r="A6547" i="10"/>
  <c r="A6548" i="10"/>
  <c r="A6549" i="10"/>
  <c r="A6550" i="10"/>
  <c r="A6551" i="10"/>
  <c r="A6552" i="10"/>
  <c r="A6553" i="10"/>
  <c r="A6554" i="10"/>
  <c r="A6555" i="10"/>
  <c r="A6556" i="10"/>
  <c r="A6557" i="10"/>
  <c r="A6558" i="10"/>
  <c r="A6559" i="10"/>
  <c r="A6560" i="10"/>
  <c r="A6561" i="10"/>
  <c r="A6562" i="10"/>
  <c r="A6563" i="10"/>
  <c r="A6564" i="10"/>
  <c r="A6565" i="10"/>
  <c r="A6566" i="10"/>
  <c r="A6567" i="10"/>
  <c r="A6568" i="10"/>
  <c r="A6569" i="10"/>
  <c r="A6570" i="10"/>
  <c r="A6571" i="10"/>
  <c r="A6572" i="10"/>
  <c r="A6573" i="10"/>
  <c r="A6574" i="10"/>
  <c r="A6575" i="10"/>
  <c r="A6576" i="10"/>
  <c r="A6577" i="10"/>
  <c r="A6578" i="10"/>
  <c r="A6579" i="10"/>
  <c r="A6580" i="10"/>
  <c r="A6581" i="10"/>
  <c r="A6582" i="10"/>
  <c r="A6583" i="10"/>
  <c r="A6584" i="10"/>
  <c r="A6585" i="10"/>
  <c r="A6586" i="10"/>
  <c r="A6587" i="10"/>
  <c r="A6588" i="10"/>
  <c r="A6589" i="10"/>
  <c r="A6590" i="10"/>
  <c r="A6591" i="10"/>
  <c r="A6592" i="10"/>
  <c r="A6593" i="10"/>
  <c r="A6594" i="10"/>
  <c r="A6595" i="10"/>
  <c r="A6596" i="10"/>
  <c r="A6597" i="10"/>
  <c r="A6598" i="10"/>
  <c r="A6599" i="10"/>
  <c r="A6600" i="10"/>
  <c r="A6601" i="10"/>
  <c r="A6602" i="10"/>
  <c r="A6603" i="10"/>
  <c r="A6604" i="10"/>
  <c r="A6605" i="10"/>
  <c r="A6606" i="10"/>
  <c r="A6607" i="10"/>
  <c r="A6608" i="10"/>
  <c r="A6609" i="10"/>
  <c r="A6610" i="10"/>
  <c r="A6611" i="10"/>
  <c r="A6612" i="10"/>
  <c r="A6613" i="10"/>
  <c r="A6614" i="10"/>
  <c r="A6615" i="10"/>
  <c r="A6616" i="10"/>
  <c r="A6617" i="10"/>
  <c r="A6618" i="10"/>
  <c r="A6619" i="10"/>
  <c r="A6620" i="10"/>
  <c r="A6621" i="10"/>
  <c r="A6622" i="10"/>
  <c r="A6623" i="10"/>
  <c r="A6624" i="10"/>
  <c r="A6625" i="10"/>
  <c r="A6626" i="10"/>
  <c r="A6627" i="10"/>
  <c r="A6628" i="10"/>
  <c r="A6629" i="10"/>
  <c r="A6630" i="10"/>
  <c r="A6631" i="10"/>
  <c r="A6632" i="10"/>
  <c r="A6633" i="10"/>
  <c r="A6634" i="10"/>
  <c r="A6635" i="10"/>
  <c r="A6636" i="10"/>
  <c r="A6637" i="10"/>
  <c r="A6638" i="10"/>
  <c r="A6639" i="10"/>
  <c r="A6640" i="10"/>
  <c r="A6641" i="10"/>
  <c r="A6642" i="10"/>
  <c r="A6643" i="10"/>
  <c r="A6644" i="10"/>
  <c r="A6645" i="10"/>
  <c r="A6646" i="10"/>
  <c r="A6647" i="10"/>
  <c r="A6648" i="10"/>
  <c r="A6649" i="10"/>
  <c r="A6650" i="10"/>
  <c r="A6651" i="10"/>
  <c r="A6652" i="10"/>
  <c r="A6653" i="10"/>
  <c r="A6654" i="10"/>
  <c r="A6655" i="10"/>
  <c r="A6656" i="10"/>
  <c r="A6657" i="10"/>
  <c r="A6658" i="10"/>
  <c r="A6659" i="10"/>
  <c r="A6660" i="10"/>
  <c r="A6661" i="10"/>
  <c r="A6662" i="10"/>
  <c r="A6663" i="10"/>
  <c r="A6664" i="10"/>
  <c r="A6665" i="10"/>
  <c r="A6666" i="10"/>
  <c r="A6667" i="10"/>
  <c r="A6668" i="10"/>
  <c r="A6669" i="10"/>
  <c r="A6670" i="10"/>
  <c r="A6671" i="10"/>
  <c r="A6672" i="10"/>
  <c r="A6673" i="10"/>
  <c r="A6674" i="10"/>
  <c r="A6675" i="10"/>
  <c r="A6676" i="10"/>
  <c r="A6677" i="10"/>
  <c r="A6678" i="10"/>
  <c r="A6679" i="10"/>
  <c r="A6680" i="10"/>
  <c r="A6681" i="10"/>
  <c r="A6682" i="10"/>
  <c r="A6683" i="10"/>
  <c r="A6684" i="10"/>
  <c r="A6685" i="10"/>
  <c r="A6686" i="10"/>
  <c r="A6687" i="10"/>
  <c r="A6688" i="10"/>
  <c r="A6689" i="10"/>
  <c r="A6690" i="10"/>
  <c r="A6691" i="10"/>
  <c r="A6692" i="10"/>
  <c r="A6693" i="10"/>
  <c r="A6694" i="10"/>
  <c r="A6695" i="10"/>
  <c r="A6696" i="10"/>
  <c r="A6697" i="10"/>
  <c r="A6698" i="10"/>
  <c r="A6699" i="10"/>
  <c r="A6700" i="10"/>
  <c r="A6701" i="10"/>
  <c r="A6702" i="10"/>
  <c r="A6703" i="10"/>
  <c r="A6704" i="10"/>
  <c r="A6705" i="10"/>
  <c r="A6706" i="10"/>
  <c r="A6707" i="10"/>
  <c r="A6708" i="10"/>
  <c r="A6709" i="10"/>
  <c r="A6710" i="10"/>
  <c r="A6711" i="10"/>
  <c r="A6712" i="10"/>
  <c r="A6713" i="10"/>
  <c r="A6714" i="10"/>
  <c r="A6715" i="10"/>
  <c r="A6716" i="10"/>
  <c r="A6717" i="10"/>
  <c r="A6718" i="10"/>
  <c r="A6719" i="10"/>
  <c r="A6720" i="10"/>
  <c r="A6721" i="10"/>
  <c r="A6722" i="10"/>
  <c r="A6723" i="10"/>
  <c r="A6724" i="10"/>
  <c r="A6725" i="10"/>
  <c r="A6726" i="10"/>
  <c r="A6727" i="10"/>
  <c r="A6728" i="10"/>
  <c r="A6729" i="10"/>
  <c r="A6730" i="10"/>
  <c r="A6731" i="10"/>
  <c r="A6732" i="10"/>
  <c r="A6733" i="10"/>
  <c r="A6734" i="10"/>
  <c r="A6735" i="10"/>
  <c r="A6736" i="10"/>
  <c r="A6737" i="10"/>
  <c r="A6738" i="10"/>
  <c r="A6739" i="10"/>
  <c r="A6740" i="10"/>
  <c r="A6741" i="10"/>
  <c r="A6742" i="10"/>
  <c r="A6743" i="10"/>
  <c r="A6744" i="10"/>
  <c r="A6745" i="10"/>
  <c r="A6746" i="10"/>
  <c r="A6747" i="10"/>
  <c r="A6748" i="10"/>
  <c r="A6749" i="10"/>
  <c r="A6750" i="10"/>
  <c r="A6751" i="10"/>
  <c r="A6752" i="10"/>
  <c r="A6753" i="10"/>
  <c r="A6754" i="10"/>
  <c r="A6755" i="10"/>
  <c r="A6756" i="10"/>
  <c r="A6757" i="10"/>
  <c r="A6758" i="10"/>
  <c r="A6759" i="10"/>
  <c r="A6760" i="10"/>
  <c r="A6761" i="10"/>
  <c r="A6762" i="10"/>
  <c r="A6763" i="10"/>
  <c r="A6764" i="10"/>
  <c r="A6765" i="10"/>
  <c r="A6766" i="10"/>
  <c r="A6767" i="10"/>
  <c r="A6768" i="10"/>
  <c r="A6769" i="10"/>
  <c r="A6770" i="10"/>
  <c r="A6771" i="10"/>
  <c r="A6772" i="10"/>
  <c r="A6773" i="10"/>
  <c r="A6774" i="10"/>
  <c r="A6775" i="10"/>
  <c r="A6776" i="10"/>
  <c r="A6777" i="10"/>
  <c r="A6778" i="10"/>
  <c r="A6779" i="10"/>
  <c r="A6780" i="10"/>
  <c r="A6781" i="10"/>
  <c r="A6782" i="10"/>
  <c r="A6783" i="10"/>
  <c r="A6784" i="10"/>
  <c r="A6785" i="10"/>
  <c r="A6786" i="10"/>
  <c r="A6787" i="10"/>
  <c r="A6788" i="10"/>
  <c r="A6789" i="10"/>
  <c r="A6790" i="10"/>
  <c r="A6791" i="10"/>
  <c r="A6792" i="10"/>
  <c r="A6793" i="10"/>
  <c r="A6794" i="10"/>
  <c r="A6795" i="10"/>
  <c r="A6796" i="10"/>
  <c r="A6797" i="10"/>
  <c r="A6798" i="10"/>
  <c r="A6799" i="10"/>
  <c r="A6800" i="10"/>
  <c r="A6801" i="10"/>
  <c r="A6802" i="10"/>
  <c r="A6803" i="10"/>
  <c r="A6804" i="10"/>
  <c r="A6805" i="10"/>
  <c r="A6806" i="10"/>
  <c r="A6807" i="10"/>
  <c r="A6808" i="10"/>
  <c r="A6809" i="10"/>
  <c r="A6810" i="10"/>
  <c r="A6811" i="10"/>
  <c r="A6812" i="10"/>
  <c r="A6813" i="10"/>
  <c r="A6814" i="10"/>
  <c r="A6815" i="10"/>
  <c r="A6816" i="10"/>
  <c r="A6817" i="10"/>
  <c r="A6818" i="10"/>
  <c r="A6819" i="10"/>
  <c r="A6820" i="10"/>
  <c r="A6821" i="10"/>
  <c r="A6822" i="10"/>
  <c r="A6823" i="10"/>
  <c r="A6824" i="10"/>
  <c r="A6825" i="10"/>
  <c r="A6826" i="10"/>
  <c r="A6827" i="10"/>
  <c r="A6828" i="10"/>
  <c r="A6829" i="10"/>
  <c r="A6830" i="10"/>
  <c r="A6831" i="10"/>
  <c r="A6832" i="10"/>
  <c r="A6833" i="10"/>
  <c r="A6834" i="10"/>
  <c r="A6835" i="10"/>
  <c r="A6836" i="10"/>
  <c r="A6837" i="10"/>
  <c r="A6838" i="10"/>
  <c r="A6839" i="10"/>
  <c r="A6840" i="10"/>
  <c r="A6841" i="10"/>
  <c r="A6842" i="10"/>
  <c r="A6843" i="10"/>
  <c r="A6844" i="10"/>
  <c r="A6845" i="10"/>
  <c r="A6846" i="10"/>
  <c r="A6847" i="10"/>
  <c r="A6848" i="10"/>
  <c r="A6849" i="10"/>
  <c r="A6850" i="10"/>
  <c r="A6851" i="10"/>
  <c r="A6852" i="10"/>
  <c r="A6853" i="10"/>
  <c r="A6854" i="10"/>
  <c r="A6855" i="10"/>
  <c r="A6856" i="10"/>
  <c r="A6857" i="10"/>
  <c r="A6858" i="10"/>
  <c r="A6859" i="10"/>
  <c r="A6860" i="10"/>
  <c r="A6861" i="10"/>
  <c r="A6862" i="10"/>
  <c r="A6863" i="10"/>
  <c r="A6864" i="10"/>
  <c r="A6865" i="10"/>
  <c r="A6866" i="10"/>
  <c r="A6867" i="10"/>
  <c r="A6868" i="10"/>
  <c r="A6869" i="10"/>
  <c r="A6870" i="10"/>
  <c r="A6871" i="10"/>
  <c r="A6872" i="10"/>
  <c r="A6873" i="10"/>
  <c r="A6874" i="10"/>
  <c r="A6875" i="10"/>
  <c r="A6876" i="10"/>
  <c r="A6877" i="10"/>
  <c r="A6878" i="10"/>
  <c r="A6879" i="10"/>
  <c r="A6880" i="10"/>
  <c r="A6881" i="10"/>
  <c r="A6882" i="10"/>
  <c r="A6883" i="10"/>
  <c r="A6884" i="10"/>
  <c r="A6885" i="10"/>
  <c r="A6886" i="10"/>
  <c r="A6887" i="10"/>
  <c r="A6888" i="10"/>
  <c r="A6889" i="10"/>
  <c r="A6890" i="10"/>
  <c r="A6891" i="10"/>
  <c r="A6892" i="10"/>
  <c r="A6893" i="10"/>
  <c r="A6894" i="10"/>
  <c r="A6895" i="10"/>
  <c r="A6896" i="10"/>
  <c r="A6897" i="10"/>
  <c r="A6898" i="10"/>
  <c r="A6899" i="10"/>
  <c r="A6900" i="10"/>
  <c r="A6901" i="10"/>
  <c r="A6902" i="10"/>
  <c r="A6903" i="10"/>
  <c r="A6904" i="10"/>
  <c r="A6905" i="10"/>
  <c r="A6906" i="10"/>
  <c r="A6907" i="10"/>
  <c r="A6908" i="10"/>
  <c r="A6909" i="10"/>
  <c r="A6910" i="10"/>
  <c r="A6911" i="10"/>
  <c r="A6912" i="10"/>
  <c r="A6913" i="10"/>
  <c r="A6914" i="10"/>
  <c r="A6915" i="10"/>
  <c r="A6916" i="10"/>
  <c r="A6917" i="10"/>
  <c r="A6918" i="10"/>
  <c r="A6919" i="10"/>
  <c r="A6920" i="10"/>
  <c r="A6921" i="10"/>
  <c r="A6922" i="10"/>
  <c r="A6923" i="10"/>
  <c r="A6924" i="10"/>
  <c r="A6925" i="10"/>
  <c r="A6926" i="10"/>
  <c r="A6927" i="10"/>
  <c r="A6928" i="10"/>
  <c r="A6929" i="10"/>
  <c r="A6930" i="10"/>
  <c r="A6931" i="10"/>
  <c r="A6932" i="10"/>
  <c r="A6933" i="10"/>
  <c r="A6934" i="10"/>
  <c r="A6935" i="10"/>
  <c r="A6936" i="10"/>
  <c r="A6937" i="10"/>
  <c r="A6938" i="10"/>
  <c r="A6939" i="10"/>
  <c r="A6940" i="10"/>
  <c r="A6941" i="10"/>
  <c r="A6942" i="10"/>
  <c r="A6943" i="10"/>
  <c r="A6944" i="10"/>
  <c r="A6945" i="10"/>
  <c r="A6946" i="10"/>
  <c r="A6947" i="10"/>
  <c r="A6948" i="10"/>
  <c r="A6949" i="10"/>
  <c r="A6950" i="10"/>
  <c r="A6951" i="10"/>
  <c r="A6952" i="10"/>
  <c r="A6953" i="10"/>
  <c r="A6954" i="10"/>
  <c r="A6955" i="10"/>
  <c r="A6956" i="10"/>
  <c r="A6957" i="10"/>
  <c r="A6958" i="10"/>
  <c r="A6959" i="10"/>
  <c r="A6960" i="10"/>
  <c r="A6961" i="10"/>
  <c r="A6962" i="10"/>
  <c r="A6963" i="10"/>
  <c r="A6964" i="10"/>
  <c r="A6965" i="10"/>
  <c r="A6966" i="10"/>
  <c r="A6967" i="10"/>
  <c r="A6968" i="10"/>
  <c r="A6969" i="10"/>
  <c r="A6970" i="10"/>
  <c r="A6971" i="10"/>
  <c r="A6972" i="10"/>
  <c r="A6973" i="10"/>
  <c r="A6974" i="10"/>
  <c r="A6975" i="10"/>
  <c r="A6976" i="10"/>
  <c r="A6977" i="10"/>
  <c r="A6978" i="10"/>
  <c r="A6979" i="10"/>
  <c r="A6980" i="10"/>
  <c r="A6981" i="10"/>
  <c r="A6982" i="10"/>
  <c r="A6983" i="10"/>
  <c r="A6984" i="10"/>
  <c r="A6985" i="10"/>
  <c r="A6986" i="10"/>
  <c r="A6987" i="10"/>
  <c r="A6988" i="10"/>
  <c r="A6989" i="10"/>
  <c r="A6990" i="10"/>
  <c r="A6991" i="10"/>
  <c r="A6992" i="10"/>
  <c r="A6993" i="10"/>
  <c r="A6994" i="10"/>
  <c r="A6995" i="10"/>
  <c r="A6996" i="10"/>
  <c r="A6997" i="10"/>
  <c r="A6998" i="10"/>
  <c r="A6999" i="10"/>
  <c r="A7000" i="10"/>
  <c r="A7001" i="10"/>
  <c r="A7002" i="10"/>
  <c r="A7003" i="10"/>
  <c r="A7004" i="10"/>
  <c r="A7005" i="10"/>
  <c r="A7006" i="10"/>
  <c r="A7007" i="10"/>
  <c r="A7008" i="10"/>
  <c r="A7009" i="10"/>
  <c r="A7010" i="10"/>
  <c r="A7011" i="10"/>
  <c r="A7012" i="10"/>
  <c r="A7013" i="10"/>
  <c r="A7014" i="10"/>
  <c r="A7015" i="10"/>
  <c r="A7016" i="10"/>
  <c r="A7017" i="10"/>
  <c r="A7018" i="10"/>
  <c r="A7019" i="10"/>
  <c r="A7020" i="10"/>
  <c r="A7021" i="10"/>
  <c r="A7022" i="10"/>
  <c r="A7023" i="10"/>
  <c r="A7024" i="10"/>
  <c r="A7025" i="10"/>
  <c r="A7026" i="10"/>
  <c r="A7027" i="10"/>
  <c r="A7028" i="10"/>
  <c r="A7029" i="10"/>
  <c r="A7030" i="10"/>
  <c r="A7031" i="10"/>
  <c r="A7032" i="10"/>
  <c r="A7033" i="10"/>
  <c r="A7034" i="10"/>
  <c r="A7035" i="10"/>
  <c r="A7036" i="10"/>
  <c r="A7037" i="10"/>
  <c r="A7038" i="10"/>
  <c r="A7039" i="10"/>
  <c r="A7040" i="10"/>
  <c r="A7041" i="10"/>
  <c r="A7042" i="10"/>
  <c r="A7043" i="10"/>
  <c r="A7044" i="10"/>
  <c r="A7045" i="10"/>
  <c r="A7046" i="10"/>
  <c r="A7047" i="10"/>
  <c r="A7048" i="10"/>
  <c r="A7049" i="10"/>
  <c r="A7050" i="10"/>
  <c r="A7051" i="10"/>
  <c r="A7052" i="10"/>
  <c r="A7053" i="10"/>
  <c r="A7054" i="10"/>
  <c r="A7055" i="10"/>
  <c r="A7056" i="10"/>
  <c r="A7057" i="10"/>
  <c r="A7058" i="10"/>
  <c r="A7059" i="10"/>
  <c r="A7060" i="10"/>
  <c r="A7061" i="10"/>
  <c r="A7062" i="10"/>
  <c r="A7063" i="10"/>
  <c r="A7064" i="10"/>
  <c r="A7065" i="10"/>
  <c r="A7066" i="10"/>
  <c r="A7067" i="10"/>
  <c r="A7068" i="10"/>
  <c r="A7069" i="10"/>
  <c r="A7070" i="10"/>
  <c r="A7071" i="10"/>
  <c r="A7072" i="10"/>
  <c r="A7073" i="10"/>
  <c r="A7074" i="10"/>
  <c r="A7075" i="10"/>
  <c r="A7076" i="10"/>
  <c r="A7077" i="10"/>
  <c r="A7078" i="10"/>
  <c r="A7079" i="10"/>
  <c r="A7080" i="10"/>
  <c r="A7081" i="10"/>
  <c r="A7082" i="10"/>
  <c r="A7083" i="10"/>
  <c r="A7084" i="10"/>
  <c r="A7085" i="10"/>
  <c r="A7086" i="10"/>
  <c r="A7087" i="10"/>
  <c r="A7088" i="10"/>
  <c r="A7089" i="10"/>
  <c r="A7090" i="10"/>
  <c r="A7091" i="10"/>
  <c r="A7092" i="10"/>
  <c r="A7093" i="10"/>
  <c r="A7094" i="10"/>
  <c r="A7095" i="10"/>
  <c r="A7096" i="10"/>
  <c r="A7097" i="10"/>
  <c r="A7098" i="10"/>
  <c r="A7099" i="10"/>
  <c r="A7100" i="10"/>
  <c r="A7101" i="10"/>
  <c r="A7102" i="10"/>
  <c r="A7103" i="10"/>
  <c r="A7104" i="10"/>
  <c r="A7105" i="10"/>
  <c r="A7106" i="10"/>
  <c r="A7107" i="10"/>
  <c r="A7108" i="10"/>
  <c r="A7109" i="10"/>
  <c r="A7110" i="10"/>
  <c r="A7111" i="10"/>
  <c r="A7112" i="10"/>
  <c r="A7113" i="10"/>
  <c r="A7114" i="10"/>
  <c r="A7115" i="10"/>
  <c r="A7116" i="10"/>
  <c r="A7117" i="10"/>
  <c r="A7118" i="10"/>
  <c r="A7119" i="10"/>
  <c r="A7120" i="10"/>
  <c r="A7121" i="10"/>
  <c r="A7122" i="10"/>
  <c r="A7123" i="10"/>
  <c r="A7124" i="10"/>
  <c r="A7125" i="10"/>
  <c r="A7126" i="10"/>
  <c r="A7127" i="10"/>
  <c r="A7128" i="10"/>
  <c r="A7129" i="10"/>
  <c r="A7130" i="10"/>
  <c r="A7131" i="10"/>
  <c r="A7132" i="10"/>
  <c r="A7133" i="10"/>
  <c r="A7134" i="10"/>
  <c r="A7135" i="10"/>
  <c r="A7136" i="10"/>
  <c r="A7137" i="10"/>
  <c r="A7138" i="10"/>
  <c r="A7139" i="10"/>
  <c r="A7140" i="10"/>
  <c r="A7141" i="10"/>
  <c r="A7142" i="10"/>
  <c r="A7143" i="10"/>
  <c r="A7144" i="10"/>
  <c r="A7145" i="10"/>
  <c r="A7146" i="10"/>
  <c r="A7147" i="10"/>
  <c r="A7148" i="10"/>
  <c r="A7149" i="10"/>
  <c r="A7150" i="10"/>
  <c r="A7151" i="10"/>
  <c r="A7152" i="10"/>
  <c r="A7153" i="10"/>
  <c r="A7154" i="10"/>
  <c r="A7155" i="10"/>
  <c r="A7156" i="10"/>
  <c r="A7157" i="10"/>
  <c r="A7158" i="10"/>
  <c r="A7159" i="10"/>
  <c r="A7160" i="10"/>
  <c r="A7161" i="10"/>
  <c r="A7162" i="10"/>
  <c r="A7163" i="10"/>
  <c r="A7164" i="10"/>
  <c r="A7165" i="10"/>
  <c r="A7166" i="10"/>
  <c r="A7167" i="10"/>
  <c r="A7168" i="10"/>
  <c r="A7169" i="10"/>
  <c r="A7170" i="10"/>
  <c r="A7171" i="10"/>
  <c r="A7172" i="10"/>
  <c r="A7173" i="10"/>
  <c r="A7174" i="10"/>
  <c r="A7175" i="10"/>
  <c r="A7176" i="10"/>
  <c r="A7177" i="10"/>
  <c r="A7178" i="10"/>
  <c r="A7179" i="10"/>
  <c r="A7180" i="10"/>
  <c r="A7181" i="10"/>
  <c r="A7182" i="10"/>
  <c r="A7183" i="10"/>
  <c r="A7184" i="10"/>
  <c r="A7185" i="10"/>
  <c r="A7186" i="10"/>
  <c r="A7187" i="10"/>
  <c r="A7188" i="10"/>
  <c r="A7189" i="10"/>
  <c r="A7190" i="10"/>
  <c r="A7191" i="10"/>
  <c r="A7192" i="10"/>
  <c r="A7193" i="10"/>
  <c r="A7194" i="10"/>
  <c r="A7195" i="10"/>
  <c r="A7196" i="10"/>
  <c r="A7197" i="10"/>
  <c r="A7198" i="10"/>
  <c r="A7199" i="10"/>
  <c r="A7200" i="10"/>
  <c r="A7201" i="10"/>
  <c r="A7202" i="10"/>
  <c r="A7203" i="10"/>
  <c r="A7204" i="10"/>
  <c r="A7205" i="10"/>
  <c r="A7206" i="10"/>
  <c r="A7207" i="10"/>
  <c r="A7208" i="10"/>
  <c r="A7209" i="10"/>
  <c r="A7210" i="10"/>
  <c r="A7211" i="10"/>
  <c r="A7212" i="10"/>
  <c r="A7213" i="10"/>
  <c r="A7214" i="10"/>
  <c r="A7215" i="10"/>
  <c r="A7216" i="10"/>
  <c r="A7217" i="10"/>
  <c r="A7218" i="10"/>
  <c r="A7219" i="10"/>
  <c r="A7220" i="10"/>
  <c r="A7221" i="10"/>
  <c r="A7222" i="10"/>
  <c r="A7223" i="10"/>
  <c r="A7224" i="10"/>
  <c r="A7225" i="10"/>
  <c r="A7226" i="10"/>
  <c r="A7227" i="10"/>
  <c r="A7228" i="10"/>
  <c r="A7229" i="10"/>
  <c r="A7230" i="10"/>
  <c r="A7231" i="10"/>
  <c r="A7232" i="10"/>
  <c r="A7233" i="10"/>
  <c r="A7234" i="10"/>
  <c r="A7235" i="10"/>
  <c r="A7236" i="10"/>
  <c r="A7237" i="10"/>
  <c r="A7238" i="10"/>
  <c r="A7239" i="10"/>
  <c r="A7240" i="10"/>
  <c r="A7241" i="10"/>
  <c r="A7242" i="10"/>
  <c r="A7243" i="10"/>
  <c r="A7244" i="10"/>
  <c r="A7245" i="10"/>
  <c r="A7246" i="10"/>
  <c r="A7247" i="10"/>
  <c r="A7248" i="10"/>
  <c r="A7249" i="10"/>
  <c r="A7250" i="10"/>
  <c r="A7251" i="10"/>
  <c r="A7252" i="10"/>
  <c r="A7253" i="10"/>
  <c r="A7254" i="10"/>
  <c r="A7255" i="10"/>
  <c r="A7256" i="10"/>
  <c r="A7257" i="10"/>
  <c r="A7258" i="10"/>
  <c r="A7259" i="10"/>
  <c r="A7260" i="10"/>
  <c r="A7261" i="10"/>
  <c r="A7262" i="10"/>
  <c r="A7263" i="10"/>
  <c r="A7264" i="10"/>
  <c r="A7265" i="10"/>
  <c r="A7266" i="10"/>
  <c r="A7267" i="10"/>
  <c r="A7268" i="10"/>
  <c r="A7269" i="10"/>
  <c r="A7270" i="10"/>
  <c r="A7271" i="10"/>
  <c r="A7272" i="10"/>
  <c r="A7273" i="10"/>
  <c r="A7274" i="10"/>
  <c r="A7275" i="10"/>
  <c r="A7276" i="10"/>
  <c r="A7277" i="10"/>
  <c r="A7278" i="10"/>
  <c r="A7279" i="10"/>
  <c r="A7280" i="10"/>
  <c r="A7281" i="10"/>
  <c r="A7282" i="10"/>
  <c r="A7283" i="10"/>
  <c r="A7284" i="10"/>
  <c r="A7285" i="10"/>
  <c r="A7286" i="10"/>
  <c r="A7287" i="10"/>
  <c r="A7288" i="10"/>
  <c r="A7289" i="10"/>
  <c r="A7290" i="10"/>
  <c r="A7291" i="10"/>
  <c r="A7292" i="10"/>
  <c r="A7293" i="10"/>
  <c r="A7294" i="10"/>
  <c r="A7295" i="10"/>
  <c r="A7296" i="10"/>
  <c r="A7297" i="10"/>
  <c r="A7298" i="10"/>
  <c r="A7299" i="10"/>
  <c r="A7300" i="10"/>
  <c r="A7301" i="10"/>
  <c r="A7302" i="10"/>
  <c r="A7303" i="10"/>
  <c r="A7304" i="10"/>
  <c r="A7305" i="10"/>
  <c r="A7306" i="10"/>
  <c r="A7307" i="10"/>
  <c r="A7308" i="10"/>
  <c r="A7309" i="10"/>
  <c r="A7310" i="10"/>
  <c r="A7311" i="10"/>
  <c r="A7312" i="10"/>
  <c r="A7313" i="10"/>
  <c r="A7314" i="10"/>
  <c r="A7315" i="10"/>
  <c r="A7316" i="10"/>
  <c r="A7317" i="10"/>
  <c r="A7318" i="10"/>
  <c r="A7319" i="10"/>
  <c r="A7320" i="10"/>
  <c r="A7321" i="10"/>
  <c r="A7322" i="10"/>
  <c r="A7323" i="10"/>
  <c r="A7324" i="10"/>
  <c r="A7325" i="10"/>
  <c r="A7326" i="10"/>
  <c r="A7327" i="10"/>
  <c r="A7328" i="10"/>
  <c r="A7329" i="10"/>
  <c r="A7330" i="10"/>
  <c r="A7331" i="10"/>
  <c r="A7332" i="10"/>
  <c r="A7333" i="10"/>
  <c r="A7334" i="10"/>
  <c r="A7335" i="10"/>
  <c r="A7336" i="10"/>
  <c r="A7337" i="10"/>
  <c r="A7338" i="10"/>
  <c r="A7339" i="10"/>
  <c r="A7340" i="10"/>
  <c r="A7341" i="10"/>
  <c r="A7342" i="10"/>
  <c r="A7343" i="10"/>
  <c r="A7344" i="10"/>
  <c r="A7345" i="10"/>
  <c r="A7346" i="10"/>
  <c r="A7347" i="10"/>
  <c r="A7348" i="10"/>
  <c r="A7349" i="10"/>
  <c r="A7350" i="10"/>
  <c r="A7351" i="10"/>
  <c r="A7352" i="10"/>
  <c r="A7353" i="10"/>
  <c r="A7354" i="10"/>
  <c r="A7355" i="10"/>
  <c r="A7356" i="10"/>
  <c r="A7357" i="10"/>
  <c r="A7358" i="10"/>
  <c r="A7359" i="10"/>
  <c r="A7360" i="10"/>
  <c r="A7361" i="10"/>
  <c r="A7362" i="10"/>
  <c r="A7363" i="10"/>
  <c r="A7364" i="10"/>
  <c r="A7365" i="10"/>
  <c r="A7366" i="10"/>
  <c r="A7367" i="10"/>
  <c r="A7368" i="10"/>
  <c r="A7369" i="10"/>
  <c r="A7370" i="10"/>
  <c r="A7371" i="10"/>
  <c r="A7372" i="10"/>
  <c r="A7373" i="10"/>
  <c r="A7374" i="10"/>
  <c r="A7375" i="10"/>
  <c r="A7376" i="10"/>
  <c r="A7377" i="10"/>
  <c r="A7378" i="10"/>
  <c r="A7379" i="10"/>
  <c r="A7380" i="10"/>
  <c r="A7381" i="10"/>
  <c r="A7382" i="10"/>
  <c r="A7383" i="10"/>
  <c r="A7384" i="10"/>
  <c r="A7385" i="10"/>
  <c r="A7386" i="10"/>
  <c r="A7387" i="10"/>
  <c r="A7388" i="10"/>
  <c r="A7389" i="10"/>
  <c r="A7390" i="10"/>
  <c r="A7391" i="10"/>
  <c r="A7392" i="10"/>
  <c r="A7393" i="10"/>
  <c r="A7394" i="10"/>
  <c r="A7395" i="10"/>
  <c r="A7396" i="10"/>
  <c r="A7397" i="10"/>
  <c r="A7398" i="10"/>
  <c r="A7399" i="10"/>
  <c r="A7400" i="10"/>
  <c r="A7401" i="10"/>
  <c r="A7402" i="10"/>
  <c r="A7403" i="10"/>
  <c r="A7404" i="10"/>
  <c r="A7405" i="10"/>
  <c r="A7406" i="10"/>
  <c r="A7407" i="10"/>
  <c r="A7408" i="10"/>
  <c r="A7409" i="10"/>
  <c r="A7410" i="10"/>
  <c r="A7411" i="10"/>
  <c r="A7412" i="10"/>
  <c r="A7413" i="10"/>
  <c r="A7414" i="10"/>
  <c r="A7415" i="10"/>
  <c r="A7416" i="10"/>
  <c r="A7417" i="10"/>
  <c r="A7418" i="10"/>
  <c r="A7419" i="10"/>
  <c r="A7420" i="10"/>
  <c r="A7421" i="10"/>
  <c r="A7422" i="10"/>
  <c r="A7423" i="10"/>
  <c r="A7424" i="10"/>
  <c r="A7425" i="10"/>
  <c r="A7426" i="10"/>
  <c r="A7427" i="10"/>
  <c r="A7428" i="10"/>
  <c r="A7429" i="10"/>
  <c r="A7430" i="10"/>
  <c r="A7431" i="10"/>
  <c r="A7432" i="10"/>
  <c r="A7433" i="10"/>
  <c r="A7434" i="10"/>
  <c r="A7435" i="10"/>
  <c r="A7436" i="10"/>
  <c r="A7437" i="10"/>
  <c r="A7438" i="10"/>
  <c r="A7439" i="10"/>
  <c r="A7440" i="10"/>
  <c r="A7441" i="10"/>
  <c r="A7442" i="10"/>
  <c r="A7443" i="10"/>
  <c r="A7444" i="10"/>
  <c r="A7445" i="10"/>
  <c r="A7446" i="10"/>
  <c r="A7447" i="10"/>
  <c r="A7448" i="10"/>
  <c r="A7449" i="10"/>
  <c r="A7450" i="10"/>
  <c r="A7451" i="10"/>
  <c r="A7452" i="10"/>
  <c r="A7453" i="10"/>
  <c r="A7454" i="10"/>
  <c r="A7455" i="10"/>
  <c r="A7456" i="10"/>
  <c r="A7457" i="10"/>
  <c r="A7458" i="10"/>
  <c r="A7459" i="10"/>
  <c r="A7460" i="10"/>
  <c r="A7461" i="10"/>
  <c r="A7462" i="10"/>
  <c r="A7463" i="10"/>
  <c r="A7464" i="10"/>
  <c r="A7465" i="10"/>
  <c r="A7466" i="10"/>
  <c r="A7467" i="10"/>
  <c r="A7468" i="10"/>
  <c r="A7469" i="10"/>
  <c r="A7470" i="10"/>
  <c r="A7471" i="10"/>
  <c r="A7472" i="10"/>
  <c r="A7473" i="10"/>
  <c r="A7474" i="10"/>
  <c r="A7475" i="10"/>
  <c r="A7476" i="10"/>
  <c r="A7477" i="10"/>
  <c r="A7478" i="10"/>
  <c r="A7479" i="10"/>
  <c r="A7480" i="10"/>
  <c r="A7481" i="10"/>
  <c r="A7482" i="10"/>
  <c r="A7483" i="10"/>
  <c r="A7484" i="10"/>
  <c r="A7485" i="10"/>
  <c r="A7486" i="10"/>
  <c r="A7487" i="10"/>
  <c r="A7488" i="10"/>
  <c r="A7489" i="10"/>
  <c r="A7490" i="10"/>
  <c r="A7491" i="10"/>
  <c r="A7492" i="10"/>
  <c r="A7493" i="10"/>
  <c r="A7494" i="10"/>
  <c r="A7495" i="10"/>
  <c r="A7496" i="10"/>
  <c r="A7497" i="10"/>
  <c r="A7498" i="10"/>
  <c r="A7499" i="10"/>
  <c r="A7500" i="10"/>
  <c r="A7501" i="10"/>
  <c r="A7502" i="10"/>
  <c r="A7503" i="10"/>
  <c r="A7504" i="10"/>
  <c r="A7505" i="10"/>
  <c r="A7506" i="10"/>
  <c r="A7507" i="10"/>
  <c r="A7508" i="10"/>
  <c r="A7509" i="10"/>
  <c r="A7510" i="10"/>
  <c r="A7511" i="10"/>
  <c r="A7512" i="10"/>
  <c r="A7513" i="10"/>
  <c r="A7514" i="10"/>
  <c r="A7515" i="10"/>
  <c r="A7516" i="10"/>
  <c r="A7517" i="10"/>
  <c r="A7518" i="10"/>
  <c r="A7519" i="10"/>
  <c r="A7520" i="10"/>
  <c r="A7521" i="10"/>
  <c r="A7522" i="10"/>
  <c r="A7523" i="10"/>
  <c r="A7524" i="10"/>
  <c r="A7525" i="10"/>
  <c r="A7526" i="10"/>
  <c r="A7527" i="10"/>
  <c r="A7528" i="10"/>
  <c r="A7529" i="10"/>
  <c r="A7530" i="10"/>
  <c r="A7531" i="10"/>
  <c r="A7532" i="10"/>
  <c r="A7533" i="10"/>
  <c r="A7534" i="10"/>
  <c r="A7535" i="10"/>
  <c r="A7536" i="10"/>
  <c r="A7537" i="10"/>
  <c r="A7538" i="10"/>
  <c r="A7539" i="10"/>
  <c r="A7540" i="10"/>
  <c r="A7541" i="10"/>
  <c r="A7542" i="10"/>
  <c r="A7543" i="10"/>
  <c r="A7544" i="10"/>
  <c r="A7545" i="10"/>
  <c r="A7546" i="10"/>
  <c r="A7547" i="10"/>
  <c r="A7548" i="10"/>
  <c r="A7549" i="10"/>
  <c r="A7550" i="10"/>
  <c r="A7551" i="10"/>
  <c r="A7552" i="10"/>
  <c r="A7553" i="10"/>
  <c r="A7554" i="10"/>
  <c r="A7555" i="10"/>
  <c r="A7556" i="10"/>
  <c r="A7557" i="10"/>
  <c r="A7558" i="10"/>
  <c r="A7559" i="10"/>
  <c r="A7560" i="10"/>
  <c r="A7561" i="10"/>
  <c r="A7562" i="10"/>
  <c r="A7563" i="10"/>
  <c r="A7564" i="10"/>
  <c r="A7565" i="10"/>
  <c r="A7566" i="10"/>
  <c r="A7567" i="10"/>
  <c r="A7568" i="10"/>
  <c r="A7569" i="10"/>
  <c r="A7570" i="10"/>
  <c r="A7571" i="10"/>
  <c r="A7572" i="10"/>
  <c r="A7573" i="10"/>
  <c r="A7574" i="10"/>
  <c r="A7575" i="10"/>
  <c r="A7576" i="10"/>
  <c r="A7577" i="10"/>
  <c r="A7578" i="10"/>
  <c r="A7579" i="10"/>
  <c r="A7580" i="10"/>
  <c r="A7581" i="10"/>
  <c r="A7582" i="10"/>
  <c r="A7583" i="10"/>
  <c r="A7584" i="10"/>
  <c r="A7585" i="10"/>
  <c r="A7586" i="10"/>
  <c r="A7587" i="10"/>
  <c r="A7588" i="10"/>
  <c r="A7589" i="10"/>
  <c r="A7590" i="10"/>
  <c r="A7591" i="10"/>
  <c r="A7592" i="10"/>
  <c r="A7593" i="10"/>
  <c r="A7594" i="10"/>
  <c r="A7595" i="10"/>
  <c r="A7596" i="10"/>
  <c r="A7597" i="10"/>
  <c r="A7598" i="10"/>
  <c r="A7599" i="10"/>
  <c r="A7600" i="10"/>
  <c r="A7601" i="10"/>
  <c r="A7602" i="10"/>
  <c r="A7603" i="10"/>
  <c r="A7604" i="10"/>
  <c r="A7605" i="10"/>
  <c r="A7606" i="10"/>
  <c r="A7607" i="10"/>
  <c r="A7608" i="10"/>
  <c r="A7609" i="10"/>
  <c r="A7610" i="10"/>
  <c r="A7611" i="10"/>
  <c r="A7612" i="10"/>
  <c r="A7613" i="10"/>
  <c r="A7614" i="10"/>
  <c r="A7615" i="10"/>
  <c r="A7616" i="10"/>
  <c r="A7617" i="10"/>
  <c r="A7618" i="10"/>
  <c r="A7619" i="10"/>
  <c r="A7620" i="10"/>
  <c r="A7621" i="10"/>
  <c r="A7622" i="10"/>
  <c r="A7623" i="10"/>
  <c r="A7624" i="10"/>
  <c r="A7625" i="10"/>
  <c r="A7626" i="10"/>
  <c r="A7627" i="10"/>
  <c r="A7628" i="10"/>
  <c r="A7629" i="10"/>
  <c r="A7630" i="10"/>
  <c r="A7631" i="10"/>
  <c r="A7632" i="10"/>
  <c r="A7633" i="10"/>
  <c r="A7634" i="10"/>
  <c r="A7635" i="10"/>
  <c r="A7636" i="10"/>
  <c r="A7637" i="10"/>
  <c r="A7638" i="10"/>
  <c r="A7639" i="10"/>
  <c r="A7640" i="10"/>
  <c r="A7641" i="10"/>
  <c r="A7642" i="10"/>
  <c r="A7643" i="10"/>
  <c r="A7644" i="10"/>
  <c r="A7645" i="10"/>
  <c r="A7646" i="10"/>
  <c r="A7647" i="10"/>
  <c r="A7648" i="10"/>
  <c r="A7649" i="10"/>
  <c r="A7650" i="10"/>
  <c r="A7651" i="10"/>
  <c r="A7652" i="10"/>
  <c r="A7653" i="10"/>
  <c r="A7654" i="10"/>
  <c r="A7655" i="10"/>
  <c r="A7656" i="10"/>
  <c r="A7657" i="10"/>
  <c r="A7658" i="10"/>
  <c r="A7659" i="10"/>
  <c r="A7660" i="10"/>
  <c r="A7661" i="10"/>
  <c r="A7662" i="10"/>
  <c r="A7663" i="10"/>
  <c r="A7664" i="10"/>
  <c r="A7665" i="10"/>
  <c r="A7666" i="10"/>
  <c r="A7667" i="10"/>
  <c r="A7668" i="10"/>
  <c r="A7669" i="10"/>
  <c r="A7670" i="10"/>
  <c r="A7671" i="10"/>
  <c r="A7672" i="10"/>
  <c r="A7673" i="10"/>
  <c r="A7674" i="10"/>
  <c r="A7675" i="10"/>
  <c r="A7676" i="10"/>
  <c r="A7677" i="10"/>
  <c r="A7678" i="10"/>
  <c r="A7679" i="10"/>
  <c r="A7680" i="10"/>
  <c r="A7681" i="10"/>
  <c r="A7682" i="10"/>
  <c r="A7683" i="10"/>
  <c r="A7684" i="10"/>
  <c r="A7685" i="10"/>
  <c r="A7686" i="10"/>
  <c r="A7687" i="10"/>
  <c r="A7688" i="10"/>
  <c r="A7689" i="10"/>
  <c r="A7690" i="10"/>
  <c r="A7691" i="10"/>
  <c r="A7692" i="10"/>
  <c r="A7693" i="10"/>
  <c r="A7694" i="10"/>
  <c r="A7695" i="10"/>
  <c r="A7696" i="10"/>
  <c r="A7697" i="10"/>
  <c r="A7698" i="10"/>
  <c r="A7699" i="10"/>
  <c r="A7700" i="10"/>
  <c r="A7701" i="10"/>
  <c r="A7702" i="10"/>
  <c r="A7703" i="10"/>
  <c r="A7704" i="10"/>
  <c r="A7705" i="10"/>
  <c r="A7706" i="10"/>
  <c r="A7707" i="10"/>
  <c r="A7708" i="10"/>
  <c r="A7709" i="10"/>
  <c r="A7710" i="10"/>
  <c r="A7711" i="10"/>
  <c r="A7712" i="10"/>
  <c r="A7713" i="10"/>
  <c r="A7714" i="10"/>
  <c r="A7715" i="10"/>
  <c r="A7716" i="10"/>
  <c r="A7717" i="10"/>
  <c r="A7718" i="10"/>
  <c r="A7719" i="10"/>
  <c r="A7720" i="10"/>
  <c r="A7721" i="10"/>
  <c r="A7722" i="10"/>
  <c r="A7723" i="10"/>
  <c r="A7724" i="10"/>
  <c r="A7725" i="10"/>
  <c r="A7726" i="10"/>
  <c r="A7727" i="10"/>
  <c r="A7728" i="10"/>
  <c r="A7729" i="10"/>
  <c r="A7730" i="10"/>
  <c r="A7731" i="10"/>
  <c r="A7732" i="10"/>
  <c r="A7733" i="10"/>
  <c r="A7734" i="10"/>
  <c r="A7735" i="10"/>
  <c r="A7736" i="10"/>
  <c r="A7737" i="10"/>
  <c r="A7738" i="10"/>
  <c r="A7739" i="10"/>
  <c r="A7740" i="10"/>
  <c r="A7741" i="10"/>
  <c r="A7742" i="10"/>
  <c r="A7743" i="10"/>
  <c r="A7744" i="10"/>
  <c r="A7745" i="10"/>
  <c r="A7746" i="10"/>
  <c r="A7747" i="10"/>
  <c r="A7748" i="10"/>
  <c r="A7749" i="10"/>
  <c r="A7750" i="10"/>
  <c r="A7751" i="10"/>
  <c r="A7752" i="10"/>
  <c r="A7753" i="10"/>
  <c r="A7754" i="10"/>
  <c r="A7755" i="10"/>
  <c r="A7756" i="10"/>
  <c r="A7757" i="10"/>
  <c r="A7758" i="10"/>
  <c r="A7759" i="10"/>
  <c r="A7760" i="10"/>
  <c r="A7761" i="10"/>
  <c r="A7762" i="10"/>
  <c r="A7763" i="10"/>
  <c r="A7764" i="10"/>
  <c r="A7765" i="10"/>
  <c r="A7766" i="10"/>
  <c r="A7767" i="10"/>
  <c r="A7768" i="10"/>
  <c r="A7769" i="10"/>
  <c r="A7770" i="10"/>
  <c r="A7771" i="10"/>
  <c r="A7772" i="10"/>
  <c r="A7773" i="10"/>
  <c r="A7774" i="10"/>
  <c r="A7775" i="10"/>
  <c r="A7776" i="10"/>
  <c r="A7777" i="10"/>
  <c r="A7778" i="10"/>
  <c r="A7779" i="10"/>
  <c r="A7780" i="10"/>
  <c r="A7781" i="10"/>
  <c r="A7782" i="10"/>
  <c r="A7783" i="10"/>
  <c r="A7784" i="10"/>
  <c r="A7785" i="10"/>
  <c r="A7786" i="10"/>
  <c r="A7787" i="10"/>
  <c r="A7788" i="10"/>
  <c r="A7789" i="10"/>
  <c r="A7790" i="10"/>
  <c r="A7791" i="10"/>
  <c r="A7792" i="10"/>
  <c r="A7793" i="10"/>
  <c r="A7794" i="10"/>
  <c r="A7795" i="10"/>
  <c r="A7796" i="10"/>
  <c r="A7797" i="10"/>
  <c r="A7798" i="10"/>
  <c r="A7799" i="10"/>
  <c r="A7800" i="10"/>
  <c r="A7801" i="10"/>
  <c r="A7802" i="10"/>
  <c r="A7803" i="10"/>
  <c r="A7804" i="10"/>
  <c r="A7805" i="10"/>
  <c r="A7806" i="10"/>
  <c r="A7807" i="10"/>
  <c r="A7808" i="10"/>
  <c r="A7809" i="10"/>
  <c r="A7810" i="10"/>
  <c r="A7811" i="10"/>
  <c r="A7812" i="10"/>
  <c r="A7813" i="10"/>
  <c r="A7814" i="10"/>
  <c r="A7815" i="10"/>
  <c r="A7816" i="10"/>
  <c r="A7817" i="10"/>
  <c r="A7818" i="10"/>
  <c r="A7819" i="10"/>
  <c r="A7820" i="10"/>
  <c r="A7821" i="10"/>
  <c r="A7822" i="10"/>
  <c r="A7823" i="10"/>
  <c r="A7824" i="10"/>
  <c r="A7825" i="10"/>
  <c r="A7826" i="10"/>
  <c r="A7827" i="10"/>
  <c r="A7828" i="10"/>
  <c r="A7829" i="10"/>
  <c r="A7830" i="10"/>
  <c r="A7831" i="10"/>
  <c r="A7832" i="10"/>
  <c r="A7833" i="10"/>
  <c r="A7834" i="10"/>
  <c r="A7835" i="10"/>
  <c r="A7836" i="10"/>
  <c r="A7837" i="10"/>
  <c r="A7838" i="10"/>
  <c r="A7839" i="10"/>
  <c r="A7840" i="10"/>
  <c r="A7841" i="10"/>
  <c r="A7842" i="10"/>
  <c r="A7843" i="10"/>
  <c r="A7844" i="10"/>
  <c r="A7845" i="10"/>
  <c r="A7846" i="10"/>
  <c r="A7847" i="10"/>
  <c r="A7848" i="10"/>
  <c r="A7849" i="10"/>
  <c r="A7850" i="10"/>
  <c r="A7851" i="10"/>
  <c r="A7852" i="10"/>
  <c r="A7853" i="10"/>
  <c r="A7854" i="10"/>
  <c r="A7855" i="10"/>
  <c r="A7856" i="10"/>
  <c r="A7857" i="10"/>
  <c r="A7858" i="10"/>
  <c r="A7859" i="10"/>
  <c r="A7860" i="10"/>
  <c r="A7861" i="10"/>
  <c r="A7862" i="10"/>
  <c r="A7863" i="10"/>
  <c r="A7864" i="10"/>
  <c r="A7865" i="10"/>
  <c r="A7866" i="10"/>
  <c r="A7867" i="10"/>
  <c r="A7868" i="10"/>
  <c r="A7869" i="10"/>
  <c r="A7870" i="10"/>
  <c r="A7871" i="10"/>
  <c r="A7872" i="10"/>
  <c r="A7873" i="10"/>
  <c r="A7874" i="10"/>
  <c r="A7875" i="10"/>
  <c r="A7876" i="10"/>
  <c r="A7877" i="10"/>
  <c r="A7878" i="10"/>
  <c r="A7879" i="10"/>
  <c r="A7880" i="10"/>
  <c r="A7881" i="10"/>
  <c r="A7882" i="10"/>
  <c r="A7883" i="10"/>
  <c r="A7884" i="10"/>
  <c r="A7885" i="10"/>
  <c r="A7886" i="10"/>
  <c r="A7887" i="10"/>
  <c r="A7888" i="10"/>
  <c r="A7889" i="10"/>
  <c r="A7890" i="10"/>
  <c r="A7891" i="10"/>
  <c r="A7892" i="10"/>
  <c r="A7893" i="10"/>
  <c r="A7894" i="10"/>
  <c r="A7895" i="10"/>
  <c r="A7896" i="10"/>
  <c r="A7897" i="10"/>
  <c r="A7898" i="10"/>
  <c r="A7899" i="10"/>
  <c r="A7900" i="10"/>
  <c r="A7901" i="10"/>
  <c r="A7902" i="10"/>
  <c r="A7903" i="10"/>
  <c r="A7904" i="10"/>
  <c r="A7905" i="10"/>
  <c r="A7906" i="10"/>
  <c r="A7907" i="10"/>
  <c r="A7908" i="10"/>
  <c r="A7909" i="10"/>
  <c r="A7910" i="10"/>
  <c r="A7911" i="10"/>
  <c r="A7912" i="10"/>
  <c r="A7913" i="10"/>
  <c r="A7914" i="10"/>
  <c r="A7915" i="10"/>
  <c r="A7916" i="10"/>
  <c r="A7917" i="10"/>
  <c r="A7918" i="10"/>
  <c r="A7919" i="10"/>
  <c r="A7920" i="10"/>
  <c r="A7921" i="10"/>
  <c r="A7922" i="10"/>
  <c r="A7923" i="10"/>
  <c r="A7924" i="10"/>
  <c r="A7925" i="10"/>
  <c r="A7926" i="10"/>
  <c r="A7927" i="10"/>
  <c r="A7928" i="10"/>
  <c r="A7929" i="10"/>
  <c r="A7930" i="10"/>
  <c r="A7931" i="10"/>
  <c r="A7932" i="10"/>
  <c r="A7933" i="10"/>
  <c r="A7934" i="10"/>
  <c r="A7935" i="10"/>
  <c r="A7936" i="10"/>
  <c r="A7937" i="10"/>
  <c r="A7938" i="10"/>
  <c r="A7939" i="10"/>
  <c r="A7940" i="10"/>
  <c r="A7941" i="10"/>
  <c r="A7942" i="10"/>
  <c r="A7943" i="10"/>
  <c r="A7944" i="10"/>
  <c r="A7945" i="10"/>
  <c r="A7946" i="10"/>
  <c r="A7947" i="10"/>
  <c r="A7948" i="10"/>
  <c r="A7949" i="10"/>
  <c r="A7950" i="10"/>
  <c r="A7951" i="10"/>
  <c r="A7952" i="10"/>
  <c r="A7953" i="10"/>
  <c r="A7954" i="10"/>
  <c r="A7955" i="10"/>
  <c r="A7956" i="10"/>
  <c r="A7957" i="10"/>
  <c r="A7958" i="10"/>
  <c r="A7959" i="10"/>
  <c r="A7960" i="10"/>
  <c r="A7961" i="10"/>
  <c r="A7962" i="10"/>
  <c r="A7963" i="10"/>
  <c r="A7964" i="10"/>
  <c r="A7965" i="10"/>
  <c r="A7966" i="10"/>
  <c r="A7967" i="10"/>
  <c r="A7968" i="10"/>
  <c r="A7969" i="10"/>
  <c r="A7970" i="10"/>
  <c r="A7971" i="10"/>
  <c r="A7972" i="10"/>
  <c r="A7973" i="10"/>
  <c r="A7974" i="10"/>
  <c r="A7975" i="10"/>
  <c r="A7976" i="10"/>
  <c r="A7977" i="10"/>
  <c r="A7978" i="10"/>
  <c r="A7979" i="10"/>
  <c r="A7980" i="10"/>
  <c r="A7981" i="10"/>
  <c r="A7982" i="10"/>
  <c r="A7983" i="10"/>
  <c r="A7984" i="10"/>
  <c r="A7985" i="10"/>
  <c r="A7986" i="10"/>
  <c r="A7987" i="10"/>
  <c r="A7988" i="10"/>
  <c r="A7989" i="10"/>
  <c r="A7990" i="10"/>
  <c r="A7991" i="10"/>
  <c r="A7992" i="10"/>
  <c r="A7993" i="10"/>
  <c r="A7994" i="10"/>
  <c r="A7995" i="10"/>
  <c r="A7996" i="10"/>
  <c r="A7997" i="10"/>
  <c r="A7998" i="10"/>
  <c r="A7999" i="10"/>
  <c r="A8000" i="10"/>
  <c r="A8001" i="10"/>
  <c r="A8002" i="10"/>
  <c r="A8003" i="10"/>
  <c r="A8004" i="10"/>
  <c r="A8005" i="10"/>
  <c r="A8006" i="10"/>
  <c r="A8007" i="10"/>
  <c r="A8008" i="10"/>
  <c r="A8009" i="10"/>
  <c r="A8010" i="10"/>
  <c r="A8011" i="10"/>
  <c r="A8012" i="10"/>
  <c r="A8013" i="10"/>
  <c r="A8014" i="10"/>
  <c r="A8015" i="10"/>
  <c r="A8016" i="10"/>
  <c r="A8017" i="10"/>
  <c r="A8018" i="10"/>
  <c r="A8019" i="10"/>
  <c r="A8020" i="10"/>
  <c r="A8021" i="10"/>
  <c r="A8022" i="10"/>
  <c r="A8023" i="10"/>
  <c r="A8024" i="10"/>
  <c r="A8025" i="10"/>
  <c r="A8026" i="10"/>
  <c r="A8027" i="10"/>
  <c r="A8028" i="10"/>
  <c r="A8029" i="10"/>
  <c r="A8030" i="10"/>
  <c r="A8031" i="10"/>
  <c r="A8032" i="10"/>
  <c r="A8033" i="10"/>
  <c r="A8034" i="10"/>
  <c r="A8035" i="10"/>
  <c r="A8036" i="10"/>
  <c r="A8037" i="10"/>
  <c r="A8038" i="10"/>
  <c r="A8039" i="10"/>
  <c r="A8040" i="10"/>
  <c r="A8041" i="10"/>
  <c r="A8042" i="10"/>
  <c r="A8043" i="10"/>
  <c r="A8044" i="10"/>
  <c r="A8045" i="10"/>
  <c r="A8046" i="10"/>
  <c r="A8047" i="10"/>
  <c r="A8048" i="10"/>
  <c r="A8049" i="10"/>
  <c r="A8050" i="10"/>
  <c r="A8051" i="10"/>
  <c r="A8052" i="10"/>
  <c r="A8053" i="10"/>
  <c r="A8054" i="10"/>
  <c r="A8055" i="10"/>
  <c r="A8056" i="10"/>
  <c r="A8057" i="10"/>
  <c r="A8058" i="10"/>
  <c r="A8059" i="10"/>
  <c r="A8060" i="10"/>
  <c r="A8061" i="10"/>
  <c r="A8062" i="10"/>
  <c r="A8063" i="10"/>
  <c r="A8064" i="10"/>
  <c r="A8065" i="10"/>
  <c r="A8066" i="10"/>
  <c r="A8067" i="10"/>
  <c r="A8068" i="10"/>
  <c r="A8069" i="10"/>
  <c r="A8070" i="10"/>
  <c r="A8071" i="10"/>
  <c r="A8072" i="10"/>
  <c r="A8073" i="10"/>
  <c r="A8074" i="10"/>
  <c r="A8075" i="10"/>
  <c r="A8076" i="10"/>
  <c r="A8077" i="10"/>
  <c r="A8078" i="10"/>
  <c r="A8079" i="10"/>
  <c r="A8080" i="10"/>
  <c r="A8081" i="10"/>
  <c r="A8082" i="10"/>
  <c r="A8083" i="10"/>
  <c r="A8084" i="10"/>
  <c r="A8085" i="10"/>
  <c r="A8086" i="10"/>
  <c r="A8087" i="10"/>
  <c r="A8088" i="10"/>
  <c r="A8089" i="10"/>
  <c r="A8090" i="10"/>
  <c r="A8091" i="10"/>
  <c r="A8092" i="10"/>
  <c r="A8093" i="10"/>
  <c r="A8094" i="10"/>
  <c r="A8095" i="10"/>
  <c r="A8096" i="10"/>
  <c r="A8097" i="10"/>
  <c r="A8098" i="10"/>
  <c r="A8099" i="10"/>
  <c r="A8100" i="10"/>
  <c r="A8101" i="10"/>
  <c r="A8102" i="10"/>
  <c r="A8103" i="10"/>
  <c r="A8104" i="10"/>
  <c r="A8105" i="10"/>
  <c r="A8106" i="10"/>
  <c r="A8107" i="10"/>
  <c r="A8108" i="10"/>
  <c r="A8109" i="10"/>
  <c r="A8110" i="10"/>
  <c r="A8111" i="10"/>
  <c r="A8112" i="10"/>
  <c r="A8113" i="10"/>
  <c r="A8114" i="10"/>
  <c r="A8115" i="10"/>
  <c r="A8116" i="10"/>
  <c r="A8117" i="10"/>
  <c r="A8118" i="10"/>
  <c r="A8119" i="10"/>
  <c r="A8120" i="10"/>
  <c r="A8121" i="10"/>
  <c r="A8122" i="10"/>
  <c r="A8123" i="10"/>
  <c r="A8124" i="10"/>
  <c r="A8125" i="10"/>
  <c r="A8126" i="10"/>
  <c r="A8127" i="10"/>
  <c r="A8128" i="10"/>
  <c r="A8129" i="10"/>
  <c r="A8130" i="10"/>
  <c r="A8131" i="10"/>
  <c r="A8132" i="10"/>
  <c r="A8133" i="10"/>
  <c r="A8134" i="10"/>
  <c r="A8135" i="10"/>
  <c r="A8136" i="10"/>
  <c r="A8137" i="10"/>
  <c r="A8138" i="10"/>
  <c r="A8139" i="10"/>
  <c r="A8140" i="10"/>
  <c r="A8141" i="10"/>
  <c r="A8142" i="10"/>
  <c r="A8143" i="10"/>
  <c r="A8144" i="10"/>
  <c r="A8145" i="10"/>
  <c r="A8146" i="10"/>
  <c r="A8147" i="10"/>
  <c r="A8148" i="10"/>
  <c r="A8149" i="10"/>
  <c r="A8150" i="10"/>
  <c r="A8151" i="10"/>
  <c r="A8152" i="10"/>
  <c r="A8153" i="10"/>
  <c r="A8154" i="10"/>
  <c r="A8155" i="10"/>
  <c r="A8156" i="10"/>
  <c r="A8157" i="10"/>
  <c r="A8158" i="10"/>
  <c r="A8159" i="10"/>
  <c r="A8160" i="10"/>
  <c r="A8161" i="10"/>
  <c r="A8162" i="10"/>
  <c r="A8163" i="10"/>
  <c r="A8164" i="10"/>
  <c r="A8165" i="10"/>
  <c r="A8166" i="10"/>
  <c r="A8167" i="10"/>
  <c r="A8168" i="10"/>
  <c r="A8169" i="10"/>
  <c r="A8170" i="10"/>
  <c r="A8171" i="10"/>
  <c r="A8172" i="10"/>
  <c r="A8173" i="10"/>
  <c r="A8174" i="10"/>
  <c r="A8175" i="10"/>
  <c r="A8176" i="10"/>
  <c r="A8177" i="10"/>
  <c r="A8178" i="10"/>
  <c r="A8179" i="10"/>
  <c r="A8180" i="10"/>
  <c r="A8181" i="10"/>
  <c r="A8182" i="10"/>
  <c r="A8183" i="10"/>
  <c r="A8184" i="10"/>
  <c r="A8185" i="10"/>
  <c r="A8186" i="10"/>
  <c r="A8187" i="10"/>
  <c r="A8188" i="10"/>
  <c r="A8189" i="10"/>
  <c r="A8190" i="10"/>
  <c r="A8191" i="10"/>
  <c r="A8192" i="10"/>
  <c r="A8193" i="10"/>
  <c r="A8194" i="10"/>
  <c r="A8195" i="10"/>
  <c r="A8196" i="10"/>
  <c r="A8197" i="10"/>
  <c r="A8198" i="10"/>
  <c r="A8199" i="10"/>
  <c r="A8200" i="10"/>
  <c r="A8201" i="10"/>
  <c r="A8202" i="10"/>
  <c r="A8203" i="10"/>
  <c r="A8204" i="10"/>
  <c r="A8205" i="10"/>
  <c r="A8206" i="10"/>
  <c r="A8207" i="10"/>
  <c r="A8208" i="10"/>
  <c r="A8209" i="10"/>
  <c r="A8210" i="10"/>
  <c r="A8211" i="10"/>
  <c r="A8212" i="10"/>
  <c r="A8213" i="10"/>
  <c r="A8214" i="10"/>
  <c r="A8215" i="10"/>
  <c r="A8216" i="10"/>
  <c r="A8217" i="10"/>
  <c r="A8218" i="10"/>
  <c r="A8219" i="10"/>
  <c r="A8220" i="10"/>
  <c r="A8221" i="10"/>
  <c r="A8222" i="10"/>
  <c r="A8223" i="10"/>
  <c r="A8224" i="10"/>
  <c r="A8225" i="10"/>
  <c r="A8226" i="10"/>
  <c r="A8227" i="10"/>
  <c r="A8228" i="10"/>
  <c r="A8229" i="10"/>
  <c r="A8230" i="10"/>
  <c r="A8231" i="10"/>
  <c r="A8232" i="10"/>
  <c r="A8233" i="10"/>
  <c r="A8234" i="10"/>
  <c r="A8235" i="10"/>
  <c r="A8236" i="10"/>
  <c r="A8237" i="10"/>
  <c r="A8238" i="10"/>
  <c r="A8239" i="10"/>
  <c r="A8240" i="10"/>
  <c r="A8241" i="10"/>
  <c r="A8242" i="10"/>
  <c r="A8243" i="10"/>
  <c r="A8244" i="10"/>
  <c r="A8245" i="10"/>
  <c r="A8246" i="10"/>
  <c r="A8247" i="10"/>
  <c r="A8248" i="10"/>
  <c r="A8249" i="10"/>
  <c r="A8250" i="10"/>
  <c r="A8251" i="10"/>
  <c r="A8252" i="10"/>
  <c r="A8253" i="10"/>
  <c r="A8254" i="10"/>
  <c r="A8255" i="10"/>
  <c r="A8256" i="10"/>
  <c r="A8257" i="10"/>
  <c r="A8258" i="10"/>
  <c r="A8259" i="10"/>
  <c r="A8260" i="10"/>
  <c r="A8261" i="10"/>
  <c r="A8262" i="10"/>
  <c r="A8263" i="10"/>
  <c r="A8264" i="10"/>
  <c r="A8265" i="10"/>
  <c r="A8266" i="10"/>
  <c r="A8267" i="10"/>
  <c r="A8268" i="10"/>
  <c r="A8269" i="10"/>
  <c r="A8270" i="10"/>
  <c r="A8271" i="10"/>
  <c r="A8272" i="10"/>
  <c r="A8273" i="10"/>
  <c r="A8274" i="10"/>
  <c r="A8275" i="10"/>
  <c r="A8276" i="10"/>
  <c r="A8277" i="10"/>
  <c r="A8278" i="10"/>
  <c r="A8279" i="10"/>
  <c r="A8280" i="10"/>
  <c r="A8281" i="10"/>
  <c r="A8282" i="10"/>
  <c r="A8283" i="10"/>
  <c r="A8284" i="10"/>
  <c r="A8285" i="10"/>
  <c r="A8286" i="10"/>
  <c r="A8287" i="10"/>
  <c r="A8288" i="10"/>
  <c r="A8289" i="10"/>
  <c r="A8290" i="10"/>
  <c r="A8291" i="10"/>
  <c r="A8292" i="10"/>
  <c r="A8293" i="10"/>
  <c r="A8294" i="10"/>
  <c r="A8295" i="10"/>
  <c r="A8296" i="10"/>
  <c r="A8297" i="10"/>
  <c r="A8298" i="10"/>
  <c r="A8299" i="10"/>
  <c r="A8300" i="10"/>
  <c r="A8301" i="10"/>
  <c r="A8302" i="10"/>
  <c r="A8303" i="10"/>
  <c r="A8304" i="10"/>
  <c r="A8305" i="10"/>
  <c r="A8306" i="10"/>
  <c r="A8307" i="10"/>
  <c r="A8308" i="10"/>
  <c r="A8309" i="10"/>
  <c r="A8310" i="10"/>
  <c r="A8311" i="10"/>
  <c r="A8312" i="10"/>
  <c r="A8313" i="10"/>
  <c r="A8314" i="10"/>
  <c r="A8315" i="10"/>
  <c r="A8316" i="10"/>
  <c r="A8317" i="10"/>
  <c r="A8318" i="10"/>
  <c r="A8319" i="10"/>
  <c r="A8320" i="10"/>
  <c r="A8321" i="10"/>
  <c r="A8322" i="10"/>
  <c r="A8323" i="10"/>
  <c r="A8324" i="10"/>
  <c r="A8325" i="10"/>
  <c r="A8326" i="10"/>
  <c r="A8327" i="10"/>
  <c r="A8328" i="10"/>
  <c r="A8329" i="10"/>
  <c r="A8330" i="10"/>
  <c r="A8331" i="10"/>
  <c r="A8332" i="10"/>
  <c r="A8333" i="10"/>
  <c r="A8334" i="10"/>
  <c r="A8335" i="10"/>
  <c r="A8336" i="10"/>
  <c r="A8337" i="10"/>
  <c r="A8338" i="10"/>
  <c r="A8339" i="10"/>
  <c r="A8340" i="10"/>
  <c r="A8341" i="10"/>
  <c r="A8342" i="10"/>
  <c r="A8343" i="10"/>
  <c r="A8344" i="10"/>
  <c r="A8345" i="10"/>
  <c r="A8346" i="10"/>
  <c r="A8347" i="10"/>
  <c r="A8348" i="10"/>
  <c r="A8349" i="10"/>
  <c r="A8350" i="10"/>
  <c r="A8351" i="10"/>
  <c r="A8352" i="10"/>
  <c r="A8353" i="10"/>
  <c r="A8354" i="10"/>
  <c r="A8355" i="10"/>
  <c r="A8356" i="10"/>
  <c r="A8357" i="10"/>
  <c r="A8358" i="10"/>
  <c r="A8359" i="10"/>
  <c r="A8360" i="10"/>
  <c r="A8361" i="10"/>
  <c r="A8362" i="10"/>
  <c r="A8363" i="10"/>
  <c r="A8364" i="10"/>
  <c r="A8365" i="10"/>
  <c r="A8366" i="10"/>
  <c r="A8367" i="10"/>
  <c r="A8368" i="10"/>
  <c r="A8369" i="10"/>
  <c r="A8370" i="10"/>
  <c r="A8371" i="10"/>
  <c r="A8372" i="10"/>
  <c r="A8373" i="10"/>
  <c r="A8374" i="10"/>
  <c r="A8375" i="10"/>
  <c r="A8376" i="10"/>
  <c r="A8377" i="10"/>
  <c r="A8378" i="10"/>
  <c r="A8379" i="10"/>
  <c r="A8380" i="10"/>
  <c r="A8381" i="10"/>
  <c r="A8382" i="10"/>
  <c r="A8383" i="10"/>
  <c r="A8384" i="10"/>
  <c r="A8385" i="10"/>
  <c r="A8386" i="10"/>
  <c r="A8387" i="10"/>
  <c r="A8388" i="10"/>
  <c r="A8389" i="10"/>
  <c r="A8390" i="10"/>
  <c r="A8391" i="10"/>
  <c r="A8392" i="10"/>
  <c r="A8393" i="10"/>
  <c r="A8394" i="10"/>
  <c r="A8395" i="10"/>
  <c r="A8396" i="10"/>
  <c r="A8397" i="10"/>
  <c r="A8398" i="10"/>
  <c r="A8399" i="10"/>
  <c r="A8400" i="10"/>
  <c r="A8401" i="10"/>
  <c r="A8402" i="10"/>
  <c r="A8403" i="10"/>
  <c r="A8404" i="10"/>
  <c r="A8405" i="10"/>
  <c r="A8406" i="10"/>
  <c r="A8407" i="10"/>
  <c r="A8408" i="10"/>
  <c r="A8409" i="10"/>
  <c r="A8410" i="10"/>
  <c r="A8411" i="10"/>
  <c r="A8412" i="10"/>
  <c r="A8413" i="10"/>
  <c r="A8414" i="10"/>
  <c r="A8415" i="10"/>
  <c r="A8416" i="10"/>
  <c r="A8417" i="10"/>
  <c r="A8418" i="10"/>
  <c r="A8419" i="10"/>
  <c r="A8420" i="10"/>
  <c r="A8421" i="10"/>
  <c r="A8422" i="10"/>
  <c r="A8423" i="10"/>
  <c r="A8424" i="10"/>
  <c r="A8425" i="10"/>
  <c r="A8426" i="10"/>
  <c r="A8427" i="10"/>
  <c r="A8428" i="10"/>
  <c r="A8429" i="10"/>
  <c r="A8430" i="10"/>
  <c r="A8431" i="10"/>
  <c r="A8432" i="10"/>
  <c r="A8433" i="10"/>
  <c r="A8434" i="10"/>
  <c r="A8435" i="10"/>
  <c r="A8436" i="10"/>
  <c r="A8437" i="10"/>
  <c r="A8438" i="10"/>
  <c r="A8439" i="10"/>
  <c r="A8440" i="10"/>
  <c r="A8441" i="10"/>
  <c r="A8442" i="10"/>
  <c r="A8443" i="10"/>
  <c r="A8444" i="10"/>
  <c r="A8445" i="10"/>
  <c r="A8446" i="10"/>
  <c r="A8447" i="10"/>
  <c r="A8448" i="10"/>
  <c r="A8449" i="10"/>
  <c r="A8450" i="10"/>
  <c r="A8451" i="10"/>
  <c r="A8452" i="10"/>
  <c r="A8453" i="10"/>
  <c r="A8454" i="10"/>
  <c r="A8455" i="10"/>
  <c r="A8456" i="10"/>
  <c r="A8457" i="10"/>
  <c r="A8458" i="10"/>
  <c r="A8459" i="10"/>
  <c r="A8460" i="10"/>
  <c r="A8461" i="10"/>
  <c r="A8462" i="10"/>
  <c r="A8463" i="10"/>
  <c r="A8464" i="10"/>
  <c r="A8465" i="10"/>
  <c r="A8466" i="10"/>
  <c r="A8467" i="10"/>
  <c r="A8468" i="10"/>
  <c r="A8469" i="10"/>
  <c r="A8470" i="10"/>
  <c r="A8471" i="10"/>
  <c r="A8472" i="10"/>
  <c r="A8473" i="10"/>
  <c r="A8474" i="10"/>
  <c r="A8475" i="10"/>
  <c r="A8476" i="10"/>
  <c r="A8477" i="10"/>
  <c r="A8478" i="10"/>
  <c r="A8479" i="10"/>
  <c r="A8480" i="10"/>
  <c r="A8481" i="10"/>
  <c r="A8482" i="10"/>
  <c r="A8483" i="10"/>
  <c r="A8484" i="10"/>
  <c r="A8485" i="10"/>
  <c r="A8486" i="10"/>
  <c r="A8487" i="10"/>
  <c r="A8488" i="10"/>
  <c r="A8489" i="10"/>
  <c r="A8490" i="10"/>
  <c r="A8491" i="10"/>
  <c r="A8492" i="10"/>
  <c r="A8493" i="10"/>
  <c r="A8494" i="10"/>
  <c r="A8495" i="10"/>
  <c r="A8496" i="10"/>
  <c r="A8497" i="10"/>
  <c r="A8498" i="10"/>
  <c r="A8499" i="10"/>
  <c r="A8500" i="10"/>
  <c r="A8501" i="10"/>
  <c r="A8502" i="10"/>
  <c r="A8503" i="10"/>
  <c r="A8504" i="10"/>
  <c r="A8505" i="10"/>
  <c r="A8506" i="10"/>
  <c r="A8507" i="10"/>
  <c r="A8508" i="10"/>
  <c r="A8509" i="10"/>
  <c r="A8510" i="10"/>
  <c r="A8511" i="10"/>
  <c r="A8512" i="10"/>
  <c r="A8513" i="10"/>
  <c r="A8514" i="10"/>
  <c r="A8515" i="10"/>
  <c r="A8516" i="10"/>
  <c r="A8517" i="10"/>
  <c r="A8518" i="10"/>
  <c r="A8519" i="10"/>
  <c r="A8520" i="10"/>
  <c r="A8521" i="10"/>
  <c r="A8522" i="10"/>
  <c r="A8523" i="10"/>
  <c r="A8524" i="10"/>
  <c r="A8525" i="10"/>
  <c r="A8526" i="10"/>
  <c r="A8527" i="10"/>
  <c r="A8528" i="10"/>
  <c r="A8529" i="10"/>
  <c r="A8530" i="10"/>
  <c r="A8531" i="10"/>
  <c r="A8532" i="10"/>
  <c r="A8533" i="10"/>
  <c r="A8534" i="10"/>
  <c r="A8535" i="10"/>
  <c r="A8536" i="10"/>
  <c r="A8537" i="10"/>
  <c r="A8538" i="10"/>
  <c r="A8539" i="10"/>
  <c r="A8540" i="10"/>
  <c r="A8541" i="10"/>
  <c r="A8542" i="10"/>
  <c r="A8543" i="10"/>
  <c r="A8544" i="10"/>
  <c r="A8545" i="10"/>
  <c r="A8546" i="10"/>
  <c r="A8547" i="10"/>
  <c r="A8548" i="10"/>
  <c r="A8549" i="10"/>
  <c r="A8550" i="10"/>
  <c r="A8551" i="10"/>
  <c r="A8552" i="10"/>
  <c r="A8553" i="10"/>
  <c r="A8554" i="10"/>
  <c r="A8555" i="10"/>
  <c r="A8556" i="10"/>
  <c r="A8557" i="10"/>
  <c r="A8558" i="10"/>
  <c r="A8559" i="10"/>
  <c r="A8560" i="10"/>
  <c r="A8561" i="10"/>
  <c r="A8562" i="10"/>
  <c r="A8563" i="10"/>
  <c r="A8564" i="10"/>
  <c r="A8565" i="10"/>
  <c r="A8566" i="10"/>
  <c r="A8567" i="10"/>
  <c r="A8568" i="10"/>
  <c r="A8569" i="10"/>
  <c r="A8570" i="10"/>
  <c r="A8571" i="10"/>
  <c r="A8572" i="10"/>
  <c r="A8573" i="10"/>
  <c r="A8574" i="10"/>
  <c r="A8575" i="10"/>
  <c r="A8576" i="10"/>
  <c r="A8577" i="10"/>
  <c r="A8578" i="10"/>
  <c r="A8579" i="10"/>
  <c r="A8580" i="10"/>
  <c r="A8581" i="10"/>
  <c r="A8582" i="10"/>
  <c r="A8583" i="10"/>
  <c r="A8584" i="10"/>
  <c r="A8585" i="10"/>
  <c r="A8586" i="10"/>
  <c r="A8587" i="10"/>
  <c r="A8588" i="10"/>
  <c r="A8589" i="10"/>
  <c r="A8590" i="10"/>
  <c r="A8591" i="10"/>
  <c r="A8592" i="10"/>
  <c r="A8593" i="10"/>
  <c r="A8594" i="10"/>
  <c r="A8595" i="10"/>
  <c r="A8596" i="10"/>
  <c r="A8597" i="10"/>
  <c r="A8598" i="10"/>
  <c r="A8599" i="10"/>
  <c r="A8600" i="10"/>
  <c r="A8601" i="10"/>
  <c r="A8602" i="10"/>
  <c r="A8603" i="10"/>
  <c r="A8604" i="10"/>
  <c r="A8605" i="10"/>
  <c r="A8606" i="10"/>
  <c r="A8607" i="10"/>
  <c r="A8608" i="10"/>
  <c r="A8609" i="10"/>
  <c r="A8610" i="10"/>
  <c r="A8611" i="10"/>
  <c r="A8612" i="10"/>
  <c r="A8613" i="10"/>
  <c r="A8614" i="10"/>
  <c r="A8615" i="10"/>
  <c r="A8616" i="10"/>
  <c r="A8617" i="10"/>
  <c r="A8618" i="10"/>
  <c r="A8619" i="10"/>
  <c r="A8620" i="10"/>
  <c r="A8621" i="10"/>
  <c r="A8622" i="10"/>
  <c r="A8623" i="10"/>
  <c r="A8624" i="10"/>
  <c r="A8625" i="10"/>
  <c r="A8626" i="10"/>
  <c r="A8627" i="10"/>
  <c r="A8628" i="10"/>
  <c r="A8629" i="10"/>
  <c r="A8630" i="10"/>
  <c r="A8631" i="10"/>
  <c r="A8632" i="10"/>
  <c r="A8633" i="10"/>
  <c r="A8634" i="10"/>
  <c r="A8635" i="10"/>
  <c r="A8636" i="10"/>
  <c r="A8637" i="10"/>
  <c r="A8638" i="10"/>
  <c r="A8639" i="10"/>
  <c r="A8640" i="10"/>
  <c r="A8641" i="10"/>
  <c r="A8642" i="10"/>
  <c r="A8643" i="10"/>
  <c r="A8644" i="10"/>
  <c r="A8645" i="10"/>
  <c r="A8646" i="10"/>
  <c r="A8647" i="10"/>
  <c r="A8648" i="10"/>
  <c r="A8649" i="10"/>
  <c r="A8650" i="10"/>
  <c r="A8651" i="10"/>
  <c r="A8652" i="10"/>
  <c r="A8653" i="10"/>
  <c r="A8654" i="10"/>
  <c r="A8655" i="10"/>
  <c r="A8656" i="10"/>
  <c r="A8657" i="10"/>
  <c r="A8658" i="10"/>
  <c r="A8659" i="10"/>
  <c r="A8660" i="10"/>
  <c r="A8661" i="10"/>
  <c r="A8662" i="10"/>
  <c r="A8663" i="10"/>
  <c r="A8664" i="10"/>
  <c r="A8665" i="10"/>
  <c r="A8666" i="10"/>
  <c r="A8667" i="10"/>
  <c r="A8668" i="10"/>
  <c r="A8669" i="10"/>
  <c r="A8670" i="10"/>
  <c r="A8671" i="10"/>
  <c r="A8672" i="10"/>
  <c r="A8673" i="10"/>
  <c r="A8674" i="10"/>
  <c r="A8675" i="10"/>
  <c r="A8676" i="10"/>
  <c r="A8677" i="10"/>
  <c r="A8678" i="10"/>
  <c r="A8679" i="10"/>
  <c r="A8680" i="10"/>
  <c r="A8681" i="10"/>
  <c r="A8682" i="10"/>
  <c r="A8683" i="10"/>
  <c r="A8684" i="10"/>
  <c r="A8685" i="10"/>
  <c r="A8686" i="10"/>
  <c r="A8687" i="10"/>
  <c r="A8688" i="10"/>
  <c r="A8689" i="10"/>
  <c r="A8690" i="10"/>
  <c r="A8691" i="10"/>
  <c r="A8692" i="10"/>
  <c r="A8693" i="10"/>
  <c r="A8694" i="10"/>
  <c r="A8695" i="10"/>
  <c r="A8696" i="10"/>
  <c r="A8697" i="10"/>
  <c r="A8698" i="10"/>
  <c r="A8699" i="10"/>
  <c r="A8700" i="10"/>
  <c r="A8701" i="10"/>
  <c r="A8702" i="10"/>
  <c r="A8703" i="10"/>
  <c r="A8704" i="10"/>
  <c r="A8705" i="10"/>
  <c r="A8706" i="10"/>
  <c r="A8707" i="10"/>
  <c r="A8708" i="10"/>
  <c r="A8709" i="10"/>
  <c r="A8710" i="10"/>
  <c r="A8711" i="10"/>
  <c r="A8712" i="10"/>
  <c r="A8713" i="10"/>
  <c r="A8714" i="10"/>
  <c r="A8715" i="10"/>
  <c r="A8716" i="10"/>
  <c r="A8717" i="10"/>
  <c r="A8718" i="10"/>
  <c r="A8719" i="10"/>
  <c r="A8720" i="10"/>
  <c r="A8721" i="10"/>
  <c r="A8722" i="10"/>
  <c r="A8723" i="10"/>
  <c r="A8724" i="10"/>
  <c r="A8725" i="10"/>
  <c r="A8726" i="10"/>
  <c r="A8727" i="10"/>
  <c r="A8728" i="10"/>
  <c r="A8729" i="10"/>
  <c r="A8730" i="10"/>
  <c r="A8731" i="10"/>
  <c r="A8732" i="10"/>
  <c r="A8733" i="10"/>
  <c r="A8734" i="10"/>
  <c r="A8735" i="10"/>
  <c r="A8736" i="10"/>
  <c r="A8737" i="10"/>
  <c r="A8738" i="10"/>
  <c r="A8739" i="10"/>
  <c r="A8740" i="10"/>
  <c r="A8741" i="10"/>
  <c r="A8742" i="10"/>
  <c r="A8743" i="10"/>
  <c r="A8744" i="10"/>
  <c r="A8745" i="10"/>
  <c r="A8746" i="10"/>
  <c r="A8747" i="10"/>
  <c r="A8748" i="10"/>
  <c r="A8749" i="10"/>
  <c r="A8750" i="10"/>
  <c r="A8751" i="10"/>
  <c r="A8752" i="10"/>
  <c r="A8753" i="10"/>
  <c r="A8754" i="10"/>
  <c r="A8755" i="10"/>
  <c r="A8756" i="10"/>
  <c r="A8757" i="10"/>
  <c r="A8758" i="10"/>
  <c r="A8759" i="10"/>
  <c r="A8760" i="10"/>
  <c r="A8761" i="10"/>
  <c r="A8762" i="10"/>
  <c r="A8763" i="10"/>
  <c r="A8764" i="10"/>
  <c r="A8765" i="10"/>
  <c r="A8766" i="10"/>
  <c r="A8767" i="10"/>
  <c r="A8768" i="10"/>
  <c r="A8769" i="10"/>
  <c r="A8770" i="10"/>
  <c r="A8771" i="10"/>
  <c r="A8772" i="10"/>
  <c r="A8773" i="10"/>
  <c r="A8774" i="10"/>
  <c r="A8775" i="10"/>
  <c r="A8776" i="10"/>
  <c r="A8777" i="10"/>
  <c r="A8778" i="10"/>
  <c r="A8779" i="10"/>
  <c r="A8780" i="10"/>
  <c r="A8781" i="10"/>
  <c r="A8782" i="10"/>
  <c r="A8783" i="10"/>
  <c r="A8784" i="10"/>
  <c r="A8785" i="10"/>
  <c r="A8786" i="10"/>
  <c r="A8787" i="10"/>
  <c r="A8788" i="10"/>
  <c r="A8789" i="10"/>
  <c r="A8790" i="10"/>
  <c r="A8791" i="10"/>
  <c r="A8792" i="10"/>
  <c r="A8793" i="10"/>
  <c r="A8794" i="10"/>
  <c r="A8795" i="10"/>
  <c r="A8796" i="10"/>
  <c r="A8797" i="10"/>
  <c r="A8798" i="10"/>
  <c r="A8799" i="10"/>
  <c r="A8800" i="10"/>
  <c r="A8801" i="10"/>
  <c r="A8802" i="10"/>
  <c r="A8803" i="10"/>
  <c r="A8804" i="10"/>
  <c r="A8805" i="10"/>
  <c r="A8806" i="10"/>
  <c r="A8807" i="10"/>
  <c r="A8808" i="10"/>
  <c r="A8809" i="10"/>
  <c r="A8810" i="10"/>
  <c r="A8811" i="10"/>
  <c r="A8812" i="10"/>
  <c r="A8813" i="10"/>
  <c r="A8814" i="10"/>
  <c r="A8815" i="10"/>
  <c r="A8816" i="10"/>
  <c r="A8817" i="10"/>
  <c r="A8818" i="10"/>
  <c r="A8819" i="10"/>
  <c r="A8820" i="10"/>
  <c r="A8821" i="10"/>
  <c r="A8822" i="10"/>
  <c r="A8823" i="10"/>
  <c r="A8824" i="10"/>
  <c r="A8825" i="10"/>
  <c r="A8826" i="10"/>
  <c r="A8827" i="10"/>
  <c r="A8828" i="10"/>
  <c r="A8829" i="10"/>
  <c r="A8830" i="10"/>
  <c r="A8831" i="10"/>
  <c r="A8832" i="10"/>
  <c r="A8833" i="10"/>
  <c r="A8834" i="10"/>
  <c r="A8835" i="10"/>
  <c r="A8836" i="10"/>
  <c r="A8837" i="10"/>
  <c r="A8838" i="10"/>
  <c r="A8839" i="10"/>
  <c r="A8840" i="10"/>
  <c r="A8841" i="10"/>
  <c r="A8842" i="10"/>
  <c r="A8843" i="10"/>
  <c r="A8844" i="10"/>
  <c r="A8845" i="10"/>
  <c r="A8846" i="10"/>
  <c r="A8847" i="10"/>
  <c r="A8848" i="10"/>
  <c r="A8849" i="10"/>
  <c r="A8850" i="10"/>
  <c r="A8851" i="10"/>
  <c r="A8852" i="10"/>
  <c r="A8853" i="10"/>
  <c r="A8854" i="10"/>
  <c r="A8855" i="10"/>
  <c r="A8856" i="10"/>
  <c r="A8857" i="10"/>
  <c r="A8858" i="10"/>
  <c r="A8859" i="10"/>
  <c r="A8860" i="10"/>
  <c r="A8861" i="10"/>
  <c r="A8862" i="10"/>
  <c r="A8863" i="10"/>
  <c r="A8864" i="10"/>
  <c r="A8865" i="10"/>
  <c r="A8866" i="10"/>
  <c r="A8867" i="10"/>
  <c r="A8868" i="10"/>
  <c r="A8869" i="10"/>
  <c r="A8870" i="10"/>
  <c r="A8871" i="10"/>
  <c r="A8872" i="10"/>
  <c r="A8873" i="10"/>
  <c r="A8874" i="10"/>
  <c r="A8875" i="10"/>
  <c r="A8876" i="10"/>
  <c r="A8877" i="10"/>
  <c r="A8878" i="10"/>
  <c r="A8879" i="10"/>
  <c r="A8880" i="10"/>
  <c r="A8881" i="10"/>
  <c r="A8882" i="10"/>
  <c r="A8883" i="10"/>
  <c r="A8884" i="10"/>
  <c r="A8885" i="10"/>
  <c r="A8886" i="10"/>
  <c r="A8887" i="10"/>
  <c r="A8888" i="10"/>
  <c r="A8889" i="10"/>
  <c r="A8890" i="10"/>
  <c r="A8891" i="10"/>
  <c r="A8892" i="10"/>
  <c r="A8893" i="10"/>
  <c r="A8894" i="10"/>
  <c r="A8895" i="10"/>
  <c r="A8896" i="10"/>
  <c r="A8897" i="10"/>
  <c r="A8898" i="10"/>
  <c r="A8899" i="10"/>
  <c r="A8900" i="10"/>
  <c r="A8901" i="10"/>
  <c r="A8902" i="10"/>
  <c r="A8903" i="10"/>
  <c r="A8904" i="10"/>
  <c r="A8905" i="10"/>
  <c r="A8906" i="10"/>
  <c r="A8907" i="10"/>
  <c r="A8908" i="10"/>
  <c r="A8909" i="10"/>
  <c r="A8910" i="10"/>
  <c r="A8911" i="10"/>
  <c r="A8912" i="10"/>
  <c r="A8913" i="10"/>
  <c r="A8914" i="10"/>
  <c r="A8915" i="10"/>
  <c r="A8916" i="10"/>
  <c r="A8917" i="10"/>
  <c r="A8918" i="10"/>
  <c r="A8919" i="10"/>
  <c r="A8920" i="10"/>
  <c r="A8921" i="10"/>
  <c r="A8922" i="10"/>
  <c r="A8923" i="10"/>
  <c r="A8924" i="10"/>
  <c r="A8925" i="10"/>
  <c r="A8926" i="10"/>
  <c r="A8927" i="10"/>
  <c r="A8928" i="10"/>
  <c r="A8929" i="10"/>
  <c r="A8930" i="10"/>
  <c r="A8931" i="10"/>
  <c r="A8932" i="10"/>
  <c r="A8933" i="10"/>
  <c r="A8934" i="10"/>
  <c r="A8935" i="10"/>
  <c r="A8936" i="10"/>
  <c r="A8937" i="10"/>
  <c r="A8938" i="10"/>
  <c r="A8939" i="10"/>
  <c r="A8940" i="10"/>
  <c r="A8941" i="10"/>
  <c r="A8942" i="10"/>
  <c r="A8943" i="10"/>
  <c r="A8944" i="10"/>
  <c r="A8945" i="10"/>
  <c r="A8946" i="10"/>
  <c r="A8947" i="10"/>
  <c r="A8948" i="10"/>
  <c r="A8949" i="10"/>
  <c r="A8950" i="10"/>
  <c r="A8951" i="10"/>
  <c r="A8952" i="10"/>
  <c r="A8953" i="10"/>
  <c r="A8954" i="10"/>
  <c r="A8955" i="10"/>
  <c r="A8956" i="10"/>
  <c r="A8957" i="10"/>
  <c r="A8958" i="10"/>
  <c r="A8959" i="10"/>
  <c r="A8960" i="10"/>
  <c r="A8961" i="10"/>
  <c r="A8962" i="10"/>
  <c r="A8963" i="10"/>
  <c r="A8964" i="10"/>
  <c r="A8965" i="10"/>
  <c r="A8966" i="10"/>
  <c r="A8967" i="10"/>
  <c r="A8968" i="10"/>
  <c r="A8969" i="10"/>
  <c r="A8970" i="10"/>
  <c r="A8971" i="10"/>
  <c r="A8972" i="10"/>
  <c r="A8973" i="10"/>
  <c r="A8974" i="10"/>
  <c r="A8975" i="10"/>
  <c r="A8976" i="10"/>
  <c r="A8977" i="10"/>
  <c r="A8978" i="10"/>
  <c r="A8979" i="10"/>
  <c r="A8980" i="10"/>
  <c r="A8981" i="10"/>
  <c r="A8982" i="10"/>
  <c r="A8983" i="10"/>
  <c r="A8984" i="10"/>
  <c r="A8985" i="10"/>
  <c r="A8986" i="10"/>
  <c r="A8987" i="10"/>
  <c r="A8988" i="10"/>
  <c r="A8989" i="10"/>
  <c r="A8990" i="10"/>
  <c r="A8991" i="10"/>
  <c r="A8992" i="10"/>
  <c r="A8993" i="10"/>
  <c r="A8994" i="10"/>
  <c r="A8995" i="10"/>
  <c r="A8996" i="10"/>
  <c r="A8997" i="10"/>
  <c r="A8998" i="10"/>
  <c r="A8999" i="10"/>
  <c r="A9000" i="10"/>
  <c r="A9001" i="10"/>
  <c r="A9002" i="10"/>
  <c r="A9003" i="10"/>
  <c r="A9004" i="10"/>
  <c r="A9005" i="10"/>
  <c r="A9006" i="10"/>
  <c r="A9007" i="10"/>
  <c r="A9008" i="10"/>
  <c r="A9009" i="10"/>
  <c r="A9010" i="10"/>
  <c r="A9011" i="10"/>
  <c r="A9012" i="10"/>
  <c r="A9013" i="10"/>
  <c r="A9014" i="10"/>
  <c r="A9015" i="10"/>
  <c r="A9016" i="10"/>
  <c r="A9017" i="10"/>
  <c r="A9018" i="10"/>
  <c r="A9019" i="10"/>
  <c r="A9020" i="10"/>
  <c r="A9021" i="10"/>
  <c r="A9022" i="10"/>
  <c r="A9023" i="10"/>
  <c r="A9024" i="10"/>
  <c r="A9025" i="10"/>
  <c r="A9026" i="10"/>
  <c r="A9027" i="10"/>
  <c r="A9028" i="10"/>
  <c r="A9029" i="10"/>
  <c r="A9030" i="10"/>
  <c r="A9031" i="10"/>
  <c r="A9032" i="10"/>
  <c r="A9033" i="10"/>
  <c r="A9034" i="10"/>
  <c r="A9035" i="10"/>
  <c r="A9036" i="10"/>
  <c r="A9037" i="10"/>
  <c r="A9038" i="10"/>
  <c r="A9039" i="10"/>
  <c r="A9040" i="10"/>
  <c r="A9041" i="10"/>
  <c r="A9042" i="10"/>
  <c r="A9043" i="10"/>
  <c r="A9044" i="10"/>
  <c r="A9045" i="10"/>
  <c r="A9046" i="10"/>
  <c r="A9047" i="10"/>
  <c r="A9048" i="10"/>
  <c r="A9049" i="10"/>
  <c r="A9050" i="10"/>
  <c r="A9051" i="10"/>
  <c r="A9052" i="10"/>
  <c r="A9053" i="10"/>
  <c r="A9054" i="10"/>
  <c r="A9055" i="10"/>
  <c r="A9056" i="10"/>
  <c r="A9057" i="10"/>
  <c r="A9058" i="10"/>
  <c r="A9059" i="10"/>
  <c r="A9060" i="10"/>
  <c r="A9061" i="10"/>
  <c r="A9062" i="10"/>
  <c r="A9063" i="10"/>
  <c r="A9064" i="10"/>
  <c r="A9065" i="10"/>
  <c r="A9066" i="10"/>
  <c r="A9067" i="10"/>
  <c r="A9068" i="10"/>
  <c r="A9069" i="10"/>
  <c r="A9070" i="10"/>
  <c r="A9071" i="10"/>
  <c r="A9072" i="10"/>
  <c r="A9073" i="10"/>
  <c r="A9074" i="10"/>
  <c r="A9075" i="10"/>
  <c r="A9076" i="10"/>
  <c r="A9077" i="10"/>
  <c r="A9078" i="10"/>
  <c r="A9079" i="10"/>
  <c r="A9080" i="10"/>
  <c r="A9081" i="10"/>
  <c r="A9082" i="10"/>
  <c r="A9083" i="10"/>
  <c r="A9084" i="10"/>
  <c r="A9085" i="10"/>
  <c r="A9086" i="10"/>
  <c r="A9087" i="10"/>
  <c r="A9088" i="10"/>
  <c r="A9089" i="10"/>
  <c r="A9090" i="10"/>
  <c r="A9091" i="10"/>
  <c r="A9092" i="10"/>
  <c r="A9093" i="10"/>
  <c r="A9094" i="10"/>
  <c r="A9095" i="10"/>
  <c r="A9096" i="10"/>
  <c r="A9097" i="10"/>
  <c r="A9098" i="10"/>
  <c r="A9099" i="10"/>
  <c r="A9100" i="10"/>
  <c r="A9101" i="10"/>
  <c r="A9102" i="10"/>
  <c r="A9103" i="10"/>
  <c r="A9104" i="10"/>
  <c r="A9105" i="10"/>
  <c r="A9106" i="10"/>
  <c r="A9107" i="10"/>
  <c r="A9108" i="10"/>
  <c r="A9109" i="10"/>
  <c r="A9110" i="10"/>
  <c r="A9111" i="10"/>
  <c r="A9112" i="10"/>
  <c r="A9113" i="10"/>
  <c r="A9114" i="10"/>
  <c r="A9115" i="10"/>
  <c r="A9116" i="10"/>
  <c r="A9117" i="10"/>
  <c r="A9118" i="10"/>
  <c r="A9119" i="10"/>
  <c r="A9120" i="10"/>
  <c r="A9121" i="10"/>
  <c r="A9122" i="10"/>
  <c r="A9123" i="10"/>
  <c r="A9124" i="10"/>
  <c r="A9125" i="10"/>
  <c r="A9126" i="10"/>
  <c r="A9127" i="10"/>
  <c r="A9128" i="10"/>
  <c r="A9129" i="10"/>
  <c r="A9130" i="10"/>
  <c r="A9131" i="10"/>
  <c r="A9132" i="10"/>
  <c r="A9133" i="10"/>
  <c r="A9134" i="10"/>
  <c r="A9135" i="10"/>
  <c r="A9136" i="10"/>
  <c r="A9137" i="10"/>
  <c r="A9138" i="10"/>
  <c r="A9139" i="10"/>
  <c r="A9140" i="10"/>
  <c r="A9141" i="10"/>
  <c r="A9142" i="10"/>
  <c r="A9143" i="10"/>
  <c r="A9144" i="10"/>
  <c r="A9145" i="10"/>
  <c r="A9146" i="10"/>
  <c r="A9147" i="10"/>
  <c r="A9148" i="10"/>
  <c r="A9149" i="10"/>
  <c r="A9150" i="10"/>
  <c r="A9151" i="10"/>
  <c r="A9152" i="10"/>
  <c r="A9153" i="10"/>
  <c r="A9154" i="10"/>
  <c r="A9155" i="10"/>
  <c r="A9156" i="10"/>
  <c r="A9157" i="10"/>
  <c r="A9158" i="10"/>
  <c r="A9159" i="10"/>
  <c r="A9160" i="10"/>
  <c r="A9161" i="10"/>
  <c r="A9162" i="10"/>
  <c r="A9163" i="10"/>
  <c r="A9164" i="10"/>
  <c r="A9165" i="10"/>
  <c r="A9166" i="10"/>
  <c r="A9167" i="10"/>
  <c r="A9168" i="10"/>
  <c r="A9169" i="10"/>
  <c r="A9170" i="10"/>
  <c r="A9171" i="10"/>
  <c r="A9172" i="10"/>
  <c r="A9173" i="10"/>
  <c r="A9174" i="10"/>
  <c r="A9175" i="10"/>
  <c r="A9176" i="10"/>
  <c r="A9177" i="10"/>
  <c r="A9178" i="10"/>
  <c r="A9179" i="10"/>
  <c r="A9180" i="10"/>
  <c r="A9181" i="10"/>
  <c r="A9182" i="10"/>
  <c r="A9183" i="10"/>
  <c r="A9184" i="10"/>
  <c r="A9185" i="10"/>
  <c r="A9186" i="10"/>
  <c r="A9187" i="10"/>
  <c r="A9188" i="10"/>
  <c r="A9189" i="10"/>
  <c r="A9190" i="10"/>
  <c r="A9191" i="10"/>
  <c r="A9192" i="10"/>
  <c r="A9193" i="10"/>
  <c r="A9194" i="10"/>
  <c r="A9195" i="10"/>
  <c r="A9196" i="10"/>
  <c r="A9197" i="10"/>
  <c r="A9198" i="10"/>
  <c r="A9199" i="10"/>
  <c r="A9200" i="10"/>
  <c r="A9201" i="10"/>
  <c r="A9202" i="10"/>
  <c r="A9203" i="10"/>
  <c r="A9204" i="10"/>
  <c r="A9205" i="10"/>
  <c r="A9206" i="10"/>
  <c r="A9207" i="10"/>
  <c r="A9208" i="10"/>
  <c r="A9209" i="10"/>
  <c r="A9210" i="10"/>
  <c r="A9211" i="10"/>
  <c r="A9212" i="10"/>
  <c r="A9213" i="10"/>
  <c r="A9214" i="10"/>
  <c r="A9215" i="10"/>
  <c r="A9216" i="10"/>
  <c r="A9217" i="10"/>
  <c r="A9218" i="10"/>
  <c r="A9219" i="10"/>
  <c r="A9220" i="10"/>
  <c r="A9221" i="10"/>
  <c r="A9222" i="10"/>
  <c r="A9223" i="10"/>
  <c r="A9224" i="10"/>
  <c r="A9225" i="10"/>
  <c r="A9226" i="10"/>
  <c r="A9227" i="10"/>
  <c r="A9228" i="10"/>
  <c r="A9229" i="10"/>
  <c r="A9230" i="10"/>
  <c r="A9231" i="10"/>
  <c r="A9232" i="10"/>
  <c r="A9233" i="10"/>
  <c r="A9234" i="10"/>
  <c r="A9235" i="10"/>
  <c r="A9236" i="10"/>
  <c r="A9237" i="10"/>
  <c r="A9238" i="10"/>
  <c r="A9239" i="10"/>
  <c r="A9240" i="10"/>
  <c r="A9241" i="10"/>
  <c r="A9242" i="10"/>
  <c r="A9243" i="10"/>
  <c r="A9244" i="10"/>
  <c r="A9245" i="10"/>
  <c r="A9246" i="10"/>
  <c r="A9247" i="10"/>
  <c r="A9248" i="10"/>
  <c r="A9249" i="10"/>
  <c r="A9250" i="10"/>
  <c r="A9251" i="10"/>
  <c r="A9252" i="10"/>
  <c r="A9253" i="10"/>
  <c r="A9254" i="10"/>
  <c r="A9255" i="10"/>
  <c r="A9256" i="10"/>
  <c r="A9257" i="10"/>
  <c r="A9258" i="10"/>
  <c r="A9259" i="10"/>
  <c r="A9260" i="10"/>
  <c r="A9261" i="10"/>
  <c r="A9262" i="10"/>
  <c r="A9263" i="10"/>
  <c r="A9264" i="10"/>
  <c r="A9265" i="10"/>
  <c r="A9266" i="10"/>
  <c r="A9267" i="10"/>
  <c r="A9268" i="10"/>
  <c r="A9269" i="10"/>
  <c r="A9270" i="10"/>
  <c r="A9271" i="10"/>
  <c r="A9272" i="10"/>
  <c r="A9273" i="10"/>
  <c r="A9274" i="10"/>
  <c r="A9275" i="10"/>
  <c r="A9276" i="10"/>
  <c r="A9277" i="10"/>
  <c r="A9278" i="10"/>
  <c r="A9279" i="10"/>
  <c r="A9280" i="10"/>
  <c r="A9281" i="10"/>
  <c r="A9282" i="10"/>
  <c r="A9283" i="10"/>
  <c r="A9284" i="10"/>
  <c r="A9285" i="10"/>
  <c r="A9286" i="10"/>
  <c r="A9287" i="10"/>
  <c r="A9288" i="10"/>
  <c r="A9289" i="10"/>
  <c r="A9290" i="10"/>
  <c r="A9291" i="10"/>
  <c r="A9292" i="10"/>
  <c r="A9293" i="10"/>
  <c r="A9294" i="10"/>
  <c r="A9295" i="10"/>
  <c r="A9296" i="10"/>
  <c r="A9297" i="10"/>
  <c r="A9298" i="10"/>
  <c r="A9299" i="10"/>
  <c r="A9300" i="10"/>
  <c r="A9301" i="10"/>
  <c r="A9302" i="10"/>
  <c r="A9303" i="10"/>
  <c r="A9304" i="10"/>
  <c r="A9305" i="10"/>
  <c r="A9306" i="10"/>
  <c r="A9307" i="10"/>
  <c r="A9308" i="10"/>
  <c r="A9309" i="10"/>
  <c r="A9310" i="10"/>
  <c r="A9311" i="10"/>
  <c r="A9312" i="10"/>
  <c r="A9313" i="10"/>
  <c r="A9314" i="10"/>
  <c r="A9315" i="10"/>
  <c r="A9316" i="10"/>
  <c r="A9317" i="10"/>
  <c r="A9318" i="10"/>
  <c r="A9319" i="10"/>
  <c r="A9320" i="10"/>
  <c r="A9321" i="10"/>
  <c r="A9322" i="10"/>
  <c r="A9323" i="10"/>
  <c r="A9324" i="10"/>
  <c r="A9325" i="10"/>
  <c r="A9326" i="10"/>
  <c r="A9327" i="10"/>
  <c r="A9328" i="10"/>
  <c r="A9329" i="10"/>
  <c r="A9330" i="10"/>
  <c r="A9331" i="10"/>
  <c r="A9332" i="10"/>
  <c r="A9333" i="10"/>
  <c r="A9334" i="10"/>
  <c r="A9335" i="10"/>
  <c r="A9336" i="10"/>
  <c r="A9337" i="10"/>
  <c r="A9338" i="10"/>
  <c r="A9339" i="10"/>
  <c r="A9340" i="10"/>
  <c r="A9341" i="10"/>
  <c r="A9342" i="10"/>
  <c r="A9343" i="10"/>
  <c r="A9344" i="10"/>
  <c r="A9345" i="10"/>
  <c r="A9346" i="10"/>
  <c r="A9347" i="10"/>
  <c r="A9348" i="10"/>
  <c r="A9349" i="10"/>
  <c r="A9350" i="10"/>
  <c r="A9351" i="10"/>
  <c r="A9352" i="10"/>
  <c r="A9353" i="10"/>
  <c r="A9354" i="10"/>
  <c r="A9355" i="10"/>
  <c r="A9356" i="10"/>
  <c r="A9357" i="10"/>
  <c r="A9358" i="10"/>
  <c r="A9359" i="10"/>
  <c r="A9360" i="10"/>
  <c r="A9361" i="10"/>
  <c r="A9362" i="10"/>
  <c r="A9363" i="10"/>
  <c r="A9364" i="10"/>
  <c r="A9365" i="10"/>
  <c r="A9366" i="10"/>
  <c r="A9367" i="10"/>
  <c r="A9368" i="10"/>
  <c r="A9369" i="10"/>
  <c r="A9370" i="10"/>
  <c r="A9371" i="10"/>
  <c r="A9372" i="10"/>
  <c r="A9373" i="10"/>
  <c r="A9374" i="10"/>
  <c r="A9375" i="10"/>
  <c r="A9376" i="10"/>
  <c r="A9377" i="10"/>
  <c r="A9378" i="10"/>
  <c r="A9379" i="10"/>
  <c r="A9380" i="10"/>
  <c r="A9381" i="10"/>
  <c r="A9382" i="10"/>
  <c r="A9383" i="10"/>
  <c r="A9384" i="10"/>
  <c r="A9385" i="10"/>
  <c r="A9386" i="10"/>
  <c r="A9387" i="10"/>
  <c r="A9388" i="10"/>
  <c r="A9389" i="10"/>
  <c r="A9390" i="10"/>
  <c r="A9391" i="10"/>
  <c r="A9392" i="10"/>
  <c r="A9393" i="10"/>
  <c r="A9394" i="10"/>
  <c r="A9395" i="10"/>
  <c r="A9396" i="10"/>
  <c r="A9397" i="10"/>
  <c r="A9398" i="10"/>
  <c r="A9399" i="10"/>
  <c r="A9400" i="10"/>
  <c r="A9401" i="10"/>
  <c r="A9402" i="10"/>
  <c r="A9403" i="10"/>
  <c r="A9404" i="10"/>
  <c r="A9405" i="10"/>
  <c r="A9406" i="10"/>
  <c r="A9407" i="10"/>
  <c r="A9408" i="10"/>
  <c r="A9409" i="10"/>
  <c r="A9410" i="10"/>
  <c r="A9411" i="10"/>
  <c r="A9412" i="10"/>
  <c r="A9413" i="10"/>
  <c r="A9414" i="10"/>
  <c r="A9415" i="10"/>
  <c r="A9416" i="10"/>
  <c r="A9417" i="10"/>
  <c r="A9418" i="10"/>
  <c r="A9419" i="10"/>
  <c r="A9420" i="10"/>
  <c r="A9421" i="10"/>
  <c r="A9422" i="10"/>
  <c r="A9423" i="10"/>
  <c r="A9424" i="10"/>
  <c r="A9425" i="10"/>
  <c r="A9426" i="10"/>
  <c r="A9427" i="10"/>
  <c r="A9428" i="10"/>
  <c r="A9429" i="10"/>
  <c r="A9430" i="10"/>
  <c r="A9431" i="10"/>
  <c r="A9432" i="10"/>
  <c r="A9433" i="10"/>
  <c r="A9434" i="10"/>
  <c r="A9435" i="10"/>
  <c r="A9436" i="10"/>
  <c r="A9437" i="10"/>
  <c r="A9438" i="10"/>
  <c r="A9439" i="10"/>
  <c r="A9440" i="10"/>
  <c r="A9441" i="10"/>
  <c r="A9442" i="10"/>
  <c r="A9443" i="10"/>
  <c r="A9444" i="10"/>
  <c r="A9445" i="10"/>
  <c r="A9446" i="10"/>
  <c r="A9447" i="10"/>
  <c r="A9448" i="10"/>
  <c r="A9449" i="10"/>
  <c r="A9450" i="10"/>
  <c r="A9451" i="10"/>
  <c r="A9452" i="10"/>
  <c r="A9453" i="10"/>
  <c r="A9454" i="10"/>
  <c r="A9455" i="10"/>
  <c r="A9456" i="10"/>
  <c r="A9457" i="10"/>
  <c r="A9458" i="10"/>
  <c r="A9459" i="10"/>
  <c r="A9460" i="10"/>
  <c r="A9461" i="10"/>
  <c r="A9462" i="10"/>
  <c r="A9463" i="10"/>
  <c r="A9464" i="10"/>
  <c r="A9465" i="10"/>
  <c r="A9466" i="10"/>
  <c r="A9467" i="10"/>
  <c r="A9468" i="10"/>
  <c r="A9469" i="10"/>
  <c r="A9470" i="10"/>
  <c r="A9471" i="10"/>
  <c r="A9472" i="10"/>
  <c r="A9473" i="10"/>
  <c r="A9474" i="10"/>
  <c r="A9475" i="10"/>
  <c r="A9476" i="10"/>
  <c r="A9477" i="10"/>
  <c r="A9478" i="10"/>
  <c r="A9479" i="10"/>
  <c r="A9480" i="10"/>
  <c r="A9481" i="10"/>
  <c r="A9482" i="10"/>
  <c r="A9483" i="10"/>
  <c r="A9484" i="10"/>
  <c r="A9485" i="10"/>
  <c r="A9486" i="10"/>
  <c r="A9487" i="10"/>
  <c r="A9488" i="10"/>
  <c r="A9489" i="10"/>
  <c r="A9490" i="10"/>
  <c r="A9491" i="10"/>
  <c r="A9492" i="10"/>
  <c r="A9493" i="10"/>
  <c r="A9494" i="10"/>
  <c r="A9495" i="10"/>
  <c r="A9496" i="10"/>
  <c r="A9497" i="10"/>
  <c r="A9498" i="10"/>
  <c r="A9499" i="10"/>
  <c r="A9500" i="10"/>
  <c r="A9501" i="10"/>
  <c r="A9502" i="10"/>
  <c r="A9503" i="10"/>
  <c r="A9504" i="10"/>
  <c r="A9505" i="10"/>
  <c r="A9506" i="10"/>
  <c r="A9507" i="10"/>
  <c r="A9508" i="10"/>
  <c r="A9509" i="10"/>
  <c r="A9510" i="10"/>
  <c r="A9511" i="10"/>
  <c r="A9512" i="10"/>
  <c r="A9513" i="10"/>
  <c r="A9514" i="10"/>
  <c r="A9515" i="10"/>
  <c r="A9516" i="10"/>
  <c r="A9517" i="10"/>
  <c r="A9518" i="10"/>
  <c r="A9519" i="10"/>
  <c r="A9520" i="10"/>
  <c r="A9521" i="10"/>
  <c r="A9522" i="10"/>
  <c r="A9523" i="10"/>
  <c r="A9524" i="10"/>
  <c r="A9525" i="10"/>
  <c r="A9526" i="10"/>
  <c r="A9527" i="10"/>
  <c r="A9528" i="10"/>
  <c r="A9529" i="10"/>
  <c r="A9530" i="10"/>
  <c r="A9531" i="10"/>
  <c r="A9532" i="10"/>
  <c r="A9533" i="10"/>
  <c r="A9534" i="10"/>
  <c r="A9535" i="10"/>
  <c r="A9536" i="10"/>
  <c r="A9537" i="10"/>
  <c r="A9538" i="10"/>
  <c r="A9539" i="10"/>
  <c r="A9540" i="10"/>
  <c r="A9541" i="10"/>
  <c r="A9542" i="10"/>
  <c r="A9543" i="10"/>
  <c r="A9544" i="10"/>
  <c r="A9545" i="10"/>
  <c r="A9546" i="10"/>
  <c r="A9547" i="10"/>
  <c r="A9548" i="10"/>
  <c r="A9549" i="10"/>
  <c r="A9550" i="10"/>
  <c r="A9551" i="10"/>
  <c r="A9552" i="10"/>
  <c r="A9553" i="10"/>
  <c r="A9554" i="10"/>
  <c r="A9555" i="10"/>
  <c r="A9556" i="10"/>
  <c r="A9557" i="10"/>
  <c r="A9558" i="10"/>
  <c r="A9559" i="10"/>
  <c r="A9560" i="10"/>
  <c r="A9561" i="10"/>
  <c r="A9562" i="10"/>
  <c r="A9563" i="10"/>
  <c r="A9564" i="10"/>
  <c r="A9565" i="10"/>
  <c r="A9566" i="10"/>
  <c r="A9567" i="10"/>
  <c r="A9568" i="10"/>
  <c r="A9569" i="10"/>
  <c r="A9570" i="10"/>
  <c r="A9571" i="10"/>
  <c r="A9572" i="10"/>
  <c r="A9573" i="10"/>
  <c r="A9574" i="10"/>
  <c r="A9575" i="10"/>
  <c r="A9576" i="10"/>
  <c r="A9577" i="10"/>
  <c r="A9578" i="10"/>
  <c r="A9579" i="10"/>
  <c r="A9580" i="10"/>
  <c r="A9581" i="10"/>
  <c r="A9582" i="10"/>
  <c r="A9583" i="10"/>
  <c r="A9584" i="10"/>
  <c r="A9585" i="10"/>
  <c r="A9586" i="10"/>
  <c r="A9587" i="10"/>
  <c r="A9588" i="10"/>
  <c r="A9589" i="10"/>
  <c r="A9590" i="10"/>
  <c r="A9591" i="10"/>
  <c r="A9592" i="10"/>
  <c r="A9593" i="10"/>
  <c r="A9594" i="10"/>
  <c r="A9595" i="10"/>
  <c r="A9596" i="10"/>
  <c r="A9597" i="10"/>
  <c r="A9598" i="10"/>
  <c r="A9599" i="10"/>
  <c r="A9600" i="10"/>
  <c r="A9601" i="10"/>
  <c r="A9602" i="10"/>
  <c r="A9603" i="10"/>
  <c r="A9604" i="10"/>
  <c r="A9605" i="10"/>
  <c r="A9606" i="10"/>
  <c r="A9607" i="10"/>
  <c r="A9608" i="10"/>
  <c r="A9609" i="10"/>
  <c r="A9610" i="10"/>
  <c r="A9611" i="10"/>
  <c r="A9612" i="10"/>
  <c r="A9613" i="10"/>
  <c r="A9614" i="10"/>
  <c r="A9615" i="10"/>
  <c r="A9616" i="10"/>
  <c r="A9617" i="10"/>
  <c r="A9618" i="10"/>
  <c r="A9619" i="10"/>
  <c r="A9620" i="10"/>
  <c r="A9621" i="10"/>
  <c r="A9622" i="10"/>
  <c r="A9623" i="10"/>
  <c r="A9624" i="10"/>
  <c r="A9625" i="10"/>
  <c r="A9626" i="10"/>
  <c r="A9627" i="10"/>
  <c r="A9628" i="10"/>
  <c r="A9629" i="10"/>
  <c r="A9630" i="10"/>
  <c r="A9631" i="10"/>
  <c r="A9632" i="10"/>
  <c r="A9633" i="10"/>
  <c r="A9634" i="10"/>
  <c r="A9635" i="10"/>
  <c r="A9636" i="10"/>
  <c r="A9637" i="10"/>
  <c r="A9638" i="10"/>
  <c r="A9639" i="10"/>
  <c r="A9640" i="10"/>
  <c r="A9641" i="10"/>
  <c r="A9642" i="10"/>
  <c r="A9643" i="10"/>
  <c r="A9644" i="10"/>
  <c r="A9645" i="10"/>
  <c r="A9646" i="10"/>
  <c r="A9647" i="10"/>
  <c r="A9648" i="10"/>
  <c r="A9649" i="10"/>
  <c r="A9650" i="10"/>
  <c r="A9651" i="10"/>
  <c r="A9652" i="10"/>
  <c r="A9653" i="10"/>
  <c r="A9654" i="10"/>
  <c r="A9655" i="10"/>
  <c r="A9656" i="10"/>
  <c r="A9657" i="10"/>
  <c r="A9658" i="10"/>
  <c r="A9659" i="10"/>
  <c r="A9660" i="10"/>
  <c r="A9661" i="10"/>
  <c r="A9662" i="10"/>
  <c r="A9663" i="10"/>
  <c r="A9664" i="10"/>
  <c r="A9665" i="10"/>
  <c r="A9666" i="10"/>
  <c r="A9667" i="10"/>
  <c r="A9668" i="10"/>
  <c r="A9669" i="10"/>
  <c r="A9670" i="10"/>
  <c r="A9671" i="10"/>
  <c r="A9672" i="10"/>
  <c r="A9673" i="10"/>
  <c r="A9674" i="10"/>
  <c r="A9675" i="10"/>
  <c r="A9676" i="10"/>
  <c r="A9677" i="10"/>
  <c r="A9678" i="10"/>
  <c r="A9679" i="10"/>
  <c r="A9680" i="10"/>
  <c r="A9681" i="10"/>
  <c r="A9682" i="10"/>
  <c r="A9683" i="10"/>
  <c r="A9684" i="10"/>
  <c r="A9685" i="10"/>
  <c r="A9686" i="10"/>
  <c r="A9687" i="10"/>
  <c r="A9688" i="10"/>
  <c r="A9689" i="10"/>
  <c r="A9690" i="10"/>
  <c r="A9691" i="10"/>
  <c r="A9692" i="10"/>
  <c r="A9693" i="10"/>
  <c r="A9694" i="10"/>
  <c r="A9695" i="10"/>
  <c r="A9696" i="10"/>
  <c r="A9697" i="10"/>
  <c r="A9698" i="10"/>
  <c r="A9699" i="10"/>
  <c r="A9700" i="10"/>
  <c r="A9701" i="10"/>
  <c r="A9702" i="10"/>
  <c r="A9703" i="10"/>
  <c r="A9704" i="10"/>
  <c r="A9705" i="10"/>
  <c r="A9706" i="10"/>
  <c r="A9707" i="10"/>
  <c r="A9708" i="10"/>
  <c r="A9709" i="10"/>
  <c r="A9710" i="10"/>
  <c r="A9711" i="10"/>
  <c r="A9712" i="10"/>
  <c r="A9713" i="10"/>
  <c r="A9714" i="10"/>
  <c r="A9715" i="10"/>
  <c r="A9716" i="10"/>
  <c r="A9717" i="10"/>
  <c r="A9718" i="10"/>
  <c r="A9719" i="10"/>
  <c r="A9720" i="10"/>
  <c r="A9721" i="10"/>
  <c r="A9722" i="10"/>
  <c r="A9723" i="10"/>
  <c r="A9724" i="10"/>
  <c r="A9725" i="10"/>
  <c r="A9726" i="10"/>
  <c r="A9727" i="10"/>
  <c r="A9728" i="10"/>
  <c r="A9729" i="10"/>
  <c r="A9730" i="10"/>
  <c r="A9731" i="10"/>
  <c r="A9732" i="10"/>
  <c r="A9733" i="10"/>
  <c r="A9734" i="10"/>
  <c r="A9735" i="10"/>
  <c r="A9736" i="10"/>
  <c r="A9737" i="10"/>
  <c r="A9738" i="10"/>
  <c r="A9739" i="10"/>
  <c r="A9740" i="10"/>
  <c r="A9741" i="10"/>
  <c r="A9742" i="10"/>
  <c r="A9743" i="10"/>
  <c r="A9744" i="10"/>
  <c r="A9745" i="10"/>
  <c r="A9746" i="10"/>
  <c r="A9747" i="10"/>
  <c r="A9748" i="10"/>
  <c r="A9749" i="10"/>
  <c r="A9750" i="10"/>
  <c r="A9751" i="10"/>
  <c r="A9752" i="10"/>
  <c r="A9753" i="10"/>
  <c r="A9754" i="10"/>
  <c r="A9755" i="10"/>
  <c r="A9756" i="10"/>
  <c r="A9757" i="10"/>
  <c r="A9758" i="10"/>
  <c r="A9759" i="10"/>
  <c r="A9760" i="10"/>
  <c r="A9761" i="10"/>
  <c r="A9762" i="10"/>
  <c r="A9763" i="10"/>
  <c r="A9764" i="10"/>
  <c r="A9765" i="10"/>
  <c r="A9766" i="10"/>
  <c r="A9767" i="10"/>
  <c r="A9768" i="10"/>
  <c r="A9769" i="10"/>
  <c r="A9770" i="10"/>
  <c r="A9771" i="10"/>
  <c r="A9772" i="10"/>
  <c r="A9773" i="10"/>
  <c r="A9774" i="10"/>
  <c r="A9775" i="10"/>
  <c r="A9776" i="10"/>
  <c r="A9777" i="10"/>
  <c r="A9778" i="10"/>
  <c r="A9779" i="10"/>
  <c r="A9780" i="10"/>
  <c r="A9781" i="10"/>
  <c r="A9782" i="10"/>
  <c r="A9783" i="10"/>
  <c r="A9784" i="10"/>
  <c r="A9785" i="10"/>
  <c r="A9786" i="10"/>
  <c r="A9787" i="10"/>
  <c r="A9788" i="10"/>
  <c r="A9789" i="10"/>
  <c r="A9790" i="10"/>
  <c r="A9791" i="10"/>
  <c r="A9792" i="10"/>
  <c r="A9793" i="10"/>
  <c r="A9794" i="10"/>
  <c r="A9795" i="10"/>
  <c r="A9796" i="10"/>
  <c r="A9797" i="10"/>
  <c r="A9798" i="10"/>
  <c r="A9799" i="10"/>
  <c r="A9800" i="10"/>
  <c r="A9801" i="10"/>
  <c r="A9802" i="10"/>
  <c r="A9803" i="10"/>
  <c r="A9804" i="10"/>
  <c r="A9805" i="10"/>
  <c r="A9806" i="10"/>
  <c r="A9807" i="10"/>
  <c r="A9808" i="10"/>
  <c r="A9809" i="10"/>
  <c r="A9810" i="10"/>
  <c r="A9811" i="10"/>
  <c r="A9812" i="10"/>
  <c r="A9813" i="10"/>
  <c r="A9814" i="10"/>
  <c r="A9815" i="10"/>
  <c r="A9816" i="10"/>
  <c r="A9817" i="10"/>
  <c r="A9818" i="10"/>
  <c r="A9819" i="10"/>
  <c r="A9820" i="10"/>
  <c r="A9821" i="10"/>
  <c r="A9822" i="10"/>
  <c r="A9823" i="10"/>
  <c r="A9824" i="10"/>
  <c r="A9825" i="10"/>
  <c r="A9826" i="10"/>
  <c r="A9827" i="10"/>
  <c r="A9828" i="10"/>
  <c r="A9829" i="10"/>
  <c r="A9830" i="10"/>
  <c r="A9831" i="10"/>
  <c r="A9832" i="10"/>
  <c r="A9833" i="10"/>
  <c r="A9834" i="10"/>
  <c r="A9835" i="10"/>
  <c r="A9836" i="10"/>
  <c r="A9837" i="10"/>
  <c r="A9838" i="10"/>
  <c r="A9839" i="10"/>
  <c r="A9840" i="10"/>
  <c r="A9841" i="10"/>
  <c r="A9842" i="10"/>
  <c r="A9843" i="10"/>
  <c r="A9844" i="10"/>
  <c r="A9845" i="10"/>
  <c r="A9846" i="10"/>
  <c r="A9847" i="10"/>
  <c r="A9848" i="10"/>
  <c r="A9849" i="10"/>
  <c r="A9850" i="10"/>
  <c r="A9851" i="10"/>
  <c r="A9852" i="10"/>
  <c r="A9853" i="10"/>
  <c r="A9854" i="10"/>
  <c r="A9855" i="10"/>
  <c r="A9856" i="10"/>
  <c r="A9857" i="10"/>
  <c r="A9858" i="10"/>
  <c r="A9859" i="10"/>
  <c r="A9860" i="10"/>
  <c r="A9861" i="10"/>
  <c r="A9862" i="10"/>
  <c r="A9863" i="10"/>
  <c r="A9864" i="10"/>
  <c r="A9865" i="10"/>
  <c r="A9866" i="10"/>
  <c r="A9867" i="10"/>
  <c r="A9868" i="10"/>
  <c r="A9869" i="10"/>
  <c r="A9870" i="10"/>
  <c r="A9871" i="10"/>
  <c r="A9872" i="10"/>
  <c r="A9873" i="10"/>
  <c r="A9874" i="10"/>
  <c r="A9875" i="10"/>
  <c r="A9876" i="10"/>
  <c r="A9877" i="10"/>
  <c r="A9878" i="10"/>
  <c r="A9879" i="10"/>
  <c r="A9880" i="10"/>
  <c r="A9881" i="10"/>
  <c r="A9882" i="10"/>
  <c r="A9883" i="10"/>
  <c r="A9884" i="10"/>
  <c r="A9885" i="10"/>
  <c r="A9886" i="10"/>
  <c r="A9887" i="10"/>
  <c r="A9888" i="10"/>
  <c r="A9889" i="10"/>
  <c r="A9890" i="10"/>
  <c r="A9891" i="10"/>
  <c r="A9892" i="10"/>
  <c r="A9893" i="10"/>
  <c r="A9894" i="10"/>
  <c r="A9895" i="10"/>
  <c r="A9896" i="10"/>
  <c r="A9897" i="10"/>
  <c r="A9898" i="10"/>
  <c r="A9899" i="10"/>
  <c r="A9900" i="10"/>
  <c r="A9901" i="10"/>
  <c r="A9902" i="10"/>
  <c r="A9903" i="10"/>
  <c r="A9904" i="10"/>
  <c r="A9905" i="10"/>
  <c r="A9906" i="10"/>
  <c r="A9907" i="10"/>
  <c r="A9908" i="10"/>
  <c r="A9909" i="10"/>
  <c r="A9910" i="10"/>
  <c r="A9911" i="10"/>
  <c r="A9912" i="10"/>
  <c r="A9913" i="10"/>
  <c r="A9914" i="10"/>
  <c r="A9915" i="10"/>
  <c r="A9916" i="10"/>
  <c r="A9917" i="10"/>
  <c r="A9918" i="10"/>
  <c r="A9919" i="10"/>
  <c r="A9920" i="10"/>
  <c r="A9921" i="10"/>
  <c r="A9922" i="10"/>
  <c r="A9923" i="10"/>
  <c r="A9924" i="10"/>
  <c r="A9925" i="10"/>
  <c r="A9926" i="10"/>
  <c r="A9927" i="10"/>
  <c r="A9928" i="10"/>
  <c r="A9929" i="10"/>
  <c r="A9930" i="10"/>
  <c r="A9931" i="10"/>
  <c r="A9932" i="10"/>
  <c r="A9933" i="10"/>
  <c r="A9934" i="10"/>
  <c r="A9935" i="10"/>
  <c r="A9936" i="10"/>
  <c r="A9937" i="10"/>
  <c r="A9938" i="10"/>
  <c r="A9939" i="10"/>
  <c r="A9940" i="10"/>
  <c r="A9941" i="10"/>
  <c r="A9942" i="10"/>
  <c r="A9943" i="10"/>
  <c r="A9944" i="10"/>
  <c r="A9945" i="10"/>
  <c r="A9946" i="10"/>
  <c r="A9947" i="10"/>
  <c r="A9948" i="10"/>
  <c r="A9949" i="10"/>
  <c r="A9950" i="10"/>
  <c r="A9951" i="10"/>
  <c r="A9952" i="10"/>
  <c r="A9953" i="10"/>
  <c r="A9954" i="10"/>
  <c r="A9955" i="10"/>
  <c r="A9956" i="10"/>
  <c r="A9957" i="10"/>
  <c r="A9958" i="10"/>
  <c r="A9959" i="10"/>
  <c r="A9960" i="10"/>
  <c r="A9961" i="10"/>
  <c r="A9962" i="10"/>
  <c r="A9963" i="10"/>
  <c r="A9964" i="10"/>
  <c r="A9965" i="10"/>
  <c r="A9966" i="10"/>
  <c r="A9967" i="10"/>
  <c r="A9968" i="10"/>
  <c r="A9969" i="10"/>
  <c r="A9970" i="10"/>
  <c r="A9971" i="10"/>
  <c r="A9972" i="10"/>
  <c r="A9973" i="10"/>
  <c r="A9974" i="10"/>
  <c r="A9975" i="10"/>
  <c r="A9976" i="10"/>
  <c r="A9977" i="10"/>
  <c r="A9978" i="10"/>
  <c r="A9979" i="10"/>
  <c r="A9980" i="10"/>
  <c r="A9981" i="10"/>
  <c r="A9982" i="10"/>
  <c r="A9983" i="10"/>
  <c r="A9984" i="10"/>
  <c r="A9985" i="10"/>
  <c r="A9986" i="10"/>
  <c r="A9987" i="10"/>
  <c r="A9988" i="10"/>
  <c r="A9989" i="10"/>
  <c r="A9990" i="10"/>
  <c r="A9991" i="10"/>
  <c r="A9992" i="10"/>
  <c r="A9993" i="10"/>
  <c r="A9994" i="10"/>
  <c r="A9995" i="10"/>
  <c r="A9996" i="10"/>
  <c r="A9997" i="10"/>
  <c r="A9998" i="10"/>
  <c r="A9999" i="10"/>
  <c r="A10000" i="10"/>
  <c r="A10001" i="10"/>
  <c r="A982" i="6"/>
  <c r="M2" i="10"/>
  <c r="M10001" i="10"/>
  <c r="M10000" i="10"/>
  <c r="M9999" i="10"/>
  <c r="M9998" i="10"/>
  <c r="M9997" i="10"/>
  <c r="M9996" i="10"/>
  <c r="M9995" i="10"/>
  <c r="M9994" i="10"/>
  <c r="M9993" i="10"/>
  <c r="M9992" i="10"/>
  <c r="M9991" i="10"/>
  <c r="M9990" i="10"/>
  <c r="M9989" i="10"/>
  <c r="M9988" i="10"/>
  <c r="M9987" i="10"/>
  <c r="M9986" i="10"/>
  <c r="M9985" i="10"/>
  <c r="M9984" i="10"/>
  <c r="M9983" i="10"/>
  <c r="M9982" i="10"/>
  <c r="M9981" i="10"/>
  <c r="M9980" i="10"/>
  <c r="M9979" i="10"/>
  <c r="M9978" i="10"/>
  <c r="M9977" i="10"/>
  <c r="M9976" i="10"/>
  <c r="M9975" i="10"/>
  <c r="M9974" i="10"/>
  <c r="M9973" i="10"/>
  <c r="M9972" i="10"/>
  <c r="M9971" i="10"/>
  <c r="M9970" i="10"/>
  <c r="M9969" i="10"/>
  <c r="M9968" i="10"/>
  <c r="M9967" i="10"/>
  <c r="M9966" i="10"/>
  <c r="M9965" i="10"/>
  <c r="M9964" i="10"/>
  <c r="M9963" i="10"/>
  <c r="M9962" i="10"/>
  <c r="M9961" i="10"/>
  <c r="M9960" i="10"/>
  <c r="M9959" i="10"/>
  <c r="M9958" i="10"/>
  <c r="M9957" i="10"/>
  <c r="M9956" i="10"/>
  <c r="M9955" i="10"/>
  <c r="M9954" i="10"/>
  <c r="M9953" i="10"/>
  <c r="M9952" i="10"/>
  <c r="M9951" i="10"/>
  <c r="M9950" i="10"/>
  <c r="M9949" i="10"/>
  <c r="M9948" i="10"/>
  <c r="M9947" i="10"/>
  <c r="M9946" i="10"/>
  <c r="M9945" i="10"/>
  <c r="M9944" i="10"/>
  <c r="M9943" i="10"/>
  <c r="M9942" i="10"/>
  <c r="M9941" i="10"/>
  <c r="M9940" i="10"/>
  <c r="M9939" i="10"/>
  <c r="M9938" i="10"/>
  <c r="M9937" i="10"/>
  <c r="M9936" i="10"/>
  <c r="M9935" i="10"/>
  <c r="M9934" i="10"/>
  <c r="M9933" i="10"/>
  <c r="M9932" i="10"/>
  <c r="M9931" i="10"/>
  <c r="M9930" i="10"/>
  <c r="M9929" i="10"/>
  <c r="M9928" i="10"/>
  <c r="M9927" i="10"/>
  <c r="M9926" i="10"/>
  <c r="M9925" i="10"/>
  <c r="M9924" i="10"/>
  <c r="M9923" i="10"/>
  <c r="M9922" i="10"/>
  <c r="M9921" i="10"/>
  <c r="M9920" i="10"/>
  <c r="M9919" i="10"/>
  <c r="M9918" i="10"/>
  <c r="M9917" i="10"/>
  <c r="M9916" i="10"/>
  <c r="M9915" i="10"/>
  <c r="M9914" i="10"/>
  <c r="M9913" i="10"/>
  <c r="M9912" i="10"/>
  <c r="M9911" i="10"/>
  <c r="M9910" i="10"/>
  <c r="M9909" i="10"/>
  <c r="M9908" i="10"/>
  <c r="M9907" i="10"/>
  <c r="M9906" i="10"/>
  <c r="M9905" i="10"/>
  <c r="M9904" i="10"/>
  <c r="M9903" i="10"/>
  <c r="M9902" i="10"/>
  <c r="M9901" i="10"/>
  <c r="M9900" i="10"/>
  <c r="M9899" i="10"/>
  <c r="M9898" i="10"/>
  <c r="M9897" i="10"/>
  <c r="M9896" i="10"/>
  <c r="M9895" i="10"/>
  <c r="M9894" i="10"/>
  <c r="M9893" i="10"/>
  <c r="M9892" i="10"/>
  <c r="M9891" i="10"/>
  <c r="M9890" i="10"/>
  <c r="M9889" i="10"/>
  <c r="M9888" i="10"/>
  <c r="M9887" i="10"/>
  <c r="M9886" i="10"/>
  <c r="M9885" i="10"/>
  <c r="M9884" i="10"/>
  <c r="M9883" i="10"/>
  <c r="M9882" i="10"/>
  <c r="M9881" i="10"/>
  <c r="M9880" i="10"/>
  <c r="M9879" i="10"/>
  <c r="M9878" i="10"/>
  <c r="M9877" i="10"/>
  <c r="M9876" i="10"/>
  <c r="M9875" i="10"/>
  <c r="M9874" i="10"/>
  <c r="M9873" i="10"/>
  <c r="M9872" i="10"/>
  <c r="M9871" i="10"/>
  <c r="M9870" i="10"/>
  <c r="M9869" i="10"/>
  <c r="M9868" i="10"/>
  <c r="M9867" i="10"/>
  <c r="M9866" i="10"/>
  <c r="M9865" i="10"/>
  <c r="M9864" i="10"/>
  <c r="M9863" i="10"/>
  <c r="M9862" i="10"/>
  <c r="M9861" i="10"/>
  <c r="M9860" i="10"/>
  <c r="M9859" i="10"/>
  <c r="M9858" i="10"/>
  <c r="M9857" i="10"/>
  <c r="M9856" i="10"/>
  <c r="M9855" i="10"/>
  <c r="M9854" i="10"/>
  <c r="M9853" i="10"/>
  <c r="M9852" i="10"/>
  <c r="M9851" i="10"/>
  <c r="M9850" i="10"/>
  <c r="M9849" i="10"/>
  <c r="M9848" i="10"/>
  <c r="M9847" i="10"/>
  <c r="M9846" i="10"/>
  <c r="M9845" i="10"/>
  <c r="M9844" i="10"/>
  <c r="M9843" i="10"/>
  <c r="M9842" i="10"/>
  <c r="M9841" i="10"/>
  <c r="M9840" i="10"/>
  <c r="M9839" i="10"/>
  <c r="M9838" i="10"/>
  <c r="M9837" i="10"/>
  <c r="M9836" i="10"/>
  <c r="M9835" i="10"/>
  <c r="M9834" i="10"/>
  <c r="M9833" i="10"/>
  <c r="M9832" i="10"/>
  <c r="M9831" i="10"/>
  <c r="M9830" i="10"/>
  <c r="M9829" i="10"/>
  <c r="M9828" i="10"/>
  <c r="M9827" i="10"/>
  <c r="M9826" i="10"/>
  <c r="M9825" i="10"/>
  <c r="M9824" i="10"/>
  <c r="M9823" i="10"/>
  <c r="M9822" i="10"/>
  <c r="M9821" i="10"/>
  <c r="M9820" i="10"/>
  <c r="M9819" i="10"/>
  <c r="M9818" i="10"/>
  <c r="M9817" i="10"/>
  <c r="M9816" i="10"/>
  <c r="M9815" i="10"/>
  <c r="M9814" i="10"/>
  <c r="M9813" i="10"/>
  <c r="M9812" i="10"/>
  <c r="M9811" i="10"/>
  <c r="M9810" i="10"/>
  <c r="M9809" i="10"/>
  <c r="M9808" i="10"/>
  <c r="M9807" i="10"/>
  <c r="M9806" i="10"/>
  <c r="M9805" i="10"/>
  <c r="M9804" i="10"/>
  <c r="M9803" i="10"/>
  <c r="M9802" i="10"/>
  <c r="M9801" i="10"/>
  <c r="M9800" i="10"/>
  <c r="M9799" i="10"/>
  <c r="M9798" i="10"/>
  <c r="M9797" i="10"/>
  <c r="M9796" i="10"/>
  <c r="M9795" i="10"/>
  <c r="M9794" i="10"/>
  <c r="M9793" i="10"/>
  <c r="M9792" i="10"/>
  <c r="M9791" i="10"/>
  <c r="M9790" i="10"/>
  <c r="M9789" i="10"/>
  <c r="M9788" i="10"/>
  <c r="M9787" i="10"/>
  <c r="M9786" i="10"/>
  <c r="M9785" i="10"/>
  <c r="M9784" i="10"/>
  <c r="M9783" i="10"/>
  <c r="M9782" i="10"/>
  <c r="M9781" i="10"/>
  <c r="M9780" i="10"/>
  <c r="M9779" i="10"/>
  <c r="M9778" i="10"/>
  <c r="M9777" i="10"/>
  <c r="M9776" i="10"/>
  <c r="M9775" i="10"/>
  <c r="M9774" i="10"/>
  <c r="M9773" i="10"/>
  <c r="M9772" i="10"/>
  <c r="M9771" i="10"/>
  <c r="M9770" i="10"/>
  <c r="M9769" i="10"/>
  <c r="M9768" i="10"/>
  <c r="M9767" i="10"/>
  <c r="M9766" i="10"/>
  <c r="M9765" i="10"/>
  <c r="M9764" i="10"/>
  <c r="M9763" i="10"/>
  <c r="M9762" i="10"/>
  <c r="M9761" i="10"/>
  <c r="M9760" i="10"/>
  <c r="M9759" i="10"/>
  <c r="M9758" i="10"/>
  <c r="M9757" i="10"/>
  <c r="M9756" i="10"/>
  <c r="M9755" i="10"/>
  <c r="M9754" i="10"/>
  <c r="M9753" i="10"/>
  <c r="M9752" i="10"/>
  <c r="M9751" i="10"/>
  <c r="M9750" i="10"/>
  <c r="M9749" i="10"/>
  <c r="M9748" i="10"/>
  <c r="M9747" i="10"/>
  <c r="M9746" i="10"/>
  <c r="M9745" i="10"/>
  <c r="M9744" i="10"/>
  <c r="M9743" i="10"/>
  <c r="M9742" i="10"/>
  <c r="M9741" i="10"/>
  <c r="M9740" i="10"/>
  <c r="M9739" i="10"/>
  <c r="M9738" i="10"/>
  <c r="M9737" i="10"/>
  <c r="M9736" i="10"/>
  <c r="M9735" i="10"/>
  <c r="M9734" i="10"/>
  <c r="M9733" i="10"/>
  <c r="M9732" i="10"/>
  <c r="M9731" i="10"/>
  <c r="M9730" i="10"/>
  <c r="M9729" i="10"/>
  <c r="M9728" i="10"/>
  <c r="M9727" i="10"/>
  <c r="M9726" i="10"/>
  <c r="M9725" i="10"/>
  <c r="M9724" i="10"/>
  <c r="M9723" i="10"/>
  <c r="M9722" i="10"/>
  <c r="M9721" i="10"/>
  <c r="M9720" i="10"/>
  <c r="M9719" i="10"/>
  <c r="M9718" i="10"/>
  <c r="M9717" i="10"/>
  <c r="M9716" i="10"/>
  <c r="M9715" i="10"/>
  <c r="M9714" i="10"/>
  <c r="M9713" i="10"/>
  <c r="M9712" i="10"/>
  <c r="M9711" i="10"/>
  <c r="M9710" i="10"/>
  <c r="M9709" i="10"/>
  <c r="M9708" i="10"/>
  <c r="M9707" i="10"/>
  <c r="M9706" i="10"/>
  <c r="M9705" i="10"/>
  <c r="M9704" i="10"/>
  <c r="M9703" i="10"/>
  <c r="M9702" i="10"/>
  <c r="M9701" i="10"/>
  <c r="M9700" i="10"/>
  <c r="M9699" i="10"/>
  <c r="M9698" i="10"/>
  <c r="M9697" i="10"/>
  <c r="M9696" i="10"/>
  <c r="M9695" i="10"/>
  <c r="M9694" i="10"/>
  <c r="M9693" i="10"/>
  <c r="M9692" i="10"/>
  <c r="M9691" i="10"/>
  <c r="M9690" i="10"/>
  <c r="M9689" i="10"/>
  <c r="M9688" i="10"/>
  <c r="M9687" i="10"/>
  <c r="M9686" i="10"/>
  <c r="M9685" i="10"/>
  <c r="M9684" i="10"/>
  <c r="M9683" i="10"/>
  <c r="M9682" i="10"/>
  <c r="M9681" i="10"/>
  <c r="M9680" i="10"/>
  <c r="M9679" i="10"/>
  <c r="M9678" i="10"/>
  <c r="M9677" i="10"/>
  <c r="M9676" i="10"/>
  <c r="M9675" i="10"/>
  <c r="M9674" i="10"/>
  <c r="M9673" i="10"/>
  <c r="M9672" i="10"/>
  <c r="M9671" i="10"/>
  <c r="M9670" i="10"/>
  <c r="M9669" i="10"/>
  <c r="M9668" i="10"/>
  <c r="M9667" i="10"/>
  <c r="M9666" i="10"/>
  <c r="M9665" i="10"/>
  <c r="M9664" i="10"/>
  <c r="M9663" i="10"/>
  <c r="M9662" i="10"/>
  <c r="M9661" i="10"/>
  <c r="M9660" i="10"/>
  <c r="M9659" i="10"/>
  <c r="M9658" i="10"/>
  <c r="M9657" i="10"/>
  <c r="M9656" i="10"/>
  <c r="M9655" i="10"/>
  <c r="M9654" i="10"/>
  <c r="M9653" i="10"/>
  <c r="M9652" i="10"/>
  <c r="M9651" i="10"/>
  <c r="M9650" i="10"/>
  <c r="M9649" i="10"/>
  <c r="M9648" i="10"/>
  <c r="M9647" i="10"/>
  <c r="M9646" i="10"/>
  <c r="M9645" i="10"/>
  <c r="M9644" i="10"/>
  <c r="M9643" i="10"/>
  <c r="M9642" i="10"/>
  <c r="M9641" i="10"/>
  <c r="M9640" i="10"/>
  <c r="M9639" i="10"/>
  <c r="M9638" i="10"/>
  <c r="M9637" i="10"/>
  <c r="M9636" i="10"/>
  <c r="M9635" i="10"/>
  <c r="M9634" i="10"/>
  <c r="M9633" i="10"/>
  <c r="M9632" i="10"/>
  <c r="M9631" i="10"/>
  <c r="M9630" i="10"/>
  <c r="M9629" i="10"/>
  <c r="M9628" i="10"/>
  <c r="M9627" i="10"/>
  <c r="M9626" i="10"/>
  <c r="M9625" i="10"/>
  <c r="M9624" i="10"/>
  <c r="M9623" i="10"/>
  <c r="M9622" i="10"/>
  <c r="M9621" i="10"/>
  <c r="M9620" i="10"/>
  <c r="M9619" i="10"/>
  <c r="M9618" i="10"/>
  <c r="M9617" i="10"/>
  <c r="M9616" i="10"/>
  <c r="M9615" i="10"/>
  <c r="M9614" i="10"/>
  <c r="M9613" i="10"/>
  <c r="M9612" i="10"/>
  <c r="M9611" i="10"/>
  <c r="M9610" i="10"/>
  <c r="M9609" i="10"/>
  <c r="M9608" i="10"/>
  <c r="M9607" i="10"/>
  <c r="M9606" i="10"/>
  <c r="M9605" i="10"/>
  <c r="M9604" i="10"/>
  <c r="M9603" i="10"/>
  <c r="M9602" i="10"/>
  <c r="M9601" i="10"/>
  <c r="M9600" i="10"/>
  <c r="M9599" i="10"/>
  <c r="M9598" i="10"/>
  <c r="M9597" i="10"/>
  <c r="M9596" i="10"/>
  <c r="M9595" i="10"/>
  <c r="M9594" i="10"/>
  <c r="M9593" i="10"/>
  <c r="M9592" i="10"/>
  <c r="M9591" i="10"/>
  <c r="M9590" i="10"/>
  <c r="M9589" i="10"/>
  <c r="M9588" i="10"/>
  <c r="M9587" i="10"/>
  <c r="M9586" i="10"/>
  <c r="M9585" i="10"/>
  <c r="M9584" i="10"/>
  <c r="M9583" i="10"/>
  <c r="M9582" i="10"/>
  <c r="M9581" i="10"/>
  <c r="M9580" i="10"/>
  <c r="M9579" i="10"/>
  <c r="M9578" i="10"/>
  <c r="M9577" i="10"/>
  <c r="M9576" i="10"/>
  <c r="M9575" i="10"/>
  <c r="M9574" i="10"/>
  <c r="M9573" i="10"/>
  <c r="M9572" i="10"/>
  <c r="M9571" i="10"/>
  <c r="M9570" i="10"/>
  <c r="M9569" i="10"/>
  <c r="M9568" i="10"/>
  <c r="M9567" i="10"/>
  <c r="M9566" i="10"/>
  <c r="M9565" i="10"/>
  <c r="M9564" i="10"/>
  <c r="M9563" i="10"/>
  <c r="M9562" i="10"/>
  <c r="M9561" i="10"/>
  <c r="M9560" i="10"/>
  <c r="M9559" i="10"/>
  <c r="M9558" i="10"/>
  <c r="M9557" i="10"/>
  <c r="M9556" i="10"/>
  <c r="M9555" i="10"/>
  <c r="M9554" i="10"/>
  <c r="M9553" i="10"/>
  <c r="M9552" i="10"/>
  <c r="M9551" i="10"/>
  <c r="M9550" i="10"/>
  <c r="M9549" i="10"/>
  <c r="M9548" i="10"/>
  <c r="M9547" i="10"/>
  <c r="M9546" i="10"/>
  <c r="M9545" i="10"/>
  <c r="M9544" i="10"/>
  <c r="M9543" i="10"/>
  <c r="M9542" i="10"/>
  <c r="M9541" i="10"/>
  <c r="M9540" i="10"/>
  <c r="M9539" i="10"/>
  <c r="M9538" i="10"/>
  <c r="M9537" i="10"/>
  <c r="M9536" i="10"/>
  <c r="M9535" i="10"/>
  <c r="M9534" i="10"/>
  <c r="M9533" i="10"/>
  <c r="M9532" i="10"/>
  <c r="M9531" i="10"/>
  <c r="M9530" i="10"/>
  <c r="M9529" i="10"/>
  <c r="M9528" i="10"/>
  <c r="M9527" i="10"/>
  <c r="M9526" i="10"/>
  <c r="M9525" i="10"/>
  <c r="M9524" i="10"/>
  <c r="M9523" i="10"/>
  <c r="M9522" i="10"/>
  <c r="M9521" i="10"/>
  <c r="M9520" i="10"/>
  <c r="M9519" i="10"/>
  <c r="M9518" i="10"/>
  <c r="M9517" i="10"/>
  <c r="M9516" i="10"/>
  <c r="M9515" i="10"/>
  <c r="M9514" i="10"/>
  <c r="M9513" i="10"/>
  <c r="M9512" i="10"/>
  <c r="M9511" i="10"/>
  <c r="M9510" i="10"/>
  <c r="M9509" i="10"/>
  <c r="M9508" i="10"/>
  <c r="M9507" i="10"/>
  <c r="M9506" i="10"/>
  <c r="M9505" i="10"/>
  <c r="M9504" i="10"/>
  <c r="M9503" i="10"/>
  <c r="M9502" i="10"/>
  <c r="M9501" i="10"/>
  <c r="M9500" i="10"/>
  <c r="M9499" i="10"/>
  <c r="M9498" i="10"/>
  <c r="M9497" i="10"/>
  <c r="M9496" i="10"/>
  <c r="M9495" i="10"/>
  <c r="M9494" i="10"/>
  <c r="M9493" i="10"/>
  <c r="M9492" i="10"/>
  <c r="M9491" i="10"/>
  <c r="M9490" i="10"/>
  <c r="M9489" i="10"/>
  <c r="M9488" i="10"/>
  <c r="M9487" i="10"/>
  <c r="M9486" i="10"/>
  <c r="M9485" i="10"/>
  <c r="M9484" i="10"/>
  <c r="M9483" i="10"/>
  <c r="M9482" i="10"/>
  <c r="M9481" i="10"/>
  <c r="M9480" i="10"/>
  <c r="M9479" i="10"/>
  <c r="M9478" i="10"/>
  <c r="M9477" i="10"/>
  <c r="M9476" i="10"/>
  <c r="M9475" i="10"/>
  <c r="M9474" i="10"/>
  <c r="M9473" i="10"/>
  <c r="M9472" i="10"/>
  <c r="M9471" i="10"/>
  <c r="M9470" i="10"/>
  <c r="M9469" i="10"/>
  <c r="M9468" i="10"/>
  <c r="M9467" i="10"/>
  <c r="M9466" i="10"/>
  <c r="M9465" i="10"/>
  <c r="M9464" i="10"/>
  <c r="M9463" i="10"/>
  <c r="M9462" i="10"/>
  <c r="M9461" i="10"/>
  <c r="M9460" i="10"/>
  <c r="M9459" i="10"/>
  <c r="M9458" i="10"/>
  <c r="M9457" i="10"/>
  <c r="M9456" i="10"/>
  <c r="M9455" i="10"/>
  <c r="M9454" i="10"/>
  <c r="M9453" i="10"/>
  <c r="M9452" i="10"/>
  <c r="M9451" i="10"/>
  <c r="M9450" i="10"/>
  <c r="M9449" i="10"/>
  <c r="M9448" i="10"/>
  <c r="M9447" i="10"/>
  <c r="M9446" i="10"/>
  <c r="M9445" i="10"/>
  <c r="M9444" i="10"/>
  <c r="M9443" i="10"/>
  <c r="M9442" i="10"/>
  <c r="M9441" i="10"/>
  <c r="M9440" i="10"/>
  <c r="M9439" i="10"/>
  <c r="M9438" i="10"/>
  <c r="M9437" i="10"/>
  <c r="M9436" i="10"/>
  <c r="M9435" i="10"/>
  <c r="M9434" i="10"/>
  <c r="M9433" i="10"/>
  <c r="M9432" i="10"/>
  <c r="M9431" i="10"/>
  <c r="M9430" i="10"/>
  <c r="M9429" i="10"/>
  <c r="M9428" i="10"/>
  <c r="M9427" i="10"/>
  <c r="M9426" i="10"/>
  <c r="M9425" i="10"/>
  <c r="M9424" i="10"/>
  <c r="M9423" i="10"/>
  <c r="M9422" i="10"/>
  <c r="M9421" i="10"/>
  <c r="M9420" i="10"/>
  <c r="M9419" i="10"/>
  <c r="M9418" i="10"/>
  <c r="M9417" i="10"/>
  <c r="M9416" i="10"/>
  <c r="M9415" i="10"/>
  <c r="M9414" i="10"/>
  <c r="M9413" i="10"/>
  <c r="M9412" i="10"/>
  <c r="M9411" i="10"/>
  <c r="M9410" i="10"/>
  <c r="M9409" i="10"/>
  <c r="M9408" i="10"/>
  <c r="M9407" i="10"/>
  <c r="M9406" i="10"/>
  <c r="M9405" i="10"/>
  <c r="M9404" i="10"/>
  <c r="M9403" i="10"/>
  <c r="M9402" i="10"/>
  <c r="M9401" i="10"/>
  <c r="M9400" i="10"/>
  <c r="M9399" i="10"/>
  <c r="M9398" i="10"/>
  <c r="M9397" i="10"/>
  <c r="M9396" i="10"/>
  <c r="M9395" i="10"/>
  <c r="M9394" i="10"/>
  <c r="M9393" i="10"/>
  <c r="M9392" i="10"/>
  <c r="M9391" i="10"/>
  <c r="M9390" i="10"/>
  <c r="M9389" i="10"/>
  <c r="M9388" i="10"/>
  <c r="M9387" i="10"/>
  <c r="M9386" i="10"/>
  <c r="M9385" i="10"/>
  <c r="M9384" i="10"/>
  <c r="M9383" i="10"/>
  <c r="M9382" i="10"/>
  <c r="M9381" i="10"/>
  <c r="M9380" i="10"/>
  <c r="M9379" i="10"/>
  <c r="M9378" i="10"/>
  <c r="M9377" i="10"/>
  <c r="M9376" i="10"/>
  <c r="M9375" i="10"/>
  <c r="M9374" i="10"/>
  <c r="M9373" i="10"/>
  <c r="M9372" i="10"/>
  <c r="M9371" i="10"/>
  <c r="M9370" i="10"/>
  <c r="M9369" i="10"/>
  <c r="M9368" i="10"/>
  <c r="M9367" i="10"/>
  <c r="M9366" i="10"/>
  <c r="M9365" i="10"/>
  <c r="M9364" i="10"/>
  <c r="M9363" i="10"/>
  <c r="M9362" i="10"/>
  <c r="M9361" i="10"/>
  <c r="M9360" i="10"/>
  <c r="M9359" i="10"/>
  <c r="M9358" i="10"/>
  <c r="M9357" i="10"/>
  <c r="M9356" i="10"/>
  <c r="M9355" i="10"/>
  <c r="M9354" i="10"/>
  <c r="M9353" i="10"/>
  <c r="M9352" i="10"/>
  <c r="M9351" i="10"/>
  <c r="M9350" i="10"/>
  <c r="M9349" i="10"/>
  <c r="M9348" i="10"/>
  <c r="M9347" i="10"/>
  <c r="M9346" i="10"/>
  <c r="M9345" i="10"/>
  <c r="M9344" i="10"/>
  <c r="M9343" i="10"/>
  <c r="M9342" i="10"/>
  <c r="M9341" i="10"/>
  <c r="M9340" i="10"/>
  <c r="M9339" i="10"/>
  <c r="M9338" i="10"/>
  <c r="M9337" i="10"/>
  <c r="M9336" i="10"/>
  <c r="M9335" i="10"/>
  <c r="M9334" i="10"/>
  <c r="M9333" i="10"/>
  <c r="M9332" i="10"/>
  <c r="M9331" i="10"/>
  <c r="M9330" i="10"/>
  <c r="M9329" i="10"/>
  <c r="M9328" i="10"/>
  <c r="M9327" i="10"/>
  <c r="M9326" i="10"/>
  <c r="M9325" i="10"/>
  <c r="M9324" i="10"/>
  <c r="M9323" i="10"/>
  <c r="M9322" i="10"/>
  <c r="M9321" i="10"/>
  <c r="M9320" i="10"/>
  <c r="M9319" i="10"/>
  <c r="M9318" i="10"/>
  <c r="M9317" i="10"/>
  <c r="M9316" i="10"/>
  <c r="M9315" i="10"/>
  <c r="M9314" i="10"/>
  <c r="M9313" i="10"/>
  <c r="M9312" i="10"/>
  <c r="M9311" i="10"/>
  <c r="M9310" i="10"/>
  <c r="M9309" i="10"/>
  <c r="M9308" i="10"/>
  <c r="M9307" i="10"/>
  <c r="M9306" i="10"/>
  <c r="M9305" i="10"/>
  <c r="M9304" i="10"/>
  <c r="M9303" i="10"/>
  <c r="M9302" i="10"/>
  <c r="M9301" i="10"/>
  <c r="M9300" i="10"/>
  <c r="M9299" i="10"/>
  <c r="M9298" i="10"/>
  <c r="M9297" i="10"/>
  <c r="M9296" i="10"/>
  <c r="M9295" i="10"/>
  <c r="M9294" i="10"/>
  <c r="M9293" i="10"/>
  <c r="M9292" i="10"/>
  <c r="M9291" i="10"/>
  <c r="M9290" i="10"/>
  <c r="M9289" i="10"/>
  <c r="M9288" i="10"/>
  <c r="M9287" i="10"/>
  <c r="M9286" i="10"/>
  <c r="M9285" i="10"/>
  <c r="M9284" i="10"/>
  <c r="M9283" i="10"/>
  <c r="M9282" i="10"/>
  <c r="M9281" i="10"/>
  <c r="M9280" i="10"/>
  <c r="M9279" i="10"/>
  <c r="M9278" i="10"/>
  <c r="M9277" i="10"/>
  <c r="M9276" i="10"/>
  <c r="M9275" i="10"/>
  <c r="M9274" i="10"/>
  <c r="M9273" i="10"/>
  <c r="M9272" i="10"/>
  <c r="M9271" i="10"/>
  <c r="M9270" i="10"/>
  <c r="M9269" i="10"/>
  <c r="M9268" i="10"/>
  <c r="M9267" i="10"/>
  <c r="M9266" i="10"/>
  <c r="M9265" i="10"/>
  <c r="M9264" i="10"/>
  <c r="M9263" i="10"/>
  <c r="M9262" i="10"/>
  <c r="M9261" i="10"/>
  <c r="M9260" i="10"/>
  <c r="M9259" i="10"/>
  <c r="M9258" i="10"/>
  <c r="M9257" i="10"/>
  <c r="M9256" i="10"/>
  <c r="M9255" i="10"/>
  <c r="M9254" i="10"/>
  <c r="M9253" i="10"/>
  <c r="M9252" i="10"/>
  <c r="M9251" i="10"/>
  <c r="M9250" i="10"/>
  <c r="M9249" i="10"/>
  <c r="M9248" i="10"/>
  <c r="M9247" i="10"/>
  <c r="M9246" i="10"/>
  <c r="M9245" i="10"/>
  <c r="M9244" i="10"/>
  <c r="M9243" i="10"/>
  <c r="M9242" i="10"/>
  <c r="M9241" i="10"/>
  <c r="M9240" i="10"/>
  <c r="M9239" i="10"/>
  <c r="M9238" i="10"/>
  <c r="M9237" i="10"/>
  <c r="M9236" i="10"/>
  <c r="M9235" i="10"/>
  <c r="M9234" i="10"/>
  <c r="M9233" i="10"/>
  <c r="M9232" i="10"/>
  <c r="M9231" i="10"/>
  <c r="M9230" i="10"/>
  <c r="M9229" i="10"/>
  <c r="M9228" i="10"/>
  <c r="M9227" i="10"/>
  <c r="M9226" i="10"/>
  <c r="M9225" i="10"/>
  <c r="M9224" i="10"/>
  <c r="M9223" i="10"/>
  <c r="M9222" i="10"/>
  <c r="M9221" i="10"/>
  <c r="M9220" i="10"/>
  <c r="M9219" i="10"/>
  <c r="M9218" i="10"/>
  <c r="M9217" i="10"/>
  <c r="M9216" i="10"/>
  <c r="M9215" i="10"/>
  <c r="M9214" i="10"/>
  <c r="M9213" i="10"/>
  <c r="M9212" i="10"/>
  <c r="M9211" i="10"/>
  <c r="M9210" i="10"/>
  <c r="M9209" i="10"/>
  <c r="M9208" i="10"/>
  <c r="M9207" i="10"/>
  <c r="M9206" i="10"/>
  <c r="M9205" i="10"/>
  <c r="M9204" i="10"/>
  <c r="M9203" i="10"/>
  <c r="M9202" i="10"/>
  <c r="M9201" i="10"/>
  <c r="M9200" i="10"/>
  <c r="M9199" i="10"/>
  <c r="M9198" i="10"/>
  <c r="M9197" i="10"/>
  <c r="M9196" i="10"/>
  <c r="M9195" i="10"/>
  <c r="M9194" i="10"/>
  <c r="M9193" i="10"/>
  <c r="M9192" i="10"/>
  <c r="M9191" i="10"/>
  <c r="M9190" i="10"/>
  <c r="M9189" i="10"/>
  <c r="M9188" i="10"/>
  <c r="M9187" i="10"/>
  <c r="M9186" i="10"/>
  <c r="M9185" i="10"/>
  <c r="M9184" i="10"/>
  <c r="M9183" i="10"/>
  <c r="M9182" i="10"/>
  <c r="M9181" i="10"/>
  <c r="M9180" i="10"/>
  <c r="M9179" i="10"/>
  <c r="M9178" i="10"/>
  <c r="M9177" i="10"/>
  <c r="M9176" i="10"/>
  <c r="M9175" i="10"/>
  <c r="M9174" i="10"/>
  <c r="M9173" i="10"/>
  <c r="M9172" i="10"/>
  <c r="M9171" i="10"/>
  <c r="M9170" i="10"/>
  <c r="M9169" i="10"/>
  <c r="M9168" i="10"/>
  <c r="M9167" i="10"/>
  <c r="M9166" i="10"/>
  <c r="M9165" i="10"/>
  <c r="M9164" i="10"/>
  <c r="M9163" i="10"/>
  <c r="M9162" i="10"/>
  <c r="M9161" i="10"/>
  <c r="M9160" i="10"/>
  <c r="M9159" i="10"/>
  <c r="M9158" i="10"/>
  <c r="M9157" i="10"/>
  <c r="M9156" i="10"/>
  <c r="M9155" i="10"/>
  <c r="M9154" i="10"/>
  <c r="M9153" i="10"/>
  <c r="M9152" i="10"/>
  <c r="M9151" i="10"/>
  <c r="M9150" i="10"/>
  <c r="M9149" i="10"/>
  <c r="M9148" i="10"/>
  <c r="M9147" i="10"/>
  <c r="M9146" i="10"/>
  <c r="M9145" i="10"/>
  <c r="M9144" i="10"/>
  <c r="M9143" i="10"/>
  <c r="M9142" i="10"/>
  <c r="M9141" i="10"/>
  <c r="M9140" i="10"/>
  <c r="M9139" i="10"/>
  <c r="M9138" i="10"/>
  <c r="M9137" i="10"/>
  <c r="M9136" i="10"/>
  <c r="M9135" i="10"/>
  <c r="M9134" i="10"/>
  <c r="M9133" i="10"/>
  <c r="M9132" i="10"/>
  <c r="M9131" i="10"/>
  <c r="M9130" i="10"/>
  <c r="M9129" i="10"/>
  <c r="M9128" i="10"/>
  <c r="M9127" i="10"/>
  <c r="M9126" i="10"/>
  <c r="M9125" i="10"/>
  <c r="M9124" i="10"/>
  <c r="M9123" i="10"/>
  <c r="M9122" i="10"/>
  <c r="M9121" i="10"/>
  <c r="M9120" i="10"/>
  <c r="M9119" i="10"/>
  <c r="M9118" i="10"/>
  <c r="M9117" i="10"/>
  <c r="M9116" i="10"/>
  <c r="M9115" i="10"/>
  <c r="M9114" i="10"/>
  <c r="M9113" i="10"/>
  <c r="M9112" i="10"/>
  <c r="M9111" i="10"/>
  <c r="M9110" i="10"/>
  <c r="M9109" i="10"/>
  <c r="M9108" i="10"/>
  <c r="M9107" i="10"/>
  <c r="M9106" i="10"/>
  <c r="M9105" i="10"/>
  <c r="M9104" i="10"/>
  <c r="M9103" i="10"/>
  <c r="M9102" i="10"/>
  <c r="M9101" i="10"/>
  <c r="M9100" i="10"/>
  <c r="M9099" i="10"/>
  <c r="M9098" i="10"/>
  <c r="M9097" i="10"/>
  <c r="M9096" i="10"/>
  <c r="M9095" i="10"/>
  <c r="M9094" i="10"/>
  <c r="M9093" i="10"/>
  <c r="M9092" i="10"/>
  <c r="M9091" i="10"/>
  <c r="M9090" i="10"/>
  <c r="M9089" i="10"/>
  <c r="M9088" i="10"/>
  <c r="M9087" i="10"/>
  <c r="M9086" i="10"/>
  <c r="M9085" i="10"/>
  <c r="M9084" i="10"/>
  <c r="M9083" i="10"/>
  <c r="M9082" i="10"/>
  <c r="M9081" i="10"/>
  <c r="M9080" i="10"/>
  <c r="M9079" i="10"/>
  <c r="M9078" i="10"/>
  <c r="M9077" i="10"/>
  <c r="M9076" i="10"/>
  <c r="M9075" i="10"/>
  <c r="M9074" i="10"/>
  <c r="M9073" i="10"/>
  <c r="M9072" i="10"/>
  <c r="M9071" i="10"/>
  <c r="M9070" i="10"/>
  <c r="M9069" i="10"/>
  <c r="M9068" i="10"/>
  <c r="M9067" i="10"/>
  <c r="M9066" i="10"/>
  <c r="M9065" i="10"/>
  <c r="M9064" i="10"/>
  <c r="M9063" i="10"/>
  <c r="M9062" i="10"/>
  <c r="M9061" i="10"/>
  <c r="M9060" i="10"/>
  <c r="M9059" i="10"/>
  <c r="M9058" i="10"/>
  <c r="M9057" i="10"/>
  <c r="M9056" i="10"/>
  <c r="M9055" i="10"/>
  <c r="M9054" i="10"/>
  <c r="M9053" i="10"/>
  <c r="M9052" i="10"/>
  <c r="M9051" i="10"/>
  <c r="M9050" i="10"/>
  <c r="M9049" i="10"/>
  <c r="M9048" i="10"/>
  <c r="M9047" i="10"/>
  <c r="M9046" i="10"/>
  <c r="M9045" i="10"/>
  <c r="M9044" i="10"/>
  <c r="M9043" i="10"/>
  <c r="M9042" i="10"/>
  <c r="M9041" i="10"/>
  <c r="M9040" i="10"/>
  <c r="M9039" i="10"/>
  <c r="M9038" i="10"/>
  <c r="M9037" i="10"/>
  <c r="M9036" i="10"/>
  <c r="M9035" i="10"/>
  <c r="M9034" i="10"/>
  <c r="M9033" i="10"/>
  <c r="M9032" i="10"/>
  <c r="M9031" i="10"/>
  <c r="M9030" i="10"/>
  <c r="M9029" i="10"/>
  <c r="M9028" i="10"/>
  <c r="M9027" i="10"/>
  <c r="M9026" i="10"/>
  <c r="M9025" i="10"/>
  <c r="M9024" i="10"/>
  <c r="M9023" i="10"/>
  <c r="M9022" i="10"/>
  <c r="M9021" i="10"/>
  <c r="M9020" i="10"/>
  <c r="M9019" i="10"/>
  <c r="M9018" i="10"/>
  <c r="M9017" i="10"/>
  <c r="M9016" i="10"/>
  <c r="M9015" i="10"/>
  <c r="M9014" i="10"/>
  <c r="M9013" i="10"/>
  <c r="M9012" i="10"/>
  <c r="M9011" i="10"/>
  <c r="M9010" i="10"/>
  <c r="M9009" i="10"/>
  <c r="M9008" i="10"/>
  <c r="M9007" i="10"/>
  <c r="M9006" i="10"/>
  <c r="M9005" i="10"/>
  <c r="M9004" i="10"/>
  <c r="M9003" i="10"/>
  <c r="M9002" i="10"/>
  <c r="M9001" i="10"/>
  <c r="M9000" i="10"/>
  <c r="M8999" i="10"/>
  <c r="M8998" i="10"/>
  <c r="M8997" i="10"/>
  <c r="M8996" i="10"/>
  <c r="M8995" i="10"/>
  <c r="M8994" i="10"/>
  <c r="M8993" i="10"/>
  <c r="M8992" i="10"/>
  <c r="M8991" i="10"/>
  <c r="M8990" i="10"/>
  <c r="M8989" i="10"/>
  <c r="M8988" i="10"/>
  <c r="M8987" i="10"/>
  <c r="M8986" i="10"/>
  <c r="M8985" i="10"/>
  <c r="M8984" i="10"/>
  <c r="M8983" i="10"/>
  <c r="M8982" i="10"/>
  <c r="M8981" i="10"/>
  <c r="M8980" i="10"/>
  <c r="M8979" i="10"/>
  <c r="M8978" i="10"/>
  <c r="M8977" i="10"/>
  <c r="M8976" i="10"/>
  <c r="M8975" i="10"/>
  <c r="M8974" i="10"/>
  <c r="M8973" i="10"/>
  <c r="M8972" i="10"/>
  <c r="M8971" i="10"/>
  <c r="M8970" i="10"/>
  <c r="M8969" i="10"/>
  <c r="M8968" i="10"/>
  <c r="M8967" i="10"/>
  <c r="M8966" i="10"/>
  <c r="M8965" i="10"/>
  <c r="M8964" i="10"/>
  <c r="M8963" i="10"/>
  <c r="M8962" i="10"/>
  <c r="M8961" i="10"/>
  <c r="M8960" i="10"/>
  <c r="M8959" i="10"/>
  <c r="M8958" i="10"/>
  <c r="M8957" i="10"/>
  <c r="M8956" i="10"/>
  <c r="M8955" i="10"/>
  <c r="M8954" i="10"/>
  <c r="M8953" i="10"/>
  <c r="M8952" i="10"/>
  <c r="M8951" i="10"/>
  <c r="M8950" i="10"/>
  <c r="M8949" i="10"/>
  <c r="M8948" i="10"/>
  <c r="M8947" i="10"/>
  <c r="M8946" i="10"/>
  <c r="M8945" i="10"/>
  <c r="M8944" i="10"/>
  <c r="M8943" i="10"/>
  <c r="M8942" i="10"/>
  <c r="M8941" i="10"/>
  <c r="M8940" i="10"/>
  <c r="M8939" i="10"/>
  <c r="M8938" i="10"/>
  <c r="M8937" i="10"/>
  <c r="M8936" i="10"/>
  <c r="M8935" i="10"/>
  <c r="M8934" i="10"/>
  <c r="M8933" i="10"/>
  <c r="M8932" i="10"/>
  <c r="M8931" i="10"/>
  <c r="M8930" i="10"/>
  <c r="M8929" i="10"/>
  <c r="M8928" i="10"/>
  <c r="M8927" i="10"/>
  <c r="M8926" i="10"/>
  <c r="M8925" i="10"/>
  <c r="M8924" i="10"/>
  <c r="M8923" i="10"/>
  <c r="M8922" i="10"/>
  <c r="M8921" i="10"/>
  <c r="M8920" i="10"/>
  <c r="M8919" i="10"/>
  <c r="M8918" i="10"/>
  <c r="M8917" i="10"/>
  <c r="M8916" i="10"/>
  <c r="M8915" i="10"/>
  <c r="M8914" i="10"/>
  <c r="M8913" i="10"/>
  <c r="M8912" i="10"/>
  <c r="M8911" i="10"/>
  <c r="M8910" i="10"/>
  <c r="M8909" i="10"/>
  <c r="M8908" i="10"/>
  <c r="M8907" i="10"/>
  <c r="M8906" i="10"/>
  <c r="M8905" i="10"/>
  <c r="M8904" i="10"/>
  <c r="M8903" i="10"/>
  <c r="M8902" i="10"/>
  <c r="M8901" i="10"/>
  <c r="M8900" i="10"/>
  <c r="M8899" i="10"/>
  <c r="M8898" i="10"/>
  <c r="M8897" i="10"/>
  <c r="M8896" i="10"/>
  <c r="M8895" i="10"/>
  <c r="M8894" i="10"/>
  <c r="M8893" i="10"/>
  <c r="M8892" i="10"/>
  <c r="M8891" i="10"/>
  <c r="M8890" i="10"/>
  <c r="M8889" i="10"/>
  <c r="M8888" i="10"/>
  <c r="M8887" i="10"/>
  <c r="M8886" i="10"/>
  <c r="M8885" i="10"/>
  <c r="M8884" i="10"/>
  <c r="M8883" i="10"/>
  <c r="M8882" i="10"/>
  <c r="M8881" i="10"/>
  <c r="M8880" i="10"/>
  <c r="M8879" i="10"/>
  <c r="M8878" i="10"/>
  <c r="M8877" i="10"/>
  <c r="M8876" i="10"/>
  <c r="M8875" i="10"/>
  <c r="M8874" i="10"/>
  <c r="M8873" i="10"/>
  <c r="M8872" i="10"/>
  <c r="M8871" i="10"/>
  <c r="M8870" i="10"/>
  <c r="M8869" i="10"/>
  <c r="M8868" i="10"/>
  <c r="M8867" i="10"/>
  <c r="M8866" i="10"/>
  <c r="M8865" i="10"/>
  <c r="M8864" i="10"/>
  <c r="M8863" i="10"/>
  <c r="M8862" i="10"/>
  <c r="M8861" i="10"/>
  <c r="M8860" i="10"/>
  <c r="M8859" i="10"/>
  <c r="M8858" i="10"/>
  <c r="M8857" i="10"/>
  <c r="M8856" i="10"/>
  <c r="M8855" i="10"/>
  <c r="M8854" i="10"/>
  <c r="M8853" i="10"/>
  <c r="M8852" i="10"/>
  <c r="M8851" i="10"/>
  <c r="M8850" i="10"/>
  <c r="M8849" i="10"/>
  <c r="M8848" i="10"/>
  <c r="M8847" i="10"/>
  <c r="M8846" i="10"/>
  <c r="M8845" i="10"/>
  <c r="M8844" i="10"/>
  <c r="M8843" i="10"/>
  <c r="M8842" i="10"/>
  <c r="M8841" i="10"/>
  <c r="M8840" i="10"/>
  <c r="M8839" i="10"/>
  <c r="M8838" i="10"/>
  <c r="M8837" i="10"/>
  <c r="M8836" i="10"/>
  <c r="M8835" i="10"/>
  <c r="M8834" i="10"/>
  <c r="M8833" i="10"/>
  <c r="M8832" i="10"/>
  <c r="M8831" i="10"/>
  <c r="M8830" i="10"/>
  <c r="M8829" i="10"/>
  <c r="M8828" i="10"/>
  <c r="M8827" i="10"/>
  <c r="M8826" i="10"/>
  <c r="M8825" i="10"/>
  <c r="M8824" i="10"/>
  <c r="M8823" i="10"/>
  <c r="M8822" i="10"/>
  <c r="M8821" i="10"/>
  <c r="M8820" i="10"/>
  <c r="M8819" i="10"/>
  <c r="M8818" i="10"/>
  <c r="M8817" i="10"/>
  <c r="M8816" i="10"/>
  <c r="M8815" i="10"/>
  <c r="M8814" i="10"/>
  <c r="M8813" i="10"/>
  <c r="M8812" i="10"/>
  <c r="M8811" i="10"/>
  <c r="M8810" i="10"/>
  <c r="M8809" i="10"/>
  <c r="M8808" i="10"/>
  <c r="M8807" i="10"/>
  <c r="M8806" i="10"/>
  <c r="M8805" i="10"/>
  <c r="M8804" i="10"/>
  <c r="M8803" i="10"/>
  <c r="M8802" i="10"/>
  <c r="M8801" i="10"/>
  <c r="M8800" i="10"/>
  <c r="M8799" i="10"/>
  <c r="M8798" i="10"/>
  <c r="M8797" i="10"/>
  <c r="M8796" i="10"/>
  <c r="M8795" i="10"/>
  <c r="M8794" i="10"/>
  <c r="M8793" i="10"/>
  <c r="M8792" i="10"/>
  <c r="M8791" i="10"/>
  <c r="M8790" i="10"/>
  <c r="M8789" i="10"/>
  <c r="M8788" i="10"/>
  <c r="M8787" i="10"/>
  <c r="M8786" i="10"/>
  <c r="M8785" i="10"/>
  <c r="M8784" i="10"/>
  <c r="M8783" i="10"/>
  <c r="M8782" i="10"/>
  <c r="M8781" i="10"/>
  <c r="M8780" i="10"/>
  <c r="M8779" i="10"/>
  <c r="M8778" i="10"/>
  <c r="M8777" i="10"/>
  <c r="M8776" i="10"/>
  <c r="M8775" i="10"/>
  <c r="M8774" i="10"/>
  <c r="M8773" i="10"/>
  <c r="M8772" i="10"/>
  <c r="M8771" i="10"/>
  <c r="M8770" i="10"/>
  <c r="M8769" i="10"/>
  <c r="M8768" i="10"/>
  <c r="M8767" i="10"/>
  <c r="M8766" i="10"/>
  <c r="M8765" i="10"/>
  <c r="M8764" i="10"/>
  <c r="M8763" i="10"/>
  <c r="M8762" i="10"/>
  <c r="M8761" i="10"/>
  <c r="M8760" i="10"/>
  <c r="M8759" i="10"/>
  <c r="M8758" i="10"/>
  <c r="M8757" i="10"/>
  <c r="M8756" i="10"/>
  <c r="M8755" i="10"/>
  <c r="M8754" i="10"/>
  <c r="M8753" i="10"/>
  <c r="M8752" i="10"/>
  <c r="M8751" i="10"/>
  <c r="M8750" i="10"/>
  <c r="M8749" i="10"/>
  <c r="M8748" i="10"/>
  <c r="M8747" i="10"/>
  <c r="M8746" i="10"/>
  <c r="M8745" i="10"/>
  <c r="M8744" i="10"/>
  <c r="M8743" i="10"/>
  <c r="M8742" i="10"/>
  <c r="M8741" i="10"/>
  <c r="M8740" i="10"/>
  <c r="M8739" i="10"/>
  <c r="M8738" i="10"/>
  <c r="M8737" i="10"/>
  <c r="M8736" i="10"/>
  <c r="M8735" i="10"/>
  <c r="M8734" i="10"/>
  <c r="M8733" i="10"/>
  <c r="M8732" i="10"/>
  <c r="M8731" i="10"/>
  <c r="M8730" i="10"/>
  <c r="M8729" i="10"/>
  <c r="M8728" i="10"/>
  <c r="M8727" i="10"/>
  <c r="M8726" i="10"/>
  <c r="M8725" i="10"/>
  <c r="M8724" i="10"/>
  <c r="M8723" i="10"/>
  <c r="M8722" i="10"/>
  <c r="M8721" i="10"/>
  <c r="M8720" i="10"/>
  <c r="M8719" i="10"/>
  <c r="M8718" i="10"/>
  <c r="M8717" i="10"/>
  <c r="M8716" i="10"/>
  <c r="M8715" i="10"/>
  <c r="M8714" i="10"/>
  <c r="M8713" i="10"/>
  <c r="M8712" i="10"/>
  <c r="M8711" i="10"/>
  <c r="M8710" i="10"/>
  <c r="M8709" i="10"/>
  <c r="M8708" i="10"/>
  <c r="M8707" i="10"/>
  <c r="M8706" i="10"/>
  <c r="M8705" i="10"/>
  <c r="M8704" i="10"/>
  <c r="M8703" i="10"/>
  <c r="M8702" i="10"/>
  <c r="M8701" i="10"/>
  <c r="M8700" i="10"/>
  <c r="M8699" i="10"/>
  <c r="M8698" i="10"/>
  <c r="M8697" i="10"/>
  <c r="M8696" i="10"/>
  <c r="M8695" i="10"/>
  <c r="M8694" i="10"/>
  <c r="M8693" i="10"/>
  <c r="M8692" i="10"/>
  <c r="M8691" i="10"/>
  <c r="M8690" i="10"/>
  <c r="M8689" i="10"/>
  <c r="M8688" i="10"/>
  <c r="M8687" i="10"/>
  <c r="M8686" i="10"/>
  <c r="M8685" i="10"/>
  <c r="M8684" i="10"/>
  <c r="M8683" i="10"/>
  <c r="M8682" i="10"/>
  <c r="M8681" i="10"/>
  <c r="M8680" i="10"/>
  <c r="M8679" i="10"/>
  <c r="M8678" i="10"/>
  <c r="M8677" i="10"/>
  <c r="M8676" i="10"/>
  <c r="M8675" i="10"/>
  <c r="M8674" i="10"/>
  <c r="M8673" i="10"/>
  <c r="M8672" i="10"/>
  <c r="M8671" i="10"/>
  <c r="M8670" i="10"/>
  <c r="M8669" i="10"/>
  <c r="M8668" i="10"/>
  <c r="M8667" i="10"/>
  <c r="M8666" i="10"/>
  <c r="M8665" i="10"/>
  <c r="M8664" i="10"/>
  <c r="M8663" i="10"/>
  <c r="M8662" i="10"/>
  <c r="M8661" i="10"/>
  <c r="M8660" i="10"/>
  <c r="M8659" i="10"/>
  <c r="M8658" i="10"/>
  <c r="M8657" i="10"/>
  <c r="M8656" i="10"/>
  <c r="M8655" i="10"/>
  <c r="M8654" i="10"/>
  <c r="M8653" i="10"/>
  <c r="M8652" i="10"/>
  <c r="M8651" i="10"/>
  <c r="M8650" i="10"/>
  <c r="M8649" i="10"/>
  <c r="M8648" i="10"/>
  <c r="M8647" i="10"/>
  <c r="M8646" i="10"/>
  <c r="M8645" i="10"/>
  <c r="M8644" i="10"/>
  <c r="M8643" i="10"/>
  <c r="M8642" i="10"/>
  <c r="M8641" i="10"/>
  <c r="M8640" i="10"/>
  <c r="M8639" i="10"/>
  <c r="M8638" i="10"/>
  <c r="M8637" i="10"/>
  <c r="M8636" i="10"/>
  <c r="M8635" i="10"/>
  <c r="M8634" i="10"/>
  <c r="M8633" i="10"/>
  <c r="M8632" i="10"/>
  <c r="M8631" i="10"/>
  <c r="M8630" i="10"/>
  <c r="M8629" i="10"/>
  <c r="M8628" i="10"/>
  <c r="M8627" i="10"/>
  <c r="M8626" i="10"/>
  <c r="M8625" i="10"/>
  <c r="M8624" i="10"/>
  <c r="M8623" i="10"/>
  <c r="M8622" i="10"/>
  <c r="M8621" i="10"/>
  <c r="M8620" i="10"/>
  <c r="M8619" i="10"/>
  <c r="M8618" i="10"/>
  <c r="M8617" i="10"/>
  <c r="M8616" i="10"/>
  <c r="M8615" i="10"/>
  <c r="M8614" i="10"/>
  <c r="M8613" i="10"/>
  <c r="M8612" i="10"/>
  <c r="M8611" i="10"/>
  <c r="M8610" i="10"/>
  <c r="M8609" i="10"/>
  <c r="M8608" i="10"/>
  <c r="M8607" i="10"/>
  <c r="M8606" i="10"/>
  <c r="M8605" i="10"/>
  <c r="M8604" i="10"/>
  <c r="M8603" i="10"/>
  <c r="M8602" i="10"/>
  <c r="M8601" i="10"/>
  <c r="M8600" i="10"/>
  <c r="M8599" i="10"/>
  <c r="M8598" i="10"/>
  <c r="M8597" i="10"/>
  <c r="M8596" i="10"/>
  <c r="M8595" i="10"/>
  <c r="M8594" i="10"/>
  <c r="M8593" i="10"/>
  <c r="M8592" i="10"/>
  <c r="M8591" i="10"/>
  <c r="M8590" i="10"/>
  <c r="M8589" i="10"/>
  <c r="M8588" i="10"/>
  <c r="M8587" i="10"/>
  <c r="M8586" i="10"/>
  <c r="M8585" i="10"/>
  <c r="M8584" i="10"/>
  <c r="M8583" i="10"/>
  <c r="M8582" i="10"/>
  <c r="M8581" i="10"/>
  <c r="M8580" i="10"/>
  <c r="M8579" i="10"/>
  <c r="M8578" i="10"/>
  <c r="M8577" i="10"/>
  <c r="M8576" i="10"/>
  <c r="M8575" i="10"/>
  <c r="M8574" i="10"/>
  <c r="M8573" i="10"/>
  <c r="M8572" i="10"/>
  <c r="M8571" i="10"/>
  <c r="M8570" i="10"/>
  <c r="M8569" i="10"/>
  <c r="M8568" i="10"/>
  <c r="M8567" i="10"/>
  <c r="M8566" i="10"/>
  <c r="M8565" i="10"/>
  <c r="M8564" i="10"/>
  <c r="M8563" i="10"/>
  <c r="M8562" i="10"/>
  <c r="M8561" i="10"/>
  <c r="M8560" i="10"/>
  <c r="M8559" i="10"/>
  <c r="M8558" i="10"/>
  <c r="M8557" i="10"/>
  <c r="M8556" i="10"/>
  <c r="M8555" i="10"/>
  <c r="M8554" i="10"/>
  <c r="M8553" i="10"/>
  <c r="M8552" i="10"/>
  <c r="M8551" i="10"/>
  <c r="M8550" i="10"/>
  <c r="M8549" i="10"/>
  <c r="M8548" i="10"/>
  <c r="M8547" i="10"/>
  <c r="M8546" i="10"/>
  <c r="M8545" i="10"/>
  <c r="M8544" i="10"/>
  <c r="M8543" i="10"/>
  <c r="M8542" i="10"/>
  <c r="M8541" i="10"/>
  <c r="M8540" i="10"/>
  <c r="M8539" i="10"/>
  <c r="M8538" i="10"/>
  <c r="M8537" i="10"/>
  <c r="M8536" i="10"/>
  <c r="M8535" i="10"/>
  <c r="M8534" i="10"/>
  <c r="M8533" i="10"/>
  <c r="M8532" i="10"/>
  <c r="M8531" i="10"/>
  <c r="M8530" i="10"/>
  <c r="M8529" i="10"/>
  <c r="M8528" i="10"/>
  <c r="M8527" i="10"/>
  <c r="M8526" i="10"/>
  <c r="M8525" i="10"/>
  <c r="M8524" i="10"/>
  <c r="M8523" i="10"/>
  <c r="M8522" i="10"/>
  <c r="M8521" i="10"/>
  <c r="M8520" i="10"/>
  <c r="M8519" i="10"/>
  <c r="M8518" i="10"/>
  <c r="M8517" i="10"/>
  <c r="M8516" i="10"/>
  <c r="M8515" i="10"/>
  <c r="M8514" i="10"/>
  <c r="M8513" i="10"/>
  <c r="M8512" i="10"/>
  <c r="M8511" i="10"/>
  <c r="M8510" i="10"/>
  <c r="M8509" i="10"/>
  <c r="M8508" i="10"/>
  <c r="M8507" i="10"/>
  <c r="M8506" i="10"/>
  <c r="M8505" i="10"/>
  <c r="M8504" i="10"/>
  <c r="M8503" i="10"/>
  <c r="M8502" i="10"/>
  <c r="M8501" i="10"/>
  <c r="M8500" i="10"/>
  <c r="M8499" i="10"/>
  <c r="M8498" i="10"/>
  <c r="M8497" i="10"/>
  <c r="M8496" i="10"/>
  <c r="M8495" i="10"/>
  <c r="M8494" i="10"/>
  <c r="M8493" i="10"/>
  <c r="M8492" i="10"/>
  <c r="M8491" i="10"/>
  <c r="M8490" i="10"/>
  <c r="M8489" i="10"/>
  <c r="M8488" i="10"/>
  <c r="M8487" i="10"/>
  <c r="M8486" i="10"/>
  <c r="M8485" i="10"/>
  <c r="M8484" i="10"/>
  <c r="M8483" i="10"/>
  <c r="M8482" i="10"/>
  <c r="M8481" i="10"/>
  <c r="M8480" i="10"/>
  <c r="M8479" i="10"/>
  <c r="M8478" i="10"/>
  <c r="M8477" i="10"/>
  <c r="M8476" i="10"/>
  <c r="M8475" i="10"/>
  <c r="M8474" i="10"/>
  <c r="M8473" i="10"/>
  <c r="M8472" i="10"/>
  <c r="M8471" i="10"/>
  <c r="M8470" i="10"/>
  <c r="M8469" i="10"/>
  <c r="M8468" i="10"/>
  <c r="M8467" i="10"/>
  <c r="M8466" i="10"/>
  <c r="M8465" i="10"/>
  <c r="M8464" i="10"/>
  <c r="M8463" i="10"/>
  <c r="M8462" i="10"/>
  <c r="M8461" i="10"/>
  <c r="M8460" i="10"/>
  <c r="M8459" i="10"/>
  <c r="M8458" i="10"/>
  <c r="M8457" i="10"/>
  <c r="M8456" i="10"/>
  <c r="M8455" i="10"/>
  <c r="M8454" i="10"/>
  <c r="M8453" i="10"/>
  <c r="M8452" i="10"/>
  <c r="M8451" i="10"/>
  <c r="M8450" i="10"/>
  <c r="M8449" i="10"/>
  <c r="M8448" i="10"/>
  <c r="M8447" i="10"/>
  <c r="M8446" i="10"/>
  <c r="M8445" i="10"/>
  <c r="M8444" i="10"/>
  <c r="M8443" i="10"/>
  <c r="M8442" i="10"/>
  <c r="M8441" i="10"/>
  <c r="M8440" i="10"/>
  <c r="M8439" i="10"/>
  <c r="M8438" i="10"/>
  <c r="M8437" i="10"/>
  <c r="M8436" i="10"/>
  <c r="M8435" i="10"/>
  <c r="M8434" i="10"/>
  <c r="M8433" i="10"/>
  <c r="M8432" i="10"/>
  <c r="M8431" i="10"/>
  <c r="M8430" i="10"/>
  <c r="M8429" i="10"/>
  <c r="M8428" i="10"/>
  <c r="M8427" i="10"/>
  <c r="M8426" i="10"/>
  <c r="M8425" i="10"/>
  <c r="M8424" i="10"/>
  <c r="M8423" i="10"/>
  <c r="M8422" i="10"/>
  <c r="M8421" i="10"/>
  <c r="M8420" i="10"/>
  <c r="M8419" i="10"/>
  <c r="M8418" i="10"/>
  <c r="M8417" i="10"/>
  <c r="M8416" i="10"/>
  <c r="M8415" i="10"/>
  <c r="M8414" i="10"/>
  <c r="M8413" i="10"/>
  <c r="M8412" i="10"/>
  <c r="M8411" i="10"/>
  <c r="M8410" i="10"/>
  <c r="M8409" i="10"/>
  <c r="M8408" i="10"/>
  <c r="M8407" i="10"/>
  <c r="M8406" i="10"/>
  <c r="M8405" i="10"/>
  <c r="M8404" i="10"/>
  <c r="M8403" i="10"/>
  <c r="M8402" i="10"/>
  <c r="M8401" i="10"/>
  <c r="M8400" i="10"/>
  <c r="M8399" i="10"/>
  <c r="M8398" i="10"/>
  <c r="M8397" i="10"/>
  <c r="M8396" i="10"/>
  <c r="M8395" i="10"/>
  <c r="M8394" i="10"/>
  <c r="M8393" i="10"/>
  <c r="M8392" i="10"/>
  <c r="M8391" i="10"/>
  <c r="M8390" i="10"/>
  <c r="M8389" i="10"/>
  <c r="M8388" i="10"/>
  <c r="M8387" i="10"/>
  <c r="M8386" i="10"/>
  <c r="M8385" i="10"/>
  <c r="M8384" i="10"/>
  <c r="M8383" i="10"/>
  <c r="M8382" i="10"/>
  <c r="M8381" i="10"/>
  <c r="M8380" i="10"/>
  <c r="M8379" i="10"/>
  <c r="M8378" i="10"/>
  <c r="M8377" i="10"/>
  <c r="M8376" i="10"/>
  <c r="M8375" i="10"/>
  <c r="M8374" i="10"/>
  <c r="M8373" i="10"/>
  <c r="M8372" i="10"/>
  <c r="M8371" i="10"/>
  <c r="M8370" i="10"/>
  <c r="M8369" i="10"/>
  <c r="M8368" i="10"/>
  <c r="M8367" i="10"/>
  <c r="M8366" i="10"/>
  <c r="M8365" i="10"/>
  <c r="M8364" i="10"/>
  <c r="M8363" i="10"/>
  <c r="M8362" i="10"/>
  <c r="M8361" i="10"/>
  <c r="M8360" i="10"/>
  <c r="M8359" i="10"/>
  <c r="M8358" i="10"/>
  <c r="M8357" i="10"/>
  <c r="M8356" i="10"/>
  <c r="M8355" i="10"/>
  <c r="M8354" i="10"/>
  <c r="M8353" i="10"/>
  <c r="M8352" i="10"/>
  <c r="M8351" i="10"/>
  <c r="M8350" i="10"/>
  <c r="M8349" i="10"/>
  <c r="M8348" i="10"/>
  <c r="M8347" i="10"/>
  <c r="M8346" i="10"/>
  <c r="M8345" i="10"/>
  <c r="M8344" i="10"/>
  <c r="M8343" i="10"/>
  <c r="M8342" i="10"/>
  <c r="M8341" i="10"/>
  <c r="M8340" i="10"/>
  <c r="M8339" i="10"/>
  <c r="M8338" i="10"/>
  <c r="M8337" i="10"/>
  <c r="M8336" i="10"/>
  <c r="M8335" i="10"/>
  <c r="M8334" i="10"/>
  <c r="M8333" i="10"/>
  <c r="M8332" i="10"/>
  <c r="M8331" i="10"/>
  <c r="M8330" i="10"/>
  <c r="M8329" i="10"/>
  <c r="M8328" i="10"/>
  <c r="M8327" i="10"/>
  <c r="M8326" i="10"/>
  <c r="M8325" i="10"/>
  <c r="M8324" i="10"/>
  <c r="M8323" i="10"/>
  <c r="M8322" i="10"/>
  <c r="M8321" i="10"/>
  <c r="M8320" i="10"/>
  <c r="M8319" i="10"/>
  <c r="M8318" i="10"/>
  <c r="M8317" i="10"/>
  <c r="M8316" i="10"/>
  <c r="M8315" i="10"/>
  <c r="M8314" i="10"/>
  <c r="M8313" i="10"/>
  <c r="M8312" i="10"/>
  <c r="M8311" i="10"/>
  <c r="M8310" i="10"/>
  <c r="M8309" i="10"/>
  <c r="M8308" i="10"/>
  <c r="M8307" i="10"/>
  <c r="M8306" i="10"/>
  <c r="M8305" i="10"/>
  <c r="M8304" i="10"/>
  <c r="M8303" i="10"/>
  <c r="M8302" i="10"/>
  <c r="M8301" i="10"/>
  <c r="M8300" i="10"/>
  <c r="M8299" i="10"/>
  <c r="M8298" i="10"/>
  <c r="M8297" i="10"/>
  <c r="M8296" i="10"/>
  <c r="M8295" i="10"/>
  <c r="M8294" i="10"/>
  <c r="M8293" i="10"/>
  <c r="M8292" i="10"/>
  <c r="M8291" i="10"/>
  <c r="M8290" i="10"/>
  <c r="M8289" i="10"/>
  <c r="M8288" i="10"/>
  <c r="M8287" i="10"/>
  <c r="M8286" i="10"/>
  <c r="M8285" i="10"/>
  <c r="M8284" i="10"/>
  <c r="M8283" i="10"/>
  <c r="M8282" i="10"/>
  <c r="M8281" i="10"/>
  <c r="M8280" i="10"/>
  <c r="M8279" i="10"/>
  <c r="M8278" i="10"/>
  <c r="M8277" i="10"/>
  <c r="M8276" i="10"/>
  <c r="M8275" i="10"/>
  <c r="M8274" i="10"/>
  <c r="M8273" i="10"/>
  <c r="M8272" i="10"/>
  <c r="M8271" i="10"/>
  <c r="M8270" i="10"/>
  <c r="M8269" i="10"/>
  <c r="M8268" i="10"/>
  <c r="M8267" i="10"/>
  <c r="M8266" i="10"/>
  <c r="M8265" i="10"/>
  <c r="M8264" i="10"/>
  <c r="M8263" i="10"/>
  <c r="M8262" i="10"/>
  <c r="M8261" i="10"/>
  <c r="M8260" i="10"/>
  <c r="M8259" i="10"/>
  <c r="M8258" i="10"/>
  <c r="M8257" i="10"/>
  <c r="M8256" i="10"/>
  <c r="M8255" i="10"/>
  <c r="M8254" i="10"/>
  <c r="M8253" i="10"/>
  <c r="M8252" i="10"/>
  <c r="M8251" i="10"/>
  <c r="M8250" i="10"/>
  <c r="M8249" i="10"/>
  <c r="M8248" i="10"/>
  <c r="M8247" i="10"/>
  <c r="M8246" i="10"/>
  <c r="M8245" i="10"/>
  <c r="M8244" i="10"/>
  <c r="M8243" i="10"/>
  <c r="M8242" i="10"/>
  <c r="M8241" i="10"/>
  <c r="M8240" i="10"/>
  <c r="M8239" i="10"/>
  <c r="M8238" i="10"/>
  <c r="M8237" i="10"/>
  <c r="M8236" i="10"/>
  <c r="M8235" i="10"/>
  <c r="M8234" i="10"/>
  <c r="M8233" i="10"/>
  <c r="M8232" i="10"/>
  <c r="M8231" i="10"/>
  <c r="M8230" i="10"/>
  <c r="M8229" i="10"/>
  <c r="M8228" i="10"/>
  <c r="M8227" i="10"/>
  <c r="M8226" i="10"/>
  <c r="M8225" i="10"/>
  <c r="M8224" i="10"/>
  <c r="M8223" i="10"/>
  <c r="M8222" i="10"/>
  <c r="M8221" i="10"/>
  <c r="M8220" i="10"/>
  <c r="M8219" i="10"/>
  <c r="M8218" i="10"/>
  <c r="M8217" i="10"/>
  <c r="M8216" i="10"/>
  <c r="M8215" i="10"/>
  <c r="M8214" i="10"/>
  <c r="M8213" i="10"/>
  <c r="M8212" i="10"/>
  <c r="M8211" i="10"/>
  <c r="M8210" i="10"/>
  <c r="M8209" i="10"/>
  <c r="M8208" i="10"/>
  <c r="M8207" i="10"/>
  <c r="M8206" i="10"/>
  <c r="M8205" i="10"/>
  <c r="M8204" i="10"/>
  <c r="M8203" i="10"/>
  <c r="M8202" i="10"/>
  <c r="M8201" i="10"/>
  <c r="M8200" i="10"/>
  <c r="M8199" i="10"/>
  <c r="M8198" i="10"/>
  <c r="M8197" i="10"/>
  <c r="M8196" i="10"/>
  <c r="M8195" i="10"/>
  <c r="M8194" i="10"/>
  <c r="M8193" i="10"/>
  <c r="M8192" i="10"/>
  <c r="M8191" i="10"/>
  <c r="M8190" i="10"/>
  <c r="M8189" i="10"/>
  <c r="M8188" i="10"/>
  <c r="M8187" i="10"/>
  <c r="M8186" i="10"/>
  <c r="M8185" i="10"/>
  <c r="M8184" i="10"/>
  <c r="M8183" i="10"/>
  <c r="M8182" i="10"/>
  <c r="M8181" i="10"/>
  <c r="M8180" i="10"/>
  <c r="M8179" i="10"/>
  <c r="M8178" i="10"/>
  <c r="M8177" i="10"/>
  <c r="M8176" i="10"/>
  <c r="M8175" i="10"/>
  <c r="M8174" i="10"/>
  <c r="M8173" i="10"/>
  <c r="M8172" i="10"/>
  <c r="M8171" i="10"/>
  <c r="M8170" i="10"/>
  <c r="M8169" i="10"/>
  <c r="M8168" i="10"/>
  <c r="M8167" i="10"/>
  <c r="M8166" i="10"/>
  <c r="M8165" i="10"/>
  <c r="M8164" i="10"/>
  <c r="M8163" i="10"/>
  <c r="M8162" i="10"/>
  <c r="M8161" i="10"/>
  <c r="M8160" i="10"/>
  <c r="M8159" i="10"/>
  <c r="M8158" i="10"/>
  <c r="M8157" i="10"/>
  <c r="M8156" i="10"/>
  <c r="M8155" i="10"/>
  <c r="M8154" i="10"/>
  <c r="M8153" i="10"/>
  <c r="M8152" i="10"/>
  <c r="M8151" i="10"/>
  <c r="M8150" i="10"/>
  <c r="M8149" i="10"/>
  <c r="M8148" i="10"/>
  <c r="M8147" i="10"/>
  <c r="M8146" i="10"/>
  <c r="M8145" i="10"/>
  <c r="M8144" i="10"/>
  <c r="M8143" i="10"/>
  <c r="M8142" i="10"/>
  <c r="M8141" i="10"/>
  <c r="M8140" i="10"/>
  <c r="M8139" i="10"/>
  <c r="M8138" i="10"/>
  <c r="M8137" i="10"/>
  <c r="M8136" i="10"/>
  <c r="M8135" i="10"/>
  <c r="M8134" i="10"/>
  <c r="M8133" i="10"/>
  <c r="M8132" i="10"/>
  <c r="M8131" i="10"/>
  <c r="M8130" i="10"/>
  <c r="M8129" i="10"/>
  <c r="M8128" i="10"/>
  <c r="M8127" i="10"/>
  <c r="M8126" i="10"/>
  <c r="M8125" i="10"/>
  <c r="M8124" i="10"/>
  <c r="M8123" i="10"/>
  <c r="M8122" i="10"/>
  <c r="M8121" i="10"/>
  <c r="M8120" i="10"/>
  <c r="M8119" i="10"/>
  <c r="M8118" i="10"/>
  <c r="M8117" i="10"/>
  <c r="M8116" i="10"/>
  <c r="M8115" i="10"/>
  <c r="M8114" i="10"/>
  <c r="M8113" i="10"/>
  <c r="M8112" i="10"/>
  <c r="M8111" i="10"/>
  <c r="M8110" i="10"/>
  <c r="M8109" i="10"/>
  <c r="M8108" i="10"/>
  <c r="M8107" i="10"/>
  <c r="M8106" i="10"/>
  <c r="M8105" i="10"/>
  <c r="M8104" i="10"/>
  <c r="M8103" i="10"/>
  <c r="M8102" i="10"/>
  <c r="M8101" i="10"/>
  <c r="M8100" i="10"/>
  <c r="M8099" i="10"/>
  <c r="M8098" i="10"/>
  <c r="M8097" i="10"/>
  <c r="M8096" i="10"/>
  <c r="M8095" i="10"/>
  <c r="M8094" i="10"/>
  <c r="M8093" i="10"/>
  <c r="M8092" i="10"/>
  <c r="M8091" i="10"/>
  <c r="M8090" i="10"/>
  <c r="M8089" i="10"/>
  <c r="M8088" i="10"/>
  <c r="M8087" i="10"/>
  <c r="M8086" i="10"/>
  <c r="M8085" i="10"/>
  <c r="M8084" i="10"/>
  <c r="M8083" i="10"/>
  <c r="M8082" i="10"/>
  <c r="M8081" i="10"/>
  <c r="M8080" i="10"/>
  <c r="M8079" i="10"/>
  <c r="M8078" i="10"/>
  <c r="M8077" i="10"/>
  <c r="M8076" i="10"/>
  <c r="M8075" i="10"/>
  <c r="M8074" i="10"/>
  <c r="M8073" i="10"/>
  <c r="M8072" i="10"/>
  <c r="M8071" i="10"/>
  <c r="M8070" i="10"/>
  <c r="M8069" i="10"/>
  <c r="M8068" i="10"/>
  <c r="M8067" i="10"/>
  <c r="M8066" i="10"/>
  <c r="M8065" i="10"/>
  <c r="M8064" i="10"/>
  <c r="M8063" i="10"/>
  <c r="M8062" i="10"/>
  <c r="M8061" i="10"/>
  <c r="M8060" i="10"/>
  <c r="M8059" i="10"/>
  <c r="M8058" i="10"/>
  <c r="M8057" i="10"/>
  <c r="M8056" i="10"/>
  <c r="M8055" i="10"/>
  <c r="M8054" i="10"/>
  <c r="M8053" i="10"/>
  <c r="M8052" i="10"/>
  <c r="M8051" i="10"/>
  <c r="M8050" i="10"/>
  <c r="M8049" i="10"/>
  <c r="M8048" i="10"/>
  <c r="M8047" i="10"/>
  <c r="M8046" i="10"/>
  <c r="M8045" i="10"/>
  <c r="M8044" i="10"/>
  <c r="M8043" i="10"/>
  <c r="M8042" i="10"/>
  <c r="M8041" i="10"/>
  <c r="M8040" i="10"/>
  <c r="M8039" i="10"/>
  <c r="M8038" i="10"/>
  <c r="M8037" i="10"/>
  <c r="M8036" i="10"/>
  <c r="M8035" i="10"/>
  <c r="M8034" i="10"/>
  <c r="M8033" i="10"/>
  <c r="M8032" i="10"/>
  <c r="M8031" i="10"/>
  <c r="M8030" i="10"/>
  <c r="M8029" i="10"/>
  <c r="M8028" i="10"/>
  <c r="M8027" i="10"/>
  <c r="M8026" i="10"/>
  <c r="M8025" i="10"/>
  <c r="M8024" i="10"/>
  <c r="M8023" i="10"/>
  <c r="M8022" i="10"/>
  <c r="M8021" i="10"/>
  <c r="M8020" i="10"/>
  <c r="M8019" i="10"/>
  <c r="M8018" i="10"/>
  <c r="M8017" i="10"/>
  <c r="M8016" i="10"/>
  <c r="M8015" i="10"/>
  <c r="M8014" i="10"/>
  <c r="M8013" i="10"/>
  <c r="M8012" i="10"/>
  <c r="M8011" i="10"/>
  <c r="M8010" i="10"/>
  <c r="M8009" i="10"/>
  <c r="M8008" i="10"/>
  <c r="M8007" i="10"/>
  <c r="M8006" i="10"/>
  <c r="M8005" i="10"/>
  <c r="M8004" i="10"/>
  <c r="M8003" i="10"/>
  <c r="M8002" i="10"/>
  <c r="M8001" i="10"/>
  <c r="M8000" i="10"/>
  <c r="M7999" i="10"/>
  <c r="M7998" i="10"/>
  <c r="M7997" i="10"/>
  <c r="M7996" i="10"/>
  <c r="M7995" i="10"/>
  <c r="M7994" i="10"/>
  <c r="M7993" i="10"/>
  <c r="M7992" i="10"/>
  <c r="M7991" i="10"/>
  <c r="M7990" i="10"/>
  <c r="M7989" i="10"/>
  <c r="M7988" i="10"/>
  <c r="M7987" i="10"/>
  <c r="M7986" i="10"/>
  <c r="M7985" i="10"/>
  <c r="M7984" i="10"/>
  <c r="M7983" i="10"/>
  <c r="M7982" i="10"/>
  <c r="M7981" i="10"/>
  <c r="M7980" i="10"/>
  <c r="M7979" i="10"/>
  <c r="M7978" i="10"/>
  <c r="M7977" i="10"/>
  <c r="M7976" i="10"/>
  <c r="M7975" i="10"/>
  <c r="M7974" i="10"/>
  <c r="M7973" i="10"/>
  <c r="M7972" i="10"/>
  <c r="M7971" i="10"/>
  <c r="M7970" i="10"/>
  <c r="M7969" i="10"/>
  <c r="M7968" i="10"/>
  <c r="M7967" i="10"/>
  <c r="M7966" i="10"/>
  <c r="M7965" i="10"/>
  <c r="M7964" i="10"/>
  <c r="M7963" i="10"/>
  <c r="M7962" i="10"/>
  <c r="M7961" i="10"/>
  <c r="M7960" i="10"/>
  <c r="M7959" i="10"/>
  <c r="M7958" i="10"/>
  <c r="M7957" i="10"/>
  <c r="M7956" i="10"/>
  <c r="M7955" i="10"/>
  <c r="M7954" i="10"/>
  <c r="M7953" i="10"/>
  <c r="M7952" i="10"/>
  <c r="M7951" i="10"/>
  <c r="M7950" i="10"/>
  <c r="M7949" i="10"/>
  <c r="M7948" i="10"/>
  <c r="M7947" i="10"/>
  <c r="M7946" i="10"/>
  <c r="M7945" i="10"/>
  <c r="M7944" i="10"/>
  <c r="M7943" i="10"/>
  <c r="M7942" i="10"/>
  <c r="M7941" i="10"/>
  <c r="M7940" i="10"/>
  <c r="M7939" i="10"/>
  <c r="M7938" i="10"/>
  <c r="M7937" i="10"/>
  <c r="M7936" i="10"/>
  <c r="M7935" i="10"/>
  <c r="M7934" i="10"/>
  <c r="M7933" i="10"/>
  <c r="M7932" i="10"/>
  <c r="M7931" i="10"/>
  <c r="M7930" i="10"/>
  <c r="M7929" i="10"/>
  <c r="M7928" i="10"/>
  <c r="M7927" i="10"/>
  <c r="M7926" i="10"/>
  <c r="M7925" i="10"/>
  <c r="M7924" i="10"/>
  <c r="M7923" i="10"/>
  <c r="M7922" i="10"/>
  <c r="M7921" i="10"/>
  <c r="M7920" i="10"/>
  <c r="M7919" i="10"/>
  <c r="M7918" i="10"/>
  <c r="M7917" i="10"/>
  <c r="M7916" i="10"/>
  <c r="M7915" i="10"/>
  <c r="M7914" i="10"/>
  <c r="M7913" i="10"/>
  <c r="M7912" i="10"/>
  <c r="M7911" i="10"/>
  <c r="M7910" i="10"/>
  <c r="M7909" i="10"/>
  <c r="M7908" i="10"/>
  <c r="M7907" i="10"/>
  <c r="M7906" i="10"/>
  <c r="M7905" i="10"/>
  <c r="M7904" i="10"/>
  <c r="M7903" i="10"/>
  <c r="M7902" i="10"/>
  <c r="M7901" i="10"/>
  <c r="M7900" i="10"/>
  <c r="M7899" i="10"/>
  <c r="M7898" i="10"/>
  <c r="M7897" i="10"/>
  <c r="M7896" i="10"/>
  <c r="M7895" i="10"/>
  <c r="M7894" i="10"/>
  <c r="M7893" i="10"/>
  <c r="M7892" i="10"/>
  <c r="M7891" i="10"/>
  <c r="M7890" i="10"/>
  <c r="M7889" i="10"/>
  <c r="M7888" i="10"/>
  <c r="M7887" i="10"/>
  <c r="M7886" i="10"/>
  <c r="M7885" i="10"/>
  <c r="M7884" i="10"/>
  <c r="M7883" i="10"/>
  <c r="M7882" i="10"/>
  <c r="M7881" i="10"/>
  <c r="M7880" i="10"/>
  <c r="M7879" i="10"/>
  <c r="M7878" i="10"/>
  <c r="M7877" i="10"/>
  <c r="M7876" i="10"/>
  <c r="M7875" i="10"/>
  <c r="M7874" i="10"/>
  <c r="M7873" i="10"/>
  <c r="M7872" i="10"/>
  <c r="M7871" i="10"/>
  <c r="M7870" i="10"/>
  <c r="M7869" i="10"/>
  <c r="M7868" i="10"/>
  <c r="M7867" i="10"/>
  <c r="M7866" i="10"/>
  <c r="M7865" i="10"/>
  <c r="M7864" i="10"/>
  <c r="M7863" i="10"/>
  <c r="M7862" i="10"/>
  <c r="M7861" i="10"/>
  <c r="M7860" i="10"/>
  <c r="M7859" i="10"/>
  <c r="M7858" i="10"/>
  <c r="M7857" i="10"/>
  <c r="M7856" i="10"/>
  <c r="M7855" i="10"/>
  <c r="M7854" i="10"/>
  <c r="M7853" i="10"/>
  <c r="M7852" i="10"/>
  <c r="M7851" i="10"/>
  <c r="M7850" i="10"/>
  <c r="M7849" i="10"/>
  <c r="M7848" i="10"/>
  <c r="M7847" i="10"/>
  <c r="M7846" i="10"/>
  <c r="M7845" i="10"/>
  <c r="M7844" i="10"/>
  <c r="M7843" i="10"/>
  <c r="M7842" i="10"/>
  <c r="M7841" i="10"/>
  <c r="M7840" i="10"/>
  <c r="M7839" i="10"/>
  <c r="M7838" i="10"/>
  <c r="M7837" i="10"/>
  <c r="M7836" i="10"/>
  <c r="M7835" i="10"/>
  <c r="M7834" i="10"/>
  <c r="M7833" i="10"/>
  <c r="M7832" i="10"/>
  <c r="M7831" i="10"/>
  <c r="M7830" i="10"/>
  <c r="M7829" i="10"/>
  <c r="M7828" i="10"/>
  <c r="M7827" i="10"/>
  <c r="M7826" i="10"/>
  <c r="M7825" i="10"/>
  <c r="M7824" i="10"/>
  <c r="M7823" i="10"/>
  <c r="M7822" i="10"/>
  <c r="M7821" i="10"/>
  <c r="M7820" i="10"/>
  <c r="M7819" i="10"/>
  <c r="M7818" i="10"/>
  <c r="M7817" i="10"/>
  <c r="M7816" i="10"/>
  <c r="M7815" i="10"/>
  <c r="M7814" i="10"/>
  <c r="M7813" i="10"/>
  <c r="M7812" i="10"/>
  <c r="M7811" i="10"/>
  <c r="M7810" i="10"/>
  <c r="M7809" i="10"/>
  <c r="M7808" i="10"/>
  <c r="M7807" i="10"/>
  <c r="M7806" i="10"/>
  <c r="M7805" i="10"/>
  <c r="M7804" i="10"/>
  <c r="M7803" i="10"/>
  <c r="M7802" i="10"/>
  <c r="M7801" i="10"/>
  <c r="M7800" i="10"/>
  <c r="M7799" i="10"/>
  <c r="M7798" i="10"/>
  <c r="M7797" i="10"/>
  <c r="M7796" i="10"/>
  <c r="M7795" i="10"/>
  <c r="M7794" i="10"/>
  <c r="M7793" i="10"/>
  <c r="M7792" i="10"/>
  <c r="M7791" i="10"/>
  <c r="M7790" i="10"/>
  <c r="M7789" i="10"/>
  <c r="M7788" i="10"/>
  <c r="M7787" i="10"/>
  <c r="M7786" i="10"/>
  <c r="M7785" i="10"/>
  <c r="M7784" i="10"/>
  <c r="M7783" i="10"/>
  <c r="M7782" i="10"/>
  <c r="M7781" i="10"/>
  <c r="M7780" i="10"/>
  <c r="M7779" i="10"/>
  <c r="M7778" i="10"/>
  <c r="M7777" i="10"/>
  <c r="M7776" i="10"/>
  <c r="M7775" i="10"/>
  <c r="M7774" i="10"/>
  <c r="M7773" i="10"/>
  <c r="M7772" i="10"/>
  <c r="M7771" i="10"/>
  <c r="M7770" i="10"/>
  <c r="M7769" i="10"/>
  <c r="M7768" i="10"/>
  <c r="M7767" i="10"/>
  <c r="M7766" i="10"/>
  <c r="M7765" i="10"/>
  <c r="M7764" i="10"/>
  <c r="M7763" i="10"/>
  <c r="M7762" i="10"/>
  <c r="M7761" i="10"/>
  <c r="M7760" i="10"/>
  <c r="M7759" i="10"/>
  <c r="M7758" i="10"/>
  <c r="M7757" i="10"/>
  <c r="M7756" i="10"/>
  <c r="M7755" i="10"/>
  <c r="M7754" i="10"/>
  <c r="M7753" i="10"/>
  <c r="M7752" i="10"/>
  <c r="M7751" i="10"/>
  <c r="M7750" i="10"/>
  <c r="M7749" i="10"/>
  <c r="M7748" i="10"/>
  <c r="M7747" i="10"/>
  <c r="M7746" i="10"/>
  <c r="M7745" i="10"/>
  <c r="M7744" i="10"/>
  <c r="M7743" i="10"/>
  <c r="M7742" i="10"/>
  <c r="M7741" i="10"/>
  <c r="M7740" i="10"/>
  <c r="M7739" i="10"/>
  <c r="M7738" i="10"/>
  <c r="M7737" i="10"/>
  <c r="M7736" i="10"/>
  <c r="M7735" i="10"/>
  <c r="M7734" i="10"/>
  <c r="M7733" i="10"/>
  <c r="M7732" i="10"/>
  <c r="M7731" i="10"/>
  <c r="M7730" i="10"/>
  <c r="M7729" i="10"/>
  <c r="M7728" i="10"/>
  <c r="M7727" i="10"/>
  <c r="M7726" i="10"/>
  <c r="M7725" i="10"/>
  <c r="M7724" i="10"/>
  <c r="M7723" i="10"/>
  <c r="M7722" i="10"/>
  <c r="M7721" i="10"/>
  <c r="M7720" i="10"/>
  <c r="M7719" i="10"/>
  <c r="M7718" i="10"/>
  <c r="M7717" i="10"/>
  <c r="M7716" i="10"/>
  <c r="M7715" i="10"/>
  <c r="M7714" i="10"/>
  <c r="M7713" i="10"/>
  <c r="M7712" i="10"/>
  <c r="M7711" i="10"/>
  <c r="M7710" i="10"/>
  <c r="M7709" i="10"/>
  <c r="M7708" i="10"/>
  <c r="M7707" i="10"/>
  <c r="M7706" i="10"/>
  <c r="M7705" i="10"/>
  <c r="M7704" i="10"/>
  <c r="M7703" i="10"/>
  <c r="M7702" i="10"/>
  <c r="M7701" i="10"/>
  <c r="M7700" i="10"/>
  <c r="M7699" i="10"/>
  <c r="M7698" i="10"/>
  <c r="M7697" i="10"/>
  <c r="M7696" i="10"/>
  <c r="M7695" i="10"/>
  <c r="M7694" i="10"/>
  <c r="M7693" i="10"/>
  <c r="M7692" i="10"/>
  <c r="M7691" i="10"/>
  <c r="M7690" i="10"/>
  <c r="M7689" i="10"/>
  <c r="M7688" i="10"/>
  <c r="M7687" i="10"/>
  <c r="M7686" i="10"/>
  <c r="M7685" i="10"/>
  <c r="M7684" i="10"/>
  <c r="M7683" i="10"/>
  <c r="M7682" i="10"/>
  <c r="M7681" i="10"/>
  <c r="M7680" i="10"/>
  <c r="M7679" i="10"/>
  <c r="M7678" i="10"/>
  <c r="M7677" i="10"/>
  <c r="M7676" i="10"/>
  <c r="M7675" i="10"/>
  <c r="M7674" i="10"/>
  <c r="M7673" i="10"/>
  <c r="M7672" i="10"/>
  <c r="M7671" i="10"/>
  <c r="M7670" i="10"/>
  <c r="M7669" i="10"/>
  <c r="M7668" i="10"/>
  <c r="M7667" i="10"/>
  <c r="M7666" i="10"/>
  <c r="M7665" i="10"/>
  <c r="M7664" i="10"/>
  <c r="M7663" i="10"/>
  <c r="M7662" i="10"/>
  <c r="M7661" i="10"/>
  <c r="M7660" i="10"/>
  <c r="M7659" i="10"/>
  <c r="M7658" i="10"/>
  <c r="M7657" i="10"/>
  <c r="M7656" i="10"/>
  <c r="M7655" i="10"/>
  <c r="M7654" i="10"/>
  <c r="M7653" i="10"/>
  <c r="M7652" i="10"/>
  <c r="M7651" i="10"/>
  <c r="M7650" i="10"/>
  <c r="M7649" i="10"/>
  <c r="M7648" i="10"/>
  <c r="M7647" i="10"/>
  <c r="M7646" i="10"/>
  <c r="M7645" i="10"/>
  <c r="M7644" i="10"/>
  <c r="M7643" i="10"/>
  <c r="M7642" i="10"/>
  <c r="M7641" i="10"/>
  <c r="M7640" i="10"/>
  <c r="M7639" i="10"/>
  <c r="M7638" i="10"/>
  <c r="M7637" i="10"/>
  <c r="M7636" i="10"/>
  <c r="M7635" i="10"/>
  <c r="M7634" i="10"/>
  <c r="M7633" i="10"/>
  <c r="M7632" i="10"/>
  <c r="M7631" i="10"/>
  <c r="M7630" i="10"/>
  <c r="M7629" i="10"/>
  <c r="M7628" i="10"/>
  <c r="M7627" i="10"/>
  <c r="M7626" i="10"/>
  <c r="M7625" i="10"/>
  <c r="M7624" i="10"/>
  <c r="M7623" i="10"/>
  <c r="M7622" i="10"/>
  <c r="M7621" i="10"/>
  <c r="M7620" i="10"/>
  <c r="M7619" i="10"/>
  <c r="M7618" i="10"/>
  <c r="M7617" i="10"/>
  <c r="M7616" i="10"/>
  <c r="M7615" i="10"/>
  <c r="M7614" i="10"/>
  <c r="M7613" i="10"/>
  <c r="M7612" i="10"/>
  <c r="M7611" i="10"/>
  <c r="M7610" i="10"/>
  <c r="M7609" i="10"/>
  <c r="M7608" i="10"/>
  <c r="M7607" i="10"/>
  <c r="M7606" i="10"/>
  <c r="M7605" i="10"/>
  <c r="M7604" i="10"/>
  <c r="M7603" i="10"/>
  <c r="M7602" i="10"/>
  <c r="M7601" i="10"/>
  <c r="M7600" i="10"/>
  <c r="M7599" i="10"/>
  <c r="M7598" i="10"/>
  <c r="M7597" i="10"/>
  <c r="M7596" i="10"/>
  <c r="M7595" i="10"/>
  <c r="M7594" i="10"/>
  <c r="M7593" i="10"/>
  <c r="M7592" i="10"/>
  <c r="M7591" i="10"/>
  <c r="M7590" i="10"/>
  <c r="M7589" i="10"/>
  <c r="M7588" i="10"/>
  <c r="M7587" i="10"/>
  <c r="M7586" i="10"/>
  <c r="M7585" i="10"/>
  <c r="M7584" i="10"/>
  <c r="M7583" i="10"/>
  <c r="M7582" i="10"/>
  <c r="M7581" i="10"/>
  <c r="M7580" i="10"/>
  <c r="M7579" i="10"/>
  <c r="M7578" i="10"/>
  <c r="M7577" i="10"/>
  <c r="M7576" i="10"/>
  <c r="M7575" i="10"/>
  <c r="M7574" i="10"/>
  <c r="M7573" i="10"/>
  <c r="M7572" i="10"/>
  <c r="M7571" i="10"/>
  <c r="M7570" i="10"/>
  <c r="M7569" i="10"/>
  <c r="M7568" i="10"/>
  <c r="M7567" i="10"/>
  <c r="M7566" i="10"/>
  <c r="M7565" i="10"/>
  <c r="M7564" i="10"/>
  <c r="M7563" i="10"/>
  <c r="M7562" i="10"/>
  <c r="M7561" i="10"/>
  <c r="M7560" i="10"/>
  <c r="M7559" i="10"/>
  <c r="M7558" i="10"/>
  <c r="M7557" i="10"/>
  <c r="M7556" i="10"/>
  <c r="M7555" i="10"/>
  <c r="M7554" i="10"/>
  <c r="M7553" i="10"/>
  <c r="M7552" i="10"/>
  <c r="M7551" i="10"/>
  <c r="M7550" i="10"/>
  <c r="M7549" i="10"/>
  <c r="M7548" i="10"/>
  <c r="M7547" i="10"/>
  <c r="M7546" i="10"/>
  <c r="M7545" i="10"/>
  <c r="M7544" i="10"/>
  <c r="M7543" i="10"/>
  <c r="M7542" i="10"/>
  <c r="M7541" i="10"/>
  <c r="M7540" i="10"/>
  <c r="M7539" i="10"/>
  <c r="M7538" i="10"/>
  <c r="M7537" i="10"/>
  <c r="M7536" i="10"/>
  <c r="M7535" i="10"/>
  <c r="M7534" i="10"/>
  <c r="M7533" i="10"/>
  <c r="M7532" i="10"/>
  <c r="M7531" i="10"/>
  <c r="M7530" i="10"/>
  <c r="M7529" i="10"/>
  <c r="M7528" i="10"/>
  <c r="M7527" i="10"/>
  <c r="M7526" i="10"/>
  <c r="M7525" i="10"/>
  <c r="M7524" i="10"/>
  <c r="M7523" i="10"/>
  <c r="M7522" i="10"/>
  <c r="M7521" i="10"/>
  <c r="M7520" i="10"/>
  <c r="M7519" i="10"/>
  <c r="M7518" i="10"/>
  <c r="M7517" i="10"/>
  <c r="M7516" i="10"/>
  <c r="M7515" i="10"/>
  <c r="M7514" i="10"/>
  <c r="M7513" i="10"/>
  <c r="M7512" i="10"/>
  <c r="M7511" i="10"/>
  <c r="M7510" i="10"/>
  <c r="M7509" i="10"/>
  <c r="M7508" i="10"/>
  <c r="M7507" i="10"/>
  <c r="M7506" i="10"/>
  <c r="M7505" i="10"/>
  <c r="M7504" i="10"/>
  <c r="M7503" i="10"/>
  <c r="M7502" i="10"/>
  <c r="M7501" i="10"/>
  <c r="M7500" i="10"/>
  <c r="M7499" i="10"/>
  <c r="M7498" i="10"/>
  <c r="M7497" i="10"/>
  <c r="M7496" i="10"/>
  <c r="M7495" i="10"/>
  <c r="M7494" i="10"/>
  <c r="M7493" i="10"/>
  <c r="M7492" i="10"/>
  <c r="M7491" i="10"/>
  <c r="M7490" i="10"/>
  <c r="M7489" i="10"/>
  <c r="M7488" i="10"/>
  <c r="M7487" i="10"/>
  <c r="M7486" i="10"/>
  <c r="M7485" i="10"/>
  <c r="M7484" i="10"/>
  <c r="M7483" i="10"/>
  <c r="M7482" i="10"/>
  <c r="M7481" i="10"/>
  <c r="M7480" i="10"/>
  <c r="M7479" i="10"/>
  <c r="M7478" i="10"/>
  <c r="M7477" i="10"/>
  <c r="M7476" i="10"/>
  <c r="M7475" i="10"/>
  <c r="M7474" i="10"/>
  <c r="M7473" i="10"/>
  <c r="M7472" i="10"/>
  <c r="M7471" i="10"/>
  <c r="M7470" i="10"/>
  <c r="M7469" i="10"/>
  <c r="M7468" i="10"/>
  <c r="M7467" i="10"/>
  <c r="M7466" i="10"/>
  <c r="M7465" i="10"/>
  <c r="M7464" i="10"/>
  <c r="M7463" i="10"/>
  <c r="M7462" i="10"/>
  <c r="M7461" i="10"/>
  <c r="M7460" i="10"/>
  <c r="M7459" i="10"/>
  <c r="M7458" i="10"/>
  <c r="M7457" i="10"/>
  <c r="M7456" i="10"/>
  <c r="M7455" i="10"/>
  <c r="M7454" i="10"/>
  <c r="M7453" i="10"/>
  <c r="M7452" i="10"/>
  <c r="M7451" i="10"/>
  <c r="M7450" i="10"/>
  <c r="M7449" i="10"/>
  <c r="M7448" i="10"/>
  <c r="M7447" i="10"/>
  <c r="M7446" i="10"/>
  <c r="M7445" i="10"/>
  <c r="M7444" i="10"/>
  <c r="M7443" i="10"/>
  <c r="M7442" i="10"/>
  <c r="M7441" i="10"/>
  <c r="M7440" i="10"/>
  <c r="M7439" i="10"/>
  <c r="M7438" i="10"/>
  <c r="M7437" i="10"/>
  <c r="M7436" i="10"/>
  <c r="M7435" i="10"/>
  <c r="M7434" i="10"/>
  <c r="M7433" i="10"/>
  <c r="M7432" i="10"/>
  <c r="M7431" i="10"/>
  <c r="M7430" i="10"/>
  <c r="M7429" i="10"/>
  <c r="M7428" i="10"/>
  <c r="M7427" i="10"/>
  <c r="M7426" i="10"/>
  <c r="M7425" i="10"/>
  <c r="M7424" i="10"/>
  <c r="M7423" i="10"/>
  <c r="M7422" i="10"/>
  <c r="M7421" i="10"/>
  <c r="M7420" i="10"/>
  <c r="M7419" i="10"/>
  <c r="M7418" i="10"/>
  <c r="M7417" i="10"/>
  <c r="M7416" i="10"/>
  <c r="M7415" i="10"/>
  <c r="M7414" i="10"/>
  <c r="M7413" i="10"/>
  <c r="M7412" i="10"/>
  <c r="M7411" i="10"/>
  <c r="M7410" i="10"/>
  <c r="M7409" i="10"/>
  <c r="M7408" i="10"/>
  <c r="M7407" i="10"/>
  <c r="M7406" i="10"/>
  <c r="M7405" i="10"/>
  <c r="M7404" i="10"/>
  <c r="M7403" i="10"/>
  <c r="M7402" i="10"/>
  <c r="M7401" i="10"/>
  <c r="M7400" i="10"/>
  <c r="M7399" i="10"/>
  <c r="M7398" i="10"/>
  <c r="M7397" i="10"/>
  <c r="M7396" i="10"/>
  <c r="M7395" i="10"/>
  <c r="M7394" i="10"/>
  <c r="M7393" i="10"/>
  <c r="M7392" i="10"/>
  <c r="M7391" i="10"/>
  <c r="M7390" i="10"/>
  <c r="M7389" i="10"/>
  <c r="M7388" i="10"/>
  <c r="M7387" i="10"/>
  <c r="M7386" i="10"/>
  <c r="M7385" i="10"/>
  <c r="M7384" i="10"/>
  <c r="M7383" i="10"/>
  <c r="M7382" i="10"/>
  <c r="M7381" i="10"/>
  <c r="M7380" i="10"/>
  <c r="M7379" i="10"/>
  <c r="M7378" i="10"/>
  <c r="M7377" i="10"/>
  <c r="M7376" i="10"/>
  <c r="M7375" i="10"/>
  <c r="M7374" i="10"/>
  <c r="M7373" i="10"/>
  <c r="M7372" i="10"/>
  <c r="M7371" i="10"/>
  <c r="M7370" i="10"/>
  <c r="M7369" i="10"/>
  <c r="M7368" i="10"/>
  <c r="M7367" i="10"/>
  <c r="M7366" i="10"/>
  <c r="M7365" i="10"/>
  <c r="M7364" i="10"/>
  <c r="M7363" i="10"/>
  <c r="M7362" i="10"/>
  <c r="M7361" i="10"/>
  <c r="M7360" i="10"/>
  <c r="M7359" i="10"/>
  <c r="M7358" i="10"/>
  <c r="M7357" i="10"/>
  <c r="M7356" i="10"/>
  <c r="M7355" i="10"/>
  <c r="M7354" i="10"/>
  <c r="M7353" i="10"/>
  <c r="M7352" i="10"/>
  <c r="M7351" i="10"/>
  <c r="M7350" i="10"/>
  <c r="M7349" i="10"/>
  <c r="M7348" i="10"/>
  <c r="M7347" i="10"/>
  <c r="M7346" i="10"/>
  <c r="M7345" i="10"/>
  <c r="M7344" i="10"/>
  <c r="M7343" i="10"/>
  <c r="M7342" i="10"/>
  <c r="M7341" i="10"/>
  <c r="M7340" i="10"/>
  <c r="M7339" i="10"/>
  <c r="M7338" i="10"/>
  <c r="M7337" i="10"/>
  <c r="M7336" i="10"/>
  <c r="M7335" i="10"/>
  <c r="M7334" i="10"/>
  <c r="M7333" i="10"/>
  <c r="M7332" i="10"/>
  <c r="M7331" i="10"/>
  <c r="M7330" i="10"/>
  <c r="M7329" i="10"/>
  <c r="M7328" i="10"/>
  <c r="M7327" i="10"/>
  <c r="M7326" i="10"/>
  <c r="M7325" i="10"/>
  <c r="M7324" i="10"/>
  <c r="M7323" i="10"/>
  <c r="M7322" i="10"/>
  <c r="M7321" i="10"/>
  <c r="M7320" i="10"/>
  <c r="M7319" i="10"/>
  <c r="M7318" i="10"/>
  <c r="M7317" i="10"/>
  <c r="M7316" i="10"/>
  <c r="M7315" i="10"/>
  <c r="M7314" i="10"/>
  <c r="M7313" i="10"/>
  <c r="M7312" i="10"/>
  <c r="M7311" i="10"/>
  <c r="M7310" i="10"/>
  <c r="M7309" i="10"/>
  <c r="M7308" i="10"/>
  <c r="M7307" i="10"/>
  <c r="M7306" i="10"/>
  <c r="M7305" i="10"/>
  <c r="M7304" i="10"/>
  <c r="M7303" i="10"/>
  <c r="M7302" i="10"/>
  <c r="M7301" i="10"/>
  <c r="M7300" i="10"/>
  <c r="M7299" i="10"/>
  <c r="M7298" i="10"/>
  <c r="M7297" i="10"/>
  <c r="M7296" i="10"/>
  <c r="M7295" i="10"/>
  <c r="M7294" i="10"/>
  <c r="M7293" i="10"/>
  <c r="M7292" i="10"/>
  <c r="M7291" i="10"/>
  <c r="M7290" i="10"/>
  <c r="M7289" i="10"/>
  <c r="M7288" i="10"/>
  <c r="M7287" i="10"/>
  <c r="M7286" i="10"/>
  <c r="M7285" i="10"/>
  <c r="M7284" i="10"/>
  <c r="M7283" i="10"/>
  <c r="M7282" i="10"/>
  <c r="M7281" i="10"/>
  <c r="M7280" i="10"/>
  <c r="M7279" i="10"/>
  <c r="M7278" i="10"/>
  <c r="M7277" i="10"/>
  <c r="M7276" i="10"/>
  <c r="M7275" i="10"/>
  <c r="M7274" i="10"/>
  <c r="M7273" i="10"/>
  <c r="M7272" i="10"/>
  <c r="M7271" i="10"/>
  <c r="M7270" i="10"/>
  <c r="M7269" i="10"/>
  <c r="M7268" i="10"/>
  <c r="M7267" i="10"/>
  <c r="M7266" i="10"/>
  <c r="M7265" i="10"/>
  <c r="M7264" i="10"/>
  <c r="M7263" i="10"/>
  <c r="M7262" i="10"/>
  <c r="M7261" i="10"/>
  <c r="M7260" i="10"/>
  <c r="M7259" i="10"/>
  <c r="M7258" i="10"/>
  <c r="M7257" i="10"/>
  <c r="M7256" i="10"/>
  <c r="M7255" i="10"/>
  <c r="M7254" i="10"/>
  <c r="M7253" i="10"/>
  <c r="M7252" i="10"/>
  <c r="M7251" i="10"/>
  <c r="M7250" i="10"/>
  <c r="M7249" i="10"/>
  <c r="M7248" i="10"/>
  <c r="M7247" i="10"/>
  <c r="M7246" i="10"/>
  <c r="M7245" i="10"/>
  <c r="M7244" i="10"/>
  <c r="M7243" i="10"/>
  <c r="M7242" i="10"/>
  <c r="M7241" i="10"/>
  <c r="M7240" i="10"/>
  <c r="M7239" i="10"/>
  <c r="M7238" i="10"/>
  <c r="M7237" i="10"/>
  <c r="M7236" i="10"/>
  <c r="M7235" i="10"/>
  <c r="M7234" i="10"/>
  <c r="M7233" i="10"/>
  <c r="M7232" i="10"/>
  <c r="M7231" i="10"/>
  <c r="M7230" i="10"/>
  <c r="M7229" i="10"/>
  <c r="M7228" i="10"/>
  <c r="M7227" i="10"/>
  <c r="M7226" i="10"/>
  <c r="M7225" i="10"/>
  <c r="M7224" i="10"/>
  <c r="M7223" i="10"/>
  <c r="M7222" i="10"/>
  <c r="M7221" i="10"/>
  <c r="M7220" i="10"/>
  <c r="M7219" i="10"/>
  <c r="M7218" i="10"/>
  <c r="M7217" i="10"/>
  <c r="M7216" i="10"/>
  <c r="M7215" i="10"/>
  <c r="M7214" i="10"/>
  <c r="M7213" i="10"/>
  <c r="M7212" i="10"/>
  <c r="M7211" i="10"/>
  <c r="M7210" i="10"/>
  <c r="M7209" i="10"/>
  <c r="M7208" i="10"/>
  <c r="M7207" i="10"/>
  <c r="M7206" i="10"/>
  <c r="M7205" i="10"/>
  <c r="M7204" i="10"/>
  <c r="M7203" i="10"/>
  <c r="M7202" i="10"/>
  <c r="M7201" i="10"/>
  <c r="M7200" i="10"/>
  <c r="M7199" i="10"/>
  <c r="M7198" i="10"/>
  <c r="M7197" i="10"/>
  <c r="M7196" i="10"/>
  <c r="M7195" i="10"/>
  <c r="M7194" i="10"/>
  <c r="M7193" i="10"/>
  <c r="M7192" i="10"/>
  <c r="M7191" i="10"/>
  <c r="M7190" i="10"/>
  <c r="M7189" i="10"/>
  <c r="M7188" i="10"/>
  <c r="M7187" i="10"/>
  <c r="M7186" i="10"/>
  <c r="M7185" i="10"/>
  <c r="M7184" i="10"/>
  <c r="M7183" i="10"/>
  <c r="M7182" i="10"/>
  <c r="M7181" i="10"/>
  <c r="M7180" i="10"/>
  <c r="M7179" i="10"/>
  <c r="M7178" i="10"/>
  <c r="M7177" i="10"/>
  <c r="M7176" i="10"/>
  <c r="M7175" i="10"/>
  <c r="M7174" i="10"/>
  <c r="M7173" i="10"/>
  <c r="M7172" i="10"/>
  <c r="M7171" i="10"/>
  <c r="M7170" i="10"/>
  <c r="M7169" i="10"/>
  <c r="M7168" i="10"/>
  <c r="M7167" i="10"/>
  <c r="M7166" i="10"/>
  <c r="M7165" i="10"/>
  <c r="M7164" i="10"/>
  <c r="M7163" i="10"/>
  <c r="M7162" i="10"/>
  <c r="M7161" i="10"/>
  <c r="M7160" i="10"/>
  <c r="M7159" i="10"/>
  <c r="M7158" i="10"/>
  <c r="M7157" i="10"/>
  <c r="M7156" i="10"/>
  <c r="M7155" i="10"/>
  <c r="M7154" i="10"/>
  <c r="M7153" i="10"/>
  <c r="M7152" i="10"/>
  <c r="M7151" i="10"/>
  <c r="M7150" i="10"/>
  <c r="M7149" i="10"/>
  <c r="M7148" i="10"/>
  <c r="M7147" i="10"/>
  <c r="M7146" i="10"/>
  <c r="M7145" i="10"/>
  <c r="M7144" i="10"/>
  <c r="M7143" i="10"/>
  <c r="M7142" i="10"/>
  <c r="M7141" i="10"/>
  <c r="M7140" i="10"/>
  <c r="M7139" i="10"/>
  <c r="M7138" i="10"/>
  <c r="M7137" i="10"/>
  <c r="M7136" i="10"/>
  <c r="M7135" i="10"/>
  <c r="M7134" i="10"/>
  <c r="M7133" i="10"/>
  <c r="M7132" i="10"/>
  <c r="M7131" i="10"/>
  <c r="M7130" i="10"/>
  <c r="M7129" i="10"/>
  <c r="M7128" i="10"/>
  <c r="M7127" i="10"/>
  <c r="M7126" i="10"/>
  <c r="M7125" i="10"/>
  <c r="M7124" i="10"/>
  <c r="M7123" i="10"/>
  <c r="M7122" i="10"/>
  <c r="M7121" i="10"/>
  <c r="M7120" i="10"/>
  <c r="M7119" i="10"/>
  <c r="M7118" i="10"/>
  <c r="M7117" i="10"/>
  <c r="M7116" i="10"/>
  <c r="M7115" i="10"/>
  <c r="M7114" i="10"/>
  <c r="M7113" i="10"/>
  <c r="M7112" i="10"/>
  <c r="M7111" i="10"/>
  <c r="M7110" i="10"/>
  <c r="M7109" i="10"/>
  <c r="M7108" i="10"/>
  <c r="M7107" i="10"/>
  <c r="M7106" i="10"/>
  <c r="M7105" i="10"/>
  <c r="M7104" i="10"/>
  <c r="M7103" i="10"/>
  <c r="M7102" i="10"/>
  <c r="M7101" i="10"/>
  <c r="M7100" i="10"/>
  <c r="M7099" i="10"/>
  <c r="M7098" i="10"/>
  <c r="M7097" i="10"/>
  <c r="M7096" i="10"/>
  <c r="M7095" i="10"/>
  <c r="M7094" i="10"/>
  <c r="M7093" i="10"/>
  <c r="M7092" i="10"/>
  <c r="M7091" i="10"/>
  <c r="M7090" i="10"/>
  <c r="M7089" i="10"/>
  <c r="M7088" i="10"/>
  <c r="M7087" i="10"/>
  <c r="M7086" i="10"/>
  <c r="M7085" i="10"/>
  <c r="M7084" i="10"/>
  <c r="M7083" i="10"/>
  <c r="M7082" i="10"/>
  <c r="M7081" i="10"/>
  <c r="M7080" i="10"/>
  <c r="M7079" i="10"/>
  <c r="M7078" i="10"/>
  <c r="M7077" i="10"/>
  <c r="M7076" i="10"/>
  <c r="M7075" i="10"/>
  <c r="M7074" i="10"/>
  <c r="M7073" i="10"/>
  <c r="M7072" i="10"/>
  <c r="M7071" i="10"/>
  <c r="M7070" i="10"/>
  <c r="M7069" i="10"/>
  <c r="M7068" i="10"/>
  <c r="M7067" i="10"/>
  <c r="M7066" i="10"/>
  <c r="M7065" i="10"/>
  <c r="M7064" i="10"/>
  <c r="M7063" i="10"/>
  <c r="M7062" i="10"/>
  <c r="M7061" i="10"/>
  <c r="M7060" i="10"/>
  <c r="M7059" i="10"/>
  <c r="M7058" i="10"/>
  <c r="M7057" i="10"/>
  <c r="M7056" i="10"/>
  <c r="M7055" i="10"/>
  <c r="M7054" i="10"/>
  <c r="M7053" i="10"/>
  <c r="M7052" i="10"/>
  <c r="M7051" i="10"/>
  <c r="M7050" i="10"/>
  <c r="M7049" i="10"/>
  <c r="M7048" i="10"/>
  <c r="M7047" i="10"/>
  <c r="M7046" i="10"/>
  <c r="M7045" i="10"/>
  <c r="M7044" i="10"/>
  <c r="M7043" i="10"/>
  <c r="M7042" i="10"/>
  <c r="M7041" i="10"/>
  <c r="M7040" i="10"/>
  <c r="M7039" i="10"/>
  <c r="M7038" i="10"/>
  <c r="M7037" i="10"/>
  <c r="M7036" i="10"/>
  <c r="M7035" i="10"/>
  <c r="M7034" i="10"/>
  <c r="M7033" i="10"/>
  <c r="M7032" i="10"/>
  <c r="M7031" i="10"/>
  <c r="M7030" i="10"/>
  <c r="M7029" i="10"/>
  <c r="M7028" i="10"/>
  <c r="M7027" i="10"/>
  <c r="M7026" i="10"/>
  <c r="M7025" i="10"/>
  <c r="M7024" i="10"/>
  <c r="M7023" i="10"/>
  <c r="M7022" i="10"/>
  <c r="M7021" i="10"/>
  <c r="M7020" i="10"/>
  <c r="M7019" i="10"/>
  <c r="M7018" i="10"/>
  <c r="M7017" i="10"/>
  <c r="M7016" i="10"/>
  <c r="M7015" i="10"/>
  <c r="M7014" i="10"/>
  <c r="M7013" i="10"/>
  <c r="M7012" i="10"/>
  <c r="M7011" i="10"/>
  <c r="M7010" i="10"/>
  <c r="M7009" i="10"/>
  <c r="M7008" i="10"/>
  <c r="M7007" i="10"/>
  <c r="M7006" i="10"/>
  <c r="M7005" i="10"/>
  <c r="M7004" i="10"/>
  <c r="M7003" i="10"/>
  <c r="M7002" i="10"/>
  <c r="M7001" i="10"/>
  <c r="M7000" i="10"/>
  <c r="M6999" i="10"/>
  <c r="M6998" i="10"/>
  <c r="M6997" i="10"/>
  <c r="M6996" i="10"/>
  <c r="M6995" i="10"/>
  <c r="M6994" i="10"/>
  <c r="M6993" i="10"/>
  <c r="M6992" i="10"/>
  <c r="M6991" i="10"/>
  <c r="M6990" i="10"/>
  <c r="M6989" i="10"/>
  <c r="M6988" i="10"/>
  <c r="M6987" i="10"/>
  <c r="M6986" i="10"/>
  <c r="M6985" i="10"/>
  <c r="M6984" i="10"/>
  <c r="M6983" i="10"/>
  <c r="M6982" i="10"/>
  <c r="M6981" i="10"/>
  <c r="M6980" i="10"/>
  <c r="M6979" i="10"/>
  <c r="M6978" i="10"/>
  <c r="M6977" i="10"/>
  <c r="M6976" i="10"/>
  <c r="M6975" i="10"/>
  <c r="M6974" i="10"/>
  <c r="M6973" i="10"/>
  <c r="M6972" i="10"/>
  <c r="M6971" i="10"/>
  <c r="M6970" i="10"/>
  <c r="M6969" i="10"/>
  <c r="M6968" i="10"/>
  <c r="M6967" i="10"/>
  <c r="M6966" i="10"/>
  <c r="M6965" i="10"/>
  <c r="M6964" i="10"/>
  <c r="M6963" i="10"/>
  <c r="M6962" i="10"/>
  <c r="M6961" i="10"/>
  <c r="M6960" i="10"/>
  <c r="M6959" i="10"/>
  <c r="M6958" i="10"/>
  <c r="M6957" i="10"/>
  <c r="M6956" i="10"/>
  <c r="M6955" i="10"/>
  <c r="M6954" i="10"/>
  <c r="M6953" i="10"/>
  <c r="M6952" i="10"/>
  <c r="M6951" i="10"/>
  <c r="M6950" i="10"/>
  <c r="M6949" i="10"/>
  <c r="M6948" i="10"/>
  <c r="M6947" i="10"/>
  <c r="M6946" i="10"/>
  <c r="M6945" i="10"/>
  <c r="M6944" i="10"/>
  <c r="M6943" i="10"/>
  <c r="M6942" i="10"/>
  <c r="M6941" i="10"/>
  <c r="M6940" i="10"/>
  <c r="M6939" i="10"/>
  <c r="M6938" i="10"/>
  <c r="M6937" i="10"/>
  <c r="M6936" i="10"/>
  <c r="M6935" i="10"/>
  <c r="M6934" i="10"/>
  <c r="M6933" i="10"/>
  <c r="M6932" i="10"/>
  <c r="M6931" i="10"/>
  <c r="M6930" i="10"/>
  <c r="M6929" i="10"/>
  <c r="M6928" i="10"/>
  <c r="M6927" i="10"/>
  <c r="M6926" i="10"/>
  <c r="M6925" i="10"/>
  <c r="M6924" i="10"/>
  <c r="M6923" i="10"/>
  <c r="M6922" i="10"/>
  <c r="M6921" i="10"/>
  <c r="M6920" i="10"/>
  <c r="M6919" i="10"/>
  <c r="M6918" i="10"/>
  <c r="M6917" i="10"/>
  <c r="M6916" i="10"/>
  <c r="M6915" i="10"/>
  <c r="M6914" i="10"/>
  <c r="M6913" i="10"/>
  <c r="M6912" i="10"/>
  <c r="M6911" i="10"/>
  <c r="M6910" i="10"/>
  <c r="M6909" i="10"/>
  <c r="M6908" i="10"/>
  <c r="M6907" i="10"/>
  <c r="M6906" i="10"/>
  <c r="M6905" i="10"/>
  <c r="M6904" i="10"/>
  <c r="M6903" i="10"/>
  <c r="M6902" i="10"/>
  <c r="M6901" i="10"/>
  <c r="M6900" i="10"/>
  <c r="M6899" i="10"/>
  <c r="M6898" i="10"/>
  <c r="M6897" i="10"/>
  <c r="M6896" i="10"/>
  <c r="M6895" i="10"/>
  <c r="M6894" i="10"/>
  <c r="M6893" i="10"/>
  <c r="M6892" i="10"/>
  <c r="M6891" i="10"/>
  <c r="M6890" i="10"/>
  <c r="M6889" i="10"/>
  <c r="M6888" i="10"/>
  <c r="M6887" i="10"/>
  <c r="M6886" i="10"/>
  <c r="M6885" i="10"/>
  <c r="M6884" i="10"/>
  <c r="M6883" i="10"/>
  <c r="M6882" i="10"/>
  <c r="M6881" i="10"/>
  <c r="M6880" i="10"/>
  <c r="M6879" i="10"/>
  <c r="M6878" i="10"/>
  <c r="M6877" i="10"/>
  <c r="M6876" i="10"/>
  <c r="M6875" i="10"/>
  <c r="M6874" i="10"/>
  <c r="M6873" i="10"/>
  <c r="M6872" i="10"/>
  <c r="M6871" i="10"/>
  <c r="M6870" i="10"/>
  <c r="M6869" i="10"/>
  <c r="M6868" i="10"/>
  <c r="M6867" i="10"/>
  <c r="M6866" i="10"/>
  <c r="M6865" i="10"/>
  <c r="M6864" i="10"/>
  <c r="M6863" i="10"/>
  <c r="M6862" i="10"/>
  <c r="M6861" i="10"/>
  <c r="M6860" i="10"/>
  <c r="M6859" i="10"/>
  <c r="M6858" i="10"/>
  <c r="M6857" i="10"/>
  <c r="M6856" i="10"/>
  <c r="M6855" i="10"/>
  <c r="M6854" i="10"/>
  <c r="M6853" i="10"/>
  <c r="M6852" i="10"/>
  <c r="M6851" i="10"/>
  <c r="M6850" i="10"/>
  <c r="M6849" i="10"/>
  <c r="M6848" i="10"/>
  <c r="M6847" i="10"/>
  <c r="M6846" i="10"/>
  <c r="M6845" i="10"/>
  <c r="M6844" i="10"/>
  <c r="M6843" i="10"/>
  <c r="M6842" i="10"/>
  <c r="M6841" i="10"/>
  <c r="M6840" i="10"/>
  <c r="M6839" i="10"/>
  <c r="M6838" i="10"/>
  <c r="M6837" i="10"/>
  <c r="M6836" i="10"/>
  <c r="M6835" i="10"/>
  <c r="M6834" i="10"/>
  <c r="M6833" i="10"/>
  <c r="M6832" i="10"/>
  <c r="M6831" i="10"/>
  <c r="M6830" i="10"/>
  <c r="M6829" i="10"/>
  <c r="M6828" i="10"/>
  <c r="M6827" i="10"/>
  <c r="M6826" i="10"/>
  <c r="M6825" i="10"/>
  <c r="M6824" i="10"/>
  <c r="M6823" i="10"/>
  <c r="M6822" i="10"/>
  <c r="M6821" i="10"/>
  <c r="M6820" i="10"/>
  <c r="M6819" i="10"/>
  <c r="M6818" i="10"/>
  <c r="M6817" i="10"/>
  <c r="M6816" i="10"/>
  <c r="M6815" i="10"/>
  <c r="M6814" i="10"/>
  <c r="M6813" i="10"/>
  <c r="M6812" i="10"/>
  <c r="M6811" i="10"/>
  <c r="M6810" i="10"/>
  <c r="M6809" i="10"/>
  <c r="M6808" i="10"/>
  <c r="M6807" i="10"/>
  <c r="M6806" i="10"/>
  <c r="M6805" i="10"/>
  <c r="M6804" i="10"/>
  <c r="M6803" i="10"/>
  <c r="M6802" i="10"/>
  <c r="M6801" i="10"/>
  <c r="M6800" i="10"/>
  <c r="M6799" i="10"/>
  <c r="M6798" i="10"/>
  <c r="M6797" i="10"/>
  <c r="M6796" i="10"/>
  <c r="M6795" i="10"/>
  <c r="M6794" i="10"/>
  <c r="M6793" i="10"/>
  <c r="M6792" i="10"/>
  <c r="M6791" i="10"/>
  <c r="M6790" i="10"/>
  <c r="M6789" i="10"/>
  <c r="M6788" i="10"/>
  <c r="M6787" i="10"/>
  <c r="M6786" i="10"/>
  <c r="M6785" i="10"/>
  <c r="M6784" i="10"/>
  <c r="M6783" i="10"/>
  <c r="M6782" i="10"/>
  <c r="M6781" i="10"/>
  <c r="M6780" i="10"/>
  <c r="M6779" i="10"/>
  <c r="M6778" i="10"/>
  <c r="M6777" i="10"/>
  <c r="M6776" i="10"/>
  <c r="M6775" i="10"/>
  <c r="M6774" i="10"/>
  <c r="M6773" i="10"/>
  <c r="M6772" i="10"/>
  <c r="M6771" i="10"/>
  <c r="M6770" i="10"/>
  <c r="M6769" i="10"/>
  <c r="M6768" i="10"/>
  <c r="M6767" i="10"/>
  <c r="M6766" i="10"/>
  <c r="M6765" i="10"/>
  <c r="M6764" i="10"/>
  <c r="M6763" i="10"/>
  <c r="M6762" i="10"/>
  <c r="M6761" i="10"/>
  <c r="M6760" i="10"/>
  <c r="M6759" i="10"/>
  <c r="M6758" i="10"/>
  <c r="M6757" i="10"/>
  <c r="M6756" i="10"/>
  <c r="M6755" i="10"/>
  <c r="M6754" i="10"/>
  <c r="M6753" i="10"/>
  <c r="M6752" i="10"/>
  <c r="M6751" i="10"/>
  <c r="M6750" i="10"/>
  <c r="M6749" i="10"/>
  <c r="M6748" i="10"/>
  <c r="M6747" i="10"/>
  <c r="M6746" i="10"/>
  <c r="M6745" i="10"/>
  <c r="M6744" i="10"/>
  <c r="M6743" i="10"/>
  <c r="M6742" i="10"/>
  <c r="M6741" i="10"/>
  <c r="M6740" i="10"/>
  <c r="M6739" i="10"/>
  <c r="M6738" i="10"/>
  <c r="M6737" i="10"/>
  <c r="M6736" i="10"/>
  <c r="M6735" i="10"/>
  <c r="M6734" i="10"/>
  <c r="M6733" i="10"/>
  <c r="M6732" i="10"/>
  <c r="M6731" i="10"/>
  <c r="M6730" i="10"/>
  <c r="M6729" i="10"/>
  <c r="M6728" i="10"/>
  <c r="M6727" i="10"/>
  <c r="M6726" i="10"/>
  <c r="M6725" i="10"/>
  <c r="M6724" i="10"/>
  <c r="M6723" i="10"/>
  <c r="M6722" i="10"/>
  <c r="M6721" i="10"/>
  <c r="M6720" i="10"/>
  <c r="M6719" i="10"/>
  <c r="M6718" i="10"/>
  <c r="M6717" i="10"/>
  <c r="M6716" i="10"/>
  <c r="M6715" i="10"/>
  <c r="M6714" i="10"/>
  <c r="M6713" i="10"/>
  <c r="M6712" i="10"/>
  <c r="M6711" i="10"/>
  <c r="M6710" i="10"/>
  <c r="M6709" i="10"/>
  <c r="M6708" i="10"/>
  <c r="M6707" i="10"/>
  <c r="M6706" i="10"/>
  <c r="M6705" i="10"/>
  <c r="M6704" i="10"/>
  <c r="M6703" i="10"/>
  <c r="M6702" i="10"/>
  <c r="M6701" i="10"/>
  <c r="M6700" i="10"/>
  <c r="M6699" i="10"/>
  <c r="M6698" i="10"/>
  <c r="M6697" i="10"/>
  <c r="M6696" i="10"/>
  <c r="M6695" i="10"/>
  <c r="M6694" i="10"/>
  <c r="M6693" i="10"/>
  <c r="M6692" i="10"/>
  <c r="M6691" i="10"/>
  <c r="M6690" i="10"/>
  <c r="M6689" i="10"/>
  <c r="M6688" i="10"/>
  <c r="M6687" i="10"/>
  <c r="M6686" i="10"/>
  <c r="M6685" i="10"/>
  <c r="M6684" i="10"/>
  <c r="M6683" i="10"/>
  <c r="M6682" i="10"/>
  <c r="M6681" i="10"/>
  <c r="M6680" i="10"/>
  <c r="M6679" i="10"/>
  <c r="M6678" i="10"/>
  <c r="M6677" i="10"/>
  <c r="M6676" i="10"/>
  <c r="M6675" i="10"/>
  <c r="M6674" i="10"/>
  <c r="M6673" i="10"/>
  <c r="M6672" i="10"/>
  <c r="M6671" i="10"/>
  <c r="M6670" i="10"/>
  <c r="M6669" i="10"/>
  <c r="M6668" i="10"/>
  <c r="M6667" i="10"/>
  <c r="M6666" i="10"/>
  <c r="M6665" i="10"/>
  <c r="M6664" i="10"/>
  <c r="M6663" i="10"/>
  <c r="M6662" i="10"/>
  <c r="M6661" i="10"/>
  <c r="M6660" i="10"/>
  <c r="M6659" i="10"/>
  <c r="M6658" i="10"/>
  <c r="M6657" i="10"/>
  <c r="M6656" i="10"/>
  <c r="M6655" i="10"/>
  <c r="M6654" i="10"/>
  <c r="M6653" i="10"/>
  <c r="M6652" i="10"/>
  <c r="M6651" i="10"/>
  <c r="M6650" i="10"/>
  <c r="M6649" i="10"/>
  <c r="M6648" i="10"/>
  <c r="M6647" i="10"/>
  <c r="M6646" i="10"/>
  <c r="M6645" i="10"/>
  <c r="M6644" i="10"/>
  <c r="M6643" i="10"/>
  <c r="M6642" i="10"/>
  <c r="M6641" i="10"/>
  <c r="M6640" i="10"/>
  <c r="M6639" i="10"/>
  <c r="M6638" i="10"/>
  <c r="M6637" i="10"/>
  <c r="M6636" i="10"/>
  <c r="M6635" i="10"/>
  <c r="M6634" i="10"/>
  <c r="M6633" i="10"/>
  <c r="M6632" i="10"/>
  <c r="M6631" i="10"/>
  <c r="M6630" i="10"/>
  <c r="M6629" i="10"/>
  <c r="M6628" i="10"/>
  <c r="M6627" i="10"/>
  <c r="M6626" i="10"/>
  <c r="M6625" i="10"/>
  <c r="M6624" i="10"/>
  <c r="M6623" i="10"/>
  <c r="M6622" i="10"/>
  <c r="M6621" i="10"/>
  <c r="M6620" i="10"/>
  <c r="M6619" i="10"/>
  <c r="M6618" i="10"/>
  <c r="M6617" i="10"/>
  <c r="M6616" i="10"/>
  <c r="M6615" i="10"/>
  <c r="M6614" i="10"/>
  <c r="M6613" i="10"/>
  <c r="M6612" i="10"/>
  <c r="M6611" i="10"/>
  <c r="M6610" i="10"/>
  <c r="M6609" i="10"/>
  <c r="M6608" i="10"/>
  <c r="M6607" i="10"/>
  <c r="M6606" i="10"/>
  <c r="M6605" i="10"/>
  <c r="M6604" i="10"/>
  <c r="M6603" i="10"/>
  <c r="M6602" i="10"/>
  <c r="M6601" i="10"/>
  <c r="M6600" i="10"/>
  <c r="M6599" i="10"/>
  <c r="M6598" i="10"/>
  <c r="M6597" i="10"/>
  <c r="M6596" i="10"/>
  <c r="M6595" i="10"/>
  <c r="M6594" i="10"/>
  <c r="M6593" i="10"/>
  <c r="M6592" i="10"/>
  <c r="M6591" i="10"/>
  <c r="M6590" i="10"/>
  <c r="M6589" i="10"/>
  <c r="M6588" i="10"/>
  <c r="M6587" i="10"/>
  <c r="M6586" i="10"/>
  <c r="M6585" i="10"/>
  <c r="M6584" i="10"/>
  <c r="M6583" i="10"/>
  <c r="M6582" i="10"/>
  <c r="M6581" i="10"/>
  <c r="M6580" i="10"/>
  <c r="M6579" i="10"/>
  <c r="M6578" i="10"/>
  <c r="M6577" i="10"/>
  <c r="M6576" i="10"/>
  <c r="M6575" i="10"/>
  <c r="M6574" i="10"/>
  <c r="M6573" i="10"/>
  <c r="M6572" i="10"/>
  <c r="M6571" i="10"/>
  <c r="M6570" i="10"/>
  <c r="M6569" i="10"/>
  <c r="M6568" i="10"/>
  <c r="M6567" i="10"/>
  <c r="M6566" i="10"/>
  <c r="M6565" i="10"/>
  <c r="M6564" i="10"/>
  <c r="M6563" i="10"/>
  <c r="M6562" i="10"/>
  <c r="M6561" i="10"/>
  <c r="M6560" i="10"/>
  <c r="M6559" i="10"/>
  <c r="M6558" i="10"/>
  <c r="M6557" i="10"/>
  <c r="M6556" i="10"/>
  <c r="M6555" i="10"/>
  <c r="M6554" i="10"/>
  <c r="M6553" i="10"/>
  <c r="M6552" i="10"/>
  <c r="M6551" i="10"/>
  <c r="M6550" i="10"/>
  <c r="M6549" i="10"/>
  <c r="M6548" i="10"/>
  <c r="M6547" i="10"/>
  <c r="M6546" i="10"/>
  <c r="M6545" i="10"/>
  <c r="M6544" i="10"/>
  <c r="M6543" i="10"/>
  <c r="M6542" i="10"/>
  <c r="M6541" i="10"/>
  <c r="M6540" i="10"/>
  <c r="M6539" i="10"/>
  <c r="M6538" i="10"/>
  <c r="M6537" i="10"/>
  <c r="M6536" i="10"/>
  <c r="M6535" i="10"/>
  <c r="M6534" i="10"/>
  <c r="M6533" i="10"/>
  <c r="M6532" i="10"/>
  <c r="M6531" i="10"/>
  <c r="M6530" i="10"/>
  <c r="M6529" i="10"/>
  <c r="M6528" i="10"/>
  <c r="M6527" i="10"/>
  <c r="M6526" i="10"/>
  <c r="M6525" i="10"/>
  <c r="M6524" i="10"/>
  <c r="M6523" i="10"/>
  <c r="M6522" i="10"/>
  <c r="M6521" i="10"/>
  <c r="M6520" i="10"/>
  <c r="M6519" i="10"/>
  <c r="M6518" i="10"/>
  <c r="M6517" i="10"/>
  <c r="M6516" i="10"/>
  <c r="M6515" i="10"/>
  <c r="M6514" i="10"/>
  <c r="M6513" i="10"/>
  <c r="M6512" i="10"/>
  <c r="M6511" i="10"/>
  <c r="M6510" i="10"/>
  <c r="M6509" i="10"/>
  <c r="M6508" i="10"/>
  <c r="M6507" i="10"/>
  <c r="M6506" i="10"/>
  <c r="M6505" i="10"/>
  <c r="M6504" i="10"/>
  <c r="M6503" i="10"/>
  <c r="M6502" i="10"/>
  <c r="M6501" i="10"/>
  <c r="M6500" i="10"/>
  <c r="M6499" i="10"/>
  <c r="M6498" i="10"/>
  <c r="M6497" i="10"/>
  <c r="M6496" i="10"/>
  <c r="M6495" i="10"/>
  <c r="M6494" i="10"/>
  <c r="M6493" i="10"/>
  <c r="M6492" i="10"/>
  <c r="M6491" i="10"/>
  <c r="M6490" i="10"/>
  <c r="M6489" i="10"/>
  <c r="M6488" i="10"/>
  <c r="M6487" i="10"/>
  <c r="M6486" i="10"/>
  <c r="M6485" i="10"/>
  <c r="M6484" i="10"/>
  <c r="M6483" i="10"/>
  <c r="M6482" i="10"/>
  <c r="M6481" i="10"/>
  <c r="M6480" i="10"/>
  <c r="M6479" i="10"/>
  <c r="M6478" i="10"/>
  <c r="M6477" i="10"/>
  <c r="M6476" i="10"/>
  <c r="M6475" i="10"/>
  <c r="M6474" i="10"/>
  <c r="M6473" i="10"/>
  <c r="M6472" i="10"/>
  <c r="M6471" i="10"/>
  <c r="M6470" i="10"/>
  <c r="M6469" i="10"/>
  <c r="M6468" i="10"/>
  <c r="M6467" i="10"/>
  <c r="M6466" i="10"/>
  <c r="M6465" i="10"/>
  <c r="M6464" i="10"/>
  <c r="M6463" i="10"/>
  <c r="M6462" i="10"/>
  <c r="M6461" i="10"/>
  <c r="M6460" i="10"/>
  <c r="M6459" i="10"/>
  <c r="M6458" i="10"/>
  <c r="M6457" i="10"/>
  <c r="M6456" i="10"/>
  <c r="M6455" i="10"/>
  <c r="M6454" i="10"/>
  <c r="M6453" i="10"/>
  <c r="M6452" i="10"/>
  <c r="M6451" i="10"/>
  <c r="M6450" i="10"/>
  <c r="M6449" i="10"/>
  <c r="M6448" i="10"/>
  <c r="M6447" i="10"/>
  <c r="M6446" i="10"/>
  <c r="M6445" i="10"/>
  <c r="M6444" i="10"/>
  <c r="M6443" i="10"/>
  <c r="M6442" i="10"/>
  <c r="M6441" i="10"/>
  <c r="M6440" i="10"/>
  <c r="M6439" i="10"/>
  <c r="M6438" i="10"/>
  <c r="M6437" i="10"/>
  <c r="M6436" i="10"/>
  <c r="M6435" i="10"/>
  <c r="M6434" i="10"/>
  <c r="M6433" i="10"/>
  <c r="M6432" i="10"/>
  <c r="M6431" i="10"/>
  <c r="M6430" i="10"/>
  <c r="M6429" i="10"/>
  <c r="M6428" i="10"/>
  <c r="M6427" i="10"/>
  <c r="M6426" i="10"/>
  <c r="M6425" i="10"/>
  <c r="M6424" i="10"/>
  <c r="M6423" i="10"/>
  <c r="M6422" i="10"/>
  <c r="M6421" i="10"/>
  <c r="M6420" i="10"/>
  <c r="M6419" i="10"/>
  <c r="M6418" i="10"/>
  <c r="M6417" i="10"/>
  <c r="M6416" i="10"/>
  <c r="M6415" i="10"/>
  <c r="M6414" i="10"/>
  <c r="M6413" i="10"/>
  <c r="M6412" i="10"/>
  <c r="M6411" i="10"/>
  <c r="M6410" i="10"/>
  <c r="M6409" i="10"/>
  <c r="M6408" i="10"/>
  <c r="M6407" i="10"/>
  <c r="M6406" i="10"/>
  <c r="M6405" i="10"/>
  <c r="M6404" i="10"/>
  <c r="M6403" i="10"/>
  <c r="M6402" i="10"/>
  <c r="M6401" i="10"/>
  <c r="M6400" i="10"/>
  <c r="M6399" i="10"/>
  <c r="M6398" i="10"/>
  <c r="M6397" i="10"/>
  <c r="M6396" i="10"/>
  <c r="M6395" i="10"/>
  <c r="M6394" i="10"/>
  <c r="M6393" i="10"/>
  <c r="M6392" i="10"/>
  <c r="M6391" i="10"/>
  <c r="M6390" i="10"/>
  <c r="M6389" i="10"/>
  <c r="M6388" i="10"/>
  <c r="M6387" i="10"/>
  <c r="M6386" i="10"/>
  <c r="M6385" i="10"/>
  <c r="M6384" i="10"/>
  <c r="M6383" i="10"/>
  <c r="M6382" i="10"/>
  <c r="M6381" i="10"/>
  <c r="M6380" i="10"/>
  <c r="M6379" i="10"/>
  <c r="M6378" i="10"/>
  <c r="M6377" i="10"/>
  <c r="M6376" i="10"/>
  <c r="M6375" i="10"/>
  <c r="M6374" i="10"/>
  <c r="M6373" i="10"/>
  <c r="M6372" i="10"/>
  <c r="M6371" i="10"/>
  <c r="M6370" i="10"/>
  <c r="M6369" i="10"/>
  <c r="M6368" i="10"/>
  <c r="M6367" i="10"/>
  <c r="M6366" i="10"/>
  <c r="M6365" i="10"/>
  <c r="M6364" i="10"/>
  <c r="M6363" i="10"/>
  <c r="M6362" i="10"/>
  <c r="M6361" i="10"/>
  <c r="M6360" i="10"/>
  <c r="M6359" i="10"/>
  <c r="M6358" i="10"/>
  <c r="M6357" i="10"/>
  <c r="M6356" i="10"/>
  <c r="M6355" i="10"/>
  <c r="M6354" i="10"/>
  <c r="M6353" i="10"/>
  <c r="M6352" i="10"/>
  <c r="M6351" i="10"/>
  <c r="M6350" i="10"/>
  <c r="M6349" i="10"/>
  <c r="M6348" i="10"/>
  <c r="M6347" i="10"/>
  <c r="M6346" i="10"/>
  <c r="M6345" i="10"/>
  <c r="M6344" i="10"/>
  <c r="M6343" i="10"/>
  <c r="M6342" i="10"/>
  <c r="M6341" i="10"/>
  <c r="M6340" i="10"/>
  <c r="M6339" i="10"/>
  <c r="M6338" i="10"/>
  <c r="M6337" i="10"/>
  <c r="M6336" i="10"/>
  <c r="M6335" i="10"/>
  <c r="M6334" i="10"/>
  <c r="M6333" i="10"/>
  <c r="M6332" i="10"/>
  <c r="M6331" i="10"/>
  <c r="M6330" i="10"/>
  <c r="M6329" i="10"/>
  <c r="M6328" i="10"/>
  <c r="M6327" i="10"/>
  <c r="M6326" i="10"/>
  <c r="M6325" i="10"/>
  <c r="M6324" i="10"/>
  <c r="M6323" i="10"/>
  <c r="M6322" i="10"/>
  <c r="M6321" i="10"/>
  <c r="M6320" i="10"/>
  <c r="M6319" i="10"/>
  <c r="M6318" i="10"/>
  <c r="M6317" i="10"/>
  <c r="M6316" i="10"/>
  <c r="M6315" i="10"/>
  <c r="M6314" i="10"/>
  <c r="M6313" i="10"/>
  <c r="M6312" i="10"/>
  <c r="M6311" i="10"/>
  <c r="M6310" i="10"/>
  <c r="M6309" i="10"/>
  <c r="M6308" i="10"/>
  <c r="M6307" i="10"/>
  <c r="M6306" i="10"/>
  <c r="M6305" i="10"/>
  <c r="M6304" i="10"/>
  <c r="M6303" i="10"/>
  <c r="M6302" i="10"/>
  <c r="M6301" i="10"/>
  <c r="M6300" i="10"/>
  <c r="M6299" i="10"/>
  <c r="M6298" i="10"/>
  <c r="M6297" i="10"/>
  <c r="M6296" i="10"/>
  <c r="M6295" i="10"/>
  <c r="M6294" i="10"/>
  <c r="M6293" i="10"/>
  <c r="M6292" i="10"/>
  <c r="M6291" i="10"/>
  <c r="M6290" i="10"/>
  <c r="M6289" i="10"/>
  <c r="M6288" i="10"/>
  <c r="M6287" i="10"/>
  <c r="M6286" i="10"/>
  <c r="M6285" i="10"/>
  <c r="M6284" i="10"/>
  <c r="M6283" i="10"/>
  <c r="M6282" i="10"/>
  <c r="M6281" i="10"/>
  <c r="M6280" i="10"/>
  <c r="M6279" i="10"/>
  <c r="M6278" i="10"/>
  <c r="M6277" i="10"/>
  <c r="M6276" i="10"/>
  <c r="M6275" i="10"/>
  <c r="M6274" i="10"/>
  <c r="M6273" i="10"/>
  <c r="M6272" i="10"/>
  <c r="M6271" i="10"/>
  <c r="M6270" i="10"/>
  <c r="M6269" i="10"/>
  <c r="M6268" i="10"/>
  <c r="M6267" i="10"/>
  <c r="M6266" i="10"/>
  <c r="M6265" i="10"/>
  <c r="M6264" i="10"/>
  <c r="M6263" i="10"/>
  <c r="M6262" i="10"/>
  <c r="M6261" i="10"/>
  <c r="M6260" i="10"/>
  <c r="M6259" i="10"/>
  <c r="M6258" i="10"/>
  <c r="M6257" i="10"/>
  <c r="M6256" i="10"/>
  <c r="M6255" i="10"/>
  <c r="M6254" i="10"/>
  <c r="M6253" i="10"/>
  <c r="M6252" i="10"/>
  <c r="M6251" i="10"/>
  <c r="M6250" i="10"/>
  <c r="M6249" i="10"/>
  <c r="M6248" i="10"/>
  <c r="M6247" i="10"/>
  <c r="M6246" i="10"/>
  <c r="M6245" i="10"/>
  <c r="M6244" i="10"/>
  <c r="M6243" i="10"/>
  <c r="M6242" i="10"/>
  <c r="M6241" i="10"/>
  <c r="M6240" i="10"/>
  <c r="M6239" i="10"/>
  <c r="M6238" i="10"/>
  <c r="M6237" i="10"/>
  <c r="M6236" i="10"/>
  <c r="M6235" i="10"/>
  <c r="M6234" i="10"/>
  <c r="M6233" i="10"/>
  <c r="M6232" i="10"/>
  <c r="M6231" i="10"/>
  <c r="M6230" i="10"/>
  <c r="M6229" i="10"/>
  <c r="M6228" i="10"/>
  <c r="M6227" i="10"/>
  <c r="M6226" i="10"/>
  <c r="M6225" i="10"/>
  <c r="M6224" i="10"/>
  <c r="M6223" i="10"/>
  <c r="M6222" i="10"/>
  <c r="M6221" i="10"/>
  <c r="M6220" i="10"/>
  <c r="M6219" i="10"/>
  <c r="M6218" i="10"/>
  <c r="M6217" i="10"/>
  <c r="M6216" i="10"/>
  <c r="M6215" i="10"/>
  <c r="M6214" i="10"/>
  <c r="M6213" i="10"/>
  <c r="M6212" i="10"/>
  <c r="M6211" i="10"/>
  <c r="M6210" i="10"/>
  <c r="M6209" i="10"/>
  <c r="M6208" i="10"/>
  <c r="M6207" i="10"/>
  <c r="M6206" i="10"/>
  <c r="M6205" i="10"/>
  <c r="M6204" i="10"/>
  <c r="M6203" i="10"/>
  <c r="M6202" i="10"/>
  <c r="M6201" i="10"/>
  <c r="M6200" i="10"/>
  <c r="M6199" i="10"/>
  <c r="M6198" i="10"/>
  <c r="M6197" i="10"/>
  <c r="M6196" i="10"/>
  <c r="M6195" i="10"/>
  <c r="M6194" i="10"/>
  <c r="M6193" i="10"/>
  <c r="M6192" i="10"/>
  <c r="M6191" i="10"/>
  <c r="M6190" i="10"/>
  <c r="M6189" i="10"/>
  <c r="M6188" i="10"/>
  <c r="M6187" i="10"/>
  <c r="M6186" i="10"/>
  <c r="M6185" i="10"/>
  <c r="M6184" i="10"/>
  <c r="M6183" i="10"/>
  <c r="M6182" i="10"/>
  <c r="M6181" i="10"/>
  <c r="M6180" i="10"/>
  <c r="M6179" i="10"/>
  <c r="M6178" i="10"/>
  <c r="M6177" i="10"/>
  <c r="M6176" i="10"/>
  <c r="M6175" i="10"/>
  <c r="M6174" i="10"/>
  <c r="M6173" i="10"/>
  <c r="M6172" i="10"/>
  <c r="M6171" i="10"/>
  <c r="M6170" i="10"/>
  <c r="M6169" i="10"/>
  <c r="M6168" i="10"/>
  <c r="M6167" i="10"/>
  <c r="M6166" i="10"/>
  <c r="M6165" i="10"/>
  <c r="M6164" i="10"/>
  <c r="M6163" i="10"/>
  <c r="M6162" i="10"/>
  <c r="M6161" i="10"/>
  <c r="M6160" i="10"/>
  <c r="M6159" i="10"/>
  <c r="M6158" i="10"/>
  <c r="M6157" i="10"/>
  <c r="M6156" i="10"/>
  <c r="M6155" i="10"/>
  <c r="M6154" i="10"/>
  <c r="M6153" i="10"/>
  <c r="M6152" i="10"/>
  <c r="M6151" i="10"/>
  <c r="M6150" i="10"/>
  <c r="M6149" i="10"/>
  <c r="M6148" i="10"/>
  <c r="M6147" i="10"/>
  <c r="M6146" i="10"/>
  <c r="M6145" i="10"/>
  <c r="M6144" i="10"/>
  <c r="M6143" i="10"/>
  <c r="M6142" i="10"/>
  <c r="M6141" i="10"/>
  <c r="M6140" i="10"/>
  <c r="M6139" i="10"/>
  <c r="M6138" i="10"/>
  <c r="M6137" i="10"/>
  <c r="M6136" i="10"/>
  <c r="M6135" i="10"/>
  <c r="M6134" i="10"/>
  <c r="M6133" i="10"/>
  <c r="M6132" i="10"/>
  <c r="M6131" i="10"/>
  <c r="M6130" i="10"/>
  <c r="M6129" i="10"/>
  <c r="M6128" i="10"/>
  <c r="M6127" i="10"/>
  <c r="M6126" i="10"/>
  <c r="M6125" i="10"/>
  <c r="M6124" i="10"/>
  <c r="M6123" i="10"/>
  <c r="M6122" i="10"/>
  <c r="M6121" i="10"/>
  <c r="M6120" i="10"/>
  <c r="M6119" i="10"/>
  <c r="M6118" i="10"/>
  <c r="M6117" i="10"/>
  <c r="M6116" i="10"/>
  <c r="M6115" i="10"/>
  <c r="M6114" i="10"/>
  <c r="M6113" i="10"/>
  <c r="M6112" i="10"/>
  <c r="M6111" i="10"/>
  <c r="M6110" i="10"/>
  <c r="M6109" i="10"/>
  <c r="M6108" i="10"/>
  <c r="M6107" i="10"/>
  <c r="M6106" i="10"/>
  <c r="M6105" i="10"/>
  <c r="M6104" i="10"/>
  <c r="M6103" i="10"/>
  <c r="M6102" i="10"/>
  <c r="M6101" i="10"/>
  <c r="M6100" i="10"/>
  <c r="M6099" i="10"/>
  <c r="M6098" i="10"/>
  <c r="M6097" i="10"/>
  <c r="M6096" i="10"/>
  <c r="M6095" i="10"/>
  <c r="M6094" i="10"/>
  <c r="M6093" i="10"/>
  <c r="M6092" i="10"/>
  <c r="M6091" i="10"/>
  <c r="M6090" i="10"/>
  <c r="M6089" i="10"/>
  <c r="M6088" i="10"/>
  <c r="M6087" i="10"/>
  <c r="M6086" i="10"/>
  <c r="M6085" i="10"/>
  <c r="M6084" i="10"/>
  <c r="M6083" i="10"/>
  <c r="M6082" i="10"/>
  <c r="M6081" i="10"/>
  <c r="M6080" i="10"/>
  <c r="M6079" i="10"/>
  <c r="M6078" i="10"/>
  <c r="M6077" i="10"/>
  <c r="M6076" i="10"/>
  <c r="M6075" i="10"/>
  <c r="M6074" i="10"/>
  <c r="M6073" i="10"/>
  <c r="M6072" i="10"/>
  <c r="M6071" i="10"/>
  <c r="M6070" i="10"/>
  <c r="M6069" i="10"/>
  <c r="M6068" i="10"/>
  <c r="M6067" i="10"/>
  <c r="M6066" i="10"/>
  <c r="M6065" i="10"/>
  <c r="M6064" i="10"/>
  <c r="M6063" i="10"/>
  <c r="M6062" i="10"/>
  <c r="M6061" i="10"/>
  <c r="M6060" i="10"/>
  <c r="M6059" i="10"/>
  <c r="M6058" i="10"/>
  <c r="M6057" i="10"/>
  <c r="M6056" i="10"/>
  <c r="M6055" i="10"/>
  <c r="M6054" i="10"/>
  <c r="M6053" i="10"/>
  <c r="M6052" i="10"/>
  <c r="M6051" i="10"/>
  <c r="M6050" i="10"/>
  <c r="M6049" i="10"/>
  <c r="M6048" i="10"/>
  <c r="M6047" i="10"/>
  <c r="M6046" i="10"/>
  <c r="M6045" i="10"/>
  <c r="M6044" i="10"/>
  <c r="M6043" i="10"/>
  <c r="M6042" i="10"/>
  <c r="M6041" i="10"/>
  <c r="M6040" i="10"/>
  <c r="M6039" i="10"/>
  <c r="M6038" i="10"/>
  <c r="M6037" i="10"/>
  <c r="M6036" i="10"/>
  <c r="M6035" i="10"/>
  <c r="M6034" i="10"/>
  <c r="M6033" i="10"/>
  <c r="M6032" i="10"/>
  <c r="M6031" i="10"/>
  <c r="M6030" i="10"/>
  <c r="M6029" i="10"/>
  <c r="M6028" i="10"/>
  <c r="M6027" i="10"/>
  <c r="M6026" i="10"/>
  <c r="M6025" i="10"/>
  <c r="M6024" i="10"/>
  <c r="M6023" i="10"/>
  <c r="M6022" i="10"/>
  <c r="M6021" i="10"/>
  <c r="M6020" i="10"/>
  <c r="M6019" i="10"/>
  <c r="M6018" i="10"/>
  <c r="M6017" i="10"/>
  <c r="M6016" i="10"/>
  <c r="M6015" i="10"/>
  <c r="M6014" i="10"/>
  <c r="M6013" i="10"/>
  <c r="M6012" i="10"/>
  <c r="M6011" i="10"/>
  <c r="M6010" i="10"/>
  <c r="M6009" i="10"/>
  <c r="M6008" i="10"/>
  <c r="M6007" i="10"/>
  <c r="M6006" i="10"/>
  <c r="M6005" i="10"/>
  <c r="M6004" i="10"/>
  <c r="M6003" i="10"/>
  <c r="M6002" i="10"/>
  <c r="M6001" i="10"/>
  <c r="M6000" i="10"/>
  <c r="M5999" i="10"/>
  <c r="M5998" i="10"/>
  <c r="M5997" i="10"/>
  <c r="M5996" i="10"/>
  <c r="M5995" i="10"/>
  <c r="M5994" i="10"/>
  <c r="M5993" i="10"/>
  <c r="M5992" i="10"/>
  <c r="M5991" i="10"/>
  <c r="M5990" i="10"/>
  <c r="M5989" i="10"/>
  <c r="M5988" i="10"/>
  <c r="M5987" i="10"/>
  <c r="M5986" i="10"/>
  <c r="M5985" i="10"/>
  <c r="M5984" i="10"/>
  <c r="M5983" i="10"/>
  <c r="M5982" i="10"/>
  <c r="M5981" i="10"/>
  <c r="M5980" i="10"/>
  <c r="M5979" i="10"/>
  <c r="M5978" i="10"/>
  <c r="M5977" i="10"/>
  <c r="M5976" i="10"/>
  <c r="M5975" i="10"/>
  <c r="M5974" i="10"/>
  <c r="M5973" i="10"/>
  <c r="M5972" i="10"/>
  <c r="M5971" i="10"/>
  <c r="M5970" i="10"/>
  <c r="M5969" i="10"/>
  <c r="M5968" i="10"/>
  <c r="M5967" i="10"/>
  <c r="M5966" i="10"/>
  <c r="M5965" i="10"/>
  <c r="M5964" i="10"/>
  <c r="M5963" i="10"/>
  <c r="M5962" i="10"/>
  <c r="M5961" i="10"/>
  <c r="M5960" i="10"/>
  <c r="M5959" i="10"/>
  <c r="M5958" i="10"/>
  <c r="M5957" i="10"/>
  <c r="M5956" i="10"/>
  <c r="M5955" i="10"/>
  <c r="M5954" i="10"/>
  <c r="M5953" i="10"/>
  <c r="M5952" i="10"/>
  <c r="M5951" i="10"/>
  <c r="M5950" i="10"/>
  <c r="M5949" i="10"/>
  <c r="M5948" i="10"/>
  <c r="M5947" i="10"/>
  <c r="M5946" i="10"/>
  <c r="M5945" i="10"/>
  <c r="M5944" i="10"/>
  <c r="M5943" i="10"/>
  <c r="M5942" i="10"/>
  <c r="M5941" i="10"/>
  <c r="M5940" i="10"/>
  <c r="M5939" i="10"/>
  <c r="M5938" i="10"/>
  <c r="M5937" i="10"/>
  <c r="M5936" i="10"/>
  <c r="M5935" i="10"/>
  <c r="M5934" i="10"/>
  <c r="M5933" i="10"/>
  <c r="M5932" i="10"/>
  <c r="M5931" i="10"/>
  <c r="M5930" i="10"/>
  <c r="M5929" i="10"/>
  <c r="M5928" i="10"/>
  <c r="M5927" i="10"/>
  <c r="M5926" i="10"/>
  <c r="M5925" i="10"/>
  <c r="M5924" i="10"/>
  <c r="M5923" i="10"/>
  <c r="M5922" i="10"/>
  <c r="M5921" i="10"/>
  <c r="M5920" i="10"/>
  <c r="M5919" i="10"/>
  <c r="M5918" i="10"/>
  <c r="M5917" i="10"/>
  <c r="M5916" i="10"/>
  <c r="M5915" i="10"/>
  <c r="M5914" i="10"/>
  <c r="M5913" i="10"/>
  <c r="M5912" i="10"/>
  <c r="M5911" i="10"/>
  <c r="M5910" i="10"/>
  <c r="M5909" i="10"/>
  <c r="M5908" i="10"/>
  <c r="M5907" i="10"/>
  <c r="M5906" i="10"/>
  <c r="M5905" i="10"/>
  <c r="M5904" i="10"/>
  <c r="M5903" i="10"/>
  <c r="M5902" i="10"/>
  <c r="M5901" i="10"/>
  <c r="M5900" i="10"/>
  <c r="M5899" i="10"/>
  <c r="M5898" i="10"/>
  <c r="M5897" i="10"/>
  <c r="M5896" i="10"/>
  <c r="M5895" i="10"/>
  <c r="M5894" i="10"/>
  <c r="M5893" i="10"/>
  <c r="M5892" i="10"/>
  <c r="M5891" i="10"/>
  <c r="M5890" i="10"/>
  <c r="M5889" i="10"/>
  <c r="M5888" i="10"/>
  <c r="M5887" i="10"/>
  <c r="M5886" i="10"/>
  <c r="M5885" i="10"/>
  <c r="M5884" i="10"/>
  <c r="M5883" i="10"/>
  <c r="M5882" i="10"/>
  <c r="M5881" i="10"/>
  <c r="M5880" i="10"/>
  <c r="M5879" i="10"/>
  <c r="M5878" i="10"/>
  <c r="M5877" i="10"/>
  <c r="M5876" i="10"/>
  <c r="M5875" i="10"/>
  <c r="M5874" i="10"/>
  <c r="M5873" i="10"/>
  <c r="M5872" i="10"/>
  <c r="M5871" i="10"/>
  <c r="M5870" i="10"/>
  <c r="M5869" i="10"/>
  <c r="M5868" i="10"/>
  <c r="M5867" i="10"/>
  <c r="M5866" i="10"/>
  <c r="M5865" i="10"/>
  <c r="M5864" i="10"/>
  <c r="M5863" i="10"/>
  <c r="M5862" i="10"/>
  <c r="M5861" i="10"/>
  <c r="M5860" i="10"/>
  <c r="M5859" i="10"/>
  <c r="M5858" i="10"/>
  <c r="M5857" i="10"/>
  <c r="M5856" i="10"/>
  <c r="M5855" i="10"/>
  <c r="M5854" i="10"/>
  <c r="M5853" i="10"/>
  <c r="M5852" i="10"/>
  <c r="M5851" i="10"/>
  <c r="M5850" i="10"/>
  <c r="M5849" i="10"/>
  <c r="M5848" i="10"/>
  <c r="M5847" i="10"/>
  <c r="M5846" i="10"/>
  <c r="M5845" i="10"/>
  <c r="M5844" i="10"/>
  <c r="M5843" i="10"/>
  <c r="M5842" i="10"/>
  <c r="M5841" i="10"/>
  <c r="M5840" i="10"/>
  <c r="M5839" i="10"/>
  <c r="M5838" i="10"/>
  <c r="M5837" i="10"/>
  <c r="M5836" i="10"/>
  <c r="M5835" i="10"/>
  <c r="M5834" i="10"/>
  <c r="M5833" i="10"/>
  <c r="M5832" i="10"/>
  <c r="M5831" i="10"/>
  <c r="M5830" i="10"/>
  <c r="M5829" i="10"/>
  <c r="M5828" i="10"/>
  <c r="M5827" i="10"/>
  <c r="M5826" i="10"/>
  <c r="M5825" i="10"/>
  <c r="M5824" i="10"/>
  <c r="M5823" i="10"/>
  <c r="M5822" i="10"/>
  <c r="M5821" i="10"/>
  <c r="M5820" i="10"/>
  <c r="M5819" i="10"/>
  <c r="M5818" i="10"/>
  <c r="M5817" i="10"/>
  <c r="M5816" i="10"/>
  <c r="M5815" i="10"/>
  <c r="M5814" i="10"/>
  <c r="M5813" i="10"/>
  <c r="M5812" i="10"/>
  <c r="M5811" i="10"/>
  <c r="M5810" i="10"/>
  <c r="M5809" i="10"/>
  <c r="M5808" i="10"/>
  <c r="M5807" i="10"/>
  <c r="M5806" i="10"/>
  <c r="M5805" i="10"/>
  <c r="M5804" i="10"/>
  <c r="M5803" i="10"/>
  <c r="M5802" i="10"/>
  <c r="M5801" i="10"/>
  <c r="M5800" i="10"/>
  <c r="M5799" i="10"/>
  <c r="M5798" i="10"/>
  <c r="M5797" i="10"/>
  <c r="M5796" i="10"/>
  <c r="M5795" i="10"/>
  <c r="M5794" i="10"/>
  <c r="M5793" i="10"/>
  <c r="M5792" i="10"/>
  <c r="M5791" i="10"/>
  <c r="M5790" i="10"/>
  <c r="M5789" i="10"/>
  <c r="M5788" i="10"/>
  <c r="M5787" i="10"/>
  <c r="M5786" i="10"/>
  <c r="M5785" i="10"/>
  <c r="M5784" i="10"/>
  <c r="M5783" i="10"/>
  <c r="M5782" i="10"/>
  <c r="M5781" i="10"/>
  <c r="M5780" i="10"/>
  <c r="M5779" i="10"/>
  <c r="M5778" i="10"/>
  <c r="M5777" i="10"/>
  <c r="M5776" i="10"/>
  <c r="M5775" i="10"/>
  <c r="M5774" i="10"/>
  <c r="M5773" i="10"/>
  <c r="M5772" i="10"/>
  <c r="M5771" i="10"/>
  <c r="M5770" i="10"/>
  <c r="M5769" i="10"/>
  <c r="M5768" i="10"/>
  <c r="M5767" i="10"/>
  <c r="M5766" i="10"/>
  <c r="M5765" i="10"/>
  <c r="M5764" i="10"/>
  <c r="M5763" i="10"/>
  <c r="M5762" i="10"/>
  <c r="M5761" i="10"/>
  <c r="M5760" i="10"/>
  <c r="M5759" i="10"/>
  <c r="M5758" i="10"/>
  <c r="M5757" i="10"/>
  <c r="M5756" i="10"/>
  <c r="M5755" i="10"/>
  <c r="M5754" i="10"/>
  <c r="M5753" i="10"/>
  <c r="M5752" i="10"/>
  <c r="M5751" i="10"/>
  <c r="M5750" i="10"/>
  <c r="M5749" i="10"/>
  <c r="M5748" i="10"/>
  <c r="M5747" i="10"/>
  <c r="M5746" i="10"/>
  <c r="M5745" i="10"/>
  <c r="M5744" i="10"/>
  <c r="M5743" i="10"/>
  <c r="M5742" i="10"/>
  <c r="M5741" i="10"/>
  <c r="M5740" i="10"/>
  <c r="M5739" i="10"/>
  <c r="M5738" i="10"/>
  <c r="M5737" i="10"/>
  <c r="M5736" i="10"/>
  <c r="M5735" i="10"/>
  <c r="M5734" i="10"/>
  <c r="M5733" i="10"/>
  <c r="M5732" i="10"/>
  <c r="M5731" i="10"/>
  <c r="M5730" i="10"/>
  <c r="M5729" i="10"/>
  <c r="M5728" i="10"/>
  <c r="M5727" i="10"/>
  <c r="M5726" i="10"/>
  <c r="M5725" i="10"/>
  <c r="M5724" i="10"/>
  <c r="M5723" i="10"/>
  <c r="M5722" i="10"/>
  <c r="M5721" i="10"/>
  <c r="M5720" i="10"/>
  <c r="M5719" i="10"/>
  <c r="M5718" i="10"/>
  <c r="M5717" i="10"/>
  <c r="M5716" i="10"/>
  <c r="M5715" i="10"/>
  <c r="M5714" i="10"/>
  <c r="M5713" i="10"/>
  <c r="M5712" i="10"/>
  <c r="M5711" i="10"/>
  <c r="M5710" i="10"/>
  <c r="M5709" i="10"/>
  <c r="M5708" i="10"/>
  <c r="M5707" i="10"/>
  <c r="M5706" i="10"/>
  <c r="M5705" i="10"/>
  <c r="M5704" i="10"/>
  <c r="M5703" i="10"/>
  <c r="M5702" i="10"/>
  <c r="M5701" i="10"/>
  <c r="M5700" i="10"/>
  <c r="M5699" i="10"/>
  <c r="M5698" i="10"/>
  <c r="M5697" i="10"/>
  <c r="M5696" i="10"/>
  <c r="M5695" i="10"/>
  <c r="M5694" i="10"/>
  <c r="M5693" i="10"/>
  <c r="M5692" i="10"/>
  <c r="M5691" i="10"/>
  <c r="M5690" i="10"/>
  <c r="M5689" i="10"/>
  <c r="M5688" i="10"/>
  <c r="M5687" i="10"/>
  <c r="M5686" i="10"/>
  <c r="M5685" i="10"/>
  <c r="M5684" i="10"/>
  <c r="M5683" i="10"/>
  <c r="M5682" i="10"/>
  <c r="M5681" i="10"/>
  <c r="M5680" i="10"/>
  <c r="M5679" i="10"/>
  <c r="M5678" i="10"/>
  <c r="M5677" i="10"/>
  <c r="M5676" i="10"/>
  <c r="M5675" i="10"/>
  <c r="M5674" i="10"/>
  <c r="M5673" i="10"/>
  <c r="M5672" i="10"/>
  <c r="M5671" i="10"/>
  <c r="M5670" i="10"/>
  <c r="M5669" i="10"/>
  <c r="M5668" i="10"/>
  <c r="M5667" i="10"/>
  <c r="M5666" i="10"/>
  <c r="M5665" i="10"/>
  <c r="M5664" i="10"/>
  <c r="M5663" i="10"/>
  <c r="M5662" i="10"/>
  <c r="M5661" i="10"/>
  <c r="M5660" i="10"/>
  <c r="M5659" i="10"/>
  <c r="M5658" i="10"/>
  <c r="M5657" i="10"/>
  <c r="M5656" i="10"/>
  <c r="M5655" i="10"/>
  <c r="M5654" i="10"/>
  <c r="M5653" i="10"/>
  <c r="M5652" i="10"/>
  <c r="M5651" i="10"/>
  <c r="M5650" i="10"/>
  <c r="M5649" i="10"/>
  <c r="M5648" i="10"/>
  <c r="M5647" i="10"/>
  <c r="M5646" i="10"/>
  <c r="M5645" i="10"/>
  <c r="M5644" i="10"/>
  <c r="M5643" i="10"/>
  <c r="M5642" i="10"/>
  <c r="M5641" i="10"/>
  <c r="M5640" i="10"/>
  <c r="M5639" i="10"/>
  <c r="M5638" i="10"/>
  <c r="M5637" i="10"/>
  <c r="M5636" i="10"/>
  <c r="M5635" i="10"/>
  <c r="M5634" i="10"/>
  <c r="M5633" i="10"/>
  <c r="M5632" i="10"/>
  <c r="M5631" i="10"/>
  <c r="M5630" i="10"/>
  <c r="M5629" i="10"/>
  <c r="M5628" i="10"/>
  <c r="M5627" i="10"/>
  <c r="M5626" i="10"/>
  <c r="M5625" i="10"/>
  <c r="M5624" i="10"/>
  <c r="M5623" i="10"/>
  <c r="M5622" i="10"/>
  <c r="M5621" i="10"/>
  <c r="M5620" i="10"/>
  <c r="M5619" i="10"/>
  <c r="M5618" i="10"/>
  <c r="M5617" i="10"/>
  <c r="M5616" i="10"/>
  <c r="M5615" i="10"/>
  <c r="M5614" i="10"/>
  <c r="M5613" i="10"/>
  <c r="M5612" i="10"/>
  <c r="M5611" i="10"/>
  <c r="M5610" i="10"/>
  <c r="M5609" i="10"/>
  <c r="M5608" i="10"/>
  <c r="M5607" i="10"/>
  <c r="M5606" i="10"/>
  <c r="M5605" i="10"/>
  <c r="M5604" i="10"/>
  <c r="M5603" i="10"/>
  <c r="M5602" i="10"/>
  <c r="M5601" i="10"/>
  <c r="M5600" i="10"/>
  <c r="M5599" i="10"/>
  <c r="M5598" i="10"/>
  <c r="M5597" i="10"/>
  <c r="M5596" i="10"/>
  <c r="M5595" i="10"/>
  <c r="M5594" i="10"/>
  <c r="M5593" i="10"/>
  <c r="M5592" i="10"/>
  <c r="M5591" i="10"/>
  <c r="M5590" i="10"/>
  <c r="M5589" i="10"/>
  <c r="M5588" i="10"/>
  <c r="M5587" i="10"/>
  <c r="M5586" i="10"/>
  <c r="M5585" i="10"/>
  <c r="M5584" i="10"/>
  <c r="M5583" i="10"/>
  <c r="M5582" i="10"/>
  <c r="M5581" i="10"/>
  <c r="M5580" i="10"/>
  <c r="M5579" i="10"/>
  <c r="M5578" i="10"/>
  <c r="M5577" i="10"/>
  <c r="M5576" i="10"/>
  <c r="M5575" i="10"/>
  <c r="M5574" i="10"/>
  <c r="M5573" i="10"/>
  <c r="M5572" i="10"/>
  <c r="M5571" i="10"/>
  <c r="M5570" i="10"/>
  <c r="M5569" i="10"/>
  <c r="M5568" i="10"/>
  <c r="M5567" i="10"/>
  <c r="M5566" i="10"/>
  <c r="M5565" i="10"/>
  <c r="M5564" i="10"/>
  <c r="M5563" i="10"/>
  <c r="M5562" i="10"/>
  <c r="M5561" i="10"/>
  <c r="M5560" i="10"/>
  <c r="M5559" i="10"/>
  <c r="M5558" i="10"/>
  <c r="M5557" i="10"/>
  <c r="M5556" i="10"/>
  <c r="M5555" i="10"/>
  <c r="M5554" i="10"/>
  <c r="M5553" i="10"/>
  <c r="M5552" i="10"/>
  <c r="M5551" i="10"/>
  <c r="M5550" i="10"/>
  <c r="M5549" i="10"/>
  <c r="M5548" i="10"/>
  <c r="M5547" i="10"/>
  <c r="M5546" i="10"/>
  <c r="M5545" i="10"/>
  <c r="M5544" i="10"/>
  <c r="M5543" i="10"/>
  <c r="M5542" i="10"/>
  <c r="M5541" i="10"/>
  <c r="M5540" i="10"/>
  <c r="M5539" i="10"/>
  <c r="M5538" i="10"/>
  <c r="M5537" i="10"/>
  <c r="M5536" i="10"/>
  <c r="M5535" i="10"/>
  <c r="M5534" i="10"/>
  <c r="M5533" i="10"/>
  <c r="M5532" i="10"/>
  <c r="M5531" i="10"/>
  <c r="M5530" i="10"/>
  <c r="M5529" i="10"/>
  <c r="M5528" i="10"/>
  <c r="M5527" i="10"/>
  <c r="M5526" i="10"/>
  <c r="M5525" i="10"/>
  <c r="M5524" i="10"/>
  <c r="M5523" i="10"/>
  <c r="M5522" i="10"/>
  <c r="M5521" i="10"/>
  <c r="M5520" i="10"/>
  <c r="M5519" i="10"/>
  <c r="M5518" i="10"/>
  <c r="M5517" i="10"/>
  <c r="M5516" i="10"/>
  <c r="M5515" i="10"/>
  <c r="M5514" i="10"/>
  <c r="M5513" i="10"/>
  <c r="M5512" i="10"/>
  <c r="M5511" i="10"/>
  <c r="M5510" i="10"/>
  <c r="M5509" i="10"/>
  <c r="M5508" i="10"/>
  <c r="M5507" i="10"/>
  <c r="M5506" i="10"/>
  <c r="M5505" i="10"/>
  <c r="M5504" i="10"/>
  <c r="M5503" i="10"/>
  <c r="M5502" i="10"/>
  <c r="M5501" i="10"/>
  <c r="M5500" i="10"/>
  <c r="M5499" i="10"/>
  <c r="M5498" i="10"/>
  <c r="M5497" i="10"/>
  <c r="M5496" i="10"/>
  <c r="M5495" i="10"/>
  <c r="M5494" i="10"/>
  <c r="M5493" i="10"/>
  <c r="M5492" i="10"/>
  <c r="M5491" i="10"/>
  <c r="M5490" i="10"/>
  <c r="M5489" i="10"/>
  <c r="M5488" i="10"/>
  <c r="M5487" i="10"/>
  <c r="M5486" i="10"/>
  <c r="M5485" i="10"/>
  <c r="M5484" i="10"/>
  <c r="M5483" i="10"/>
  <c r="M5482" i="10"/>
  <c r="M5481" i="10"/>
  <c r="M5480" i="10"/>
  <c r="M5479" i="10"/>
  <c r="M5478" i="10"/>
  <c r="M5477" i="10"/>
  <c r="M5476" i="10"/>
  <c r="M5475" i="10"/>
  <c r="M5474" i="10"/>
  <c r="M5473" i="10"/>
  <c r="M5472" i="10"/>
  <c r="M5471" i="10"/>
  <c r="M5470" i="10"/>
  <c r="M5469" i="10"/>
  <c r="M5468" i="10"/>
  <c r="M5467" i="10"/>
  <c r="M5466" i="10"/>
  <c r="M5465" i="10"/>
  <c r="M5464" i="10"/>
  <c r="M5463" i="10"/>
  <c r="M5462" i="10"/>
  <c r="M5461" i="10"/>
  <c r="M5460" i="10"/>
  <c r="M5459" i="10"/>
  <c r="M5458" i="10"/>
  <c r="M5457" i="10"/>
  <c r="M5456" i="10"/>
  <c r="M5455" i="10"/>
  <c r="M5454" i="10"/>
  <c r="M5453" i="10"/>
  <c r="M5452" i="10"/>
  <c r="M5451" i="10"/>
  <c r="M5450" i="10"/>
  <c r="M5449" i="10"/>
  <c r="M5448" i="10"/>
  <c r="M5447" i="10"/>
  <c r="M5446" i="10"/>
  <c r="M5445" i="10"/>
  <c r="M5444" i="10"/>
  <c r="M5443" i="10"/>
  <c r="M5442" i="10"/>
  <c r="M5441" i="10"/>
  <c r="M5440" i="10"/>
  <c r="M5439" i="10"/>
  <c r="M5438" i="10"/>
  <c r="M5437" i="10"/>
  <c r="M5436" i="10"/>
  <c r="M5435" i="10"/>
  <c r="M5434" i="10"/>
  <c r="M5433" i="10"/>
  <c r="M5432" i="10"/>
  <c r="M5431" i="10"/>
  <c r="M5430" i="10"/>
  <c r="M5429" i="10"/>
  <c r="M5428" i="10"/>
  <c r="M5427" i="10"/>
  <c r="M5426" i="10"/>
  <c r="M5425" i="10"/>
  <c r="M5424" i="10"/>
  <c r="M5423" i="10"/>
  <c r="M5422" i="10"/>
  <c r="M5421" i="10"/>
  <c r="M5420" i="10"/>
  <c r="M5419" i="10"/>
  <c r="M5418" i="10"/>
  <c r="M5417" i="10"/>
  <c r="M5416" i="10"/>
  <c r="M5415" i="10"/>
  <c r="M5414" i="10"/>
  <c r="M5413" i="10"/>
  <c r="M5412" i="10"/>
  <c r="M5411" i="10"/>
  <c r="M5410" i="10"/>
  <c r="M5409" i="10"/>
  <c r="M5408" i="10"/>
  <c r="M5407" i="10"/>
  <c r="M5406" i="10"/>
  <c r="M5405" i="10"/>
  <c r="M5404" i="10"/>
  <c r="M5403" i="10"/>
  <c r="M5402" i="10"/>
  <c r="M5401" i="10"/>
  <c r="M5400" i="10"/>
  <c r="M5399" i="10"/>
  <c r="M5398" i="10"/>
  <c r="M5397" i="10"/>
  <c r="M5396" i="10"/>
  <c r="M5395" i="10"/>
  <c r="M5394" i="10"/>
  <c r="M5393" i="10"/>
  <c r="M5392" i="10"/>
  <c r="M5391" i="10"/>
  <c r="M5390" i="10"/>
  <c r="M5389" i="10"/>
  <c r="M5388" i="10"/>
  <c r="M5387" i="10"/>
  <c r="M5386" i="10"/>
  <c r="M5385" i="10"/>
  <c r="M5384" i="10"/>
  <c r="M5383" i="10"/>
  <c r="M5382" i="10"/>
  <c r="M5381" i="10"/>
  <c r="M5380" i="10"/>
  <c r="M5379" i="10"/>
  <c r="M5378" i="10"/>
  <c r="M5377" i="10"/>
  <c r="M5376" i="10"/>
  <c r="M5375" i="10"/>
  <c r="M5374" i="10"/>
  <c r="M5373" i="10"/>
  <c r="M5372" i="10"/>
  <c r="M5371" i="10"/>
  <c r="M5370" i="10"/>
  <c r="M5369" i="10"/>
  <c r="M5368" i="10"/>
  <c r="M5367" i="10"/>
  <c r="M5366" i="10"/>
  <c r="M5365" i="10"/>
  <c r="M5364" i="10"/>
  <c r="M5363" i="10"/>
  <c r="M5362" i="10"/>
  <c r="M5361" i="10"/>
  <c r="M5360" i="10"/>
  <c r="M5359" i="10"/>
  <c r="M5358" i="10"/>
  <c r="M5357" i="10"/>
  <c r="M5356" i="10"/>
  <c r="M5355" i="10"/>
  <c r="M5354" i="10"/>
  <c r="M5353" i="10"/>
  <c r="M5352" i="10"/>
  <c r="M5351" i="10"/>
  <c r="M5350" i="10"/>
  <c r="M5349" i="10"/>
  <c r="M5348" i="10"/>
  <c r="M5347" i="10"/>
  <c r="M5346" i="10"/>
  <c r="M5345" i="10"/>
  <c r="M5344" i="10"/>
  <c r="M5343" i="10"/>
  <c r="M5342" i="10"/>
  <c r="M5341" i="10"/>
  <c r="M5340" i="10"/>
  <c r="M5339" i="10"/>
  <c r="M5338" i="10"/>
  <c r="M5337" i="10"/>
  <c r="M5336" i="10"/>
  <c r="M5335" i="10"/>
  <c r="M5334" i="10"/>
  <c r="M5333" i="10"/>
  <c r="M5332" i="10"/>
  <c r="M5331" i="10"/>
  <c r="M5330" i="10"/>
  <c r="M5329" i="10"/>
  <c r="M5328" i="10"/>
  <c r="M5327" i="10"/>
  <c r="M5326" i="10"/>
  <c r="M5325" i="10"/>
  <c r="M5324" i="10"/>
  <c r="M5323" i="10"/>
  <c r="M5322" i="10"/>
  <c r="M5321" i="10"/>
  <c r="M5320" i="10"/>
  <c r="M5319" i="10"/>
  <c r="M5318" i="10"/>
  <c r="M5317" i="10"/>
  <c r="M5316" i="10"/>
  <c r="M5315" i="10"/>
  <c r="M5314" i="10"/>
  <c r="M5313" i="10"/>
  <c r="M5312" i="10"/>
  <c r="M5311" i="10"/>
  <c r="M5310" i="10"/>
  <c r="M5309" i="10"/>
  <c r="M5308" i="10"/>
  <c r="M5307" i="10"/>
  <c r="M5306" i="10"/>
  <c r="M5305" i="10"/>
  <c r="M5304" i="10"/>
  <c r="M5303" i="10"/>
  <c r="M5302" i="10"/>
  <c r="M5301" i="10"/>
  <c r="M5300" i="10"/>
  <c r="M5299" i="10"/>
  <c r="M5298" i="10"/>
  <c r="M5297" i="10"/>
  <c r="M5296" i="10"/>
  <c r="M5295" i="10"/>
  <c r="M5294" i="10"/>
  <c r="M5293" i="10"/>
  <c r="M5292" i="10"/>
  <c r="M5291" i="10"/>
  <c r="M5290" i="10"/>
  <c r="M5289" i="10"/>
  <c r="M5288" i="10"/>
  <c r="M5287" i="10"/>
  <c r="M5286" i="10"/>
  <c r="M5285" i="10"/>
  <c r="M5284" i="10"/>
  <c r="M5283" i="10"/>
  <c r="M5282" i="10"/>
  <c r="M5281" i="10"/>
  <c r="M5280" i="10"/>
  <c r="M5279" i="10"/>
  <c r="M5278" i="10"/>
  <c r="M5277" i="10"/>
  <c r="M5276" i="10"/>
  <c r="M5275" i="10"/>
  <c r="M5274" i="10"/>
  <c r="M5273" i="10"/>
  <c r="M5272" i="10"/>
  <c r="M5271" i="10"/>
  <c r="M5270" i="10"/>
  <c r="M5269" i="10"/>
  <c r="M5268" i="10"/>
  <c r="M5267" i="10"/>
  <c r="M5266" i="10"/>
  <c r="M5265" i="10"/>
  <c r="M5264" i="10"/>
  <c r="M5263" i="10"/>
  <c r="M5262" i="10"/>
  <c r="M5261" i="10"/>
  <c r="M5260" i="10"/>
  <c r="M5259" i="10"/>
  <c r="M5258" i="10"/>
  <c r="M5257" i="10"/>
  <c r="M5256" i="10"/>
  <c r="M5255" i="10"/>
  <c r="M5254" i="10"/>
  <c r="M5253" i="10"/>
  <c r="M5252" i="10"/>
  <c r="M5251" i="10"/>
  <c r="M5250" i="10"/>
  <c r="M5249" i="10"/>
  <c r="M5248" i="10"/>
  <c r="M5247" i="10"/>
  <c r="M5246" i="10"/>
  <c r="M5245" i="10"/>
  <c r="M5244" i="10"/>
  <c r="M5243" i="10"/>
  <c r="M5242" i="10"/>
  <c r="M5241" i="10"/>
  <c r="M5240" i="10"/>
  <c r="M5239" i="10"/>
  <c r="M5238" i="10"/>
  <c r="M5237" i="10"/>
  <c r="M5236" i="10"/>
  <c r="M5235" i="10"/>
  <c r="M5234" i="10"/>
  <c r="M5233" i="10"/>
  <c r="M5232" i="10"/>
  <c r="M5231" i="10"/>
  <c r="M5230" i="10"/>
  <c r="M5229" i="10"/>
  <c r="M5228" i="10"/>
  <c r="M5227" i="10"/>
  <c r="M5226" i="10"/>
  <c r="M5225" i="10"/>
  <c r="M5224" i="10"/>
  <c r="M5223" i="10"/>
  <c r="M5222" i="10"/>
  <c r="M5221" i="10"/>
  <c r="M5220" i="10"/>
  <c r="M5219" i="10"/>
  <c r="M5218" i="10"/>
  <c r="M5217" i="10"/>
  <c r="M5216" i="10"/>
  <c r="M5215" i="10"/>
  <c r="M5214" i="10"/>
  <c r="M5213" i="10"/>
  <c r="M5212" i="10"/>
  <c r="M5211" i="10"/>
  <c r="M5210" i="10"/>
  <c r="M5209" i="10"/>
  <c r="M5208" i="10"/>
  <c r="M5207" i="10"/>
  <c r="M5206" i="10"/>
  <c r="M5205" i="10"/>
  <c r="M5204" i="10"/>
  <c r="M5203" i="10"/>
  <c r="M5202" i="10"/>
  <c r="M5201" i="10"/>
  <c r="M5200" i="10"/>
  <c r="M5199" i="10"/>
  <c r="M5198" i="10"/>
  <c r="M5197" i="10"/>
  <c r="M5196" i="10"/>
  <c r="M5195" i="10"/>
  <c r="M5194" i="10"/>
  <c r="M5193" i="10"/>
  <c r="M5192" i="10"/>
  <c r="M5191" i="10"/>
  <c r="M5190" i="10"/>
  <c r="M5189" i="10"/>
  <c r="M5188" i="10"/>
  <c r="M5187" i="10"/>
  <c r="M5186" i="10"/>
  <c r="M5185" i="10"/>
  <c r="M5184" i="10"/>
  <c r="M5183" i="10"/>
  <c r="M5182" i="10"/>
  <c r="M5181" i="10"/>
  <c r="M5180" i="10"/>
  <c r="M5179" i="10"/>
  <c r="M5178" i="10"/>
  <c r="M5177" i="10"/>
  <c r="M5176" i="10"/>
  <c r="M5175" i="10"/>
  <c r="M5174" i="10"/>
  <c r="M5173" i="10"/>
  <c r="M5172" i="10"/>
  <c r="M5171" i="10"/>
  <c r="M5170" i="10"/>
  <c r="M5169" i="10"/>
  <c r="M5168" i="10"/>
  <c r="M5167" i="10"/>
  <c r="M5166" i="10"/>
  <c r="M5165" i="10"/>
  <c r="M5164" i="10"/>
  <c r="M5163" i="10"/>
  <c r="M5162" i="10"/>
  <c r="M5161" i="10"/>
  <c r="M5160" i="10"/>
  <c r="M5159" i="10"/>
  <c r="M5158" i="10"/>
  <c r="M5157" i="10"/>
  <c r="M5156" i="10"/>
  <c r="M5155" i="10"/>
  <c r="M5154" i="10"/>
  <c r="M5153" i="10"/>
  <c r="M5152" i="10"/>
  <c r="M5151" i="10"/>
  <c r="M5150" i="10"/>
  <c r="M5149" i="10"/>
  <c r="M5148" i="10"/>
  <c r="M5147" i="10"/>
  <c r="M5146" i="10"/>
  <c r="M5145" i="10"/>
  <c r="M5144" i="10"/>
  <c r="M5143" i="10"/>
  <c r="M5142" i="10"/>
  <c r="M5141" i="10"/>
  <c r="M5140" i="10"/>
  <c r="M5139" i="10"/>
  <c r="M5138" i="10"/>
  <c r="M5137" i="10"/>
  <c r="M5136" i="10"/>
  <c r="M5135" i="10"/>
  <c r="M5134" i="10"/>
  <c r="M5133" i="10"/>
  <c r="M5132" i="10"/>
  <c r="M5131" i="10"/>
  <c r="M5130" i="10"/>
  <c r="M5129" i="10"/>
  <c r="M5128" i="10"/>
  <c r="M5127" i="10"/>
  <c r="M5126" i="10"/>
  <c r="M5125" i="10"/>
  <c r="M5124" i="10"/>
  <c r="M5123" i="10"/>
  <c r="M5122" i="10"/>
  <c r="M5121" i="10"/>
  <c r="M5120" i="10"/>
  <c r="M5119" i="10"/>
  <c r="M5118" i="10"/>
  <c r="M5117" i="10"/>
  <c r="M5116" i="10"/>
  <c r="M5115" i="10"/>
  <c r="M5114" i="10"/>
  <c r="M5113" i="10"/>
  <c r="M5112" i="10"/>
  <c r="M5111" i="10"/>
  <c r="M5110" i="10"/>
  <c r="M5109" i="10"/>
  <c r="M5108" i="10"/>
  <c r="M5107" i="10"/>
  <c r="M5106" i="10"/>
  <c r="M5105" i="10"/>
  <c r="M5104" i="10"/>
  <c r="M5103" i="10"/>
  <c r="M5102" i="10"/>
  <c r="M5101" i="10"/>
  <c r="M5100" i="10"/>
  <c r="M5099" i="10"/>
  <c r="M5098" i="10"/>
  <c r="M5097" i="10"/>
  <c r="M5096" i="10"/>
  <c r="M5095" i="10"/>
  <c r="M5094" i="10"/>
  <c r="M5093" i="10"/>
  <c r="M5092" i="10"/>
  <c r="M5091" i="10"/>
  <c r="M5090" i="10"/>
  <c r="M5089" i="10"/>
  <c r="M5088" i="10"/>
  <c r="M5087" i="10"/>
  <c r="M5086" i="10"/>
  <c r="M5085" i="10"/>
  <c r="M5084" i="10"/>
  <c r="M5083" i="10"/>
  <c r="M5082" i="10"/>
  <c r="M5081" i="10"/>
  <c r="M5080" i="10"/>
  <c r="M5079" i="10"/>
  <c r="M5078" i="10"/>
  <c r="M5077" i="10"/>
  <c r="M5076" i="10"/>
  <c r="M5075" i="10"/>
  <c r="M5074" i="10"/>
  <c r="M5073" i="10"/>
  <c r="M5072" i="10"/>
  <c r="M5071" i="10"/>
  <c r="M5070" i="10"/>
  <c r="M5069" i="10"/>
  <c r="M5068" i="10"/>
  <c r="M5067" i="10"/>
  <c r="M5066" i="10"/>
  <c r="M5065" i="10"/>
  <c r="M5064" i="10"/>
  <c r="M5063" i="10"/>
  <c r="M5062" i="10"/>
  <c r="M5061" i="10"/>
  <c r="M5060" i="10"/>
  <c r="M5059" i="10"/>
  <c r="M5058" i="10"/>
  <c r="M5057" i="10"/>
  <c r="M5056" i="10"/>
  <c r="M5055" i="10"/>
  <c r="M5054" i="10"/>
  <c r="M5053" i="10"/>
  <c r="M5052" i="10"/>
  <c r="M5051" i="10"/>
  <c r="M5050" i="10"/>
  <c r="M5049" i="10"/>
  <c r="M5048" i="10"/>
  <c r="M5047" i="10"/>
  <c r="M5046" i="10"/>
  <c r="M5045" i="10"/>
  <c r="M5044" i="10"/>
  <c r="M5043" i="10"/>
  <c r="M5042" i="10"/>
  <c r="M5041" i="10"/>
  <c r="M5040" i="10"/>
  <c r="M5039" i="10"/>
  <c r="M5038" i="10"/>
  <c r="M5037" i="10"/>
  <c r="M5036" i="10"/>
  <c r="M5035" i="10"/>
  <c r="M5034" i="10"/>
  <c r="M5033" i="10"/>
  <c r="M5032" i="10"/>
  <c r="M5031" i="10"/>
  <c r="M5030" i="10"/>
  <c r="M5029" i="10"/>
  <c r="M5028" i="10"/>
  <c r="M5027" i="10"/>
  <c r="M5026" i="10"/>
  <c r="M5025" i="10"/>
  <c r="M5024" i="10"/>
  <c r="M5023" i="10"/>
  <c r="M5022" i="10"/>
  <c r="M5021" i="10"/>
  <c r="M5020" i="10"/>
  <c r="M5019" i="10"/>
  <c r="M5018" i="10"/>
  <c r="M5017" i="10"/>
  <c r="M5016" i="10"/>
  <c r="M5015" i="10"/>
  <c r="M5014" i="10"/>
  <c r="M5013" i="10"/>
  <c r="M5012" i="10"/>
  <c r="M5011" i="10"/>
  <c r="M5010" i="10"/>
  <c r="M5009" i="10"/>
  <c r="M5008" i="10"/>
  <c r="M5007" i="10"/>
  <c r="M5006" i="10"/>
  <c r="M5005" i="10"/>
  <c r="M5004" i="10"/>
  <c r="M5003" i="10"/>
  <c r="M5002" i="10"/>
  <c r="M5001" i="10"/>
  <c r="M5000" i="10"/>
  <c r="M4999" i="10"/>
  <c r="M4998" i="10"/>
  <c r="M4997" i="10"/>
  <c r="M4996" i="10"/>
  <c r="M4995" i="10"/>
  <c r="M4994" i="10"/>
  <c r="M4993" i="10"/>
  <c r="M4992" i="10"/>
  <c r="M4991" i="10"/>
  <c r="M4990" i="10"/>
  <c r="M4989" i="10"/>
  <c r="M4988" i="10"/>
  <c r="M4987" i="10"/>
  <c r="M4986" i="10"/>
  <c r="M4985" i="10"/>
  <c r="M4984" i="10"/>
  <c r="M4983" i="10"/>
  <c r="M4982" i="10"/>
  <c r="M4981" i="10"/>
  <c r="M4980" i="10"/>
  <c r="M4979" i="10"/>
  <c r="M4978" i="10"/>
  <c r="M4977" i="10"/>
  <c r="M4976" i="10"/>
  <c r="M4975" i="10"/>
  <c r="M4974" i="10"/>
  <c r="M4973" i="10"/>
  <c r="M4972" i="10"/>
  <c r="M4971" i="10"/>
  <c r="M4970" i="10"/>
  <c r="M4969" i="10"/>
  <c r="M4968" i="10"/>
  <c r="M4967" i="10"/>
  <c r="M4966" i="10"/>
  <c r="M4965" i="10"/>
  <c r="M4964" i="10"/>
  <c r="M4963" i="10"/>
  <c r="M4962" i="10"/>
  <c r="M4961" i="10"/>
  <c r="M4960" i="10"/>
  <c r="M4959" i="10"/>
  <c r="M4958" i="10"/>
  <c r="M4957" i="10"/>
  <c r="M4956" i="10"/>
  <c r="M4955" i="10"/>
  <c r="M4954" i="10"/>
  <c r="M4953" i="10"/>
  <c r="M4952" i="10"/>
  <c r="M4951" i="10"/>
  <c r="M4950" i="10"/>
  <c r="M4949" i="10"/>
  <c r="M4948" i="10"/>
  <c r="M4947" i="10"/>
  <c r="M4946" i="10"/>
  <c r="M4945" i="10"/>
  <c r="M4944" i="10"/>
  <c r="M4943" i="10"/>
  <c r="M4942" i="10"/>
  <c r="M4941" i="10"/>
  <c r="M4940" i="10"/>
  <c r="M4939" i="10"/>
  <c r="M4938" i="10"/>
  <c r="M4937" i="10"/>
  <c r="M4936" i="10"/>
  <c r="M4935" i="10"/>
  <c r="M4934" i="10"/>
  <c r="M4933" i="10"/>
  <c r="M4932" i="10"/>
  <c r="M4931" i="10"/>
  <c r="M4930" i="10"/>
  <c r="M4929" i="10"/>
  <c r="M4928" i="10"/>
  <c r="M4927" i="10"/>
  <c r="M4926" i="10"/>
  <c r="M4925" i="10"/>
  <c r="M4924" i="10"/>
  <c r="M4923" i="10"/>
  <c r="M4922" i="10"/>
  <c r="M4921" i="10"/>
  <c r="M4920" i="10"/>
  <c r="M4919" i="10"/>
  <c r="M4918" i="10"/>
  <c r="M4917" i="10"/>
  <c r="M4916" i="10"/>
  <c r="M4915" i="10"/>
  <c r="M4914" i="10"/>
  <c r="M4913" i="10"/>
  <c r="M4912" i="10"/>
  <c r="M4911" i="10"/>
  <c r="M4910" i="10"/>
  <c r="M4909" i="10"/>
  <c r="M4908" i="10"/>
  <c r="M4907" i="10"/>
  <c r="M4906" i="10"/>
  <c r="M4905" i="10"/>
  <c r="M4904" i="10"/>
  <c r="M4903" i="10"/>
  <c r="M4902" i="10"/>
  <c r="M4901" i="10"/>
  <c r="M4900" i="10"/>
  <c r="M4899" i="10"/>
  <c r="M4898" i="10"/>
  <c r="M4897" i="10"/>
  <c r="M4896" i="10"/>
  <c r="M4895" i="10"/>
  <c r="M4894" i="10"/>
  <c r="M4893" i="10"/>
  <c r="M4892" i="10"/>
  <c r="M4891" i="10"/>
  <c r="M4890" i="10"/>
  <c r="M4889" i="10"/>
  <c r="M4888" i="10"/>
  <c r="M4887" i="10"/>
  <c r="M4886" i="10"/>
  <c r="M4885" i="10"/>
  <c r="M4884" i="10"/>
  <c r="M4883" i="10"/>
  <c r="M4882" i="10"/>
  <c r="M4881" i="10"/>
  <c r="M4880" i="10"/>
  <c r="M4879" i="10"/>
  <c r="M4878" i="10"/>
  <c r="M4877" i="10"/>
  <c r="M4876" i="10"/>
  <c r="M4875" i="10"/>
  <c r="M4874" i="10"/>
  <c r="M4873" i="10"/>
  <c r="M4872" i="10"/>
  <c r="M4871" i="10"/>
  <c r="M4870" i="10"/>
  <c r="M4869" i="10"/>
  <c r="M4868" i="10"/>
  <c r="M4867" i="10"/>
  <c r="M4866" i="10"/>
  <c r="M4865" i="10"/>
  <c r="M4864" i="10"/>
  <c r="M4863" i="10"/>
  <c r="M4862" i="10"/>
  <c r="M4861" i="10"/>
  <c r="M4860" i="10"/>
  <c r="M4859" i="10"/>
  <c r="M4858" i="10"/>
  <c r="M4857" i="10"/>
  <c r="M4856" i="10"/>
  <c r="M4855" i="10"/>
  <c r="M4854" i="10"/>
  <c r="M4853" i="10"/>
  <c r="M4852" i="10"/>
  <c r="M4851" i="10"/>
  <c r="M4850" i="10"/>
  <c r="M4849" i="10"/>
  <c r="M4848" i="10"/>
  <c r="M4847" i="10"/>
  <c r="M4846" i="10"/>
  <c r="M4845" i="10"/>
  <c r="M4844" i="10"/>
  <c r="M4843" i="10"/>
  <c r="M4842" i="10"/>
  <c r="M4841" i="10"/>
  <c r="M4840" i="10"/>
  <c r="M4839" i="10"/>
  <c r="M4838" i="10"/>
  <c r="M4837" i="10"/>
  <c r="M4836" i="10"/>
  <c r="M4835" i="10"/>
  <c r="M4834" i="10"/>
  <c r="M4833" i="10"/>
  <c r="M4832" i="10"/>
  <c r="M4831" i="10"/>
  <c r="M4830" i="10"/>
  <c r="M4829" i="10"/>
  <c r="M4828" i="10"/>
  <c r="M4827" i="10"/>
  <c r="M4826" i="10"/>
  <c r="M4825" i="10"/>
  <c r="M4824" i="10"/>
  <c r="M4823" i="10"/>
  <c r="M4822" i="10"/>
  <c r="M4821" i="10"/>
  <c r="M4820" i="10"/>
  <c r="M4819" i="10"/>
  <c r="M4818" i="10"/>
  <c r="M4817" i="10"/>
  <c r="M4816" i="10"/>
  <c r="M4815" i="10"/>
  <c r="M4814" i="10"/>
  <c r="M4813" i="10"/>
  <c r="M4812" i="10"/>
  <c r="M4811" i="10"/>
  <c r="M4810" i="10"/>
  <c r="M4809" i="10"/>
  <c r="M4808" i="10"/>
  <c r="M4807" i="10"/>
  <c r="M4806" i="10"/>
  <c r="M4805" i="10"/>
  <c r="M4804" i="10"/>
  <c r="M4803" i="10"/>
  <c r="M4802" i="10"/>
  <c r="M4801" i="10"/>
  <c r="M4800" i="10"/>
  <c r="M4799" i="10"/>
  <c r="M4798" i="10"/>
  <c r="M4797" i="10"/>
  <c r="M4796" i="10"/>
  <c r="M4795" i="10"/>
  <c r="M4794" i="10"/>
  <c r="M4793" i="10"/>
  <c r="M4792" i="10"/>
  <c r="M4791" i="10"/>
  <c r="M4790" i="10"/>
  <c r="M4789" i="10"/>
  <c r="M4788" i="10"/>
  <c r="M4787" i="10"/>
  <c r="M4786" i="10"/>
  <c r="M4785" i="10"/>
  <c r="M4784" i="10"/>
  <c r="M4783" i="10"/>
  <c r="M4782" i="10"/>
  <c r="M4781" i="10"/>
  <c r="M4780" i="10"/>
  <c r="M4779" i="10"/>
  <c r="M4778" i="10"/>
  <c r="M4777" i="10"/>
  <c r="M4776" i="10"/>
  <c r="M4775" i="10"/>
  <c r="M4774" i="10"/>
  <c r="M4773" i="10"/>
  <c r="M4772" i="10"/>
  <c r="M4771" i="10"/>
  <c r="M4770" i="10"/>
  <c r="M4769" i="10"/>
  <c r="M4768" i="10"/>
  <c r="M4767" i="10"/>
  <c r="M4766" i="10"/>
  <c r="M4765" i="10"/>
  <c r="M4764" i="10"/>
  <c r="M4763" i="10"/>
  <c r="M4762" i="10"/>
  <c r="M4761" i="10"/>
  <c r="M4760" i="10"/>
  <c r="M4759" i="10"/>
  <c r="M4758" i="10"/>
  <c r="M4757" i="10"/>
  <c r="M4756" i="10"/>
  <c r="M4755" i="10"/>
  <c r="M4754" i="10"/>
  <c r="M4753" i="10"/>
  <c r="M4752" i="10"/>
  <c r="M4751" i="10"/>
  <c r="M4750" i="10"/>
  <c r="M4749" i="10"/>
  <c r="M4748" i="10"/>
  <c r="M4747" i="10"/>
  <c r="M4746" i="10"/>
  <c r="M4745" i="10"/>
  <c r="M4744" i="10"/>
  <c r="M4743" i="10"/>
  <c r="M4742" i="10"/>
  <c r="M4741" i="10"/>
  <c r="M4740" i="10"/>
  <c r="M4739" i="10"/>
  <c r="M4738" i="10"/>
  <c r="M4737" i="10"/>
  <c r="M4736" i="10"/>
  <c r="M4735" i="10"/>
  <c r="M4734" i="10"/>
  <c r="M4733" i="10"/>
  <c r="M4732" i="10"/>
  <c r="M4731" i="10"/>
  <c r="M4730" i="10"/>
  <c r="M4729" i="10"/>
  <c r="M4728" i="10"/>
  <c r="M4727" i="10"/>
  <c r="M4726" i="10"/>
  <c r="M4725" i="10"/>
  <c r="M4724" i="10"/>
  <c r="M4723" i="10"/>
  <c r="M4722" i="10"/>
  <c r="M4721" i="10"/>
  <c r="M4720" i="10"/>
  <c r="M4719" i="10"/>
  <c r="M4718" i="10"/>
  <c r="M4717" i="10"/>
  <c r="M4716" i="10"/>
  <c r="M4715" i="10"/>
  <c r="M4714" i="10"/>
  <c r="M4713" i="10"/>
  <c r="M4712" i="10"/>
  <c r="M4711" i="10"/>
  <c r="M4710" i="10"/>
  <c r="M4709" i="10"/>
  <c r="M4708" i="10"/>
  <c r="M4707" i="10"/>
  <c r="M4706" i="10"/>
  <c r="M4705" i="10"/>
  <c r="M4704" i="10"/>
  <c r="M4703" i="10"/>
  <c r="M4702" i="10"/>
  <c r="M4701" i="10"/>
  <c r="M4700" i="10"/>
  <c r="M4699" i="10"/>
  <c r="M4698" i="10"/>
  <c r="M4697" i="10"/>
  <c r="M4696" i="10"/>
  <c r="M4695" i="10"/>
  <c r="M4694" i="10"/>
  <c r="M4693" i="10"/>
  <c r="M4692" i="10"/>
  <c r="M4691" i="10"/>
  <c r="M4690" i="10"/>
  <c r="M4689" i="10"/>
  <c r="M4688" i="10"/>
  <c r="M4687" i="10"/>
  <c r="M4686" i="10"/>
  <c r="M4685" i="10"/>
  <c r="M4684" i="10"/>
  <c r="M4683" i="10"/>
  <c r="M4682" i="10"/>
  <c r="M4681" i="10"/>
  <c r="M4680" i="10"/>
  <c r="M4679" i="10"/>
  <c r="M4678" i="10"/>
  <c r="M4677" i="10"/>
  <c r="M4676" i="10"/>
  <c r="M4675" i="10"/>
  <c r="M4674" i="10"/>
  <c r="M4673" i="10"/>
  <c r="M4672" i="10"/>
  <c r="M4671" i="10"/>
  <c r="M4670" i="10"/>
  <c r="M4669" i="10"/>
  <c r="M4668" i="10"/>
  <c r="M4667" i="10"/>
  <c r="M4666" i="10"/>
  <c r="M4665" i="10"/>
  <c r="M4664" i="10"/>
  <c r="M4663" i="10"/>
  <c r="M4662" i="10"/>
  <c r="M4661" i="10"/>
  <c r="M4660" i="10"/>
  <c r="M4659" i="10"/>
  <c r="M4658" i="10"/>
  <c r="M4657" i="10"/>
  <c r="M4656" i="10"/>
  <c r="M4655" i="10"/>
  <c r="M4654" i="10"/>
  <c r="M4653" i="10"/>
  <c r="M4652" i="10"/>
  <c r="M4651" i="10"/>
  <c r="M4650" i="10"/>
  <c r="M4649" i="10"/>
  <c r="M4648" i="10"/>
  <c r="M4647" i="10"/>
  <c r="M4646" i="10"/>
  <c r="M4645" i="10"/>
  <c r="M4644" i="10"/>
  <c r="M4643" i="10"/>
  <c r="M4642" i="10"/>
  <c r="M4641" i="10"/>
  <c r="M4640" i="10"/>
  <c r="M4639" i="10"/>
  <c r="M4638" i="10"/>
  <c r="M4637" i="10"/>
  <c r="M4636" i="10"/>
  <c r="M4635" i="10"/>
  <c r="M4634" i="10"/>
  <c r="M4633" i="10"/>
  <c r="M4632" i="10"/>
  <c r="M4631" i="10"/>
  <c r="M4630" i="10"/>
  <c r="M4629" i="10"/>
  <c r="M4628" i="10"/>
  <c r="M4627" i="10"/>
  <c r="M4626" i="10"/>
  <c r="M4625" i="10"/>
  <c r="M4624" i="10"/>
  <c r="M4623" i="10"/>
  <c r="M4622" i="10"/>
  <c r="M4621" i="10"/>
  <c r="M4620" i="10"/>
  <c r="M4619" i="10"/>
  <c r="M4618" i="10"/>
  <c r="M4617" i="10"/>
  <c r="M4616" i="10"/>
  <c r="M4615" i="10"/>
  <c r="M4614" i="10"/>
  <c r="M4613" i="10"/>
  <c r="M4612" i="10"/>
  <c r="M4611" i="10"/>
  <c r="M4610" i="10"/>
  <c r="M4609" i="10"/>
  <c r="M4608" i="10"/>
  <c r="M4607" i="10"/>
  <c r="M4606" i="10"/>
  <c r="M4605" i="10"/>
  <c r="M4604" i="10"/>
  <c r="M4603" i="10"/>
  <c r="M4602" i="10"/>
  <c r="M4601" i="10"/>
  <c r="M4600" i="10"/>
  <c r="M4599" i="10"/>
  <c r="M4598" i="10"/>
  <c r="M4597" i="10"/>
  <c r="M4596" i="10"/>
  <c r="M4595" i="10"/>
  <c r="M4594" i="10"/>
  <c r="M4593" i="10"/>
  <c r="M4592" i="10"/>
  <c r="M4591" i="10"/>
  <c r="M4590" i="10"/>
  <c r="M4589" i="10"/>
  <c r="M4588" i="10"/>
  <c r="M4587" i="10"/>
  <c r="M4586" i="10"/>
  <c r="M4585" i="10"/>
  <c r="M4584" i="10"/>
  <c r="M4583" i="10"/>
  <c r="M4582" i="10"/>
  <c r="M4581" i="10"/>
  <c r="M4580" i="10"/>
  <c r="M4579" i="10"/>
  <c r="M4578" i="10"/>
  <c r="M4577" i="10"/>
  <c r="M4576" i="10"/>
  <c r="M4575" i="10"/>
  <c r="M4574" i="10"/>
  <c r="M4573" i="10"/>
  <c r="M4572" i="10"/>
  <c r="M4571" i="10"/>
  <c r="M4570" i="10"/>
  <c r="M4569" i="10"/>
  <c r="M4568" i="10"/>
  <c r="M4567" i="10"/>
  <c r="M4566" i="10"/>
  <c r="M4565" i="10"/>
  <c r="M4564" i="10"/>
  <c r="M4563" i="10"/>
  <c r="M4562" i="10"/>
  <c r="M4561" i="10"/>
  <c r="M4560" i="10"/>
  <c r="M4559" i="10"/>
  <c r="M4558" i="10"/>
  <c r="M4557" i="10"/>
  <c r="M4556" i="10"/>
  <c r="M4555" i="10"/>
  <c r="M4554" i="10"/>
  <c r="M4553" i="10"/>
  <c r="M4552" i="10"/>
  <c r="M4551" i="10"/>
  <c r="M4550" i="10"/>
  <c r="M4549" i="10"/>
  <c r="M4548" i="10"/>
  <c r="M4547" i="10"/>
  <c r="M4546" i="10"/>
  <c r="M4545" i="10"/>
  <c r="M4544" i="10"/>
  <c r="M4543" i="10"/>
  <c r="M4542" i="10"/>
  <c r="M4541" i="10"/>
  <c r="M4540" i="10"/>
  <c r="M4539" i="10"/>
  <c r="M4538" i="10"/>
  <c r="M4537" i="10"/>
  <c r="M4536" i="10"/>
  <c r="M4535" i="10"/>
  <c r="M4534" i="10"/>
  <c r="M4533" i="10"/>
  <c r="M4532" i="10"/>
  <c r="M4531" i="10"/>
  <c r="M4530" i="10"/>
  <c r="M4529" i="10"/>
  <c r="M4528" i="10"/>
  <c r="M4527" i="10"/>
  <c r="M4526" i="10"/>
  <c r="M4525" i="10"/>
  <c r="M4524" i="10"/>
  <c r="M4523" i="10"/>
  <c r="M4522" i="10"/>
  <c r="M4521" i="10"/>
  <c r="M4520" i="10"/>
  <c r="M4519" i="10"/>
  <c r="M4518" i="10"/>
  <c r="M4517" i="10"/>
  <c r="M4516" i="10"/>
  <c r="M4515" i="10"/>
  <c r="M4514" i="10"/>
  <c r="M4513" i="10"/>
  <c r="M4512" i="10"/>
  <c r="M4511" i="10"/>
  <c r="M4510" i="10"/>
  <c r="M4509" i="10"/>
  <c r="M4508" i="10"/>
  <c r="M4507" i="10"/>
  <c r="M4506" i="10"/>
  <c r="M4505" i="10"/>
  <c r="M4504" i="10"/>
  <c r="M4503" i="10"/>
  <c r="M4502" i="10"/>
  <c r="M4501" i="10"/>
  <c r="M4500" i="10"/>
  <c r="M4499" i="10"/>
  <c r="M4498" i="10"/>
  <c r="M4497" i="10"/>
  <c r="M4496" i="10"/>
  <c r="M4495" i="10"/>
  <c r="M4494" i="10"/>
  <c r="M4493" i="10"/>
  <c r="M4492" i="10"/>
  <c r="M4491" i="10"/>
  <c r="M4490" i="10"/>
  <c r="M4489" i="10"/>
  <c r="M4488" i="10"/>
  <c r="M4487" i="10"/>
  <c r="M4486" i="10"/>
  <c r="M4485" i="10"/>
  <c r="M4484" i="10"/>
  <c r="M4483" i="10"/>
  <c r="M4482" i="10"/>
  <c r="M4481" i="10"/>
  <c r="M4480" i="10"/>
  <c r="M4479" i="10"/>
  <c r="M4478" i="10"/>
  <c r="M4477" i="10"/>
  <c r="M4476" i="10"/>
  <c r="M4475" i="10"/>
  <c r="M4474" i="10"/>
  <c r="M4473" i="10"/>
  <c r="M4472" i="10"/>
  <c r="M4471" i="10"/>
  <c r="M4470" i="10"/>
  <c r="M4469" i="10"/>
  <c r="M4468" i="10"/>
  <c r="M4467" i="10"/>
  <c r="M4466" i="10"/>
  <c r="M4465" i="10"/>
  <c r="M4464" i="10"/>
  <c r="M4463" i="10"/>
  <c r="M4462" i="10"/>
  <c r="M4461" i="10"/>
  <c r="M4460" i="10"/>
  <c r="M4459" i="10"/>
  <c r="M4458" i="10"/>
  <c r="M4457" i="10"/>
  <c r="M4456" i="10"/>
  <c r="M4455" i="10"/>
  <c r="M4454" i="10"/>
  <c r="M4453" i="10"/>
  <c r="M4452" i="10"/>
  <c r="M4451" i="10"/>
  <c r="M4450" i="10"/>
  <c r="M4449" i="10"/>
  <c r="M4448" i="10"/>
  <c r="M4447" i="10"/>
  <c r="M4446" i="10"/>
  <c r="M4445" i="10"/>
  <c r="M4444" i="10"/>
  <c r="M4443" i="10"/>
  <c r="M4442" i="10"/>
  <c r="M4441" i="10"/>
  <c r="M4440" i="10"/>
  <c r="M4439" i="10"/>
  <c r="M4438" i="10"/>
  <c r="M4437" i="10"/>
  <c r="M4436" i="10"/>
  <c r="M4435" i="10"/>
  <c r="M4434" i="10"/>
  <c r="M4433" i="10"/>
  <c r="M4432" i="10"/>
  <c r="M4431" i="10"/>
  <c r="M4430" i="10"/>
  <c r="M4429" i="10"/>
  <c r="M4428" i="10"/>
  <c r="M4427" i="10"/>
  <c r="M4426" i="10"/>
  <c r="M4425" i="10"/>
  <c r="M4424" i="10"/>
  <c r="M4423" i="10"/>
  <c r="M4422" i="10"/>
  <c r="M4421" i="10"/>
  <c r="M4420" i="10"/>
  <c r="M4419" i="10"/>
  <c r="M4418" i="10"/>
  <c r="M4417" i="10"/>
  <c r="M4416" i="10"/>
  <c r="M4415" i="10"/>
  <c r="M4414" i="10"/>
  <c r="M4413" i="10"/>
  <c r="M4412" i="10"/>
  <c r="M4411" i="10"/>
  <c r="M4410" i="10"/>
  <c r="M4409" i="10"/>
  <c r="M4408" i="10"/>
  <c r="M4407" i="10"/>
  <c r="M4406" i="10"/>
  <c r="M4405" i="10"/>
  <c r="M4404" i="10"/>
  <c r="M4403" i="10"/>
  <c r="M4402" i="10"/>
  <c r="M4401" i="10"/>
  <c r="M4400" i="10"/>
  <c r="M4399" i="10"/>
  <c r="M4398" i="10"/>
  <c r="M4397" i="10"/>
  <c r="M4396" i="10"/>
  <c r="M4395" i="10"/>
  <c r="M4394" i="10"/>
  <c r="M4393" i="10"/>
  <c r="M4392" i="10"/>
  <c r="M4391" i="10"/>
  <c r="M4390" i="10"/>
  <c r="M4389" i="10"/>
  <c r="M4388" i="10"/>
  <c r="M4387" i="10"/>
  <c r="M4386" i="10"/>
  <c r="M4385" i="10"/>
  <c r="M4384" i="10"/>
  <c r="M4383" i="10"/>
  <c r="M4382" i="10"/>
  <c r="M4381" i="10"/>
  <c r="M4380" i="10"/>
  <c r="M4379" i="10"/>
  <c r="M4378" i="10"/>
  <c r="M4377" i="10"/>
  <c r="M4376" i="10"/>
  <c r="M4375" i="10"/>
  <c r="M4374" i="10"/>
  <c r="M4373" i="10"/>
  <c r="M4372" i="10"/>
  <c r="M4371" i="10"/>
  <c r="M4370" i="10"/>
  <c r="M4369" i="10"/>
  <c r="M4368" i="10"/>
  <c r="M4367" i="10"/>
  <c r="M4366" i="10"/>
  <c r="M4365" i="10"/>
  <c r="M4364" i="10"/>
  <c r="M4363" i="10"/>
  <c r="M4362" i="10"/>
  <c r="M4361" i="10"/>
  <c r="M4360" i="10"/>
  <c r="M4359" i="10"/>
  <c r="M4358" i="10"/>
  <c r="M4357" i="10"/>
  <c r="M4356" i="10"/>
  <c r="M4355" i="10"/>
  <c r="M4354" i="10"/>
  <c r="M4353" i="10"/>
  <c r="M4352" i="10"/>
  <c r="M4351" i="10"/>
  <c r="M4350" i="10"/>
  <c r="M4349" i="10"/>
  <c r="M4348" i="10"/>
  <c r="M4347" i="10"/>
  <c r="M4346" i="10"/>
  <c r="M4345" i="10"/>
  <c r="M4344" i="10"/>
  <c r="M4343" i="10"/>
  <c r="M4342" i="10"/>
  <c r="M4341" i="10"/>
  <c r="M4340" i="10"/>
  <c r="M4339" i="10"/>
  <c r="M4338" i="10"/>
  <c r="M4337" i="10"/>
  <c r="M4336" i="10"/>
  <c r="M4335" i="10"/>
  <c r="M4334" i="10"/>
  <c r="M4333" i="10"/>
  <c r="M4332" i="10"/>
  <c r="M4331" i="10"/>
  <c r="M4330" i="10"/>
  <c r="M4329" i="10"/>
  <c r="M4328" i="10"/>
  <c r="M4327" i="10"/>
  <c r="M4326" i="10"/>
  <c r="M4325" i="10"/>
  <c r="M4324" i="10"/>
  <c r="M4323" i="10"/>
  <c r="M4322" i="10"/>
  <c r="M4321" i="10"/>
  <c r="M4320" i="10"/>
  <c r="M4319" i="10"/>
  <c r="M4318" i="10"/>
  <c r="M4317" i="10"/>
  <c r="M4316" i="10"/>
  <c r="M4315" i="10"/>
  <c r="M4314" i="10"/>
  <c r="M4313" i="10"/>
  <c r="M4312" i="10"/>
  <c r="M4311" i="10"/>
  <c r="M4310" i="10"/>
  <c r="M4309" i="10"/>
  <c r="M4308" i="10"/>
  <c r="M4307" i="10"/>
  <c r="M4306" i="10"/>
  <c r="M4305" i="10"/>
  <c r="M4304" i="10"/>
  <c r="M4303" i="10"/>
  <c r="M4302" i="10"/>
  <c r="M4301" i="10"/>
  <c r="M4300" i="10"/>
  <c r="M4299" i="10"/>
  <c r="M4298" i="10"/>
  <c r="M4297" i="10"/>
  <c r="M4296" i="10"/>
  <c r="M4295" i="10"/>
  <c r="M4294" i="10"/>
  <c r="M4293" i="10"/>
  <c r="M4292" i="10"/>
  <c r="M4291" i="10"/>
  <c r="M4290" i="10"/>
  <c r="M4289" i="10"/>
  <c r="M4288" i="10"/>
  <c r="M4287" i="10"/>
  <c r="M4286" i="10"/>
  <c r="M4285" i="10"/>
  <c r="M4284" i="10"/>
  <c r="M4283" i="10"/>
  <c r="M4282" i="10"/>
  <c r="M4281" i="10"/>
  <c r="M4280" i="10"/>
  <c r="M4279" i="10"/>
  <c r="M4278" i="10"/>
  <c r="M4277" i="10"/>
  <c r="M4276" i="10"/>
  <c r="M4275" i="10"/>
  <c r="M4274" i="10"/>
  <c r="M4273" i="10"/>
  <c r="M4272" i="10"/>
  <c r="M4271" i="10"/>
  <c r="M4270" i="10"/>
  <c r="M4269" i="10"/>
  <c r="M4268" i="10"/>
  <c r="M4267" i="10"/>
  <c r="M4266" i="10"/>
  <c r="M4265" i="10"/>
  <c r="M4264" i="10"/>
  <c r="M4263" i="10"/>
  <c r="M4262" i="10"/>
  <c r="M4261" i="10"/>
  <c r="M4260" i="10"/>
  <c r="M4259" i="10"/>
  <c r="M4258" i="10"/>
  <c r="M4257" i="10"/>
  <c r="M4256" i="10"/>
  <c r="M4255" i="10"/>
  <c r="M4254" i="10"/>
  <c r="M4253" i="10"/>
  <c r="M4252" i="10"/>
  <c r="M4251" i="10"/>
  <c r="M4250" i="10"/>
  <c r="M4249" i="10"/>
  <c r="M4248" i="10"/>
  <c r="M4247" i="10"/>
  <c r="M4246" i="10"/>
  <c r="M4245" i="10"/>
  <c r="M4244" i="10"/>
  <c r="M4243" i="10"/>
  <c r="M4242" i="10"/>
  <c r="M4241" i="10"/>
  <c r="M4240" i="10"/>
  <c r="M4239" i="10"/>
  <c r="M4238" i="10"/>
  <c r="M4237" i="10"/>
  <c r="M4236" i="10"/>
  <c r="M4235" i="10"/>
  <c r="M4234" i="10"/>
  <c r="M4233" i="10"/>
  <c r="M4232" i="10"/>
  <c r="M4231" i="10"/>
  <c r="M4230" i="10"/>
  <c r="M4229" i="10"/>
  <c r="M4228" i="10"/>
  <c r="M4227" i="10"/>
  <c r="M4226" i="10"/>
  <c r="M4225" i="10"/>
  <c r="M4224" i="10"/>
  <c r="M4223" i="10"/>
  <c r="M4222" i="10"/>
  <c r="M4221" i="10"/>
  <c r="M4220" i="10"/>
  <c r="M4219" i="10"/>
  <c r="M4218" i="10"/>
  <c r="M4217" i="10"/>
  <c r="M4216" i="10"/>
  <c r="M4215" i="10"/>
  <c r="M4214" i="10"/>
  <c r="M4213" i="10"/>
  <c r="M4212" i="10"/>
  <c r="M4211" i="10"/>
  <c r="M4210" i="10"/>
  <c r="M4209" i="10"/>
  <c r="M4208" i="10"/>
  <c r="M4207" i="10"/>
  <c r="M4206" i="10"/>
  <c r="M4205" i="10"/>
  <c r="M4204" i="10"/>
  <c r="M4203" i="10"/>
  <c r="M4202" i="10"/>
  <c r="M4201" i="10"/>
  <c r="M4200" i="10"/>
  <c r="M4199" i="10"/>
  <c r="M4198" i="10"/>
  <c r="M4197" i="10"/>
  <c r="M4196" i="10"/>
  <c r="M4195" i="10"/>
  <c r="M4194" i="10"/>
  <c r="M4193" i="10"/>
  <c r="M4192" i="10"/>
  <c r="M4191" i="10"/>
  <c r="M4190" i="10"/>
  <c r="M4189" i="10"/>
  <c r="M4188" i="10"/>
  <c r="M4187" i="10"/>
  <c r="M4186" i="10"/>
  <c r="M4185" i="10"/>
  <c r="M4184" i="10"/>
  <c r="M4183" i="10"/>
  <c r="M4182" i="10"/>
  <c r="M4181" i="10"/>
  <c r="M4180" i="10"/>
  <c r="M4179" i="10"/>
  <c r="M4178" i="10"/>
  <c r="M4177" i="10"/>
  <c r="M4176" i="10"/>
  <c r="M4175" i="10"/>
  <c r="M4174" i="10"/>
  <c r="M4173" i="10"/>
  <c r="M4172" i="10"/>
  <c r="M4171" i="10"/>
  <c r="M4170" i="10"/>
  <c r="M4169" i="10"/>
  <c r="M4168" i="10"/>
  <c r="M4167" i="10"/>
  <c r="M4166" i="10"/>
  <c r="M4165" i="10"/>
  <c r="M4164" i="10"/>
  <c r="M4163" i="10"/>
  <c r="M4162" i="10"/>
  <c r="M4161" i="10"/>
  <c r="M4160" i="10"/>
  <c r="M4159" i="10"/>
  <c r="M4158" i="10"/>
  <c r="M4157" i="10"/>
  <c r="M4156" i="10"/>
  <c r="M4155" i="10"/>
  <c r="M4154" i="10"/>
  <c r="M4153" i="10"/>
  <c r="M4152" i="10"/>
  <c r="M4151" i="10"/>
  <c r="M4150" i="10"/>
  <c r="M4149" i="10"/>
  <c r="M4148" i="10"/>
  <c r="M4147" i="10"/>
  <c r="M4146" i="10"/>
  <c r="M4145" i="10"/>
  <c r="M4144" i="10"/>
  <c r="M4143" i="10"/>
  <c r="M4142" i="10"/>
  <c r="M4141" i="10"/>
  <c r="M4140" i="10"/>
  <c r="M4139" i="10"/>
  <c r="M4138" i="10"/>
  <c r="M4137" i="10"/>
  <c r="M4136" i="10"/>
  <c r="M4135" i="10"/>
  <c r="M4134" i="10"/>
  <c r="M4133" i="10"/>
  <c r="M4132" i="10"/>
  <c r="M4131" i="10"/>
  <c r="M4130" i="10"/>
  <c r="M4129" i="10"/>
  <c r="M4128" i="10"/>
  <c r="M4127" i="10"/>
  <c r="M4126" i="10"/>
  <c r="M4125" i="10"/>
  <c r="M4124" i="10"/>
  <c r="M4123" i="10"/>
  <c r="M4122" i="10"/>
  <c r="M4121" i="10"/>
  <c r="M4120" i="10"/>
  <c r="M4119" i="10"/>
  <c r="M4118" i="10"/>
  <c r="M4117" i="10"/>
  <c r="M4116" i="10"/>
  <c r="M4115" i="10"/>
  <c r="M4114" i="10"/>
  <c r="M4113" i="10"/>
  <c r="M4112" i="10"/>
  <c r="M4111" i="10"/>
  <c r="M4110" i="10"/>
  <c r="M4109" i="10"/>
  <c r="M4108" i="10"/>
  <c r="M4107" i="10"/>
  <c r="M4106" i="10"/>
  <c r="M4105" i="10"/>
  <c r="M4104" i="10"/>
  <c r="M4103" i="10"/>
  <c r="M4102" i="10"/>
  <c r="M4101" i="10"/>
  <c r="M4100" i="10"/>
  <c r="M4099" i="10"/>
  <c r="M4098" i="10"/>
  <c r="M4097" i="10"/>
  <c r="M4096" i="10"/>
  <c r="M4095" i="10"/>
  <c r="M4094" i="10"/>
  <c r="M4093" i="10"/>
  <c r="M4092" i="10"/>
  <c r="M4091" i="10"/>
  <c r="M4090" i="10"/>
  <c r="M4089" i="10"/>
  <c r="M4088" i="10"/>
  <c r="M4087" i="10"/>
  <c r="M4086" i="10"/>
  <c r="M4085" i="10"/>
  <c r="M4084" i="10"/>
  <c r="M4083" i="10"/>
  <c r="M4082" i="10"/>
  <c r="M4081" i="10"/>
  <c r="M4080" i="10"/>
  <c r="M4079" i="10"/>
  <c r="M4078" i="10"/>
  <c r="M4077" i="10"/>
  <c r="M4076" i="10"/>
  <c r="M4075" i="10"/>
  <c r="M4074" i="10"/>
  <c r="M4073" i="10"/>
  <c r="M4072" i="10"/>
  <c r="M4071" i="10"/>
  <c r="M4070" i="10"/>
  <c r="M4069" i="10"/>
  <c r="M4068" i="10"/>
  <c r="M4067" i="10"/>
  <c r="M4066" i="10"/>
  <c r="M4065" i="10"/>
  <c r="M4064" i="10"/>
  <c r="M4063" i="10"/>
  <c r="M4062" i="10"/>
  <c r="M4061" i="10"/>
  <c r="M4060" i="10"/>
  <c r="M4059" i="10"/>
  <c r="M4058" i="10"/>
  <c r="M4057" i="10"/>
  <c r="M4056" i="10"/>
  <c r="M4055" i="10"/>
  <c r="M4054" i="10"/>
  <c r="M4053" i="10"/>
  <c r="M4052" i="10"/>
  <c r="M4051" i="10"/>
  <c r="M4050" i="10"/>
  <c r="M4049" i="10"/>
  <c r="M4048" i="10"/>
  <c r="M4047" i="10"/>
  <c r="M4046" i="10"/>
  <c r="M4045" i="10"/>
  <c r="M4044" i="10"/>
  <c r="M4043" i="10"/>
  <c r="M4042" i="10"/>
  <c r="M4041" i="10"/>
  <c r="M4040" i="10"/>
  <c r="M4039" i="10"/>
  <c r="M4038" i="10"/>
  <c r="M4037" i="10"/>
  <c r="M4036" i="10"/>
  <c r="M4035" i="10"/>
  <c r="M4034" i="10"/>
  <c r="M4033" i="10"/>
  <c r="M4032" i="10"/>
  <c r="M4031" i="10"/>
  <c r="M4030" i="10"/>
  <c r="M4029" i="10"/>
  <c r="M4028" i="10"/>
  <c r="M4027" i="10"/>
  <c r="M4026" i="10"/>
  <c r="M4025" i="10"/>
  <c r="M4024" i="10"/>
  <c r="M4023" i="10"/>
  <c r="M4022" i="10"/>
  <c r="M4021" i="10"/>
  <c r="M4020" i="10"/>
  <c r="M4019" i="10"/>
  <c r="M4018" i="10"/>
  <c r="M4017" i="10"/>
  <c r="M4016" i="10"/>
  <c r="M4015" i="10"/>
  <c r="M4014" i="10"/>
  <c r="M4013" i="10"/>
  <c r="M4012" i="10"/>
  <c r="M4011" i="10"/>
  <c r="M4010" i="10"/>
  <c r="M4009" i="10"/>
  <c r="M4008" i="10"/>
  <c r="M4007" i="10"/>
  <c r="M4006" i="10"/>
  <c r="M4005" i="10"/>
  <c r="M4004" i="10"/>
  <c r="M4003" i="10"/>
  <c r="M4002" i="10"/>
  <c r="M4001" i="10"/>
  <c r="M4000" i="10"/>
  <c r="M3999" i="10"/>
  <c r="M3998" i="10"/>
  <c r="M3997" i="10"/>
  <c r="M3996" i="10"/>
  <c r="M3995" i="10"/>
  <c r="M3994" i="10"/>
  <c r="M3993" i="10"/>
  <c r="M3992" i="10"/>
  <c r="M3991" i="10"/>
  <c r="M3990" i="10"/>
  <c r="M3989" i="10"/>
  <c r="M3988" i="10"/>
  <c r="M3987" i="10"/>
  <c r="M3986" i="10"/>
  <c r="M3985" i="10"/>
  <c r="M3984" i="10"/>
  <c r="M3983" i="10"/>
  <c r="M3982" i="10"/>
  <c r="M3981" i="10"/>
  <c r="M3980" i="10"/>
  <c r="M3979" i="10"/>
  <c r="M3978" i="10"/>
  <c r="M3977" i="10"/>
  <c r="M3976" i="10"/>
  <c r="M3975" i="10"/>
  <c r="M3974" i="10"/>
  <c r="M3973" i="10"/>
  <c r="M3972" i="10"/>
  <c r="M3971" i="10"/>
  <c r="M3970" i="10"/>
  <c r="M3969" i="10"/>
  <c r="M3968" i="10"/>
  <c r="M3967" i="10"/>
  <c r="M3966" i="10"/>
  <c r="M3965" i="10"/>
  <c r="M3964" i="10"/>
  <c r="M3963" i="10"/>
  <c r="M3962" i="10"/>
  <c r="M3961" i="10"/>
  <c r="M3960" i="10"/>
  <c r="M3959" i="10"/>
  <c r="M3958" i="10"/>
  <c r="M3957" i="10"/>
  <c r="M3956" i="10"/>
  <c r="M3955" i="10"/>
  <c r="M3954" i="10"/>
  <c r="M3953" i="10"/>
  <c r="M3952" i="10"/>
  <c r="M3951" i="10"/>
  <c r="M3950" i="10"/>
  <c r="M3949" i="10"/>
  <c r="M3948" i="10"/>
  <c r="M3947" i="10"/>
  <c r="M3946" i="10"/>
  <c r="M3945" i="10"/>
  <c r="M3944" i="10"/>
  <c r="M3943" i="10"/>
  <c r="M3942" i="10"/>
  <c r="M3941" i="10"/>
  <c r="M3940" i="10"/>
  <c r="M3939" i="10"/>
  <c r="M3938" i="10"/>
  <c r="M3937" i="10"/>
  <c r="M3936" i="10"/>
  <c r="M3935" i="10"/>
  <c r="M3934" i="10"/>
  <c r="M3933" i="10"/>
  <c r="M3932" i="10"/>
  <c r="M3931" i="10"/>
  <c r="M3930" i="10"/>
  <c r="M3929" i="10"/>
  <c r="M3928" i="10"/>
  <c r="M3927" i="10"/>
  <c r="M3926" i="10"/>
  <c r="M3925" i="10"/>
  <c r="M3924" i="10"/>
  <c r="M3923" i="10"/>
  <c r="M3922" i="10"/>
  <c r="M3921" i="10"/>
  <c r="M3920" i="10"/>
  <c r="M3919" i="10"/>
  <c r="M3918" i="10"/>
  <c r="M3917" i="10"/>
  <c r="M3916" i="10"/>
  <c r="M3915" i="10"/>
  <c r="M3914" i="10"/>
  <c r="M3913" i="10"/>
  <c r="M3912" i="10"/>
  <c r="M3911" i="10"/>
  <c r="M3910" i="10"/>
  <c r="M3909" i="10"/>
  <c r="M3908" i="10"/>
  <c r="M3907" i="10"/>
  <c r="M3906" i="10"/>
  <c r="M3905" i="10"/>
  <c r="M3904" i="10"/>
  <c r="M3903" i="10"/>
  <c r="M3902" i="10"/>
  <c r="M3901" i="10"/>
  <c r="M3900" i="10"/>
  <c r="M3899" i="10"/>
  <c r="M3898" i="10"/>
  <c r="M3897" i="10"/>
  <c r="M3896" i="10"/>
  <c r="M3895" i="10"/>
  <c r="M3894" i="10"/>
  <c r="M3893" i="10"/>
  <c r="M3892" i="10"/>
  <c r="M3891" i="10"/>
  <c r="M3890" i="10"/>
  <c r="M3889" i="10"/>
  <c r="M3888" i="10"/>
  <c r="M3887" i="10"/>
  <c r="M3886" i="10"/>
  <c r="M3885" i="10"/>
  <c r="M3884" i="10"/>
  <c r="M3883" i="10"/>
  <c r="M3882" i="10"/>
  <c r="M3881" i="10"/>
  <c r="M3880" i="10"/>
  <c r="M3879" i="10"/>
  <c r="M3878" i="10"/>
  <c r="M3877" i="10"/>
  <c r="M3876" i="10"/>
  <c r="M3875" i="10"/>
  <c r="M3874" i="10"/>
  <c r="M3873" i="10"/>
  <c r="M3872" i="10"/>
  <c r="M3871" i="10"/>
  <c r="M3870" i="10"/>
  <c r="M3869" i="10"/>
  <c r="M3868" i="10"/>
  <c r="M3867" i="10"/>
  <c r="M3866" i="10"/>
  <c r="M3865" i="10"/>
  <c r="M3864" i="10"/>
  <c r="M3863" i="10"/>
  <c r="M3862" i="10"/>
  <c r="M3861" i="10"/>
  <c r="M3860" i="10"/>
  <c r="M3859" i="10"/>
  <c r="M3858" i="10"/>
  <c r="M3857" i="10"/>
  <c r="M3856" i="10"/>
  <c r="M3855" i="10"/>
  <c r="M3854" i="10"/>
  <c r="M3853" i="10"/>
  <c r="M3852" i="10"/>
  <c r="M3851" i="10"/>
  <c r="M3850" i="10"/>
  <c r="M3849" i="10"/>
  <c r="M3848" i="10"/>
  <c r="M3847" i="10"/>
  <c r="M3846" i="10"/>
  <c r="M3845" i="10"/>
  <c r="M3844" i="10"/>
  <c r="M3843" i="10"/>
  <c r="M3842" i="10"/>
  <c r="M3841" i="10"/>
  <c r="M3840" i="10"/>
  <c r="M3839" i="10"/>
  <c r="M3838" i="10"/>
  <c r="M3837" i="10"/>
  <c r="M3836" i="10"/>
  <c r="M3835" i="10"/>
  <c r="M3834" i="10"/>
  <c r="M3833" i="10"/>
  <c r="M3832" i="10"/>
  <c r="M3831" i="10"/>
  <c r="M3830" i="10"/>
  <c r="M3829" i="10"/>
  <c r="M3828" i="10"/>
  <c r="M3827" i="10"/>
  <c r="M3826" i="10"/>
  <c r="M3825" i="10"/>
  <c r="M3824" i="10"/>
  <c r="M3823" i="10"/>
  <c r="M3822" i="10"/>
  <c r="M3821" i="10"/>
  <c r="M3820" i="10"/>
  <c r="M3819" i="10"/>
  <c r="M3818" i="10"/>
  <c r="M3817" i="10"/>
  <c r="M3816" i="10"/>
  <c r="M3815" i="10"/>
  <c r="M3814" i="10"/>
  <c r="M3813" i="10"/>
  <c r="M3812" i="10"/>
  <c r="M3811" i="10"/>
  <c r="M3810" i="10"/>
  <c r="M3809" i="10"/>
  <c r="M3808" i="10"/>
  <c r="M3807" i="10"/>
  <c r="M3806" i="10"/>
  <c r="M3805" i="10"/>
  <c r="M3804" i="10"/>
  <c r="M3803" i="10"/>
  <c r="M3802" i="10"/>
  <c r="M3801" i="10"/>
  <c r="M3800" i="10"/>
  <c r="M3799" i="10"/>
  <c r="M3798" i="10"/>
  <c r="M3797" i="10"/>
  <c r="M3796" i="10"/>
  <c r="M3795" i="10"/>
  <c r="M3794" i="10"/>
  <c r="M3793" i="10"/>
  <c r="M3792" i="10"/>
  <c r="M3791" i="10"/>
  <c r="M3790" i="10"/>
  <c r="M3789" i="10"/>
  <c r="M3788" i="10"/>
  <c r="M3787" i="10"/>
  <c r="M3786" i="10"/>
  <c r="M3785" i="10"/>
  <c r="M3784" i="10"/>
  <c r="M3783" i="10"/>
  <c r="M3782" i="10"/>
  <c r="M3781" i="10"/>
  <c r="M3780" i="10"/>
  <c r="M3779" i="10"/>
  <c r="M3778" i="10"/>
  <c r="M3777" i="10"/>
  <c r="M3776" i="10"/>
  <c r="M3775" i="10"/>
  <c r="M3774" i="10"/>
  <c r="M3773" i="10"/>
  <c r="M3772" i="10"/>
  <c r="M3771" i="10"/>
  <c r="M3770" i="10"/>
  <c r="M3769" i="10"/>
  <c r="M3768" i="10"/>
  <c r="M3767" i="10"/>
  <c r="M3766" i="10"/>
  <c r="M3765" i="10"/>
  <c r="M3764" i="10"/>
  <c r="M3763" i="10"/>
  <c r="M3762" i="10"/>
  <c r="M3761" i="10"/>
  <c r="M3760" i="10"/>
  <c r="M3759" i="10"/>
  <c r="M3758" i="10"/>
  <c r="M3757" i="10"/>
  <c r="M3756" i="10"/>
  <c r="M3755" i="10"/>
  <c r="M3754" i="10"/>
  <c r="M3753" i="10"/>
  <c r="M3752" i="10"/>
  <c r="M3751" i="10"/>
  <c r="M3750" i="10"/>
  <c r="M3749" i="10"/>
  <c r="M3748" i="10"/>
  <c r="M3747" i="10"/>
  <c r="M3746" i="10"/>
  <c r="M3745" i="10"/>
  <c r="M3744" i="10"/>
  <c r="M3743" i="10"/>
  <c r="M3742" i="10"/>
  <c r="M3741" i="10"/>
  <c r="M3740" i="10"/>
  <c r="M3739" i="10"/>
  <c r="M3738" i="10"/>
  <c r="M3737" i="10"/>
  <c r="M3736" i="10"/>
  <c r="M3735" i="10"/>
  <c r="M3734" i="10"/>
  <c r="M3733" i="10"/>
  <c r="M3732" i="10"/>
  <c r="M3731" i="10"/>
  <c r="M3730" i="10"/>
  <c r="M3729" i="10"/>
  <c r="M3728" i="10"/>
  <c r="M3727" i="10"/>
  <c r="M3726" i="10"/>
  <c r="M3725" i="10"/>
  <c r="M3724" i="10"/>
  <c r="M3723" i="10"/>
  <c r="M3722" i="10"/>
  <c r="M3721" i="10"/>
  <c r="M3720" i="10"/>
  <c r="M3719" i="10"/>
  <c r="M3718" i="10"/>
  <c r="M3717" i="10"/>
  <c r="M3716" i="10"/>
  <c r="M3715" i="10"/>
  <c r="M3714" i="10"/>
  <c r="M3713" i="10"/>
  <c r="M3712" i="10"/>
  <c r="M3711" i="10"/>
  <c r="M3710" i="10"/>
  <c r="M3709" i="10"/>
  <c r="M3708" i="10"/>
  <c r="M3707" i="10"/>
  <c r="M3706" i="10"/>
  <c r="M3705" i="10"/>
  <c r="M3704" i="10"/>
  <c r="M3703" i="10"/>
  <c r="M3702" i="10"/>
  <c r="M3701" i="10"/>
  <c r="M3700" i="10"/>
  <c r="M3699" i="10"/>
  <c r="M3698" i="10"/>
  <c r="M3697" i="10"/>
  <c r="M3696" i="10"/>
  <c r="M3695" i="10"/>
  <c r="M3694" i="10"/>
  <c r="M3693" i="10"/>
  <c r="M3692" i="10"/>
  <c r="M3691" i="10"/>
  <c r="M3690" i="10"/>
  <c r="M3689" i="10"/>
  <c r="M3688" i="10"/>
  <c r="M3687" i="10"/>
  <c r="M3686" i="10"/>
  <c r="M3685" i="10"/>
  <c r="M3684" i="10"/>
  <c r="M3683" i="10"/>
  <c r="M3682" i="10"/>
  <c r="M3681" i="10"/>
  <c r="M3680" i="10"/>
  <c r="M3679" i="10"/>
  <c r="M3678" i="10"/>
  <c r="M3677" i="10"/>
  <c r="M3676" i="10"/>
  <c r="M3675" i="10"/>
  <c r="M3674" i="10"/>
  <c r="M3673" i="10"/>
  <c r="M3672" i="10"/>
  <c r="M3671" i="10"/>
  <c r="M3670" i="10"/>
  <c r="M3669" i="10"/>
  <c r="M3668" i="10"/>
  <c r="M3667" i="10"/>
  <c r="M3666" i="10"/>
  <c r="M3665" i="10"/>
  <c r="M3664" i="10"/>
  <c r="M3663" i="10"/>
  <c r="M3662" i="10"/>
  <c r="M3661" i="10"/>
  <c r="M3660" i="10"/>
  <c r="M3659" i="10"/>
  <c r="M3658" i="10"/>
  <c r="M3657" i="10"/>
  <c r="M3656" i="10"/>
  <c r="M3655" i="10"/>
  <c r="M3654" i="10"/>
  <c r="M3653" i="10"/>
  <c r="M3652" i="10"/>
  <c r="M3651" i="10"/>
  <c r="M3650" i="10"/>
  <c r="M3649" i="10"/>
  <c r="M3648" i="10"/>
  <c r="M3647" i="10"/>
  <c r="M3646" i="10"/>
  <c r="M3645" i="10"/>
  <c r="M3644" i="10"/>
  <c r="M3643" i="10"/>
  <c r="M3642" i="10"/>
  <c r="M3641" i="10"/>
  <c r="M3640" i="10"/>
  <c r="M3639" i="10"/>
  <c r="M3638" i="10"/>
  <c r="M3637" i="10"/>
  <c r="M3636" i="10"/>
  <c r="M3635" i="10"/>
  <c r="M3634" i="10"/>
  <c r="M3633" i="10"/>
  <c r="M3632" i="10"/>
  <c r="M3631" i="10"/>
  <c r="M3630" i="10"/>
  <c r="M3629" i="10"/>
  <c r="M3628" i="10"/>
  <c r="M3627" i="10"/>
  <c r="M3626" i="10"/>
  <c r="M3625" i="10"/>
  <c r="M3624" i="10"/>
  <c r="M3623" i="10"/>
  <c r="M3622" i="10"/>
  <c r="M3621" i="10"/>
  <c r="M3620" i="10"/>
  <c r="M3619" i="10"/>
  <c r="M3618" i="10"/>
  <c r="M3617" i="10"/>
  <c r="M3616" i="10"/>
  <c r="M3615" i="10"/>
  <c r="M3614" i="10"/>
  <c r="M3613" i="10"/>
  <c r="M3612" i="10"/>
  <c r="M3611" i="10"/>
  <c r="M3610" i="10"/>
  <c r="M3609" i="10"/>
  <c r="M3608" i="10"/>
  <c r="M3607" i="10"/>
  <c r="M3606" i="10"/>
  <c r="M3605" i="10"/>
  <c r="M3604" i="10"/>
  <c r="M3603" i="10"/>
  <c r="M3602" i="10"/>
  <c r="M3601" i="10"/>
  <c r="M3600" i="10"/>
  <c r="M3599" i="10"/>
  <c r="M3598" i="10"/>
  <c r="M3597" i="10"/>
  <c r="M3596" i="10"/>
  <c r="M3595" i="10"/>
  <c r="M3594" i="10"/>
  <c r="M3593" i="10"/>
  <c r="M3592" i="10"/>
  <c r="M3591" i="10"/>
  <c r="M3590" i="10"/>
  <c r="M3589" i="10"/>
  <c r="M3588" i="10"/>
  <c r="M3587" i="10"/>
  <c r="M3586" i="10"/>
  <c r="M3585" i="10"/>
  <c r="M3584" i="10"/>
  <c r="M3583" i="10"/>
  <c r="M3582" i="10"/>
  <c r="M3581" i="10"/>
  <c r="M3580" i="10"/>
  <c r="M3579" i="10"/>
  <c r="M3578" i="10"/>
  <c r="M3577" i="10"/>
  <c r="M3576" i="10"/>
  <c r="M3575" i="10"/>
  <c r="M3574" i="10"/>
  <c r="M3573" i="10"/>
  <c r="M3572" i="10"/>
  <c r="M3571" i="10"/>
  <c r="M3570" i="10"/>
  <c r="M3569" i="10"/>
  <c r="M3568" i="10"/>
  <c r="M3567" i="10"/>
  <c r="M3566" i="10"/>
  <c r="M3565" i="10"/>
  <c r="M3564" i="10"/>
  <c r="M3563" i="10"/>
  <c r="M3562" i="10"/>
  <c r="M3561" i="10"/>
  <c r="M3560" i="10"/>
  <c r="M3559" i="10"/>
  <c r="M3558" i="10"/>
  <c r="M3557" i="10"/>
  <c r="M3556" i="10"/>
  <c r="M3555" i="10"/>
  <c r="M3554" i="10"/>
  <c r="M3553" i="10"/>
  <c r="M3552" i="10"/>
  <c r="M3551" i="10"/>
  <c r="M3550" i="10"/>
  <c r="M3549" i="10"/>
  <c r="M3548" i="10"/>
  <c r="M3547" i="10"/>
  <c r="M3546" i="10"/>
  <c r="M3545" i="10"/>
  <c r="M3544" i="10"/>
  <c r="M3543" i="10"/>
  <c r="M3542" i="10"/>
  <c r="M3541" i="10"/>
  <c r="M3540" i="10"/>
  <c r="M3539" i="10"/>
  <c r="M3538" i="10"/>
  <c r="M3537" i="10"/>
  <c r="M3536" i="10"/>
  <c r="M3535" i="10"/>
  <c r="M3534" i="10"/>
  <c r="M3533" i="10"/>
  <c r="M3532" i="10"/>
  <c r="M3531" i="10"/>
  <c r="M3530" i="10"/>
  <c r="M3529" i="10"/>
  <c r="M3528" i="10"/>
  <c r="M3527" i="10"/>
  <c r="M3526" i="10"/>
  <c r="M3525" i="10"/>
  <c r="M3524" i="10"/>
  <c r="M3523" i="10"/>
  <c r="M3522" i="10"/>
  <c r="M3521" i="10"/>
  <c r="M3520" i="10"/>
  <c r="M3519" i="10"/>
  <c r="M3518" i="10"/>
  <c r="M3517" i="10"/>
  <c r="M3516" i="10"/>
  <c r="M3515" i="10"/>
  <c r="M3514" i="10"/>
  <c r="M3513" i="10"/>
  <c r="M3512" i="10"/>
  <c r="M3511" i="10"/>
  <c r="M3510" i="10"/>
  <c r="M3509" i="10"/>
  <c r="M3508" i="10"/>
  <c r="M3507" i="10"/>
  <c r="M3506" i="10"/>
  <c r="M3505" i="10"/>
  <c r="M3504" i="10"/>
  <c r="M3503" i="10"/>
  <c r="M3502" i="10"/>
  <c r="M3501" i="10"/>
  <c r="M3500" i="10"/>
  <c r="M3499" i="10"/>
  <c r="M3498" i="10"/>
  <c r="M3497" i="10"/>
  <c r="M3496" i="10"/>
  <c r="M3495" i="10"/>
  <c r="M3494" i="10"/>
  <c r="M3493" i="10"/>
  <c r="M3492" i="10"/>
  <c r="M3491" i="10"/>
  <c r="M3490" i="10"/>
  <c r="M3489" i="10"/>
  <c r="M3488" i="10"/>
  <c r="M3487" i="10"/>
  <c r="M3486" i="10"/>
  <c r="M3485" i="10"/>
  <c r="M3484" i="10"/>
  <c r="M3483" i="10"/>
  <c r="M3482" i="10"/>
  <c r="M3481" i="10"/>
  <c r="M3480" i="10"/>
  <c r="M3479" i="10"/>
  <c r="M3478" i="10"/>
  <c r="M3477" i="10"/>
  <c r="M3476" i="10"/>
  <c r="M3475" i="10"/>
  <c r="M3474" i="10"/>
  <c r="M3473" i="10"/>
  <c r="M3472" i="10"/>
  <c r="M3471" i="10"/>
  <c r="M3470" i="10"/>
  <c r="M3469" i="10"/>
  <c r="M3468" i="10"/>
  <c r="M3467" i="10"/>
  <c r="M3466" i="10"/>
  <c r="M3465" i="10"/>
  <c r="M3464" i="10"/>
  <c r="M3463" i="10"/>
  <c r="M3462" i="10"/>
  <c r="M3461" i="10"/>
  <c r="M3460" i="10"/>
  <c r="M3459" i="10"/>
  <c r="M3458" i="10"/>
  <c r="M3457" i="10"/>
  <c r="M3456" i="10"/>
  <c r="M3455" i="10"/>
  <c r="M3454" i="10"/>
  <c r="M3453" i="10"/>
  <c r="M3452" i="10"/>
  <c r="M3451" i="10"/>
  <c r="M3450" i="10"/>
  <c r="M3449" i="10"/>
  <c r="M3448" i="10"/>
  <c r="M3447" i="10"/>
  <c r="M3446" i="10"/>
  <c r="M3445" i="10"/>
  <c r="M3444" i="10"/>
  <c r="M3443" i="10"/>
  <c r="M3442" i="10"/>
  <c r="M3441" i="10"/>
  <c r="M3440" i="10"/>
  <c r="M3439" i="10"/>
  <c r="M3438" i="10"/>
  <c r="M3437" i="10"/>
  <c r="M3436" i="10"/>
  <c r="M3435" i="10"/>
  <c r="M3434" i="10"/>
  <c r="M3433" i="10"/>
  <c r="M3432" i="10"/>
  <c r="M3431" i="10"/>
  <c r="M3430" i="10"/>
  <c r="M3429" i="10"/>
  <c r="M3428" i="10"/>
  <c r="M3427" i="10"/>
  <c r="M3426" i="10"/>
  <c r="M3425" i="10"/>
  <c r="M3424" i="10"/>
  <c r="M3423" i="10"/>
  <c r="M3422" i="10"/>
  <c r="M3421" i="10"/>
  <c r="M3420" i="10"/>
  <c r="M3419" i="10"/>
  <c r="M3418" i="10"/>
  <c r="M3417" i="10"/>
  <c r="M3416" i="10"/>
  <c r="M3415" i="10"/>
  <c r="M3414" i="10"/>
  <c r="M3413" i="10"/>
  <c r="M3412" i="10"/>
  <c r="M3411" i="10"/>
  <c r="M3410" i="10"/>
  <c r="M3409" i="10"/>
  <c r="M3408" i="10"/>
  <c r="M3407" i="10"/>
  <c r="M3406" i="10"/>
  <c r="M3405" i="10"/>
  <c r="M3404" i="10"/>
  <c r="M3403" i="10"/>
  <c r="M3402" i="10"/>
  <c r="M3401" i="10"/>
  <c r="M3400" i="10"/>
  <c r="M3399" i="10"/>
  <c r="M3398" i="10"/>
  <c r="M3397" i="10"/>
  <c r="M3396" i="10"/>
  <c r="M3395" i="10"/>
  <c r="M3394" i="10"/>
  <c r="M3393" i="10"/>
  <c r="M3392" i="10"/>
  <c r="M3391" i="10"/>
  <c r="M3390" i="10"/>
  <c r="M3389" i="10"/>
  <c r="M3388" i="10"/>
  <c r="M3387" i="10"/>
  <c r="M3386" i="10"/>
  <c r="M3385" i="10"/>
  <c r="M3384" i="10"/>
  <c r="M3383" i="10"/>
  <c r="M3382" i="10"/>
  <c r="M3381" i="10"/>
  <c r="M3380" i="10"/>
  <c r="M3379" i="10"/>
  <c r="M3378" i="10"/>
  <c r="M3377" i="10"/>
  <c r="M3376" i="10"/>
  <c r="M3375" i="10"/>
  <c r="M3374" i="10"/>
  <c r="M3373" i="10"/>
  <c r="M3372" i="10"/>
  <c r="M3371" i="10"/>
  <c r="M3370" i="10"/>
  <c r="M3369" i="10"/>
  <c r="M3368" i="10"/>
  <c r="M3367" i="10"/>
  <c r="M3366" i="10"/>
  <c r="M3365" i="10"/>
  <c r="M3364" i="10"/>
  <c r="M3363" i="10"/>
  <c r="M3362" i="10"/>
  <c r="M3361" i="10"/>
  <c r="M3360" i="10"/>
  <c r="M3359" i="10"/>
  <c r="M3358" i="10"/>
  <c r="M3357" i="10"/>
  <c r="M3356" i="10"/>
  <c r="M3355" i="10"/>
  <c r="M3354" i="10"/>
  <c r="M3353" i="10"/>
  <c r="M3352" i="10"/>
  <c r="M3351" i="10"/>
  <c r="M3350" i="10"/>
  <c r="M3349" i="10"/>
  <c r="M3348" i="10"/>
  <c r="M3347" i="10"/>
  <c r="M3346" i="10"/>
  <c r="M3345" i="10"/>
  <c r="M3344" i="10"/>
  <c r="M3343" i="10"/>
  <c r="M3342" i="10"/>
  <c r="M3341" i="10"/>
  <c r="M3340" i="10"/>
  <c r="M3339" i="10"/>
  <c r="M3338" i="10"/>
  <c r="M3337" i="10"/>
  <c r="M3336" i="10"/>
  <c r="M3335" i="10"/>
  <c r="M3334" i="10"/>
  <c r="M3333" i="10"/>
  <c r="M3332" i="10"/>
  <c r="M3331" i="10"/>
  <c r="M3330" i="10"/>
  <c r="M3329" i="10"/>
  <c r="M3328" i="10"/>
  <c r="M3327" i="10"/>
  <c r="M3326" i="10"/>
  <c r="M3325" i="10"/>
  <c r="M3324" i="10"/>
  <c r="M3323" i="10"/>
  <c r="M3322" i="10"/>
  <c r="M3321" i="10"/>
  <c r="M3320" i="10"/>
  <c r="M3319" i="10"/>
  <c r="M3318" i="10"/>
  <c r="M3317" i="10"/>
  <c r="M3316" i="10"/>
  <c r="M3315" i="10"/>
  <c r="M3314" i="10"/>
  <c r="M3313" i="10"/>
  <c r="M3312" i="10"/>
  <c r="M3311" i="10"/>
  <c r="M3310" i="10"/>
  <c r="M3309" i="10"/>
  <c r="M3308" i="10"/>
  <c r="M3307" i="10"/>
  <c r="M3306" i="10"/>
  <c r="M3305" i="10"/>
  <c r="M3304" i="10"/>
  <c r="M3303" i="10"/>
  <c r="M3302" i="10"/>
  <c r="M3301" i="10"/>
  <c r="M3300" i="10"/>
  <c r="M3299" i="10"/>
  <c r="M3298" i="10"/>
  <c r="M3297" i="10"/>
  <c r="M3296" i="10"/>
  <c r="M3295" i="10"/>
  <c r="M3294" i="10"/>
  <c r="M3293" i="10"/>
  <c r="M3292" i="10"/>
  <c r="M3291" i="10"/>
  <c r="M3290" i="10"/>
  <c r="M3289" i="10"/>
  <c r="M3288" i="10"/>
  <c r="M3287" i="10"/>
  <c r="M3286" i="10"/>
  <c r="M3285" i="10"/>
  <c r="M3284" i="10"/>
  <c r="M3283" i="10"/>
  <c r="M3282" i="10"/>
  <c r="M3281" i="10"/>
  <c r="M3280" i="10"/>
  <c r="M3279" i="10"/>
  <c r="M3278" i="10"/>
  <c r="M3277" i="10"/>
  <c r="M3276" i="10"/>
  <c r="M3275" i="10"/>
  <c r="M3274" i="10"/>
  <c r="M3273" i="10"/>
  <c r="M3272" i="10"/>
  <c r="M3271" i="10"/>
  <c r="M3270" i="10"/>
  <c r="M3269" i="10"/>
  <c r="M3268" i="10"/>
  <c r="M3267" i="10"/>
  <c r="M3266" i="10"/>
  <c r="M3265" i="10"/>
  <c r="M3264" i="10"/>
  <c r="M3263" i="10"/>
  <c r="M3262" i="10"/>
  <c r="M3261" i="10"/>
  <c r="M3260" i="10"/>
  <c r="M3259" i="10"/>
  <c r="M3258" i="10"/>
  <c r="M3257" i="10"/>
  <c r="M3256" i="10"/>
  <c r="M3255" i="10"/>
  <c r="M3254" i="10"/>
  <c r="M3253" i="10"/>
  <c r="M3252" i="10"/>
  <c r="M3251" i="10"/>
  <c r="M3250" i="10"/>
  <c r="M3249" i="10"/>
  <c r="M3248" i="10"/>
  <c r="M3247" i="10"/>
  <c r="M3246" i="10"/>
  <c r="M3245" i="10"/>
  <c r="M3244" i="10"/>
  <c r="M3243" i="10"/>
  <c r="M3242" i="10"/>
  <c r="M3241" i="10"/>
  <c r="M3240" i="10"/>
  <c r="M3239" i="10"/>
  <c r="M3238" i="10"/>
  <c r="M3237" i="10"/>
  <c r="M3236" i="10"/>
  <c r="M3235" i="10"/>
  <c r="M3234" i="10"/>
  <c r="M3233" i="10"/>
  <c r="M3232" i="10"/>
  <c r="M3231" i="10"/>
  <c r="M3230" i="10"/>
  <c r="M3229" i="10"/>
  <c r="M3228" i="10"/>
  <c r="M3227" i="10"/>
  <c r="M3226" i="10"/>
  <c r="M3225" i="10"/>
  <c r="M3224" i="10"/>
  <c r="M3223" i="10"/>
  <c r="M3222" i="10"/>
  <c r="M3221" i="10"/>
  <c r="M3220" i="10"/>
  <c r="M3219" i="10"/>
  <c r="M3218" i="10"/>
  <c r="M3217" i="10"/>
  <c r="M3216" i="10"/>
  <c r="M3215" i="10"/>
  <c r="M3214" i="10"/>
  <c r="M3213" i="10"/>
  <c r="M3212" i="10"/>
  <c r="M3211" i="10"/>
  <c r="M3210" i="10"/>
  <c r="M3209" i="10"/>
  <c r="M3208" i="10"/>
  <c r="M3207" i="10"/>
  <c r="M3206" i="10"/>
  <c r="M3205" i="10"/>
  <c r="M3204" i="10"/>
  <c r="M3203" i="10"/>
  <c r="M3202" i="10"/>
  <c r="M3201" i="10"/>
  <c r="M3200" i="10"/>
  <c r="M3199" i="10"/>
  <c r="M3198" i="10"/>
  <c r="M3197" i="10"/>
  <c r="M3196" i="10"/>
  <c r="M3195" i="10"/>
  <c r="M3194" i="10"/>
  <c r="M3193" i="10"/>
  <c r="M3192" i="10"/>
  <c r="M3191" i="10"/>
  <c r="M3190" i="10"/>
  <c r="M3189" i="10"/>
  <c r="M3188" i="10"/>
  <c r="M3187" i="10"/>
  <c r="M3186" i="10"/>
  <c r="M3185" i="10"/>
  <c r="M3184" i="10"/>
  <c r="M3183" i="10"/>
  <c r="M3182" i="10"/>
  <c r="M3181" i="10"/>
  <c r="M3180" i="10"/>
  <c r="M3179" i="10"/>
  <c r="M3178" i="10"/>
  <c r="M3177" i="10"/>
  <c r="M3176" i="10"/>
  <c r="M3175" i="10"/>
  <c r="M3174" i="10"/>
  <c r="M3173" i="10"/>
  <c r="M3172" i="10"/>
  <c r="M3171" i="10"/>
  <c r="M3170" i="10"/>
  <c r="M3169" i="10"/>
  <c r="M3168" i="10"/>
  <c r="M3167" i="10"/>
  <c r="M3166" i="10"/>
  <c r="M3165" i="10"/>
  <c r="M3164" i="10"/>
  <c r="M3163" i="10"/>
  <c r="M3162" i="10"/>
  <c r="M3161" i="10"/>
  <c r="M3160" i="10"/>
  <c r="M3159" i="10"/>
  <c r="M3158" i="10"/>
  <c r="M3157" i="10"/>
  <c r="M3156" i="10"/>
  <c r="M3155" i="10"/>
  <c r="M3154" i="10"/>
  <c r="M3153" i="10"/>
  <c r="M3152" i="10"/>
  <c r="M3151" i="10"/>
  <c r="M3150" i="10"/>
  <c r="M3149" i="10"/>
  <c r="M3148" i="10"/>
  <c r="M3147" i="10"/>
  <c r="M3146" i="10"/>
  <c r="M3145" i="10"/>
  <c r="M3144" i="10"/>
  <c r="M3143" i="10"/>
  <c r="M3142" i="10"/>
  <c r="M3141" i="10"/>
  <c r="M3140" i="10"/>
  <c r="M3139" i="10"/>
  <c r="M3138" i="10"/>
  <c r="M3137" i="10"/>
  <c r="M3136" i="10"/>
  <c r="M3135" i="10"/>
  <c r="M3134" i="10"/>
  <c r="M3133" i="10"/>
  <c r="M3132" i="10"/>
  <c r="M3131" i="10"/>
  <c r="M3130" i="10"/>
  <c r="M3129" i="10"/>
  <c r="M3128" i="10"/>
  <c r="M3127" i="10"/>
  <c r="M3126" i="10"/>
  <c r="M3125" i="10"/>
  <c r="M3124" i="10"/>
  <c r="M3123" i="10"/>
  <c r="M3122" i="10"/>
  <c r="M3121" i="10"/>
  <c r="M3120" i="10"/>
  <c r="M3119" i="10"/>
  <c r="M3118" i="10"/>
  <c r="M3117" i="10"/>
  <c r="M3116" i="10"/>
  <c r="M3115" i="10"/>
  <c r="M3114" i="10"/>
  <c r="M3113" i="10"/>
  <c r="M3112" i="10"/>
  <c r="M3111" i="10"/>
  <c r="M3110" i="10"/>
  <c r="M3109" i="10"/>
  <c r="M3108" i="10"/>
  <c r="M3107" i="10"/>
  <c r="M3106" i="10"/>
  <c r="M3105" i="10"/>
  <c r="M3104" i="10"/>
  <c r="M3103" i="10"/>
  <c r="M3102" i="10"/>
  <c r="M3101" i="10"/>
  <c r="M3100" i="10"/>
  <c r="M3099" i="10"/>
  <c r="M3098" i="10"/>
  <c r="M3097" i="10"/>
  <c r="M3096" i="10"/>
  <c r="M3095" i="10"/>
  <c r="M3094" i="10"/>
  <c r="M3093" i="10"/>
  <c r="M3092" i="10"/>
  <c r="M3091" i="10"/>
  <c r="M3090" i="10"/>
  <c r="M3089" i="10"/>
  <c r="M3088" i="10"/>
  <c r="M3087" i="10"/>
  <c r="M3086" i="10"/>
  <c r="M3085" i="10"/>
  <c r="M3084" i="10"/>
  <c r="M3083" i="10"/>
  <c r="M3082" i="10"/>
  <c r="M3081" i="10"/>
  <c r="M3080" i="10"/>
  <c r="M3079" i="10"/>
  <c r="M3078" i="10"/>
  <c r="M3077" i="10"/>
  <c r="M3076" i="10"/>
  <c r="M3075" i="10"/>
  <c r="M3074" i="10"/>
  <c r="M3073" i="10"/>
  <c r="M3072" i="10"/>
  <c r="M3071" i="10"/>
  <c r="M3070" i="10"/>
  <c r="M3069" i="10"/>
  <c r="M3068" i="10"/>
  <c r="M3067" i="10"/>
  <c r="M3066" i="10"/>
  <c r="M3065" i="10"/>
  <c r="M3064" i="10"/>
  <c r="M3063" i="10"/>
  <c r="M3062" i="10"/>
  <c r="M3061" i="10"/>
  <c r="M3060" i="10"/>
  <c r="M3059" i="10"/>
  <c r="M3058" i="10"/>
  <c r="M3057" i="10"/>
  <c r="M3056" i="10"/>
  <c r="M3055" i="10"/>
  <c r="M3054" i="10"/>
  <c r="M3053" i="10"/>
  <c r="M3052" i="10"/>
  <c r="M3051" i="10"/>
  <c r="M3050" i="10"/>
  <c r="M3049" i="10"/>
  <c r="M3048" i="10"/>
  <c r="M3047" i="10"/>
  <c r="M3046" i="10"/>
  <c r="M3045" i="10"/>
  <c r="M3044" i="10"/>
  <c r="M3043" i="10"/>
  <c r="M3042" i="10"/>
  <c r="M3041" i="10"/>
  <c r="M3040" i="10"/>
  <c r="M3039" i="10"/>
  <c r="M3038" i="10"/>
  <c r="M3037" i="10"/>
  <c r="M3036" i="10"/>
  <c r="M3035" i="10"/>
  <c r="M3034" i="10"/>
  <c r="M3033" i="10"/>
  <c r="M3032" i="10"/>
  <c r="M3031" i="10"/>
  <c r="M3030" i="10"/>
  <c r="M3029" i="10"/>
  <c r="M3028" i="10"/>
  <c r="M3027" i="10"/>
  <c r="M3026" i="10"/>
  <c r="M3025" i="10"/>
  <c r="M3024" i="10"/>
  <c r="M3023" i="10"/>
  <c r="M3022" i="10"/>
  <c r="M3021" i="10"/>
  <c r="M3020" i="10"/>
  <c r="M3019" i="10"/>
  <c r="M3018" i="10"/>
  <c r="M3017" i="10"/>
  <c r="M3016" i="10"/>
  <c r="M3015" i="10"/>
  <c r="M3014" i="10"/>
  <c r="M3013" i="10"/>
  <c r="M3012" i="10"/>
  <c r="M3011" i="10"/>
  <c r="M3010" i="10"/>
  <c r="M3009" i="10"/>
  <c r="M3008" i="10"/>
  <c r="M3007" i="10"/>
  <c r="M3006" i="10"/>
  <c r="M3005" i="10"/>
  <c r="M3004" i="10"/>
  <c r="M3003" i="10"/>
  <c r="M3002" i="10"/>
  <c r="M3001" i="10"/>
  <c r="M3000" i="10"/>
  <c r="M2999" i="10"/>
  <c r="M2998" i="10"/>
  <c r="M2997" i="10"/>
  <c r="M2996" i="10"/>
  <c r="M2995" i="10"/>
  <c r="M2994" i="10"/>
  <c r="M2993" i="10"/>
  <c r="M2992" i="10"/>
  <c r="M2991" i="10"/>
  <c r="M2990" i="10"/>
  <c r="M2989" i="10"/>
  <c r="M2988" i="10"/>
  <c r="M2987" i="10"/>
  <c r="M2986" i="10"/>
  <c r="M2985" i="10"/>
  <c r="M2984" i="10"/>
  <c r="M2983" i="10"/>
  <c r="M2982" i="10"/>
  <c r="M2981" i="10"/>
  <c r="M2980" i="10"/>
  <c r="M2979" i="10"/>
  <c r="M2978" i="10"/>
  <c r="M2977" i="10"/>
  <c r="M2976" i="10"/>
  <c r="M2975" i="10"/>
  <c r="M2974" i="10"/>
  <c r="M2973" i="10"/>
  <c r="M2972" i="10"/>
  <c r="M2971" i="10"/>
  <c r="M2970" i="10"/>
  <c r="M2969" i="10"/>
  <c r="M2968" i="10"/>
  <c r="M2967" i="10"/>
  <c r="M2966" i="10"/>
  <c r="M2965" i="10"/>
  <c r="M2964" i="10"/>
  <c r="M2963" i="10"/>
  <c r="M2962" i="10"/>
  <c r="M2961" i="10"/>
  <c r="M2960" i="10"/>
  <c r="M2959" i="10"/>
  <c r="M2958" i="10"/>
  <c r="M2957" i="10"/>
  <c r="M2956" i="10"/>
  <c r="M2955" i="10"/>
  <c r="M2954" i="10"/>
  <c r="M2953" i="10"/>
  <c r="M2952" i="10"/>
  <c r="M2951" i="10"/>
  <c r="M2950" i="10"/>
  <c r="M2949" i="10"/>
  <c r="M2948" i="10"/>
  <c r="M2947" i="10"/>
  <c r="M2946" i="10"/>
  <c r="M2945" i="10"/>
  <c r="M2944" i="10"/>
  <c r="M2943" i="10"/>
  <c r="M2942" i="10"/>
  <c r="M2941" i="10"/>
  <c r="M2940" i="10"/>
  <c r="M2939" i="10"/>
  <c r="M2938" i="10"/>
  <c r="M2937" i="10"/>
  <c r="M2936" i="10"/>
  <c r="M2935" i="10"/>
  <c r="M2934" i="10"/>
  <c r="M2933" i="10"/>
  <c r="M2932" i="10"/>
  <c r="M2931" i="10"/>
  <c r="M2930" i="10"/>
  <c r="M2929" i="10"/>
  <c r="M2928" i="10"/>
  <c r="M2927" i="10"/>
  <c r="M2926" i="10"/>
  <c r="M2925" i="10"/>
  <c r="M2924" i="10"/>
  <c r="M2923" i="10"/>
  <c r="M2922" i="10"/>
  <c r="M2921" i="10"/>
  <c r="M2920" i="10"/>
  <c r="M2919" i="10"/>
  <c r="M2918" i="10"/>
  <c r="M2917" i="10"/>
  <c r="M2916" i="10"/>
  <c r="M2915" i="10"/>
  <c r="M2914" i="10"/>
  <c r="M2913" i="10"/>
  <c r="M2912" i="10"/>
  <c r="M2911" i="10"/>
  <c r="M2910" i="10"/>
  <c r="M2909" i="10"/>
  <c r="M2908" i="10"/>
  <c r="M2907" i="10"/>
  <c r="M2906" i="10"/>
  <c r="M2905" i="10"/>
  <c r="M2904" i="10"/>
  <c r="M2903" i="10"/>
  <c r="M2902" i="10"/>
  <c r="M2901" i="10"/>
  <c r="M2900" i="10"/>
  <c r="M2899" i="10"/>
  <c r="M2898" i="10"/>
  <c r="M2897" i="10"/>
  <c r="M2896" i="10"/>
  <c r="M2895" i="10"/>
  <c r="M2894" i="10"/>
  <c r="M2893" i="10"/>
  <c r="M2892" i="10"/>
  <c r="M2891" i="10"/>
  <c r="M2890" i="10"/>
  <c r="M2889" i="10"/>
  <c r="M2888" i="10"/>
  <c r="M2887" i="10"/>
  <c r="M2886" i="10"/>
  <c r="M2885" i="10"/>
  <c r="M2884" i="10"/>
  <c r="M2883" i="10"/>
  <c r="M2882" i="10"/>
  <c r="M2881" i="10"/>
  <c r="M2880" i="10"/>
  <c r="M2879" i="10"/>
  <c r="M2878" i="10"/>
  <c r="M2877" i="10"/>
  <c r="M2876" i="10"/>
  <c r="M2875" i="10"/>
  <c r="M2874" i="10"/>
  <c r="M2873" i="10"/>
  <c r="M2872" i="10"/>
  <c r="M2871" i="10"/>
  <c r="M2870" i="10"/>
  <c r="M2869" i="10"/>
  <c r="M2868" i="10"/>
  <c r="M2867" i="10"/>
  <c r="M2866" i="10"/>
  <c r="M2865" i="10"/>
  <c r="M2864" i="10"/>
  <c r="M2863" i="10"/>
  <c r="M2862" i="10"/>
  <c r="M2861" i="10"/>
  <c r="M2860" i="10"/>
  <c r="M2859" i="10"/>
  <c r="M2858" i="10"/>
  <c r="M2857" i="10"/>
  <c r="M2856" i="10"/>
  <c r="M2855" i="10"/>
  <c r="M2854" i="10"/>
  <c r="M2853" i="10"/>
  <c r="M2852" i="10"/>
  <c r="M2851" i="10"/>
  <c r="M2850" i="10"/>
  <c r="M2849" i="10"/>
  <c r="M2848" i="10"/>
  <c r="M2847" i="10"/>
  <c r="M2846" i="10"/>
  <c r="M2845" i="10"/>
  <c r="M2844" i="10"/>
  <c r="M2843" i="10"/>
  <c r="M2842" i="10"/>
  <c r="M2841" i="10"/>
  <c r="M2840" i="10"/>
  <c r="M2839" i="10"/>
  <c r="M2838" i="10"/>
  <c r="M2837" i="10"/>
  <c r="M2836" i="10"/>
  <c r="M2835" i="10"/>
  <c r="M2834" i="10"/>
  <c r="M2833" i="10"/>
  <c r="M2832" i="10"/>
  <c r="M2831" i="10"/>
  <c r="M2830" i="10"/>
  <c r="M2829" i="10"/>
  <c r="M2828" i="10"/>
  <c r="M2827" i="10"/>
  <c r="M2826" i="10"/>
  <c r="M2825" i="10"/>
  <c r="M2824" i="10"/>
  <c r="M2823" i="10"/>
  <c r="M2822" i="10"/>
  <c r="M2821" i="10"/>
  <c r="M2820" i="10"/>
  <c r="M2819" i="10"/>
  <c r="M2818" i="10"/>
  <c r="M2817" i="10"/>
  <c r="M2816" i="10"/>
  <c r="M2815" i="10"/>
  <c r="M2814" i="10"/>
  <c r="M2813" i="10"/>
  <c r="M2812" i="10"/>
  <c r="M2811" i="10"/>
  <c r="M2810" i="10"/>
  <c r="M2809" i="10"/>
  <c r="M2808" i="10"/>
  <c r="M2807" i="10"/>
  <c r="M2806" i="10"/>
  <c r="M2805" i="10"/>
  <c r="M2804" i="10"/>
  <c r="M2803" i="10"/>
  <c r="M2802" i="10"/>
  <c r="M2801" i="10"/>
  <c r="M2800" i="10"/>
  <c r="M2799" i="10"/>
  <c r="M2798" i="10"/>
  <c r="M2797" i="10"/>
  <c r="M2796" i="10"/>
  <c r="M2795" i="10"/>
  <c r="M2794" i="10"/>
  <c r="M2793" i="10"/>
  <c r="M2792" i="10"/>
  <c r="M2791" i="10"/>
  <c r="M2790" i="10"/>
  <c r="M2789" i="10"/>
  <c r="M2788" i="10"/>
  <c r="M2787" i="10"/>
  <c r="M2786" i="10"/>
  <c r="M2785" i="10"/>
  <c r="M2784" i="10"/>
  <c r="M2783" i="10"/>
  <c r="M2782" i="10"/>
  <c r="M2781" i="10"/>
  <c r="M2780" i="10"/>
  <c r="M2779" i="10"/>
  <c r="M2778" i="10"/>
  <c r="M2777" i="10"/>
  <c r="M2776" i="10"/>
  <c r="M2775" i="10"/>
  <c r="M2774" i="10"/>
  <c r="M2773" i="10"/>
  <c r="M2772" i="10"/>
  <c r="M2771" i="10"/>
  <c r="M2770" i="10"/>
  <c r="M2769" i="10"/>
  <c r="M2768" i="10"/>
  <c r="M2767" i="10"/>
  <c r="M2766" i="10"/>
  <c r="M2765" i="10"/>
  <c r="M2764" i="10"/>
  <c r="M2763" i="10"/>
  <c r="M2762" i="10"/>
  <c r="M2761" i="10"/>
  <c r="M2760" i="10"/>
  <c r="M2759" i="10"/>
  <c r="M2758" i="10"/>
  <c r="M2757" i="10"/>
  <c r="M2756" i="10"/>
  <c r="M2755" i="10"/>
  <c r="M2754" i="10"/>
  <c r="M2753" i="10"/>
  <c r="M2752" i="10"/>
  <c r="M2751" i="10"/>
  <c r="M2750" i="10"/>
  <c r="M2749" i="10"/>
  <c r="M2748" i="10"/>
  <c r="M2747" i="10"/>
  <c r="M2746" i="10"/>
  <c r="M2745" i="10"/>
  <c r="M2744" i="10"/>
  <c r="M2743" i="10"/>
  <c r="M2742" i="10"/>
  <c r="M2741" i="10"/>
  <c r="M2740" i="10"/>
  <c r="M2739" i="10"/>
  <c r="M2738" i="10"/>
  <c r="M2737" i="10"/>
  <c r="M2736" i="10"/>
  <c r="M2735" i="10"/>
  <c r="M2734" i="10"/>
  <c r="M2733" i="10"/>
  <c r="M2732" i="10"/>
  <c r="M2731" i="10"/>
  <c r="M2730" i="10"/>
  <c r="M2729" i="10"/>
  <c r="M2728" i="10"/>
  <c r="M2727" i="10"/>
  <c r="M2726" i="10"/>
  <c r="M2725" i="10"/>
  <c r="M2724" i="10"/>
  <c r="M2723" i="10"/>
  <c r="M2722" i="10"/>
  <c r="M2721" i="10"/>
  <c r="M2720" i="10"/>
  <c r="M2719" i="10"/>
  <c r="M2718" i="10"/>
  <c r="M2717" i="10"/>
  <c r="M2716" i="10"/>
  <c r="M2715" i="10"/>
  <c r="M2714" i="10"/>
  <c r="M2713" i="10"/>
  <c r="M2712" i="10"/>
  <c r="M2711" i="10"/>
  <c r="M2710" i="10"/>
  <c r="M2709" i="10"/>
  <c r="M2708" i="10"/>
  <c r="M2707" i="10"/>
  <c r="M2706" i="10"/>
  <c r="M2705" i="10"/>
  <c r="M2704" i="10"/>
  <c r="M2703" i="10"/>
  <c r="M2702" i="10"/>
  <c r="M2701" i="10"/>
  <c r="M2700" i="10"/>
  <c r="M2699" i="10"/>
  <c r="M2698" i="10"/>
  <c r="M2697" i="10"/>
  <c r="M2696" i="10"/>
  <c r="M2695" i="10"/>
  <c r="M2694" i="10"/>
  <c r="M2693" i="10"/>
  <c r="M2692" i="10"/>
  <c r="M2691" i="10"/>
  <c r="M2690" i="10"/>
  <c r="M2689" i="10"/>
  <c r="M2688" i="10"/>
  <c r="M2687" i="10"/>
  <c r="M2686" i="10"/>
  <c r="M2685" i="10"/>
  <c r="M2684" i="10"/>
  <c r="M2683" i="10"/>
  <c r="M2682" i="10"/>
  <c r="M2681" i="10"/>
  <c r="M2680" i="10"/>
  <c r="M2679" i="10"/>
  <c r="M2678" i="10"/>
  <c r="M2677" i="10"/>
  <c r="M2676" i="10"/>
  <c r="M2675" i="10"/>
  <c r="M2674" i="10"/>
  <c r="M2673" i="10"/>
  <c r="M2672" i="10"/>
  <c r="M2671" i="10"/>
  <c r="M2670" i="10"/>
  <c r="M2669" i="10"/>
  <c r="M2668" i="10"/>
  <c r="M2667" i="10"/>
  <c r="M2666" i="10"/>
  <c r="M2665" i="10"/>
  <c r="M2664" i="10"/>
  <c r="M2663" i="10"/>
  <c r="M2662" i="10"/>
  <c r="M2661" i="10"/>
  <c r="M2660" i="10"/>
  <c r="M2659" i="10"/>
  <c r="M2658" i="10"/>
  <c r="M2657" i="10"/>
  <c r="M2656" i="10"/>
  <c r="M2655" i="10"/>
  <c r="M2654" i="10"/>
  <c r="M2653" i="10"/>
  <c r="M2652" i="10"/>
  <c r="M2651" i="10"/>
  <c r="M2650" i="10"/>
  <c r="M2649" i="10"/>
  <c r="M2648" i="10"/>
  <c r="M2647" i="10"/>
  <c r="M2646" i="10"/>
  <c r="M2645" i="10"/>
  <c r="M2644" i="10"/>
  <c r="M2643" i="10"/>
  <c r="M2642" i="10"/>
  <c r="M2641" i="10"/>
  <c r="M2640" i="10"/>
  <c r="M2639" i="10"/>
  <c r="M2638" i="10"/>
  <c r="M2637" i="10"/>
  <c r="M2636" i="10"/>
  <c r="M2635" i="10"/>
  <c r="M2634" i="10"/>
  <c r="M2633" i="10"/>
  <c r="M2632" i="10"/>
  <c r="M2631" i="10"/>
  <c r="M2630" i="10"/>
  <c r="M2629" i="10"/>
  <c r="M2628" i="10"/>
  <c r="M2627" i="10"/>
  <c r="M2626" i="10"/>
  <c r="M2625" i="10"/>
  <c r="M2624" i="10"/>
  <c r="M2623" i="10"/>
  <c r="M2622" i="10"/>
  <c r="M2621" i="10"/>
  <c r="M2620" i="10"/>
  <c r="M2619" i="10"/>
  <c r="M2618" i="10"/>
  <c r="M2617" i="10"/>
  <c r="M2616" i="10"/>
  <c r="M2615" i="10"/>
  <c r="M2614" i="10"/>
  <c r="M2613" i="10"/>
  <c r="M2612" i="10"/>
  <c r="M2611" i="10"/>
  <c r="M2610" i="10"/>
  <c r="M2609" i="10"/>
  <c r="M2608" i="10"/>
  <c r="M2607" i="10"/>
  <c r="M2606" i="10"/>
  <c r="M2605" i="10"/>
  <c r="M2604" i="10"/>
  <c r="M2603" i="10"/>
  <c r="M2602" i="10"/>
  <c r="M2601" i="10"/>
  <c r="M2600" i="10"/>
  <c r="M2599" i="10"/>
  <c r="M2598" i="10"/>
  <c r="M2597" i="10"/>
  <c r="M2596" i="10"/>
  <c r="M2595" i="10"/>
  <c r="M2594" i="10"/>
  <c r="M2593" i="10"/>
  <c r="M2592" i="10"/>
  <c r="M2591" i="10"/>
  <c r="M2590" i="10"/>
  <c r="M2589" i="10"/>
  <c r="M2588" i="10"/>
  <c r="M2587" i="10"/>
  <c r="M2586" i="10"/>
  <c r="M2585" i="10"/>
  <c r="M2584" i="10"/>
  <c r="M2583" i="10"/>
  <c r="M2582" i="10"/>
  <c r="M2581" i="10"/>
  <c r="M2580" i="10"/>
  <c r="M2579" i="10"/>
  <c r="M2578" i="10"/>
  <c r="M2577" i="10"/>
  <c r="M2576" i="10"/>
  <c r="M2575" i="10"/>
  <c r="M2574" i="10"/>
  <c r="M2573" i="10"/>
  <c r="M2572" i="10"/>
  <c r="M2571" i="10"/>
  <c r="M2570" i="10"/>
  <c r="M2569" i="10"/>
  <c r="M2568" i="10"/>
  <c r="M2567" i="10"/>
  <c r="M2566" i="10"/>
  <c r="M2565" i="10"/>
  <c r="M2564" i="10"/>
  <c r="M2563" i="10"/>
  <c r="M2562" i="10"/>
  <c r="M2561" i="10"/>
  <c r="M2560" i="10"/>
  <c r="M2559" i="10"/>
  <c r="M2558" i="10"/>
  <c r="M2557" i="10"/>
  <c r="M2556" i="10"/>
  <c r="M2555" i="10"/>
  <c r="M2554" i="10"/>
  <c r="M2553" i="10"/>
  <c r="M2552" i="10"/>
  <c r="M2551" i="10"/>
  <c r="M2550" i="10"/>
  <c r="M2549" i="10"/>
  <c r="M2548" i="10"/>
  <c r="M2547" i="10"/>
  <c r="M2546" i="10"/>
  <c r="M2545" i="10"/>
  <c r="M2544" i="10"/>
  <c r="M2543" i="10"/>
  <c r="M2542" i="10"/>
  <c r="M2541" i="10"/>
  <c r="M2540" i="10"/>
  <c r="M2539" i="10"/>
  <c r="M2538" i="10"/>
  <c r="M2537" i="10"/>
  <c r="M2536" i="10"/>
  <c r="M2535" i="10"/>
  <c r="M2534" i="10"/>
  <c r="M2533" i="10"/>
  <c r="M2532" i="10"/>
  <c r="M2531" i="10"/>
  <c r="M2530" i="10"/>
  <c r="M2529" i="10"/>
  <c r="M2528" i="10"/>
  <c r="M2527" i="10"/>
  <c r="M2526" i="10"/>
  <c r="M2525" i="10"/>
  <c r="M2524" i="10"/>
  <c r="M2523" i="10"/>
  <c r="M2522" i="10"/>
  <c r="M2521" i="10"/>
  <c r="M2520" i="10"/>
  <c r="M2519" i="10"/>
  <c r="M2518" i="10"/>
  <c r="M2517" i="10"/>
  <c r="M2516" i="10"/>
  <c r="M2515" i="10"/>
  <c r="M2514" i="10"/>
  <c r="M2513" i="10"/>
  <c r="M2512" i="10"/>
  <c r="M2511" i="10"/>
  <c r="M2510" i="10"/>
  <c r="M2509" i="10"/>
  <c r="M2508" i="10"/>
  <c r="M2507" i="10"/>
  <c r="M2506" i="10"/>
  <c r="M2505" i="10"/>
  <c r="M2504" i="10"/>
  <c r="M2503" i="10"/>
  <c r="M2502" i="10"/>
  <c r="M2501" i="10"/>
  <c r="M2500" i="10"/>
  <c r="M2499" i="10"/>
  <c r="M2498" i="10"/>
  <c r="M2497" i="10"/>
  <c r="M2496" i="10"/>
  <c r="M2495" i="10"/>
  <c r="M2494" i="10"/>
  <c r="M2493" i="10"/>
  <c r="M2492" i="10"/>
  <c r="M2491" i="10"/>
  <c r="M2490" i="10"/>
  <c r="M2489" i="10"/>
  <c r="M2488" i="10"/>
  <c r="M2487" i="10"/>
  <c r="M2486" i="10"/>
  <c r="M2485" i="10"/>
  <c r="M2484" i="10"/>
  <c r="M2483" i="10"/>
  <c r="M2482" i="10"/>
  <c r="M2481" i="10"/>
  <c r="M2480" i="10"/>
  <c r="M2479" i="10"/>
  <c r="M2478" i="10"/>
  <c r="M2477" i="10"/>
  <c r="M2476" i="10"/>
  <c r="M2475" i="10"/>
  <c r="M2474" i="10"/>
  <c r="M2473" i="10"/>
  <c r="M2472" i="10"/>
  <c r="M2471" i="10"/>
  <c r="M2470" i="10"/>
  <c r="M2469" i="10"/>
  <c r="M2468" i="10"/>
  <c r="M2467" i="10"/>
  <c r="M2466" i="10"/>
  <c r="M2465" i="10"/>
  <c r="M2464" i="10"/>
  <c r="M2463" i="10"/>
  <c r="M2462" i="10"/>
  <c r="M2461" i="10"/>
  <c r="M2460" i="10"/>
  <c r="M2459" i="10"/>
  <c r="M2458" i="10"/>
  <c r="M2457" i="10"/>
  <c r="M2456" i="10"/>
  <c r="M2455" i="10"/>
  <c r="M2454" i="10"/>
  <c r="M2453" i="10"/>
  <c r="M2452" i="10"/>
  <c r="M2451" i="10"/>
  <c r="M2450" i="10"/>
  <c r="M2449" i="10"/>
  <c r="M2448" i="10"/>
  <c r="M2447" i="10"/>
  <c r="M2446" i="10"/>
  <c r="M2445" i="10"/>
  <c r="M2444" i="10"/>
  <c r="M2443" i="10"/>
  <c r="M2442" i="10"/>
  <c r="M2441" i="10"/>
  <c r="M2440" i="10"/>
  <c r="M2439" i="10"/>
  <c r="M2438" i="10"/>
  <c r="M2437" i="10"/>
  <c r="M2436" i="10"/>
  <c r="M2435" i="10"/>
  <c r="M2434" i="10"/>
  <c r="M2433" i="10"/>
  <c r="M2432" i="10"/>
  <c r="M2431" i="10"/>
  <c r="M2430" i="10"/>
  <c r="M2429" i="10"/>
  <c r="M2428" i="10"/>
  <c r="M2427" i="10"/>
  <c r="M2426" i="10"/>
  <c r="M2425" i="10"/>
  <c r="M2424" i="10"/>
  <c r="M2423" i="10"/>
  <c r="M2422" i="10"/>
  <c r="M2421" i="10"/>
  <c r="M2420" i="10"/>
  <c r="M2419" i="10"/>
  <c r="M2418" i="10"/>
  <c r="M2417" i="10"/>
  <c r="M2416" i="10"/>
  <c r="M2415" i="10"/>
  <c r="M2414" i="10"/>
  <c r="M2413" i="10"/>
  <c r="M2412" i="10"/>
  <c r="M2411" i="10"/>
  <c r="M2410" i="10"/>
  <c r="M2409" i="10"/>
  <c r="M2408" i="10"/>
  <c r="M2407" i="10"/>
  <c r="M2406" i="10"/>
  <c r="M2405" i="10"/>
  <c r="M2404" i="10"/>
  <c r="M2403" i="10"/>
  <c r="M2402" i="10"/>
  <c r="M2401" i="10"/>
  <c r="M2400" i="10"/>
  <c r="M2399" i="10"/>
  <c r="M2398" i="10"/>
  <c r="M2397" i="10"/>
  <c r="M2396" i="10"/>
  <c r="M2395" i="10"/>
  <c r="M2394" i="10"/>
  <c r="M2393" i="10"/>
  <c r="M2392" i="10"/>
  <c r="M2391" i="10"/>
  <c r="M2390" i="10"/>
  <c r="M2389" i="10"/>
  <c r="M2388" i="10"/>
  <c r="M2387" i="10"/>
  <c r="M2386" i="10"/>
  <c r="M2385" i="10"/>
  <c r="M2384" i="10"/>
  <c r="M2383" i="10"/>
  <c r="M2382" i="10"/>
  <c r="M2381" i="10"/>
  <c r="M2380" i="10"/>
  <c r="M2379" i="10"/>
  <c r="M2378" i="10"/>
  <c r="M2377" i="10"/>
  <c r="M2376" i="10"/>
  <c r="M2375" i="10"/>
  <c r="M2374" i="10"/>
  <c r="M2373" i="10"/>
  <c r="M2372" i="10"/>
  <c r="M2371" i="10"/>
  <c r="M2370" i="10"/>
  <c r="M2369" i="10"/>
  <c r="M2368" i="10"/>
  <c r="M2367" i="10"/>
  <c r="M2366" i="10"/>
  <c r="M2365" i="10"/>
  <c r="M2364" i="10"/>
  <c r="M2363" i="10"/>
  <c r="M2362" i="10"/>
  <c r="M2361" i="10"/>
  <c r="M2360" i="10"/>
  <c r="M2359" i="10"/>
  <c r="M2358" i="10"/>
  <c r="M2357" i="10"/>
  <c r="M2356" i="10"/>
  <c r="M2355" i="10"/>
  <c r="M2354" i="10"/>
  <c r="M2353" i="10"/>
  <c r="M2352" i="10"/>
  <c r="M2351" i="10"/>
  <c r="M2350" i="10"/>
  <c r="M2349" i="10"/>
  <c r="M2348" i="10"/>
  <c r="M2347" i="10"/>
  <c r="M2346" i="10"/>
  <c r="M2345" i="10"/>
  <c r="M2344" i="10"/>
  <c r="M2343" i="10"/>
  <c r="M2342" i="10"/>
  <c r="M2341" i="10"/>
  <c r="M2340" i="10"/>
  <c r="M2339" i="10"/>
  <c r="M2338" i="10"/>
  <c r="M2337" i="10"/>
  <c r="M2336" i="10"/>
  <c r="M2335" i="10"/>
  <c r="M2334" i="10"/>
  <c r="M2333" i="10"/>
  <c r="M2332" i="10"/>
  <c r="M2331" i="10"/>
  <c r="M2330" i="10"/>
  <c r="M2329" i="10"/>
  <c r="M2328" i="10"/>
  <c r="M2327" i="10"/>
  <c r="M2326" i="10"/>
  <c r="M2325" i="10"/>
  <c r="M2324" i="10"/>
  <c r="M2323" i="10"/>
  <c r="M2322" i="10"/>
  <c r="M2321" i="10"/>
  <c r="M2320" i="10"/>
  <c r="M2319" i="10"/>
  <c r="M2318" i="10"/>
  <c r="M2317" i="10"/>
  <c r="M2316" i="10"/>
  <c r="M2315" i="10"/>
  <c r="M2314" i="10"/>
  <c r="M2313" i="10"/>
  <c r="M2312" i="10"/>
  <c r="M2311" i="10"/>
  <c r="M2310" i="10"/>
  <c r="M2309" i="10"/>
  <c r="M2308" i="10"/>
  <c r="M2307" i="10"/>
  <c r="M2306" i="10"/>
  <c r="M2305" i="10"/>
  <c r="M2304" i="10"/>
  <c r="M2303" i="10"/>
  <c r="M2302" i="10"/>
  <c r="M2301" i="10"/>
  <c r="M2300" i="10"/>
  <c r="M2299" i="10"/>
  <c r="M2298" i="10"/>
  <c r="M2297" i="10"/>
  <c r="M2296" i="10"/>
  <c r="M2295" i="10"/>
  <c r="M2294" i="10"/>
  <c r="M2293" i="10"/>
  <c r="M2292" i="10"/>
  <c r="M2291" i="10"/>
  <c r="M2290" i="10"/>
  <c r="M2289" i="10"/>
  <c r="M2288" i="10"/>
  <c r="M2287" i="10"/>
  <c r="M2286" i="10"/>
  <c r="M2285" i="10"/>
  <c r="M2284" i="10"/>
  <c r="M2283" i="10"/>
  <c r="M2282" i="10"/>
  <c r="M2281" i="10"/>
  <c r="M2280" i="10"/>
  <c r="M2279" i="10"/>
  <c r="M2278" i="10"/>
  <c r="M2277" i="10"/>
  <c r="M2276" i="10"/>
  <c r="M2275" i="10"/>
  <c r="M2274" i="10"/>
  <c r="M2273" i="10"/>
  <c r="M2272" i="10"/>
  <c r="M2271" i="10"/>
  <c r="M2270" i="10"/>
  <c r="M2269" i="10"/>
  <c r="M2268" i="10"/>
  <c r="M2267" i="10"/>
  <c r="M2266" i="10"/>
  <c r="M2265" i="10"/>
  <c r="M2264" i="10"/>
  <c r="M2263" i="10"/>
  <c r="M2262" i="10"/>
  <c r="M2261" i="10"/>
  <c r="M2260" i="10"/>
  <c r="M2259" i="10"/>
  <c r="M2258" i="10"/>
  <c r="M2257" i="10"/>
  <c r="M2256" i="10"/>
  <c r="M2255" i="10"/>
  <c r="M2254" i="10"/>
  <c r="M2253" i="10"/>
  <c r="M2252" i="10"/>
  <c r="M2251" i="10"/>
  <c r="M2250" i="10"/>
  <c r="M2249" i="10"/>
  <c r="M2248" i="10"/>
  <c r="M2247" i="10"/>
  <c r="M2246" i="10"/>
  <c r="M2245" i="10"/>
  <c r="M2244" i="10"/>
  <c r="M2243" i="10"/>
  <c r="M2242" i="10"/>
  <c r="M2241" i="10"/>
  <c r="M2240" i="10"/>
  <c r="M2239" i="10"/>
  <c r="M2238" i="10"/>
  <c r="M2237" i="10"/>
  <c r="M2236" i="10"/>
  <c r="M2235" i="10"/>
  <c r="M2234" i="10"/>
  <c r="M2233" i="10"/>
  <c r="M2232" i="10"/>
  <c r="M2231" i="10"/>
  <c r="M2230" i="10"/>
  <c r="M2229" i="10"/>
  <c r="M2228" i="10"/>
  <c r="M2227" i="10"/>
  <c r="M2226" i="10"/>
  <c r="M2225" i="10"/>
  <c r="M2224" i="10"/>
  <c r="M2223" i="10"/>
  <c r="M2222" i="10"/>
  <c r="M2221" i="10"/>
  <c r="M2220" i="10"/>
  <c r="M2219" i="10"/>
  <c r="M2218" i="10"/>
  <c r="M2217" i="10"/>
  <c r="M2216" i="10"/>
  <c r="M2215" i="10"/>
  <c r="M2214" i="10"/>
  <c r="M2213" i="10"/>
  <c r="M2212" i="10"/>
  <c r="M2211" i="10"/>
  <c r="M2210" i="10"/>
  <c r="M2209" i="10"/>
  <c r="M2208" i="10"/>
  <c r="M2207" i="10"/>
  <c r="M2206" i="10"/>
  <c r="M2205" i="10"/>
  <c r="M2204" i="10"/>
  <c r="M2203" i="10"/>
  <c r="M2202" i="10"/>
  <c r="M2201" i="10"/>
  <c r="M2200" i="10"/>
  <c r="M2199" i="10"/>
  <c r="M2198" i="10"/>
  <c r="M2197" i="10"/>
  <c r="M2196" i="10"/>
  <c r="M2195" i="10"/>
  <c r="M2194" i="10"/>
  <c r="M2193" i="10"/>
  <c r="M2192" i="10"/>
  <c r="M2191" i="10"/>
  <c r="M2190" i="10"/>
  <c r="M2189" i="10"/>
  <c r="M2188" i="10"/>
  <c r="M2187" i="10"/>
  <c r="M2186" i="10"/>
  <c r="M2185" i="10"/>
  <c r="M2184" i="10"/>
  <c r="M2183" i="10"/>
  <c r="M2182" i="10"/>
  <c r="M2181" i="10"/>
  <c r="M2180" i="10"/>
  <c r="M2179" i="10"/>
  <c r="M2178" i="10"/>
  <c r="M2177" i="10"/>
  <c r="M2176" i="10"/>
  <c r="M2175" i="10"/>
  <c r="M2174" i="10"/>
  <c r="M2173" i="10"/>
  <c r="M2172" i="10"/>
  <c r="M2171" i="10"/>
  <c r="M2170" i="10"/>
  <c r="M2169" i="10"/>
  <c r="M2168" i="10"/>
  <c r="M2167" i="10"/>
  <c r="M2166" i="10"/>
  <c r="M2165" i="10"/>
  <c r="M2164" i="10"/>
  <c r="M2163" i="10"/>
  <c r="M2162" i="10"/>
  <c r="M2161" i="10"/>
  <c r="M2160" i="10"/>
  <c r="M2159" i="10"/>
  <c r="M2158" i="10"/>
  <c r="M2157" i="10"/>
  <c r="M2156" i="10"/>
  <c r="M2155" i="10"/>
  <c r="M2154" i="10"/>
  <c r="M2153" i="10"/>
  <c r="M2152" i="10"/>
  <c r="M2151" i="10"/>
  <c r="M2150" i="10"/>
  <c r="M2149" i="10"/>
  <c r="M2148" i="10"/>
  <c r="M2147" i="10"/>
  <c r="M2146" i="10"/>
  <c r="M2145" i="10"/>
  <c r="M2144" i="10"/>
  <c r="M2143" i="10"/>
  <c r="M2142" i="10"/>
  <c r="M2141" i="10"/>
  <c r="M2140" i="10"/>
  <c r="M2139" i="10"/>
  <c r="M2138" i="10"/>
  <c r="M2137" i="10"/>
  <c r="M2136" i="10"/>
  <c r="M2135" i="10"/>
  <c r="M2134" i="10"/>
  <c r="M2133" i="10"/>
  <c r="M2132" i="10"/>
  <c r="M2131" i="10"/>
  <c r="M2130" i="10"/>
  <c r="M2129" i="10"/>
  <c r="M2128" i="10"/>
  <c r="M2127" i="10"/>
  <c r="M2126" i="10"/>
  <c r="M2125" i="10"/>
  <c r="M2124" i="10"/>
  <c r="M2123" i="10"/>
  <c r="M2122" i="10"/>
  <c r="M2121" i="10"/>
  <c r="M2120" i="10"/>
  <c r="M2119" i="10"/>
  <c r="M2118" i="10"/>
  <c r="M2117" i="10"/>
  <c r="M2116" i="10"/>
  <c r="M2115" i="10"/>
  <c r="M2114" i="10"/>
  <c r="M2113" i="10"/>
  <c r="M2112" i="10"/>
  <c r="M2111" i="10"/>
  <c r="M2110" i="10"/>
  <c r="M2109" i="10"/>
  <c r="M2108" i="10"/>
  <c r="M2107" i="10"/>
  <c r="M2106" i="10"/>
  <c r="M2105" i="10"/>
  <c r="M2104" i="10"/>
  <c r="M2103" i="10"/>
  <c r="M2102" i="10"/>
  <c r="M2101" i="10"/>
  <c r="M2100" i="10"/>
  <c r="M2099" i="10"/>
  <c r="M2098" i="10"/>
  <c r="M2097" i="10"/>
  <c r="M2096" i="10"/>
  <c r="M2095" i="10"/>
  <c r="M2094" i="10"/>
  <c r="M2093" i="10"/>
  <c r="M2092" i="10"/>
  <c r="M2091" i="10"/>
  <c r="M2090" i="10"/>
  <c r="M2089" i="10"/>
  <c r="M2088" i="10"/>
  <c r="M2087" i="10"/>
  <c r="M2086" i="10"/>
  <c r="M2085" i="10"/>
  <c r="M2084" i="10"/>
  <c r="M2083" i="10"/>
  <c r="M2082" i="10"/>
  <c r="M2081" i="10"/>
  <c r="M2080" i="10"/>
  <c r="M2079" i="10"/>
  <c r="M2078" i="10"/>
  <c r="M2077" i="10"/>
  <c r="M2076" i="10"/>
  <c r="M2075" i="10"/>
  <c r="M2074" i="10"/>
  <c r="M2073" i="10"/>
  <c r="M2072" i="10"/>
  <c r="M2071" i="10"/>
  <c r="M2070" i="10"/>
  <c r="M2069" i="10"/>
  <c r="M2068" i="10"/>
  <c r="M2067" i="10"/>
  <c r="M2066" i="10"/>
  <c r="M2065" i="10"/>
  <c r="M2064" i="10"/>
  <c r="M2063" i="10"/>
  <c r="M2062" i="10"/>
  <c r="M2061" i="10"/>
  <c r="M2060" i="10"/>
  <c r="M2059" i="10"/>
  <c r="M2058" i="10"/>
  <c r="M2057" i="10"/>
  <c r="M2056" i="10"/>
  <c r="M2055" i="10"/>
  <c r="M2054" i="10"/>
  <c r="M2053" i="10"/>
  <c r="M2052" i="10"/>
  <c r="M2051" i="10"/>
  <c r="M2050" i="10"/>
  <c r="M2049" i="10"/>
  <c r="M2048" i="10"/>
  <c r="M2047" i="10"/>
  <c r="M2046" i="10"/>
  <c r="M2045" i="10"/>
  <c r="M2044" i="10"/>
  <c r="M2043" i="10"/>
  <c r="M2042" i="10"/>
  <c r="M2041" i="10"/>
  <c r="M2040" i="10"/>
  <c r="M2039" i="10"/>
  <c r="M2038" i="10"/>
  <c r="M2037" i="10"/>
  <c r="M2036" i="10"/>
  <c r="M2035" i="10"/>
  <c r="M2034" i="10"/>
  <c r="M2033" i="10"/>
  <c r="M2032" i="10"/>
  <c r="M2031" i="10"/>
  <c r="M2030" i="10"/>
  <c r="M2029" i="10"/>
  <c r="M2028" i="10"/>
  <c r="M2027" i="10"/>
  <c r="M2026" i="10"/>
  <c r="M2025" i="10"/>
  <c r="M2024" i="10"/>
  <c r="M2023" i="10"/>
  <c r="M2022" i="10"/>
  <c r="M2021" i="10"/>
  <c r="M2020" i="10"/>
  <c r="M2019" i="10"/>
  <c r="M2018" i="10"/>
  <c r="M2017" i="10"/>
  <c r="M2016" i="10"/>
  <c r="M2015" i="10"/>
  <c r="M2014" i="10"/>
  <c r="M2013" i="10"/>
  <c r="M2012" i="10"/>
  <c r="M2011" i="10"/>
  <c r="M2010" i="10"/>
  <c r="M2009" i="10"/>
  <c r="M2008" i="10"/>
  <c r="M2007" i="10"/>
  <c r="M2006" i="10"/>
  <c r="M2005" i="10"/>
  <c r="M2004" i="10"/>
  <c r="M2003" i="10"/>
  <c r="M2002" i="10"/>
  <c r="M2001" i="10"/>
  <c r="M2000" i="10"/>
  <c r="M1999" i="10"/>
  <c r="M1998" i="10"/>
  <c r="M1997" i="10"/>
  <c r="M1996" i="10"/>
  <c r="M1995" i="10"/>
  <c r="M1994" i="10"/>
  <c r="M1993" i="10"/>
  <c r="M1992" i="10"/>
  <c r="M1991" i="10"/>
  <c r="M1990" i="10"/>
  <c r="M1989" i="10"/>
  <c r="M1988" i="10"/>
  <c r="M1987" i="10"/>
  <c r="M1986" i="10"/>
  <c r="M1985" i="10"/>
  <c r="M1984" i="10"/>
  <c r="M1983" i="10"/>
  <c r="M1982" i="10"/>
  <c r="M1981" i="10"/>
  <c r="M1980" i="10"/>
  <c r="M1979" i="10"/>
  <c r="M1978" i="10"/>
  <c r="M1977" i="10"/>
  <c r="M1976" i="10"/>
  <c r="M1975" i="10"/>
  <c r="M1974" i="10"/>
  <c r="M1973" i="10"/>
  <c r="M1972" i="10"/>
  <c r="M1971" i="10"/>
  <c r="M1970" i="10"/>
  <c r="M1969" i="10"/>
  <c r="M1968" i="10"/>
  <c r="M1967" i="10"/>
  <c r="M1966" i="10"/>
  <c r="M1965" i="10"/>
  <c r="M1964" i="10"/>
  <c r="M1963" i="10"/>
  <c r="M1962" i="10"/>
  <c r="M1961" i="10"/>
  <c r="M1960" i="10"/>
  <c r="M1959" i="10"/>
  <c r="M1958" i="10"/>
  <c r="M1957" i="10"/>
  <c r="M1956" i="10"/>
  <c r="M1955" i="10"/>
  <c r="M1954" i="10"/>
  <c r="M1953" i="10"/>
  <c r="M1952" i="10"/>
  <c r="M1951" i="10"/>
  <c r="M1950" i="10"/>
  <c r="M1949" i="10"/>
  <c r="M1948" i="10"/>
  <c r="M1947" i="10"/>
  <c r="M1946" i="10"/>
  <c r="M1945" i="10"/>
  <c r="M1944" i="10"/>
  <c r="M1943" i="10"/>
  <c r="M1942" i="10"/>
  <c r="M1941" i="10"/>
  <c r="M1940" i="10"/>
  <c r="M1939" i="10"/>
  <c r="M1938" i="10"/>
  <c r="M1937" i="10"/>
  <c r="M1936" i="10"/>
  <c r="M1935" i="10"/>
  <c r="M1934" i="10"/>
  <c r="M1933" i="10"/>
  <c r="M1932" i="10"/>
  <c r="M1931" i="10"/>
  <c r="M1930" i="10"/>
  <c r="M1929" i="10"/>
  <c r="M1928" i="10"/>
  <c r="M1927" i="10"/>
  <c r="M1926" i="10"/>
  <c r="M1925" i="10"/>
  <c r="M1924" i="10"/>
  <c r="M1923" i="10"/>
  <c r="M1922" i="10"/>
  <c r="M1921" i="10"/>
  <c r="M1920" i="10"/>
  <c r="M1919" i="10"/>
  <c r="M1918" i="10"/>
  <c r="M1917" i="10"/>
  <c r="M1916" i="10"/>
  <c r="M1915" i="10"/>
  <c r="M1914" i="10"/>
  <c r="M1913" i="10"/>
  <c r="M1912" i="10"/>
  <c r="M1911" i="10"/>
  <c r="M1910" i="10"/>
  <c r="M1909" i="10"/>
  <c r="M1908" i="10"/>
  <c r="M1907" i="10"/>
  <c r="M1906" i="10"/>
  <c r="M1905" i="10"/>
  <c r="M1904" i="10"/>
  <c r="M1903" i="10"/>
  <c r="M1902" i="10"/>
  <c r="M1901" i="10"/>
  <c r="M1900" i="10"/>
  <c r="M1899" i="10"/>
  <c r="M1898" i="10"/>
  <c r="M1897" i="10"/>
  <c r="M1896" i="10"/>
  <c r="M1895" i="10"/>
  <c r="M1894" i="10"/>
  <c r="M1893" i="10"/>
  <c r="M1892" i="10"/>
  <c r="M1891" i="10"/>
  <c r="M1890" i="10"/>
  <c r="M1889" i="10"/>
  <c r="M1888" i="10"/>
  <c r="M1887" i="10"/>
  <c r="M1886" i="10"/>
  <c r="M1885" i="10"/>
  <c r="M1884" i="10"/>
  <c r="M1883" i="10"/>
  <c r="M1882" i="10"/>
  <c r="M1881" i="10"/>
  <c r="M1880" i="10"/>
  <c r="M1879" i="10"/>
  <c r="M1878" i="10"/>
  <c r="M1877" i="10"/>
  <c r="M1876" i="10"/>
  <c r="M1875" i="10"/>
  <c r="M1874" i="10"/>
  <c r="M1873" i="10"/>
  <c r="M1872" i="10"/>
  <c r="M1871" i="10"/>
  <c r="M1870" i="10"/>
  <c r="M1869" i="10"/>
  <c r="M1868" i="10"/>
  <c r="M1867" i="10"/>
  <c r="M1866" i="10"/>
  <c r="M1865" i="10"/>
  <c r="M1864" i="10"/>
  <c r="M1863" i="10"/>
  <c r="M1862" i="10"/>
  <c r="M1861" i="10"/>
  <c r="M1860" i="10"/>
  <c r="M1859" i="10"/>
  <c r="M1858" i="10"/>
  <c r="M1857" i="10"/>
  <c r="M1856" i="10"/>
  <c r="M1855" i="10"/>
  <c r="M1854" i="10"/>
  <c r="M1853" i="10"/>
  <c r="M1852" i="10"/>
  <c r="M1851" i="10"/>
  <c r="M1850" i="10"/>
  <c r="M1849" i="10"/>
  <c r="M1848" i="10"/>
  <c r="M1847" i="10"/>
  <c r="M1846" i="10"/>
  <c r="M1845" i="10"/>
  <c r="M1844" i="10"/>
  <c r="M1843" i="10"/>
  <c r="M1842" i="10"/>
  <c r="M1841" i="10"/>
  <c r="M1840" i="10"/>
  <c r="M1839" i="10"/>
  <c r="M1838" i="10"/>
  <c r="M1837" i="10"/>
  <c r="M1836" i="10"/>
  <c r="M1835" i="10"/>
  <c r="M1834" i="10"/>
  <c r="M1833" i="10"/>
  <c r="M1832" i="10"/>
  <c r="M1831" i="10"/>
  <c r="M1830" i="10"/>
  <c r="M1829" i="10"/>
  <c r="M1828" i="10"/>
  <c r="M1827" i="10"/>
  <c r="M1826" i="10"/>
  <c r="M1825" i="10"/>
  <c r="M1824" i="10"/>
  <c r="M1823" i="10"/>
  <c r="M1822" i="10"/>
  <c r="M1821" i="10"/>
  <c r="M1820" i="10"/>
  <c r="M1819" i="10"/>
  <c r="M1818" i="10"/>
  <c r="M1817" i="10"/>
  <c r="M1816" i="10"/>
  <c r="M1815" i="10"/>
  <c r="M1814" i="10"/>
  <c r="M1813" i="10"/>
  <c r="M1812" i="10"/>
  <c r="M1811" i="10"/>
  <c r="M1810" i="10"/>
  <c r="M1809" i="10"/>
  <c r="M1808" i="10"/>
  <c r="M1807" i="10"/>
  <c r="M1806" i="10"/>
  <c r="M1805" i="10"/>
  <c r="M1804" i="10"/>
  <c r="M1803" i="10"/>
  <c r="M1802" i="10"/>
  <c r="M1801" i="10"/>
  <c r="M1800" i="10"/>
  <c r="M1799" i="10"/>
  <c r="M1798" i="10"/>
  <c r="M1797" i="10"/>
  <c r="M1796" i="10"/>
  <c r="M1795" i="10"/>
  <c r="M1794" i="10"/>
  <c r="M1793" i="10"/>
  <c r="M1792" i="10"/>
  <c r="M1791" i="10"/>
  <c r="M1790" i="10"/>
  <c r="M1789" i="10"/>
  <c r="M1788" i="10"/>
  <c r="M1787" i="10"/>
  <c r="M1786" i="10"/>
  <c r="M1785" i="10"/>
  <c r="M1784" i="10"/>
  <c r="M1783" i="10"/>
  <c r="M1782" i="10"/>
  <c r="M1781" i="10"/>
  <c r="M1780" i="10"/>
  <c r="M1779" i="10"/>
  <c r="M1778" i="10"/>
  <c r="M1777" i="10"/>
  <c r="M1776" i="10"/>
  <c r="M1775" i="10"/>
  <c r="M1774" i="10"/>
  <c r="M1773" i="10"/>
  <c r="M1772" i="10"/>
  <c r="M1771" i="10"/>
  <c r="M1770" i="10"/>
  <c r="M1769" i="10"/>
  <c r="M1768" i="10"/>
  <c r="M1767" i="10"/>
  <c r="M1766" i="10"/>
  <c r="M1765" i="10"/>
  <c r="M1764" i="10"/>
  <c r="M1763" i="10"/>
  <c r="M1762" i="10"/>
  <c r="M1761" i="10"/>
  <c r="M1760" i="10"/>
  <c r="M1759" i="10"/>
  <c r="M1758" i="10"/>
  <c r="M1757" i="10"/>
  <c r="M1756" i="10"/>
  <c r="M1755" i="10"/>
  <c r="M1754" i="10"/>
  <c r="M1753" i="10"/>
  <c r="M1752" i="10"/>
  <c r="M1751" i="10"/>
  <c r="M1750" i="10"/>
  <c r="M1749" i="10"/>
  <c r="M1748" i="10"/>
  <c r="M1747" i="10"/>
  <c r="M1746" i="10"/>
  <c r="M1745" i="10"/>
  <c r="M1744" i="10"/>
  <c r="M1743" i="10"/>
  <c r="M1742" i="10"/>
  <c r="M1741" i="10"/>
  <c r="M1740" i="10"/>
  <c r="M1739" i="10"/>
  <c r="M1738" i="10"/>
  <c r="M1737" i="10"/>
  <c r="M1736" i="10"/>
  <c r="M1735" i="10"/>
  <c r="M1734" i="10"/>
  <c r="M1733" i="10"/>
  <c r="M1732" i="10"/>
  <c r="M1731" i="10"/>
  <c r="M1730" i="10"/>
  <c r="M1729" i="10"/>
  <c r="M1728" i="10"/>
  <c r="M1727" i="10"/>
  <c r="M1726" i="10"/>
  <c r="M1725" i="10"/>
  <c r="M1724" i="10"/>
  <c r="M1723" i="10"/>
  <c r="M1722" i="10"/>
  <c r="M1721" i="10"/>
  <c r="M1720" i="10"/>
  <c r="M1719" i="10"/>
  <c r="M1718" i="10"/>
  <c r="M1717" i="10"/>
  <c r="M1716" i="10"/>
  <c r="M1715" i="10"/>
  <c r="M1714" i="10"/>
  <c r="M1713" i="10"/>
  <c r="M1712" i="10"/>
  <c r="M1711" i="10"/>
  <c r="M1710" i="10"/>
  <c r="M1709" i="10"/>
  <c r="M1708" i="10"/>
  <c r="M1707" i="10"/>
  <c r="M1706" i="10"/>
  <c r="M1705" i="10"/>
  <c r="M1704" i="10"/>
  <c r="M1703" i="10"/>
  <c r="M1702" i="10"/>
  <c r="M1701" i="10"/>
  <c r="M1700" i="10"/>
  <c r="M1699" i="10"/>
  <c r="M1698" i="10"/>
  <c r="M1697" i="10"/>
  <c r="M1696" i="10"/>
  <c r="M1695" i="10"/>
  <c r="M1694" i="10"/>
  <c r="M1693" i="10"/>
  <c r="M1692" i="10"/>
  <c r="M1691" i="10"/>
  <c r="M1690" i="10"/>
  <c r="M1689" i="10"/>
  <c r="M1688" i="10"/>
  <c r="M1687" i="10"/>
  <c r="M1686" i="10"/>
  <c r="M1685" i="10"/>
  <c r="M1684" i="10"/>
  <c r="M1683" i="10"/>
  <c r="M1682" i="10"/>
  <c r="M1681" i="10"/>
  <c r="M1680" i="10"/>
  <c r="M1679" i="10"/>
  <c r="M1678" i="10"/>
  <c r="M1677" i="10"/>
  <c r="M1676" i="10"/>
  <c r="M1675" i="10"/>
  <c r="M1674" i="10"/>
  <c r="M1673" i="10"/>
  <c r="M1672" i="10"/>
  <c r="M1671" i="10"/>
  <c r="M1670" i="10"/>
  <c r="M1669" i="10"/>
  <c r="M1668" i="10"/>
  <c r="M1667" i="10"/>
  <c r="M1666" i="10"/>
  <c r="M1665" i="10"/>
  <c r="M1664" i="10"/>
  <c r="M1663" i="10"/>
  <c r="M1662" i="10"/>
  <c r="M1661" i="10"/>
  <c r="M1660" i="10"/>
  <c r="M1659" i="10"/>
  <c r="M1658" i="10"/>
  <c r="M1657" i="10"/>
  <c r="M1656" i="10"/>
  <c r="M1655" i="10"/>
  <c r="M1654" i="10"/>
  <c r="M1653" i="10"/>
  <c r="M1652" i="10"/>
  <c r="M1651" i="10"/>
  <c r="M1650" i="10"/>
  <c r="M1649" i="10"/>
  <c r="M1648" i="10"/>
  <c r="M1647" i="10"/>
  <c r="M1646" i="10"/>
  <c r="M1645" i="10"/>
  <c r="M1644" i="10"/>
  <c r="M1643" i="10"/>
  <c r="M1642" i="10"/>
  <c r="M1641" i="10"/>
  <c r="M1640" i="10"/>
  <c r="M1639" i="10"/>
  <c r="M1638" i="10"/>
  <c r="M1637" i="10"/>
  <c r="M1636" i="10"/>
  <c r="M1635" i="10"/>
  <c r="M1634" i="10"/>
  <c r="M1633" i="10"/>
  <c r="M1632" i="10"/>
  <c r="M1631" i="10"/>
  <c r="M1630" i="10"/>
  <c r="M1629" i="10"/>
  <c r="M1628" i="10"/>
  <c r="M1627" i="10"/>
  <c r="M1626" i="10"/>
  <c r="M1625" i="10"/>
  <c r="M1624" i="10"/>
  <c r="M1623" i="10"/>
  <c r="M1622" i="10"/>
  <c r="M1621" i="10"/>
  <c r="M1620" i="10"/>
  <c r="M1619" i="10"/>
  <c r="M1618" i="10"/>
  <c r="M1617" i="10"/>
  <c r="M1616" i="10"/>
  <c r="M1615" i="10"/>
  <c r="M1614" i="10"/>
  <c r="M1613" i="10"/>
  <c r="M1612" i="10"/>
  <c r="M1611" i="10"/>
  <c r="M1610" i="10"/>
  <c r="M1609" i="10"/>
  <c r="M1608" i="10"/>
  <c r="M1607" i="10"/>
  <c r="M1606" i="10"/>
  <c r="M1605" i="10"/>
  <c r="M1604" i="10"/>
  <c r="M1603" i="10"/>
  <c r="M1602" i="10"/>
  <c r="M1601" i="10"/>
  <c r="M1600" i="10"/>
  <c r="M1599" i="10"/>
  <c r="M1598" i="10"/>
  <c r="M1597" i="10"/>
  <c r="M1596" i="10"/>
  <c r="M1595" i="10"/>
  <c r="M1594" i="10"/>
  <c r="M1593" i="10"/>
  <c r="M1592" i="10"/>
  <c r="M1591" i="10"/>
  <c r="M1590" i="10"/>
  <c r="M1589" i="10"/>
  <c r="M1588" i="10"/>
  <c r="M1587" i="10"/>
  <c r="M1586" i="10"/>
  <c r="M1585" i="10"/>
  <c r="M1584" i="10"/>
  <c r="M1583" i="10"/>
  <c r="M1582" i="10"/>
  <c r="M1581" i="10"/>
  <c r="M1580" i="10"/>
  <c r="M1579" i="10"/>
  <c r="M1578" i="10"/>
  <c r="M1577" i="10"/>
  <c r="M1576" i="10"/>
  <c r="M1575" i="10"/>
  <c r="M1574" i="10"/>
  <c r="M1573" i="10"/>
  <c r="M1572" i="10"/>
  <c r="M1571" i="10"/>
  <c r="M1570" i="10"/>
  <c r="M1569" i="10"/>
  <c r="M1568" i="10"/>
  <c r="M1567" i="10"/>
  <c r="M1566" i="10"/>
  <c r="M1565" i="10"/>
  <c r="M1564" i="10"/>
  <c r="M1563" i="10"/>
  <c r="M1562" i="10"/>
  <c r="M1561" i="10"/>
  <c r="M1560" i="10"/>
  <c r="M1559" i="10"/>
  <c r="M1558" i="10"/>
  <c r="M1557" i="10"/>
  <c r="M1556" i="10"/>
  <c r="M1555" i="10"/>
  <c r="M1554" i="10"/>
  <c r="M1553" i="10"/>
  <c r="M1552" i="10"/>
  <c r="M1551" i="10"/>
  <c r="M1550" i="10"/>
  <c r="M1549" i="10"/>
  <c r="M1548" i="10"/>
  <c r="M1547" i="10"/>
  <c r="M1546" i="10"/>
  <c r="M1545" i="10"/>
  <c r="M1544" i="10"/>
  <c r="M1543" i="10"/>
  <c r="M1542" i="10"/>
  <c r="M1541" i="10"/>
  <c r="M1540" i="10"/>
  <c r="M1539" i="10"/>
  <c r="M1538" i="10"/>
  <c r="M1537" i="10"/>
  <c r="M1536" i="10"/>
  <c r="M1535" i="10"/>
  <c r="M1534" i="10"/>
  <c r="M1533" i="10"/>
  <c r="M1532" i="10"/>
  <c r="M1531" i="10"/>
  <c r="M1530" i="10"/>
  <c r="M1529" i="10"/>
  <c r="M1528" i="10"/>
  <c r="M1527" i="10"/>
  <c r="M1526" i="10"/>
  <c r="M1525" i="10"/>
  <c r="M1524" i="10"/>
  <c r="M1523" i="10"/>
  <c r="M1522" i="10"/>
  <c r="M1521" i="10"/>
  <c r="M1520" i="10"/>
  <c r="M1519" i="10"/>
  <c r="M1518" i="10"/>
  <c r="M1517" i="10"/>
  <c r="M1516" i="10"/>
  <c r="M1515" i="10"/>
  <c r="M1514" i="10"/>
  <c r="M1513" i="10"/>
  <c r="M1512" i="10"/>
  <c r="M1511" i="10"/>
  <c r="M1510" i="10"/>
  <c r="M1509" i="10"/>
  <c r="M1508" i="10"/>
  <c r="M1507" i="10"/>
  <c r="M1506" i="10"/>
  <c r="M1505" i="10"/>
  <c r="M1504" i="10"/>
  <c r="M1503" i="10"/>
  <c r="M1502" i="10"/>
  <c r="M1501" i="10"/>
  <c r="M1500" i="10"/>
  <c r="M1499" i="10"/>
  <c r="M1498" i="10"/>
  <c r="M1497" i="10"/>
  <c r="M1496" i="10"/>
  <c r="M1495" i="10"/>
  <c r="M1494" i="10"/>
  <c r="M1493" i="10"/>
  <c r="M1492" i="10"/>
  <c r="M1491" i="10"/>
  <c r="M1490" i="10"/>
  <c r="M1489" i="10"/>
  <c r="M1488" i="10"/>
  <c r="M1487" i="10"/>
  <c r="M1486" i="10"/>
  <c r="M1485" i="10"/>
  <c r="M1484" i="10"/>
  <c r="M1483" i="10"/>
  <c r="M1482" i="10"/>
  <c r="M1481" i="10"/>
  <c r="M1480" i="10"/>
  <c r="M1479" i="10"/>
  <c r="M1478" i="10"/>
  <c r="M1477" i="10"/>
  <c r="M1476" i="10"/>
  <c r="M1475" i="10"/>
  <c r="M1474" i="10"/>
  <c r="M1473" i="10"/>
  <c r="M1472" i="10"/>
  <c r="M1471" i="10"/>
  <c r="M1470" i="10"/>
  <c r="M1469" i="10"/>
  <c r="M1468" i="10"/>
  <c r="M1467" i="10"/>
  <c r="M1466" i="10"/>
  <c r="M1465" i="10"/>
  <c r="M1464" i="10"/>
  <c r="M1463" i="10"/>
  <c r="M1462" i="10"/>
  <c r="M1461" i="10"/>
  <c r="M1460" i="10"/>
  <c r="M1459" i="10"/>
  <c r="M1458" i="10"/>
  <c r="M1457" i="10"/>
  <c r="M1456" i="10"/>
  <c r="M1455" i="10"/>
  <c r="M1454" i="10"/>
  <c r="M1453" i="10"/>
  <c r="M1452" i="10"/>
  <c r="M1451" i="10"/>
  <c r="M1450" i="10"/>
  <c r="M1449" i="10"/>
  <c r="M1448" i="10"/>
  <c r="M1447" i="10"/>
  <c r="M1446" i="10"/>
  <c r="M1445" i="10"/>
  <c r="M1444" i="10"/>
  <c r="M1443" i="10"/>
  <c r="M1442" i="10"/>
  <c r="M1441" i="10"/>
  <c r="M1440" i="10"/>
  <c r="M1439" i="10"/>
  <c r="M1438" i="10"/>
  <c r="M1437" i="10"/>
  <c r="M1436" i="10"/>
  <c r="M1435" i="10"/>
  <c r="M1434" i="10"/>
  <c r="M1433" i="10"/>
  <c r="M1432" i="10"/>
  <c r="M1431" i="10"/>
  <c r="M1430" i="10"/>
  <c r="M1429" i="10"/>
  <c r="M1428" i="10"/>
  <c r="M1427" i="10"/>
  <c r="M1426" i="10"/>
  <c r="M1425" i="10"/>
  <c r="M1424" i="10"/>
  <c r="M1423" i="10"/>
  <c r="M1422" i="10"/>
  <c r="M1421" i="10"/>
  <c r="M1420" i="10"/>
  <c r="M1419" i="10"/>
  <c r="M1418" i="10"/>
  <c r="M1417" i="10"/>
  <c r="M1416" i="10"/>
  <c r="M1415" i="10"/>
  <c r="M1414" i="10"/>
  <c r="M1413" i="10"/>
  <c r="M1412" i="10"/>
  <c r="M1411" i="10"/>
  <c r="M1410" i="10"/>
  <c r="M1409" i="10"/>
  <c r="M1408" i="10"/>
  <c r="M1407" i="10"/>
  <c r="M1406" i="10"/>
  <c r="M1405" i="10"/>
  <c r="M1404" i="10"/>
  <c r="M1403" i="10"/>
  <c r="M1402" i="10"/>
  <c r="M1401" i="10"/>
  <c r="M1400" i="10"/>
  <c r="M1399" i="10"/>
  <c r="M1398" i="10"/>
  <c r="M1397" i="10"/>
  <c r="M1396" i="10"/>
  <c r="M1395" i="10"/>
  <c r="M1394" i="10"/>
  <c r="M1393" i="10"/>
  <c r="M1392" i="10"/>
  <c r="M1391" i="10"/>
  <c r="M1390" i="10"/>
  <c r="M1389" i="10"/>
  <c r="M1388" i="10"/>
  <c r="M1387" i="10"/>
  <c r="M1386" i="10"/>
  <c r="M1385" i="10"/>
  <c r="M1384" i="10"/>
  <c r="M1383" i="10"/>
  <c r="M1382" i="10"/>
  <c r="M1381" i="10"/>
  <c r="M1380" i="10"/>
  <c r="M1379" i="10"/>
  <c r="M1378" i="10"/>
  <c r="M1377" i="10"/>
  <c r="M1376" i="10"/>
  <c r="M1375" i="10"/>
  <c r="M1374" i="10"/>
  <c r="M1373" i="10"/>
  <c r="M1372" i="10"/>
  <c r="M1371" i="10"/>
  <c r="M1370" i="10"/>
  <c r="M1369" i="10"/>
  <c r="M1368" i="10"/>
  <c r="M1367" i="10"/>
  <c r="M1366" i="10"/>
  <c r="M1365" i="10"/>
  <c r="M1364" i="10"/>
  <c r="M1363" i="10"/>
  <c r="M1362" i="10"/>
  <c r="M1361" i="10"/>
  <c r="M1360" i="10"/>
  <c r="M1359" i="10"/>
  <c r="M1358" i="10"/>
  <c r="M1357" i="10"/>
  <c r="M1356" i="10"/>
  <c r="M1355" i="10"/>
  <c r="M1354" i="10"/>
  <c r="M1353" i="10"/>
  <c r="M1352" i="10"/>
  <c r="M1351" i="10"/>
  <c r="M1350" i="10"/>
  <c r="M1349" i="10"/>
  <c r="M1348" i="10"/>
  <c r="M1347" i="10"/>
  <c r="M1346" i="10"/>
  <c r="M1345" i="10"/>
  <c r="M1344" i="10"/>
  <c r="M1343" i="10"/>
  <c r="M1342" i="10"/>
  <c r="M1341" i="10"/>
  <c r="M1340" i="10"/>
  <c r="M1339" i="10"/>
  <c r="M1338" i="10"/>
  <c r="M1337" i="10"/>
  <c r="M1336" i="10"/>
  <c r="M1335" i="10"/>
  <c r="M1334" i="10"/>
  <c r="M1333" i="10"/>
  <c r="M1332" i="10"/>
  <c r="M1331" i="10"/>
  <c r="M1330" i="10"/>
  <c r="M1329" i="10"/>
  <c r="M1328" i="10"/>
  <c r="M1327" i="10"/>
  <c r="M1326" i="10"/>
  <c r="M1325" i="10"/>
  <c r="M1324" i="10"/>
  <c r="M1323" i="10"/>
  <c r="M1322" i="10"/>
  <c r="M1321" i="10"/>
  <c r="M1320" i="10"/>
  <c r="M1319" i="10"/>
  <c r="M1318" i="10"/>
  <c r="M1317" i="10"/>
  <c r="M1316" i="10"/>
  <c r="M1315" i="10"/>
  <c r="M1314" i="10"/>
  <c r="M1313" i="10"/>
  <c r="M1312" i="10"/>
  <c r="M1311" i="10"/>
  <c r="M1310" i="10"/>
  <c r="M1309" i="10"/>
  <c r="M1308" i="10"/>
  <c r="M1307" i="10"/>
  <c r="M1306" i="10"/>
  <c r="M1305" i="10"/>
  <c r="M1304" i="10"/>
  <c r="M1303" i="10"/>
  <c r="M1302" i="10"/>
  <c r="M1301" i="10"/>
  <c r="M1300" i="10"/>
  <c r="M1299" i="10"/>
  <c r="M1298" i="10"/>
  <c r="M1297" i="10"/>
  <c r="M1296" i="10"/>
  <c r="M1295" i="10"/>
  <c r="M1294" i="10"/>
  <c r="M1293" i="10"/>
  <c r="M1292" i="10"/>
  <c r="M1291" i="10"/>
  <c r="M1290" i="10"/>
  <c r="M1289" i="10"/>
  <c r="M1288" i="10"/>
  <c r="M1287" i="10"/>
  <c r="M1286" i="10"/>
  <c r="M1285" i="10"/>
  <c r="M1284" i="10"/>
  <c r="M1283" i="10"/>
  <c r="M1282" i="10"/>
  <c r="M1281" i="10"/>
  <c r="M1280" i="10"/>
  <c r="M1279" i="10"/>
  <c r="M1278" i="10"/>
  <c r="M1277" i="10"/>
  <c r="M1276" i="10"/>
  <c r="M1275" i="10"/>
  <c r="M1274" i="10"/>
  <c r="M1273" i="10"/>
  <c r="M1272" i="10"/>
  <c r="M1271" i="10"/>
  <c r="M1270" i="10"/>
  <c r="M1269" i="10"/>
  <c r="M1268" i="10"/>
  <c r="M1267" i="10"/>
  <c r="M1266" i="10"/>
  <c r="M1265" i="10"/>
  <c r="M1264" i="10"/>
  <c r="M1263" i="10"/>
  <c r="M1262" i="10"/>
  <c r="M1261" i="10"/>
  <c r="M1260" i="10"/>
  <c r="M1259" i="10"/>
  <c r="M1258" i="10"/>
  <c r="M1257" i="10"/>
  <c r="M1256" i="10"/>
  <c r="M1255" i="10"/>
  <c r="M1254" i="10"/>
  <c r="M1253" i="10"/>
  <c r="M1252" i="10"/>
  <c r="M1251" i="10"/>
  <c r="M1250" i="10"/>
  <c r="M1249" i="10"/>
  <c r="M1248" i="10"/>
  <c r="M1247" i="10"/>
  <c r="M1246" i="10"/>
  <c r="M1245" i="10"/>
  <c r="M1244" i="10"/>
  <c r="M1243" i="10"/>
  <c r="M1242" i="10"/>
  <c r="M1241" i="10"/>
  <c r="M1240" i="10"/>
  <c r="M1239" i="10"/>
  <c r="M1238" i="10"/>
  <c r="M1237" i="10"/>
  <c r="M1236" i="10"/>
  <c r="M1235" i="10"/>
  <c r="M1234" i="10"/>
  <c r="M1233" i="10"/>
  <c r="M1232" i="10"/>
  <c r="M1231" i="10"/>
  <c r="M1230" i="10"/>
  <c r="M1229" i="10"/>
  <c r="M1228" i="10"/>
  <c r="M1227" i="10"/>
  <c r="M1226" i="10"/>
  <c r="M1225" i="10"/>
  <c r="M1224" i="10"/>
  <c r="M1223" i="10"/>
  <c r="M1222" i="10"/>
  <c r="M1221" i="10"/>
  <c r="M1220" i="10"/>
  <c r="M1219" i="10"/>
  <c r="M1218" i="10"/>
  <c r="M1217" i="10"/>
  <c r="M1216" i="10"/>
  <c r="M1215" i="10"/>
  <c r="M1214" i="10"/>
  <c r="M1213" i="10"/>
  <c r="M1212" i="10"/>
  <c r="M1211" i="10"/>
  <c r="M1210" i="10"/>
  <c r="M1209" i="10"/>
  <c r="M1208" i="10"/>
  <c r="M1207" i="10"/>
  <c r="M1206" i="10"/>
  <c r="M1205" i="10"/>
  <c r="M1204" i="10"/>
  <c r="M1203" i="10"/>
  <c r="M1202" i="10"/>
  <c r="M1201" i="10"/>
  <c r="M1200" i="10"/>
  <c r="M1199" i="10"/>
  <c r="M1198" i="10"/>
  <c r="M1197" i="10"/>
  <c r="M1196" i="10"/>
  <c r="M1195" i="10"/>
  <c r="M1194" i="10"/>
  <c r="M1193" i="10"/>
  <c r="M1192" i="10"/>
  <c r="M1191" i="10"/>
  <c r="M1190" i="10"/>
  <c r="M1189" i="10"/>
  <c r="M1188" i="10"/>
  <c r="M1187" i="10"/>
  <c r="M1186" i="10"/>
  <c r="M1185" i="10"/>
  <c r="M1184" i="10"/>
  <c r="M1183" i="10"/>
  <c r="M1182" i="10"/>
  <c r="M1181" i="10"/>
  <c r="M1180" i="10"/>
  <c r="M1179" i="10"/>
  <c r="M1178" i="10"/>
  <c r="M1177" i="10"/>
  <c r="M1176" i="10"/>
  <c r="M1175" i="10"/>
  <c r="M1174" i="10"/>
  <c r="M1173" i="10"/>
  <c r="M1172" i="10"/>
  <c r="M1171" i="10"/>
  <c r="M1170" i="10"/>
  <c r="M1169" i="10"/>
  <c r="M1168" i="10"/>
  <c r="M1167" i="10"/>
  <c r="M1166" i="10"/>
  <c r="M1165" i="10"/>
  <c r="M1164" i="10"/>
  <c r="M1163" i="10"/>
  <c r="M1162" i="10"/>
  <c r="M1161" i="10"/>
  <c r="M1160" i="10"/>
  <c r="M1159" i="10"/>
  <c r="M1158" i="10"/>
  <c r="M1157" i="10"/>
  <c r="M1156" i="10"/>
  <c r="M1155" i="10"/>
  <c r="M1154" i="10"/>
  <c r="M1153" i="10"/>
  <c r="M1152" i="10"/>
  <c r="M1151" i="10"/>
  <c r="M1150" i="10"/>
  <c r="M1149" i="10"/>
  <c r="M1148" i="10"/>
  <c r="M1147" i="10"/>
  <c r="M1146" i="10"/>
  <c r="M1145" i="10"/>
  <c r="M1144" i="10"/>
  <c r="M1143" i="10"/>
  <c r="M1142" i="10"/>
  <c r="M1141" i="10"/>
  <c r="M1140" i="10"/>
  <c r="M1139" i="10"/>
  <c r="M1138" i="10"/>
  <c r="M1137" i="10"/>
  <c r="M1136" i="10"/>
  <c r="M1135" i="10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M1117" i="10"/>
  <c r="M1116" i="10"/>
  <c r="M1115" i="10"/>
  <c r="M1114" i="10"/>
  <c r="M1113" i="10"/>
  <c r="M1112" i="10"/>
  <c r="M1111" i="10"/>
  <c r="M1110" i="10"/>
  <c r="M1109" i="10"/>
  <c r="M1108" i="10"/>
  <c r="M1107" i="10"/>
  <c r="M1106" i="10"/>
  <c r="M1105" i="10"/>
  <c r="M1104" i="10"/>
  <c r="M1103" i="10"/>
  <c r="M1102" i="10"/>
  <c r="M1101" i="10"/>
  <c r="M1100" i="10"/>
  <c r="M1099" i="10"/>
  <c r="M1098" i="10"/>
  <c r="M1097" i="10"/>
  <c r="M1096" i="10"/>
  <c r="M1095" i="10"/>
  <c r="M1094" i="10"/>
  <c r="M1093" i="10"/>
  <c r="M1092" i="10"/>
  <c r="M1091" i="10"/>
  <c r="M1090" i="10"/>
  <c r="M1089" i="10"/>
  <c r="M1088" i="10"/>
  <c r="M1087" i="10"/>
  <c r="M1086" i="10"/>
  <c r="M1085" i="10"/>
  <c r="M1084" i="10"/>
  <c r="M1083" i="10"/>
  <c r="M1082" i="10"/>
  <c r="M1081" i="10"/>
  <c r="M1080" i="10"/>
  <c r="M1079" i="10"/>
  <c r="M1078" i="10"/>
  <c r="M1077" i="10"/>
  <c r="M1076" i="10"/>
  <c r="M1075" i="10"/>
  <c r="M1074" i="10"/>
  <c r="M1073" i="10"/>
  <c r="M1072" i="10"/>
  <c r="M1071" i="10"/>
  <c r="M1070" i="10"/>
  <c r="M1069" i="10"/>
  <c r="M1068" i="10"/>
  <c r="M1067" i="10"/>
  <c r="M1066" i="10"/>
  <c r="M1065" i="10"/>
  <c r="M1064" i="10"/>
  <c r="M1063" i="10"/>
  <c r="M1062" i="10"/>
  <c r="M1061" i="10"/>
  <c r="M1060" i="10"/>
  <c r="M1059" i="10"/>
  <c r="M1058" i="10"/>
  <c r="M1057" i="10"/>
  <c r="M1056" i="10"/>
  <c r="M1055" i="10"/>
  <c r="M1054" i="10"/>
  <c r="M1053" i="10"/>
  <c r="M1052" i="10"/>
  <c r="M1051" i="10"/>
  <c r="M1050" i="10"/>
  <c r="M1049" i="10"/>
  <c r="M1048" i="10"/>
  <c r="M1047" i="10"/>
  <c r="M1046" i="10"/>
  <c r="M1045" i="10"/>
  <c r="M1044" i="10"/>
  <c r="M1043" i="10"/>
  <c r="M1042" i="10"/>
  <c r="M1041" i="10"/>
  <c r="M1040" i="10"/>
  <c r="M1039" i="10"/>
  <c r="M1038" i="10"/>
  <c r="M1037" i="10"/>
  <c r="M1036" i="10"/>
  <c r="M1035" i="10"/>
  <c r="M1034" i="10"/>
  <c r="M1033" i="10"/>
  <c r="M1032" i="10"/>
  <c r="M1031" i="10"/>
  <c r="M1030" i="10"/>
  <c r="M1029" i="10"/>
  <c r="M1028" i="10"/>
  <c r="M1027" i="10"/>
  <c r="M1026" i="10"/>
  <c r="M1025" i="10"/>
  <c r="M1024" i="10"/>
  <c r="M1023" i="10"/>
  <c r="M1022" i="10"/>
  <c r="M1021" i="10"/>
  <c r="M1020" i="10"/>
  <c r="M1019" i="10"/>
  <c r="M1018" i="10"/>
  <c r="M1017" i="10"/>
  <c r="M1016" i="10"/>
  <c r="M1015" i="10"/>
  <c r="M1014" i="10"/>
  <c r="M1013" i="10"/>
  <c r="M1012" i="10"/>
  <c r="M1011" i="10"/>
  <c r="M1010" i="10"/>
  <c r="M1009" i="10"/>
  <c r="M1008" i="10"/>
  <c r="M1007" i="10"/>
  <c r="M1006" i="10"/>
  <c r="M1005" i="10"/>
  <c r="M1004" i="10"/>
  <c r="M1003" i="10"/>
  <c r="M1002" i="10"/>
  <c r="M1001" i="10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4" i="10"/>
  <c r="M3" i="10"/>
  <c r="C2" i="8"/>
  <c r="B21" i="8"/>
  <c r="B24" i="8"/>
  <c r="B2" i="8"/>
  <c r="B5" i="8"/>
  <c r="B982" i="6"/>
  <c r="B828" i="6"/>
  <c r="B984" i="6"/>
  <c r="B985" i="6"/>
  <c r="B986" i="6"/>
  <c r="B967" i="6"/>
  <c r="B829" i="6"/>
  <c r="B987" i="6"/>
  <c r="B830" i="6"/>
  <c r="B831" i="6"/>
  <c r="B832" i="6"/>
  <c r="B833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430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2" i="6"/>
  <c r="B3" i="6"/>
  <c r="B431" i="6"/>
  <c r="B4" i="6"/>
  <c r="B5" i="6"/>
  <c r="B6" i="6"/>
  <c r="B834" i="6"/>
  <c r="B1028" i="6"/>
  <c r="B1029" i="6"/>
  <c r="B1030" i="6"/>
  <c r="B835" i="6"/>
  <c r="B7" i="6"/>
  <c r="B836" i="6"/>
  <c r="B8" i="6"/>
  <c r="B9" i="6"/>
  <c r="B10" i="6"/>
  <c r="B11" i="6"/>
  <c r="B12" i="6"/>
  <c r="B13" i="6"/>
  <c r="B14" i="6"/>
  <c r="B15" i="6"/>
  <c r="B1031" i="6"/>
  <c r="B16" i="6"/>
  <c r="B17" i="6"/>
  <c r="B18" i="6"/>
  <c r="B19" i="6"/>
  <c r="B20" i="6"/>
  <c r="B21" i="6"/>
  <c r="B22" i="6"/>
  <c r="B1032" i="6"/>
  <c r="B837" i="6"/>
  <c r="B432" i="6"/>
  <c r="B433" i="6"/>
  <c r="B23" i="6"/>
  <c r="B838" i="6"/>
  <c r="B24" i="6"/>
  <c r="B25" i="6"/>
  <c r="B968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1033" i="6"/>
  <c r="B1034" i="6"/>
  <c r="B446" i="6"/>
  <c r="B26" i="6"/>
  <c r="B29" i="6"/>
  <c r="B30" i="6"/>
  <c r="B31" i="6"/>
  <c r="B32" i="6"/>
  <c r="B1035" i="6"/>
  <c r="B1036" i="6"/>
  <c r="B1037" i="6"/>
  <c r="B1038" i="6"/>
  <c r="B1039" i="6"/>
  <c r="B1040" i="6"/>
  <c r="B1041" i="6"/>
  <c r="B1042" i="6"/>
  <c r="B1043" i="6"/>
  <c r="B839" i="6"/>
  <c r="B33" i="6"/>
  <c r="B34" i="6"/>
  <c r="B35" i="6"/>
  <c r="B840" i="6"/>
  <c r="B36" i="6"/>
  <c r="B841" i="6"/>
  <c r="B37" i="6"/>
  <c r="B38" i="6"/>
  <c r="B447" i="6"/>
  <c r="B448" i="6"/>
  <c r="B39" i="6"/>
  <c r="B1044" i="6"/>
  <c r="B1045" i="6"/>
  <c r="B40" i="6"/>
  <c r="B449" i="6"/>
  <c r="B842" i="6"/>
  <c r="B843" i="6"/>
  <c r="B41" i="6"/>
  <c r="B42" i="6"/>
  <c r="B43" i="6"/>
  <c r="B1046" i="6"/>
  <c r="B44" i="6"/>
  <c r="B1047" i="6"/>
  <c r="B1048" i="6"/>
  <c r="B45" i="6"/>
  <c r="B46" i="6"/>
  <c r="B47" i="6"/>
  <c r="B48" i="6"/>
  <c r="B450" i="6"/>
  <c r="B451" i="6"/>
  <c r="B452" i="6"/>
  <c r="B453" i="6"/>
  <c r="B454" i="6"/>
  <c r="B455" i="6"/>
  <c r="B456" i="6"/>
  <c r="B1049" i="6"/>
  <c r="B1050" i="6"/>
  <c r="B1051" i="6"/>
  <c r="B1052" i="6"/>
  <c r="B1053" i="6"/>
  <c r="B844" i="6"/>
  <c r="B845" i="6"/>
  <c r="B50" i="6"/>
  <c r="B457" i="6"/>
  <c r="B458" i="6"/>
  <c r="B459" i="6"/>
  <c r="B1055" i="6"/>
  <c r="B460" i="6"/>
  <c r="B461" i="6"/>
  <c r="B462" i="6"/>
  <c r="B463" i="6"/>
  <c r="B464" i="6"/>
  <c r="B465" i="6"/>
  <c r="B1056" i="6"/>
  <c r="B1057" i="6"/>
  <c r="B1058" i="6"/>
  <c r="B846" i="6"/>
  <c r="B847" i="6"/>
  <c r="B1060" i="6"/>
  <c r="B1061" i="6"/>
  <c r="B848" i="6"/>
  <c r="B1062" i="6"/>
  <c r="B1063" i="6"/>
  <c r="B849" i="6"/>
  <c r="B52" i="6"/>
  <c r="B53" i="6"/>
  <c r="B54" i="6"/>
  <c r="B55" i="6"/>
  <c r="B1064" i="6"/>
  <c r="B57" i="6"/>
  <c r="B1065" i="6"/>
  <c r="B58" i="6"/>
  <c r="B1066" i="6"/>
  <c r="B1067" i="6"/>
  <c r="B61" i="6"/>
  <c r="B1068" i="6"/>
  <c r="B850" i="6"/>
  <c r="B1069" i="6"/>
  <c r="B851" i="6"/>
  <c r="B1070" i="6"/>
  <c r="B852" i="6"/>
  <c r="B853" i="6"/>
  <c r="B1071" i="6"/>
  <c r="B62" i="6"/>
  <c r="B63" i="6"/>
  <c r="B64" i="6"/>
  <c r="B65" i="6"/>
  <c r="B66" i="6"/>
  <c r="B466" i="6"/>
  <c r="B67" i="6"/>
  <c r="B854" i="6"/>
  <c r="B855" i="6"/>
  <c r="B1073" i="6"/>
  <c r="B856" i="6"/>
  <c r="B1074" i="6"/>
  <c r="B68" i="6"/>
  <c r="B69" i="6"/>
  <c r="B70" i="6"/>
  <c r="B71" i="6"/>
  <c r="B72" i="6"/>
  <c r="B73" i="6"/>
  <c r="B74" i="6"/>
  <c r="B1080" i="6"/>
  <c r="B857" i="6"/>
  <c r="B75" i="6"/>
  <c r="B1081" i="6"/>
  <c r="B79" i="6"/>
  <c r="B467" i="6"/>
  <c r="B84" i="6"/>
  <c r="B468" i="6"/>
  <c r="B1084" i="6"/>
  <c r="B1085" i="6"/>
  <c r="B314" i="6"/>
  <c r="B1086" i="6"/>
  <c r="B1088" i="6"/>
  <c r="B1089" i="6"/>
  <c r="B469" i="6"/>
  <c r="B87" i="6"/>
  <c r="B88" i="6"/>
  <c r="B89" i="6"/>
  <c r="B1097" i="6"/>
  <c r="B470" i="6"/>
  <c r="B1098" i="6"/>
  <c r="B1100" i="6"/>
  <c r="B1103" i="6"/>
  <c r="B1104" i="6"/>
  <c r="B471" i="6"/>
  <c r="B90" i="6"/>
  <c r="B91" i="6"/>
  <c r="B1105" i="6"/>
  <c r="B315" i="6"/>
  <c r="B1106" i="6"/>
  <c r="B92" i="6"/>
  <c r="B1107" i="6"/>
  <c r="B1108" i="6"/>
  <c r="B1109" i="6"/>
  <c r="B93" i="6"/>
  <c r="B1110" i="6"/>
  <c r="B969" i="6"/>
  <c r="B970" i="6"/>
  <c r="B971" i="6"/>
  <c r="B972" i="6"/>
  <c r="B973" i="6"/>
  <c r="B1111" i="6"/>
  <c r="B859" i="6"/>
  <c r="B860" i="6"/>
  <c r="B861" i="6"/>
  <c r="B862" i="6"/>
  <c r="B863" i="6"/>
  <c r="B1112" i="6"/>
  <c r="B864" i="6"/>
  <c r="B94" i="6"/>
  <c r="B865" i="6"/>
  <c r="B866" i="6"/>
  <c r="B472" i="6"/>
  <c r="B95" i="6"/>
  <c r="B867" i="6"/>
  <c r="B96" i="6"/>
  <c r="B868" i="6"/>
  <c r="B869" i="6"/>
  <c r="B870" i="6"/>
  <c r="B871" i="6"/>
  <c r="B1113" i="6"/>
  <c r="B872" i="6"/>
  <c r="B873" i="6"/>
  <c r="B874" i="6"/>
  <c r="B875" i="6"/>
  <c r="B876" i="6"/>
  <c r="B877" i="6"/>
  <c r="B878" i="6"/>
  <c r="B879" i="6"/>
  <c r="B97" i="6"/>
  <c r="B1114" i="6"/>
  <c r="B1115" i="6"/>
  <c r="B1116" i="6"/>
  <c r="B1117" i="6"/>
  <c r="B880" i="6"/>
  <c r="B1118" i="6"/>
  <c r="B98" i="6"/>
  <c r="B99" i="6"/>
  <c r="B100" i="6"/>
  <c r="B473" i="6"/>
  <c r="B101" i="6"/>
  <c r="B102" i="6"/>
  <c r="B103" i="6"/>
  <c r="B104" i="6"/>
  <c r="B105" i="6"/>
  <c r="B881" i="6"/>
  <c r="B106" i="6"/>
  <c r="B1119" i="6"/>
  <c r="B474" i="6"/>
  <c r="B107" i="6"/>
  <c r="B108" i="6"/>
  <c r="B109" i="6"/>
  <c r="B110" i="6"/>
  <c r="B1120" i="6"/>
  <c r="B882" i="6"/>
  <c r="B111" i="6"/>
  <c r="B112" i="6"/>
  <c r="B475" i="6"/>
  <c r="B113" i="6"/>
  <c r="B114" i="6"/>
  <c r="B115" i="6"/>
  <c r="B116" i="6"/>
  <c r="B1121" i="6"/>
  <c r="B117" i="6"/>
  <c r="B118" i="6"/>
  <c r="B119" i="6"/>
  <c r="B883" i="6"/>
  <c r="B884" i="6"/>
  <c r="B120" i="6"/>
  <c r="B885" i="6"/>
  <c r="B886" i="6"/>
  <c r="B887" i="6"/>
  <c r="B888" i="6"/>
  <c r="B889" i="6"/>
  <c r="B890" i="6"/>
  <c r="B891" i="6"/>
  <c r="B121" i="6"/>
  <c r="B122" i="6"/>
  <c r="B123" i="6"/>
  <c r="B476" i="6"/>
  <c r="B124" i="6"/>
  <c r="B1122" i="6"/>
  <c r="B1123" i="6"/>
  <c r="B1124" i="6"/>
  <c r="B125" i="6"/>
  <c r="B126" i="6"/>
  <c r="B127" i="6"/>
  <c r="B128" i="6"/>
  <c r="B129" i="6"/>
  <c r="B892" i="6"/>
  <c r="B893" i="6"/>
  <c r="B1125" i="6"/>
  <c r="B477" i="6"/>
  <c r="B894" i="6"/>
  <c r="B895" i="6"/>
  <c r="B1126" i="6"/>
  <c r="B896" i="6"/>
  <c r="B897" i="6"/>
  <c r="B898" i="6"/>
  <c r="B899" i="6"/>
  <c r="B900" i="6"/>
  <c r="B901" i="6"/>
  <c r="B1127" i="6"/>
  <c r="B902" i="6"/>
  <c r="B903" i="6"/>
  <c r="B904" i="6"/>
  <c r="B905" i="6"/>
  <c r="B906" i="6"/>
  <c r="B1128" i="6"/>
  <c r="B131" i="6"/>
  <c r="B1129" i="6"/>
  <c r="B907" i="6"/>
  <c r="B908" i="6"/>
  <c r="B909" i="6"/>
  <c r="B478" i="6"/>
  <c r="B132" i="6"/>
  <c r="B479" i="6"/>
  <c r="B1130" i="6"/>
  <c r="B910" i="6"/>
  <c r="B911" i="6"/>
  <c r="B133" i="6"/>
  <c r="B1131" i="6"/>
  <c r="B134" i="6"/>
  <c r="B912" i="6"/>
  <c r="B135" i="6"/>
  <c r="B480" i="6"/>
  <c r="B1132" i="6"/>
  <c r="B136" i="6"/>
  <c r="B1133" i="6"/>
  <c r="B481" i="6"/>
  <c r="B913" i="6"/>
  <c r="B914" i="6"/>
  <c r="B137" i="6"/>
  <c r="B138" i="6"/>
  <c r="B1134" i="6"/>
  <c r="B139" i="6"/>
  <c r="B140" i="6"/>
  <c r="B141" i="6"/>
  <c r="B142" i="6"/>
  <c r="B1135" i="6"/>
  <c r="B144" i="6"/>
  <c r="B145" i="6"/>
  <c r="B146" i="6"/>
  <c r="B1136" i="6"/>
  <c r="B915" i="6"/>
  <c r="B916" i="6"/>
  <c r="B1137" i="6"/>
  <c r="B147" i="6"/>
  <c r="B148" i="6"/>
  <c r="B149" i="6"/>
  <c r="B917" i="6"/>
  <c r="B150" i="6"/>
  <c r="B151" i="6"/>
  <c r="B918" i="6"/>
  <c r="B919" i="6"/>
  <c r="B152" i="6"/>
  <c r="B153" i="6"/>
  <c r="B920" i="6"/>
  <c r="B154" i="6"/>
  <c r="B921" i="6"/>
  <c r="B155" i="6"/>
  <c r="B922" i="6"/>
  <c r="B156" i="6"/>
  <c r="B157" i="6"/>
  <c r="B316" i="6"/>
  <c r="B158" i="6"/>
  <c r="B1138" i="6"/>
  <c r="B923" i="6"/>
  <c r="B159" i="6"/>
  <c r="B160" i="6"/>
  <c r="B161" i="6"/>
  <c r="B162" i="6"/>
  <c r="B482" i="6"/>
  <c r="B164" i="6"/>
  <c r="B165" i="6"/>
  <c r="B166" i="6"/>
  <c r="B924" i="6"/>
  <c r="B483" i="6"/>
  <c r="B925" i="6"/>
  <c r="B167" i="6"/>
  <c r="B484" i="6"/>
  <c r="B168" i="6"/>
  <c r="B169" i="6"/>
  <c r="B170" i="6"/>
  <c r="B1139" i="6"/>
  <c r="B171" i="6"/>
  <c r="B172" i="6"/>
  <c r="B485" i="6"/>
  <c r="B173" i="6"/>
  <c r="B174" i="6"/>
  <c r="B175" i="6"/>
  <c r="B1140" i="6"/>
  <c r="B1141" i="6"/>
  <c r="B1142" i="6"/>
  <c r="B176" i="6"/>
  <c r="B177" i="6"/>
  <c r="B926" i="6"/>
  <c r="B178" i="6"/>
  <c r="B1143" i="6"/>
  <c r="B1144" i="6"/>
  <c r="B927" i="6"/>
  <c r="B928" i="6"/>
  <c r="B929" i="6"/>
  <c r="B930" i="6"/>
  <c r="B931" i="6"/>
  <c r="B932" i="6"/>
  <c r="B933" i="6"/>
  <c r="B1145" i="6"/>
  <c r="B1150" i="6"/>
  <c r="B1151" i="6"/>
  <c r="B1152" i="6"/>
  <c r="B1153" i="6"/>
  <c r="B1154" i="6"/>
  <c r="B974" i="6"/>
  <c r="B1155" i="6"/>
  <c r="B1156" i="6"/>
  <c r="B1157" i="6"/>
  <c r="B1158" i="6"/>
  <c r="B1159" i="6"/>
  <c r="B1160" i="6"/>
  <c r="B1161" i="6"/>
  <c r="B1162" i="6"/>
  <c r="B486" i="6"/>
  <c r="B487" i="6"/>
  <c r="B488" i="6"/>
  <c r="B489" i="6"/>
  <c r="B490" i="6"/>
  <c r="B491" i="6"/>
  <c r="B492" i="6"/>
  <c r="B975" i="6"/>
  <c r="B493" i="6"/>
  <c r="B494" i="6"/>
  <c r="B976" i="6"/>
  <c r="B977" i="6"/>
  <c r="B495" i="6"/>
  <c r="B1163" i="6"/>
  <c r="B496" i="6"/>
  <c r="B497" i="6"/>
  <c r="B498" i="6"/>
  <c r="B978" i="6"/>
  <c r="B499" i="6"/>
  <c r="B500" i="6"/>
  <c r="B501" i="6"/>
  <c r="B502" i="6"/>
  <c r="B503" i="6"/>
  <c r="B981" i="6"/>
  <c r="B504" i="6"/>
  <c r="B505" i="6"/>
  <c r="B506" i="6"/>
  <c r="B507" i="6"/>
  <c r="B1164" i="6"/>
  <c r="B1165" i="6"/>
  <c r="B1166" i="6"/>
  <c r="B1167" i="6"/>
  <c r="B1168" i="6"/>
  <c r="B1169" i="6"/>
  <c r="B1170" i="6"/>
  <c r="B1171" i="6"/>
  <c r="B1172" i="6"/>
  <c r="B508" i="6"/>
  <c r="B509" i="6"/>
  <c r="B510" i="6"/>
  <c r="B511" i="6"/>
  <c r="B512" i="6"/>
  <c r="B513" i="6"/>
  <c r="B514" i="6"/>
  <c r="B515" i="6"/>
  <c r="B979" i="6"/>
  <c r="B1173" i="6"/>
  <c r="B1174" i="6"/>
  <c r="B1175" i="6"/>
  <c r="B1176" i="6"/>
  <c r="B1177" i="6"/>
  <c r="B1178" i="6"/>
  <c r="B1179" i="6"/>
  <c r="B516" i="6"/>
  <c r="B1180" i="6"/>
  <c r="B934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935" i="6"/>
  <c r="B179" i="6"/>
  <c r="B180" i="6"/>
  <c r="B181" i="6"/>
  <c r="B1196" i="6"/>
  <c r="B517" i="6"/>
  <c r="B1197" i="6"/>
  <c r="B182" i="6"/>
  <c r="B518" i="6"/>
  <c r="B1202" i="6"/>
  <c r="B519" i="6"/>
  <c r="B520" i="6"/>
  <c r="B521" i="6"/>
  <c r="B522" i="6"/>
  <c r="B523" i="6"/>
  <c r="B524" i="6"/>
  <c r="B1203" i="6"/>
  <c r="B525" i="6"/>
  <c r="B317" i="6"/>
  <c r="B526" i="6"/>
  <c r="B527" i="6"/>
  <c r="B936" i="6"/>
  <c r="B183" i="6"/>
  <c r="B1216" i="6"/>
  <c r="B1217" i="6"/>
  <c r="B1218" i="6"/>
  <c r="B185" i="6"/>
  <c r="B187" i="6"/>
  <c r="B188" i="6"/>
  <c r="B189" i="6"/>
  <c r="B528" i="6"/>
  <c r="B529" i="6"/>
  <c r="B1219" i="6"/>
  <c r="B318" i="6"/>
  <c r="B530" i="6"/>
  <c r="B190" i="6"/>
  <c r="B1220" i="6"/>
  <c r="B191" i="6"/>
  <c r="B1221" i="6"/>
  <c r="B531" i="6"/>
  <c r="B937" i="6"/>
  <c r="B192" i="6"/>
  <c r="B938" i="6"/>
  <c r="B939" i="6"/>
  <c r="B319" i="6"/>
  <c r="B193" i="6"/>
  <c r="B194" i="6"/>
  <c r="B197" i="6"/>
  <c r="B198" i="6"/>
  <c r="B199" i="6"/>
  <c r="B200" i="6"/>
  <c r="B201" i="6"/>
  <c r="B202" i="6"/>
  <c r="B532" i="6"/>
  <c r="B533" i="6"/>
  <c r="B203" i="6"/>
  <c r="B204" i="6"/>
  <c r="B534" i="6"/>
  <c r="B1222" i="6"/>
  <c r="B535" i="6"/>
  <c r="B1223" i="6"/>
  <c r="B536" i="6"/>
  <c r="B537" i="6"/>
  <c r="B1224" i="6"/>
  <c r="B538" i="6"/>
  <c r="B1225" i="6"/>
  <c r="B1226" i="6"/>
  <c r="B1227" i="6"/>
  <c r="B539" i="6"/>
  <c r="B540" i="6"/>
  <c r="B1228" i="6"/>
  <c r="B1229" i="6"/>
  <c r="B1230" i="6"/>
  <c r="B1231" i="6"/>
  <c r="B1232" i="6"/>
  <c r="B1233" i="6"/>
  <c r="B1234" i="6"/>
  <c r="B1235" i="6"/>
  <c r="B1236" i="6"/>
  <c r="B1237" i="6"/>
  <c r="B205" i="6"/>
  <c r="B1238" i="6"/>
  <c r="B1239" i="6"/>
  <c r="B1240" i="6"/>
  <c r="B1241" i="6"/>
  <c r="B1242" i="6"/>
  <c r="B1243" i="6"/>
  <c r="B1244" i="6"/>
  <c r="B541" i="6"/>
  <c r="B1245" i="6"/>
  <c r="B1246" i="6"/>
  <c r="B1247" i="6"/>
  <c r="B1248" i="6"/>
  <c r="B542" i="6"/>
  <c r="B543" i="6"/>
  <c r="B206" i="6"/>
  <c r="B1249" i="6"/>
  <c r="B1250" i="6"/>
  <c r="B544" i="6"/>
  <c r="B1251" i="6"/>
  <c r="B1252" i="6"/>
  <c r="B1253" i="6"/>
  <c r="B207" i="6"/>
  <c r="B209" i="6"/>
  <c r="B210" i="6"/>
  <c r="B545" i="6"/>
  <c r="B546" i="6"/>
  <c r="B211" i="6"/>
  <c r="B320" i="6"/>
  <c r="B547" i="6"/>
  <c r="B212" i="6"/>
  <c r="B548" i="6"/>
  <c r="B213" i="6"/>
  <c r="B214" i="6"/>
  <c r="B549" i="6"/>
  <c r="B321" i="6"/>
  <c r="B1254" i="6"/>
  <c r="B1255" i="6"/>
  <c r="B1257" i="6"/>
  <c r="B550" i="6"/>
  <c r="B215" i="6"/>
  <c r="B1258" i="6"/>
  <c r="B216" i="6"/>
  <c r="B322" i="6"/>
  <c r="B217" i="6"/>
  <c r="B218" i="6"/>
  <c r="B323" i="6"/>
  <c r="B551" i="6"/>
  <c r="B1259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940" i="6"/>
  <c r="B1260" i="6"/>
  <c r="B1261" i="6"/>
  <c r="B324" i="6"/>
  <c r="B567" i="6"/>
  <c r="B568" i="6"/>
  <c r="B1265" i="6"/>
  <c r="B1266" i="6"/>
  <c r="B1267" i="6"/>
  <c r="B1268" i="6"/>
  <c r="B1269" i="6"/>
  <c r="B1270" i="6"/>
  <c r="B219" i="6"/>
  <c r="B941" i="6"/>
  <c r="B1271" i="6"/>
  <c r="B942" i="6"/>
  <c r="B220" i="6"/>
  <c r="B221" i="6"/>
  <c r="B222" i="6"/>
  <c r="B223" i="6"/>
  <c r="B224" i="6"/>
  <c r="B943" i="6"/>
  <c r="B225" i="6"/>
  <c r="B226" i="6"/>
  <c r="B227" i="6"/>
  <c r="B228" i="6"/>
  <c r="B229" i="6"/>
  <c r="B230" i="6"/>
  <c r="B1272" i="6"/>
  <c r="B233" i="6"/>
  <c r="B1273" i="6"/>
  <c r="B1274" i="6"/>
  <c r="B1275" i="6"/>
  <c r="B569" i="6"/>
  <c r="B570" i="6"/>
  <c r="B571" i="6"/>
  <c r="B572" i="6"/>
  <c r="B1276" i="6"/>
  <c r="B573" i="6"/>
  <c r="B574" i="6"/>
  <c r="B1277" i="6"/>
  <c r="B1278" i="6"/>
  <c r="B575" i="6"/>
  <c r="B980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6" i="6"/>
  <c r="B597" i="6"/>
  <c r="B598" i="6"/>
  <c r="B599" i="6"/>
  <c r="B600" i="6"/>
  <c r="B601" i="6"/>
  <c r="B602" i="6"/>
  <c r="B604" i="6"/>
  <c r="B605" i="6"/>
  <c r="B606" i="6"/>
  <c r="B607" i="6"/>
  <c r="B325" i="6"/>
  <c r="B608" i="6"/>
  <c r="B609" i="6"/>
  <c r="B610" i="6"/>
  <c r="B611" i="6"/>
  <c r="B612" i="6"/>
  <c r="B613" i="6"/>
  <c r="B614" i="6"/>
  <c r="B615" i="6"/>
  <c r="B1279" i="6"/>
  <c r="B1280" i="6"/>
  <c r="B1281" i="6"/>
  <c r="B234" i="6"/>
  <c r="B235" i="6"/>
  <c r="B1284" i="6"/>
  <c r="B1285" i="6"/>
  <c r="B236" i="6"/>
  <c r="B237" i="6"/>
  <c r="B616" i="6"/>
  <c r="B1287" i="6"/>
  <c r="B1288" i="6"/>
  <c r="B1289" i="6"/>
  <c r="B1290" i="6"/>
  <c r="B1291" i="6"/>
  <c r="B617" i="6"/>
  <c r="B239" i="6"/>
  <c r="B240" i="6"/>
  <c r="B241" i="6"/>
  <c r="B945" i="6"/>
  <c r="B1299" i="6"/>
  <c r="B1300" i="6"/>
  <c r="B1301" i="6"/>
  <c r="B1302" i="6"/>
  <c r="B243" i="6"/>
  <c r="B244" i="6"/>
  <c r="B245" i="6"/>
  <c r="B1303" i="6"/>
  <c r="B1304" i="6"/>
  <c r="B1305" i="6"/>
  <c r="B1306" i="6"/>
  <c r="B1307" i="6"/>
  <c r="B1308" i="6"/>
  <c r="B1309" i="6"/>
  <c r="B1310" i="6"/>
  <c r="B1311" i="6"/>
  <c r="B1312" i="6"/>
  <c r="B246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618" i="6"/>
  <c r="B1331" i="6"/>
  <c r="B248" i="6"/>
  <c r="B249" i="6"/>
  <c r="B250" i="6"/>
  <c r="B251" i="6"/>
  <c r="B252" i="6"/>
  <c r="B253" i="6"/>
  <c r="B619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620" i="6"/>
  <c r="B1346" i="6"/>
  <c r="B1347" i="6"/>
  <c r="B254" i="6"/>
  <c r="B1348" i="6"/>
  <c r="B255" i="6"/>
  <c r="B1349" i="6"/>
  <c r="B946" i="6"/>
  <c r="B1350" i="6"/>
  <c r="B256" i="6"/>
  <c r="B621" i="6"/>
  <c r="B257" i="6"/>
  <c r="B258" i="6"/>
  <c r="B259" i="6"/>
  <c r="B260" i="6"/>
  <c r="B261" i="6"/>
  <c r="B1351" i="6"/>
  <c r="B1352" i="6"/>
  <c r="B622" i="6"/>
  <c r="B262" i="6"/>
  <c r="B263" i="6"/>
  <c r="B264" i="6"/>
  <c r="B265" i="6"/>
  <c r="B623" i="6"/>
  <c r="B1356" i="6"/>
  <c r="B1357" i="6"/>
  <c r="B624" i="6"/>
  <c r="B625" i="6"/>
  <c r="B626" i="6"/>
  <c r="B627" i="6"/>
  <c r="B1358" i="6"/>
  <c r="B1359" i="6"/>
  <c r="B628" i="6"/>
  <c r="B629" i="6"/>
  <c r="B1360" i="6"/>
  <c r="B630" i="6"/>
  <c r="B1361" i="6"/>
  <c r="B1362" i="6"/>
  <c r="B631" i="6"/>
  <c r="B632" i="6"/>
  <c r="B1363" i="6"/>
  <c r="B633" i="6"/>
  <c r="B634" i="6"/>
  <c r="B635" i="6"/>
  <c r="B636" i="6"/>
  <c r="B637" i="6"/>
  <c r="B1364" i="6"/>
  <c r="B638" i="6"/>
  <c r="B639" i="6"/>
  <c r="B640" i="6"/>
  <c r="B641" i="6"/>
  <c r="B1365" i="6"/>
  <c r="B642" i="6"/>
  <c r="B643" i="6"/>
  <c r="B644" i="6"/>
  <c r="B645" i="6"/>
  <c r="B646" i="6"/>
  <c r="B1366" i="6"/>
  <c r="B647" i="6"/>
  <c r="B648" i="6"/>
  <c r="B649" i="6"/>
  <c r="B650" i="6"/>
  <c r="B651" i="6"/>
  <c r="B652" i="6"/>
  <c r="B653" i="6"/>
  <c r="B654" i="6"/>
  <c r="B655" i="6"/>
  <c r="B1367" i="6"/>
  <c r="B656" i="6"/>
  <c r="B657" i="6"/>
  <c r="B658" i="6"/>
  <c r="B659" i="6"/>
  <c r="B660" i="6"/>
  <c r="B661" i="6"/>
  <c r="B1368" i="6"/>
  <c r="B1371" i="6"/>
  <c r="B326" i="6"/>
  <c r="B1373" i="6"/>
  <c r="B1376" i="6"/>
  <c r="B1377" i="6"/>
  <c r="B1378" i="6"/>
  <c r="B1379" i="6"/>
  <c r="B662" i="6"/>
  <c r="B663" i="6"/>
  <c r="B664" i="6"/>
  <c r="B665" i="6"/>
  <c r="B666" i="6"/>
  <c r="B667" i="6"/>
  <c r="B1380" i="6"/>
  <c r="B1381" i="6"/>
  <c r="B668" i="6"/>
  <c r="B669" i="6"/>
  <c r="B670" i="6"/>
  <c r="B671" i="6"/>
  <c r="B672" i="6"/>
  <c r="B673" i="6"/>
  <c r="B674" i="6"/>
  <c r="B675" i="6"/>
  <c r="B676" i="6"/>
  <c r="B677" i="6"/>
  <c r="B1382" i="6"/>
  <c r="B678" i="6"/>
  <c r="B679" i="6"/>
  <c r="B1383" i="6"/>
  <c r="B680" i="6"/>
  <c r="B1384" i="6"/>
  <c r="B681" i="6"/>
  <c r="B682" i="6"/>
  <c r="B683" i="6"/>
  <c r="B684" i="6"/>
  <c r="B685" i="6"/>
  <c r="B686" i="6"/>
  <c r="B687" i="6"/>
  <c r="B1385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1386" i="6"/>
  <c r="B705" i="6"/>
  <c r="B266" i="6"/>
  <c r="B267" i="6"/>
  <c r="B706" i="6"/>
  <c r="B947" i="6"/>
  <c r="B1387" i="6"/>
  <c r="B707" i="6"/>
  <c r="B708" i="6"/>
  <c r="B709" i="6"/>
  <c r="B1388" i="6"/>
  <c r="B1389" i="6"/>
  <c r="B1390" i="6"/>
  <c r="B948" i="6"/>
  <c r="B949" i="6"/>
  <c r="B950" i="6"/>
  <c r="B268" i="6"/>
  <c r="B269" i="6"/>
  <c r="B710" i="6"/>
  <c r="B711" i="6"/>
  <c r="B951" i="6"/>
  <c r="B952" i="6"/>
  <c r="B1391" i="6"/>
  <c r="B1392" i="6"/>
  <c r="B271" i="6"/>
  <c r="B1396" i="6"/>
  <c r="B273" i="6"/>
  <c r="B953" i="6"/>
  <c r="B954" i="6"/>
  <c r="B955" i="6"/>
  <c r="B956" i="6"/>
  <c r="B957" i="6"/>
  <c r="B274" i="6"/>
  <c r="B275" i="6"/>
  <c r="B276" i="6"/>
  <c r="B277" i="6"/>
  <c r="B958" i="6"/>
  <c r="B1397" i="6"/>
  <c r="B959" i="6"/>
  <c r="B278" i="6"/>
  <c r="B1398" i="6"/>
  <c r="B279" i="6"/>
  <c r="B1399" i="6"/>
  <c r="B1400" i="6"/>
  <c r="B712" i="6"/>
  <c r="B1401" i="6"/>
  <c r="B713" i="6"/>
  <c r="B1403" i="6"/>
  <c r="B1404" i="6"/>
  <c r="B280" i="6"/>
  <c r="B1405" i="6"/>
  <c r="B714" i="6"/>
  <c r="B716" i="6"/>
  <c r="B281" i="6"/>
  <c r="B327" i="6"/>
  <c r="B328" i="6"/>
  <c r="B329" i="6"/>
  <c r="B1406" i="6"/>
  <c r="B282" i="6"/>
  <c r="B1407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1408" i="6"/>
  <c r="B361" i="6"/>
  <c r="B362" i="6"/>
  <c r="B1409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1410" i="6"/>
  <c r="B1411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1412" i="6"/>
  <c r="B397" i="6"/>
  <c r="B398" i="6"/>
  <c r="B399" i="6"/>
  <c r="B400" i="6"/>
  <c r="B401" i="6"/>
  <c r="B402" i="6"/>
  <c r="B403" i="6"/>
  <c r="B1413" i="6"/>
  <c r="B404" i="6"/>
  <c r="B405" i="6"/>
  <c r="B406" i="6"/>
  <c r="B407" i="6"/>
  <c r="B1414" i="6"/>
  <c r="B408" i="6"/>
  <c r="B409" i="6"/>
  <c r="B410" i="6"/>
  <c r="B411" i="6"/>
  <c r="B412" i="6"/>
  <c r="B413" i="6"/>
  <c r="B414" i="6"/>
  <c r="B415" i="6"/>
  <c r="B416" i="6"/>
  <c r="B417" i="6"/>
  <c r="B418" i="6"/>
  <c r="B1415" i="6"/>
  <c r="B419" i="6"/>
  <c r="B420" i="6"/>
  <c r="B1416" i="6"/>
  <c r="B421" i="6"/>
  <c r="B422" i="6"/>
  <c r="B423" i="6"/>
  <c r="B424" i="6"/>
  <c r="B425" i="6"/>
  <c r="B426" i="6"/>
  <c r="B427" i="6"/>
  <c r="B960" i="6"/>
  <c r="B961" i="6"/>
  <c r="B1417" i="6"/>
  <c r="B962" i="6"/>
  <c r="B717" i="6"/>
  <c r="B1418" i="6"/>
  <c r="B1419" i="6"/>
  <c r="B1420" i="6"/>
  <c r="B1421" i="6"/>
  <c r="B718" i="6"/>
  <c r="B283" i="6"/>
  <c r="B719" i="6"/>
  <c r="B1422" i="6"/>
  <c r="B284" i="6"/>
  <c r="B1423" i="6"/>
  <c r="B1424" i="6"/>
  <c r="B1425" i="6"/>
  <c r="B285" i="6"/>
  <c r="B721" i="6"/>
  <c r="B722" i="6"/>
  <c r="B723" i="6"/>
  <c r="B724" i="6"/>
  <c r="B726" i="6"/>
  <c r="B727" i="6"/>
  <c r="B728" i="6"/>
  <c r="B729" i="6"/>
  <c r="B286" i="6"/>
  <c r="B730" i="6"/>
  <c r="B731" i="6"/>
  <c r="B732" i="6"/>
  <c r="B734" i="6"/>
  <c r="B735" i="6"/>
  <c r="B736" i="6"/>
  <c r="B737" i="6"/>
  <c r="B738" i="6"/>
  <c r="B739" i="6"/>
  <c r="B740" i="6"/>
  <c r="B741" i="6"/>
  <c r="B743" i="6"/>
  <c r="B744" i="6"/>
  <c r="B745" i="6"/>
  <c r="B746" i="6"/>
  <c r="B747" i="6"/>
  <c r="B748" i="6"/>
  <c r="B749" i="6"/>
  <c r="B750" i="6"/>
  <c r="B751" i="6"/>
  <c r="B752" i="6"/>
  <c r="B1426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3" i="6"/>
  <c r="B775" i="6"/>
  <c r="B776" i="6"/>
  <c r="B777" i="6"/>
  <c r="B778" i="6"/>
  <c r="B779" i="6"/>
  <c r="B781" i="6"/>
  <c r="B782" i="6"/>
  <c r="B783" i="6"/>
  <c r="B784" i="6"/>
  <c r="B1427" i="6"/>
  <c r="B785" i="6"/>
  <c r="B786" i="6"/>
  <c r="B787" i="6"/>
  <c r="B788" i="6"/>
  <c r="B789" i="6"/>
  <c r="B790" i="6"/>
  <c r="B791" i="6"/>
  <c r="B792" i="6"/>
  <c r="B793" i="6"/>
  <c r="B794" i="6"/>
  <c r="B795" i="6"/>
  <c r="B1428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1429" i="6"/>
  <c r="B811" i="6"/>
  <c r="B812" i="6"/>
  <c r="B813" i="6"/>
  <c r="B814" i="6"/>
  <c r="B815" i="6"/>
  <c r="B816" i="6"/>
  <c r="B817" i="6"/>
  <c r="B818" i="6"/>
  <c r="B963" i="6"/>
  <c r="B1430" i="6"/>
  <c r="B287" i="6"/>
  <c r="B288" i="6"/>
  <c r="B1433" i="6"/>
  <c r="B1434" i="6"/>
  <c r="B1435" i="6"/>
  <c r="B1436" i="6"/>
  <c r="B1437" i="6"/>
  <c r="B1438" i="6"/>
  <c r="B290" i="6"/>
  <c r="B291" i="6"/>
  <c r="B292" i="6"/>
  <c r="B819" i="6"/>
  <c r="B293" i="6"/>
  <c r="B294" i="6"/>
  <c r="B1439" i="6"/>
  <c r="B820" i="6"/>
  <c r="B1440" i="6"/>
  <c r="B296" i="6"/>
  <c r="B297" i="6"/>
  <c r="B964" i="6"/>
  <c r="B965" i="6"/>
  <c r="B300" i="6"/>
  <c r="B301" i="6"/>
  <c r="B302" i="6"/>
  <c r="B303" i="6"/>
  <c r="B821" i="6"/>
  <c r="B304" i="6"/>
  <c r="B305" i="6"/>
  <c r="B1441" i="6"/>
  <c r="B1442" i="6"/>
  <c r="B1443" i="6"/>
  <c r="B822" i="6"/>
  <c r="B1444" i="6"/>
  <c r="B306" i="6"/>
  <c r="B823" i="6"/>
  <c r="B824" i="6"/>
  <c r="B825" i="6"/>
  <c r="B428" i="6"/>
  <c r="B429" i="6"/>
  <c r="B826" i="6"/>
  <c r="B827" i="6"/>
  <c r="B1445" i="6"/>
  <c r="B966" i="6"/>
  <c r="B1446" i="6"/>
  <c r="B308" i="6"/>
  <c r="B309" i="6"/>
  <c r="B310" i="6"/>
  <c r="B311" i="6"/>
  <c r="B1447" i="6"/>
  <c r="B1448" i="6"/>
  <c r="B312" i="6"/>
  <c r="B1460" i="6"/>
  <c r="B313" i="6"/>
  <c r="B1464" i="6"/>
  <c r="B1465" i="6"/>
  <c r="B1466" i="6"/>
  <c r="B1467" i="6"/>
  <c r="B242" i="6"/>
  <c r="B1078" i="6"/>
  <c r="B1147" i="6"/>
  <c r="B1072" i="6"/>
  <c r="B1294" i="6"/>
  <c r="B1461" i="6"/>
  <c r="B80" i="6"/>
  <c r="B1394" i="6"/>
  <c r="B1462" i="6"/>
  <c r="B1457" i="6"/>
  <c r="B1296" i="6"/>
  <c r="B1353" i="6"/>
  <c r="B1374" i="6"/>
  <c r="B1402" i="6"/>
  <c r="B86" i="6"/>
  <c r="B1295" i="6"/>
  <c r="B1199" i="6"/>
  <c r="B1455" i="6"/>
  <c r="B1454" i="6"/>
  <c r="B1200" i="6"/>
  <c r="B1459" i="6"/>
  <c r="B1263" i="6"/>
  <c r="B1198" i="6"/>
  <c r="B1292" i="6"/>
  <c r="B1354" i="6"/>
  <c r="B1395" i="6"/>
  <c r="B1293" i="6"/>
  <c r="B208" i="6"/>
  <c r="B1212" i="6"/>
  <c r="B83" i="6"/>
  <c r="B1458" i="6"/>
  <c r="B1451" i="6"/>
  <c r="B130" i="6"/>
  <c r="B1181" i="6"/>
  <c r="B858" i="6"/>
  <c r="B1204" i="6"/>
  <c r="B1082" i="6"/>
  <c r="B983" i="6"/>
  <c r="B49" i="6"/>
  <c r="B1283" i="6"/>
  <c r="B1102" i="6"/>
  <c r="B1096" i="6"/>
  <c r="B1213" i="6"/>
  <c r="B1463" i="6"/>
  <c r="B1262" i="6"/>
  <c r="B1298" i="6"/>
  <c r="B1182" i="6"/>
  <c r="B298" i="6"/>
  <c r="B1201" i="6"/>
  <c r="B1090" i="6"/>
  <c r="B56" i="6"/>
  <c r="B603" i="6"/>
  <c r="B27" i="6"/>
  <c r="B28" i="6"/>
  <c r="B1211" i="6"/>
  <c r="B1101" i="6"/>
  <c r="B1206" i="6"/>
  <c r="B1375" i="6"/>
  <c r="B82" i="6"/>
  <c r="B1453" i="6"/>
  <c r="B1083" i="6"/>
  <c r="B77" i="6"/>
  <c r="B1450" i="6"/>
  <c r="B1075" i="6"/>
  <c r="B1369" i="6"/>
  <c r="B81" i="6"/>
  <c r="B1372" i="6"/>
  <c r="B1297" i="6"/>
  <c r="B1208" i="6"/>
  <c r="B1355" i="6"/>
  <c r="B1207" i="6"/>
  <c r="B307" i="6"/>
  <c r="B1264" i="6"/>
  <c r="B1076" i="6"/>
  <c r="B944" i="6"/>
  <c r="B1091" i="6"/>
  <c r="B1059" i="6"/>
  <c r="B196" i="6"/>
  <c r="B1456" i="6"/>
  <c r="B1286" i="6"/>
  <c r="B1209" i="6"/>
  <c r="B1094" i="6"/>
  <c r="B76" i="6"/>
  <c r="B1256" i="6"/>
  <c r="B1449" i="6"/>
  <c r="B1148" i="6"/>
  <c r="B186" i="6"/>
  <c r="B195" i="6"/>
  <c r="B60" i="6"/>
  <c r="B1432" i="6"/>
  <c r="B595" i="6"/>
  <c r="B1077" i="6"/>
  <c r="B1149" i="6"/>
  <c r="B1095" i="6"/>
  <c r="B231" i="6"/>
  <c r="B78" i="6"/>
  <c r="B1092" i="6"/>
  <c r="B1079" i="6"/>
  <c r="B1099" i="6"/>
  <c r="B1370" i="6"/>
  <c r="B1452" i="6"/>
  <c r="B299" i="6"/>
  <c r="B1215" i="6"/>
  <c r="B1205" i="6"/>
  <c r="B272" i="6"/>
  <c r="B184" i="6"/>
  <c r="B1087" i="6"/>
  <c r="B163" i="6"/>
  <c r="B143" i="6"/>
  <c r="B1393" i="6"/>
  <c r="B1431" i="6"/>
  <c r="B1146" i="6"/>
  <c r="B85" i="6"/>
  <c r="B270" i="6"/>
  <c r="B1214" i="6"/>
  <c r="B1210" i="6"/>
  <c r="B51" i="6"/>
  <c r="B59" i="6"/>
  <c r="B295" i="6"/>
  <c r="B1093" i="6"/>
  <c r="B1282" i="6"/>
  <c r="B1054" i="6"/>
  <c r="B247" i="6"/>
  <c r="B796" i="6"/>
  <c r="B772" i="6"/>
  <c r="B733" i="6"/>
  <c r="B725" i="6"/>
  <c r="B289" i="6"/>
  <c r="B238" i="6"/>
  <c r="B715" i="6"/>
  <c r="B780" i="6"/>
  <c r="B742" i="6"/>
  <c r="B774" i="6"/>
  <c r="B720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232" i="6"/>
  <c r="B1468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232" i="6"/>
  <c r="A1468" i="6"/>
  <c r="I2501" i="10"/>
  <c r="H2501" i="10"/>
  <c r="E2501" i="10"/>
  <c r="I2500" i="10"/>
  <c r="H2500" i="10"/>
  <c r="E2500" i="10"/>
  <c r="I2499" i="10"/>
  <c r="H2499" i="10"/>
  <c r="E2499" i="10"/>
  <c r="I2498" i="10"/>
  <c r="H2498" i="10"/>
  <c r="E2498" i="10"/>
  <c r="I2497" i="10"/>
  <c r="H2497" i="10"/>
  <c r="E2497" i="10"/>
  <c r="I2496" i="10"/>
  <c r="H2496" i="10"/>
  <c r="E2496" i="10"/>
  <c r="I2495" i="10"/>
  <c r="H2495" i="10"/>
  <c r="E2495" i="10"/>
  <c r="I2494" i="10"/>
  <c r="H2494" i="10"/>
  <c r="E2494" i="10"/>
  <c r="I2493" i="10"/>
  <c r="H2493" i="10"/>
  <c r="E2493" i="10"/>
  <c r="I2492" i="10"/>
  <c r="H2492" i="10"/>
  <c r="E2492" i="10"/>
  <c r="I2491" i="10"/>
  <c r="H2491" i="10"/>
  <c r="E2491" i="10"/>
  <c r="I2490" i="10"/>
  <c r="H2490" i="10"/>
  <c r="E2490" i="10"/>
  <c r="I2489" i="10"/>
  <c r="H2489" i="10"/>
  <c r="E2489" i="10"/>
  <c r="I2488" i="10"/>
  <c r="H2488" i="10"/>
  <c r="E2488" i="10"/>
  <c r="I2487" i="10"/>
  <c r="H2487" i="10"/>
  <c r="E2487" i="10"/>
  <c r="I2486" i="10"/>
  <c r="H2486" i="10"/>
  <c r="E2486" i="10"/>
  <c r="I2485" i="10"/>
  <c r="H2485" i="10"/>
  <c r="E2485" i="10"/>
  <c r="I2484" i="10"/>
  <c r="H2484" i="10"/>
  <c r="E2484" i="10"/>
  <c r="I2483" i="10"/>
  <c r="H2483" i="10"/>
  <c r="E2483" i="10"/>
  <c r="I2482" i="10"/>
  <c r="H2482" i="10"/>
  <c r="E2482" i="10"/>
  <c r="I2481" i="10"/>
  <c r="H2481" i="10"/>
  <c r="E2481" i="10"/>
  <c r="I2480" i="10"/>
  <c r="H2480" i="10"/>
  <c r="E2480" i="10"/>
  <c r="I2479" i="10"/>
  <c r="H2479" i="10"/>
  <c r="E2479" i="10"/>
  <c r="I2478" i="10"/>
  <c r="H2478" i="10"/>
  <c r="E2478" i="10"/>
  <c r="I2477" i="10"/>
  <c r="H2477" i="10"/>
  <c r="E2477" i="10"/>
  <c r="I2476" i="10"/>
  <c r="H2476" i="10"/>
  <c r="E2476" i="10"/>
  <c r="I2475" i="10"/>
  <c r="H2475" i="10"/>
  <c r="E2475" i="10"/>
  <c r="I2474" i="10"/>
  <c r="H2474" i="10"/>
  <c r="E2474" i="10"/>
  <c r="I2473" i="10"/>
  <c r="H2473" i="10"/>
  <c r="E2473" i="10"/>
  <c r="I2472" i="10"/>
  <c r="H2472" i="10"/>
  <c r="E2472" i="10"/>
  <c r="I2471" i="10"/>
  <c r="H2471" i="10"/>
  <c r="E2471" i="10"/>
  <c r="I2470" i="10"/>
  <c r="H2470" i="10"/>
  <c r="E2470" i="10"/>
  <c r="I2469" i="10"/>
  <c r="H2469" i="10"/>
  <c r="E2469" i="10"/>
  <c r="I2468" i="10"/>
  <c r="H2468" i="10"/>
  <c r="E2468" i="10"/>
  <c r="I2467" i="10"/>
  <c r="H2467" i="10"/>
  <c r="E2467" i="10"/>
  <c r="I2466" i="10"/>
  <c r="H2466" i="10"/>
  <c r="E2466" i="10"/>
  <c r="I2465" i="10"/>
  <c r="H2465" i="10"/>
  <c r="E2465" i="10"/>
  <c r="I2464" i="10"/>
  <c r="H2464" i="10"/>
  <c r="E2464" i="10"/>
  <c r="I2463" i="10"/>
  <c r="H2463" i="10"/>
  <c r="E2463" i="10"/>
  <c r="I2462" i="10"/>
  <c r="H2462" i="10"/>
  <c r="E2462" i="10"/>
  <c r="I2461" i="10"/>
  <c r="H2461" i="10"/>
  <c r="E2461" i="10"/>
  <c r="I2460" i="10"/>
  <c r="H2460" i="10"/>
  <c r="E2460" i="10"/>
  <c r="I2459" i="10"/>
  <c r="H2459" i="10"/>
  <c r="E2459" i="10"/>
  <c r="I2458" i="10"/>
  <c r="H2458" i="10"/>
  <c r="E2458" i="10"/>
  <c r="I2457" i="10"/>
  <c r="H2457" i="10"/>
  <c r="E2457" i="10"/>
  <c r="I2456" i="10"/>
  <c r="H2456" i="10"/>
  <c r="E2456" i="10"/>
  <c r="I2455" i="10"/>
  <c r="H2455" i="10"/>
  <c r="E2455" i="10"/>
  <c r="I2454" i="10"/>
  <c r="H2454" i="10"/>
  <c r="E2454" i="10"/>
  <c r="I2453" i="10"/>
  <c r="H2453" i="10"/>
  <c r="E2453" i="10"/>
  <c r="I2452" i="10"/>
  <c r="H2452" i="10"/>
  <c r="E2452" i="10"/>
  <c r="I2451" i="10"/>
  <c r="H2451" i="10"/>
  <c r="E2451" i="10"/>
  <c r="I2450" i="10"/>
  <c r="H2450" i="10"/>
  <c r="E2450" i="10"/>
  <c r="I2449" i="10"/>
  <c r="H2449" i="10"/>
  <c r="E2449" i="10"/>
  <c r="I2448" i="10"/>
  <c r="H2448" i="10"/>
  <c r="E2448" i="10"/>
  <c r="I2447" i="10"/>
  <c r="H2447" i="10"/>
  <c r="E2447" i="10"/>
  <c r="I2446" i="10"/>
  <c r="H2446" i="10"/>
  <c r="E2446" i="10"/>
  <c r="I2445" i="10"/>
  <c r="H2445" i="10"/>
  <c r="E2445" i="10"/>
  <c r="I2444" i="10"/>
  <c r="H2444" i="10"/>
  <c r="E2444" i="10"/>
  <c r="I2443" i="10"/>
  <c r="H2443" i="10"/>
  <c r="E2443" i="10"/>
  <c r="I2442" i="10"/>
  <c r="H2442" i="10"/>
  <c r="E2442" i="10"/>
  <c r="I2441" i="10"/>
  <c r="H2441" i="10"/>
  <c r="E2441" i="10"/>
  <c r="I2440" i="10"/>
  <c r="H2440" i="10"/>
  <c r="E2440" i="10"/>
  <c r="I2439" i="10"/>
  <c r="H2439" i="10"/>
  <c r="E2439" i="10"/>
  <c r="I2438" i="10"/>
  <c r="H2438" i="10"/>
  <c r="E2438" i="10"/>
  <c r="I2437" i="10"/>
  <c r="H2437" i="10"/>
  <c r="E2437" i="10"/>
  <c r="I2436" i="10"/>
  <c r="H2436" i="10"/>
  <c r="E2436" i="10"/>
  <c r="I2435" i="10"/>
  <c r="H2435" i="10"/>
  <c r="E2435" i="10"/>
  <c r="I2434" i="10"/>
  <c r="H2434" i="10"/>
  <c r="E2434" i="10"/>
  <c r="I2433" i="10"/>
  <c r="H2433" i="10"/>
  <c r="E2433" i="10"/>
  <c r="I2432" i="10"/>
  <c r="H2432" i="10"/>
  <c r="E2432" i="10"/>
  <c r="I2431" i="10"/>
  <c r="H2431" i="10"/>
  <c r="E2431" i="10"/>
  <c r="I2430" i="10"/>
  <c r="H2430" i="10"/>
  <c r="E2430" i="10"/>
  <c r="I2429" i="10"/>
  <c r="H2429" i="10"/>
  <c r="E2429" i="10"/>
  <c r="I2428" i="10"/>
  <c r="H2428" i="10"/>
  <c r="E2428" i="10"/>
  <c r="I2427" i="10"/>
  <c r="H2427" i="10"/>
  <c r="E2427" i="10"/>
  <c r="I2426" i="10"/>
  <c r="H2426" i="10"/>
  <c r="E2426" i="10"/>
  <c r="I2425" i="10"/>
  <c r="H2425" i="10"/>
  <c r="E2425" i="10"/>
  <c r="I2424" i="10"/>
  <c r="H2424" i="10"/>
  <c r="E2424" i="10"/>
  <c r="I2423" i="10"/>
  <c r="H2423" i="10"/>
  <c r="E2423" i="10"/>
  <c r="I2422" i="10"/>
  <c r="H2422" i="10"/>
  <c r="E2422" i="10"/>
  <c r="I2421" i="10"/>
  <c r="H2421" i="10"/>
  <c r="E2421" i="10"/>
  <c r="I2420" i="10"/>
  <c r="H2420" i="10"/>
  <c r="E2420" i="10"/>
  <c r="I2419" i="10"/>
  <c r="H2419" i="10"/>
  <c r="E2419" i="10"/>
  <c r="I2418" i="10"/>
  <c r="H2418" i="10"/>
  <c r="E2418" i="10"/>
  <c r="I2417" i="10"/>
  <c r="H2417" i="10"/>
  <c r="E2417" i="10"/>
  <c r="I2416" i="10"/>
  <c r="H2416" i="10"/>
  <c r="E2416" i="10"/>
  <c r="I2415" i="10"/>
  <c r="H2415" i="10"/>
  <c r="E2415" i="10"/>
  <c r="I2414" i="10"/>
  <c r="H2414" i="10"/>
  <c r="E2414" i="10"/>
  <c r="I2413" i="10"/>
  <c r="H2413" i="10"/>
  <c r="E2413" i="10"/>
  <c r="I2412" i="10"/>
  <c r="H2412" i="10"/>
  <c r="E2412" i="10"/>
  <c r="I2411" i="10"/>
  <c r="H2411" i="10"/>
  <c r="E2411" i="10"/>
  <c r="I2410" i="10"/>
  <c r="H2410" i="10"/>
  <c r="E2410" i="10"/>
  <c r="I2409" i="10"/>
  <c r="H2409" i="10"/>
  <c r="E2409" i="10"/>
  <c r="I2408" i="10"/>
  <c r="H2408" i="10"/>
  <c r="E2408" i="10"/>
  <c r="I2407" i="10"/>
  <c r="H2407" i="10"/>
  <c r="E2407" i="10"/>
  <c r="I2406" i="10"/>
  <c r="H2406" i="10"/>
  <c r="E2406" i="10"/>
  <c r="I2405" i="10"/>
  <c r="H2405" i="10"/>
  <c r="E2405" i="10"/>
  <c r="I2404" i="10"/>
  <c r="H2404" i="10"/>
  <c r="E2404" i="10"/>
  <c r="I2403" i="10"/>
  <c r="H2403" i="10"/>
  <c r="E2403" i="10"/>
  <c r="I2402" i="10"/>
  <c r="H2402" i="10"/>
  <c r="E2402" i="10"/>
  <c r="I2401" i="10"/>
  <c r="H2401" i="10"/>
  <c r="E2401" i="10"/>
  <c r="I2400" i="10"/>
  <c r="H2400" i="10"/>
  <c r="E2400" i="10"/>
  <c r="I2399" i="10"/>
  <c r="H2399" i="10"/>
  <c r="E2399" i="10"/>
  <c r="I2398" i="10"/>
  <c r="H2398" i="10"/>
  <c r="E2398" i="10"/>
  <c r="I2397" i="10"/>
  <c r="H2397" i="10"/>
  <c r="E2397" i="10"/>
  <c r="I2396" i="10"/>
  <c r="H2396" i="10"/>
  <c r="E2396" i="10"/>
  <c r="I2395" i="10"/>
  <c r="H2395" i="10"/>
  <c r="E2395" i="10"/>
  <c r="I2394" i="10"/>
  <c r="H2394" i="10"/>
  <c r="E2394" i="10"/>
  <c r="I2393" i="10"/>
  <c r="H2393" i="10"/>
  <c r="E2393" i="10"/>
  <c r="I2392" i="10"/>
  <c r="H2392" i="10"/>
  <c r="E2392" i="10"/>
  <c r="I2391" i="10"/>
  <c r="H2391" i="10"/>
  <c r="E2391" i="10"/>
  <c r="I2390" i="10"/>
  <c r="H2390" i="10"/>
  <c r="E2390" i="10"/>
  <c r="I2389" i="10"/>
  <c r="H2389" i="10"/>
  <c r="E2389" i="10"/>
  <c r="I2388" i="10"/>
  <c r="H2388" i="10"/>
  <c r="E2388" i="10"/>
  <c r="I2387" i="10"/>
  <c r="H2387" i="10"/>
  <c r="E2387" i="10"/>
  <c r="I2386" i="10"/>
  <c r="H2386" i="10"/>
  <c r="E2386" i="10"/>
  <c r="I2385" i="10"/>
  <c r="H2385" i="10"/>
  <c r="E2385" i="10"/>
  <c r="I2384" i="10"/>
  <c r="H2384" i="10"/>
  <c r="E2384" i="10"/>
  <c r="I2383" i="10"/>
  <c r="H2383" i="10"/>
  <c r="E2383" i="10"/>
  <c r="I2382" i="10"/>
  <c r="H2382" i="10"/>
  <c r="E2382" i="10"/>
  <c r="I2381" i="10"/>
  <c r="H2381" i="10"/>
  <c r="E2381" i="10"/>
  <c r="I2380" i="10"/>
  <c r="H2380" i="10"/>
  <c r="E2380" i="10"/>
  <c r="I2379" i="10"/>
  <c r="H2379" i="10"/>
  <c r="E2379" i="10"/>
  <c r="I2378" i="10"/>
  <c r="H2378" i="10"/>
  <c r="E2378" i="10"/>
  <c r="I2377" i="10"/>
  <c r="H2377" i="10"/>
  <c r="E2377" i="10"/>
  <c r="I2376" i="10"/>
  <c r="H2376" i="10"/>
  <c r="E2376" i="10"/>
  <c r="I2375" i="10"/>
  <c r="H2375" i="10"/>
  <c r="E2375" i="10"/>
  <c r="I2374" i="10"/>
  <c r="H2374" i="10"/>
  <c r="E2374" i="10"/>
  <c r="I2373" i="10"/>
  <c r="H2373" i="10"/>
  <c r="E2373" i="10"/>
  <c r="I2372" i="10"/>
  <c r="H2372" i="10"/>
  <c r="E2372" i="10"/>
  <c r="I2371" i="10"/>
  <c r="H2371" i="10"/>
  <c r="E2371" i="10"/>
  <c r="I2370" i="10"/>
  <c r="H2370" i="10"/>
  <c r="E2370" i="10"/>
  <c r="I2369" i="10"/>
  <c r="H2369" i="10"/>
  <c r="E2369" i="10"/>
  <c r="I2368" i="10"/>
  <c r="H2368" i="10"/>
  <c r="E2368" i="10"/>
  <c r="I2367" i="10"/>
  <c r="H2367" i="10"/>
  <c r="E2367" i="10"/>
  <c r="I2366" i="10"/>
  <c r="H2366" i="10"/>
  <c r="E2366" i="10"/>
  <c r="I2365" i="10"/>
  <c r="H2365" i="10"/>
  <c r="E2365" i="10"/>
  <c r="I2364" i="10"/>
  <c r="H2364" i="10"/>
  <c r="E2364" i="10"/>
  <c r="I2363" i="10"/>
  <c r="H2363" i="10"/>
  <c r="E2363" i="10"/>
  <c r="I2362" i="10"/>
  <c r="H2362" i="10"/>
  <c r="E2362" i="10"/>
  <c r="I2361" i="10"/>
  <c r="H2361" i="10"/>
  <c r="E2361" i="10"/>
  <c r="I2360" i="10"/>
  <c r="H2360" i="10"/>
  <c r="E2360" i="10"/>
  <c r="I2359" i="10"/>
  <c r="H2359" i="10"/>
  <c r="E2359" i="10"/>
  <c r="I2358" i="10"/>
  <c r="H2358" i="10"/>
  <c r="E2358" i="10"/>
  <c r="I2357" i="10"/>
  <c r="H2357" i="10"/>
  <c r="E2357" i="10"/>
  <c r="I2356" i="10"/>
  <c r="H2356" i="10"/>
  <c r="E2356" i="10"/>
  <c r="I2355" i="10"/>
  <c r="H2355" i="10"/>
  <c r="E2355" i="10"/>
  <c r="I2354" i="10"/>
  <c r="H2354" i="10"/>
  <c r="E2354" i="10"/>
  <c r="I2353" i="10"/>
  <c r="H2353" i="10"/>
  <c r="E2353" i="10"/>
  <c r="I2352" i="10"/>
  <c r="H2352" i="10"/>
  <c r="E2352" i="10"/>
  <c r="I2351" i="10"/>
  <c r="H2351" i="10"/>
  <c r="E2351" i="10"/>
  <c r="I2350" i="10"/>
  <c r="H2350" i="10"/>
  <c r="E2350" i="10"/>
  <c r="I2349" i="10"/>
  <c r="H2349" i="10"/>
  <c r="E2349" i="10"/>
  <c r="I2348" i="10"/>
  <c r="H2348" i="10"/>
  <c r="E2348" i="10"/>
  <c r="I2347" i="10"/>
  <c r="H2347" i="10"/>
  <c r="E2347" i="10"/>
  <c r="I2346" i="10"/>
  <c r="H2346" i="10"/>
  <c r="E2346" i="10"/>
  <c r="I2345" i="10"/>
  <c r="H2345" i="10"/>
  <c r="E2345" i="10"/>
  <c r="I2344" i="10"/>
  <c r="H2344" i="10"/>
  <c r="E2344" i="10"/>
  <c r="I2343" i="10"/>
  <c r="H2343" i="10"/>
  <c r="E2343" i="10"/>
  <c r="I2342" i="10"/>
  <c r="H2342" i="10"/>
  <c r="E2342" i="10"/>
  <c r="I2341" i="10"/>
  <c r="H2341" i="10"/>
  <c r="E2341" i="10"/>
  <c r="I2340" i="10"/>
  <c r="H2340" i="10"/>
  <c r="E2340" i="10"/>
  <c r="I2339" i="10"/>
  <c r="H2339" i="10"/>
  <c r="E2339" i="10"/>
  <c r="I2338" i="10"/>
  <c r="H2338" i="10"/>
  <c r="E2338" i="10"/>
  <c r="I2337" i="10"/>
  <c r="H2337" i="10"/>
  <c r="E2337" i="10"/>
  <c r="I2336" i="10"/>
  <c r="H2336" i="10"/>
  <c r="E2336" i="10"/>
  <c r="I2335" i="10"/>
  <c r="H2335" i="10"/>
  <c r="E2335" i="10"/>
  <c r="I2334" i="10"/>
  <c r="H2334" i="10"/>
  <c r="E2334" i="10"/>
  <c r="I2333" i="10"/>
  <c r="H2333" i="10"/>
  <c r="E2333" i="10"/>
  <c r="I2332" i="10"/>
  <c r="H2332" i="10"/>
  <c r="E2332" i="10"/>
  <c r="I2331" i="10"/>
  <c r="H2331" i="10"/>
  <c r="E2331" i="10"/>
  <c r="I2330" i="10"/>
  <c r="H2330" i="10"/>
  <c r="E2330" i="10"/>
  <c r="I2329" i="10"/>
  <c r="H2329" i="10"/>
  <c r="E2329" i="10"/>
  <c r="I2328" i="10"/>
  <c r="H2328" i="10"/>
  <c r="E2328" i="10"/>
  <c r="I2327" i="10"/>
  <c r="H2327" i="10"/>
  <c r="E2327" i="10"/>
  <c r="I2326" i="10"/>
  <c r="H2326" i="10"/>
  <c r="E2326" i="10"/>
  <c r="I2325" i="10"/>
  <c r="H2325" i="10"/>
  <c r="E2325" i="10"/>
  <c r="I2324" i="10"/>
  <c r="H2324" i="10"/>
  <c r="E2324" i="10"/>
  <c r="I2323" i="10"/>
  <c r="H2323" i="10"/>
  <c r="E2323" i="10"/>
  <c r="I2322" i="10"/>
  <c r="H2322" i="10"/>
  <c r="E2322" i="10"/>
  <c r="I2321" i="10"/>
  <c r="H2321" i="10"/>
  <c r="E2321" i="10"/>
  <c r="I2320" i="10"/>
  <c r="H2320" i="10"/>
  <c r="E2320" i="10"/>
  <c r="I2319" i="10"/>
  <c r="H2319" i="10"/>
  <c r="E2319" i="10"/>
  <c r="I2318" i="10"/>
  <c r="H2318" i="10"/>
  <c r="E2318" i="10"/>
  <c r="I2317" i="10"/>
  <c r="H2317" i="10"/>
  <c r="E2317" i="10"/>
  <c r="I2316" i="10"/>
  <c r="H2316" i="10"/>
  <c r="E2316" i="10"/>
  <c r="I2315" i="10"/>
  <c r="H2315" i="10"/>
  <c r="E2315" i="10"/>
  <c r="I2314" i="10"/>
  <c r="H2314" i="10"/>
  <c r="E2314" i="10"/>
  <c r="I2313" i="10"/>
  <c r="H2313" i="10"/>
  <c r="E2313" i="10"/>
  <c r="I2312" i="10"/>
  <c r="H2312" i="10"/>
  <c r="E2312" i="10"/>
  <c r="I2311" i="10"/>
  <c r="H2311" i="10"/>
  <c r="E2311" i="10"/>
  <c r="I2310" i="10"/>
  <c r="H2310" i="10"/>
  <c r="E2310" i="10"/>
  <c r="I2309" i="10"/>
  <c r="H2309" i="10"/>
  <c r="E2309" i="10"/>
  <c r="I2308" i="10"/>
  <c r="H2308" i="10"/>
  <c r="E2308" i="10"/>
  <c r="I2307" i="10"/>
  <c r="H2307" i="10"/>
  <c r="E2307" i="10"/>
  <c r="I2306" i="10"/>
  <c r="H2306" i="10"/>
  <c r="E2306" i="10"/>
  <c r="I2305" i="10"/>
  <c r="H2305" i="10"/>
  <c r="E2305" i="10"/>
  <c r="I2304" i="10"/>
  <c r="H2304" i="10"/>
  <c r="E2304" i="10"/>
  <c r="I2303" i="10"/>
  <c r="H2303" i="10"/>
  <c r="E2303" i="10"/>
  <c r="I2302" i="10"/>
  <c r="H2302" i="10"/>
  <c r="E2302" i="10"/>
  <c r="I2301" i="10"/>
  <c r="H2301" i="10"/>
  <c r="E2301" i="10"/>
  <c r="I2300" i="10"/>
  <c r="H2300" i="10"/>
  <c r="E2300" i="10"/>
  <c r="I2299" i="10"/>
  <c r="H2299" i="10"/>
  <c r="E2299" i="10"/>
  <c r="I2298" i="10"/>
  <c r="H2298" i="10"/>
  <c r="E2298" i="10"/>
  <c r="I2297" i="10"/>
  <c r="H2297" i="10"/>
  <c r="E2297" i="10"/>
  <c r="I2296" i="10"/>
  <c r="H2296" i="10"/>
  <c r="E2296" i="10"/>
  <c r="I2295" i="10"/>
  <c r="H2295" i="10"/>
  <c r="E2295" i="10"/>
  <c r="I2294" i="10"/>
  <c r="H2294" i="10"/>
  <c r="E2294" i="10"/>
  <c r="I2293" i="10"/>
  <c r="H2293" i="10"/>
  <c r="E2293" i="10"/>
  <c r="I2292" i="10"/>
  <c r="H2292" i="10"/>
  <c r="E2292" i="10"/>
  <c r="I2291" i="10"/>
  <c r="H2291" i="10"/>
  <c r="E2291" i="10"/>
  <c r="I2290" i="10"/>
  <c r="H2290" i="10"/>
  <c r="E2290" i="10"/>
  <c r="I2289" i="10"/>
  <c r="H2289" i="10"/>
  <c r="E2289" i="10"/>
  <c r="I2288" i="10"/>
  <c r="H2288" i="10"/>
  <c r="E2288" i="10"/>
  <c r="I2287" i="10"/>
  <c r="H2287" i="10"/>
  <c r="E2287" i="10"/>
  <c r="I2286" i="10"/>
  <c r="H2286" i="10"/>
  <c r="E2286" i="10"/>
  <c r="I2285" i="10"/>
  <c r="H2285" i="10"/>
  <c r="E2285" i="10"/>
  <c r="I2284" i="10"/>
  <c r="H2284" i="10"/>
  <c r="E2284" i="10"/>
  <c r="I2283" i="10"/>
  <c r="H2283" i="10"/>
  <c r="E2283" i="10"/>
  <c r="I2282" i="10"/>
  <c r="H2282" i="10"/>
  <c r="E2282" i="10"/>
  <c r="I2281" i="10"/>
  <c r="H2281" i="10"/>
  <c r="E2281" i="10"/>
  <c r="I2280" i="10"/>
  <c r="H2280" i="10"/>
  <c r="E2280" i="10"/>
  <c r="I2279" i="10"/>
  <c r="H2279" i="10"/>
  <c r="E2279" i="10"/>
  <c r="I2278" i="10"/>
  <c r="H2278" i="10"/>
  <c r="E2278" i="10"/>
  <c r="I2277" i="10"/>
  <c r="H2277" i="10"/>
  <c r="E2277" i="10"/>
  <c r="I2276" i="10"/>
  <c r="H2276" i="10"/>
  <c r="E2276" i="10"/>
  <c r="I2275" i="10"/>
  <c r="H2275" i="10"/>
  <c r="E2275" i="10"/>
  <c r="I2274" i="10"/>
  <c r="H2274" i="10"/>
  <c r="E2274" i="10"/>
  <c r="I2273" i="10"/>
  <c r="H2273" i="10"/>
  <c r="E2273" i="10"/>
  <c r="I2272" i="10"/>
  <c r="H2272" i="10"/>
  <c r="E2272" i="10"/>
  <c r="I2271" i="10"/>
  <c r="H2271" i="10"/>
  <c r="E2271" i="10"/>
  <c r="I2270" i="10"/>
  <c r="H2270" i="10"/>
  <c r="E2270" i="10"/>
  <c r="I2269" i="10"/>
  <c r="H2269" i="10"/>
  <c r="E2269" i="10"/>
  <c r="I2268" i="10"/>
  <c r="H2268" i="10"/>
  <c r="E2268" i="10"/>
  <c r="I2267" i="10"/>
  <c r="H2267" i="10"/>
  <c r="E2267" i="10"/>
  <c r="I2266" i="10"/>
  <c r="H2266" i="10"/>
  <c r="E2266" i="10"/>
  <c r="I2265" i="10"/>
  <c r="H2265" i="10"/>
  <c r="E2265" i="10"/>
  <c r="I2264" i="10"/>
  <c r="H2264" i="10"/>
  <c r="E2264" i="10"/>
  <c r="I2263" i="10"/>
  <c r="H2263" i="10"/>
  <c r="E2263" i="10"/>
  <c r="I2262" i="10"/>
  <c r="H2262" i="10"/>
  <c r="E2262" i="10"/>
  <c r="I2261" i="10"/>
  <c r="H2261" i="10"/>
  <c r="E2261" i="10"/>
  <c r="I2260" i="10"/>
  <c r="H2260" i="10"/>
  <c r="E2260" i="10"/>
  <c r="I2259" i="10"/>
  <c r="H2259" i="10"/>
  <c r="E2259" i="10"/>
  <c r="I2258" i="10"/>
  <c r="H2258" i="10"/>
  <c r="E2258" i="10"/>
  <c r="I2257" i="10"/>
  <c r="H2257" i="10"/>
  <c r="E2257" i="10"/>
  <c r="I2256" i="10"/>
  <c r="H2256" i="10"/>
  <c r="E2256" i="10"/>
  <c r="I2255" i="10"/>
  <c r="H2255" i="10"/>
  <c r="E2255" i="10"/>
  <c r="I2254" i="10"/>
  <c r="H2254" i="10"/>
  <c r="E2254" i="10"/>
  <c r="I2253" i="10"/>
  <c r="H2253" i="10"/>
  <c r="E2253" i="10"/>
  <c r="I2252" i="10"/>
  <c r="H2252" i="10"/>
  <c r="E2252" i="10"/>
  <c r="I2251" i="10"/>
  <c r="H2251" i="10"/>
  <c r="E2251" i="10"/>
  <c r="I2250" i="10"/>
  <c r="H2250" i="10"/>
  <c r="E2250" i="10"/>
  <c r="I2249" i="10"/>
  <c r="H2249" i="10"/>
  <c r="E2249" i="10"/>
  <c r="I2248" i="10"/>
  <c r="H2248" i="10"/>
  <c r="E2248" i="10"/>
  <c r="I2247" i="10"/>
  <c r="H2247" i="10"/>
  <c r="E2247" i="10"/>
  <c r="I2246" i="10"/>
  <c r="H2246" i="10"/>
  <c r="E2246" i="10"/>
  <c r="I2245" i="10"/>
  <c r="H2245" i="10"/>
  <c r="E2245" i="10"/>
  <c r="I2244" i="10"/>
  <c r="H2244" i="10"/>
  <c r="E2244" i="10"/>
  <c r="I2243" i="10"/>
  <c r="H2243" i="10"/>
  <c r="E2243" i="10"/>
  <c r="I2242" i="10"/>
  <c r="H2242" i="10"/>
  <c r="E2242" i="10"/>
  <c r="I2241" i="10"/>
  <c r="H2241" i="10"/>
  <c r="E2241" i="10"/>
  <c r="I2240" i="10"/>
  <c r="H2240" i="10"/>
  <c r="E2240" i="10"/>
  <c r="I2239" i="10"/>
  <c r="H2239" i="10"/>
  <c r="E2239" i="10"/>
  <c r="I2238" i="10"/>
  <c r="H2238" i="10"/>
  <c r="E2238" i="10"/>
  <c r="I2237" i="10"/>
  <c r="H2237" i="10"/>
  <c r="E2237" i="10"/>
  <c r="I2236" i="10"/>
  <c r="H2236" i="10"/>
  <c r="E2236" i="10"/>
  <c r="I2235" i="10"/>
  <c r="H2235" i="10"/>
  <c r="E2235" i="10"/>
  <c r="I2234" i="10"/>
  <c r="H2234" i="10"/>
  <c r="E2234" i="10"/>
  <c r="I2233" i="10"/>
  <c r="H2233" i="10"/>
  <c r="E2233" i="10"/>
  <c r="I2232" i="10"/>
  <c r="H2232" i="10"/>
  <c r="E2232" i="10"/>
  <c r="I2231" i="10"/>
  <c r="H2231" i="10"/>
  <c r="E2231" i="10"/>
  <c r="I2230" i="10"/>
  <c r="H2230" i="10"/>
  <c r="E2230" i="10"/>
  <c r="I2229" i="10"/>
  <c r="H2229" i="10"/>
  <c r="E2229" i="10"/>
  <c r="I2228" i="10"/>
  <c r="H2228" i="10"/>
  <c r="E2228" i="10"/>
  <c r="I2227" i="10"/>
  <c r="H2227" i="10"/>
  <c r="E2227" i="10"/>
  <c r="I2226" i="10"/>
  <c r="H2226" i="10"/>
  <c r="E2226" i="10"/>
  <c r="I2225" i="10"/>
  <c r="H2225" i="10"/>
  <c r="E2225" i="10"/>
  <c r="I2224" i="10"/>
  <c r="H2224" i="10"/>
  <c r="E2224" i="10"/>
  <c r="I2223" i="10"/>
  <c r="H2223" i="10"/>
  <c r="E2223" i="10"/>
  <c r="I2222" i="10"/>
  <c r="H2222" i="10"/>
  <c r="E2222" i="10"/>
  <c r="I2221" i="10"/>
  <c r="H2221" i="10"/>
  <c r="E2221" i="10"/>
  <c r="I2220" i="10"/>
  <c r="H2220" i="10"/>
  <c r="E2220" i="10"/>
  <c r="I2219" i="10"/>
  <c r="H2219" i="10"/>
  <c r="E2219" i="10"/>
  <c r="I2218" i="10"/>
  <c r="H2218" i="10"/>
  <c r="E2218" i="10"/>
  <c r="I2217" i="10"/>
  <c r="H2217" i="10"/>
  <c r="E2217" i="10"/>
  <c r="I2216" i="10"/>
  <c r="H2216" i="10"/>
  <c r="E2216" i="10"/>
  <c r="I2215" i="10"/>
  <c r="H2215" i="10"/>
  <c r="E2215" i="10"/>
  <c r="I2214" i="10"/>
  <c r="H2214" i="10"/>
  <c r="E2214" i="10"/>
  <c r="I2213" i="10"/>
  <c r="H2213" i="10"/>
  <c r="E2213" i="10"/>
  <c r="I2212" i="10"/>
  <c r="H2212" i="10"/>
  <c r="E2212" i="10"/>
  <c r="I2211" i="10"/>
  <c r="H2211" i="10"/>
  <c r="E2211" i="10"/>
  <c r="I2210" i="10"/>
  <c r="H2210" i="10"/>
  <c r="E2210" i="10"/>
  <c r="I2209" i="10"/>
  <c r="H2209" i="10"/>
  <c r="E2209" i="10"/>
  <c r="I2208" i="10"/>
  <c r="H2208" i="10"/>
  <c r="E2208" i="10"/>
  <c r="I2207" i="10"/>
  <c r="H2207" i="10"/>
  <c r="E2207" i="10"/>
  <c r="I2206" i="10"/>
  <c r="H2206" i="10"/>
  <c r="E2206" i="10"/>
  <c r="I2205" i="10"/>
  <c r="H2205" i="10"/>
  <c r="E2205" i="10"/>
  <c r="I2204" i="10"/>
  <c r="H2204" i="10"/>
  <c r="E2204" i="10"/>
  <c r="I2203" i="10"/>
  <c r="H2203" i="10"/>
  <c r="E2203" i="10"/>
  <c r="I2202" i="10"/>
  <c r="H2202" i="10"/>
  <c r="E2202" i="10"/>
  <c r="I2201" i="10"/>
  <c r="H2201" i="10"/>
  <c r="E2201" i="10"/>
  <c r="I2200" i="10"/>
  <c r="H2200" i="10"/>
  <c r="E2200" i="10"/>
  <c r="I2199" i="10"/>
  <c r="H2199" i="10"/>
  <c r="E2199" i="10"/>
  <c r="I2198" i="10"/>
  <c r="H2198" i="10"/>
  <c r="E2198" i="10"/>
  <c r="I2197" i="10"/>
  <c r="H2197" i="10"/>
  <c r="E2197" i="10"/>
  <c r="I2196" i="10"/>
  <c r="H2196" i="10"/>
  <c r="E2196" i="10"/>
  <c r="I2195" i="10"/>
  <c r="H2195" i="10"/>
  <c r="E2195" i="10"/>
  <c r="I2194" i="10"/>
  <c r="H2194" i="10"/>
  <c r="E2194" i="10"/>
  <c r="I2193" i="10"/>
  <c r="H2193" i="10"/>
  <c r="E2193" i="10"/>
  <c r="I2192" i="10"/>
  <c r="H2192" i="10"/>
  <c r="E2192" i="10"/>
  <c r="I2191" i="10"/>
  <c r="H2191" i="10"/>
  <c r="E2191" i="10"/>
  <c r="I2190" i="10"/>
  <c r="H2190" i="10"/>
  <c r="E2190" i="10"/>
  <c r="I2189" i="10"/>
  <c r="H2189" i="10"/>
  <c r="E2189" i="10"/>
  <c r="I2188" i="10"/>
  <c r="H2188" i="10"/>
  <c r="E2188" i="10"/>
  <c r="I2187" i="10"/>
  <c r="H2187" i="10"/>
  <c r="E2187" i="10"/>
  <c r="I2186" i="10"/>
  <c r="H2186" i="10"/>
  <c r="E2186" i="10"/>
  <c r="I2185" i="10"/>
  <c r="H2185" i="10"/>
  <c r="E2185" i="10"/>
  <c r="I2184" i="10"/>
  <c r="H2184" i="10"/>
  <c r="E2184" i="10"/>
  <c r="I2183" i="10"/>
  <c r="H2183" i="10"/>
  <c r="E2183" i="10"/>
  <c r="I2182" i="10"/>
  <c r="H2182" i="10"/>
  <c r="E2182" i="10"/>
  <c r="I2181" i="10"/>
  <c r="H2181" i="10"/>
  <c r="E2181" i="10"/>
  <c r="I2180" i="10"/>
  <c r="H2180" i="10"/>
  <c r="E2180" i="10"/>
  <c r="I2179" i="10"/>
  <c r="H2179" i="10"/>
  <c r="E2179" i="10"/>
  <c r="I2178" i="10"/>
  <c r="H2178" i="10"/>
  <c r="E2178" i="10"/>
  <c r="I2177" i="10"/>
  <c r="H2177" i="10"/>
  <c r="E2177" i="10"/>
  <c r="I2176" i="10"/>
  <c r="H2176" i="10"/>
  <c r="E2176" i="10"/>
  <c r="I2175" i="10"/>
  <c r="H2175" i="10"/>
  <c r="E2175" i="10"/>
  <c r="I2174" i="10"/>
  <c r="H2174" i="10"/>
  <c r="E2174" i="10"/>
  <c r="I2173" i="10"/>
  <c r="H2173" i="10"/>
  <c r="E2173" i="10"/>
  <c r="I2172" i="10"/>
  <c r="H2172" i="10"/>
  <c r="E2172" i="10"/>
  <c r="I2171" i="10"/>
  <c r="H2171" i="10"/>
  <c r="E2171" i="10"/>
  <c r="I2170" i="10"/>
  <c r="H2170" i="10"/>
  <c r="E2170" i="10"/>
  <c r="I2169" i="10"/>
  <c r="H2169" i="10"/>
  <c r="E2169" i="10"/>
  <c r="I2168" i="10"/>
  <c r="H2168" i="10"/>
  <c r="E2168" i="10"/>
  <c r="I2167" i="10"/>
  <c r="H2167" i="10"/>
  <c r="E2167" i="10"/>
  <c r="I2166" i="10"/>
  <c r="H2166" i="10"/>
  <c r="E2166" i="10"/>
  <c r="I2165" i="10"/>
  <c r="H2165" i="10"/>
  <c r="E2165" i="10"/>
  <c r="I2164" i="10"/>
  <c r="H2164" i="10"/>
  <c r="E2164" i="10"/>
  <c r="I2163" i="10"/>
  <c r="H2163" i="10"/>
  <c r="E2163" i="10"/>
  <c r="I2162" i="10"/>
  <c r="H2162" i="10"/>
  <c r="E2162" i="10"/>
  <c r="I2161" i="10"/>
  <c r="H2161" i="10"/>
  <c r="E2161" i="10"/>
  <c r="I2160" i="10"/>
  <c r="H2160" i="10"/>
  <c r="E2160" i="10"/>
  <c r="I2159" i="10"/>
  <c r="H2159" i="10"/>
  <c r="E2159" i="10"/>
  <c r="I2158" i="10"/>
  <c r="H2158" i="10"/>
  <c r="E2158" i="10"/>
  <c r="I2157" i="10"/>
  <c r="H2157" i="10"/>
  <c r="E2157" i="10"/>
  <c r="I2156" i="10"/>
  <c r="H2156" i="10"/>
  <c r="E2156" i="10"/>
  <c r="I2155" i="10"/>
  <c r="H2155" i="10"/>
  <c r="E2155" i="10"/>
  <c r="I2154" i="10"/>
  <c r="H2154" i="10"/>
  <c r="E2154" i="10"/>
  <c r="I2153" i="10"/>
  <c r="H2153" i="10"/>
  <c r="E2153" i="10"/>
  <c r="I2152" i="10"/>
  <c r="H2152" i="10"/>
  <c r="E2152" i="10"/>
  <c r="I2151" i="10"/>
  <c r="H2151" i="10"/>
  <c r="E2151" i="10"/>
  <c r="I2150" i="10"/>
  <c r="H2150" i="10"/>
  <c r="E2150" i="10"/>
  <c r="I2149" i="10"/>
  <c r="H2149" i="10"/>
  <c r="E2149" i="10"/>
  <c r="I2148" i="10"/>
  <c r="H2148" i="10"/>
  <c r="E2148" i="10"/>
  <c r="I2147" i="10"/>
  <c r="H2147" i="10"/>
  <c r="E2147" i="10"/>
  <c r="I2146" i="10"/>
  <c r="H2146" i="10"/>
  <c r="E2146" i="10"/>
  <c r="I2145" i="10"/>
  <c r="H2145" i="10"/>
  <c r="E2145" i="10"/>
  <c r="I2144" i="10"/>
  <c r="H2144" i="10"/>
  <c r="E2144" i="10"/>
  <c r="I2143" i="10"/>
  <c r="H2143" i="10"/>
  <c r="E2143" i="10"/>
  <c r="I2142" i="10"/>
  <c r="H2142" i="10"/>
  <c r="E2142" i="10"/>
  <c r="I2141" i="10"/>
  <c r="H2141" i="10"/>
  <c r="E2141" i="10"/>
  <c r="I2140" i="10"/>
  <c r="H2140" i="10"/>
  <c r="E2140" i="10"/>
  <c r="I2139" i="10"/>
  <c r="H2139" i="10"/>
  <c r="E2139" i="10"/>
  <c r="I2138" i="10"/>
  <c r="H2138" i="10"/>
  <c r="E2138" i="10"/>
  <c r="I2137" i="10"/>
  <c r="H2137" i="10"/>
  <c r="E2137" i="10"/>
  <c r="I2136" i="10"/>
  <c r="H2136" i="10"/>
  <c r="E2136" i="10"/>
  <c r="I2135" i="10"/>
  <c r="H2135" i="10"/>
  <c r="E2135" i="10"/>
  <c r="I2134" i="10"/>
  <c r="H2134" i="10"/>
  <c r="E2134" i="10"/>
  <c r="I2133" i="10"/>
  <c r="H2133" i="10"/>
  <c r="E2133" i="10"/>
  <c r="I2132" i="10"/>
  <c r="H2132" i="10"/>
  <c r="E2132" i="10"/>
  <c r="I2131" i="10"/>
  <c r="H2131" i="10"/>
  <c r="E2131" i="10"/>
  <c r="I2130" i="10"/>
  <c r="H2130" i="10"/>
  <c r="E2130" i="10"/>
  <c r="I2129" i="10"/>
  <c r="H2129" i="10"/>
  <c r="E2129" i="10"/>
  <c r="I2128" i="10"/>
  <c r="H2128" i="10"/>
  <c r="E2128" i="10"/>
  <c r="I2127" i="10"/>
  <c r="H2127" i="10"/>
  <c r="E2127" i="10"/>
  <c r="I2126" i="10"/>
  <c r="H2126" i="10"/>
  <c r="E2126" i="10"/>
  <c r="I2125" i="10"/>
  <c r="H2125" i="10"/>
  <c r="E2125" i="10"/>
  <c r="I2124" i="10"/>
  <c r="H2124" i="10"/>
  <c r="E2124" i="10"/>
  <c r="I2123" i="10"/>
  <c r="H2123" i="10"/>
  <c r="E2123" i="10"/>
  <c r="I2122" i="10"/>
  <c r="H2122" i="10"/>
  <c r="E2122" i="10"/>
  <c r="I2121" i="10"/>
  <c r="H2121" i="10"/>
  <c r="E2121" i="10"/>
  <c r="I2120" i="10"/>
  <c r="H2120" i="10"/>
  <c r="E2120" i="10"/>
  <c r="I2119" i="10"/>
  <c r="H2119" i="10"/>
  <c r="E2119" i="10"/>
  <c r="I2118" i="10"/>
  <c r="H2118" i="10"/>
  <c r="E2118" i="10"/>
  <c r="I2117" i="10"/>
  <c r="H2117" i="10"/>
  <c r="E2117" i="10"/>
  <c r="I2116" i="10"/>
  <c r="H2116" i="10"/>
  <c r="E2116" i="10"/>
  <c r="I2115" i="10"/>
  <c r="H2115" i="10"/>
  <c r="E2115" i="10"/>
  <c r="I2114" i="10"/>
  <c r="H2114" i="10"/>
  <c r="E2114" i="10"/>
  <c r="I2113" i="10"/>
  <c r="H2113" i="10"/>
  <c r="E2113" i="10"/>
  <c r="I2112" i="10"/>
  <c r="H2112" i="10"/>
  <c r="E2112" i="10"/>
  <c r="I2111" i="10"/>
  <c r="H2111" i="10"/>
  <c r="E2111" i="10"/>
  <c r="I2110" i="10"/>
  <c r="H2110" i="10"/>
  <c r="E2110" i="10"/>
  <c r="I2109" i="10"/>
  <c r="H2109" i="10"/>
  <c r="E2109" i="10"/>
  <c r="I2108" i="10"/>
  <c r="H2108" i="10"/>
  <c r="E2108" i="10"/>
  <c r="I2107" i="10"/>
  <c r="H2107" i="10"/>
  <c r="E2107" i="10"/>
  <c r="I2106" i="10"/>
  <c r="H2106" i="10"/>
  <c r="E2106" i="10"/>
  <c r="I2105" i="10"/>
  <c r="H2105" i="10"/>
  <c r="E2105" i="10"/>
  <c r="I2104" i="10"/>
  <c r="H2104" i="10"/>
  <c r="E2104" i="10"/>
  <c r="I2103" i="10"/>
  <c r="H2103" i="10"/>
  <c r="E2103" i="10"/>
  <c r="I2102" i="10"/>
  <c r="H2102" i="10"/>
  <c r="E2102" i="10"/>
  <c r="I2101" i="10"/>
  <c r="H2101" i="10"/>
  <c r="E2101" i="10"/>
  <c r="I2100" i="10"/>
  <c r="H2100" i="10"/>
  <c r="E2100" i="10"/>
  <c r="I2099" i="10"/>
  <c r="H2099" i="10"/>
  <c r="E2099" i="10"/>
  <c r="I2098" i="10"/>
  <c r="H2098" i="10"/>
  <c r="E2098" i="10"/>
  <c r="I2097" i="10"/>
  <c r="H2097" i="10"/>
  <c r="E2097" i="10"/>
  <c r="I2096" i="10"/>
  <c r="H2096" i="10"/>
  <c r="E2096" i="10"/>
  <c r="I2095" i="10"/>
  <c r="H2095" i="10"/>
  <c r="E2095" i="10"/>
  <c r="I2094" i="10"/>
  <c r="H2094" i="10"/>
  <c r="E2094" i="10"/>
  <c r="I2093" i="10"/>
  <c r="H2093" i="10"/>
  <c r="E2093" i="10"/>
  <c r="I2092" i="10"/>
  <c r="H2092" i="10"/>
  <c r="E2092" i="10"/>
  <c r="I2091" i="10"/>
  <c r="H2091" i="10"/>
  <c r="E2091" i="10"/>
  <c r="I2090" i="10"/>
  <c r="H2090" i="10"/>
  <c r="E2090" i="10"/>
  <c r="I2089" i="10"/>
  <c r="H2089" i="10"/>
  <c r="E2089" i="10"/>
  <c r="I2088" i="10"/>
  <c r="H2088" i="10"/>
  <c r="E2088" i="10"/>
  <c r="I2087" i="10"/>
  <c r="H2087" i="10"/>
  <c r="E2087" i="10"/>
  <c r="I2086" i="10"/>
  <c r="H2086" i="10"/>
  <c r="E2086" i="10"/>
  <c r="I2085" i="10"/>
  <c r="H2085" i="10"/>
  <c r="E2085" i="10"/>
  <c r="I2084" i="10"/>
  <c r="H2084" i="10"/>
  <c r="E2084" i="10"/>
  <c r="I2083" i="10"/>
  <c r="H2083" i="10"/>
  <c r="E2083" i="10"/>
  <c r="I2082" i="10"/>
  <c r="H2082" i="10"/>
  <c r="E2082" i="10"/>
  <c r="I2081" i="10"/>
  <c r="H2081" i="10"/>
  <c r="E2081" i="10"/>
  <c r="I2080" i="10"/>
  <c r="H2080" i="10"/>
  <c r="E2080" i="10"/>
  <c r="I2079" i="10"/>
  <c r="H2079" i="10"/>
  <c r="E2079" i="10"/>
  <c r="I2078" i="10"/>
  <c r="H2078" i="10"/>
  <c r="E2078" i="10"/>
  <c r="I2077" i="10"/>
  <c r="H2077" i="10"/>
  <c r="E2077" i="10"/>
  <c r="I2076" i="10"/>
  <c r="H2076" i="10"/>
  <c r="E2076" i="10"/>
  <c r="I2075" i="10"/>
  <c r="H2075" i="10"/>
  <c r="E2075" i="10"/>
  <c r="I2074" i="10"/>
  <c r="H2074" i="10"/>
  <c r="E2074" i="10"/>
  <c r="I2073" i="10"/>
  <c r="H2073" i="10"/>
  <c r="E2073" i="10"/>
  <c r="I2072" i="10"/>
  <c r="H2072" i="10"/>
  <c r="E2072" i="10"/>
  <c r="I2071" i="10"/>
  <c r="H2071" i="10"/>
  <c r="E2071" i="10"/>
  <c r="I2070" i="10"/>
  <c r="H2070" i="10"/>
  <c r="E2070" i="10"/>
  <c r="I2069" i="10"/>
  <c r="H2069" i="10"/>
  <c r="E2069" i="10"/>
  <c r="I2068" i="10"/>
  <c r="H2068" i="10"/>
  <c r="E2068" i="10"/>
  <c r="I2067" i="10"/>
  <c r="H2067" i="10"/>
  <c r="E2067" i="10"/>
  <c r="I2066" i="10"/>
  <c r="H2066" i="10"/>
  <c r="E2066" i="10"/>
  <c r="I2065" i="10"/>
  <c r="H2065" i="10"/>
  <c r="E2065" i="10"/>
  <c r="I2064" i="10"/>
  <c r="H2064" i="10"/>
  <c r="E2064" i="10"/>
  <c r="I2063" i="10"/>
  <c r="H2063" i="10"/>
  <c r="E2063" i="10"/>
  <c r="I2062" i="10"/>
  <c r="H2062" i="10"/>
  <c r="E2062" i="10"/>
  <c r="I2061" i="10"/>
  <c r="H2061" i="10"/>
  <c r="E2061" i="10"/>
  <c r="I2060" i="10"/>
  <c r="H2060" i="10"/>
  <c r="E2060" i="10"/>
  <c r="I2059" i="10"/>
  <c r="H2059" i="10"/>
  <c r="E2059" i="10"/>
  <c r="I2058" i="10"/>
  <c r="H2058" i="10"/>
  <c r="E2058" i="10"/>
  <c r="I2057" i="10"/>
  <c r="H2057" i="10"/>
  <c r="E2057" i="10"/>
  <c r="I2056" i="10"/>
  <c r="H2056" i="10"/>
  <c r="E2056" i="10"/>
  <c r="I2055" i="10"/>
  <c r="H2055" i="10"/>
  <c r="E2055" i="10"/>
  <c r="I2054" i="10"/>
  <c r="H2054" i="10"/>
  <c r="E2054" i="10"/>
  <c r="I2053" i="10"/>
  <c r="H2053" i="10"/>
  <c r="E2053" i="10"/>
  <c r="I2052" i="10"/>
  <c r="H2052" i="10"/>
  <c r="E2052" i="10"/>
  <c r="I2051" i="10"/>
  <c r="H2051" i="10"/>
  <c r="E2051" i="10"/>
  <c r="I2050" i="10"/>
  <c r="H2050" i="10"/>
  <c r="E2050" i="10"/>
  <c r="I2049" i="10"/>
  <c r="H2049" i="10"/>
  <c r="E2049" i="10"/>
  <c r="I2048" i="10"/>
  <c r="H2048" i="10"/>
  <c r="E2048" i="10"/>
  <c r="I2047" i="10"/>
  <c r="H2047" i="10"/>
  <c r="E2047" i="10"/>
  <c r="I2046" i="10"/>
  <c r="H2046" i="10"/>
  <c r="E2046" i="10"/>
  <c r="I2045" i="10"/>
  <c r="H2045" i="10"/>
  <c r="E2045" i="10"/>
  <c r="I2044" i="10"/>
  <c r="H2044" i="10"/>
  <c r="E2044" i="10"/>
  <c r="I2043" i="10"/>
  <c r="H2043" i="10"/>
  <c r="E2043" i="10"/>
  <c r="I2042" i="10"/>
  <c r="H2042" i="10"/>
  <c r="E2042" i="10"/>
  <c r="I2041" i="10"/>
  <c r="H2041" i="10"/>
  <c r="E2041" i="10"/>
  <c r="I2040" i="10"/>
  <c r="H2040" i="10"/>
  <c r="E2040" i="10"/>
  <c r="I2039" i="10"/>
  <c r="H2039" i="10"/>
  <c r="E2039" i="10"/>
  <c r="I2038" i="10"/>
  <c r="H2038" i="10"/>
  <c r="E2038" i="10"/>
  <c r="I2037" i="10"/>
  <c r="H2037" i="10"/>
  <c r="E2037" i="10"/>
  <c r="I2036" i="10"/>
  <c r="H2036" i="10"/>
  <c r="E2036" i="10"/>
  <c r="I2035" i="10"/>
  <c r="H2035" i="10"/>
  <c r="E2035" i="10"/>
  <c r="I2034" i="10"/>
  <c r="H2034" i="10"/>
  <c r="E2034" i="10"/>
  <c r="I2033" i="10"/>
  <c r="H2033" i="10"/>
  <c r="E2033" i="10"/>
  <c r="I2032" i="10"/>
  <c r="H2032" i="10"/>
  <c r="E2032" i="10"/>
  <c r="I2031" i="10"/>
  <c r="H2031" i="10"/>
  <c r="E2031" i="10"/>
  <c r="I2030" i="10"/>
  <c r="H2030" i="10"/>
  <c r="E2030" i="10"/>
  <c r="I2029" i="10"/>
  <c r="H2029" i="10"/>
  <c r="E2029" i="10"/>
  <c r="I2028" i="10"/>
  <c r="H2028" i="10"/>
  <c r="E2028" i="10"/>
  <c r="I2027" i="10"/>
  <c r="H2027" i="10"/>
  <c r="E2027" i="10"/>
  <c r="I2026" i="10"/>
  <c r="H2026" i="10"/>
  <c r="E2026" i="10"/>
  <c r="I2025" i="10"/>
  <c r="H2025" i="10"/>
  <c r="E2025" i="10"/>
  <c r="I2024" i="10"/>
  <c r="H2024" i="10"/>
  <c r="E2024" i="10"/>
  <c r="I2023" i="10"/>
  <c r="H2023" i="10"/>
  <c r="E2023" i="10"/>
  <c r="I2022" i="10"/>
  <c r="H2022" i="10"/>
  <c r="E2022" i="10"/>
  <c r="I2021" i="10"/>
  <c r="H2021" i="10"/>
  <c r="E2021" i="10"/>
  <c r="I2020" i="10"/>
  <c r="H2020" i="10"/>
  <c r="E2020" i="10"/>
  <c r="I2019" i="10"/>
  <c r="H2019" i="10"/>
  <c r="E2019" i="10"/>
  <c r="I2018" i="10"/>
  <c r="H2018" i="10"/>
  <c r="E2018" i="10"/>
  <c r="I2017" i="10"/>
  <c r="H2017" i="10"/>
  <c r="E2017" i="10"/>
  <c r="I2016" i="10"/>
  <c r="H2016" i="10"/>
  <c r="E2016" i="10"/>
  <c r="I2015" i="10"/>
  <c r="H2015" i="10"/>
  <c r="E2015" i="10"/>
  <c r="I2014" i="10"/>
  <c r="H2014" i="10"/>
  <c r="E2014" i="10"/>
  <c r="I2013" i="10"/>
  <c r="H2013" i="10"/>
  <c r="E2013" i="10"/>
  <c r="I2012" i="10"/>
  <c r="H2012" i="10"/>
  <c r="E2012" i="10"/>
  <c r="I2011" i="10"/>
  <c r="H2011" i="10"/>
  <c r="E2011" i="10"/>
  <c r="I2010" i="10"/>
  <c r="H2010" i="10"/>
  <c r="E2010" i="10"/>
  <c r="I2009" i="10"/>
  <c r="H2009" i="10"/>
  <c r="E2009" i="10"/>
  <c r="I2008" i="10"/>
  <c r="H2008" i="10"/>
  <c r="E2008" i="10"/>
  <c r="I2007" i="10"/>
  <c r="H2007" i="10"/>
  <c r="E2007" i="10"/>
  <c r="I2006" i="10"/>
  <c r="H2006" i="10"/>
  <c r="E2006" i="10"/>
  <c r="I2005" i="10"/>
  <c r="H2005" i="10"/>
  <c r="E2005" i="10"/>
  <c r="I2004" i="10"/>
  <c r="H2004" i="10"/>
  <c r="E2004" i="10"/>
  <c r="I2003" i="10"/>
  <c r="H2003" i="10"/>
  <c r="E2003" i="10"/>
  <c r="I2002" i="10"/>
  <c r="H2002" i="10"/>
  <c r="E2002" i="10"/>
  <c r="I2001" i="10"/>
  <c r="H2001" i="10"/>
  <c r="E2001" i="10"/>
  <c r="I2000" i="10"/>
  <c r="H2000" i="10"/>
  <c r="E2000" i="10"/>
  <c r="I1999" i="10"/>
  <c r="H1999" i="10"/>
  <c r="E1999" i="10"/>
  <c r="I1998" i="10"/>
  <c r="H1998" i="10"/>
  <c r="E1998" i="10"/>
  <c r="I1997" i="10"/>
  <c r="H1997" i="10"/>
  <c r="E1997" i="10"/>
  <c r="I1996" i="10"/>
  <c r="H1996" i="10"/>
  <c r="E1996" i="10"/>
  <c r="I1995" i="10"/>
  <c r="H1995" i="10"/>
  <c r="E1995" i="10"/>
  <c r="I1994" i="10"/>
  <c r="H1994" i="10"/>
  <c r="E1994" i="10"/>
  <c r="I1993" i="10"/>
  <c r="H1993" i="10"/>
  <c r="E1993" i="10"/>
  <c r="I1992" i="10"/>
  <c r="H1992" i="10"/>
  <c r="E1992" i="10"/>
  <c r="I1991" i="10"/>
  <c r="H1991" i="10"/>
  <c r="E1991" i="10"/>
  <c r="I1990" i="10"/>
  <c r="H1990" i="10"/>
  <c r="E1990" i="10"/>
  <c r="I1989" i="10"/>
  <c r="H1989" i="10"/>
  <c r="E1989" i="10"/>
  <c r="I1988" i="10"/>
  <c r="H1988" i="10"/>
  <c r="E1988" i="10"/>
  <c r="I1987" i="10"/>
  <c r="H1987" i="10"/>
  <c r="E1987" i="10"/>
  <c r="I1986" i="10"/>
  <c r="H1986" i="10"/>
  <c r="E1986" i="10"/>
  <c r="I1985" i="10"/>
  <c r="H1985" i="10"/>
  <c r="E1985" i="10"/>
  <c r="I1984" i="10"/>
  <c r="H1984" i="10"/>
  <c r="E1984" i="10"/>
  <c r="I1983" i="10"/>
  <c r="H1983" i="10"/>
  <c r="E1983" i="10"/>
  <c r="I1982" i="10"/>
  <c r="H1982" i="10"/>
  <c r="E1982" i="10"/>
  <c r="I1981" i="10"/>
  <c r="H1981" i="10"/>
  <c r="E1981" i="10"/>
  <c r="I1980" i="10"/>
  <c r="H1980" i="10"/>
  <c r="E1980" i="10"/>
  <c r="I1979" i="10"/>
  <c r="H1979" i="10"/>
  <c r="E1979" i="10"/>
  <c r="I1978" i="10"/>
  <c r="H1978" i="10"/>
  <c r="E1978" i="10"/>
  <c r="I1977" i="10"/>
  <c r="H1977" i="10"/>
  <c r="E1977" i="10"/>
  <c r="I1976" i="10"/>
  <c r="H1976" i="10"/>
  <c r="E1976" i="10"/>
  <c r="I1975" i="10"/>
  <c r="H1975" i="10"/>
  <c r="E1975" i="10"/>
  <c r="I1974" i="10"/>
  <c r="H1974" i="10"/>
  <c r="E1974" i="10"/>
  <c r="I1973" i="10"/>
  <c r="H1973" i="10"/>
  <c r="E1973" i="10"/>
  <c r="I1972" i="10"/>
  <c r="H1972" i="10"/>
  <c r="E1972" i="10"/>
  <c r="I1971" i="10"/>
  <c r="H1971" i="10"/>
  <c r="E1971" i="10"/>
  <c r="I1970" i="10"/>
  <c r="H1970" i="10"/>
  <c r="E1970" i="10"/>
  <c r="I1969" i="10"/>
  <c r="H1969" i="10"/>
  <c r="E1969" i="10"/>
  <c r="I1968" i="10"/>
  <c r="H1968" i="10"/>
  <c r="E1968" i="10"/>
  <c r="I1967" i="10"/>
  <c r="H1967" i="10"/>
  <c r="E1967" i="10"/>
  <c r="I1966" i="10"/>
  <c r="H1966" i="10"/>
  <c r="E1966" i="10"/>
  <c r="I1965" i="10"/>
  <c r="H1965" i="10"/>
  <c r="E1965" i="10"/>
  <c r="I1964" i="10"/>
  <c r="H1964" i="10"/>
  <c r="E1964" i="10"/>
  <c r="I1963" i="10"/>
  <c r="H1963" i="10"/>
  <c r="E1963" i="10"/>
  <c r="I1962" i="10"/>
  <c r="H1962" i="10"/>
  <c r="E1962" i="10"/>
  <c r="I1961" i="10"/>
  <c r="H1961" i="10"/>
  <c r="E1961" i="10"/>
  <c r="I1960" i="10"/>
  <c r="H1960" i="10"/>
  <c r="E1960" i="10"/>
  <c r="I1959" i="10"/>
  <c r="H1959" i="10"/>
  <c r="E1959" i="10"/>
  <c r="I1958" i="10"/>
  <c r="H1958" i="10"/>
  <c r="E1958" i="10"/>
  <c r="I1957" i="10"/>
  <c r="H1957" i="10"/>
  <c r="E1957" i="10"/>
  <c r="I1956" i="10"/>
  <c r="H1956" i="10"/>
  <c r="E1956" i="10"/>
  <c r="I1955" i="10"/>
  <c r="H1955" i="10"/>
  <c r="E1955" i="10"/>
  <c r="I1954" i="10"/>
  <c r="H1954" i="10"/>
  <c r="E1954" i="10"/>
  <c r="I1953" i="10"/>
  <c r="H1953" i="10"/>
  <c r="E1953" i="10"/>
  <c r="I1952" i="10"/>
  <c r="H1952" i="10"/>
  <c r="E1952" i="10"/>
  <c r="I1951" i="10"/>
  <c r="H1951" i="10"/>
  <c r="E1951" i="10"/>
  <c r="I1950" i="10"/>
  <c r="H1950" i="10"/>
  <c r="E1950" i="10"/>
  <c r="I1949" i="10"/>
  <c r="H1949" i="10"/>
  <c r="E1949" i="10"/>
  <c r="I1948" i="10"/>
  <c r="H1948" i="10"/>
  <c r="E1948" i="10"/>
  <c r="I1947" i="10"/>
  <c r="H1947" i="10"/>
  <c r="E1947" i="10"/>
  <c r="I1946" i="10"/>
  <c r="H1946" i="10"/>
  <c r="E1946" i="10"/>
  <c r="I1945" i="10"/>
  <c r="H1945" i="10"/>
  <c r="E1945" i="10"/>
  <c r="I1944" i="10"/>
  <c r="H1944" i="10"/>
  <c r="E1944" i="10"/>
  <c r="I1943" i="10"/>
  <c r="H1943" i="10"/>
  <c r="E1943" i="10"/>
  <c r="I1942" i="10"/>
  <c r="H1942" i="10"/>
  <c r="E1942" i="10"/>
  <c r="I1941" i="10"/>
  <c r="H1941" i="10"/>
  <c r="E1941" i="10"/>
  <c r="I1940" i="10"/>
  <c r="H1940" i="10"/>
  <c r="E1940" i="10"/>
  <c r="I1939" i="10"/>
  <c r="H1939" i="10"/>
  <c r="E1939" i="10"/>
  <c r="I1938" i="10"/>
  <c r="H1938" i="10"/>
  <c r="E1938" i="10"/>
  <c r="I1937" i="10"/>
  <c r="H1937" i="10"/>
  <c r="E1937" i="10"/>
  <c r="I1936" i="10"/>
  <c r="H1936" i="10"/>
  <c r="E1936" i="10"/>
  <c r="I1935" i="10"/>
  <c r="H1935" i="10"/>
  <c r="E1935" i="10"/>
  <c r="I1934" i="10"/>
  <c r="H1934" i="10"/>
  <c r="E1934" i="10"/>
  <c r="I1933" i="10"/>
  <c r="H1933" i="10"/>
  <c r="E1933" i="10"/>
  <c r="I1932" i="10"/>
  <c r="H1932" i="10"/>
  <c r="E1932" i="10"/>
  <c r="I1931" i="10"/>
  <c r="H1931" i="10"/>
  <c r="E1931" i="10"/>
  <c r="I1930" i="10"/>
  <c r="H1930" i="10"/>
  <c r="E1930" i="10"/>
  <c r="I1929" i="10"/>
  <c r="H1929" i="10"/>
  <c r="E1929" i="10"/>
  <c r="I1928" i="10"/>
  <c r="H1928" i="10"/>
  <c r="E1928" i="10"/>
  <c r="I1927" i="10"/>
  <c r="H1927" i="10"/>
  <c r="E1927" i="10"/>
  <c r="I1926" i="10"/>
  <c r="H1926" i="10"/>
  <c r="E1926" i="10"/>
  <c r="I1925" i="10"/>
  <c r="H1925" i="10"/>
  <c r="E1925" i="10"/>
  <c r="I1924" i="10"/>
  <c r="H1924" i="10"/>
  <c r="E1924" i="10"/>
  <c r="I1923" i="10"/>
  <c r="H1923" i="10"/>
  <c r="E1923" i="10"/>
  <c r="I1922" i="10"/>
  <c r="H1922" i="10"/>
  <c r="E1922" i="10"/>
  <c r="I1921" i="10"/>
  <c r="H1921" i="10"/>
  <c r="E1921" i="10"/>
  <c r="I1920" i="10"/>
  <c r="H1920" i="10"/>
  <c r="E1920" i="10"/>
  <c r="I1919" i="10"/>
  <c r="H1919" i="10"/>
  <c r="E1919" i="10"/>
  <c r="I1918" i="10"/>
  <c r="H1918" i="10"/>
  <c r="E1918" i="10"/>
  <c r="I1917" i="10"/>
  <c r="H1917" i="10"/>
  <c r="E1917" i="10"/>
  <c r="I1916" i="10"/>
  <c r="H1916" i="10"/>
  <c r="E1916" i="10"/>
  <c r="I1915" i="10"/>
  <c r="H1915" i="10"/>
  <c r="E1915" i="10"/>
  <c r="I1914" i="10"/>
  <c r="H1914" i="10"/>
  <c r="E1914" i="10"/>
  <c r="I1913" i="10"/>
  <c r="H1913" i="10"/>
  <c r="E1913" i="10"/>
  <c r="I1912" i="10"/>
  <c r="H1912" i="10"/>
  <c r="E1912" i="10"/>
  <c r="I1911" i="10"/>
  <c r="H1911" i="10"/>
  <c r="E1911" i="10"/>
  <c r="I1910" i="10"/>
  <c r="H1910" i="10"/>
  <c r="E1910" i="10"/>
  <c r="I1909" i="10"/>
  <c r="H1909" i="10"/>
  <c r="E1909" i="10"/>
  <c r="I1908" i="10"/>
  <c r="H1908" i="10"/>
  <c r="E1908" i="10"/>
  <c r="I1907" i="10"/>
  <c r="H1907" i="10"/>
  <c r="E1907" i="10"/>
  <c r="I1906" i="10"/>
  <c r="H1906" i="10"/>
  <c r="E1906" i="10"/>
  <c r="I1905" i="10"/>
  <c r="H1905" i="10"/>
  <c r="E1905" i="10"/>
  <c r="I1904" i="10"/>
  <c r="H1904" i="10"/>
  <c r="E1904" i="10"/>
  <c r="I1903" i="10"/>
  <c r="H1903" i="10"/>
  <c r="E1903" i="10"/>
  <c r="I1902" i="10"/>
  <c r="H1902" i="10"/>
  <c r="E1902" i="10"/>
  <c r="I1901" i="10"/>
  <c r="H1901" i="10"/>
  <c r="E1901" i="10"/>
  <c r="I1900" i="10"/>
  <c r="H1900" i="10"/>
  <c r="E1900" i="10"/>
  <c r="I1899" i="10"/>
  <c r="H1899" i="10"/>
  <c r="E1899" i="10"/>
  <c r="I1898" i="10"/>
  <c r="H1898" i="10"/>
  <c r="E1898" i="10"/>
  <c r="I1897" i="10"/>
  <c r="H1897" i="10"/>
  <c r="E1897" i="10"/>
  <c r="I1896" i="10"/>
  <c r="H1896" i="10"/>
  <c r="E1896" i="10"/>
  <c r="I1895" i="10"/>
  <c r="H1895" i="10"/>
  <c r="E1895" i="10"/>
  <c r="I1894" i="10"/>
  <c r="H1894" i="10"/>
  <c r="E1894" i="10"/>
  <c r="I1893" i="10"/>
  <c r="H1893" i="10"/>
  <c r="E1893" i="10"/>
  <c r="I1892" i="10"/>
  <c r="H1892" i="10"/>
  <c r="E1892" i="10"/>
  <c r="I1891" i="10"/>
  <c r="H1891" i="10"/>
  <c r="E1891" i="10"/>
  <c r="I1890" i="10"/>
  <c r="H1890" i="10"/>
  <c r="E1890" i="10"/>
  <c r="I1889" i="10"/>
  <c r="H1889" i="10"/>
  <c r="E1889" i="10"/>
  <c r="I1888" i="10"/>
  <c r="H1888" i="10"/>
  <c r="E1888" i="10"/>
  <c r="I1887" i="10"/>
  <c r="H1887" i="10"/>
  <c r="E1887" i="10"/>
  <c r="I1886" i="10"/>
  <c r="H1886" i="10"/>
  <c r="E1886" i="10"/>
  <c r="I1885" i="10"/>
  <c r="H1885" i="10"/>
  <c r="E1885" i="10"/>
  <c r="I1884" i="10"/>
  <c r="H1884" i="10"/>
  <c r="E1884" i="10"/>
  <c r="I1883" i="10"/>
  <c r="H1883" i="10"/>
  <c r="E1883" i="10"/>
  <c r="I1882" i="10"/>
  <c r="H1882" i="10"/>
  <c r="E1882" i="10"/>
  <c r="I1881" i="10"/>
  <c r="H1881" i="10"/>
  <c r="E1881" i="10"/>
  <c r="I1880" i="10"/>
  <c r="H1880" i="10"/>
  <c r="E1880" i="10"/>
  <c r="I1879" i="10"/>
  <c r="H1879" i="10"/>
  <c r="E1879" i="10"/>
  <c r="I1878" i="10"/>
  <c r="H1878" i="10"/>
  <c r="E1878" i="10"/>
  <c r="I1877" i="10"/>
  <c r="H1877" i="10"/>
  <c r="E1877" i="10"/>
  <c r="I1876" i="10"/>
  <c r="H1876" i="10"/>
  <c r="E1876" i="10"/>
  <c r="I1875" i="10"/>
  <c r="H1875" i="10"/>
  <c r="E1875" i="10"/>
  <c r="I1874" i="10"/>
  <c r="H1874" i="10"/>
  <c r="E1874" i="10"/>
  <c r="I1873" i="10"/>
  <c r="H1873" i="10"/>
  <c r="E1873" i="10"/>
  <c r="I1872" i="10"/>
  <c r="H1872" i="10"/>
  <c r="E1872" i="10"/>
  <c r="I1871" i="10"/>
  <c r="H1871" i="10"/>
  <c r="E1871" i="10"/>
  <c r="I1870" i="10"/>
  <c r="H1870" i="10"/>
  <c r="E1870" i="10"/>
  <c r="I1869" i="10"/>
  <c r="H1869" i="10"/>
  <c r="E1869" i="10"/>
  <c r="I1868" i="10"/>
  <c r="H1868" i="10"/>
  <c r="E1868" i="10"/>
  <c r="I1867" i="10"/>
  <c r="H1867" i="10"/>
  <c r="E1867" i="10"/>
  <c r="I1866" i="10"/>
  <c r="H1866" i="10"/>
  <c r="E1866" i="10"/>
  <c r="I1865" i="10"/>
  <c r="H1865" i="10"/>
  <c r="E1865" i="10"/>
  <c r="I1864" i="10"/>
  <c r="H1864" i="10"/>
  <c r="E1864" i="10"/>
  <c r="I1863" i="10"/>
  <c r="H1863" i="10"/>
  <c r="E1863" i="10"/>
  <c r="I1862" i="10"/>
  <c r="H1862" i="10"/>
  <c r="E1862" i="10"/>
  <c r="I1861" i="10"/>
  <c r="H1861" i="10"/>
  <c r="E1861" i="10"/>
  <c r="I1860" i="10"/>
  <c r="H1860" i="10"/>
  <c r="E1860" i="10"/>
  <c r="I1859" i="10"/>
  <c r="H1859" i="10"/>
  <c r="E1859" i="10"/>
  <c r="I1858" i="10"/>
  <c r="H1858" i="10"/>
  <c r="E1858" i="10"/>
  <c r="I1857" i="10"/>
  <c r="H1857" i="10"/>
  <c r="E1857" i="10"/>
  <c r="I1856" i="10"/>
  <c r="H1856" i="10"/>
  <c r="E1856" i="10"/>
  <c r="I1855" i="10"/>
  <c r="H1855" i="10"/>
  <c r="E1855" i="10"/>
  <c r="I1854" i="10"/>
  <c r="H1854" i="10"/>
  <c r="E1854" i="10"/>
  <c r="I1853" i="10"/>
  <c r="H1853" i="10"/>
  <c r="E1853" i="10"/>
  <c r="I1852" i="10"/>
  <c r="H1852" i="10"/>
  <c r="E1852" i="10"/>
  <c r="I1851" i="10"/>
  <c r="H1851" i="10"/>
  <c r="E1851" i="10"/>
  <c r="I1850" i="10"/>
  <c r="H1850" i="10"/>
  <c r="E1850" i="10"/>
  <c r="I1849" i="10"/>
  <c r="H1849" i="10"/>
  <c r="E1849" i="10"/>
  <c r="I1848" i="10"/>
  <c r="H1848" i="10"/>
  <c r="E1848" i="10"/>
  <c r="I1847" i="10"/>
  <c r="H1847" i="10"/>
  <c r="E1847" i="10"/>
  <c r="I1846" i="10"/>
  <c r="H1846" i="10"/>
  <c r="E1846" i="10"/>
  <c r="I1845" i="10"/>
  <c r="H1845" i="10"/>
  <c r="E1845" i="10"/>
  <c r="I1844" i="10"/>
  <c r="H1844" i="10"/>
  <c r="E1844" i="10"/>
  <c r="I1843" i="10"/>
  <c r="H1843" i="10"/>
  <c r="E1843" i="10"/>
  <c r="I1842" i="10"/>
  <c r="H1842" i="10"/>
  <c r="E1842" i="10"/>
  <c r="I1841" i="10"/>
  <c r="H1841" i="10"/>
  <c r="E1841" i="10"/>
  <c r="I1840" i="10"/>
  <c r="H1840" i="10"/>
  <c r="E1840" i="10"/>
  <c r="I1839" i="10"/>
  <c r="H1839" i="10"/>
  <c r="E1839" i="10"/>
  <c r="I1838" i="10"/>
  <c r="H1838" i="10"/>
  <c r="E1838" i="10"/>
  <c r="I1837" i="10"/>
  <c r="H1837" i="10"/>
  <c r="E1837" i="10"/>
  <c r="I1836" i="10"/>
  <c r="H1836" i="10"/>
  <c r="E1836" i="10"/>
  <c r="I1835" i="10"/>
  <c r="H1835" i="10"/>
  <c r="E1835" i="10"/>
  <c r="I1834" i="10"/>
  <c r="H1834" i="10"/>
  <c r="E1834" i="10"/>
  <c r="I1833" i="10"/>
  <c r="H1833" i="10"/>
  <c r="E1833" i="10"/>
  <c r="I1832" i="10"/>
  <c r="H1832" i="10"/>
  <c r="E1832" i="10"/>
  <c r="I1831" i="10"/>
  <c r="H1831" i="10"/>
  <c r="E1831" i="10"/>
  <c r="I1830" i="10"/>
  <c r="H1830" i="10"/>
  <c r="E1830" i="10"/>
  <c r="I1829" i="10"/>
  <c r="H1829" i="10"/>
  <c r="E1829" i="10"/>
  <c r="I1828" i="10"/>
  <c r="H1828" i="10"/>
  <c r="E1828" i="10"/>
  <c r="I1827" i="10"/>
  <c r="H1827" i="10"/>
  <c r="E1827" i="10"/>
  <c r="I1826" i="10"/>
  <c r="H1826" i="10"/>
  <c r="E1826" i="10"/>
  <c r="I1825" i="10"/>
  <c r="H1825" i="10"/>
  <c r="E1825" i="10"/>
  <c r="I1824" i="10"/>
  <c r="H1824" i="10"/>
  <c r="E1824" i="10"/>
  <c r="I1823" i="10"/>
  <c r="H1823" i="10"/>
  <c r="E1823" i="10"/>
  <c r="I1822" i="10"/>
  <c r="H1822" i="10"/>
  <c r="E1822" i="10"/>
  <c r="I1821" i="10"/>
  <c r="H1821" i="10"/>
  <c r="E1821" i="10"/>
  <c r="I1820" i="10"/>
  <c r="H1820" i="10"/>
  <c r="E1820" i="10"/>
  <c r="I1819" i="10"/>
  <c r="H1819" i="10"/>
  <c r="E1819" i="10"/>
  <c r="I1818" i="10"/>
  <c r="H1818" i="10"/>
  <c r="E1818" i="10"/>
  <c r="I1817" i="10"/>
  <c r="H1817" i="10"/>
  <c r="E1817" i="10"/>
  <c r="I1816" i="10"/>
  <c r="H1816" i="10"/>
  <c r="E1816" i="10"/>
  <c r="I1815" i="10"/>
  <c r="H1815" i="10"/>
  <c r="E1815" i="10"/>
  <c r="I1814" i="10"/>
  <c r="H1814" i="10"/>
  <c r="E1814" i="10"/>
  <c r="I1813" i="10"/>
  <c r="H1813" i="10"/>
  <c r="E1813" i="10"/>
  <c r="I1812" i="10"/>
  <c r="H1812" i="10"/>
  <c r="E1812" i="10"/>
  <c r="I1811" i="10"/>
  <c r="H1811" i="10"/>
  <c r="E1811" i="10"/>
  <c r="I1810" i="10"/>
  <c r="H1810" i="10"/>
  <c r="E1810" i="10"/>
  <c r="I1809" i="10"/>
  <c r="H1809" i="10"/>
  <c r="E1809" i="10"/>
  <c r="I1808" i="10"/>
  <c r="H1808" i="10"/>
  <c r="E1808" i="10"/>
  <c r="I1807" i="10"/>
  <c r="H1807" i="10"/>
  <c r="E1807" i="10"/>
  <c r="I1806" i="10"/>
  <c r="H1806" i="10"/>
  <c r="E1806" i="10"/>
  <c r="I1805" i="10"/>
  <c r="H1805" i="10"/>
  <c r="E1805" i="10"/>
  <c r="I1804" i="10"/>
  <c r="H1804" i="10"/>
  <c r="E1804" i="10"/>
  <c r="I1803" i="10"/>
  <c r="H1803" i="10"/>
  <c r="E1803" i="10"/>
  <c r="I1802" i="10"/>
  <c r="H1802" i="10"/>
  <c r="E1802" i="10"/>
  <c r="I1801" i="10"/>
  <c r="H1801" i="10"/>
  <c r="E1801" i="10"/>
  <c r="I1800" i="10"/>
  <c r="H1800" i="10"/>
  <c r="E1800" i="10"/>
  <c r="I1799" i="10"/>
  <c r="H1799" i="10"/>
  <c r="E1799" i="10"/>
  <c r="I1798" i="10"/>
  <c r="H1798" i="10"/>
  <c r="E1798" i="10"/>
  <c r="I1797" i="10"/>
  <c r="H1797" i="10"/>
  <c r="E1797" i="10"/>
  <c r="I1796" i="10"/>
  <c r="H1796" i="10"/>
  <c r="E1796" i="10"/>
  <c r="I1795" i="10"/>
  <c r="H1795" i="10"/>
  <c r="E1795" i="10"/>
  <c r="I1794" i="10"/>
  <c r="H1794" i="10"/>
  <c r="E1794" i="10"/>
  <c r="I1793" i="10"/>
  <c r="H1793" i="10"/>
  <c r="E1793" i="10"/>
  <c r="I1792" i="10"/>
  <c r="H1792" i="10"/>
  <c r="E1792" i="10"/>
  <c r="I1791" i="10"/>
  <c r="H1791" i="10"/>
  <c r="E1791" i="10"/>
  <c r="I1790" i="10"/>
  <c r="H1790" i="10"/>
  <c r="E1790" i="10"/>
  <c r="I1789" i="10"/>
  <c r="H1789" i="10"/>
  <c r="E1789" i="10"/>
  <c r="I1788" i="10"/>
  <c r="H1788" i="10"/>
  <c r="E1788" i="10"/>
  <c r="I1787" i="10"/>
  <c r="H1787" i="10"/>
  <c r="E1787" i="10"/>
  <c r="I1786" i="10"/>
  <c r="H1786" i="10"/>
  <c r="E1786" i="10"/>
  <c r="I1785" i="10"/>
  <c r="H1785" i="10"/>
  <c r="E1785" i="10"/>
  <c r="I1784" i="10"/>
  <c r="H1784" i="10"/>
  <c r="E1784" i="10"/>
  <c r="I1783" i="10"/>
  <c r="H1783" i="10"/>
  <c r="E1783" i="10"/>
  <c r="I1782" i="10"/>
  <c r="H1782" i="10"/>
  <c r="E1782" i="10"/>
  <c r="I1781" i="10"/>
  <c r="H1781" i="10"/>
  <c r="E1781" i="10"/>
  <c r="I1780" i="10"/>
  <c r="H1780" i="10"/>
  <c r="E1780" i="10"/>
  <c r="I1779" i="10"/>
  <c r="H1779" i="10"/>
  <c r="E1779" i="10"/>
  <c r="I1778" i="10"/>
  <c r="H1778" i="10"/>
  <c r="E1778" i="10"/>
  <c r="I1777" i="10"/>
  <c r="H1777" i="10"/>
  <c r="E1777" i="10"/>
  <c r="I1776" i="10"/>
  <c r="H1776" i="10"/>
  <c r="E1776" i="10"/>
  <c r="I1775" i="10"/>
  <c r="H1775" i="10"/>
  <c r="E1775" i="10"/>
  <c r="I1774" i="10"/>
  <c r="H1774" i="10"/>
  <c r="E1774" i="10"/>
  <c r="I1773" i="10"/>
  <c r="H1773" i="10"/>
  <c r="E1773" i="10"/>
  <c r="I1772" i="10"/>
  <c r="H1772" i="10"/>
  <c r="E1772" i="10"/>
  <c r="I1771" i="10"/>
  <c r="H1771" i="10"/>
  <c r="E1771" i="10"/>
  <c r="I1770" i="10"/>
  <c r="H1770" i="10"/>
  <c r="E1770" i="10"/>
  <c r="I1769" i="10"/>
  <c r="H1769" i="10"/>
  <c r="E1769" i="10"/>
  <c r="I1768" i="10"/>
  <c r="H1768" i="10"/>
  <c r="E1768" i="10"/>
  <c r="I1767" i="10"/>
  <c r="H1767" i="10"/>
  <c r="E1767" i="10"/>
  <c r="I1766" i="10"/>
  <c r="H1766" i="10"/>
  <c r="E1766" i="10"/>
  <c r="I1765" i="10"/>
  <c r="H1765" i="10"/>
  <c r="E1765" i="10"/>
  <c r="I1764" i="10"/>
  <c r="H1764" i="10"/>
  <c r="E1764" i="10"/>
  <c r="I1763" i="10"/>
  <c r="H1763" i="10"/>
  <c r="E1763" i="10"/>
  <c r="I1762" i="10"/>
  <c r="H1762" i="10"/>
  <c r="E1762" i="10"/>
  <c r="I1761" i="10"/>
  <c r="H1761" i="10"/>
  <c r="E1761" i="10"/>
  <c r="I1760" i="10"/>
  <c r="H1760" i="10"/>
  <c r="E1760" i="10"/>
  <c r="I1759" i="10"/>
  <c r="H1759" i="10"/>
  <c r="E1759" i="10"/>
  <c r="I1758" i="10"/>
  <c r="H1758" i="10"/>
  <c r="E1758" i="10"/>
  <c r="I1757" i="10"/>
  <c r="H1757" i="10"/>
  <c r="E1757" i="10"/>
  <c r="I1756" i="10"/>
  <c r="H1756" i="10"/>
  <c r="E1756" i="10"/>
  <c r="I1755" i="10"/>
  <c r="H1755" i="10"/>
  <c r="E1755" i="10"/>
  <c r="I1754" i="10"/>
  <c r="H1754" i="10"/>
  <c r="E1754" i="10"/>
  <c r="I1753" i="10"/>
  <c r="H1753" i="10"/>
  <c r="E1753" i="10"/>
  <c r="I1752" i="10"/>
  <c r="H1752" i="10"/>
  <c r="E1752" i="10"/>
  <c r="I1751" i="10"/>
  <c r="H1751" i="10"/>
  <c r="E1751" i="10"/>
  <c r="I1750" i="10"/>
  <c r="H1750" i="10"/>
  <c r="E1750" i="10"/>
  <c r="I1749" i="10"/>
  <c r="H1749" i="10"/>
  <c r="E1749" i="10"/>
  <c r="I1748" i="10"/>
  <c r="H1748" i="10"/>
  <c r="E1748" i="10"/>
  <c r="I1747" i="10"/>
  <c r="H1747" i="10"/>
  <c r="E1747" i="10"/>
  <c r="I1746" i="10"/>
  <c r="H1746" i="10"/>
  <c r="E1746" i="10"/>
  <c r="I1745" i="10"/>
  <c r="H1745" i="10"/>
  <c r="E1745" i="10"/>
  <c r="I1744" i="10"/>
  <c r="H1744" i="10"/>
  <c r="E1744" i="10"/>
  <c r="I1743" i="10"/>
  <c r="H1743" i="10"/>
  <c r="E1743" i="10"/>
  <c r="I1742" i="10"/>
  <c r="H1742" i="10"/>
  <c r="E1742" i="10"/>
  <c r="I1741" i="10"/>
  <c r="H1741" i="10"/>
  <c r="E1741" i="10"/>
  <c r="I1740" i="10"/>
  <c r="H1740" i="10"/>
  <c r="E1740" i="10"/>
  <c r="I1739" i="10"/>
  <c r="H1739" i="10"/>
  <c r="E1739" i="10"/>
  <c r="I1738" i="10"/>
  <c r="H1738" i="10"/>
  <c r="E1738" i="10"/>
  <c r="I1737" i="10"/>
  <c r="H1737" i="10"/>
  <c r="E1737" i="10"/>
  <c r="I1736" i="10"/>
  <c r="H1736" i="10"/>
  <c r="E1736" i="10"/>
  <c r="I1735" i="10"/>
  <c r="H1735" i="10"/>
  <c r="E1735" i="10"/>
  <c r="I1734" i="10"/>
  <c r="H1734" i="10"/>
  <c r="E1734" i="10"/>
  <c r="I1733" i="10"/>
  <c r="H1733" i="10"/>
  <c r="E1733" i="10"/>
  <c r="I1732" i="10"/>
  <c r="H1732" i="10"/>
  <c r="E1732" i="10"/>
  <c r="I1731" i="10"/>
  <c r="H1731" i="10"/>
  <c r="E1731" i="10"/>
  <c r="I1730" i="10"/>
  <c r="H1730" i="10"/>
  <c r="E1730" i="10"/>
  <c r="I1729" i="10"/>
  <c r="H1729" i="10"/>
  <c r="E1729" i="10"/>
  <c r="I1728" i="10"/>
  <c r="H1728" i="10"/>
  <c r="E1728" i="10"/>
  <c r="I1727" i="10"/>
  <c r="H1727" i="10"/>
  <c r="E1727" i="10"/>
  <c r="I1726" i="10"/>
  <c r="H1726" i="10"/>
  <c r="E1726" i="10"/>
  <c r="I1725" i="10"/>
  <c r="H1725" i="10"/>
  <c r="E1725" i="10"/>
  <c r="I1724" i="10"/>
  <c r="H1724" i="10"/>
  <c r="E1724" i="10"/>
  <c r="I1723" i="10"/>
  <c r="H1723" i="10"/>
  <c r="E1723" i="10"/>
  <c r="I1722" i="10"/>
  <c r="H1722" i="10"/>
  <c r="E1722" i="10"/>
  <c r="I1721" i="10"/>
  <c r="H1721" i="10"/>
  <c r="E1721" i="10"/>
  <c r="I1720" i="10"/>
  <c r="H1720" i="10"/>
  <c r="E1720" i="10"/>
  <c r="I1719" i="10"/>
  <c r="H1719" i="10"/>
  <c r="E1719" i="10"/>
  <c r="I1718" i="10"/>
  <c r="H1718" i="10"/>
  <c r="E1718" i="10"/>
  <c r="I1717" i="10"/>
  <c r="H1717" i="10"/>
  <c r="E1717" i="10"/>
  <c r="I1716" i="10"/>
  <c r="H1716" i="10"/>
  <c r="E1716" i="10"/>
  <c r="I1715" i="10"/>
  <c r="H1715" i="10"/>
  <c r="E1715" i="10"/>
  <c r="I1714" i="10"/>
  <c r="H1714" i="10"/>
  <c r="E1714" i="10"/>
  <c r="I1713" i="10"/>
  <c r="H1713" i="10"/>
  <c r="E1713" i="10"/>
  <c r="I1712" i="10"/>
  <c r="H1712" i="10"/>
  <c r="E1712" i="10"/>
  <c r="I1711" i="10"/>
  <c r="H1711" i="10"/>
  <c r="E1711" i="10"/>
  <c r="I1710" i="10"/>
  <c r="H1710" i="10"/>
  <c r="E1710" i="10"/>
  <c r="I1709" i="10"/>
  <c r="H1709" i="10"/>
  <c r="E1709" i="10"/>
  <c r="I1708" i="10"/>
  <c r="H1708" i="10"/>
  <c r="E1708" i="10"/>
  <c r="I1707" i="10"/>
  <c r="H1707" i="10"/>
  <c r="E1707" i="10"/>
  <c r="I1706" i="10"/>
  <c r="H1706" i="10"/>
  <c r="E1706" i="10"/>
  <c r="I1705" i="10"/>
  <c r="H1705" i="10"/>
  <c r="E1705" i="10"/>
  <c r="I1704" i="10"/>
  <c r="H1704" i="10"/>
  <c r="E1704" i="10"/>
  <c r="I1703" i="10"/>
  <c r="H1703" i="10"/>
  <c r="E1703" i="10"/>
  <c r="I1702" i="10"/>
  <c r="H1702" i="10"/>
  <c r="E1702" i="10"/>
  <c r="I1701" i="10"/>
  <c r="H1701" i="10"/>
  <c r="E1701" i="10"/>
  <c r="I1700" i="10"/>
  <c r="H1700" i="10"/>
  <c r="E1700" i="10"/>
  <c r="I1699" i="10"/>
  <c r="H1699" i="10"/>
  <c r="E1699" i="10"/>
  <c r="I1698" i="10"/>
  <c r="H1698" i="10"/>
  <c r="E1698" i="10"/>
  <c r="I1697" i="10"/>
  <c r="H1697" i="10"/>
  <c r="E1697" i="10"/>
  <c r="I1696" i="10"/>
  <c r="H1696" i="10"/>
  <c r="E1696" i="10"/>
  <c r="I1695" i="10"/>
  <c r="H1695" i="10"/>
  <c r="E1695" i="10"/>
  <c r="I1694" i="10"/>
  <c r="H1694" i="10"/>
  <c r="E1694" i="10"/>
  <c r="I1693" i="10"/>
  <c r="H1693" i="10"/>
  <c r="E1693" i="10"/>
  <c r="I1692" i="10"/>
  <c r="H1692" i="10"/>
  <c r="E1692" i="10"/>
  <c r="I1691" i="10"/>
  <c r="H1691" i="10"/>
  <c r="E1691" i="10"/>
  <c r="I1690" i="10"/>
  <c r="H1690" i="10"/>
  <c r="E1690" i="10"/>
  <c r="I1689" i="10"/>
  <c r="H1689" i="10"/>
  <c r="E1689" i="10"/>
  <c r="I1688" i="10"/>
  <c r="H1688" i="10"/>
  <c r="E1688" i="10"/>
  <c r="I1687" i="10"/>
  <c r="H1687" i="10"/>
  <c r="E1687" i="10"/>
  <c r="I1686" i="10"/>
  <c r="H1686" i="10"/>
  <c r="E1686" i="10"/>
  <c r="I1685" i="10"/>
  <c r="H1685" i="10"/>
  <c r="E1685" i="10"/>
  <c r="I1684" i="10"/>
  <c r="H1684" i="10"/>
  <c r="E1684" i="10"/>
  <c r="I1683" i="10"/>
  <c r="H1683" i="10"/>
  <c r="E1683" i="10"/>
  <c r="I1682" i="10"/>
  <c r="H1682" i="10"/>
  <c r="E1682" i="10"/>
  <c r="I1681" i="10"/>
  <c r="H1681" i="10"/>
  <c r="E1681" i="10"/>
  <c r="I1680" i="10"/>
  <c r="H1680" i="10"/>
  <c r="E1680" i="10"/>
  <c r="I1679" i="10"/>
  <c r="H1679" i="10"/>
  <c r="E1679" i="10"/>
  <c r="I1678" i="10"/>
  <c r="H1678" i="10"/>
  <c r="E1678" i="10"/>
  <c r="I1677" i="10"/>
  <c r="H1677" i="10"/>
  <c r="E1677" i="10"/>
  <c r="I1676" i="10"/>
  <c r="H1676" i="10"/>
  <c r="E1676" i="10"/>
  <c r="I1675" i="10"/>
  <c r="H1675" i="10"/>
  <c r="E1675" i="10"/>
  <c r="I1674" i="10"/>
  <c r="H1674" i="10"/>
  <c r="E1674" i="10"/>
  <c r="I1673" i="10"/>
  <c r="H1673" i="10"/>
  <c r="E1673" i="10"/>
  <c r="I1672" i="10"/>
  <c r="H1672" i="10"/>
  <c r="E1672" i="10"/>
  <c r="I1671" i="10"/>
  <c r="H1671" i="10"/>
  <c r="E1671" i="10"/>
  <c r="I1670" i="10"/>
  <c r="H1670" i="10"/>
  <c r="E1670" i="10"/>
  <c r="I1669" i="10"/>
  <c r="H1669" i="10"/>
  <c r="E1669" i="10"/>
  <c r="I1668" i="10"/>
  <c r="H1668" i="10"/>
  <c r="E1668" i="10"/>
  <c r="I1667" i="10"/>
  <c r="H1667" i="10"/>
  <c r="E1667" i="10"/>
  <c r="I1666" i="10"/>
  <c r="H1666" i="10"/>
  <c r="E1666" i="10"/>
  <c r="I1665" i="10"/>
  <c r="H1665" i="10"/>
  <c r="E1665" i="10"/>
  <c r="I1664" i="10"/>
  <c r="H1664" i="10"/>
  <c r="E1664" i="10"/>
  <c r="I1663" i="10"/>
  <c r="H1663" i="10"/>
  <c r="E1663" i="10"/>
  <c r="I1662" i="10"/>
  <c r="H1662" i="10"/>
  <c r="E1662" i="10"/>
  <c r="I1661" i="10"/>
  <c r="H1661" i="10"/>
  <c r="E1661" i="10"/>
  <c r="I1660" i="10"/>
  <c r="H1660" i="10"/>
  <c r="E1660" i="10"/>
  <c r="I1659" i="10"/>
  <c r="H1659" i="10"/>
  <c r="E1659" i="10"/>
  <c r="I1658" i="10"/>
  <c r="H1658" i="10"/>
  <c r="E1658" i="10"/>
  <c r="I1657" i="10"/>
  <c r="H1657" i="10"/>
  <c r="E1657" i="10"/>
  <c r="I1656" i="10"/>
  <c r="H1656" i="10"/>
  <c r="E1656" i="10"/>
  <c r="I1655" i="10"/>
  <c r="H1655" i="10"/>
  <c r="E1655" i="10"/>
  <c r="I1654" i="10"/>
  <c r="H1654" i="10"/>
  <c r="E1654" i="10"/>
  <c r="I1653" i="10"/>
  <c r="H1653" i="10"/>
  <c r="E1653" i="10"/>
  <c r="I1652" i="10"/>
  <c r="H1652" i="10"/>
  <c r="E1652" i="10"/>
  <c r="I1651" i="10"/>
  <c r="H1651" i="10"/>
  <c r="E1651" i="10"/>
  <c r="I1650" i="10"/>
  <c r="H1650" i="10"/>
  <c r="E1650" i="10"/>
  <c r="I1649" i="10"/>
  <c r="H1649" i="10"/>
  <c r="E1649" i="10"/>
  <c r="I1648" i="10"/>
  <c r="H1648" i="10"/>
  <c r="E1648" i="10"/>
  <c r="I1647" i="10"/>
  <c r="H1647" i="10"/>
  <c r="E1647" i="10"/>
  <c r="I1646" i="10"/>
  <c r="H1646" i="10"/>
  <c r="E1646" i="10"/>
  <c r="I1645" i="10"/>
  <c r="H1645" i="10"/>
  <c r="E1645" i="10"/>
  <c r="I1644" i="10"/>
  <c r="H1644" i="10"/>
  <c r="E1644" i="10"/>
  <c r="I1643" i="10"/>
  <c r="H1643" i="10"/>
  <c r="E1643" i="10"/>
  <c r="I1642" i="10"/>
  <c r="H1642" i="10"/>
  <c r="E1642" i="10"/>
  <c r="I1641" i="10"/>
  <c r="H1641" i="10"/>
  <c r="E1641" i="10"/>
  <c r="I1640" i="10"/>
  <c r="H1640" i="10"/>
  <c r="E1640" i="10"/>
  <c r="I1639" i="10"/>
  <c r="H1639" i="10"/>
  <c r="E1639" i="10"/>
  <c r="I1638" i="10"/>
  <c r="H1638" i="10"/>
  <c r="E1638" i="10"/>
  <c r="I1637" i="10"/>
  <c r="H1637" i="10"/>
  <c r="E1637" i="10"/>
  <c r="I1636" i="10"/>
  <c r="H1636" i="10"/>
  <c r="E1636" i="10"/>
  <c r="I1635" i="10"/>
  <c r="H1635" i="10"/>
  <c r="E1635" i="10"/>
  <c r="I1634" i="10"/>
  <c r="H1634" i="10"/>
  <c r="E1634" i="10"/>
  <c r="I1633" i="10"/>
  <c r="H1633" i="10"/>
  <c r="E1633" i="10"/>
  <c r="I1632" i="10"/>
  <c r="H1632" i="10"/>
  <c r="E1632" i="10"/>
  <c r="I1631" i="10"/>
  <c r="H1631" i="10"/>
  <c r="E1631" i="10"/>
  <c r="I1630" i="10"/>
  <c r="H1630" i="10"/>
  <c r="E1630" i="10"/>
  <c r="I1629" i="10"/>
  <c r="H1629" i="10"/>
  <c r="E1629" i="10"/>
  <c r="I1628" i="10"/>
  <c r="H1628" i="10"/>
  <c r="E1628" i="10"/>
  <c r="I1627" i="10"/>
  <c r="H1627" i="10"/>
  <c r="E1627" i="10"/>
  <c r="I1626" i="10"/>
  <c r="H1626" i="10"/>
  <c r="E1626" i="10"/>
  <c r="I1625" i="10"/>
  <c r="H1625" i="10"/>
  <c r="E1625" i="10"/>
  <c r="I1624" i="10"/>
  <c r="H1624" i="10"/>
  <c r="E1624" i="10"/>
  <c r="I1623" i="10"/>
  <c r="H1623" i="10"/>
  <c r="E1623" i="10"/>
  <c r="I1622" i="10"/>
  <c r="H1622" i="10"/>
  <c r="E1622" i="10"/>
  <c r="I1621" i="10"/>
  <c r="H1621" i="10"/>
  <c r="E1621" i="10"/>
  <c r="I1620" i="10"/>
  <c r="H1620" i="10"/>
  <c r="E1620" i="10"/>
  <c r="I1619" i="10"/>
  <c r="H1619" i="10"/>
  <c r="E1619" i="10"/>
  <c r="I1618" i="10"/>
  <c r="H1618" i="10"/>
  <c r="E1618" i="10"/>
  <c r="I1617" i="10"/>
  <c r="H1617" i="10"/>
  <c r="E1617" i="10"/>
  <c r="I1616" i="10"/>
  <c r="H1616" i="10"/>
  <c r="E1616" i="10"/>
  <c r="I1615" i="10"/>
  <c r="H1615" i="10"/>
  <c r="E1615" i="10"/>
  <c r="I1614" i="10"/>
  <c r="H1614" i="10"/>
  <c r="E1614" i="10"/>
  <c r="I1613" i="10"/>
  <c r="H1613" i="10"/>
  <c r="E1613" i="10"/>
  <c r="I1612" i="10"/>
  <c r="H1612" i="10"/>
  <c r="E1612" i="10"/>
  <c r="I1611" i="10"/>
  <c r="H1611" i="10"/>
  <c r="E1611" i="10"/>
  <c r="I1610" i="10"/>
  <c r="H1610" i="10"/>
  <c r="E1610" i="10"/>
  <c r="I1609" i="10"/>
  <c r="H1609" i="10"/>
  <c r="E1609" i="10"/>
  <c r="I1608" i="10"/>
  <c r="H1608" i="10"/>
  <c r="E1608" i="10"/>
  <c r="I1607" i="10"/>
  <c r="H1607" i="10"/>
  <c r="E1607" i="10"/>
  <c r="I1606" i="10"/>
  <c r="H1606" i="10"/>
  <c r="E1606" i="10"/>
  <c r="I1605" i="10"/>
  <c r="H1605" i="10"/>
  <c r="E1605" i="10"/>
  <c r="I1604" i="10"/>
  <c r="H1604" i="10"/>
  <c r="E1604" i="10"/>
  <c r="I1603" i="10"/>
  <c r="H1603" i="10"/>
  <c r="E1603" i="10"/>
  <c r="I1602" i="10"/>
  <c r="H1602" i="10"/>
  <c r="E1602" i="10"/>
  <c r="I1601" i="10"/>
  <c r="H1601" i="10"/>
  <c r="E1601" i="10"/>
  <c r="I1600" i="10"/>
  <c r="H1600" i="10"/>
  <c r="E1600" i="10"/>
  <c r="I1599" i="10"/>
  <c r="H1599" i="10"/>
  <c r="E1599" i="10"/>
  <c r="I1598" i="10"/>
  <c r="H1598" i="10"/>
  <c r="E1598" i="10"/>
  <c r="I1597" i="10"/>
  <c r="H1597" i="10"/>
  <c r="E1597" i="10"/>
  <c r="I1596" i="10"/>
  <c r="H1596" i="10"/>
  <c r="E1596" i="10"/>
  <c r="I1595" i="10"/>
  <c r="H1595" i="10"/>
  <c r="E1595" i="10"/>
  <c r="I1594" i="10"/>
  <c r="H1594" i="10"/>
  <c r="E1594" i="10"/>
  <c r="I1593" i="10"/>
  <c r="H1593" i="10"/>
  <c r="E1593" i="10"/>
  <c r="I1592" i="10"/>
  <c r="H1592" i="10"/>
  <c r="E1592" i="10"/>
  <c r="I1591" i="10"/>
  <c r="H1591" i="10"/>
  <c r="E1591" i="10"/>
  <c r="I1590" i="10"/>
  <c r="H1590" i="10"/>
  <c r="E1590" i="10"/>
  <c r="I1589" i="10"/>
  <c r="H1589" i="10"/>
  <c r="E1589" i="10"/>
  <c r="I1588" i="10"/>
  <c r="H1588" i="10"/>
  <c r="E1588" i="10"/>
  <c r="I1587" i="10"/>
  <c r="H1587" i="10"/>
  <c r="E1587" i="10"/>
  <c r="I1586" i="10"/>
  <c r="H1586" i="10"/>
  <c r="E1586" i="10"/>
  <c r="I1585" i="10"/>
  <c r="H1585" i="10"/>
  <c r="E1585" i="10"/>
  <c r="I1584" i="10"/>
  <c r="H1584" i="10"/>
  <c r="E1584" i="10"/>
  <c r="I1583" i="10"/>
  <c r="H1583" i="10"/>
  <c r="E1583" i="10"/>
  <c r="I1582" i="10"/>
  <c r="H1582" i="10"/>
  <c r="E1582" i="10"/>
  <c r="I1581" i="10"/>
  <c r="H1581" i="10"/>
  <c r="E1581" i="10"/>
  <c r="I1580" i="10"/>
  <c r="H1580" i="10"/>
  <c r="E1580" i="10"/>
  <c r="I1579" i="10"/>
  <c r="H1579" i="10"/>
  <c r="E1579" i="10"/>
  <c r="I1578" i="10"/>
  <c r="H1578" i="10"/>
  <c r="E1578" i="10"/>
  <c r="I1577" i="10"/>
  <c r="H1577" i="10"/>
  <c r="E1577" i="10"/>
  <c r="I1576" i="10"/>
  <c r="H1576" i="10"/>
  <c r="E1576" i="10"/>
  <c r="I1575" i="10"/>
  <c r="H1575" i="10"/>
  <c r="E1575" i="10"/>
  <c r="I1574" i="10"/>
  <c r="H1574" i="10"/>
  <c r="E1574" i="10"/>
  <c r="I1573" i="10"/>
  <c r="H1573" i="10"/>
  <c r="E1573" i="10"/>
  <c r="I1572" i="10"/>
  <c r="H1572" i="10"/>
  <c r="E1572" i="10"/>
  <c r="I1571" i="10"/>
  <c r="H1571" i="10"/>
  <c r="E1571" i="10"/>
  <c r="I1570" i="10"/>
  <c r="H1570" i="10"/>
  <c r="E1570" i="10"/>
  <c r="I1569" i="10"/>
  <c r="H1569" i="10"/>
  <c r="E1569" i="10"/>
  <c r="I1568" i="10"/>
  <c r="H1568" i="10"/>
  <c r="E1568" i="10"/>
  <c r="I1567" i="10"/>
  <c r="H1567" i="10"/>
  <c r="E1567" i="10"/>
  <c r="I1566" i="10"/>
  <c r="H1566" i="10"/>
  <c r="E1566" i="10"/>
  <c r="I1565" i="10"/>
  <c r="H1565" i="10"/>
  <c r="E1565" i="10"/>
  <c r="I1564" i="10"/>
  <c r="H1564" i="10"/>
  <c r="E1564" i="10"/>
  <c r="I1563" i="10"/>
  <c r="H1563" i="10"/>
  <c r="E1563" i="10"/>
  <c r="I1562" i="10"/>
  <c r="H1562" i="10"/>
  <c r="E1562" i="10"/>
  <c r="I1561" i="10"/>
  <c r="H1561" i="10"/>
  <c r="E1561" i="10"/>
  <c r="I1560" i="10"/>
  <c r="H1560" i="10"/>
  <c r="E1560" i="10"/>
  <c r="I1559" i="10"/>
  <c r="H1559" i="10"/>
  <c r="E1559" i="10"/>
  <c r="I1558" i="10"/>
  <c r="H1558" i="10"/>
  <c r="E1558" i="10"/>
  <c r="I1557" i="10"/>
  <c r="H1557" i="10"/>
  <c r="E1557" i="10"/>
  <c r="I1556" i="10"/>
  <c r="H1556" i="10"/>
  <c r="E1556" i="10"/>
  <c r="I1555" i="10"/>
  <c r="H1555" i="10"/>
  <c r="E1555" i="10"/>
  <c r="I1554" i="10"/>
  <c r="H1554" i="10"/>
  <c r="E1554" i="10"/>
  <c r="I1553" i="10"/>
  <c r="H1553" i="10"/>
  <c r="E1553" i="10"/>
  <c r="I1552" i="10"/>
  <c r="H1552" i="10"/>
  <c r="E1552" i="10"/>
  <c r="I1551" i="10"/>
  <c r="H1551" i="10"/>
  <c r="E1551" i="10"/>
  <c r="I1550" i="10"/>
  <c r="H1550" i="10"/>
  <c r="E1550" i="10"/>
  <c r="I1549" i="10"/>
  <c r="H1549" i="10"/>
  <c r="E1549" i="10"/>
  <c r="I1548" i="10"/>
  <c r="H1548" i="10"/>
  <c r="E1548" i="10"/>
  <c r="I1547" i="10"/>
  <c r="H1547" i="10"/>
  <c r="E1547" i="10"/>
  <c r="I1546" i="10"/>
  <c r="H1546" i="10"/>
  <c r="E1546" i="10"/>
  <c r="I1545" i="10"/>
  <c r="H1545" i="10"/>
  <c r="E1545" i="10"/>
  <c r="I1544" i="10"/>
  <c r="H1544" i="10"/>
  <c r="E1544" i="10"/>
  <c r="I1543" i="10"/>
  <c r="H1543" i="10"/>
  <c r="E1543" i="10"/>
  <c r="I1542" i="10"/>
  <c r="H1542" i="10"/>
  <c r="E1542" i="10"/>
  <c r="I1541" i="10"/>
  <c r="H1541" i="10"/>
  <c r="E1541" i="10"/>
  <c r="I1540" i="10"/>
  <c r="H1540" i="10"/>
  <c r="E1540" i="10"/>
  <c r="I1539" i="10"/>
  <c r="H1539" i="10"/>
  <c r="E1539" i="10"/>
  <c r="I1538" i="10"/>
  <c r="H1538" i="10"/>
  <c r="E1538" i="10"/>
  <c r="I1537" i="10"/>
  <c r="H1537" i="10"/>
  <c r="E1537" i="10"/>
  <c r="I1536" i="10"/>
  <c r="H1536" i="10"/>
  <c r="E1536" i="10"/>
  <c r="I1535" i="10"/>
  <c r="H1535" i="10"/>
  <c r="E1535" i="10"/>
  <c r="I1534" i="10"/>
  <c r="H1534" i="10"/>
  <c r="E1534" i="10"/>
  <c r="I1533" i="10"/>
  <c r="H1533" i="10"/>
  <c r="E1533" i="10"/>
  <c r="I1532" i="10"/>
  <c r="H1532" i="10"/>
  <c r="E1532" i="10"/>
  <c r="I1531" i="10"/>
  <c r="H1531" i="10"/>
  <c r="E1531" i="10"/>
  <c r="I1530" i="10"/>
  <c r="H1530" i="10"/>
  <c r="E1530" i="10"/>
  <c r="I1529" i="10"/>
  <c r="H1529" i="10"/>
  <c r="E1529" i="10"/>
  <c r="I1528" i="10"/>
  <c r="H1528" i="10"/>
  <c r="E1528" i="10"/>
  <c r="I1527" i="10"/>
  <c r="H1527" i="10"/>
  <c r="E1527" i="10"/>
  <c r="I1526" i="10"/>
  <c r="H1526" i="10"/>
  <c r="E1526" i="10"/>
  <c r="I1525" i="10"/>
  <c r="H1525" i="10"/>
  <c r="E1525" i="10"/>
  <c r="I1524" i="10"/>
  <c r="H1524" i="10"/>
  <c r="E1524" i="10"/>
  <c r="I1523" i="10"/>
  <c r="H1523" i="10"/>
  <c r="E1523" i="10"/>
  <c r="I1522" i="10"/>
  <c r="H1522" i="10"/>
  <c r="E1522" i="10"/>
  <c r="I1521" i="10"/>
  <c r="H1521" i="10"/>
  <c r="E1521" i="10"/>
  <c r="I1520" i="10"/>
  <c r="H1520" i="10"/>
  <c r="E1520" i="10"/>
  <c r="I1519" i="10"/>
  <c r="H1519" i="10"/>
  <c r="E1519" i="10"/>
  <c r="I1518" i="10"/>
  <c r="H1518" i="10"/>
  <c r="E1518" i="10"/>
  <c r="I1517" i="10"/>
  <c r="H1517" i="10"/>
  <c r="E1517" i="10"/>
  <c r="I1516" i="10"/>
  <c r="H1516" i="10"/>
  <c r="E1516" i="10"/>
  <c r="I1515" i="10"/>
  <c r="H1515" i="10"/>
  <c r="E1515" i="10"/>
  <c r="I1514" i="10"/>
  <c r="H1514" i="10"/>
  <c r="E1514" i="10"/>
  <c r="I1513" i="10"/>
  <c r="H1513" i="10"/>
  <c r="E1513" i="10"/>
  <c r="I1512" i="10"/>
  <c r="H1512" i="10"/>
  <c r="E1512" i="10"/>
  <c r="I1511" i="10"/>
  <c r="H1511" i="10"/>
  <c r="E1511" i="10"/>
  <c r="I1510" i="10"/>
  <c r="H1510" i="10"/>
  <c r="E1510" i="10"/>
  <c r="I1509" i="10"/>
  <c r="H1509" i="10"/>
  <c r="E1509" i="10"/>
  <c r="I1508" i="10"/>
  <c r="H1508" i="10"/>
  <c r="E1508" i="10"/>
  <c r="I1507" i="10"/>
  <c r="H1507" i="10"/>
  <c r="E1507" i="10"/>
  <c r="I1506" i="10"/>
  <c r="H1506" i="10"/>
  <c r="E1506" i="10"/>
  <c r="I1505" i="10"/>
  <c r="H1505" i="10"/>
  <c r="E1505" i="10"/>
  <c r="I1504" i="10"/>
  <c r="H1504" i="10"/>
  <c r="E1504" i="10"/>
  <c r="I1503" i="10"/>
  <c r="H1503" i="10"/>
  <c r="E1503" i="10"/>
  <c r="I1502" i="10"/>
  <c r="H1502" i="10"/>
  <c r="E1502" i="10"/>
  <c r="I1501" i="10"/>
  <c r="H1501" i="10"/>
  <c r="E1501" i="10"/>
  <c r="I1500" i="10"/>
  <c r="H1500" i="10"/>
  <c r="E1500" i="10"/>
  <c r="I1499" i="10"/>
  <c r="H1499" i="10"/>
  <c r="E1499" i="10"/>
  <c r="I1498" i="10"/>
  <c r="H1498" i="10"/>
  <c r="E1498" i="10"/>
  <c r="I1497" i="10"/>
  <c r="H1497" i="10"/>
  <c r="E1497" i="10"/>
  <c r="I1496" i="10"/>
  <c r="H1496" i="10"/>
  <c r="E1496" i="10"/>
  <c r="I1495" i="10"/>
  <c r="H1495" i="10"/>
  <c r="E1495" i="10"/>
  <c r="I1494" i="10"/>
  <c r="H1494" i="10"/>
  <c r="E1494" i="10"/>
  <c r="I1493" i="10"/>
  <c r="H1493" i="10"/>
  <c r="E1493" i="10"/>
  <c r="I1492" i="10"/>
  <c r="H1492" i="10"/>
  <c r="E1492" i="10"/>
  <c r="I1491" i="10"/>
  <c r="H1491" i="10"/>
  <c r="E1491" i="10"/>
  <c r="I1490" i="10"/>
  <c r="H1490" i="10"/>
  <c r="E1490" i="10"/>
  <c r="I1489" i="10"/>
  <c r="H1489" i="10"/>
  <c r="E1489" i="10"/>
  <c r="I1488" i="10"/>
  <c r="H1488" i="10"/>
  <c r="E1488" i="10"/>
  <c r="I1487" i="10"/>
  <c r="H1487" i="10"/>
  <c r="E1487" i="10"/>
  <c r="I1486" i="10"/>
  <c r="H1486" i="10"/>
  <c r="E1486" i="10"/>
  <c r="I1485" i="10"/>
  <c r="H1485" i="10"/>
  <c r="E1485" i="10"/>
  <c r="I1484" i="10"/>
  <c r="H1484" i="10"/>
  <c r="E1484" i="10"/>
  <c r="I1483" i="10"/>
  <c r="H1483" i="10"/>
  <c r="E1483" i="10"/>
  <c r="I1482" i="10"/>
  <c r="H1482" i="10"/>
  <c r="E1482" i="10"/>
  <c r="I1481" i="10"/>
  <c r="H1481" i="10"/>
  <c r="E1481" i="10"/>
  <c r="I1480" i="10"/>
  <c r="H1480" i="10"/>
  <c r="E1480" i="10"/>
  <c r="I1479" i="10"/>
  <c r="H1479" i="10"/>
  <c r="E1479" i="10"/>
  <c r="I1478" i="10"/>
  <c r="H1478" i="10"/>
  <c r="E1478" i="10"/>
  <c r="I1477" i="10"/>
  <c r="H1477" i="10"/>
  <c r="E1477" i="10"/>
  <c r="I1476" i="10"/>
  <c r="H1476" i="10"/>
  <c r="E1476" i="10"/>
  <c r="I1475" i="10"/>
  <c r="H1475" i="10"/>
  <c r="E1475" i="10"/>
  <c r="I1474" i="10"/>
  <c r="H1474" i="10"/>
  <c r="E1474" i="10"/>
  <c r="I1473" i="10"/>
  <c r="H1473" i="10"/>
  <c r="E1473" i="10"/>
  <c r="I1472" i="10"/>
  <c r="H1472" i="10"/>
  <c r="E1472" i="10"/>
  <c r="I1471" i="10"/>
  <c r="H1471" i="10"/>
  <c r="E1471" i="10"/>
  <c r="I1470" i="10"/>
  <c r="H1470" i="10"/>
  <c r="E1470" i="10"/>
  <c r="I1469" i="10"/>
  <c r="H1469" i="10"/>
  <c r="E1469" i="10"/>
  <c r="I1468" i="10"/>
  <c r="H1468" i="10"/>
  <c r="E1468" i="10"/>
  <c r="I1467" i="10"/>
  <c r="H1467" i="10"/>
  <c r="E1467" i="10"/>
  <c r="I1466" i="10"/>
  <c r="H1466" i="10"/>
  <c r="E1466" i="10"/>
  <c r="I1465" i="10"/>
  <c r="H1465" i="10"/>
  <c r="E1465" i="10"/>
  <c r="I1464" i="10"/>
  <c r="H1464" i="10"/>
  <c r="E1464" i="10"/>
  <c r="I1463" i="10"/>
  <c r="H1463" i="10"/>
  <c r="E1463" i="10"/>
  <c r="I1462" i="10"/>
  <c r="H1462" i="10"/>
  <c r="E1462" i="10"/>
  <c r="I1461" i="10"/>
  <c r="H1461" i="10"/>
  <c r="E1461" i="10"/>
  <c r="I1460" i="10"/>
  <c r="H1460" i="10"/>
  <c r="E1460" i="10"/>
  <c r="I1459" i="10"/>
  <c r="H1459" i="10"/>
  <c r="E1459" i="10"/>
  <c r="I1458" i="10"/>
  <c r="H1458" i="10"/>
  <c r="E1458" i="10"/>
  <c r="I1457" i="10"/>
  <c r="H1457" i="10"/>
  <c r="E1457" i="10"/>
  <c r="I1456" i="10"/>
  <c r="H1456" i="10"/>
  <c r="E1456" i="10"/>
  <c r="I1455" i="10"/>
  <c r="H1455" i="10"/>
  <c r="E1455" i="10"/>
  <c r="I1454" i="10"/>
  <c r="H1454" i="10"/>
  <c r="E1454" i="10"/>
  <c r="I1453" i="10"/>
  <c r="H1453" i="10"/>
  <c r="E1453" i="10"/>
  <c r="I1452" i="10"/>
  <c r="H1452" i="10"/>
  <c r="E1452" i="10"/>
  <c r="I1451" i="10"/>
  <c r="H1451" i="10"/>
  <c r="E1451" i="10"/>
  <c r="I1450" i="10"/>
  <c r="H1450" i="10"/>
  <c r="E1450" i="10"/>
  <c r="I1449" i="10"/>
  <c r="H1449" i="10"/>
  <c r="E1449" i="10"/>
  <c r="I1448" i="10"/>
  <c r="H1448" i="10"/>
  <c r="E1448" i="10"/>
  <c r="I1447" i="10"/>
  <c r="H1447" i="10"/>
  <c r="E1447" i="10"/>
  <c r="I1446" i="10"/>
  <c r="H1446" i="10"/>
  <c r="E1446" i="10"/>
  <c r="I1445" i="10"/>
  <c r="H1445" i="10"/>
  <c r="E1445" i="10"/>
  <c r="I1444" i="10"/>
  <c r="H1444" i="10"/>
  <c r="E1444" i="10"/>
  <c r="I1443" i="10"/>
  <c r="H1443" i="10"/>
  <c r="E1443" i="10"/>
  <c r="I1442" i="10"/>
  <c r="H1442" i="10"/>
  <c r="E1442" i="10"/>
  <c r="I1441" i="10"/>
  <c r="H1441" i="10"/>
  <c r="E1441" i="10"/>
  <c r="I1440" i="10"/>
  <c r="H1440" i="10"/>
  <c r="E1440" i="10"/>
  <c r="I1439" i="10"/>
  <c r="H1439" i="10"/>
  <c r="E1439" i="10"/>
  <c r="I1438" i="10"/>
  <c r="H1438" i="10"/>
  <c r="E1438" i="10"/>
  <c r="I1437" i="10"/>
  <c r="H1437" i="10"/>
  <c r="E1437" i="10"/>
  <c r="I1436" i="10"/>
  <c r="H1436" i="10"/>
  <c r="E1436" i="10"/>
  <c r="I1435" i="10"/>
  <c r="H1435" i="10"/>
  <c r="E1435" i="10"/>
  <c r="I1434" i="10"/>
  <c r="H1434" i="10"/>
  <c r="E1434" i="10"/>
  <c r="I1433" i="10"/>
  <c r="H1433" i="10"/>
  <c r="E1433" i="10"/>
  <c r="I1432" i="10"/>
  <c r="H1432" i="10"/>
  <c r="E1432" i="10"/>
  <c r="I1431" i="10"/>
  <c r="H1431" i="10"/>
  <c r="E1431" i="10"/>
  <c r="I1430" i="10"/>
  <c r="H1430" i="10"/>
  <c r="E1430" i="10"/>
  <c r="I1429" i="10"/>
  <c r="H1429" i="10"/>
  <c r="E1429" i="10"/>
  <c r="I1428" i="10"/>
  <c r="H1428" i="10"/>
  <c r="E1428" i="10"/>
  <c r="I1427" i="10"/>
  <c r="H1427" i="10"/>
  <c r="E1427" i="10"/>
  <c r="I1426" i="10"/>
  <c r="H1426" i="10"/>
  <c r="E1426" i="10"/>
  <c r="I1425" i="10"/>
  <c r="H1425" i="10"/>
  <c r="E1425" i="10"/>
  <c r="I1424" i="10"/>
  <c r="H1424" i="10"/>
  <c r="E1424" i="10"/>
  <c r="I1423" i="10"/>
  <c r="H1423" i="10"/>
  <c r="E1423" i="10"/>
  <c r="I1422" i="10"/>
  <c r="H1422" i="10"/>
  <c r="E1422" i="10"/>
  <c r="I1421" i="10"/>
  <c r="H1421" i="10"/>
  <c r="E1421" i="10"/>
  <c r="I1420" i="10"/>
  <c r="H1420" i="10"/>
  <c r="E1420" i="10"/>
  <c r="I1419" i="10"/>
  <c r="H1419" i="10"/>
  <c r="E1419" i="10"/>
  <c r="I1418" i="10"/>
  <c r="H1418" i="10"/>
  <c r="E1418" i="10"/>
  <c r="I1417" i="10"/>
  <c r="H1417" i="10"/>
  <c r="E1417" i="10"/>
  <c r="I1416" i="10"/>
  <c r="H1416" i="10"/>
  <c r="E1416" i="10"/>
  <c r="I1415" i="10"/>
  <c r="H1415" i="10"/>
  <c r="E1415" i="10"/>
  <c r="I1414" i="10"/>
  <c r="H1414" i="10"/>
  <c r="E1414" i="10"/>
  <c r="I1413" i="10"/>
  <c r="H1413" i="10"/>
  <c r="E1413" i="10"/>
  <c r="I1412" i="10"/>
  <c r="H1412" i="10"/>
  <c r="E1412" i="10"/>
  <c r="I1411" i="10"/>
  <c r="H1411" i="10"/>
  <c r="E1411" i="10"/>
  <c r="I1410" i="10"/>
  <c r="H1410" i="10"/>
  <c r="E1410" i="10"/>
  <c r="I1409" i="10"/>
  <c r="H1409" i="10"/>
  <c r="E1409" i="10"/>
  <c r="I1408" i="10"/>
  <c r="H1408" i="10"/>
  <c r="E1408" i="10"/>
  <c r="I1407" i="10"/>
  <c r="H1407" i="10"/>
  <c r="E1407" i="10"/>
  <c r="I1406" i="10"/>
  <c r="H1406" i="10"/>
  <c r="E1406" i="10"/>
  <c r="I1405" i="10"/>
  <c r="H1405" i="10"/>
  <c r="E1405" i="10"/>
  <c r="I1404" i="10"/>
  <c r="H1404" i="10"/>
  <c r="E1404" i="10"/>
  <c r="I1403" i="10"/>
  <c r="H1403" i="10"/>
  <c r="E1403" i="10"/>
  <c r="I1402" i="10"/>
  <c r="H1402" i="10"/>
  <c r="E1402" i="10"/>
  <c r="I1401" i="10"/>
  <c r="H1401" i="10"/>
  <c r="E1401" i="10"/>
  <c r="I1400" i="10"/>
  <c r="H1400" i="10"/>
  <c r="E1400" i="10"/>
  <c r="I1399" i="10"/>
  <c r="H1399" i="10"/>
  <c r="E1399" i="10"/>
  <c r="I1398" i="10"/>
  <c r="H1398" i="10"/>
  <c r="E1398" i="10"/>
  <c r="I1397" i="10"/>
  <c r="H1397" i="10"/>
  <c r="E1397" i="10"/>
  <c r="I1396" i="10"/>
  <c r="H1396" i="10"/>
  <c r="E1396" i="10"/>
  <c r="I1395" i="10"/>
  <c r="H1395" i="10"/>
  <c r="E1395" i="10"/>
  <c r="I1394" i="10"/>
  <c r="H1394" i="10"/>
  <c r="E1394" i="10"/>
  <c r="I1393" i="10"/>
  <c r="H1393" i="10"/>
  <c r="E1393" i="10"/>
  <c r="I1392" i="10"/>
  <c r="H1392" i="10"/>
  <c r="E1392" i="10"/>
  <c r="I1391" i="10"/>
  <c r="H1391" i="10"/>
  <c r="E1391" i="10"/>
  <c r="I1390" i="10"/>
  <c r="H1390" i="10"/>
  <c r="E1390" i="10"/>
  <c r="I1389" i="10"/>
  <c r="H1389" i="10"/>
  <c r="E1389" i="10"/>
  <c r="I1388" i="10"/>
  <c r="H1388" i="10"/>
  <c r="E1388" i="10"/>
  <c r="I1387" i="10"/>
  <c r="H1387" i="10"/>
  <c r="E1387" i="10"/>
  <c r="I1386" i="10"/>
  <c r="H1386" i="10"/>
  <c r="E1386" i="10"/>
  <c r="I1385" i="10"/>
  <c r="H1385" i="10"/>
  <c r="E1385" i="10"/>
  <c r="I1384" i="10"/>
  <c r="H1384" i="10"/>
  <c r="E1384" i="10"/>
  <c r="I1383" i="10"/>
  <c r="H1383" i="10"/>
  <c r="E1383" i="10"/>
  <c r="I1382" i="10"/>
  <c r="H1382" i="10"/>
  <c r="E1382" i="10"/>
  <c r="I1381" i="10"/>
  <c r="H1381" i="10"/>
  <c r="E1381" i="10"/>
  <c r="I1380" i="10"/>
  <c r="H1380" i="10"/>
  <c r="E1380" i="10"/>
  <c r="I1379" i="10"/>
  <c r="H1379" i="10"/>
  <c r="E1379" i="10"/>
  <c r="I1378" i="10"/>
  <c r="H1378" i="10"/>
  <c r="E1378" i="10"/>
  <c r="I1377" i="10"/>
  <c r="H1377" i="10"/>
  <c r="E1377" i="10"/>
  <c r="I1376" i="10"/>
  <c r="H1376" i="10"/>
  <c r="E1376" i="10"/>
  <c r="I1375" i="10"/>
  <c r="H1375" i="10"/>
  <c r="E1375" i="10"/>
  <c r="I1374" i="10"/>
  <c r="H1374" i="10"/>
  <c r="E1374" i="10"/>
  <c r="I1373" i="10"/>
  <c r="H1373" i="10"/>
  <c r="E1373" i="10"/>
  <c r="I1372" i="10"/>
  <c r="H1372" i="10"/>
  <c r="E1372" i="10"/>
  <c r="I1371" i="10"/>
  <c r="H1371" i="10"/>
  <c r="E1371" i="10"/>
  <c r="I1370" i="10"/>
  <c r="H1370" i="10"/>
  <c r="E1370" i="10"/>
  <c r="I1369" i="10"/>
  <c r="H1369" i="10"/>
  <c r="E1369" i="10"/>
  <c r="I1368" i="10"/>
  <c r="H1368" i="10"/>
  <c r="E1368" i="10"/>
  <c r="I1367" i="10"/>
  <c r="H1367" i="10"/>
  <c r="E1367" i="10"/>
  <c r="I1366" i="10"/>
  <c r="H1366" i="10"/>
  <c r="E1366" i="10"/>
  <c r="I1365" i="10"/>
  <c r="H1365" i="10"/>
  <c r="E1365" i="10"/>
  <c r="I1364" i="10"/>
  <c r="H1364" i="10"/>
  <c r="E1364" i="10"/>
  <c r="I1363" i="10"/>
  <c r="H1363" i="10"/>
  <c r="E1363" i="10"/>
  <c r="I1362" i="10"/>
  <c r="H1362" i="10"/>
  <c r="E1362" i="10"/>
  <c r="I1361" i="10"/>
  <c r="H1361" i="10"/>
  <c r="E1361" i="10"/>
  <c r="I1360" i="10"/>
  <c r="H1360" i="10"/>
  <c r="E1360" i="10"/>
  <c r="I1359" i="10"/>
  <c r="H1359" i="10"/>
  <c r="E1359" i="10"/>
  <c r="I1358" i="10"/>
  <c r="H1358" i="10"/>
  <c r="E1358" i="10"/>
  <c r="I1357" i="10"/>
  <c r="H1357" i="10"/>
  <c r="E1357" i="10"/>
  <c r="I1356" i="10"/>
  <c r="H1356" i="10"/>
  <c r="E1356" i="10"/>
  <c r="I1355" i="10"/>
  <c r="H1355" i="10"/>
  <c r="E1355" i="10"/>
  <c r="I1354" i="10"/>
  <c r="H1354" i="10"/>
  <c r="E1354" i="10"/>
  <c r="I1353" i="10"/>
  <c r="H1353" i="10"/>
  <c r="E1353" i="10"/>
  <c r="I1352" i="10"/>
  <c r="H1352" i="10"/>
  <c r="E1352" i="10"/>
  <c r="I1351" i="10"/>
  <c r="H1351" i="10"/>
  <c r="E1351" i="10"/>
  <c r="I1350" i="10"/>
  <c r="H1350" i="10"/>
  <c r="E1350" i="10"/>
  <c r="I1349" i="10"/>
  <c r="H1349" i="10"/>
  <c r="E1349" i="10"/>
  <c r="I1348" i="10"/>
  <c r="H1348" i="10"/>
  <c r="E1348" i="10"/>
  <c r="I1347" i="10"/>
  <c r="H1347" i="10"/>
  <c r="E1347" i="10"/>
  <c r="I1346" i="10"/>
  <c r="H1346" i="10"/>
  <c r="E1346" i="10"/>
  <c r="I1345" i="10"/>
  <c r="H1345" i="10"/>
  <c r="E1345" i="10"/>
  <c r="I1344" i="10"/>
  <c r="H1344" i="10"/>
  <c r="E1344" i="10"/>
  <c r="I1343" i="10"/>
  <c r="H1343" i="10"/>
  <c r="E1343" i="10"/>
  <c r="I1342" i="10"/>
  <c r="H1342" i="10"/>
  <c r="E1342" i="10"/>
  <c r="I1341" i="10"/>
  <c r="H1341" i="10"/>
  <c r="E1341" i="10"/>
  <c r="I1340" i="10"/>
  <c r="H1340" i="10"/>
  <c r="E1340" i="10"/>
  <c r="I1339" i="10"/>
  <c r="H1339" i="10"/>
  <c r="E1339" i="10"/>
  <c r="I1338" i="10"/>
  <c r="H1338" i="10"/>
  <c r="E1338" i="10"/>
  <c r="I1337" i="10"/>
  <c r="H1337" i="10"/>
  <c r="E1337" i="10"/>
  <c r="I1336" i="10"/>
  <c r="H1336" i="10"/>
  <c r="E1336" i="10"/>
  <c r="I1335" i="10"/>
  <c r="H1335" i="10"/>
  <c r="E1335" i="10"/>
  <c r="I1334" i="10"/>
  <c r="H1334" i="10"/>
  <c r="E1334" i="10"/>
  <c r="I1333" i="10"/>
  <c r="H1333" i="10"/>
  <c r="E1333" i="10"/>
  <c r="I1332" i="10"/>
  <c r="H1332" i="10"/>
  <c r="E1332" i="10"/>
  <c r="I1331" i="10"/>
  <c r="H1331" i="10"/>
  <c r="E1331" i="10"/>
  <c r="I1330" i="10"/>
  <c r="H1330" i="10"/>
  <c r="E1330" i="10"/>
  <c r="I1329" i="10"/>
  <c r="H1329" i="10"/>
  <c r="E1329" i="10"/>
  <c r="I1328" i="10"/>
  <c r="H1328" i="10"/>
  <c r="E1328" i="10"/>
  <c r="I1327" i="10"/>
  <c r="H1327" i="10"/>
  <c r="E1327" i="10"/>
  <c r="I1326" i="10"/>
  <c r="H1326" i="10"/>
  <c r="E1326" i="10"/>
  <c r="I1325" i="10"/>
  <c r="H1325" i="10"/>
  <c r="E1325" i="10"/>
  <c r="I1324" i="10"/>
  <c r="H1324" i="10"/>
  <c r="E1324" i="10"/>
  <c r="I1323" i="10"/>
  <c r="H1323" i="10"/>
  <c r="E1323" i="10"/>
  <c r="I1322" i="10"/>
  <c r="H1322" i="10"/>
  <c r="E1322" i="10"/>
  <c r="I1321" i="10"/>
  <c r="H1321" i="10"/>
  <c r="E1321" i="10"/>
  <c r="I1320" i="10"/>
  <c r="H1320" i="10"/>
  <c r="E1320" i="10"/>
  <c r="I1319" i="10"/>
  <c r="H1319" i="10"/>
  <c r="E1319" i="10"/>
  <c r="I1318" i="10"/>
  <c r="H1318" i="10"/>
  <c r="E1318" i="10"/>
  <c r="I1317" i="10"/>
  <c r="H1317" i="10"/>
  <c r="E1317" i="10"/>
  <c r="I1316" i="10"/>
  <c r="H1316" i="10"/>
  <c r="E1316" i="10"/>
  <c r="I1315" i="10"/>
  <c r="H1315" i="10"/>
  <c r="E1315" i="10"/>
  <c r="I1314" i="10"/>
  <c r="H1314" i="10"/>
  <c r="E1314" i="10"/>
  <c r="I1313" i="10"/>
  <c r="H1313" i="10"/>
  <c r="E1313" i="10"/>
  <c r="I1312" i="10"/>
  <c r="H1312" i="10"/>
  <c r="E1312" i="10"/>
  <c r="I1311" i="10"/>
  <c r="H1311" i="10"/>
  <c r="E1311" i="10"/>
  <c r="I1310" i="10"/>
  <c r="H1310" i="10"/>
  <c r="E1310" i="10"/>
  <c r="I1309" i="10"/>
  <c r="H1309" i="10"/>
  <c r="E1309" i="10"/>
  <c r="I1308" i="10"/>
  <c r="H1308" i="10"/>
  <c r="E1308" i="10"/>
  <c r="I1307" i="10"/>
  <c r="H1307" i="10"/>
  <c r="E1307" i="10"/>
  <c r="I1306" i="10"/>
  <c r="H1306" i="10"/>
  <c r="E1306" i="10"/>
  <c r="I1305" i="10"/>
  <c r="H1305" i="10"/>
  <c r="E1305" i="10"/>
  <c r="I1304" i="10"/>
  <c r="H1304" i="10"/>
  <c r="E1304" i="10"/>
  <c r="I1303" i="10"/>
  <c r="H1303" i="10"/>
  <c r="E1303" i="10"/>
  <c r="I1302" i="10"/>
  <c r="H1302" i="10"/>
  <c r="E1302" i="10"/>
  <c r="I1301" i="10"/>
  <c r="H1301" i="10"/>
  <c r="E1301" i="10"/>
  <c r="I1300" i="10"/>
  <c r="H1300" i="10"/>
  <c r="E1300" i="10"/>
  <c r="I1299" i="10"/>
  <c r="H1299" i="10"/>
  <c r="E1299" i="10"/>
  <c r="I1298" i="10"/>
  <c r="H1298" i="10"/>
  <c r="E1298" i="10"/>
  <c r="I1297" i="10"/>
  <c r="H1297" i="10"/>
  <c r="E1297" i="10"/>
  <c r="I1296" i="10"/>
  <c r="H1296" i="10"/>
  <c r="E1296" i="10"/>
  <c r="I1295" i="10"/>
  <c r="H1295" i="10"/>
  <c r="E1295" i="10"/>
  <c r="I1294" i="10"/>
  <c r="H1294" i="10"/>
  <c r="E1294" i="10"/>
  <c r="I1293" i="10"/>
  <c r="H1293" i="10"/>
  <c r="E1293" i="10"/>
  <c r="I1292" i="10"/>
  <c r="H1292" i="10"/>
  <c r="E1292" i="10"/>
  <c r="I1291" i="10"/>
  <c r="H1291" i="10"/>
  <c r="E1291" i="10"/>
  <c r="I1290" i="10"/>
  <c r="H1290" i="10"/>
  <c r="E1290" i="10"/>
  <c r="I1289" i="10"/>
  <c r="H1289" i="10"/>
  <c r="E1289" i="10"/>
  <c r="I1288" i="10"/>
  <c r="H1288" i="10"/>
  <c r="E1288" i="10"/>
  <c r="I1287" i="10"/>
  <c r="H1287" i="10"/>
  <c r="E1287" i="10"/>
  <c r="I1286" i="10"/>
  <c r="H1286" i="10"/>
  <c r="E1286" i="10"/>
  <c r="I1285" i="10"/>
  <c r="H1285" i="10"/>
  <c r="E1285" i="10"/>
  <c r="I1284" i="10"/>
  <c r="H1284" i="10"/>
  <c r="E1284" i="10"/>
  <c r="I1283" i="10"/>
  <c r="H1283" i="10"/>
  <c r="E1283" i="10"/>
  <c r="I1282" i="10"/>
  <c r="H1282" i="10"/>
  <c r="E1282" i="10"/>
  <c r="I1281" i="10"/>
  <c r="H1281" i="10"/>
  <c r="E1281" i="10"/>
  <c r="I1280" i="10"/>
  <c r="H1280" i="10"/>
  <c r="E1280" i="10"/>
  <c r="I1279" i="10"/>
  <c r="H1279" i="10"/>
  <c r="E1279" i="10"/>
  <c r="I1278" i="10"/>
  <c r="H1278" i="10"/>
  <c r="E1278" i="10"/>
  <c r="I1277" i="10"/>
  <c r="H1277" i="10"/>
  <c r="E1277" i="10"/>
  <c r="I1276" i="10"/>
  <c r="H1276" i="10"/>
  <c r="E1276" i="10"/>
  <c r="I1275" i="10"/>
  <c r="H1275" i="10"/>
  <c r="E1275" i="10"/>
  <c r="I1274" i="10"/>
  <c r="H1274" i="10"/>
  <c r="E1274" i="10"/>
  <c r="I1273" i="10"/>
  <c r="H1273" i="10"/>
  <c r="E1273" i="10"/>
  <c r="I1272" i="10"/>
  <c r="H1272" i="10"/>
  <c r="E1272" i="10"/>
  <c r="I1271" i="10"/>
  <c r="H1271" i="10"/>
  <c r="E1271" i="10"/>
  <c r="I1270" i="10"/>
  <c r="H1270" i="10"/>
  <c r="E1270" i="10"/>
  <c r="I1269" i="10"/>
  <c r="H1269" i="10"/>
  <c r="E1269" i="10"/>
  <c r="I1268" i="10"/>
  <c r="H1268" i="10"/>
  <c r="E1268" i="10"/>
  <c r="I1267" i="10"/>
  <c r="H1267" i="10"/>
  <c r="E1267" i="10"/>
  <c r="I1266" i="10"/>
  <c r="H1266" i="10"/>
  <c r="E1266" i="10"/>
  <c r="I1265" i="10"/>
  <c r="H1265" i="10"/>
  <c r="E1265" i="10"/>
  <c r="I1264" i="10"/>
  <c r="H1264" i="10"/>
  <c r="E1264" i="10"/>
  <c r="I1263" i="10"/>
  <c r="H1263" i="10"/>
  <c r="E1263" i="10"/>
  <c r="I1262" i="10"/>
  <c r="H1262" i="10"/>
  <c r="E1262" i="10"/>
  <c r="I1261" i="10"/>
  <c r="H1261" i="10"/>
  <c r="E1261" i="10"/>
  <c r="I1260" i="10"/>
  <c r="H1260" i="10"/>
  <c r="E1260" i="10"/>
  <c r="I1259" i="10"/>
  <c r="H1259" i="10"/>
  <c r="E1259" i="10"/>
  <c r="I1258" i="10"/>
  <c r="H1258" i="10"/>
  <c r="E1258" i="10"/>
  <c r="I1257" i="10"/>
  <c r="H1257" i="10"/>
  <c r="E1257" i="10"/>
  <c r="I1256" i="10"/>
  <c r="H1256" i="10"/>
  <c r="E1256" i="10"/>
  <c r="I1255" i="10"/>
  <c r="H1255" i="10"/>
  <c r="E1255" i="10"/>
  <c r="I1254" i="10"/>
  <c r="H1254" i="10"/>
  <c r="E1254" i="10"/>
  <c r="I1253" i="10"/>
  <c r="H1253" i="10"/>
  <c r="E1253" i="10"/>
  <c r="I1252" i="10"/>
  <c r="H1252" i="10"/>
  <c r="E1252" i="10"/>
  <c r="I1251" i="10"/>
  <c r="H1251" i="10"/>
  <c r="E1251" i="10"/>
  <c r="I1250" i="10"/>
  <c r="H1250" i="10"/>
  <c r="E1250" i="10"/>
  <c r="I1249" i="10"/>
  <c r="H1249" i="10"/>
  <c r="E1249" i="10"/>
  <c r="I1248" i="10"/>
  <c r="H1248" i="10"/>
  <c r="E1248" i="10"/>
  <c r="I1247" i="10"/>
  <c r="H1247" i="10"/>
  <c r="E1247" i="10"/>
  <c r="I1246" i="10"/>
  <c r="H1246" i="10"/>
  <c r="E1246" i="10"/>
  <c r="I1245" i="10"/>
  <c r="H1245" i="10"/>
  <c r="E1245" i="10"/>
  <c r="I1244" i="10"/>
  <c r="H1244" i="10"/>
  <c r="E1244" i="10"/>
  <c r="I1243" i="10"/>
  <c r="H1243" i="10"/>
  <c r="E1243" i="10"/>
  <c r="I1242" i="10"/>
  <c r="H1242" i="10"/>
  <c r="E1242" i="10"/>
  <c r="I1241" i="10"/>
  <c r="H1241" i="10"/>
  <c r="E1241" i="10"/>
  <c r="I1240" i="10"/>
  <c r="H1240" i="10"/>
  <c r="E1240" i="10"/>
  <c r="I1239" i="10"/>
  <c r="H1239" i="10"/>
  <c r="E1239" i="10"/>
  <c r="I1238" i="10"/>
  <c r="H1238" i="10"/>
  <c r="E1238" i="10"/>
  <c r="I1237" i="10"/>
  <c r="H1237" i="10"/>
  <c r="E1237" i="10"/>
  <c r="I1236" i="10"/>
  <c r="H1236" i="10"/>
  <c r="E1236" i="10"/>
  <c r="I1235" i="10"/>
  <c r="H1235" i="10"/>
  <c r="E1235" i="10"/>
  <c r="I1234" i="10"/>
  <c r="H1234" i="10"/>
  <c r="E1234" i="10"/>
  <c r="I1233" i="10"/>
  <c r="H1233" i="10"/>
  <c r="E1233" i="10"/>
  <c r="I1232" i="10"/>
  <c r="H1232" i="10"/>
  <c r="E1232" i="10"/>
  <c r="I1231" i="10"/>
  <c r="H1231" i="10"/>
  <c r="E1231" i="10"/>
  <c r="I1230" i="10"/>
  <c r="H1230" i="10"/>
  <c r="E1230" i="10"/>
  <c r="I1229" i="10"/>
  <c r="H1229" i="10"/>
  <c r="E1229" i="10"/>
  <c r="I1228" i="10"/>
  <c r="H1228" i="10"/>
  <c r="E1228" i="10"/>
  <c r="I1227" i="10"/>
  <c r="H1227" i="10"/>
  <c r="E1227" i="10"/>
  <c r="I1226" i="10"/>
  <c r="H1226" i="10"/>
  <c r="E1226" i="10"/>
  <c r="I1225" i="10"/>
  <c r="H1225" i="10"/>
  <c r="E1225" i="10"/>
  <c r="I1224" i="10"/>
  <c r="H1224" i="10"/>
  <c r="E1224" i="10"/>
  <c r="I1223" i="10"/>
  <c r="H1223" i="10"/>
  <c r="E1223" i="10"/>
  <c r="I1222" i="10"/>
  <c r="H1222" i="10"/>
  <c r="E1222" i="10"/>
  <c r="I1221" i="10"/>
  <c r="H1221" i="10"/>
  <c r="E1221" i="10"/>
  <c r="I1220" i="10"/>
  <c r="H1220" i="10"/>
  <c r="E1220" i="10"/>
  <c r="I1219" i="10"/>
  <c r="H1219" i="10"/>
  <c r="E1219" i="10"/>
  <c r="I1218" i="10"/>
  <c r="H1218" i="10"/>
  <c r="E1218" i="10"/>
  <c r="I1217" i="10"/>
  <c r="H1217" i="10"/>
  <c r="E1217" i="10"/>
  <c r="I1216" i="10"/>
  <c r="H1216" i="10"/>
  <c r="E1216" i="10"/>
  <c r="I1215" i="10"/>
  <c r="H1215" i="10"/>
  <c r="E1215" i="10"/>
  <c r="I1214" i="10"/>
  <c r="H1214" i="10"/>
  <c r="E1214" i="10"/>
  <c r="I1213" i="10"/>
  <c r="H1213" i="10"/>
  <c r="E1213" i="10"/>
  <c r="I1212" i="10"/>
  <c r="H1212" i="10"/>
  <c r="E1212" i="10"/>
  <c r="I1211" i="10"/>
  <c r="H1211" i="10"/>
  <c r="E1211" i="10"/>
  <c r="I1210" i="10"/>
  <c r="H1210" i="10"/>
  <c r="E1210" i="10"/>
  <c r="I1209" i="10"/>
  <c r="H1209" i="10"/>
  <c r="E1209" i="10"/>
  <c r="I1208" i="10"/>
  <c r="H1208" i="10"/>
  <c r="E1208" i="10"/>
  <c r="I1207" i="10"/>
  <c r="H1207" i="10"/>
  <c r="E1207" i="10"/>
  <c r="I1206" i="10"/>
  <c r="H1206" i="10"/>
  <c r="E1206" i="10"/>
  <c r="I1205" i="10"/>
  <c r="H1205" i="10"/>
  <c r="E1205" i="10"/>
  <c r="I1204" i="10"/>
  <c r="H1204" i="10"/>
  <c r="E1204" i="10"/>
  <c r="I1203" i="10"/>
  <c r="H1203" i="10"/>
  <c r="E1203" i="10"/>
  <c r="I1202" i="10"/>
  <c r="H1202" i="10"/>
  <c r="E1202" i="10"/>
  <c r="I1201" i="10"/>
  <c r="H1201" i="10"/>
  <c r="E1201" i="10"/>
  <c r="I1200" i="10"/>
  <c r="H1200" i="10"/>
  <c r="E1200" i="10"/>
  <c r="I1199" i="10"/>
  <c r="H1199" i="10"/>
  <c r="E1199" i="10"/>
  <c r="I1198" i="10"/>
  <c r="H1198" i="10"/>
  <c r="E1198" i="10"/>
  <c r="I1197" i="10"/>
  <c r="H1197" i="10"/>
  <c r="E1197" i="10"/>
  <c r="I1196" i="10"/>
  <c r="H1196" i="10"/>
  <c r="E1196" i="10"/>
  <c r="I1195" i="10"/>
  <c r="H1195" i="10"/>
  <c r="E1195" i="10"/>
  <c r="I1194" i="10"/>
  <c r="H1194" i="10"/>
  <c r="E1194" i="10"/>
  <c r="I1193" i="10"/>
  <c r="H1193" i="10"/>
  <c r="E1193" i="10"/>
  <c r="I1192" i="10"/>
  <c r="H1192" i="10"/>
  <c r="E1192" i="10"/>
  <c r="I1191" i="10"/>
  <c r="H1191" i="10"/>
  <c r="E1191" i="10"/>
  <c r="I1190" i="10"/>
  <c r="H1190" i="10"/>
  <c r="E1190" i="10"/>
  <c r="I1189" i="10"/>
  <c r="H1189" i="10"/>
  <c r="E1189" i="10"/>
  <c r="I1188" i="10"/>
  <c r="H1188" i="10"/>
  <c r="E1188" i="10"/>
  <c r="I1187" i="10"/>
  <c r="H1187" i="10"/>
  <c r="E1187" i="10"/>
  <c r="I1186" i="10"/>
  <c r="H1186" i="10"/>
  <c r="E1186" i="10"/>
  <c r="I1185" i="10"/>
  <c r="H1185" i="10"/>
  <c r="E1185" i="10"/>
  <c r="I1184" i="10"/>
  <c r="H1184" i="10"/>
  <c r="E1184" i="10"/>
  <c r="I1183" i="10"/>
  <c r="H1183" i="10"/>
  <c r="E1183" i="10"/>
  <c r="I1182" i="10"/>
  <c r="H1182" i="10"/>
  <c r="E1182" i="10"/>
  <c r="I1181" i="10"/>
  <c r="H1181" i="10"/>
  <c r="E1181" i="10"/>
  <c r="I1180" i="10"/>
  <c r="H1180" i="10"/>
  <c r="E1180" i="10"/>
  <c r="I1179" i="10"/>
  <c r="H1179" i="10"/>
  <c r="E1179" i="10"/>
  <c r="I1178" i="10"/>
  <c r="H1178" i="10"/>
  <c r="E1178" i="10"/>
  <c r="I1177" i="10"/>
  <c r="H1177" i="10"/>
  <c r="E1177" i="10"/>
  <c r="I1176" i="10"/>
  <c r="H1176" i="10"/>
  <c r="E1176" i="10"/>
  <c r="I1175" i="10"/>
  <c r="H1175" i="10"/>
  <c r="E1175" i="10"/>
  <c r="I1174" i="10"/>
  <c r="H1174" i="10"/>
  <c r="E1174" i="10"/>
  <c r="I1173" i="10"/>
  <c r="H1173" i="10"/>
  <c r="E1173" i="10"/>
  <c r="I1172" i="10"/>
  <c r="H1172" i="10"/>
  <c r="E1172" i="10"/>
  <c r="I1171" i="10"/>
  <c r="H1171" i="10"/>
  <c r="E1171" i="10"/>
  <c r="I1170" i="10"/>
  <c r="H1170" i="10"/>
  <c r="E1170" i="10"/>
  <c r="I1169" i="10"/>
  <c r="H1169" i="10"/>
  <c r="E1169" i="10"/>
  <c r="I1168" i="10"/>
  <c r="H1168" i="10"/>
  <c r="E1168" i="10"/>
  <c r="I1167" i="10"/>
  <c r="H1167" i="10"/>
  <c r="E1167" i="10"/>
  <c r="I1166" i="10"/>
  <c r="H1166" i="10"/>
  <c r="E1166" i="10"/>
  <c r="I1165" i="10"/>
  <c r="H1165" i="10"/>
  <c r="E1165" i="10"/>
  <c r="I1164" i="10"/>
  <c r="H1164" i="10"/>
  <c r="E1164" i="10"/>
  <c r="I1163" i="10"/>
  <c r="H1163" i="10"/>
  <c r="E1163" i="10"/>
  <c r="I1162" i="10"/>
  <c r="H1162" i="10"/>
  <c r="E1162" i="10"/>
  <c r="I1161" i="10"/>
  <c r="H1161" i="10"/>
  <c r="E1161" i="10"/>
  <c r="I1160" i="10"/>
  <c r="H1160" i="10"/>
  <c r="E1160" i="10"/>
  <c r="I1159" i="10"/>
  <c r="H1159" i="10"/>
  <c r="E1159" i="10"/>
  <c r="I1158" i="10"/>
  <c r="H1158" i="10"/>
  <c r="E1158" i="10"/>
  <c r="I1157" i="10"/>
  <c r="H1157" i="10"/>
  <c r="E1157" i="10"/>
  <c r="I1156" i="10"/>
  <c r="H1156" i="10"/>
  <c r="E1156" i="10"/>
  <c r="I1155" i="10"/>
  <c r="H1155" i="10"/>
  <c r="E1155" i="10"/>
  <c r="I1154" i="10"/>
  <c r="H1154" i="10"/>
  <c r="E1154" i="10"/>
  <c r="I1153" i="10"/>
  <c r="H1153" i="10"/>
  <c r="E1153" i="10"/>
  <c r="I1152" i="10"/>
  <c r="H1152" i="10"/>
  <c r="E1152" i="10"/>
  <c r="I1151" i="10"/>
  <c r="H1151" i="10"/>
  <c r="E1151" i="10"/>
  <c r="I1150" i="10"/>
  <c r="H1150" i="10"/>
  <c r="E1150" i="10"/>
  <c r="I1149" i="10"/>
  <c r="H1149" i="10"/>
  <c r="E1149" i="10"/>
  <c r="I1148" i="10"/>
  <c r="H1148" i="10"/>
  <c r="E1148" i="10"/>
  <c r="I1147" i="10"/>
  <c r="H1147" i="10"/>
  <c r="E1147" i="10"/>
  <c r="I1146" i="10"/>
  <c r="H1146" i="10"/>
  <c r="E1146" i="10"/>
  <c r="I1145" i="10"/>
  <c r="H1145" i="10"/>
  <c r="E1145" i="10"/>
  <c r="I1144" i="10"/>
  <c r="H1144" i="10"/>
  <c r="E1144" i="10"/>
  <c r="I1143" i="10"/>
  <c r="H1143" i="10"/>
  <c r="E1143" i="10"/>
  <c r="I1142" i="10"/>
  <c r="H1142" i="10"/>
  <c r="E1142" i="10"/>
  <c r="I1141" i="10"/>
  <c r="H1141" i="10"/>
  <c r="E1141" i="10"/>
  <c r="I1140" i="10"/>
  <c r="H1140" i="10"/>
  <c r="E1140" i="10"/>
  <c r="I1139" i="10"/>
  <c r="H1139" i="10"/>
  <c r="E1139" i="10"/>
  <c r="I1138" i="10"/>
  <c r="H1138" i="10"/>
  <c r="E1138" i="10"/>
  <c r="I1137" i="10"/>
  <c r="H1137" i="10"/>
  <c r="E1137" i="10"/>
  <c r="I1136" i="10"/>
  <c r="H1136" i="10"/>
  <c r="E1136" i="10"/>
  <c r="I1135" i="10"/>
  <c r="H1135" i="10"/>
  <c r="E1135" i="10"/>
  <c r="I1134" i="10"/>
  <c r="H1134" i="10"/>
  <c r="E1134" i="10"/>
  <c r="I1133" i="10"/>
  <c r="H1133" i="10"/>
  <c r="E1133" i="10"/>
  <c r="I1132" i="10"/>
  <c r="H1132" i="10"/>
  <c r="E1132" i="10"/>
  <c r="I1131" i="10"/>
  <c r="H1131" i="10"/>
  <c r="E1131" i="10"/>
  <c r="I1130" i="10"/>
  <c r="H1130" i="10"/>
  <c r="E1130" i="10"/>
  <c r="I1129" i="10"/>
  <c r="H1129" i="10"/>
  <c r="E1129" i="10"/>
  <c r="I1128" i="10"/>
  <c r="H1128" i="10"/>
  <c r="E1128" i="10"/>
  <c r="I1127" i="10"/>
  <c r="H1127" i="10"/>
  <c r="E1127" i="10"/>
  <c r="I1126" i="10"/>
  <c r="H1126" i="10"/>
  <c r="E1126" i="10"/>
  <c r="I1125" i="10"/>
  <c r="H1125" i="10"/>
  <c r="E1125" i="10"/>
  <c r="I1124" i="10"/>
  <c r="H1124" i="10"/>
  <c r="E1124" i="10"/>
  <c r="I1123" i="10"/>
  <c r="H1123" i="10"/>
  <c r="E1123" i="10"/>
  <c r="I1122" i="10"/>
  <c r="H1122" i="10"/>
  <c r="E1122" i="10"/>
  <c r="I1121" i="10"/>
  <c r="H1121" i="10"/>
  <c r="E1121" i="10"/>
  <c r="I1120" i="10"/>
  <c r="H1120" i="10"/>
  <c r="E1120" i="10"/>
  <c r="I1119" i="10"/>
  <c r="H1119" i="10"/>
  <c r="E1119" i="10"/>
  <c r="I1118" i="10"/>
  <c r="H1118" i="10"/>
  <c r="E1118" i="10"/>
  <c r="I1117" i="10"/>
  <c r="H1117" i="10"/>
  <c r="E1117" i="10"/>
  <c r="I1116" i="10"/>
  <c r="H1116" i="10"/>
  <c r="E1116" i="10"/>
  <c r="I1115" i="10"/>
  <c r="H1115" i="10"/>
  <c r="E1115" i="10"/>
  <c r="I1114" i="10"/>
  <c r="H1114" i="10"/>
  <c r="E1114" i="10"/>
  <c r="I1113" i="10"/>
  <c r="H1113" i="10"/>
  <c r="E1113" i="10"/>
  <c r="I1112" i="10"/>
  <c r="H1112" i="10"/>
  <c r="E1112" i="10"/>
  <c r="I1111" i="10"/>
  <c r="H1111" i="10"/>
  <c r="E1111" i="10"/>
  <c r="I1110" i="10"/>
  <c r="H1110" i="10"/>
  <c r="E1110" i="10"/>
  <c r="I1109" i="10"/>
  <c r="H1109" i="10"/>
  <c r="E1109" i="10"/>
  <c r="I1108" i="10"/>
  <c r="H1108" i="10"/>
  <c r="E1108" i="10"/>
  <c r="I1107" i="10"/>
  <c r="H1107" i="10"/>
  <c r="E1107" i="10"/>
  <c r="I1106" i="10"/>
  <c r="H1106" i="10"/>
  <c r="E1106" i="10"/>
  <c r="I1105" i="10"/>
  <c r="H1105" i="10"/>
  <c r="E1105" i="10"/>
  <c r="I1104" i="10"/>
  <c r="H1104" i="10"/>
  <c r="E1104" i="10"/>
  <c r="I1103" i="10"/>
  <c r="H1103" i="10"/>
  <c r="E1103" i="10"/>
  <c r="I1102" i="10"/>
  <c r="H1102" i="10"/>
  <c r="E1102" i="10"/>
  <c r="I1101" i="10"/>
  <c r="H1101" i="10"/>
  <c r="E1101" i="10"/>
  <c r="I1100" i="10"/>
  <c r="H1100" i="10"/>
  <c r="E1100" i="10"/>
  <c r="I1099" i="10"/>
  <c r="H1099" i="10"/>
  <c r="E1099" i="10"/>
  <c r="I1098" i="10"/>
  <c r="H1098" i="10"/>
  <c r="E1098" i="10"/>
  <c r="I1097" i="10"/>
  <c r="H1097" i="10"/>
  <c r="E1097" i="10"/>
  <c r="I1096" i="10"/>
  <c r="H1096" i="10"/>
  <c r="E1096" i="10"/>
  <c r="I1095" i="10"/>
  <c r="H1095" i="10"/>
  <c r="E1095" i="10"/>
  <c r="I1094" i="10"/>
  <c r="H1094" i="10"/>
  <c r="E1094" i="10"/>
  <c r="I1093" i="10"/>
  <c r="H1093" i="10"/>
  <c r="E1093" i="10"/>
  <c r="I1092" i="10"/>
  <c r="H1092" i="10"/>
  <c r="E1092" i="10"/>
  <c r="I1091" i="10"/>
  <c r="H1091" i="10"/>
  <c r="E1091" i="10"/>
  <c r="I1090" i="10"/>
  <c r="H1090" i="10"/>
  <c r="E1090" i="10"/>
  <c r="I1089" i="10"/>
  <c r="H1089" i="10"/>
  <c r="E1089" i="10"/>
  <c r="I1088" i="10"/>
  <c r="H1088" i="10"/>
  <c r="E1088" i="10"/>
  <c r="I1087" i="10"/>
  <c r="H1087" i="10"/>
  <c r="E1087" i="10"/>
  <c r="I1086" i="10"/>
  <c r="H1086" i="10"/>
  <c r="E1086" i="10"/>
  <c r="I1085" i="10"/>
  <c r="H1085" i="10"/>
  <c r="E1085" i="10"/>
  <c r="I1084" i="10"/>
  <c r="H1084" i="10"/>
  <c r="E1084" i="10"/>
  <c r="I1083" i="10"/>
  <c r="H1083" i="10"/>
  <c r="E1083" i="10"/>
  <c r="I1082" i="10"/>
  <c r="H1082" i="10"/>
  <c r="E1082" i="10"/>
  <c r="I1081" i="10"/>
  <c r="H1081" i="10"/>
  <c r="E1081" i="10"/>
  <c r="I1080" i="10"/>
  <c r="H1080" i="10"/>
  <c r="E1080" i="10"/>
  <c r="I1079" i="10"/>
  <c r="H1079" i="10"/>
  <c r="E1079" i="10"/>
  <c r="I1078" i="10"/>
  <c r="H1078" i="10"/>
  <c r="E1078" i="10"/>
  <c r="I1077" i="10"/>
  <c r="H1077" i="10"/>
  <c r="E1077" i="10"/>
  <c r="I1076" i="10"/>
  <c r="H1076" i="10"/>
  <c r="E1076" i="10"/>
  <c r="I1075" i="10"/>
  <c r="H1075" i="10"/>
  <c r="E1075" i="10"/>
  <c r="I1074" i="10"/>
  <c r="H1074" i="10"/>
  <c r="E1074" i="10"/>
  <c r="I1073" i="10"/>
  <c r="H1073" i="10"/>
  <c r="E1073" i="10"/>
  <c r="I1072" i="10"/>
  <c r="H1072" i="10"/>
  <c r="E1072" i="10"/>
  <c r="I1071" i="10"/>
  <c r="H1071" i="10"/>
  <c r="E1071" i="10"/>
  <c r="I1070" i="10"/>
  <c r="H1070" i="10"/>
  <c r="E1070" i="10"/>
  <c r="I1069" i="10"/>
  <c r="H1069" i="10"/>
  <c r="E1069" i="10"/>
  <c r="I1068" i="10"/>
  <c r="H1068" i="10"/>
  <c r="E1068" i="10"/>
  <c r="I1067" i="10"/>
  <c r="H1067" i="10"/>
  <c r="E1067" i="10"/>
  <c r="I1066" i="10"/>
  <c r="H1066" i="10"/>
  <c r="E1066" i="10"/>
  <c r="I1065" i="10"/>
  <c r="H1065" i="10"/>
  <c r="E1065" i="10"/>
  <c r="I1064" i="10"/>
  <c r="H1064" i="10"/>
  <c r="E1064" i="10"/>
  <c r="I1063" i="10"/>
  <c r="H1063" i="10"/>
  <c r="E1063" i="10"/>
  <c r="I1062" i="10"/>
  <c r="H1062" i="10"/>
  <c r="E1062" i="10"/>
  <c r="I1061" i="10"/>
  <c r="H1061" i="10"/>
  <c r="E1061" i="10"/>
  <c r="I1060" i="10"/>
  <c r="H1060" i="10"/>
  <c r="E1060" i="10"/>
  <c r="I1059" i="10"/>
  <c r="H1059" i="10"/>
  <c r="E1059" i="10"/>
  <c r="I1058" i="10"/>
  <c r="H1058" i="10"/>
  <c r="E1058" i="10"/>
  <c r="I1057" i="10"/>
  <c r="H1057" i="10"/>
  <c r="E1057" i="10"/>
  <c r="I1056" i="10"/>
  <c r="H1056" i="10"/>
  <c r="E1056" i="10"/>
  <c r="I1055" i="10"/>
  <c r="H1055" i="10"/>
  <c r="E1055" i="10"/>
  <c r="I1054" i="10"/>
  <c r="H1054" i="10"/>
  <c r="E1054" i="10"/>
  <c r="I1053" i="10"/>
  <c r="H1053" i="10"/>
  <c r="E1053" i="10"/>
  <c r="I1052" i="10"/>
  <c r="H1052" i="10"/>
  <c r="E1052" i="10"/>
  <c r="I1051" i="10"/>
  <c r="H1051" i="10"/>
  <c r="E1051" i="10"/>
  <c r="I1050" i="10"/>
  <c r="H1050" i="10"/>
  <c r="E1050" i="10"/>
  <c r="I1049" i="10"/>
  <c r="H1049" i="10"/>
  <c r="E1049" i="10"/>
  <c r="I1048" i="10"/>
  <c r="H1048" i="10"/>
  <c r="E1048" i="10"/>
  <c r="I1047" i="10"/>
  <c r="H1047" i="10"/>
  <c r="E1047" i="10"/>
  <c r="I1046" i="10"/>
  <c r="H1046" i="10"/>
  <c r="E1046" i="10"/>
  <c r="I1045" i="10"/>
  <c r="H1045" i="10"/>
  <c r="E1045" i="10"/>
  <c r="I1044" i="10"/>
  <c r="H1044" i="10"/>
  <c r="E1044" i="10"/>
  <c r="I1043" i="10"/>
  <c r="H1043" i="10"/>
  <c r="E1043" i="10"/>
  <c r="I1042" i="10"/>
  <c r="H1042" i="10"/>
  <c r="E1042" i="10"/>
  <c r="I1041" i="10"/>
  <c r="H1041" i="10"/>
  <c r="E1041" i="10"/>
  <c r="I1040" i="10"/>
  <c r="H1040" i="10"/>
  <c r="E1040" i="10"/>
  <c r="I1039" i="10"/>
  <c r="H1039" i="10"/>
  <c r="E1039" i="10"/>
  <c r="I1038" i="10"/>
  <c r="H1038" i="10"/>
  <c r="E1038" i="10"/>
  <c r="I1037" i="10"/>
  <c r="H1037" i="10"/>
  <c r="E1037" i="10"/>
  <c r="I1036" i="10"/>
  <c r="H1036" i="10"/>
  <c r="E1036" i="10"/>
  <c r="I1035" i="10"/>
  <c r="H1035" i="10"/>
  <c r="E1035" i="10"/>
  <c r="I1034" i="10"/>
  <c r="H1034" i="10"/>
  <c r="E1034" i="10"/>
  <c r="I1033" i="10"/>
  <c r="H1033" i="10"/>
  <c r="E1033" i="10"/>
  <c r="I1032" i="10"/>
  <c r="H1032" i="10"/>
  <c r="E1032" i="10"/>
  <c r="I1031" i="10"/>
  <c r="H1031" i="10"/>
  <c r="E1031" i="10"/>
  <c r="I1030" i="10"/>
  <c r="H1030" i="10"/>
  <c r="E1030" i="10"/>
  <c r="I1029" i="10"/>
  <c r="H1029" i="10"/>
  <c r="E1029" i="10"/>
  <c r="I1028" i="10"/>
  <c r="H1028" i="10"/>
  <c r="E1028" i="10"/>
  <c r="I1027" i="10"/>
  <c r="H1027" i="10"/>
  <c r="E1027" i="10"/>
  <c r="I1026" i="10"/>
  <c r="H1026" i="10"/>
  <c r="E1026" i="10"/>
  <c r="I1025" i="10"/>
  <c r="H1025" i="10"/>
  <c r="E1025" i="10"/>
  <c r="I1024" i="10"/>
  <c r="H1024" i="10"/>
  <c r="E1024" i="10"/>
  <c r="I1023" i="10"/>
  <c r="H1023" i="10"/>
  <c r="E1023" i="10"/>
  <c r="I1022" i="10"/>
  <c r="H1022" i="10"/>
  <c r="E1022" i="10"/>
  <c r="I1021" i="10"/>
  <c r="H1021" i="10"/>
  <c r="E1021" i="10"/>
  <c r="I1020" i="10"/>
  <c r="H1020" i="10"/>
  <c r="E1020" i="10"/>
  <c r="I1019" i="10"/>
  <c r="H1019" i="10"/>
  <c r="E1019" i="10"/>
  <c r="I1018" i="10"/>
  <c r="H1018" i="10"/>
  <c r="E1018" i="10"/>
  <c r="I1017" i="10"/>
  <c r="H1017" i="10"/>
  <c r="E1017" i="10"/>
  <c r="I1016" i="10"/>
  <c r="H1016" i="10"/>
  <c r="E1016" i="10"/>
  <c r="I1015" i="10"/>
  <c r="H1015" i="10"/>
  <c r="E1015" i="10"/>
  <c r="I1014" i="10"/>
  <c r="H1014" i="10"/>
  <c r="E1014" i="10"/>
  <c r="I1013" i="10"/>
  <c r="H1013" i="10"/>
  <c r="E1013" i="10"/>
  <c r="I1012" i="10"/>
  <c r="H1012" i="10"/>
  <c r="E1012" i="10"/>
  <c r="I1011" i="10"/>
  <c r="H1011" i="10"/>
  <c r="E1011" i="10"/>
  <c r="I1010" i="10"/>
  <c r="H1010" i="10"/>
  <c r="E1010" i="10"/>
  <c r="I1009" i="10"/>
  <c r="H1009" i="10"/>
  <c r="E1009" i="10"/>
  <c r="I1008" i="10"/>
  <c r="H1008" i="10"/>
  <c r="E1008" i="10"/>
  <c r="I1007" i="10"/>
  <c r="H1007" i="10"/>
  <c r="E1007" i="10"/>
  <c r="I1006" i="10"/>
  <c r="H1006" i="10"/>
  <c r="E1006" i="10"/>
  <c r="I1005" i="10"/>
  <c r="H1005" i="10"/>
  <c r="E1005" i="10"/>
  <c r="I1004" i="10"/>
  <c r="H1004" i="10"/>
  <c r="E1004" i="10"/>
  <c r="I1003" i="10"/>
  <c r="H1003" i="10"/>
  <c r="E1003" i="10"/>
  <c r="I1002" i="10"/>
  <c r="H1002" i="10"/>
  <c r="E1002" i="10"/>
  <c r="I1001" i="10"/>
  <c r="H1001" i="10"/>
  <c r="E1001" i="10"/>
  <c r="I1000" i="10"/>
  <c r="H1000" i="10"/>
  <c r="E1000" i="10"/>
  <c r="I999" i="10"/>
  <c r="H999" i="10"/>
  <c r="E999" i="10"/>
  <c r="I998" i="10"/>
  <c r="H998" i="10"/>
  <c r="E998" i="10"/>
  <c r="I997" i="10"/>
  <c r="H997" i="10"/>
  <c r="E997" i="10"/>
  <c r="I996" i="10"/>
  <c r="H996" i="10"/>
  <c r="E996" i="10"/>
  <c r="I995" i="10"/>
  <c r="H995" i="10"/>
  <c r="E995" i="10"/>
  <c r="I994" i="10"/>
  <c r="H994" i="10"/>
  <c r="E994" i="10"/>
  <c r="I993" i="10"/>
  <c r="H993" i="10"/>
  <c r="E993" i="10"/>
  <c r="I992" i="10"/>
  <c r="H992" i="10"/>
  <c r="E992" i="10"/>
  <c r="I991" i="10"/>
  <c r="H991" i="10"/>
  <c r="E991" i="10"/>
  <c r="I990" i="10"/>
  <c r="H990" i="10"/>
  <c r="E990" i="10"/>
  <c r="I989" i="10"/>
  <c r="H989" i="10"/>
  <c r="E989" i="10"/>
  <c r="I988" i="10"/>
  <c r="H988" i="10"/>
  <c r="E988" i="10"/>
  <c r="I987" i="10"/>
  <c r="H987" i="10"/>
  <c r="E987" i="10"/>
  <c r="I986" i="10"/>
  <c r="H986" i="10"/>
  <c r="E986" i="10"/>
  <c r="I985" i="10"/>
  <c r="H985" i="10"/>
  <c r="E985" i="10"/>
  <c r="I984" i="10"/>
  <c r="H984" i="10"/>
  <c r="E984" i="10"/>
  <c r="I983" i="10"/>
  <c r="H983" i="10"/>
  <c r="E983" i="10"/>
  <c r="I982" i="10"/>
  <c r="H982" i="10"/>
  <c r="E982" i="10"/>
  <c r="I981" i="10"/>
  <c r="H981" i="10"/>
  <c r="E981" i="10"/>
  <c r="I980" i="10"/>
  <c r="H980" i="10"/>
  <c r="E980" i="10"/>
  <c r="I979" i="10"/>
  <c r="H979" i="10"/>
  <c r="E979" i="10"/>
  <c r="I978" i="10"/>
  <c r="H978" i="10"/>
  <c r="E978" i="10"/>
  <c r="I977" i="10"/>
  <c r="H977" i="10"/>
  <c r="E977" i="10"/>
  <c r="I976" i="10"/>
  <c r="H976" i="10"/>
  <c r="E976" i="10"/>
  <c r="I975" i="10"/>
  <c r="H975" i="10"/>
  <c r="E975" i="10"/>
  <c r="I974" i="10"/>
  <c r="H974" i="10"/>
  <c r="E974" i="10"/>
  <c r="I973" i="10"/>
  <c r="H973" i="10"/>
  <c r="E973" i="10"/>
  <c r="I972" i="10"/>
  <c r="H972" i="10"/>
  <c r="E972" i="10"/>
  <c r="I971" i="10"/>
  <c r="H971" i="10"/>
  <c r="E971" i="10"/>
  <c r="I970" i="10"/>
  <c r="H970" i="10"/>
  <c r="E970" i="10"/>
  <c r="I969" i="10"/>
  <c r="H969" i="10"/>
  <c r="E969" i="10"/>
  <c r="I968" i="10"/>
  <c r="H968" i="10"/>
  <c r="E968" i="10"/>
  <c r="I967" i="10"/>
  <c r="H967" i="10"/>
  <c r="E967" i="10"/>
  <c r="I966" i="10"/>
  <c r="H966" i="10"/>
  <c r="E966" i="10"/>
  <c r="I965" i="10"/>
  <c r="H965" i="10"/>
  <c r="E965" i="10"/>
  <c r="I964" i="10"/>
  <c r="H964" i="10"/>
  <c r="E964" i="10"/>
  <c r="I963" i="10"/>
  <c r="H963" i="10"/>
  <c r="E963" i="10"/>
  <c r="I962" i="10"/>
  <c r="H962" i="10"/>
  <c r="E962" i="10"/>
  <c r="I961" i="10"/>
  <c r="H961" i="10"/>
  <c r="E961" i="10"/>
  <c r="I960" i="10"/>
  <c r="H960" i="10"/>
  <c r="E960" i="10"/>
  <c r="I959" i="10"/>
  <c r="H959" i="10"/>
  <c r="E959" i="10"/>
  <c r="I958" i="10"/>
  <c r="H958" i="10"/>
  <c r="E958" i="10"/>
  <c r="I957" i="10"/>
  <c r="H957" i="10"/>
  <c r="E957" i="10"/>
  <c r="I956" i="10"/>
  <c r="H956" i="10"/>
  <c r="E956" i="10"/>
  <c r="I955" i="10"/>
  <c r="H955" i="10"/>
  <c r="E955" i="10"/>
  <c r="I954" i="10"/>
  <c r="H954" i="10"/>
  <c r="E954" i="10"/>
  <c r="I953" i="10"/>
  <c r="H953" i="10"/>
  <c r="E953" i="10"/>
  <c r="I952" i="10"/>
  <c r="H952" i="10"/>
  <c r="E952" i="10"/>
  <c r="I951" i="10"/>
  <c r="H951" i="10"/>
  <c r="E951" i="10"/>
  <c r="I950" i="10"/>
  <c r="H950" i="10"/>
  <c r="E950" i="10"/>
  <c r="I949" i="10"/>
  <c r="H949" i="10"/>
  <c r="E949" i="10"/>
  <c r="I948" i="10"/>
  <c r="H948" i="10"/>
  <c r="E948" i="10"/>
  <c r="I947" i="10"/>
  <c r="H947" i="10"/>
  <c r="E947" i="10"/>
  <c r="I946" i="10"/>
  <c r="H946" i="10"/>
  <c r="E946" i="10"/>
  <c r="I945" i="10"/>
  <c r="H945" i="10"/>
  <c r="E945" i="10"/>
  <c r="I944" i="10"/>
  <c r="H944" i="10"/>
  <c r="E944" i="10"/>
  <c r="I943" i="10"/>
  <c r="H943" i="10"/>
  <c r="E943" i="10"/>
  <c r="I942" i="10"/>
  <c r="H942" i="10"/>
  <c r="E942" i="10"/>
  <c r="I941" i="10"/>
  <c r="H941" i="10"/>
  <c r="E941" i="10"/>
  <c r="I940" i="10"/>
  <c r="H940" i="10"/>
  <c r="E940" i="10"/>
  <c r="I939" i="10"/>
  <c r="H939" i="10"/>
  <c r="E939" i="10"/>
  <c r="I938" i="10"/>
  <c r="H938" i="10"/>
  <c r="E938" i="10"/>
  <c r="I937" i="10"/>
  <c r="H937" i="10"/>
  <c r="E937" i="10"/>
  <c r="I936" i="10"/>
  <c r="H936" i="10"/>
  <c r="E936" i="10"/>
  <c r="I935" i="10"/>
  <c r="H935" i="10"/>
  <c r="E935" i="10"/>
  <c r="I934" i="10"/>
  <c r="H934" i="10"/>
  <c r="E934" i="10"/>
  <c r="I933" i="10"/>
  <c r="H933" i="10"/>
  <c r="E933" i="10"/>
  <c r="I932" i="10"/>
  <c r="H932" i="10"/>
  <c r="E932" i="10"/>
  <c r="I931" i="10"/>
  <c r="H931" i="10"/>
  <c r="E931" i="10"/>
  <c r="I930" i="10"/>
  <c r="H930" i="10"/>
  <c r="E930" i="10"/>
  <c r="I929" i="10"/>
  <c r="H929" i="10"/>
  <c r="E929" i="10"/>
  <c r="I928" i="10"/>
  <c r="H928" i="10"/>
  <c r="E928" i="10"/>
  <c r="I927" i="10"/>
  <c r="H927" i="10"/>
  <c r="E927" i="10"/>
  <c r="I926" i="10"/>
  <c r="H926" i="10"/>
  <c r="E926" i="10"/>
  <c r="I925" i="10"/>
  <c r="H925" i="10"/>
  <c r="E925" i="10"/>
  <c r="I924" i="10"/>
  <c r="H924" i="10"/>
  <c r="E924" i="10"/>
  <c r="I923" i="10"/>
  <c r="H923" i="10"/>
  <c r="E923" i="10"/>
  <c r="I922" i="10"/>
  <c r="H922" i="10"/>
  <c r="E922" i="10"/>
  <c r="I921" i="10"/>
  <c r="H921" i="10"/>
  <c r="E921" i="10"/>
  <c r="I920" i="10"/>
  <c r="H920" i="10"/>
  <c r="E920" i="10"/>
  <c r="I919" i="10"/>
  <c r="H919" i="10"/>
  <c r="E919" i="10"/>
  <c r="I918" i="10"/>
  <c r="H918" i="10"/>
  <c r="E918" i="10"/>
  <c r="I917" i="10"/>
  <c r="H917" i="10"/>
  <c r="E917" i="10"/>
  <c r="I916" i="10"/>
  <c r="H916" i="10"/>
  <c r="E916" i="10"/>
  <c r="I915" i="10"/>
  <c r="H915" i="10"/>
  <c r="E915" i="10"/>
  <c r="I914" i="10"/>
  <c r="H914" i="10"/>
  <c r="E914" i="10"/>
  <c r="I913" i="10"/>
  <c r="H913" i="10"/>
  <c r="E913" i="10"/>
  <c r="I912" i="10"/>
  <c r="H912" i="10"/>
  <c r="E912" i="10"/>
  <c r="I911" i="10"/>
  <c r="H911" i="10"/>
  <c r="E911" i="10"/>
  <c r="I910" i="10"/>
  <c r="H910" i="10"/>
  <c r="E910" i="10"/>
  <c r="I909" i="10"/>
  <c r="H909" i="10"/>
  <c r="E909" i="10"/>
  <c r="I908" i="10"/>
  <c r="H908" i="10"/>
  <c r="E908" i="10"/>
  <c r="I907" i="10"/>
  <c r="H907" i="10"/>
  <c r="E907" i="10"/>
  <c r="I906" i="10"/>
  <c r="H906" i="10"/>
  <c r="E906" i="10"/>
  <c r="I905" i="10"/>
  <c r="H905" i="10"/>
  <c r="E905" i="10"/>
  <c r="I904" i="10"/>
  <c r="H904" i="10"/>
  <c r="E904" i="10"/>
  <c r="I903" i="10"/>
  <c r="H903" i="10"/>
  <c r="E903" i="10"/>
  <c r="I902" i="10"/>
  <c r="H902" i="10"/>
  <c r="E902" i="10"/>
  <c r="I901" i="10"/>
  <c r="H901" i="10"/>
  <c r="E901" i="10"/>
  <c r="I900" i="10"/>
  <c r="H900" i="10"/>
  <c r="E900" i="10"/>
  <c r="I899" i="10"/>
  <c r="H899" i="10"/>
  <c r="E899" i="10"/>
  <c r="I898" i="10"/>
  <c r="H898" i="10"/>
  <c r="E898" i="10"/>
  <c r="I897" i="10"/>
  <c r="H897" i="10"/>
  <c r="E897" i="10"/>
  <c r="I896" i="10"/>
  <c r="H896" i="10"/>
  <c r="E896" i="10"/>
  <c r="I895" i="10"/>
  <c r="H895" i="10"/>
  <c r="E895" i="10"/>
  <c r="I894" i="10"/>
  <c r="H894" i="10"/>
  <c r="E894" i="10"/>
  <c r="I893" i="10"/>
  <c r="H893" i="10"/>
  <c r="E893" i="10"/>
  <c r="I892" i="10"/>
  <c r="H892" i="10"/>
  <c r="E892" i="10"/>
  <c r="I891" i="10"/>
  <c r="H891" i="10"/>
  <c r="E891" i="10"/>
  <c r="I890" i="10"/>
  <c r="H890" i="10"/>
  <c r="E890" i="10"/>
  <c r="I889" i="10"/>
  <c r="H889" i="10"/>
  <c r="E889" i="10"/>
  <c r="I888" i="10"/>
  <c r="H888" i="10"/>
  <c r="E888" i="10"/>
  <c r="I887" i="10"/>
  <c r="H887" i="10"/>
  <c r="E887" i="10"/>
  <c r="I886" i="10"/>
  <c r="H886" i="10"/>
  <c r="E886" i="10"/>
  <c r="I885" i="10"/>
  <c r="H885" i="10"/>
  <c r="E885" i="10"/>
  <c r="I884" i="10"/>
  <c r="H884" i="10"/>
  <c r="E884" i="10"/>
  <c r="I883" i="10"/>
  <c r="H883" i="10"/>
  <c r="E883" i="10"/>
  <c r="I882" i="10"/>
  <c r="H882" i="10"/>
  <c r="E882" i="10"/>
  <c r="I881" i="10"/>
  <c r="H881" i="10"/>
  <c r="E881" i="10"/>
  <c r="I880" i="10"/>
  <c r="H880" i="10"/>
  <c r="E880" i="10"/>
  <c r="I879" i="10"/>
  <c r="H879" i="10"/>
  <c r="E879" i="10"/>
  <c r="I878" i="10"/>
  <c r="H878" i="10"/>
  <c r="E878" i="10"/>
  <c r="I877" i="10"/>
  <c r="H877" i="10"/>
  <c r="E877" i="10"/>
  <c r="I876" i="10"/>
  <c r="H876" i="10"/>
  <c r="E876" i="10"/>
  <c r="I875" i="10"/>
  <c r="H875" i="10"/>
  <c r="E875" i="10"/>
  <c r="I874" i="10"/>
  <c r="H874" i="10"/>
  <c r="E874" i="10"/>
  <c r="I873" i="10"/>
  <c r="H873" i="10"/>
  <c r="E873" i="10"/>
  <c r="I872" i="10"/>
  <c r="H872" i="10"/>
  <c r="E872" i="10"/>
  <c r="I871" i="10"/>
  <c r="H871" i="10"/>
  <c r="E871" i="10"/>
  <c r="I870" i="10"/>
  <c r="H870" i="10"/>
  <c r="E870" i="10"/>
  <c r="I869" i="10"/>
  <c r="H869" i="10"/>
  <c r="E869" i="10"/>
  <c r="I868" i="10"/>
  <c r="H868" i="10"/>
  <c r="E868" i="10"/>
  <c r="I867" i="10"/>
  <c r="H867" i="10"/>
  <c r="E867" i="10"/>
  <c r="I866" i="10"/>
  <c r="H866" i="10"/>
  <c r="E866" i="10"/>
  <c r="I865" i="10"/>
  <c r="H865" i="10"/>
  <c r="E865" i="10"/>
  <c r="I864" i="10"/>
  <c r="H864" i="10"/>
  <c r="E864" i="10"/>
  <c r="I863" i="10"/>
  <c r="H863" i="10"/>
  <c r="E863" i="10"/>
  <c r="I862" i="10"/>
  <c r="H862" i="10"/>
  <c r="E862" i="10"/>
  <c r="I861" i="10"/>
  <c r="H861" i="10"/>
  <c r="E861" i="10"/>
  <c r="I860" i="10"/>
  <c r="H860" i="10"/>
  <c r="E860" i="10"/>
  <c r="I859" i="10"/>
  <c r="H859" i="10"/>
  <c r="E859" i="10"/>
  <c r="I858" i="10"/>
  <c r="H858" i="10"/>
  <c r="E858" i="10"/>
  <c r="I857" i="10"/>
  <c r="H857" i="10"/>
  <c r="E857" i="10"/>
  <c r="I856" i="10"/>
  <c r="H856" i="10"/>
  <c r="E856" i="10"/>
  <c r="I855" i="10"/>
  <c r="H855" i="10"/>
  <c r="E855" i="10"/>
  <c r="I854" i="10"/>
  <c r="H854" i="10"/>
  <c r="E854" i="10"/>
  <c r="I853" i="10"/>
  <c r="H853" i="10"/>
  <c r="E853" i="10"/>
  <c r="I852" i="10"/>
  <c r="H852" i="10"/>
  <c r="E852" i="10"/>
  <c r="I851" i="10"/>
  <c r="H851" i="10"/>
  <c r="E851" i="10"/>
  <c r="I850" i="10"/>
  <c r="H850" i="10"/>
  <c r="E850" i="10"/>
  <c r="I849" i="10"/>
  <c r="H849" i="10"/>
  <c r="E849" i="10"/>
  <c r="I848" i="10"/>
  <c r="H848" i="10"/>
  <c r="E848" i="10"/>
  <c r="I847" i="10"/>
  <c r="H847" i="10"/>
  <c r="E847" i="10"/>
  <c r="I846" i="10"/>
  <c r="H846" i="10"/>
  <c r="E846" i="10"/>
  <c r="I845" i="10"/>
  <c r="H845" i="10"/>
  <c r="E845" i="10"/>
  <c r="I844" i="10"/>
  <c r="H844" i="10"/>
  <c r="E844" i="10"/>
  <c r="I843" i="10"/>
  <c r="H843" i="10"/>
  <c r="E843" i="10"/>
  <c r="I842" i="10"/>
  <c r="H842" i="10"/>
  <c r="E842" i="10"/>
  <c r="I841" i="10"/>
  <c r="H841" i="10"/>
  <c r="E841" i="10"/>
  <c r="I840" i="10"/>
  <c r="H840" i="10"/>
  <c r="E840" i="10"/>
  <c r="I839" i="10"/>
  <c r="H839" i="10"/>
  <c r="E839" i="10"/>
  <c r="I838" i="10"/>
  <c r="H838" i="10"/>
  <c r="E838" i="10"/>
  <c r="I837" i="10"/>
  <c r="H837" i="10"/>
  <c r="E837" i="10"/>
  <c r="I836" i="10"/>
  <c r="H836" i="10"/>
  <c r="E836" i="10"/>
  <c r="I835" i="10"/>
  <c r="H835" i="10"/>
  <c r="E835" i="10"/>
  <c r="I834" i="10"/>
  <c r="H834" i="10"/>
  <c r="E834" i="10"/>
  <c r="I833" i="10"/>
  <c r="H833" i="10"/>
  <c r="E833" i="10"/>
  <c r="I832" i="10"/>
  <c r="H832" i="10"/>
  <c r="E832" i="10"/>
  <c r="I831" i="10"/>
  <c r="H831" i="10"/>
  <c r="E831" i="10"/>
  <c r="I830" i="10"/>
  <c r="H830" i="10"/>
  <c r="E830" i="10"/>
  <c r="I829" i="10"/>
  <c r="H829" i="10"/>
  <c r="E829" i="10"/>
  <c r="I828" i="10"/>
  <c r="H828" i="10"/>
  <c r="E828" i="10"/>
  <c r="I827" i="10"/>
  <c r="H827" i="10"/>
  <c r="E827" i="10"/>
  <c r="I826" i="10"/>
  <c r="H826" i="10"/>
  <c r="E826" i="10"/>
  <c r="I825" i="10"/>
  <c r="H825" i="10"/>
  <c r="E825" i="10"/>
  <c r="I824" i="10"/>
  <c r="H824" i="10"/>
  <c r="E824" i="10"/>
  <c r="I823" i="10"/>
  <c r="H823" i="10"/>
  <c r="E823" i="10"/>
  <c r="I822" i="10"/>
  <c r="H822" i="10"/>
  <c r="E822" i="10"/>
  <c r="I821" i="10"/>
  <c r="H821" i="10"/>
  <c r="E821" i="10"/>
  <c r="I820" i="10"/>
  <c r="H820" i="10"/>
  <c r="E820" i="10"/>
  <c r="I819" i="10"/>
  <c r="H819" i="10"/>
  <c r="E819" i="10"/>
  <c r="I818" i="10"/>
  <c r="H818" i="10"/>
  <c r="E818" i="10"/>
  <c r="I817" i="10"/>
  <c r="H817" i="10"/>
  <c r="E817" i="10"/>
  <c r="I816" i="10"/>
  <c r="H816" i="10"/>
  <c r="E816" i="10"/>
  <c r="I815" i="10"/>
  <c r="H815" i="10"/>
  <c r="E815" i="10"/>
  <c r="I814" i="10"/>
  <c r="H814" i="10"/>
  <c r="E814" i="10"/>
  <c r="I813" i="10"/>
  <c r="H813" i="10"/>
  <c r="E813" i="10"/>
  <c r="I812" i="10"/>
  <c r="H812" i="10"/>
  <c r="E812" i="10"/>
  <c r="I811" i="10"/>
  <c r="H811" i="10"/>
  <c r="E811" i="10"/>
  <c r="I810" i="10"/>
  <c r="H810" i="10"/>
  <c r="E810" i="10"/>
  <c r="I809" i="10"/>
  <c r="H809" i="10"/>
  <c r="E809" i="10"/>
  <c r="I808" i="10"/>
  <c r="H808" i="10"/>
  <c r="E808" i="10"/>
  <c r="I807" i="10"/>
  <c r="H807" i="10"/>
  <c r="E807" i="10"/>
  <c r="I806" i="10"/>
  <c r="H806" i="10"/>
  <c r="E806" i="10"/>
  <c r="I805" i="10"/>
  <c r="H805" i="10"/>
  <c r="E805" i="10"/>
  <c r="I804" i="10"/>
  <c r="H804" i="10"/>
  <c r="E804" i="10"/>
  <c r="I803" i="10"/>
  <c r="H803" i="10"/>
  <c r="E803" i="10"/>
  <c r="I802" i="10"/>
  <c r="H802" i="10"/>
  <c r="E802" i="10"/>
  <c r="I801" i="10"/>
  <c r="H801" i="10"/>
  <c r="E801" i="10"/>
  <c r="I800" i="10"/>
  <c r="H800" i="10"/>
  <c r="E800" i="10"/>
  <c r="I799" i="10"/>
  <c r="H799" i="10"/>
  <c r="E799" i="10"/>
  <c r="I798" i="10"/>
  <c r="H798" i="10"/>
  <c r="E798" i="10"/>
  <c r="I797" i="10"/>
  <c r="H797" i="10"/>
  <c r="E797" i="10"/>
  <c r="I796" i="10"/>
  <c r="H796" i="10"/>
  <c r="E796" i="10"/>
  <c r="I795" i="10"/>
  <c r="H795" i="10"/>
  <c r="E795" i="10"/>
  <c r="I794" i="10"/>
  <c r="H794" i="10"/>
  <c r="E794" i="10"/>
  <c r="I793" i="10"/>
  <c r="H793" i="10"/>
  <c r="E793" i="10"/>
  <c r="I792" i="10"/>
  <c r="H792" i="10"/>
  <c r="E792" i="10"/>
  <c r="I791" i="10"/>
  <c r="H791" i="10"/>
  <c r="E791" i="10"/>
  <c r="I790" i="10"/>
  <c r="H790" i="10"/>
  <c r="E790" i="10"/>
  <c r="I789" i="10"/>
  <c r="H789" i="10"/>
  <c r="E789" i="10"/>
  <c r="I788" i="10"/>
  <c r="H788" i="10"/>
  <c r="E788" i="10"/>
  <c r="I787" i="10"/>
  <c r="H787" i="10"/>
  <c r="E787" i="10"/>
  <c r="I786" i="10"/>
  <c r="H786" i="10"/>
  <c r="E786" i="10"/>
  <c r="I785" i="10"/>
  <c r="H785" i="10"/>
  <c r="E785" i="10"/>
  <c r="I784" i="10"/>
  <c r="H784" i="10"/>
  <c r="E784" i="10"/>
  <c r="I783" i="10"/>
  <c r="H783" i="10"/>
  <c r="E783" i="10"/>
  <c r="I782" i="10"/>
  <c r="H782" i="10"/>
  <c r="E782" i="10"/>
  <c r="I781" i="10"/>
  <c r="H781" i="10"/>
  <c r="E781" i="10"/>
  <c r="I780" i="10"/>
  <c r="H780" i="10"/>
  <c r="E780" i="10"/>
  <c r="I779" i="10"/>
  <c r="H779" i="10"/>
  <c r="E779" i="10"/>
  <c r="I778" i="10"/>
  <c r="H778" i="10"/>
  <c r="E778" i="10"/>
  <c r="I777" i="10"/>
  <c r="H777" i="10"/>
  <c r="E777" i="10"/>
  <c r="I776" i="10"/>
  <c r="H776" i="10"/>
  <c r="E776" i="10"/>
  <c r="I775" i="10"/>
  <c r="H775" i="10"/>
  <c r="E775" i="10"/>
  <c r="I774" i="10"/>
  <c r="H774" i="10"/>
  <c r="E774" i="10"/>
  <c r="I773" i="10"/>
  <c r="H773" i="10"/>
  <c r="E773" i="10"/>
  <c r="I772" i="10"/>
  <c r="H772" i="10"/>
  <c r="E772" i="10"/>
  <c r="I771" i="10"/>
  <c r="H771" i="10"/>
  <c r="E771" i="10"/>
  <c r="I770" i="10"/>
  <c r="H770" i="10"/>
  <c r="E770" i="10"/>
  <c r="I769" i="10"/>
  <c r="H769" i="10"/>
  <c r="E769" i="10"/>
  <c r="I768" i="10"/>
  <c r="H768" i="10"/>
  <c r="E768" i="10"/>
  <c r="I767" i="10"/>
  <c r="H767" i="10"/>
  <c r="E767" i="10"/>
  <c r="I766" i="10"/>
  <c r="H766" i="10"/>
  <c r="E766" i="10"/>
  <c r="I765" i="10"/>
  <c r="H765" i="10"/>
  <c r="E765" i="10"/>
  <c r="I764" i="10"/>
  <c r="H764" i="10"/>
  <c r="E764" i="10"/>
  <c r="I763" i="10"/>
  <c r="H763" i="10"/>
  <c r="E763" i="10"/>
  <c r="I762" i="10"/>
  <c r="H762" i="10"/>
  <c r="E762" i="10"/>
  <c r="I761" i="10"/>
  <c r="H761" i="10"/>
  <c r="E761" i="10"/>
  <c r="I760" i="10"/>
  <c r="H760" i="10"/>
  <c r="E760" i="10"/>
  <c r="I759" i="10"/>
  <c r="H759" i="10"/>
  <c r="E759" i="10"/>
  <c r="I758" i="10"/>
  <c r="H758" i="10"/>
  <c r="E758" i="10"/>
  <c r="I757" i="10"/>
  <c r="H757" i="10"/>
  <c r="E757" i="10"/>
  <c r="I756" i="10"/>
  <c r="H756" i="10"/>
  <c r="E756" i="10"/>
  <c r="I755" i="10"/>
  <c r="H755" i="10"/>
  <c r="E755" i="10"/>
  <c r="I754" i="10"/>
  <c r="H754" i="10"/>
  <c r="E754" i="10"/>
  <c r="I753" i="10"/>
  <c r="H753" i="10"/>
  <c r="E753" i="10"/>
  <c r="I752" i="10"/>
  <c r="H752" i="10"/>
  <c r="E752" i="10"/>
  <c r="I751" i="10"/>
  <c r="H751" i="10"/>
  <c r="E751" i="10"/>
  <c r="I750" i="10"/>
  <c r="H750" i="10"/>
  <c r="E750" i="10"/>
  <c r="I749" i="10"/>
  <c r="H749" i="10"/>
  <c r="E749" i="10"/>
  <c r="I748" i="10"/>
  <c r="H748" i="10"/>
  <c r="E748" i="10"/>
  <c r="I747" i="10"/>
  <c r="H747" i="10"/>
  <c r="E747" i="10"/>
  <c r="I746" i="10"/>
  <c r="H746" i="10"/>
  <c r="E746" i="10"/>
  <c r="I745" i="10"/>
  <c r="H745" i="10"/>
  <c r="E745" i="10"/>
  <c r="I744" i="10"/>
  <c r="H744" i="10"/>
  <c r="E744" i="10"/>
  <c r="I743" i="10"/>
  <c r="H743" i="10"/>
  <c r="E743" i="10"/>
  <c r="I742" i="10"/>
  <c r="H742" i="10"/>
  <c r="E742" i="10"/>
  <c r="I741" i="10"/>
  <c r="H741" i="10"/>
  <c r="E741" i="10"/>
  <c r="I740" i="10"/>
  <c r="H740" i="10"/>
  <c r="E740" i="10"/>
  <c r="I739" i="10"/>
  <c r="H739" i="10"/>
  <c r="E739" i="10"/>
  <c r="I738" i="10"/>
  <c r="H738" i="10"/>
  <c r="E738" i="10"/>
  <c r="I737" i="10"/>
  <c r="H737" i="10"/>
  <c r="E737" i="10"/>
  <c r="I736" i="10"/>
  <c r="H736" i="10"/>
  <c r="E736" i="10"/>
  <c r="I735" i="10"/>
  <c r="H735" i="10"/>
  <c r="E735" i="10"/>
  <c r="I734" i="10"/>
  <c r="H734" i="10"/>
  <c r="E734" i="10"/>
  <c r="I733" i="10"/>
  <c r="H733" i="10"/>
  <c r="E733" i="10"/>
  <c r="I732" i="10"/>
  <c r="H732" i="10"/>
  <c r="E732" i="10"/>
  <c r="I731" i="10"/>
  <c r="H731" i="10"/>
  <c r="E731" i="10"/>
  <c r="I730" i="10"/>
  <c r="H730" i="10"/>
  <c r="E730" i="10"/>
  <c r="I729" i="10"/>
  <c r="H729" i="10"/>
  <c r="E729" i="10"/>
  <c r="I728" i="10"/>
  <c r="H728" i="10"/>
  <c r="E728" i="10"/>
  <c r="I727" i="10"/>
  <c r="H727" i="10"/>
  <c r="E727" i="10"/>
  <c r="I726" i="10"/>
  <c r="H726" i="10"/>
  <c r="E726" i="10"/>
  <c r="I725" i="10"/>
  <c r="H725" i="10"/>
  <c r="E725" i="10"/>
  <c r="I724" i="10"/>
  <c r="H724" i="10"/>
  <c r="E724" i="10"/>
  <c r="I723" i="10"/>
  <c r="H723" i="10"/>
  <c r="E723" i="10"/>
  <c r="I722" i="10"/>
  <c r="H722" i="10"/>
  <c r="E722" i="10"/>
  <c r="I721" i="10"/>
  <c r="H721" i="10"/>
  <c r="E721" i="10"/>
  <c r="I720" i="10"/>
  <c r="H720" i="10"/>
  <c r="E720" i="10"/>
  <c r="I719" i="10"/>
  <c r="H719" i="10"/>
  <c r="E719" i="10"/>
  <c r="I718" i="10"/>
  <c r="H718" i="10"/>
  <c r="E718" i="10"/>
  <c r="I717" i="10"/>
  <c r="H717" i="10"/>
  <c r="E717" i="10"/>
  <c r="I716" i="10"/>
  <c r="H716" i="10"/>
  <c r="E716" i="10"/>
  <c r="I715" i="10"/>
  <c r="H715" i="10"/>
  <c r="E715" i="10"/>
  <c r="I714" i="10"/>
  <c r="H714" i="10"/>
  <c r="E714" i="10"/>
  <c r="I713" i="10"/>
  <c r="H713" i="10"/>
  <c r="E713" i="10"/>
  <c r="I712" i="10"/>
  <c r="H712" i="10"/>
  <c r="E712" i="10"/>
  <c r="I711" i="10"/>
  <c r="H711" i="10"/>
  <c r="E711" i="10"/>
  <c r="I710" i="10"/>
  <c r="H710" i="10"/>
  <c r="E710" i="10"/>
  <c r="I709" i="10"/>
  <c r="H709" i="10"/>
  <c r="E709" i="10"/>
  <c r="I708" i="10"/>
  <c r="H708" i="10"/>
  <c r="E708" i="10"/>
  <c r="I707" i="10"/>
  <c r="H707" i="10"/>
  <c r="E707" i="10"/>
  <c r="I706" i="10"/>
  <c r="H706" i="10"/>
  <c r="E706" i="10"/>
  <c r="I705" i="10"/>
  <c r="H705" i="10"/>
  <c r="E705" i="10"/>
  <c r="I704" i="10"/>
  <c r="H704" i="10"/>
  <c r="E704" i="10"/>
  <c r="I703" i="10"/>
  <c r="H703" i="10"/>
  <c r="E703" i="10"/>
  <c r="I702" i="10"/>
  <c r="H702" i="10"/>
  <c r="E702" i="10"/>
  <c r="I701" i="10"/>
  <c r="H701" i="10"/>
  <c r="E701" i="10"/>
  <c r="I700" i="10"/>
  <c r="H700" i="10"/>
  <c r="E700" i="10"/>
  <c r="I699" i="10"/>
  <c r="H699" i="10"/>
  <c r="E699" i="10"/>
  <c r="I698" i="10"/>
  <c r="H698" i="10"/>
  <c r="E698" i="10"/>
  <c r="I697" i="10"/>
  <c r="H697" i="10"/>
  <c r="E697" i="10"/>
  <c r="I696" i="10"/>
  <c r="H696" i="10"/>
  <c r="E696" i="10"/>
  <c r="I695" i="10"/>
  <c r="H695" i="10"/>
  <c r="E695" i="10"/>
  <c r="I694" i="10"/>
  <c r="H694" i="10"/>
  <c r="E694" i="10"/>
  <c r="I693" i="10"/>
  <c r="H693" i="10"/>
  <c r="E693" i="10"/>
  <c r="I692" i="10"/>
  <c r="H692" i="10"/>
  <c r="E692" i="10"/>
  <c r="I691" i="10"/>
  <c r="H691" i="10"/>
  <c r="E691" i="10"/>
  <c r="I690" i="10"/>
  <c r="H690" i="10"/>
  <c r="E690" i="10"/>
  <c r="I689" i="10"/>
  <c r="H689" i="10"/>
  <c r="E689" i="10"/>
  <c r="I688" i="10"/>
  <c r="H688" i="10"/>
  <c r="E688" i="10"/>
  <c r="I687" i="10"/>
  <c r="H687" i="10"/>
  <c r="E687" i="10"/>
  <c r="I686" i="10"/>
  <c r="H686" i="10"/>
  <c r="E686" i="10"/>
  <c r="I685" i="10"/>
  <c r="H685" i="10"/>
  <c r="E685" i="10"/>
  <c r="I684" i="10"/>
  <c r="H684" i="10"/>
  <c r="E684" i="10"/>
  <c r="I683" i="10"/>
  <c r="H683" i="10"/>
  <c r="E683" i="10"/>
  <c r="I682" i="10"/>
  <c r="H682" i="10"/>
  <c r="E682" i="10"/>
  <c r="I681" i="10"/>
  <c r="H681" i="10"/>
  <c r="E681" i="10"/>
  <c r="I680" i="10"/>
  <c r="H680" i="10"/>
  <c r="E680" i="10"/>
  <c r="I679" i="10"/>
  <c r="H679" i="10"/>
  <c r="E679" i="10"/>
  <c r="I678" i="10"/>
  <c r="H678" i="10"/>
  <c r="E678" i="10"/>
  <c r="I677" i="10"/>
  <c r="H677" i="10"/>
  <c r="E677" i="10"/>
  <c r="I676" i="10"/>
  <c r="H676" i="10"/>
  <c r="E676" i="10"/>
  <c r="I675" i="10"/>
  <c r="H675" i="10"/>
  <c r="E675" i="10"/>
  <c r="I674" i="10"/>
  <c r="H674" i="10"/>
  <c r="E674" i="10"/>
  <c r="I673" i="10"/>
  <c r="H673" i="10"/>
  <c r="E673" i="10"/>
  <c r="I672" i="10"/>
  <c r="H672" i="10"/>
  <c r="E672" i="10"/>
  <c r="I671" i="10"/>
  <c r="H671" i="10"/>
  <c r="E671" i="10"/>
  <c r="I670" i="10"/>
  <c r="H670" i="10"/>
  <c r="E670" i="10"/>
  <c r="I669" i="10"/>
  <c r="H669" i="10"/>
  <c r="E669" i="10"/>
  <c r="I668" i="10"/>
  <c r="H668" i="10"/>
  <c r="E668" i="10"/>
  <c r="I667" i="10"/>
  <c r="H667" i="10"/>
  <c r="E667" i="10"/>
  <c r="I666" i="10"/>
  <c r="H666" i="10"/>
  <c r="E666" i="10"/>
  <c r="I665" i="10"/>
  <c r="H665" i="10"/>
  <c r="E665" i="10"/>
  <c r="I664" i="10"/>
  <c r="H664" i="10"/>
  <c r="E664" i="10"/>
  <c r="I663" i="10"/>
  <c r="H663" i="10"/>
  <c r="E663" i="10"/>
  <c r="I662" i="10"/>
  <c r="H662" i="10"/>
  <c r="E662" i="10"/>
  <c r="I661" i="10"/>
  <c r="H661" i="10"/>
  <c r="E661" i="10"/>
  <c r="I660" i="10"/>
  <c r="H660" i="10"/>
  <c r="E660" i="10"/>
  <c r="I659" i="10"/>
  <c r="H659" i="10"/>
  <c r="E659" i="10"/>
  <c r="I658" i="10"/>
  <c r="H658" i="10"/>
  <c r="E658" i="10"/>
  <c r="I657" i="10"/>
  <c r="H657" i="10"/>
  <c r="E657" i="10"/>
  <c r="I656" i="10"/>
  <c r="H656" i="10"/>
  <c r="E656" i="10"/>
  <c r="I655" i="10"/>
  <c r="H655" i="10"/>
  <c r="E655" i="10"/>
  <c r="I654" i="10"/>
  <c r="H654" i="10"/>
  <c r="E654" i="10"/>
  <c r="I653" i="10"/>
  <c r="H653" i="10"/>
  <c r="E653" i="10"/>
  <c r="I652" i="10"/>
  <c r="H652" i="10"/>
  <c r="E652" i="10"/>
  <c r="I651" i="10"/>
  <c r="H651" i="10"/>
  <c r="E651" i="10"/>
  <c r="I650" i="10"/>
  <c r="H650" i="10"/>
  <c r="E650" i="10"/>
  <c r="I649" i="10"/>
  <c r="H649" i="10"/>
  <c r="E649" i="10"/>
  <c r="I648" i="10"/>
  <c r="H648" i="10"/>
  <c r="E648" i="10"/>
  <c r="I647" i="10"/>
  <c r="H647" i="10"/>
  <c r="E647" i="10"/>
  <c r="I646" i="10"/>
  <c r="H646" i="10"/>
  <c r="E646" i="10"/>
  <c r="I645" i="10"/>
  <c r="H645" i="10"/>
  <c r="E645" i="10"/>
  <c r="I644" i="10"/>
  <c r="H644" i="10"/>
  <c r="E644" i="10"/>
  <c r="I643" i="10"/>
  <c r="H643" i="10"/>
  <c r="E643" i="10"/>
  <c r="I642" i="10"/>
  <c r="H642" i="10"/>
  <c r="E642" i="10"/>
  <c r="I641" i="10"/>
  <c r="H641" i="10"/>
  <c r="E641" i="10"/>
  <c r="I640" i="10"/>
  <c r="H640" i="10"/>
  <c r="E640" i="10"/>
  <c r="I639" i="10"/>
  <c r="H639" i="10"/>
  <c r="E639" i="10"/>
  <c r="I638" i="10"/>
  <c r="H638" i="10"/>
  <c r="E638" i="10"/>
  <c r="I637" i="10"/>
  <c r="H637" i="10"/>
  <c r="E637" i="10"/>
  <c r="I636" i="10"/>
  <c r="H636" i="10"/>
  <c r="E636" i="10"/>
  <c r="I635" i="10"/>
  <c r="H635" i="10"/>
  <c r="E635" i="10"/>
  <c r="I634" i="10"/>
  <c r="H634" i="10"/>
  <c r="E634" i="10"/>
  <c r="I633" i="10"/>
  <c r="H633" i="10"/>
  <c r="E633" i="10"/>
  <c r="I632" i="10"/>
  <c r="H632" i="10"/>
  <c r="E632" i="10"/>
  <c r="I631" i="10"/>
  <c r="H631" i="10"/>
  <c r="E631" i="10"/>
  <c r="I630" i="10"/>
  <c r="H630" i="10"/>
  <c r="E630" i="10"/>
  <c r="I629" i="10"/>
  <c r="H629" i="10"/>
  <c r="E629" i="10"/>
  <c r="I628" i="10"/>
  <c r="H628" i="10"/>
  <c r="E628" i="10"/>
  <c r="I627" i="10"/>
  <c r="H627" i="10"/>
  <c r="E627" i="10"/>
  <c r="I626" i="10"/>
  <c r="H626" i="10"/>
  <c r="E626" i="10"/>
  <c r="I625" i="10"/>
  <c r="H625" i="10"/>
  <c r="E625" i="10"/>
  <c r="I624" i="10"/>
  <c r="H624" i="10"/>
  <c r="E624" i="10"/>
  <c r="I623" i="10"/>
  <c r="H623" i="10"/>
  <c r="E623" i="10"/>
  <c r="I622" i="10"/>
  <c r="H622" i="10"/>
  <c r="E622" i="10"/>
  <c r="I621" i="10"/>
  <c r="H621" i="10"/>
  <c r="E621" i="10"/>
  <c r="I620" i="10"/>
  <c r="H620" i="10"/>
  <c r="E620" i="10"/>
  <c r="I619" i="10"/>
  <c r="H619" i="10"/>
  <c r="E619" i="10"/>
  <c r="I618" i="10"/>
  <c r="H618" i="10"/>
  <c r="E618" i="10"/>
  <c r="I617" i="10"/>
  <c r="H617" i="10"/>
  <c r="E617" i="10"/>
  <c r="I616" i="10"/>
  <c r="H616" i="10"/>
  <c r="E616" i="10"/>
  <c r="I615" i="10"/>
  <c r="H615" i="10"/>
  <c r="E615" i="10"/>
  <c r="I614" i="10"/>
  <c r="H614" i="10"/>
  <c r="E614" i="10"/>
  <c r="I613" i="10"/>
  <c r="H613" i="10"/>
  <c r="E613" i="10"/>
  <c r="I612" i="10"/>
  <c r="H612" i="10"/>
  <c r="E612" i="10"/>
  <c r="I611" i="10"/>
  <c r="H611" i="10"/>
  <c r="E611" i="10"/>
  <c r="I610" i="10"/>
  <c r="H610" i="10"/>
  <c r="E610" i="10"/>
  <c r="I609" i="10"/>
  <c r="H609" i="10"/>
  <c r="E609" i="10"/>
  <c r="I608" i="10"/>
  <c r="H608" i="10"/>
  <c r="E608" i="10"/>
  <c r="I607" i="10"/>
  <c r="H607" i="10"/>
  <c r="E607" i="10"/>
  <c r="I606" i="10"/>
  <c r="H606" i="10"/>
  <c r="E606" i="10"/>
  <c r="I605" i="10"/>
  <c r="H605" i="10"/>
  <c r="E605" i="10"/>
  <c r="I604" i="10"/>
  <c r="H604" i="10"/>
  <c r="E604" i="10"/>
  <c r="I603" i="10"/>
  <c r="H603" i="10"/>
  <c r="E603" i="10"/>
  <c r="I602" i="10"/>
  <c r="H602" i="10"/>
  <c r="E602" i="10"/>
  <c r="I601" i="10"/>
  <c r="H601" i="10"/>
  <c r="E601" i="10"/>
  <c r="I600" i="10"/>
  <c r="H600" i="10"/>
  <c r="E600" i="10"/>
  <c r="I599" i="10"/>
  <c r="H599" i="10"/>
  <c r="E599" i="10"/>
  <c r="I598" i="10"/>
  <c r="H598" i="10"/>
  <c r="E598" i="10"/>
  <c r="I597" i="10"/>
  <c r="H597" i="10"/>
  <c r="E597" i="10"/>
  <c r="I596" i="10"/>
  <c r="H596" i="10"/>
  <c r="E596" i="10"/>
  <c r="I595" i="10"/>
  <c r="H595" i="10"/>
  <c r="E595" i="10"/>
  <c r="I594" i="10"/>
  <c r="H594" i="10"/>
  <c r="E594" i="10"/>
  <c r="I593" i="10"/>
  <c r="H593" i="10"/>
  <c r="E593" i="10"/>
  <c r="I592" i="10"/>
  <c r="H592" i="10"/>
  <c r="E592" i="10"/>
  <c r="I591" i="10"/>
  <c r="H591" i="10"/>
  <c r="E591" i="10"/>
  <c r="I590" i="10"/>
  <c r="H590" i="10"/>
  <c r="E590" i="10"/>
  <c r="I589" i="10"/>
  <c r="H589" i="10"/>
  <c r="E589" i="10"/>
  <c r="I588" i="10"/>
  <c r="H588" i="10"/>
  <c r="E588" i="10"/>
  <c r="I587" i="10"/>
  <c r="H587" i="10"/>
  <c r="E587" i="10"/>
  <c r="I586" i="10"/>
  <c r="H586" i="10"/>
  <c r="E586" i="10"/>
  <c r="I585" i="10"/>
  <c r="H585" i="10"/>
  <c r="E585" i="10"/>
  <c r="I584" i="10"/>
  <c r="H584" i="10"/>
  <c r="E584" i="10"/>
  <c r="I583" i="10"/>
  <c r="H583" i="10"/>
  <c r="E583" i="10"/>
  <c r="I582" i="10"/>
  <c r="H582" i="10"/>
  <c r="E582" i="10"/>
  <c r="I581" i="10"/>
  <c r="H581" i="10"/>
  <c r="E581" i="10"/>
  <c r="I580" i="10"/>
  <c r="H580" i="10"/>
  <c r="E580" i="10"/>
  <c r="I579" i="10"/>
  <c r="H579" i="10"/>
  <c r="E579" i="10"/>
  <c r="I578" i="10"/>
  <c r="H578" i="10"/>
  <c r="E578" i="10"/>
  <c r="I577" i="10"/>
  <c r="H577" i="10"/>
  <c r="E577" i="10"/>
  <c r="I576" i="10"/>
  <c r="H576" i="10"/>
  <c r="E576" i="10"/>
  <c r="I575" i="10"/>
  <c r="H575" i="10"/>
  <c r="E575" i="10"/>
  <c r="I574" i="10"/>
  <c r="H574" i="10"/>
  <c r="E574" i="10"/>
  <c r="I573" i="10"/>
  <c r="H573" i="10"/>
  <c r="E573" i="10"/>
  <c r="I572" i="10"/>
  <c r="H572" i="10"/>
  <c r="E572" i="10"/>
  <c r="I571" i="10"/>
  <c r="H571" i="10"/>
  <c r="E571" i="10"/>
  <c r="I570" i="10"/>
  <c r="H570" i="10"/>
  <c r="E570" i="10"/>
  <c r="I569" i="10"/>
  <c r="H569" i="10"/>
  <c r="E569" i="10"/>
  <c r="I568" i="10"/>
  <c r="H568" i="10"/>
  <c r="E568" i="10"/>
  <c r="I567" i="10"/>
  <c r="H567" i="10"/>
  <c r="E567" i="10"/>
  <c r="I566" i="10"/>
  <c r="H566" i="10"/>
  <c r="E566" i="10"/>
  <c r="I565" i="10"/>
  <c r="H565" i="10"/>
  <c r="E565" i="10"/>
  <c r="I564" i="10"/>
  <c r="H564" i="10"/>
  <c r="E564" i="10"/>
  <c r="I563" i="10"/>
  <c r="H563" i="10"/>
  <c r="E563" i="10"/>
  <c r="I562" i="10"/>
  <c r="H562" i="10"/>
  <c r="E562" i="10"/>
  <c r="I561" i="10"/>
  <c r="H561" i="10"/>
  <c r="E561" i="10"/>
  <c r="I560" i="10"/>
  <c r="H560" i="10"/>
  <c r="E560" i="10"/>
  <c r="I559" i="10"/>
  <c r="H559" i="10"/>
  <c r="E559" i="10"/>
  <c r="I558" i="10"/>
  <c r="H558" i="10"/>
  <c r="E558" i="10"/>
  <c r="I557" i="10"/>
  <c r="H557" i="10"/>
  <c r="E557" i="10"/>
  <c r="I556" i="10"/>
  <c r="H556" i="10"/>
  <c r="E556" i="10"/>
  <c r="I555" i="10"/>
  <c r="H555" i="10"/>
  <c r="E555" i="10"/>
  <c r="I554" i="10"/>
  <c r="H554" i="10"/>
  <c r="E554" i="10"/>
  <c r="I553" i="10"/>
  <c r="H553" i="10"/>
  <c r="E553" i="10"/>
  <c r="I552" i="10"/>
  <c r="H552" i="10"/>
  <c r="E552" i="10"/>
  <c r="I551" i="10"/>
  <c r="H551" i="10"/>
  <c r="E551" i="10"/>
  <c r="I550" i="10"/>
  <c r="H550" i="10"/>
  <c r="E550" i="10"/>
  <c r="I549" i="10"/>
  <c r="H549" i="10"/>
  <c r="E549" i="10"/>
  <c r="I548" i="10"/>
  <c r="H548" i="10"/>
  <c r="E548" i="10"/>
  <c r="I547" i="10"/>
  <c r="H547" i="10"/>
  <c r="E547" i="10"/>
  <c r="I546" i="10"/>
  <c r="H546" i="10"/>
  <c r="E546" i="10"/>
  <c r="I545" i="10"/>
  <c r="H545" i="10"/>
  <c r="E545" i="10"/>
  <c r="I544" i="10"/>
  <c r="H544" i="10"/>
  <c r="E544" i="10"/>
  <c r="I543" i="10"/>
  <c r="H543" i="10"/>
  <c r="E543" i="10"/>
  <c r="I542" i="10"/>
  <c r="H542" i="10"/>
  <c r="E542" i="10"/>
  <c r="I541" i="10"/>
  <c r="H541" i="10"/>
  <c r="E541" i="10"/>
  <c r="I540" i="10"/>
  <c r="H540" i="10"/>
  <c r="E540" i="10"/>
  <c r="I539" i="10"/>
  <c r="H539" i="10"/>
  <c r="E539" i="10"/>
  <c r="I538" i="10"/>
  <c r="H538" i="10"/>
  <c r="E538" i="10"/>
  <c r="I537" i="10"/>
  <c r="H537" i="10"/>
  <c r="E537" i="10"/>
  <c r="I536" i="10"/>
  <c r="H536" i="10"/>
  <c r="E536" i="10"/>
  <c r="I535" i="10"/>
  <c r="H535" i="10"/>
  <c r="E535" i="10"/>
  <c r="I534" i="10"/>
  <c r="H534" i="10"/>
  <c r="E534" i="10"/>
  <c r="I533" i="10"/>
  <c r="H533" i="10"/>
  <c r="E533" i="10"/>
  <c r="I532" i="10"/>
  <c r="H532" i="10"/>
  <c r="E532" i="10"/>
  <c r="I531" i="10"/>
  <c r="H531" i="10"/>
  <c r="E531" i="10"/>
  <c r="I530" i="10"/>
  <c r="H530" i="10"/>
  <c r="E530" i="10"/>
  <c r="I529" i="10"/>
  <c r="H529" i="10"/>
  <c r="E529" i="10"/>
  <c r="I528" i="10"/>
  <c r="H528" i="10"/>
  <c r="E528" i="10"/>
  <c r="I527" i="10"/>
  <c r="H527" i="10"/>
  <c r="E527" i="10"/>
  <c r="I526" i="10"/>
  <c r="H526" i="10"/>
  <c r="E526" i="10"/>
  <c r="I525" i="10"/>
  <c r="H525" i="10"/>
  <c r="E525" i="10"/>
  <c r="I524" i="10"/>
  <c r="H524" i="10"/>
  <c r="E524" i="10"/>
  <c r="I523" i="10"/>
  <c r="H523" i="10"/>
  <c r="E523" i="10"/>
  <c r="I522" i="10"/>
  <c r="H522" i="10"/>
  <c r="E522" i="10"/>
  <c r="I521" i="10"/>
  <c r="H521" i="10"/>
  <c r="E521" i="10"/>
  <c r="I520" i="10"/>
  <c r="H520" i="10"/>
  <c r="E520" i="10"/>
  <c r="I519" i="10"/>
  <c r="H519" i="10"/>
  <c r="E519" i="10"/>
  <c r="I518" i="10"/>
  <c r="H518" i="10"/>
  <c r="E518" i="10"/>
  <c r="I517" i="10"/>
  <c r="H517" i="10"/>
  <c r="E517" i="10"/>
  <c r="I516" i="10"/>
  <c r="H516" i="10"/>
  <c r="E516" i="10"/>
  <c r="I515" i="10"/>
  <c r="H515" i="10"/>
  <c r="E515" i="10"/>
  <c r="I514" i="10"/>
  <c r="H514" i="10"/>
  <c r="E514" i="10"/>
  <c r="I513" i="10"/>
  <c r="H513" i="10"/>
  <c r="E513" i="10"/>
  <c r="I512" i="10"/>
  <c r="H512" i="10"/>
  <c r="E512" i="10"/>
  <c r="I511" i="10"/>
  <c r="H511" i="10"/>
  <c r="E511" i="10"/>
  <c r="I510" i="10"/>
  <c r="H510" i="10"/>
  <c r="E510" i="10"/>
  <c r="I509" i="10"/>
  <c r="H509" i="10"/>
  <c r="E509" i="10"/>
  <c r="I508" i="10"/>
  <c r="H508" i="10"/>
  <c r="E508" i="10"/>
  <c r="I507" i="10"/>
  <c r="H507" i="10"/>
  <c r="E507" i="10"/>
  <c r="I506" i="10"/>
  <c r="H506" i="10"/>
  <c r="E506" i="10"/>
  <c r="I505" i="10"/>
  <c r="H505" i="10"/>
  <c r="E505" i="10"/>
  <c r="I504" i="10"/>
  <c r="H504" i="10"/>
  <c r="E504" i="10"/>
  <c r="I503" i="10"/>
  <c r="H503" i="10"/>
  <c r="E503" i="10"/>
  <c r="I502" i="10"/>
  <c r="H502" i="10"/>
  <c r="E502" i="10"/>
  <c r="I501" i="10"/>
  <c r="H501" i="10"/>
  <c r="E501" i="10"/>
  <c r="I500" i="10"/>
  <c r="H500" i="10"/>
  <c r="E500" i="10"/>
  <c r="I499" i="10"/>
  <c r="H499" i="10"/>
  <c r="E499" i="10"/>
  <c r="I498" i="10"/>
  <c r="H498" i="10"/>
  <c r="E498" i="10"/>
  <c r="I497" i="10"/>
  <c r="H497" i="10"/>
  <c r="E497" i="10"/>
  <c r="I496" i="10"/>
  <c r="H496" i="10"/>
  <c r="E496" i="10"/>
  <c r="I495" i="10"/>
  <c r="H495" i="10"/>
  <c r="E495" i="10"/>
  <c r="I494" i="10"/>
  <c r="H494" i="10"/>
  <c r="E494" i="10"/>
  <c r="I493" i="10"/>
  <c r="H493" i="10"/>
  <c r="E493" i="10"/>
  <c r="I492" i="10"/>
  <c r="H492" i="10"/>
  <c r="E492" i="10"/>
  <c r="I491" i="10"/>
  <c r="H491" i="10"/>
  <c r="E491" i="10"/>
  <c r="I490" i="10"/>
  <c r="H490" i="10"/>
  <c r="E490" i="10"/>
  <c r="I489" i="10"/>
  <c r="H489" i="10"/>
  <c r="E489" i="10"/>
  <c r="I488" i="10"/>
  <c r="H488" i="10"/>
  <c r="E488" i="10"/>
  <c r="I487" i="10"/>
  <c r="H487" i="10"/>
  <c r="E487" i="10"/>
  <c r="I486" i="10"/>
  <c r="H486" i="10"/>
  <c r="E486" i="10"/>
  <c r="I485" i="10"/>
  <c r="H485" i="10"/>
  <c r="E485" i="10"/>
  <c r="I484" i="10"/>
  <c r="H484" i="10"/>
  <c r="E484" i="10"/>
  <c r="I483" i="10"/>
  <c r="H483" i="10"/>
  <c r="E483" i="10"/>
  <c r="I482" i="10"/>
  <c r="H482" i="10"/>
  <c r="E482" i="10"/>
  <c r="I481" i="10"/>
  <c r="H481" i="10"/>
  <c r="E481" i="10"/>
  <c r="I480" i="10"/>
  <c r="H480" i="10"/>
  <c r="E480" i="10"/>
  <c r="I479" i="10"/>
  <c r="H479" i="10"/>
  <c r="E479" i="10"/>
  <c r="I478" i="10"/>
  <c r="H478" i="10"/>
  <c r="E478" i="10"/>
  <c r="I477" i="10"/>
  <c r="H477" i="10"/>
  <c r="E477" i="10"/>
  <c r="I476" i="10"/>
  <c r="H476" i="10"/>
  <c r="E476" i="10"/>
  <c r="I475" i="10"/>
  <c r="H475" i="10"/>
  <c r="E475" i="10"/>
  <c r="I474" i="10"/>
  <c r="H474" i="10"/>
  <c r="E474" i="10"/>
  <c r="I473" i="10"/>
  <c r="H473" i="10"/>
  <c r="E473" i="10"/>
  <c r="I472" i="10"/>
  <c r="H472" i="10"/>
  <c r="E472" i="10"/>
  <c r="I471" i="10"/>
  <c r="H471" i="10"/>
  <c r="E471" i="10"/>
  <c r="I470" i="10"/>
  <c r="H470" i="10"/>
  <c r="E470" i="10"/>
  <c r="I469" i="10"/>
  <c r="H469" i="10"/>
  <c r="E469" i="10"/>
  <c r="I468" i="10"/>
  <c r="H468" i="10"/>
  <c r="E468" i="10"/>
  <c r="I467" i="10"/>
  <c r="H467" i="10"/>
  <c r="E467" i="10"/>
  <c r="I466" i="10"/>
  <c r="H466" i="10"/>
  <c r="E466" i="10"/>
  <c r="I465" i="10"/>
  <c r="H465" i="10"/>
  <c r="E465" i="10"/>
  <c r="I464" i="10"/>
  <c r="H464" i="10"/>
  <c r="E464" i="10"/>
  <c r="I463" i="10"/>
  <c r="H463" i="10"/>
  <c r="E463" i="10"/>
  <c r="I462" i="10"/>
  <c r="H462" i="10"/>
  <c r="E462" i="10"/>
  <c r="I461" i="10"/>
  <c r="H461" i="10"/>
  <c r="E461" i="10"/>
  <c r="I460" i="10"/>
  <c r="H460" i="10"/>
  <c r="E460" i="10"/>
  <c r="I459" i="10"/>
  <c r="H459" i="10"/>
  <c r="E459" i="10"/>
  <c r="I458" i="10"/>
  <c r="H458" i="10"/>
  <c r="E458" i="10"/>
  <c r="I457" i="10"/>
  <c r="H457" i="10"/>
  <c r="E457" i="10"/>
  <c r="I456" i="10"/>
  <c r="H456" i="10"/>
  <c r="E456" i="10"/>
  <c r="I455" i="10"/>
  <c r="H455" i="10"/>
  <c r="E455" i="10"/>
  <c r="I454" i="10"/>
  <c r="H454" i="10"/>
  <c r="E454" i="10"/>
  <c r="I453" i="10"/>
  <c r="H453" i="10"/>
  <c r="E453" i="10"/>
  <c r="I452" i="10"/>
  <c r="H452" i="10"/>
  <c r="E452" i="10"/>
  <c r="I451" i="10"/>
  <c r="H451" i="10"/>
  <c r="E451" i="10"/>
  <c r="I450" i="10"/>
  <c r="H450" i="10"/>
  <c r="E450" i="10"/>
  <c r="I449" i="10"/>
  <c r="H449" i="10"/>
  <c r="E449" i="10"/>
  <c r="I448" i="10"/>
  <c r="H448" i="10"/>
  <c r="E448" i="10"/>
  <c r="I447" i="10"/>
  <c r="H447" i="10"/>
  <c r="E447" i="10"/>
  <c r="I446" i="10"/>
  <c r="H446" i="10"/>
  <c r="E446" i="10"/>
  <c r="I445" i="10"/>
  <c r="H445" i="10"/>
  <c r="E445" i="10"/>
  <c r="I444" i="10"/>
  <c r="H444" i="10"/>
  <c r="E444" i="10"/>
  <c r="I443" i="10"/>
  <c r="H443" i="10"/>
  <c r="E443" i="10"/>
  <c r="I442" i="10"/>
  <c r="H442" i="10"/>
  <c r="E442" i="10"/>
  <c r="I441" i="10"/>
  <c r="H441" i="10"/>
  <c r="E441" i="10"/>
  <c r="I440" i="10"/>
  <c r="H440" i="10"/>
  <c r="E440" i="10"/>
  <c r="I439" i="10"/>
  <c r="H439" i="10"/>
  <c r="E439" i="10"/>
  <c r="I438" i="10"/>
  <c r="H438" i="10"/>
  <c r="E438" i="10"/>
  <c r="I437" i="10"/>
  <c r="H437" i="10"/>
  <c r="E437" i="10"/>
  <c r="I436" i="10"/>
  <c r="H436" i="10"/>
  <c r="E436" i="10"/>
  <c r="I435" i="10"/>
  <c r="H435" i="10"/>
  <c r="E435" i="10"/>
  <c r="I434" i="10"/>
  <c r="H434" i="10"/>
  <c r="E434" i="10"/>
  <c r="I433" i="10"/>
  <c r="H433" i="10"/>
  <c r="E433" i="10"/>
  <c r="I432" i="10"/>
  <c r="H432" i="10"/>
  <c r="E432" i="10"/>
  <c r="I431" i="10"/>
  <c r="H431" i="10"/>
  <c r="E431" i="10"/>
  <c r="I430" i="10"/>
  <c r="H430" i="10"/>
  <c r="E430" i="10"/>
  <c r="I429" i="10"/>
  <c r="H429" i="10"/>
  <c r="E429" i="10"/>
  <c r="I428" i="10"/>
  <c r="H428" i="10"/>
  <c r="E428" i="10"/>
  <c r="I427" i="10"/>
  <c r="H427" i="10"/>
  <c r="E427" i="10"/>
  <c r="I426" i="10"/>
  <c r="H426" i="10"/>
  <c r="E426" i="10"/>
  <c r="I425" i="10"/>
  <c r="H425" i="10"/>
  <c r="E425" i="10"/>
  <c r="I424" i="10"/>
  <c r="H424" i="10"/>
  <c r="E424" i="10"/>
  <c r="I423" i="10"/>
  <c r="H423" i="10"/>
  <c r="E423" i="10"/>
  <c r="I422" i="10"/>
  <c r="H422" i="10"/>
  <c r="E422" i="10"/>
  <c r="I421" i="10"/>
  <c r="H421" i="10"/>
  <c r="E421" i="10"/>
  <c r="I420" i="10"/>
  <c r="H420" i="10"/>
  <c r="E420" i="10"/>
  <c r="I419" i="10"/>
  <c r="H419" i="10"/>
  <c r="E419" i="10"/>
  <c r="I418" i="10"/>
  <c r="H418" i="10"/>
  <c r="E418" i="10"/>
  <c r="I417" i="10"/>
  <c r="H417" i="10"/>
  <c r="E417" i="10"/>
  <c r="I416" i="10"/>
  <c r="H416" i="10"/>
  <c r="E416" i="10"/>
  <c r="I415" i="10"/>
  <c r="H415" i="10"/>
  <c r="E415" i="10"/>
  <c r="I414" i="10"/>
  <c r="H414" i="10"/>
  <c r="E414" i="10"/>
  <c r="I413" i="10"/>
  <c r="H413" i="10"/>
  <c r="E413" i="10"/>
  <c r="I412" i="10"/>
  <c r="H412" i="10"/>
  <c r="E412" i="10"/>
  <c r="I411" i="10"/>
  <c r="H411" i="10"/>
  <c r="E411" i="10"/>
  <c r="I410" i="10"/>
  <c r="H410" i="10"/>
  <c r="E410" i="10"/>
  <c r="I409" i="10"/>
  <c r="H409" i="10"/>
  <c r="E409" i="10"/>
  <c r="I408" i="10"/>
  <c r="H408" i="10"/>
  <c r="E408" i="10"/>
  <c r="I407" i="10"/>
  <c r="H407" i="10"/>
  <c r="E407" i="10"/>
  <c r="I406" i="10"/>
  <c r="H406" i="10"/>
  <c r="E406" i="10"/>
  <c r="I405" i="10"/>
  <c r="H405" i="10"/>
  <c r="E405" i="10"/>
  <c r="I404" i="10"/>
  <c r="H404" i="10"/>
  <c r="E404" i="10"/>
  <c r="I403" i="10"/>
  <c r="H403" i="10"/>
  <c r="E403" i="10"/>
  <c r="I402" i="10"/>
  <c r="H402" i="10"/>
  <c r="E402" i="10"/>
  <c r="I401" i="10"/>
  <c r="H401" i="10"/>
  <c r="E401" i="10"/>
  <c r="I400" i="10"/>
  <c r="H400" i="10"/>
  <c r="E400" i="10"/>
  <c r="I399" i="10"/>
  <c r="H399" i="10"/>
  <c r="E399" i="10"/>
  <c r="I398" i="10"/>
  <c r="H398" i="10"/>
  <c r="E398" i="10"/>
  <c r="I397" i="10"/>
  <c r="H397" i="10"/>
  <c r="E397" i="10"/>
  <c r="I396" i="10"/>
  <c r="H396" i="10"/>
  <c r="E396" i="10"/>
  <c r="I395" i="10"/>
  <c r="H395" i="10"/>
  <c r="E395" i="10"/>
  <c r="I394" i="10"/>
  <c r="H394" i="10"/>
  <c r="E394" i="10"/>
  <c r="I393" i="10"/>
  <c r="H393" i="10"/>
  <c r="E393" i="10"/>
  <c r="I392" i="10"/>
  <c r="H392" i="10"/>
  <c r="E392" i="10"/>
  <c r="I391" i="10"/>
  <c r="H391" i="10"/>
  <c r="E391" i="10"/>
  <c r="I390" i="10"/>
  <c r="H390" i="10"/>
  <c r="E390" i="10"/>
  <c r="I389" i="10"/>
  <c r="H389" i="10"/>
  <c r="E389" i="10"/>
  <c r="I388" i="10"/>
  <c r="H388" i="10"/>
  <c r="E388" i="10"/>
  <c r="I387" i="10"/>
  <c r="H387" i="10"/>
  <c r="E387" i="10"/>
  <c r="I386" i="10"/>
  <c r="H386" i="10"/>
  <c r="E386" i="10"/>
  <c r="I385" i="10"/>
  <c r="H385" i="10"/>
  <c r="E385" i="10"/>
  <c r="I384" i="10"/>
  <c r="H384" i="10"/>
  <c r="E384" i="10"/>
  <c r="I383" i="10"/>
  <c r="H383" i="10"/>
  <c r="E383" i="10"/>
  <c r="I382" i="10"/>
  <c r="H382" i="10"/>
  <c r="E382" i="10"/>
  <c r="I381" i="10"/>
  <c r="H381" i="10"/>
  <c r="E381" i="10"/>
  <c r="I380" i="10"/>
  <c r="H380" i="10"/>
  <c r="E380" i="10"/>
  <c r="I379" i="10"/>
  <c r="H379" i="10"/>
  <c r="E379" i="10"/>
  <c r="I378" i="10"/>
  <c r="H378" i="10"/>
  <c r="E378" i="10"/>
  <c r="I377" i="10"/>
  <c r="H377" i="10"/>
  <c r="E377" i="10"/>
  <c r="I376" i="10"/>
  <c r="H376" i="10"/>
  <c r="E376" i="10"/>
  <c r="I375" i="10"/>
  <c r="H375" i="10"/>
  <c r="E375" i="10"/>
  <c r="I374" i="10"/>
  <c r="H374" i="10"/>
  <c r="E374" i="10"/>
  <c r="I373" i="10"/>
  <c r="H373" i="10"/>
  <c r="E373" i="10"/>
  <c r="I372" i="10"/>
  <c r="H372" i="10"/>
  <c r="E372" i="10"/>
  <c r="I371" i="10"/>
  <c r="H371" i="10"/>
  <c r="E371" i="10"/>
  <c r="I370" i="10"/>
  <c r="H370" i="10"/>
  <c r="E370" i="10"/>
  <c r="I369" i="10"/>
  <c r="H369" i="10"/>
  <c r="E369" i="10"/>
  <c r="I368" i="10"/>
  <c r="H368" i="10"/>
  <c r="E368" i="10"/>
  <c r="I367" i="10"/>
  <c r="H367" i="10"/>
  <c r="E367" i="10"/>
  <c r="I366" i="10"/>
  <c r="H366" i="10"/>
  <c r="E366" i="10"/>
  <c r="I365" i="10"/>
  <c r="H365" i="10"/>
  <c r="E365" i="10"/>
  <c r="I364" i="10"/>
  <c r="H364" i="10"/>
  <c r="E364" i="10"/>
  <c r="I363" i="10"/>
  <c r="H363" i="10"/>
  <c r="E363" i="10"/>
  <c r="I362" i="10"/>
  <c r="H362" i="10"/>
  <c r="E362" i="10"/>
  <c r="I361" i="10"/>
  <c r="H361" i="10"/>
  <c r="E361" i="10"/>
  <c r="I360" i="10"/>
  <c r="H360" i="10"/>
  <c r="E360" i="10"/>
  <c r="I359" i="10"/>
  <c r="H359" i="10"/>
  <c r="E359" i="10"/>
  <c r="I358" i="10"/>
  <c r="H358" i="10"/>
  <c r="E358" i="10"/>
  <c r="I357" i="10"/>
  <c r="H357" i="10"/>
  <c r="E357" i="10"/>
  <c r="I356" i="10"/>
  <c r="H356" i="10"/>
  <c r="E356" i="10"/>
  <c r="I355" i="10"/>
  <c r="H355" i="10"/>
  <c r="E355" i="10"/>
  <c r="I354" i="10"/>
  <c r="H354" i="10"/>
  <c r="E354" i="10"/>
  <c r="I353" i="10"/>
  <c r="H353" i="10"/>
  <c r="E353" i="10"/>
  <c r="I352" i="10"/>
  <c r="H352" i="10"/>
  <c r="E352" i="10"/>
  <c r="I351" i="10"/>
  <c r="H351" i="10"/>
  <c r="E351" i="10"/>
  <c r="I350" i="10"/>
  <c r="H350" i="10"/>
  <c r="E350" i="10"/>
  <c r="I349" i="10"/>
  <c r="H349" i="10"/>
  <c r="E349" i="10"/>
  <c r="I348" i="10"/>
  <c r="H348" i="10"/>
  <c r="E348" i="10"/>
  <c r="I347" i="10"/>
  <c r="H347" i="10"/>
  <c r="E347" i="10"/>
  <c r="I346" i="10"/>
  <c r="H346" i="10"/>
  <c r="E346" i="10"/>
  <c r="I345" i="10"/>
  <c r="H345" i="10"/>
  <c r="E345" i="10"/>
  <c r="I344" i="10"/>
  <c r="H344" i="10"/>
  <c r="E344" i="10"/>
  <c r="I343" i="10"/>
  <c r="H343" i="10"/>
  <c r="E343" i="10"/>
  <c r="I342" i="10"/>
  <c r="H342" i="10"/>
  <c r="E342" i="10"/>
  <c r="I341" i="10"/>
  <c r="H341" i="10"/>
  <c r="E341" i="10"/>
  <c r="I340" i="10"/>
  <c r="H340" i="10"/>
  <c r="E340" i="10"/>
  <c r="I339" i="10"/>
  <c r="H339" i="10"/>
  <c r="E339" i="10"/>
  <c r="I338" i="10"/>
  <c r="H338" i="10"/>
  <c r="E338" i="10"/>
  <c r="I337" i="10"/>
  <c r="H337" i="10"/>
  <c r="E337" i="10"/>
  <c r="I336" i="10"/>
  <c r="H336" i="10"/>
  <c r="E336" i="10"/>
  <c r="I335" i="10"/>
  <c r="H335" i="10"/>
  <c r="E335" i="10"/>
  <c r="I334" i="10"/>
  <c r="H334" i="10"/>
  <c r="E334" i="10"/>
  <c r="I333" i="10"/>
  <c r="H333" i="10"/>
  <c r="E333" i="10"/>
  <c r="I332" i="10"/>
  <c r="H332" i="10"/>
  <c r="E332" i="10"/>
  <c r="I331" i="10"/>
  <c r="H331" i="10"/>
  <c r="E331" i="10"/>
  <c r="I330" i="10"/>
  <c r="H330" i="10"/>
  <c r="E330" i="10"/>
  <c r="I329" i="10"/>
  <c r="H329" i="10"/>
  <c r="E329" i="10"/>
  <c r="I328" i="10"/>
  <c r="H328" i="10"/>
  <c r="E328" i="10"/>
  <c r="I327" i="10"/>
  <c r="H327" i="10"/>
  <c r="E327" i="10"/>
  <c r="I326" i="10"/>
  <c r="H326" i="10"/>
  <c r="E326" i="10"/>
  <c r="I325" i="10"/>
  <c r="H325" i="10"/>
  <c r="E325" i="10"/>
  <c r="I324" i="10"/>
  <c r="H324" i="10"/>
  <c r="E324" i="10"/>
  <c r="I323" i="10"/>
  <c r="H323" i="10"/>
  <c r="E323" i="10"/>
  <c r="I322" i="10"/>
  <c r="H322" i="10"/>
  <c r="E322" i="10"/>
  <c r="I321" i="10"/>
  <c r="H321" i="10"/>
  <c r="E321" i="10"/>
  <c r="I320" i="10"/>
  <c r="H320" i="10"/>
  <c r="E320" i="10"/>
  <c r="I319" i="10"/>
  <c r="H319" i="10"/>
  <c r="E319" i="10"/>
  <c r="I318" i="10"/>
  <c r="H318" i="10"/>
  <c r="E318" i="10"/>
  <c r="I317" i="10"/>
  <c r="H317" i="10"/>
  <c r="E317" i="10"/>
  <c r="I316" i="10"/>
  <c r="H316" i="10"/>
  <c r="E316" i="10"/>
  <c r="I315" i="10"/>
  <c r="H315" i="10"/>
  <c r="E315" i="10"/>
  <c r="I314" i="10"/>
  <c r="H314" i="10"/>
  <c r="E314" i="10"/>
  <c r="I313" i="10"/>
  <c r="H313" i="10"/>
  <c r="E313" i="10"/>
  <c r="I312" i="10"/>
  <c r="H312" i="10"/>
  <c r="E312" i="10"/>
  <c r="I311" i="10"/>
  <c r="H311" i="10"/>
  <c r="E311" i="10"/>
  <c r="I310" i="10"/>
  <c r="H310" i="10"/>
  <c r="E310" i="10"/>
  <c r="I309" i="10"/>
  <c r="H309" i="10"/>
  <c r="E309" i="10"/>
  <c r="I308" i="10"/>
  <c r="H308" i="10"/>
  <c r="E308" i="10"/>
  <c r="I307" i="10"/>
  <c r="H307" i="10"/>
  <c r="E307" i="10"/>
  <c r="I306" i="10"/>
  <c r="H306" i="10"/>
  <c r="E306" i="10"/>
  <c r="I305" i="10"/>
  <c r="H305" i="10"/>
  <c r="E305" i="10"/>
  <c r="I304" i="10"/>
  <c r="H304" i="10"/>
  <c r="E304" i="10"/>
  <c r="I303" i="10"/>
  <c r="H303" i="10"/>
  <c r="E303" i="10"/>
  <c r="I302" i="10"/>
  <c r="H302" i="10"/>
  <c r="E302" i="10"/>
  <c r="I301" i="10"/>
  <c r="H301" i="10"/>
  <c r="E301" i="10"/>
  <c r="I300" i="10"/>
  <c r="H300" i="10"/>
  <c r="E300" i="10"/>
  <c r="I299" i="10"/>
  <c r="H299" i="10"/>
  <c r="E299" i="10"/>
  <c r="I298" i="10"/>
  <c r="H298" i="10"/>
  <c r="E298" i="10"/>
  <c r="I297" i="10"/>
  <c r="H297" i="10"/>
  <c r="E297" i="10"/>
  <c r="I296" i="10"/>
  <c r="H296" i="10"/>
  <c r="E296" i="10"/>
  <c r="I295" i="10"/>
  <c r="H295" i="10"/>
  <c r="E295" i="10"/>
  <c r="I294" i="10"/>
  <c r="H294" i="10"/>
  <c r="E294" i="10"/>
  <c r="I293" i="10"/>
  <c r="H293" i="10"/>
  <c r="E293" i="10"/>
  <c r="I292" i="10"/>
  <c r="H292" i="10"/>
  <c r="E292" i="10"/>
  <c r="I291" i="10"/>
  <c r="H291" i="10"/>
  <c r="E291" i="10"/>
  <c r="I290" i="10"/>
  <c r="H290" i="10"/>
  <c r="E290" i="10"/>
  <c r="I289" i="10"/>
  <c r="H289" i="10"/>
  <c r="E289" i="10"/>
  <c r="I288" i="10"/>
  <c r="H288" i="10"/>
  <c r="E288" i="10"/>
  <c r="I287" i="10"/>
  <c r="H287" i="10"/>
  <c r="E287" i="10"/>
  <c r="I286" i="10"/>
  <c r="H286" i="10"/>
  <c r="E286" i="10"/>
  <c r="I285" i="10"/>
  <c r="H285" i="10"/>
  <c r="E285" i="10"/>
  <c r="I284" i="10"/>
  <c r="H284" i="10"/>
  <c r="E284" i="10"/>
  <c r="I283" i="10"/>
  <c r="H283" i="10"/>
  <c r="E283" i="10"/>
  <c r="I282" i="10"/>
  <c r="H282" i="10"/>
  <c r="E282" i="10"/>
  <c r="I281" i="10"/>
  <c r="H281" i="10"/>
  <c r="E281" i="10"/>
  <c r="I280" i="10"/>
  <c r="H280" i="10"/>
  <c r="E280" i="10"/>
  <c r="I279" i="10"/>
  <c r="H279" i="10"/>
  <c r="E279" i="10"/>
  <c r="I278" i="10"/>
  <c r="H278" i="10"/>
  <c r="E278" i="10"/>
  <c r="I277" i="10"/>
  <c r="H277" i="10"/>
  <c r="E277" i="10"/>
  <c r="I276" i="10"/>
  <c r="H276" i="10"/>
  <c r="E276" i="10"/>
  <c r="I275" i="10"/>
  <c r="H275" i="10"/>
  <c r="E275" i="10"/>
  <c r="I274" i="10"/>
  <c r="H274" i="10"/>
  <c r="E274" i="10"/>
  <c r="I273" i="10"/>
  <c r="H273" i="10"/>
  <c r="E273" i="10"/>
  <c r="I272" i="10"/>
  <c r="H272" i="10"/>
  <c r="E272" i="10"/>
  <c r="I271" i="10"/>
  <c r="H271" i="10"/>
  <c r="E271" i="10"/>
  <c r="I270" i="10"/>
  <c r="H270" i="10"/>
  <c r="E270" i="10"/>
  <c r="I269" i="10"/>
  <c r="H269" i="10"/>
  <c r="E269" i="10"/>
  <c r="I268" i="10"/>
  <c r="H268" i="10"/>
  <c r="E268" i="10"/>
  <c r="I267" i="10"/>
  <c r="H267" i="10"/>
  <c r="E267" i="10"/>
  <c r="I266" i="10"/>
  <c r="H266" i="10"/>
  <c r="E266" i="10"/>
  <c r="I265" i="10"/>
  <c r="H265" i="10"/>
  <c r="E265" i="10"/>
  <c r="I264" i="10"/>
  <c r="H264" i="10"/>
  <c r="E264" i="10"/>
  <c r="I263" i="10"/>
  <c r="H263" i="10"/>
  <c r="E263" i="10"/>
  <c r="I262" i="10"/>
  <c r="H262" i="10"/>
  <c r="E262" i="10"/>
  <c r="I261" i="10"/>
  <c r="H261" i="10"/>
  <c r="E261" i="10"/>
  <c r="I260" i="10"/>
  <c r="H260" i="10"/>
  <c r="E260" i="10"/>
  <c r="I259" i="10"/>
  <c r="H259" i="10"/>
  <c r="E259" i="10"/>
  <c r="I258" i="10"/>
  <c r="H258" i="10"/>
  <c r="E258" i="10"/>
  <c r="I257" i="10"/>
  <c r="H257" i="10"/>
  <c r="E257" i="10"/>
  <c r="I256" i="10"/>
  <c r="H256" i="10"/>
  <c r="E256" i="10"/>
  <c r="I255" i="10"/>
  <c r="H255" i="10"/>
  <c r="E255" i="10"/>
  <c r="I254" i="10"/>
  <c r="H254" i="10"/>
  <c r="E254" i="10"/>
  <c r="I253" i="10"/>
  <c r="H253" i="10"/>
  <c r="E253" i="10"/>
  <c r="I252" i="10"/>
  <c r="H252" i="10"/>
  <c r="E252" i="10"/>
  <c r="I251" i="10"/>
  <c r="H251" i="10"/>
  <c r="E251" i="10"/>
  <c r="I250" i="10"/>
  <c r="H250" i="10"/>
  <c r="E250" i="10"/>
  <c r="I249" i="10"/>
  <c r="H249" i="10"/>
  <c r="E249" i="10"/>
  <c r="I248" i="10"/>
  <c r="H248" i="10"/>
  <c r="E248" i="10"/>
  <c r="I247" i="10"/>
  <c r="H247" i="10"/>
  <c r="E247" i="10"/>
  <c r="I246" i="10"/>
  <c r="H246" i="10"/>
  <c r="E246" i="10"/>
  <c r="I245" i="10"/>
  <c r="H245" i="10"/>
  <c r="E245" i="10"/>
  <c r="I244" i="10"/>
  <c r="H244" i="10"/>
  <c r="E244" i="10"/>
  <c r="I243" i="10"/>
  <c r="H243" i="10"/>
  <c r="E243" i="10"/>
  <c r="I242" i="10"/>
  <c r="H242" i="10"/>
  <c r="E242" i="10"/>
  <c r="I241" i="10"/>
  <c r="H241" i="10"/>
  <c r="E241" i="10"/>
  <c r="I240" i="10"/>
  <c r="H240" i="10"/>
  <c r="E240" i="10"/>
  <c r="I239" i="10"/>
  <c r="H239" i="10"/>
  <c r="E239" i="10"/>
  <c r="I238" i="10"/>
  <c r="H238" i="10"/>
  <c r="E238" i="10"/>
  <c r="I237" i="10"/>
  <c r="H237" i="10"/>
  <c r="E237" i="10"/>
  <c r="I236" i="10"/>
  <c r="H236" i="10"/>
  <c r="E236" i="10"/>
  <c r="I235" i="10"/>
  <c r="H235" i="10"/>
  <c r="E235" i="10"/>
  <c r="I234" i="10"/>
  <c r="H234" i="10"/>
  <c r="E234" i="10"/>
  <c r="I233" i="10"/>
  <c r="H233" i="10"/>
  <c r="E233" i="10"/>
  <c r="I232" i="10"/>
  <c r="H232" i="10"/>
  <c r="E232" i="10"/>
  <c r="I231" i="10"/>
  <c r="H231" i="10"/>
  <c r="E231" i="10"/>
  <c r="I230" i="10"/>
  <c r="H230" i="10"/>
  <c r="E230" i="10"/>
  <c r="I229" i="10"/>
  <c r="H229" i="10"/>
  <c r="E229" i="10"/>
  <c r="I228" i="10"/>
  <c r="H228" i="10"/>
  <c r="E228" i="10"/>
  <c r="I227" i="10"/>
  <c r="H227" i="10"/>
  <c r="E227" i="10"/>
  <c r="I226" i="10"/>
  <c r="H226" i="10"/>
  <c r="E226" i="10"/>
  <c r="I225" i="10"/>
  <c r="H225" i="10"/>
  <c r="E225" i="10"/>
  <c r="I224" i="10"/>
  <c r="H224" i="10"/>
  <c r="E224" i="10"/>
  <c r="I223" i="10"/>
  <c r="H223" i="10"/>
  <c r="E223" i="10"/>
  <c r="I222" i="10"/>
  <c r="H222" i="10"/>
  <c r="E222" i="10"/>
  <c r="I221" i="10"/>
  <c r="H221" i="10"/>
  <c r="E221" i="10"/>
  <c r="I220" i="10"/>
  <c r="H220" i="10"/>
  <c r="E220" i="10"/>
  <c r="I219" i="10"/>
  <c r="H219" i="10"/>
  <c r="E219" i="10"/>
  <c r="I218" i="10"/>
  <c r="H218" i="10"/>
  <c r="E218" i="10"/>
  <c r="I217" i="10"/>
  <c r="H217" i="10"/>
  <c r="E217" i="10"/>
  <c r="I216" i="10"/>
  <c r="H216" i="10"/>
  <c r="E216" i="10"/>
  <c r="I215" i="10"/>
  <c r="H215" i="10"/>
  <c r="E215" i="10"/>
  <c r="I214" i="10"/>
  <c r="H214" i="10"/>
  <c r="E214" i="10"/>
  <c r="I213" i="10"/>
  <c r="H213" i="10"/>
  <c r="E213" i="10"/>
  <c r="I212" i="10"/>
  <c r="H212" i="10"/>
  <c r="E212" i="10"/>
  <c r="I211" i="10"/>
  <c r="H211" i="10"/>
  <c r="E211" i="10"/>
  <c r="I210" i="10"/>
  <c r="H210" i="10"/>
  <c r="E210" i="10"/>
  <c r="I209" i="10"/>
  <c r="H209" i="10"/>
  <c r="E209" i="10"/>
  <c r="I208" i="10"/>
  <c r="H208" i="10"/>
  <c r="E208" i="10"/>
  <c r="I207" i="10"/>
  <c r="H207" i="10"/>
  <c r="E207" i="10"/>
  <c r="I206" i="10"/>
  <c r="H206" i="10"/>
  <c r="E206" i="10"/>
  <c r="I205" i="10"/>
  <c r="H205" i="10"/>
  <c r="E205" i="10"/>
  <c r="I204" i="10"/>
  <c r="H204" i="10"/>
  <c r="E204" i="10"/>
  <c r="I203" i="10"/>
  <c r="H203" i="10"/>
  <c r="E203" i="10"/>
  <c r="I202" i="10"/>
  <c r="H202" i="10"/>
  <c r="E202" i="10"/>
  <c r="I201" i="10"/>
  <c r="H201" i="10"/>
  <c r="E201" i="10"/>
  <c r="I200" i="10"/>
  <c r="H200" i="10"/>
  <c r="E200" i="10"/>
  <c r="I199" i="10"/>
  <c r="H199" i="10"/>
  <c r="E199" i="10"/>
  <c r="I198" i="10"/>
  <c r="H198" i="10"/>
  <c r="E198" i="10"/>
  <c r="I197" i="10"/>
  <c r="H197" i="10"/>
  <c r="E197" i="10"/>
  <c r="I196" i="10"/>
  <c r="H196" i="10"/>
  <c r="E196" i="10"/>
  <c r="I195" i="10"/>
  <c r="H195" i="10"/>
  <c r="E195" i="10"/>
  <c r="I194" i="10"/>
  <c r="H194" i="10"/>
  <c r="E194" i="10"/>
  <c r="I193" i="10"/>
  <c r="H193" i="10"/>
  <c r="E193" i="10"/>
  <c r="I192" i="10"/>
  <c r="H192" i="10"/>
  <c r="E192" i="10"/>
  <c r="I191" i="10"/>
  <c r="H191" i="10"/>
  <c r="E191" i="10"/>
  <c r="I190" i="10"/>
  <c r="H190" i="10"/>
  <c r="E190" i="10"/>
  <c r="I189" i="10"/>
  <c r="H189" i="10"/>
  <c r="E189" i="10"/>
  <c r="I188" i="10"/>
  <c r="H188" i="10"/>
  <c r="E188" i="10"/>
  <c r="I187" i="10"/>
  <c r="H187" i="10"/>
  <c r="E187" i="10"/>
  <c r="I186" i="10"/>
  <c r="H186" i="10"/>
  <c r="E186" i="10"/>
  <c r="I185" i="10"/>
  <c r="H185" i="10"/>
  <c r="E185" i="10"/>
  <c r="I184" i="10"/>
  <c r="H184" i="10"/>
  <c r="E184" i="10"/>
  <c r="I183" i="10"/>
  <c r="H183" i="10"/>
  <c r="E183" i="10"/>
  <c r="I182" i="10"/>
  <c r="H182" i="10"/>
  <c r="E182" i="10"/>
  <c r="I181" i="10"/>
  <c r="H181" i="10"/>
  <c r="E181" i="10"/>
  <c r="I180" i="10"/>
  <c r="H180" i="10"/>
  <c r="E180" i="10"/>
  <c r="I179" i="10"/>
  <c r="H179" i="10"/>
  <c r="E179" i="10"/>
  <c r="I178" i="10"/>
  <c r="H178" i="10"/>
  <c r="E178" i="10"/>
  <c r="I177" i="10"/>
  <c r="H177" i="10"/>
  <c r="E177" i="10"/>
  <c r="I176" i="10"/>
  <c r="H176" i="10"/>
  <c r="E176" i="10"/>
  <c r="I175" i="10"/>
  <c r="H175" i="10"/>
  <c r="E175" i="10"/>
  <c r="I174" i="10"/>
  <c r="H174" i="10"/>
  <c r="E174" i="10"/>
  <c r="I173" i="10"/>
  <c r="H173" i="10"/>
  <c r="E173" i="10"/>
  <c r="I172" i="10"/>
  <c r="H172" i="10"/>
  <c r="E172" i="10"/>
  <c r="I171" i="10"/>
  <c r="H171" i="10"/>
  <c r="E171" i="10"/>
  <c r="I170" i="10"/>
  <c r="H170" i="10"/>
  <c r="E170" i="10"/>
  <c r="I169" i="10"/>
  <c r="H169" i="10"/>
  <c r="E169" i="10"/>
  <c r="I168" i="10"/>
  <c r="H168" i="10"/>
  <c r="E168" i="10"/>
  <c r="I167" i="10"/>
  <c r="H167" i="10"/>
  <c r="E167" i="10"/>
  <c r="I166" i="10"/>
  <c r="H166" i="10"/>
  <c r="E166" i="10"/>
  <c r="I165" i="10"/>
  <c r="H165" i="10"/>
  <c r="E165" i="10"/>
  <c r="I164" i="10"/>
  <c r="H164" i="10"/>
  <c r="E164" i="10"/>
  <c r="I163" i="10"/>
  <c r="H163" i="10"/>
  <c r="E163" i="10"/>
  <c r="I162" i="10"/>
  <c r="H162" i="10"/>
  <c r="E162" i="10"/>
  <c r="I161" i="10"/>
  <c r="H161" i="10"/>
  <c r="E161" i="10"/>
  <c r="I160" i="10"/>
  <c r="H160" i="10"/>
  <c r="E160" i="10"/>
  <c r="I159" i="10"/>
  <c r="H159" i="10"/>
  <c r="E159" i="10"/>
  <c r="I158" i="10"/>
  <c r="H158" i="10"/>
  <c r="E158" i="10"/>
  <c r="I157" i="10"/>
  <c r="H157" i="10"/>
  <c r="E157" i="10"/>
  <c r="I156" i="10"/>
  <c r="H156" i="10"/>
  <c r="E156" i="10"/>
  <c r="I155" i="10"/>
  <c r="H155" i="10"/>
  <c r="E155" i="10"/>
  <c r="I154" i="10"/>
  <c r="H154" i="10"/>
  <c r="E154" i="10"/>
  <c r="I153" i="10"/>
  <c r="H153" i="10"/>
  <c r="E153" i="10"/>
  <c r="I152" i="10"/>
  <c r="H152" i="10"/>
  <c r="E152" i="10"/>
  <c r="I151" i="10"/>
  <c r="H151" i="10"/>
  <c r="E151" i="10"/>
  <c r="I150" i="10"/>
  <c r="H150" i="10"/>
  <c r="E150" i="10"/>
  <c r="I149" i="10"/>
  <c r="H149" i="10"/>
  <c r="E149" i="10"/>
  <c r="I148" i="10"/>
  <c r="H148" i="10"/>
  <c r="E148" i="10"/>
  <c r="I147" i="10"/>
  <c r="H147" i="10"/>
  <c r="E147" i="10"/>
  <c r="I146" i="10"/>
  <c r="H146" i="10"/>
  <c r="E146" i="10"/>
  <c r="I145" i="10"/>
  <c r="H145" i="10"/>
  <c r="E145" i="10"/>
  <c r="I144" i="10"/>
  <c r="H144" i="10"/>
  <c r="E144" i="10"/>
  <c r="I143" i="10"/>
  <c r="H143" i="10"/>
  <c r="E143" i="10"/>
  <c r="I142" i="10"/>
  <c r="H142" i="10"/>
  <c r="E142" i="10"/>
  <c r="I141" i="10"/>
  <c r="H141" i="10"/>
  <c r="E141" i="10"/>
  <c r="I140" i="10"/>
  <c r="H140" i="10"/>
  <c r="E140" i="10"/>
  <c r="I139" i="10"/>
  <c r="H139" i="10"/>
  <c r="E139" i="10"/>
  <c r="I138" i="10"/>
  <c r="H138" i="10"/>
  <c r="E138" i="10"/>
  <c r="I137" i="10"/>
  <c r="H137" i="10"/>
  <c r="E137" i="10"/>
  <c r="I136" i="10"/>
  <c r="H136" i="10"/>
  <c r="E136" i="10"/>
  <c r="I135" i="10"/>
  <c r="H135" i="10"/>
  <c r="E135" i="10"/>
  <c r="I134" i="10"/>
  <c r="H134" i="10"/>
  <c r="E134" i="10"/>
  <c r="I133" i="10"/>
  <c r="H133" i="10"/>
  <c r="E133" i="10"/>
  <c r="I132" i="10"/>
  <c r="H132" i="10"/>
  <c r="E132" i="10"/>
  <c r="I131" i="10"/>
  <c r="H131" i="10"/>
  <c r="E131" i="10"/>
  <c r="I130" i="10"/>
  <c r="H130" i="10"/>
  <c r="E130" i="10"/>
  <c r="I129" i="10"/>
  <c r="H129" i="10"/>
  <c r="E129" i="10"/>
  <c r="I128" i="10"/>
  <c r="H128" i="10"/>
  <c r="E128" i="10"/>
  <c r="I127" i="10"/>
  <c r="H127" i="10"/>
  <c r="E127" i="10"/>
  <c r="I126" i="10"/>
  <c r="H126" i="10"/>
  <c r="E126" i="10"/>
  <c r="I125" i="10"/>
  <c r="H125" i="10"/>
  <c r="E125" i="10"/>
  <c r="I124" i="10"/>
  <c r="H124" i="10"/>
  <c r="E124" i="10"/>
  <c r="I123" i="10"/>
  <c r="H123" i="10"/>
  <c r="E123" i="10"/>
  <c r="I122" i="10"/>
  <c r="H122" i="10"/>
  <c r="E122" i="10"/>
  <c r="I121" i="10"/>
  <c r="H121" i="10"/>
  <c r="E121" i="10"/>
  <c r="I120" i="10"/>
  <c r="H120" i="10"/>
  <c r="E120" i="10"/>
  <c r="I119" i="10"/>
  <c r="H119" i="10"/>
  <c r="E119" i="10"/>
  <c r="I118" i="10"/>
  <c r="H118" i="10"/>
  <c r="E118" i="10"/>
  <c r="I117" i="10"/>
  <c r="H117" i="10"/>
  <c r="E117" i="10"/>
  <c r="I116" i="10"/>
  <c r="H116" i="10"/>
  <c r="E116" i="10"/>
  <c r="I115" i="10"/>
  <c r="H115" i="10"/>
  <c r="E115" i="10"/>
  <c r="I114" i="10"/>
  <c r="H114" i="10"/>
  <c r="E114" i="10"/>
  <c r="I113" i="10"/>
  <c r="H113" i="10"/>
  <c r="E113" i="10"/>
  <c r="I112" i="10"/>
  <c r="H112" i="10"/>
  <c r="E112" i="10"/>
  <c r="I111" i="10"/>
  <c r="H111" i="10"/>
  <c r="E111" i="10"/>
  <c r="I110" i="10"/>
  <c r="H110" i="10"/>
  <c r="E110" i="10"/>
  <c r="I109" i="10"/>
  <c r="H109" i="10"/>
  <c r="E109" i="10"/>
  <c r="I108" i="10"/>
  <c r="H108" i="10"/>
  <c r="E108" i="10"/>
  <c r="I107" i="10"/>
  <c r="H107" i="10"/>
  <c r="E107" i="10"/>
  <c r="I106" i="10"/>
  <c r="H106" i="10"/>
  <c r="E106" i="10"/>
  <c r="I105" i="10"/>
  <c r="H105" i="10"/>
  <c r="E105" i="10"/>
  <c r="I104" i="10"/>
  <c r="H104" i="10"/>
  <c r="E104" i="10"/>
  <c r="I103" i="10"/>
  <c r="H103" i="10"/>
  <c r="E103" i="10"/>
  <c r="I102" i="10"/>
  <c r="H102" i="10"/>
  <c r="E102" i="10"/>
  <c r="I101" i="10"/>
  <c r="H101" i="10"/>
  <c r="E101" i="10"/>
  <c r="I100" i="10"/>
  <c r="H100" i="10"/>
  <c r="E100" i="10"/>
  <c r="I99" i="10"/>
  <c r="H99" i="10"/>
  <c r="E99" i="10"/>
  <c r="I98" i="10"/>
  <c r="H98" i="10"/>
  <c r="E98" i="10"/>
  <c r="I97" i="10"/>
  <c r="H97" i="10"/>
  <c r="E97" i="10"/>
  <c r="I96" i="10"/>
  <c r="H96" i="10"/>
  <c r="E96" i="10"/>
  <c r="I95" i="10"/>
  <c r="H95" i="10"/>
  <c r="E95" i="10"/>
  <c r="I94" i="10"/>
  <c r="H94" i="10"/>
  <c r="E94" i="10"/>
  <c r="I93" i="10"/>
  <c r="H93" i="10"/>
  <c r="E93" i="10"/>
  <c r="I92" i="10"/>
  <c r="H92" i="10"/>
  <c r="E92" i="10"/>
  <c r="I91" i="10"/>
  <c r="H91" i="10"/>
  <c r="E91" i="10"/>
  <c r="I90" i="10"/>
  <c r="H90" i="10"/>
  <c r="E90" i="10"/>
  <c r="I89" i="10"/>
  <c r="H89" i="10"/>
  <c r="E89" i="10"/>
  <c r="I88" i="10"/>
  <c r="H88" i="10"/>
  <c r="E88" i="10"/>
  <c r="I87" i="10"/>
  <c r="H87" i="10"/>
  <c r="E87" i="10"/>
  <c r="I86" i="10"/>
  <c r="H86" i="10"/>
  <c r="E86" i="10"/>
  <c r="I85" i="10"/>
  <c r="H85" i="10"/>
  <c r="E85" i="10"/>
  <c r="I84" i="10"/>
  <c r="H84" i="10"/>
  <c r="E84" i="10"/>
  <c r="I83" i="10"/>
  <c r="H83" i="10"/>
  <c r="E83" i="10"/>
  <c r="I82" i="10"/>
  <c r="H82" i="10"/>
  <c r="E82" i="10"/>
  <c r="I81" i="10"/>
  <c r="H81" i="10"/>
  <c r="E81" i="10"/>
  <c r="I80" i="10"/>
  <c r="H80" i="10"/>
  <c r="E80" i="10"/>
  <c r="I79" i="10"/>
  <c r="H79" i="10"/>
  <c r="E79" i="10"/>
  <c r="I78" i="10"/>
  <c r="H78" i="10"/>
  <c r="E78" i="10"/>
  <c r="I77" i="10"/>
  <c r="H77" i="10"/>
  <c r="E77" i="10"/>
  <c r="I76" i="10"/>
  <c r="H76" i="10"/>
  <c r="E76" i="10"/>
  <c r="I75" i="10"/>
  <c r="H75" i="10"/>
  <c r="E75" i="10"/>
  <c r="I74" i="10"/>
  <c r="H74" i="10"/>
  <c r="E74" i="10"/>
  <c r="I73" i="10"/>
  <c r="H73" i="10"/>
  <c r="E73" i="10"/>
  <c r="I72" i="10"/>
  <c r="H72" i="10"/>
  <c r="E72" i="10"/>
  <c r="I71" i="10"/>
  <c r="H71" i="10"/>
  <c r="E71" i="10"/>
  <c r="I70" i="10"/>
  <c r="H70" i="10"/>
  <c r="E70" i="10"/>
  <c r="I69" i="10"/>
  <c r="H69" i="10"/>
  <c r="E69" i="10"/>
  <c r="I68" i="10"/>
  <c r="H68" i="10"/>
  <c r="E68" i="10"/>
  <c r="I67" i="10"/>
  <c r="H67" i="10"/>
  <c r="E67" i="10"/>
  <c r="I66" i="10"/>
  <c r="H66" i="10"/>
  <c r="E66" i="10"/>
  <c r="I65" i="10"/>
  <c r="H65" i="10"/>
  <c r="E65" i="10"/>
  <c r="I64" i="10"/>
  <c r="H64" i="10"/>
  <c r="E64" i="10"/>
  <c r="I63" i="10"/>
  <c r="H63" i="10"/>
  <c r="E63" i="10"/>
  <c r="I62" i="10"/>
  <c r="H62" i="10"/>
  <c r="E62" i="10"/>
  <c r="I61" i="10"/>
  <c r="H61" i="10"/>
  <c r="E61" i="10"/>
  <c r="I60" i="10"/>
  <c r="H60" i="10"/>
  <c r="E60" i="10"/>
  <c r="I59" i="10"/>
  <c r="H59" i="10"/>
  <c r="E59" i="10"/>
  <c r="I58" i="10"/>
  <c r="H58" i="10"/>
  <c r="E58" i="10"/>
  <c r="I57" i="10"/>
  <c r="H57" i="10"/>
  <c r="E57" i="10"/>
  <c r="I56" i="10"/>
  <c r="H56" i="10"/>
  <c r="E56" i="10"/>
  <c r="I55" i="10"/>
  <c r="H55" i="10"/>
  <c r="E55" i="10"/>
  <c r="I54" i="10"/>
  <c r="H54" i="10"/>
  <c r="E54" i="10"/>
  <c r="I53" i="10"/>
  <c r="H53" i="10"/>
  <c r="E53" i="10"/>
  <c r="I52" i="10"/>
  <c r="H52" i="10"/>
  <c r="E52" i="10"/>
  <c r="I51" i="10"/>
  <c r="H51" i="10"/>
  <c r="E51" i="10"/>
  <c r="I50" i="10"/>
  <c r="H50" i="10"/>
  <c r="E50" i="10"/>
  <c r="I49" i="10"/>
  <c r="H49" i="10"/>
  <c r="E49" i="10"/>
  <c r="I48" i="10"/>
  <c r="H48" i="10"/>
  <c r="E48" i="10"/>
  <c r="I47" i="10"/>
  <c r="H47" i="10"/>
  <c r="E47" i="10"/>
  <c r="I46" i="10"/>
  <c r="H46" i="10"/>
  <c r="E46" i="10"/>
  <c r="I45" i="10"/>
  <c r="H45" i="10"/>
  <c r="E45" i="10"/>
  <c r="I44" i="10"/>
  <c r="H44" i="10"/>
  <c r="E44" i="10"/>
  <c r="I43" i="10"/>
  <c r="H43" i="10"/>
  <c r="E43" i="10"/>
  <c r="I42" i="10"/>
  <c r="H42" i="10"/>
  <c r="E42" i="10"/>
  <c r="I41" i="10"/>
  <c r="H41" i="10"/>
  <c r="E41" i="10"/>
  <c r="I40" i="10"/>
  <c r="H40" i="10"/>
  <c r="E40" i="10"/>
  <c r="I39" i="10"/>
  <c r="H39" i="10"/>
  <c r="E39" i="10"/>
  <c r="I38" i="10"/>
  <c r="H38" i="10"/>
  <c r="E38" i="10"/>
  <c r="I37" i="10"/>
  <c r="H37" i="10"/>
  <c r="E37" i="10"/>
  <c r="I36" i="10"/>
  <c r="H36" i="10"/>
  <c r="E36" i="10"/>
  <c r="I35" i="10"/>
  <c r="H35" i="10"/>
  <c r="E35" i="10"/>
  <c r="I34" i="10"/>
  <c r="H34" i="10"/>
  <c r="E34" i="10"/>
  <c r="I33" i="10"/>
  <c r="H33" i="10"/>
  <c r="E33" i="10"/>
  <c r="I32" i="10"/>
  <c r="H32" i="10"/>
  <c r="E32" i="10"/>
  <c r="I31" i="10"/>
  <c r="H31" i="10"/>
  <c r="E31" i="10"/>
  <c r="I30" i="10"/>
  <c r="H30" i="10"/>
  <c r="E30" i="10"/>
  <c r="I29" i="10"/>
  <c r="H29" i="10"/>
  <c r="E29" i="10"/>
  <c r="I28" i="10"/>
  <c r="H28" i="10"/>
  <c r="E28" i="10"/>
  <c r="I27" i="10"/>
  <c r="H27" i="10"/>
  <c r="E27" i="10"/>
  <c r="I26" i="10"/>
  <c r="H26" i="10"/>
  <c r="E26" i="10"/>
  <c r="I25" i="10"/>
  <c r="H25" i="10"/>
  <c r="E25" i="10"/>
  <c r="I24" i="10"/>
  <c r="H24" i="10"/>
  <c r="E24" i="10"/>
  <c r="I23" i="10"/>
  <c r="H23" i="10"/>
  <c r="E23" i="10"/>
  <c r="I22" i="10"/>
  <c r="H22" i="10"/>
  <c r="E22" i="10"/>
  <c r="I21" i="10"/>
  <c r="H21" i="10"/>
  <c r="E21" i="10"/>
  <c r="I20" i="10"/>
  <c r="H20" i="10"/>
  <c r="E20" i="10"/>
  <c r="I19" i="10"/>
  <c r="H19" i="10"/>
  <c r="E19" i="10"/>
  <c r="I18" i="10"/>
  <c r="H18" i="10"/>
  <c r="E18" i="10"/>
  <c r="I17" i="10"/>
  <c r="H17" i="10"/>
  <c r="E17" i="10"/>
  <c r="I16" i="10"/>
  <c r="H16" i="10"/>
  <c r="E16" i="10"/>
  <c r="I15" i="10"/>
  <c r="H15" i="10"/>
  <c r="E15" i="10"/>
  <c r="I14" i="10"/>
  <c r="H14" i="10"/>
  <c r="E14" i="10"/>
  <c r="I13" i="10"/>
  <c r="H13" i="10"/>
  <c r="E13" i="10"/>
  <c r="I12" i="10"/>
  <c r="H12" i="10"/>
  <c r="E12" i="10"/>
  <c r="I11" i="10"/>
  <c r="H11" i="10"/>
  <c r="E11" i="10"/>
  <c r="I10" i="10"/>
  <c r="H10" i="10"/>
  <c r="E10" i="10"/>
  <c r="I9" i="10"/>
  <c r="H9" i="10"/>
  <c r="E9" i="10"/>
  <c r="I8" i="10"/>
  <c r="H8" i="10"/>
  <c r="E8" i="10"/>
  <c r="I7" i="10"/>
  <c r="H7" i="10"/>
  <c r="E7" i="10"/>
  <c r="I6" i="10"/>
  <c r="H6" i="10"/>
  <c r="E6" i="10"/>
  <c r="I4" i="10"/>
  <c r="H4" i="10"/>
  <c r="E4" i="10"/>
  <c r="I3" i="10"/>
  <c r="E3" i="10"/>
  <c r="I2" i="10"/>
  <c r="H2" i="10"/>
  <c r="E2" i="10"/>
  <c r="F982" i="6"/>
  <c r="F2450" i="6"/>
  <c r="A2450" i="6"/>
  <c r="F2449" i="6"/>
  <c r="A2449" i="6"/>
  <c r="F2448" i="6"/>
  <c r="A2448" i="6"/>
  <c r="F2447" i="6"/>
  <c r="A2447" i="6"/>
  <c r="F2446" i="6"/>
  <c r="A2446" i="6"/>
  <c r="F2445" i="6"/>
  <c r="A2445" i="6"/>
  <c r="F2444" i="6"/>
  <c r="A2444" i="6"/>
  <c r="F2443" i="6"/>
  <c r="A2443" i="6"/>
  <c r="F2442" i="6"/>
  <c r="A2442" i="6"/>
  <c r="F2441" i="6"/>
  <c r="A2441" i="6"/>
  <c r="F2440" i="6"/>
  <c r="A2440" i="6"/>
  <c r="F2439" i="6"/>
  <c r="A2439" i="6"/>
  <c r="F2438" i="6"/>
  <c r="A2438" i="6"/>
  <c r="F2437" i="6"/>
  <c r="A2437" i="6"/>
  <c r="F2436" i="6"/>
  <c r="A2436" i="6"/>
  <c r="F2435" i="6"/>
  <c r="A2435" i="6"/>
  <c r="F2434" i="6"/>
  <c r="A2434" i="6"/>
  <c r="F2433" i="6"/>
  <c r="A2433" i="6"/>
  <c r="F2432" i="6"/>
  <c r="A2432" i="6"/>
  <c r="F2431" i="6"/>
  <c r="A2431" i="6"/>
  <c r="F2430" i="6"/>
  <c r="A2430" i="6"/>
  <c r="F2429" i="6"/>
  <c r="A2429" i="6"/>
  <c r="F2428" i="6"/>
  <c r="A2428" i="6"/>
  <c r="F2427" i="6"/>
  <c r="A2427" i="6"/>
  <c r="F2426" i="6"/>
  <c r="A2426" i="6"/>
  <c r="F2425" i="6"/>
  <c r="A2425" i="6"/>
  <c r="F2424" i="6"/>
  <c r="A2424" i="6"/>
  <c r="F2423" i="6"/>
  <c r="A2423" i="6"/>
  <c r="F2422" i="6"/>
  <c r="A2422" i="6"/>
  <c r="F2421" i="6"/>
  <c r="A2421" i="6"/>
  <c r="F2420" i="6"/>
  <c r="A2420" i="6"/>
  <c r="F2419" i="6"/>
  <c r="A2419" i="6"/>
  <c r="F2418" i="6"/>
  <c r="A2418" i="6"/>
  <c r="F2417" i="6"/>
  <c r="A2417" i="6"/>
  <c r="F2416" i="6"/>
  <c r="A2416" i="6"/>
  <c r="F2415" i="6"/>
  <c r="A2415" i="6"/>
  <c r="F2414" i="6"/>
  <c r="A2414" i="6"/>
  <c r="F2413" i="6"/>
  <c r="A2413" i="6"/>
  <c r="F2412" i="6"/>
  <c r="A2412" i="6"/>
  <c r="F2411" i="6"/>
  <c r="A2411" i="6"/>
  <c r="F2410" i="6"/>
  <c r="A2410" i="6"/>
  <c r="F2409" i="6"/>
  <c r="A2409" i="6"/>
  <c r="F2408" i="6"/>
  <c r="A2408" i="6"/>
  <c r="F2407" i="6"/>
  <c r="A2407" i="6"/>
  <c r="F2406" i="6"/>
  <c r="A2406" i="6"/>
  <c r="F2405" i="6"/>
  <c r="A2405" i="6"/>
  <c r="F2404" i="6"/>
  <c r="A2404" i="6"/>
  <c r="F2403" i="6"/>
  <c r="A2403" i="6"/>
  <c r="F2402" i="6"/>
  <c r="A2402" i="6"/>
  <c r="F2401" i="6"/>
  <c r="A2401" i="6"/>
  <c r="F2400" i="6"/>
  <c r="A2400" i="6"/>
  <c r="F2399" i="6"/>
  <c r="A2399" i="6"/>
  <c r="F2398" i="6"/>
  <c r="A2398" i="6"/>
  <c r="F2397" i="6"/>
  <c r="A2397" i="6"/>
  <c r="F2396" i="6"/>
  <c r="A2396" i="6"/>
  <c r="F2395" i="6"/>
  <c r="A2395" i="6"/>
  <c r="F2394" i="6"/>
  <c r="A2394" i="6"/>
  <c r="F2393" i="6"/>
  <c r="A2393" i="6"/>
  <c r="F2392" i="6"/>
  <c r="A2392" i="6"/>
  <c r="F2391" i="6"/>
  <c r="A2391" i="6"/>
  <c r="F2390" i="6"/>
  <c r="A2390" i="6"/>
  <c r="F2389" i="6"/>
  <c r="A2389" i="6"/>
  <c r="F2388" i="6"/>
  <c r="A2388" i="6"/>
  <c r="F2387" i="6"/>
  <c r="A2387" i="6"/>
  <c r="F2386" i="6"/>
  <c r="A2386" i="6"/>
  <c r="F2385" i="6"/>
  <c r="A2385" i="6"/>
  <c r="F2384" i="6"/>
  <c r="A2384" i="6"/>
  <c r="F2383" i="6"/>
  <c r="A2383" i="6"/>
  <c r="F2382" i="6"/>
  <c r="A2382" i="6"/>
  <c r="F2381" i="6"/>
  <c r="A2381" i="6"/>
  <c r="F2380" i="6"/>
  <c r="A2380" i="6"/>
  <c r="F2379" i="6"/>
  <c r="A2379" i="6"/>
  <c r="F2378" i="6"/>
  <c r="A2378" i="6"/>
  <c r="F2377" i="6"/>
  <c r="A2377" i="6"/>
  <c r="F2376" i="6"/>
  <c r="A2376" i="6"/>
  <c r="F2375" i="6"/>
  <c r="A2375" i="6"/>
  <c r="F2374" i="6"/>
  <c r="A2374" i="6"/>
  <c r="F2373" i="6"/>
  <c r="A2373" i="6"/>
  <c r="F2372" i="6"/>
  <c r="A2372" i="6"/>
  <c r="F2371" i="6"/>
  <c r="A2371" i="6"/>
  <c r="F2370" i="6"/>
  <c r="A2370" i="6"/>
  <c r="F2369" i="6"/>
  <c r="A2369" i="6"/>
  <c r="F2368" i="6"/>
  <c r="A2368" i="6"/>
  <c r="F2367" i="6"/>
  <c r="A2367" i="6"/>
  <c r="F2366" i="6"/>
  <c r="A2366" i="6"/>
  <c r="F2365" i="6"/>
  <c r="A2365" i="6"/>
  <c r="F2364" i="6"/>
  <c r="A2364" i="6"/>
  <c r="F2363" i="6"/>
  <c r="A2363" i="6"/>
  <c r="F2362" i="6"/>
  <c r="A2362" i="6"/>
  <c r="F2361" i="6"/>
  <c r="A2361" i="6"/>
  <c r="F2360" i="6"/>
  <c r="A2360" i="6"/>
  <c r="F2359" i="6"/>
  <c r="A2359" i="6"/>
  <c r="F2358" i="6"/>
  <c r="A2358" i="6"/>
  <c r="F2357" i="6"/>
  <c r="A2357" i="6"/>
  <c r="F2356" i="6"/>
  <c r="A2356" i="6"/>
  <c r="F2355" i="6"/>
  <c r="A2355" i="6"/>
  <c r="F2354" i="6"/>
  <c r="A2354" i="6"/>
  <c r="F2353" i="6"/>
  <c r="A2353" i="6"/>
  <c r="F2352" i="6"/>
  <c r="A2352" i="6"/>
  <c r="F2351" i="6"/>
  <c r="A2351" i="6"/>
  <c r="F2350" i="6"/>
  <c r="A2350" i="6"/>
  <c r="F2349" i="6"/>
  <c r="A2349" i="6"/>
  <c r="F2348" i="6"/>
  <c r="A2348" i="6"/>
  <c r="F2347" i="6"/>
  <c r="A2347" i="6"/>
  <c r="F2346" i="6"/>
  <c r="A2346" i="6"/>
  <c r="F2345" i="6"/>
  <c r="A2345" i="6"/>
  <c r="F2344" i="6"/>
  <c r="A2344" i="6"/>
  <c r="F2343" i="6"/>
  <c r="A2343" i="6"/>
  <c r="F2342" i="6"/>
  <c r="A2342" i="6"/>
  <c r="F2341" i="6"/>
  <c r="A2341" i="6"/>
  <c r="F2340" i="6"/>
  <c r="A2340" i="6"/>
  <c r="F2339" i="6"/>
  <c r="A2339" i="6"/>
  <c r="F2338" i="6"/>
  <c r="A2338" i="6"/>
  <c r="F2337" i="6"/>
  <c r="A2337" i="6"/>
  <c r="F2336" i="6"/>
  <c r="A2336" i="6"/>
  <c r="F2335" i="6"/>
  <c r="A2335" i="6"/>
  <c r="F2334" i="6"/>
  <c r="A2334" i="6"/>
  <c r="F2333" i="6"/>
  <c r="A2333" i="6"/>
  <c r="F2332" i="6"/>
  <c r="A2332" i="6"/>
  <c r="F2331" i="6"/>
  <c r="A2331" i="6"/>
  <c r="F2330" i="6"/>
  <c r="A2330" i="6"/>
  <c r="F2329" i="6"/>
  <c r="A2329" i="6"/>
  <c r="F2328" i="6"/>
  <c r="A2328" i="6"/>
  <c r="F2327" i="6"/>
  <c r="A2327" i="6"/>
  <c r="F2326" i="6"/>
  <c r="A2326" i="6"/>
  <c r="F2325" i="6"/>
  <c r="A2325" i="6"/>
  <c r="F2324" i="6"/>
  <c r="A2324" i="6"/>
  <c r="F2323" i="6"/>
  <c r="A2323" i="6"/>
  <c r="F2322" i="6"/>
  <c r="A2322" i="6"/>
  <c r="F2321" i="6"/>
  <c r="A2321" i="6"/>
  <c r="F2320" i="6"/>
  <c r="A2320" i="6"/>
  <c r="F2319" i="6"/>
  <c r="A2319" i="6"/>
  <c r="F2318" i="6"/>
  <c r="A2318" i="6"/>
  <c r="F2317" i="6"/>
  <c r="A2317" i="6"/>
  <c r="F2316" i="6"/>
  <c r="A2316" i="6"/>
  <c r="F2315" i="6"/>
  <c r="A2315" i="6"/>
  <c r="F2314" i="6"/>
  <c r="A2314" i="6"/>
  <c r="F2313" i="6"/>
  <c r="A2313" i="6"/>
  <c r="F2312" i="6"/>
  <c r="A2312" i="6"/>
  <c r="F2311" i="6"/>
  <c r="A2311" i="6"/>
  <c r="F2310" i="6"/>
  <c r="A2310" i="6"/>
  <c r="F2309" i="6"/>
  <c r="A2309" i="6"/>
  <c r="F2308" i="6"/>
  <c r="A2308" i="6"/>
  <c r="F2307" i="6"/>
  <c r="A2307" i="6"/>
  <c r="F2306" i="6"/>
  <c r="A2306" i="6"/>
  <c r="F2305" i="6"/>
  <c r="A2305" i="6"/>
  <c r="F2304" i="6"/>
  <c r="A2304" i="6"/>
  <c r="F2303" i="6"/>
  <c r="A2303" i="6"/>
  <c r="F2302" i="6"/>
  <c r="A2302" i="6"/>
  <c r="F2301" i="6"/>
  <c r="A2301" i="6"/>
  <c r="F2300" i="6"/>
  <c r="A2300" i="6"/>
  <c r="F2299" i="6"/>
  <c r="A2299" i="6"/>
  <c r="F2298" i="6"/>
  <c r="A2298" i="6"/>
  <c r="F2297" i="6"/>
  <c r="A2297" i="6"/>
  <c r="F2296" i="6"/>
  <c r="A2296" i="6"/>
  <c r="F2295" i="6"/>
  <c r="A2295" i="6"/>
  <c r="F2294" i="6"/>
  <c r="A2294" i="6"/>
  <c r="F2293" i="6"/>
  <c r="A2293" i="6"/>
  <c r="F2292" i="6"/>
  <c r="A2292" i="6"/>
  <c r="F2291" i="6"/>
  <c r="A2291" i="6"/>
  <c r="F2290" i="6"/>
  <c r="A2290" i="6"/>
  <c r="F2289" i="6"/>
  <c r="A2289" i="6"/>
  <c r="F2288" i="6"/>
  <c r="A2288" i="6"/>
  <c r="F2287" i="6"/>
  <c r="A2287" i="6"/>
  <c r="F2286" i="6"/>
  <c r="A2286" i="6"/>
  <c r="F2285" i="6"/>
  <c r="A2285" i="6"/>
  <c r="F2284" i="6"/>
  <c r="A2284" i="6"/>
  <c r="F2283" i="6"/>
  <c r="A2283" i="6"/>
  <c r="F2282" i="6"/>
  <c r="A2282" i="6"/>
  <c r="F2281" i="6"/>
  <c r="A2281" i="6"/>
  <c r="F2280" i="6"/>
  <c r="A2280" i="6"/>
  <c r="F2279" i="6"/>
  <c r="A2279" i="6"/>
  <c r="F2278" i="6"/>
  <c r="A2278" i="6"/>
  <c r="F2277" i="6"/>
  <c r="A2277" i="6"/>
  <c r="F2276" i="6"/>
  <c r="A2276" i="6"/>
  <c r="F2275" i="6"/>
  <c r="A2275" i="6"/>
  <c r="F2274" i="6"/>
  <c r="A2274" i="6"/>
  <c r="F2273" i="6"/>
  <c r="A2273" i="6"/>
  <c r="F2272" i="6"/>
  <c r="A2272" i="6"/>
  <c r="F2271" i="6"/>
  <c r="A2271" i="6"/>
  <c r="F2270" i="6"/>
  <c r="A2270" i="6"/>
  <c r="F2269" i="6"/>
  <c r="A2269" i="6"/>
  <c r="F2268" i="6"/>
  <c r="A2268" i="6"/>
  <c r="F2267" i="6"/>
  <c r="A2267" i="6"/>
  <c r="F2266" i="6"/>
  <c r="A2266" i="6"/>
  <c r="F2265" i="6"/>
  <c r="A2265" i="6"/>
  <c r="F2264" i="6"/>
  <c r="A2264" i="6"/>
  <c r="F2263" i="6"/>
  <c r="A2263" i="6"/>
  <c r="F2262" i="6"/>
  <c r="A2262" i="6"/>
  <c r="F2261" i="6"/>
  <c r="A2261" i="6"/>
  <c r="F2260" i="6"/>
  <c r="A2260" i="6"/>
  <c r="F2259" i="6"/>
  <c r="A2259" i="6"/>
  <c r="F2258" i="6"/>
  <c r="A2258" i="6"/>
  <c r="F2257" i="6"/>
  <c r="A2257" i="6"/>
  <c r="F2256" i="6"/>
  <c r="A2256" i="6"/>
  <c r="F2255" i="6"/>
  <c r="A2255" i="6"/>
  <c r="F2254" i="6"/>
  <c r="A2254" i="6"/>
  <c r="F2253" i="6"/>
  <c r="A2253" i="6"/>
  <c r="F2252" i="6"/>
  <c r="A2252" i="6"/>
  <c r="F2251" i="6"/>
  <c r="A2251" i="6"/>
  <c r="F2250" i="6"/>
  <c r="A2250" i="6"/>
  <c r="F2249" i="6"/>
  <c r="A2249" i="6"/>
  <c r="F2248" i="6"/>
  <c r="A2248" i="6"/>
  <c r="F2247" i="6"/>
  <c r="A2247" i="6"/>
  <c r="F2246" i="6"/>
  <c r="A2246" i="6"/>
  <c r="F2245" i="6"/>
  <c r="A2245" i="6"/>
  <c r="F2244" i="6"/>
  <c r="A2244" i="6"/>
  <c r="F2243" i="6"/>
  <c r="A2243" i="6"/>
  <c r="F2242" i="6"/>
  <c r="A2242" i="6"/>
  <c r="F2241" i="6"/>
  <c r="A2241" i="6"/>
  <c r="F2240" i="6"/>
  <c r="A2240" i="6"/>
  <c r="F2239" i="6"/>
  <c r="A2239" i="6"/>
  <c r="F2238" i="6"/>
  <c r="A2238" i="6"/>
  <c r="F2237" i="6"/>
  <c r="A2237" i="6"/>
  <c r="F2236" i="6"/>
  <c r="A2236" i="6"/>
  <c r="F2235" i="6"/>
  <c r="A2235" i="6"/>
  <c r="F2234" i="6"/>
  <c r="A2234" i="6"/>
  <c r="F2233" i="6"/>
  <c r="A2233" i="6"/>
  <c r="F2232" i="6"/>
  <c r="A2232" i="6"/>
  <c r="F2231" i="6"/>
  <c r="A2231" i="6"/>
  <c r="F2230" i="6"/>
  <c r="A2230" i="6"/>
  <c r="F2229" i="6"/>
  <c r="A2229" i="6"/>
  <c r="F2228" i="6"/>
  <c r="A2228" i="6"/>
  <c r="F2227" i="6"/>
  <c r="A2227" i="6"/>
  <c r="F2226" i="6"/>
  <c r="A2226" i="6"/>
  <c r="F2225" i="6"/>
  <c r="A2225" i="6"/>
  <c r="F2224" i="6"/>
  <c r="A2224" i="6"/>
  <c r="F2223" i="6"/>
  <c r="A2223" i="6"/>
  <c r="F2222" i="6"/>
  <c r="A2222" i="6"/>
  <c r="F2221" i="6"/>
  <c r="A2221" i="6"/>
  <c r="F2220" i="6"/>
  <c r="A2220" i="6"/>
  <c r="F2219" i="6"/>
  <c r="A2219" i="6"/>
  <c r="F2218" i="6"/>
  <c r="A2218" i="6"/>
  <c r="F2217" i="6"/>
  <c r="A2217" i="6"/>
  <c r="F2216" i="6"/>
  <c r="A2216" i="6"/>
  <c r="F2215" i="6"/>
  <c r="A2215" i="6"/>
  <c r="F2214" i="6"/>
  <c r="A2214" i="6"/>
  <c r="F2213" i="6"/>
  <c r="A2213" i="6"/>
  <c r="F2212" i="6"/>
  <c r="A2212" i="6"/>
  <c r="F2211" i="6"/>
  <c r="A2211" i="6"/>
  <c r="F2210" i="6"/>
  <c r="A2210" i="6"/>
  <c r="F2209" i="6"/>
  <c r="A2209" i="6"/>
  <c r="F2208" i="6"/>
  <c r="A2208" i="6"/>
  <c r="F2207" i="6"/>
  <c r="A2207" i="6"/>
  <c r="F2206" i="6"/>
  <c r="A2206" i="6"/>
  <c r="F2205" i="6"/>
  <c r="A2205" i="6"/>
  <c r="F2204" i="6"/>
  <c r="A2204" i="6"/>
  <c r="F2203" i="6"/>
  <c r="A2203" i="6"/>
  <c r="F2202" i="6"/>
  <c r="A2202" i="6"/>
  <c r="F2201" i="6"/>
  <c r="A2201" i="6"/>
  <c r="F2200" i="6"/>
  <c r="A2200" i="6"/>
  <c r="F2199" i="6"/>
  <c r="A2199" i="6"/>
  <c r="F2198" i="6"/>
  <c r="A2198" i="6"/>
  <c r="F2197" i="6"/>
  <c r="A2197" i="6"/>
  <c r="F2196" i="6"/>
  <c r="A2196" i="6"/>
  <c r="F2195" i="6"/>
  <c r="A2195" i="6"/>
  <c r="F2194" i="6"/>
  <c r="A2194" i="6"/>
  <c r="F2193" i="6"/>
  <c r="A2193" i="6"/>
  <c r="F2192" i="6"/>
  <c r="A2192" i="6"/>
  <c r="F2191" i="6"/>
  <c r="A2191" i="6"/>
  <c r="F2190" i="6"/>
  <c r="A2190" i="6"/>
  <c r="F2189" i="6"/>
  <c r="A2189" i="6"/>
  <c r="F2188" i="6"/>
  <c r="A2188" i="6"/>
  <c r="F2187" i="6"/>
  <c r="A2187" i="6"/>
  <c r="F2186" i="6"/>
  <c r="A2186" i="6"/>
  <c r="F2185" i="6"/>
  <c r="A2185" i="6"/>
  <c r="F2184" i="6"/>
  <c r="A2184" i="6"/>
  <c r="F2183" i="6"/>
  <c r="A2183" i="6"/>
  <c r="F2182" i="6"/>
  <c r="A2182" i="6"/>
  <c r="F2181" i="6"/>
  <c r="A2181" i="6"/>
  <c r="F2180" i="6"/>
  <c r="A2180" i="6"/>
  <c r="F2179" i="6"/>
  <c r="A2179" i="6"/>
  <c r="F2178" i="6"/>
  <c r="A2178" i="6"/>
  <c r="F2177" i="6"/>
  <c r="A2177" i="6"/>
  <c r="F2176" i="6"/>
  <c r="A2176" i="6"/>
  <c r="F2175" i="6"/>
  <c r="A2175" i="6"/>
  <c r="F2174" i="6"/>
  <c r="A2174" i="6"/>
  <c r="F2173" i="6"/>
  <c r="A2173" i="6"/>
  <c r="F2172" i="6"/>
  <c r="A2172" i="6"/>
  <c r="F2171" i="6"/>
  <c r="A2171" i="6"/>
  <c r="F2170" i="6"/>
  <c r="A2170" i="6"/>
  <c r="F2169" i="6"/>
  <c r="A2169" i="6"/>
  <c r="F2168" i="6"/>
  <c r="A2168" i="6"/>
  <c r="F2167" i="6"/>
  <c r="A2167" i="6"/>
  <c r="F2166" i="6"/>
  <c r="A2166" i="6"/>
  <c r="F2165" i="6"/>
  <c r="A2165" i="6"/>
  <c r="F2164" i="6"/>
  <c r="A2164" i="6"/>
  <c r="F2163" i="6"/>
  <c r="A2163" i="6"/>
  <c r="F2162" i="6"/>
  <c r="A2162" i="6"/>
  <c r="F2161" i="6"/>
  <c r="A2161" i="6"/>
  <c r="F2160" i="6"/>
  <c r="A2160" i="6"/>
  <c r="F2159" i="6"/>
  <c r="A2159" i="6"/>
  <c r="F2158" i="6"/>
  <c r="A2158" i="6"/>
  <c r="F2157" i="6"/>
  <c r="A2157" i="6"/>
  <c r="F2156" i="6"/>
  <c r="A2156" i="6"/>
  <c r="F2155" i="6"/>
  <c r="A2155" i="6"/>
  <c r="F2154" i="6"/>
  <c r="A2154" i="6"/>
  <c r="F2153" i="6"/>
  <c r="A2153" i="6"/>
  <c r="F2152" i="6"/>
  <c r="A2152" i="6"/>
  <c r="F2151" i="6"/>
  <c r="A2151" i="6"/>
  <c r="F2150" i="6"/>
  <c r="A2150" i="6"/>
  <c r="F2149" i="6"/>
  <c r="A2149" i="6"/>
  <c r="F2148" i="6"/>
  <c r="A2148" i="6"/>
  <c r="F2147" i="6"/>
  <c r="A2147" i="6"/>
  <c r="F2146" i="6"/>
  <c r="A2146" i="6"/>
  <c r="F2145" i="6"/>
  <c r="A2145" i="6"/>
  <c r="F2144" i="6"/>
  <c r="A2144" i="6"/>
  <c r="F2143" i="6"/>
  <c r="A2143" i="6"/>
  <c r="F2142" i="6"/>
  <c r="A2142" i="6"/>
  <c r="F2141" i="6"/>
  <c r="A2141" i="6"/>
  <c r="F2140" i="6"/>
  <c r="A2140" i="6"/>
  <c r="F2139" i="6"/>
  <c r="A2139" i="6"/>
  <c r="F2138" i="6"/>
  <c r="A2138" i="6"/>
  <c r="F2137" i="6"/>
  <c r="A2137" i="6"/>
  <c r="F2136" i="6"/>
  <c r="A2136" i="6"/>
  <c r="F2135" i="6"/>
  <c r="A2135" i="6"/>
  <c r="F2134" i="6"/>
  <c r="A2134" i="6"/>
  <c r="F2133" i="6"/>
  <c r="A2133" i="6"/>
  <c r="F2132" i="6"/>
  <c r="A2132" i="6"/>
  <c r="F2131" i="6"/>
  <c r="A2131" i="6"/>
  <c r="F2130" i="6"/>
  <c r="A2130" i="6"/>
  <c r="F2129" i="6"/>
  <c r="A2129" i="6"/>
  <c r="F2128" i="6"/>
  <c r="A2128" i="6"/>
  <c r="F2127" i="6"/>
  <c r="A2127" i="6"/>
  <c r="F2126" i="6"/>
  <c r="A2126" i="6"/>
  <c r="F2125" i="6"/>
  <c r="A2125" i="6"/>
  <c r="F2124" i="6"/>
  <c r="A2124" i="6"/>
  <c r="F2123" i="6"/>
  <c r="A2123" i="6"/>
  <c r="F2122" i="6"/>
  <c r="A2122" i="6"/>
  <c r="F2121" i="6"/>
  <c r="A2121" i="6"/>
  <c r="F2120" i="6"/>
  <c r="A2120" i="6"/>
  <c r="F2119" i="6"/>
  <c r="A2119" i="6"/>
  <c r="F2118" i="6"/>
  <c r="A2118" i="6"/>
  <c r="F2117" i="6"/>
  <c r="A2117" i="6"/>
  <c r="F2116" i="6"/>
  <c r="A2116" i="6"/>
  <c r="F2115" i="6"/>
  <c r="A2115" i="6"/>
  <c r="F2114" i="6"/>
  <c r="A2114" i="6"/>
  <c r="F2113" i="6"/>
  <c r="A2113" i="6"/>
  <c r="F2112" i="6"/>
  <c r="A2112" i="6"/>
  <c r="F2111" i="6"/>
  <c r="A2111" i="6"/>
  <c r="F2110" i="6"/>
  <c r="A2110" i="6"/>
  <c r="F2109" i="6"/>
  <c r="A2109" i="6"/>
  <c r="F2108" i="6"/>
  <c r="A2108" i="6"/>
  <c r="F2107" i="6"/>
  <c r="A2107" i="6"/>
  <c r="F2106" i="6"/>
  <c r="A2106" i="6"/>
  <c r="F2105" i="6"/>
  <c r="A2105" i="6"/>
  <c r="F2104" i="6"/>
  <c r="A2104" i="6"/>
  <c r="F2103" i="6"/>
  <c r="A2103" i="6"/>
  <c r="F2102" i="6"/>
  <c r="A2102" i="6"/>
  <c r="F2101" i="6"/>
  <c r="A2101" i="6"/>
  <c r="F2100" i="6"/>
  <c r="A2100" i="6"/>
  <c r="F2099" i="6"/>
  <c r="A2099" i="6"/>
  <c r="F2098" i="6"/>
  <c r="A2098" i="6"/>
  <c r="F2097" i="6"/>
  <c r="A2097" i="6"/>
  <c r="F2096" i="6"/>
  <c r="A2096" i="6"/>
  <c r="F2095" i="6"/>
  <c r="A2095" i="6"/>
  <c r="F2094" i="6"/>
  <c r="A2094" i="6"/>
  <c r="F2093" i="6"/>
  <c r="A2093" i="6"/>
  <c r="F2092" i="6"/>
  <c r="A2092" i="6"/>
  <c r="F2091" i="6"/>
  <c r="A2091" i="6"/>
  <c r="F2090" i="6"/>
  <c r="A2090" i="6"/>
  <c r="F2089" i="6"/>
  <c r="A2089" i="6"/>
  <c r="F2088" i="6"/>
  <c r="A2088" i="6"/>
  <c r="F2087" i="6"/>
  <c r="A2087" i="6"/>
  <c r="F2086" i="6"/>
  <c r="A2086" i="6"/>
  <c r="F2085" i="6"/>
  <c r="A2085" i="6"/>
  <c r="F2084" i="6"/>
  <c r="A2084" i="6"/>
  <c r="F2083" i="6"/>
  <c r="A2083" i="6"/>
  <c r="F2082" i="6"/>
  <c r="A2082" i="6"/>
  <c r="F2081" i="6"/>
  <c r="A2081" i="6"/>
  <c r="F2080" i="6"/>
  <c r="A2080" i="6"/>
  <c r="F2079" i="6"/>
  <c r="A2079" i="6"/>
  <c r="F2078" i="6"/>
  <c r="A2078" i="6"/>
  <c r="F2077" i="6"/>
  <c r="A2077" i="6"/>
  <c r="F2076" i="6"/>
  <c r="A2076" i="6"/>
  <c r="F2075" i="6"/>
  <c r="A2075" i="6"/>
  <c r="F2074" i="6"/>
  <c r="A2074" i="6"/>
  <c r="F2073" i="6"/>
  <c r="A2073" i="6"/>
  <c r="F2072" i="6"/>
  <c r="A2072" i="6"/>
  <c r="F2071" i="6"/>
  <c r="A2071" i="6"/>
  <c r="F2070" i="6"/>
  <c r="A2070" i="6"/>
  <c r="F2069" i="6"/>
  <c r="A2069" i="6"/>
  <c r="F2068" i="6"/>
  <c r="A2068" i="6"/>
  <c r="F2067" i="6"/>
  <c r="A2067" i="6"/>
  <c r="F2066" i="6"/>
  <c r="A2066" i="6"/>
  <c r="F2065" i="6"/>
  <c r="A2065" i="6"/>
  <c r="F2064" i="6"/>
  <c r="A2064" i="6"/>
  <c r="F2063" i="6"/>
  <c r="A2063" i="6"/>
  <c r="F2062" i="6"/>
  <c r="A2062" i="6"/>
  <c r="F2061" i="6"/>
  <c r="A2061" i="6"/>
  <c r="F2060" i="6"/>
  <c r="A2060" i="6"/>
  <c r="F2059" i="6"/>
  <c r="A2059" i="6"/>
  <c r="F2058" i="6"/>
  <c r="A2058" i="6"/>
  <c r="F2057" i="6"/>
  <c r="A2057" i="6"/>
  <c r="F2056" i="6"/>
  <c r="A2056" i="6"/>
  <c r="F2055" i="6"/>
  <c r="A2055" i="6"/>
  <c r="F2054" i="6"/>
  <c r="A2054" i="6"/>
  <c r="F2053" i="6"/>
  <c r="A2053" i="6"/>
  <c r="F2052" i="6"/>
  <c r="A2052" i="6"/>
  <c r="F2051" i="6"/>
  <c r="A2051" i="6"/>
  <c r="F2050" i="6"/>
  <c r="A2050" i="6"/>
  <c r="F2049" i="6"/>
  <c r="A2049" i="6"/>
  <c r="F2048" i="6"/>
  <c r="A2048" i="6"/>
  <c r="F2047" i="6"/>
  <c r="A2047" i="6"/>
  <c r="F2046" i="6"/>
  <c r="A2046" i="6"/>
  <c r="F2045" i="6"/>
  <c r="A2045" i="6"/>
  <c r="F2044" i="6"/>
  <c r="A2044" i="6"/>
  <c r="F2043" i="6"/>
  <c r="A2043" i="6"/>
  <c r="F2042" i="6"/>
  <c r="A2042" i="6"/>
  <c r="F2041" i="6"/>
  <c r="A2041" i="6"/>
  <c r="F2040" i="6"/>
  <c r="A2040" i="6"/>
  <c r="F2039" i="6"/>
  <c r="A2039" i="6"/>
  <c r="F2038" i="6"/>
  <c r="A2038" i="6"/>
  <c r="F2037" i="6"/>
  <c r="A2037" i="6"/>
  <c r="F2036" i="6"/>
  <c r="A2036" i="6"/>
  <c r="F2035" i="6"/>
  <c r="A2035" i="6"/>
  <c r="F2034" i="6"/>
  <c r="A2034" i="6"/>
  <c r="F2033" i="6"/>
  <c r="A2033" i="6"/>
  <c r="F2032" i="6"/>
  <c r="A2032" i="6"/>
  <c r="F2031" i="6"/>
  <c r="A2031" i="6"/>
  <c r="F2030" i="6"/>
  <c r="A2030" i="6"/>
  <c r="F2029" i="6"/>
  <c r="A2029" i="6"/>
  <c r="F2028" i="6"/>
  <c r="A2028" i="6"/>
  <c r="F2027" i="6"/>
  <c r="A2027" i="6"/>
  <c r="F2026" i="6"/>
  <c r="A2026" i="6"/>
  <c r="F2025" i="6"/>
  <c r="A2025" i="6"/>
  <c r="F2024" i="6"/>
  <c r="A2024" i="6"/>
  <c r="F2023" i="6"/>
  <c r="A2023" i="6"/>
  <c r="F2022" i="6"/>
  <c r="A2022" i="6"/>
  <c r="F2021" i="6"/>
  <c r="A2021" i="6"/>
  <c r="F2020" i="6"/>
  <c r="A2020" i="6"/>
  <c r="F2019" i="6"/>
  <c r="A2019" i="6"/>
  <c r="F2018" i="6"/>
  <c r="A2018" i="6"/>
  <c r="F2017" i="6"/>
  <c r="A2017" i="6"/>
  <c r="F2016" i="6"/>
  <c r="A2016" i="6"/>
  <c r="F2015" i="6"/>
  <c r="A2015" i="6"/>
  <c r="F2014" i="6"/>
  <c r="A2014" i="6"/>
  <c r="F2013" i="6"/>
  <c r="A2013" i="6"/>
  <c r="F2012" i="6"/>
  <c r="A2012" i="6"/>
  <c r="F2011" i="6"/>
  <c r="A2011" i="6"/>
  <c r="F2010" i="6"/>
  <c r="A2010" i="6"/>
  <c r="F2009" i="6"/>
  <c r="A2009" i="6"/>
  <c r="F2008" i="6"/>
  <c r="A2008" i="6"/>
  <c r="F2007" i="6"/>
  <c r="A2007" i="6"/>
  <c r="F2006" i="6"/>
  <c r="A2006" i="6"/>
  <c r="F2005" i="6"/>
  <c r="A2005" i="6"/>
  <c r="F2004" i="6"/>
  <c r="A2004" i="6"/>
  <c r="F2003" i="6"/>
  <c r="A2003" i="6"/>
  <c r="F2002" i="6"/>
  <c r="A2002" i="6"/>
  <c r="F2001" i="6"/>
  <c r="A2001" i="6"/>
  <c r="F2000" i="6"/>
  <c r="A2000" i="6"/>
  <c r="F1999" i="6"/>
  <c r="A1999" i="6"/>
  <c r="F1998" i="6"/>
  <c r="A1998" i="6"/>
  <c r="F1997" i="6"/>
  <c r="A1997" i="6"/>
  <c r="F1996" i="6"/>
  <c r="A1996" i="6"/>
  <c r="F1995" i="6"/>
  <c r="A1995" i="6"/>
  <c r="F1994" i="6"/>
  <c r="A1994" i="6"/>
  <c r="F1993" i="6"/>
  <c r="A1993" i="6"/>
  <c r="F1992" i="6"/>
  <c r="A1992" i="6"/>
  <c r="F1991" i="6"/>
  <c r="A1991" i="6"/>
  <c r="F1990" i="6"/>
  <c r="A1990" i="6"/>
  <c r="F1989" i="6"/>
  <c r="A1989" i="6"/>
  <c r="F1988" i="6"/>
  <c r="A1988" i="6"/>
  <c r="F1987" i="6"/>
  <c r="A1987" i="6"/>
  <c r="F1986" i="6"/>
  <c r="A1986" i="6"/>
  <c r="F1985" i="6"/>
  <c r="A1985" i="6"/>
  <c r="F1984" i="6"/>
  <c r="A1984" i="6"/>
  <c r="F1983" i="6"/>
  <c r="A1983" i="6"/>
  <c r="F1982" i="6"/>
  <c r="A1982" i="6"/>
  <c r="F1981" i="6"/>
  <c r="A1981" i="6"/>
  <c r="F1980" i="6"/>
  <c r="A1980" i="6"/>
  <c r="F1979" i="6"/>
  <c r="A1979" i="6"/>
  <c r="F1978" i="6"/>
  <c r="A1978" i="6"/>
  <c r="F1977" i="6"/>
  <c r="A1977" i="6"/>
  <c r="F1976" i="6"/>
  <c r="A1976" i="6"/>
  <c r="F1975" i="6"/>
  <c r="A1975" i="6"/>
  <c r="F1974" i="6"/>
  <c r="A1974" i="6"/>
  <c r="F1973" i="6"/>
  <c r="A1973" i="6"/>
  <c r="F1972" i="6"/>
  <c r="A1972" i="6"/>
  <c r="F1971" i="6"/>
  <c r="A1971" i="6"/>
  <c r="F1970" i="6"/>
  <c r="A1970" i="6"/>
  <c r="F1969" i="6"/>
  <c r="A1969" i="6"/>
  <c r="F1968" i="6"/>
  <c r="A1968" i="6"/>
  <c r="F1967" i="6"/>
  <c r="A1967" i="6"/>
  <c r="F1966" i="6"/>
  <c r="A1966" i="6"/>
  <c r="F1965" i="6"/>
  <c r="A1965" i="6"/>
  <c r="F1964" i="6"/>
  <c r="A1964" i="6"/>
  <c r="F1963" i="6"/>
  <c r="A1963" i="6"/>
  <c r="F1962" i="6"/>
  <c r="A1962" i="6"/>
  <c r="F1961" i="6"/>
  <c r="A1961" i="6"/>
  <c r="F1960" i="6"/>
  <c r="A1960" i="6"/>
  <c r="F1959" i="6"/>
  <c r="A1959" i="6"/>
  <c r="F1958" i="6"/>
  <c r="A1958" i="6"/>
  <c r="F1957" i="6"/>
  <c r="A1957" i="6"/>
  <c r="F1956" i="6"/>
  <c r="A1956" i="6"/>
  <c r="F1955" i="6"/>
  <c r="A1955" i="6"/>
  <c r="F1954" i="6"/>
  <c r="A1954" i="6"/>
  <c r="F1953" i="6"/>
  <c r="A1953" i="6"/>
  <c r="F1952" i="6"/>
  <c r="A1952" i="6"/>
  <c r="F1951" i="6"/>
  <c r="A1951" i="6"/>
  <c r="F1950" i="6"/>
  <c r="A1950" i="6"/>
  <c r="F1949" i="6"/>
  <c r="A1949" i="6"/>
  <c r="F1948" i="6"/>
  <c r="A1948" i="6"/>
  <c r="F1947" i="6"/>
  <c r="A1947" i="6"/>
  <c r="F1946" i="6"/>
  <c r="A1946" i="6"/>
  <c r="F1945" i="6"/>
  <c r="A1945" i="6"/>
  <c r="F1944" i="6"/>
  <c r="A1944" i="6"/>
  <c r="F1943" i="6"/>
  <c r="A1943" i="6"/>
  <c r="F1942" i="6"/>
  <c r="A1942" i="6"/>
  <c r="F1941" i="6"/>
  <c r="A1941" i="6"/>
  <c r="F1940" i="6"/>
  <c r="A1940" i="6"/>
  <c r="F1939" i="6"/>
  <c r="A1939" i="6"/>
  <c r="F1938" i="6"/>
  <c r="A1938" i="6"/>
  <c r="F1937" i="6"/>
  <c r="A1937" i="6"/>
  <c r="F1936" i="6"/>
  <c r="A1936" i="6"/>
  <c r="F1935" i="6"/>
  <c r="A1935" i="6"/>
  <c r="F1934" i="6"/>
  <c r="A1934" i="6"/>
  <c r="F1933" i="6"/>
  <c r="A1933" i="6"/>
  <c r="F1932" i="6"/>
  <c r="A1932" i="6"/>
  <c r="F1931" i="6"/>
  <c r="A1931" i="6"/>
  <c r="F1930" i="6"/>
  <c r="A1930" i="6"/>
  <c r="F1929" i="6"/>
  <c r="A1929" i="6"/>
  <c r="F1928" i="6"/>
  <c r="A1928" i="6"/>
  <c r="F1927" i="6"/>
  <c r="A1927" i="6"/>
  <c r="F1926" i="6"/>
  <c r="A1926" i="6"/>
  <c r="F1925" i="6"/>
  <c r="A1925" i="6"/>
  <c r="F1924" i="6"/>
  <c r="A1924" i="6"/>
  <c r="F1923" i="6"/>
  <c r="A1923" i="6"/>
  <c r="F1922" i="6"/>
  <c r="A1922" i="6"/>
  <c r="F1921" i="6"/>
  <c r="A1921" i="6"/>
  <c r="F1920" i="6"/>
  <c r="A1920" i="6"/>
  <c r="F1919" i="6"/>
  <c r="A1919" i="6"/>
  <c r="F1918" i="6"/>
  <c r="A1918" i="6"/>
  <c r="F1917" i="6"/>
  <c r="A1917" i="6"/>
  <c r="F1916" i="6"/>
  <c r="A1916" i="6"/>
  <c r="F1915" i="6"/>
  <c r="A1915" i="6"/>
  <c r="F1914" i="6"/>
  <c r="A1914" i="6"/>
  <c r="F1913" i="6"/>
  <c r="A1913" i="6"/>
  <c r="F1912" i="6"/>
  <c r="A1912" i="6"/>
  <c r="F1911" i="6"/>
  <c r="A1911" i="6"/>
  <c r="F1910" i="6"/>
  <c r="A1910" i="6"/>
  <c r="F1909" i="6"/>
  <c r="A1909" i="6"/>
  <c r="F1908" i="6"/>
  <c r="A1908" i="6"/>
  <c r="F1907" i="6"/>
  <c r="A1907" i="6"/>
  <c r="F1906" i="6"/>
  <c r="A1906" i="6"/>
  <c r="F1905" i="6"/>
  <c r="A1905" i="6"/>
  <c r="F1904" i="6"/>
  <c r="A1904" i="6"/>
  <c r="F1903" i="6"/>
  <c r="A1903" i="6"/>
  <c r="F1902" i="6"/>
  <c r="A1902" i="6"/>
  <c r="F1901" i="6"/>
  <c r="A1901" i="6"/>
  <c r="F1900" i="6"/>
  <c r="A1900" i="6"/>
  <c r="F1899" i="6"/>
  <c r="A1899" i="6"/>
  <c r="F1898" i="6"/>
  <c r="A1898" i="6"/>
  <c r="F1897" i="6"/>
  <c r="A1897" i="6"/>
  <c r="F1896" i="6"/>
  <c r="A1896" i="6"/>
  <c r="F1895" i="6"/>
  <c r="A1895" i="6"/>
  <c r="F1894" i="6"/>
  <c r="A1894" i="6"/>
  <c r="F1893" i="6"/>
  <c r="A1893" i="6"/>
  <c r="F1892" i="6"/>
  <c r="A1892" i="6"/>
  <c r="F1891" i="6"/>
  <c r="A1891" i="6"/>
  <c r="F1890" i="6"/>
  <c r="A1890" i="6"/>
  <c r="F1889" i="6"/>
  <c r="A1889" i="6"/>
  <c r="F1888" i="6"/>
  <c r="A1888" i="6"/>
  <c r="F1887" i="6"/>
  <c r="A1887" i="6"/>
  <c r="F1886" i="6"/>
  <c r="A1886" i="6"/>
  <c r="F1885" i="6"/>
  <c r="A1885" i="6"/>
  <c r="F1884" i="6"/>
  <c r="A1884" i="6"/>
  <c r="F1883" i="6"/>
  <c r="A1883" i="6"/>
  <c r="F1882" i="6"/>
  <c r="A1882" i="6"/>
  <c r="F1881" i="6"/>
  <c r="A1881" i="6"/>
  <c r="F1880" i="6"/>
  <c r="A1880" i="6"/>
  <c r="F1879" i="6"/>
  <c r="A1879" i="6"/>
  <c r="F1878" i="6"/>
  <c r="A1878" i="6"/>
  <c r="F1877" i="6"/>
  <c r="A1877" i="6"/>
  <c r="F1876" i="6"/>
  <c r="A1876" i="6"/>
  <c r="F1875" i="6"/>
  <c r="A1875" i="6"/>
  <c r="F1874" i="6"/>
  <c r="A1874" i="6"/>
  <c r="F1873" i="6"/>
  <c r="A1873" i="6"/>
  <c r="F1872" i="6"/>
  <c r="A1872" i="6"/>
  <c r="F1871" i="6"/>
  <c r="A1871" i="6"/>
  <c r="F1870" i="6"/>
  <c r="A1870" i="6"/>
  <c r="F1869" i="6"/>
  <c r="A1869" i="6"/>
  <c r="F1868" i="6"/>
  <c r="A1868" i="6"/>
  <c r="F1867" i="6"/>
  <c r="A1867" i="6"/>
  <c r="F1866" i="6"/>
  <c r="A1866" i="6"/>
  <c r="F1865" i="6"/>
  <c r="A1865" i="6"/>
  <c r="F1864" i="6"/>
  <c r="A1864" i="6"/>
  <c r="F1863" i="6"/>
  <c r="A1863" i="6"/>
  <c r="F1862" i="6"/>
  <c r="A1862" i="6"/>
  <c r="F1861" i="6"/>
  <c r="A1861" i="6"/>
  <c r="F1860" i="6"/>
  <c r="A1860" i="6"/>
  <c r="F1859" i="6"/>
  <c r="A1859" i="6"/>
  <c r="F1858" i="6"/>
  <c r="A1858" i="6"/>
  <c r="F1857" i="6"/>
  <c r="A1857" i="6"/>
  <c r="F1856" i="6"/>
  <c r="A1856" i="6"/>
  <c r="F1855" i="6"/>
  <c r="A1855" i="6"/>
  <c r="F1854" i="6"/>
  <c r="A1854" i="6"/>
  <c r="F1853" i="6"/>
  <c r="A1853" i="6"/>
  <c r="F1852" i="6"/>
  <c r="A1852" i="6"/>
  <c r="F1851" i="6"/>
  <c r="A1851" i="6"/>
  <c r="F1850" i="6"/>
  <c r="A1850" i="6"/>
  <c r="F1849" i="6"/>
  <c r="A1849" i="6"/>
  <c r="F1848" i="6"/>
  <c r="A1848" i="6"/>
  <c r="F1847" i="6"/>
  <c r="A1847" i="6"/>
  <c r="F1846" i="6"/>
  <c r="A1846" i="6"/>
  <c r="F1845" i="6"/>
  <c r="A1845" i="6"/>
  <c r="F1844" i="6"/>
  <c r="A1844" i="6"/>
  <c r="F1843" i="6"/>
  <c r="A1843" i="6"/>
  <c r="F1842" i="6"/>
  <c r="A1842" i="6"/>
  <c r="F1841" i="6"/>
  <c r="A1841" i="6"/>
  <c r="F1840" i="6"/>
  <c r="A1840" i="6"/>
  <c r="F1839" i="6"/>
  <c r="A1839" i="6"/>
  <c r="F1838" i="6"/>
  <c r="A1838" i="6"/>
  <c r="F1837" i="6"/>
  <c r="A1837" i="6"/>
  <c r="F1836" i="6"/>
  <c r="A1836" i="6"/>
  <c r="F1835" i="6"/>
  <c r="A1835" i="6"/>
  <c r="F1834" i="6"/>
  <c r="A1834" i="6"/>
  <c r="F1833" i="6"/>
  <c r="A1833" i="6"/>
  <c r="F1832" i="6"/>
  <c r="A1832" i="6"/>
  <c r="F1831" i="6"/>
  <c r="A1831" i="6"/>
  <c r="F1830" i="6"/>
  <c r="A1830" i="6"/>
  <c r="F1829" i="6"/>
  <c r="A1829" i="6"/>
  <c r="F1828" i="6"/>
  <c r="A1828" i="6"/>
  <c r="F1827" i="6"/>
  <c r="A1827" i="6"/>
  <c r="F1826" i="6"/>
  <c r="A1826" i="6"/>
  <c r="F1825" i="6"/>
  <c r="A1825" i="6"/>
  <c r="F1824" i="6"/>
  <c r="A1824" i="6"/>
  <c r="F1823" i="6"/>
  <c r="A1823" i="6"/>
  <c r="F1822" i="6"/>
  <c r="A1822" i="6"/>
  <c r="F1821" i="6"/>
  <c r="A1821" i="6"/>
  <c r="F1820" i="6"/>
  <c r="A1820" i="6"/>
  <c r="F1819" i="6"/>
  <c r="A1819" i="6"/>
  <c r="F1818" i="6"/>
  <c r="A1818" i="6"/>
  <c r="F1817" i="6"/>
  <c r="A1817" i="6"/>
  <c r="F1816" i="6"/>
  <c r="A1816" i="6"/>
  <c r="F1815" i="6"/>
  <c r="A1815" i="6"/>
  <c r="F1814" i="6"/>
  <c r="A1814" i="6"/>
  <c r="F1813" i="6"/>
  <c r="A1813" i="6"/>
  <c r="F1812" i="6"/>
  <c r="A1812" i="6"/>
  <c r="F1811" i="6"/>
  <c r="A1811" i="6"/>
  <c r="F1810" i="6"/>
  <c r="A1810" i="6"/>
  <c r="F1809" i="6"/>
  <c r="A1809" i="6"/>
  <c r="F1808" i="6"/>
  <c r="A1808" i="6"/>
  <c r="F1807" i="6"/>
  <c r="A1807" i="6"/>
  <c r="F1806" i="6"/>
  <c r="A1806" i="6"/>
  <c r="F1805" i="6"/>
  <c r="A1805" i="6"/>
  <c r="F1804" i="6"/>
  <c r="A1804" i="6"/>
  <c r="F1803" i="6"/>
  <c r="A1803" i="6"/>
  <c r="F1802" i="6"/>
  <c r="A1802" i="6"/>
  <c r="F1801" i="6"/>
  <c r="A1801" i="6"/>
  <c r="F1800" i="6"/>
  <c r="A1800" i="6"/>
  <c r="F1799" i="6"/>
  <c r="A1799" i="6"/>
  <c r="F1798" i="6"/>
  <c r="A1798" i="6"/>
  <c r="F1797" i="6"/>
  <c r="A1797" i="6"/>
  <c r="F1796" i="6"/>
  <c r="A1796" i="6"/>
  <c r="F1795" i="6"/>
  <c r="A1795" i="6"/>
  <c r="F1794" i="6"/>
  <c r="A1794" i="6"/>
  <c r="F1793" i="6"/>
  <c r="A1793" i="6"/>
  <c r="F1792" i="6"/>
  <c r="A1792" i="6"/>
  <c r="F1791" i="6"/>
  <c r="A1791" i="6"/>
  <c r="F1790" i="6"/>
  <c r="A1790" i="6"/>
  <c r="F1789" i="6"/>
  <c r="A1789" i="6"/>
  <c r="F1788" i="6"/>
  <c r="A1788" i="6"/>
  <c r="F1787" i="6"/>
  <c r="A1787" i="6"/>
  <c r="F1786" i="6"/>
  <c r="A1786" i="6"/>
  <c r="F1785" i="6"/>
  <c r="A1785" i="6"/>
  <c r="F1784" i="6"/>
  <c r="A1784" i="6"/>
  <c r="F1783" i="6"/>
  <c r="A1783" i="6"/>
  <c r="F1782" i="6"/>
  <c r="A1782" i="6"/>
  <c r="F1781" i="6"/>
  <c r="A1781" i="6"/>
  <c r="F1780" i="6"/>
  <c r="A1780" i="6"/>
  <c r="F1779" i="6"/>
  <c r="A1779" i="6"/>
  <c r="F1778" i="6"/>
  <c r="A1778" i="6"/>
  <c r="F1777" i="6"/>
  <c r="A1777" i="6"/>
  <c r="F1776" i="6"/>
  <c r="A1776" i="6"/>
  <c r="F1775" i="6"/>
  <c r="A1775" i="6"/>
  <c r="F1774" i="6"/>
  <c r="A1774" i="6"/>
  <c r="F1773" i="6"/>
  <c r="A1773" i="6"/>
  <c r="F1772" i="6"/>
  <c r="A1772" i="6"/>
  <c r="F1771" i="6"/>
  <c r="A1771" i="6"/>
  <c r="F1770" i="6"/>
  <c r="A1770" i="6"/>
  <c r="F1769" i="6"/>
  <c r="A1769" i="6"/>
  <c r="F1768" i="6"/>
  <c r="A1768" i="6"/>
  <c r="F1767" i="6"/>
  <c r="A1767" i="6"/>
  <c r="F1766" i="6"/>
  <c r="A1766" i="6"/>
  <c r="F1765" i="6"/>
  <c r="A1765" i="6"/>
  <c r="F1764" i="6"/>
  <c r="A1764" i="6"/>
  <c r="F1763" i="6"/>
  <c r="A1763" i="6"/>
  <c r="F1762" i="6"/>
  <c r="A1762" i="6"/>
  <c r="F1761" i="6"/>
  <c r="A1761" i="6"/>
  <c r="F1760" i="6"/>
  <c r="A1760" i="6"/>
  <c r="F1759" i="6"/>
  <c r="A1759" i="6"/>
  <c r="F1758" i="6"/>
  <c r="A1758" i="6"/>
  <c r="F1757" i="6"/>
  <c r="A1757" i="6"/>
  <c r="F1756" i="6"/>
  <c r="A1756" i="6"/>
  <c r="F1755" i="6"/>
  <c r="A1755" i="6"/>
  <c r="F1754" i="6"/>
  <c r="A1754" i="6"/>
  <c r="F1753" i="6"/>
  <c r="A1753" i="6"/>
  <c r="F1752" i="6"/>
  <c r="A1752" i="6"/>
  <c r="F1751" i="6"/>
  <c r="A1751" i="6"/>
  <c r="F1750" i="6"/>
  <c r="A1750" i="6"/>
  <c r="F1749" i="6"/>
  <c r="A1749" i="6"/>
  <c r="F1748" i="6"/>
  <c r="A1748" i="6"/>
  <c r="F1747" i="6"/>
  <c r="A1747" i="6"/>
  <c r="F1746" i="6"/>
  <c r="A1746" i="6"/>
  <c r="F1745" i="6"/>
  <c r="A1745" i="6"/>
  <c r="F1744" i="6"/>
  <c r="A1744" i="6"/>
  <c r="F1743" i="6"/>
  <c r="A1743" i="6"/>
  <c r="F1742" i="6"/>
  <c r="A1742" i="6"/>
  <c r="F1741" i="6"/>
  <c r="A1741" i="6"/>
  <c r="F1740" i="6"/>
  <c r="A1740" i="6"/>
  <c r="F1739" i="6"/>
  <c r="A1739" i="6"/>
  <c r="F1738" i="6"/>
  <c r="A1738" i="6"/>
  <c r="F1737" i="6"/>
  <c r="A1737" i="6"/>
  <c r="F1736" i="6"/>
  <c r="A1736" i="6"/>
  <c r="F1735" i="6"/>
  <c r="A1735" i="6"/>
  <c r="F1734" i="6"/>
  <c r="A1734" i="6"/>
  <c r="F1733" i="6"/>
  <c r="A1733" i="6"/>
  <c r="F1732" i="6"/>
  <c r="A1732" i="6"/>
  <c r="F1731" i="6"/>
  <c r="A1731" i="6"/>
  <c r="F1730" i="6"/>
  <c r="A1730" i="6"/>
  <c r="F1729" i="6"/>
  <c r="A1729" i="6"/>
  <c r="F1728" i="6"/>
  <c r="A1728" i="6"/>
  <c r="F1727" i="6"/>
  <c r="A1727" i="6"/>
  <c r="F1726" i="6"/>
  <c r="A1726" i="6"/>
  <c r="F1725" i="6"/>
  <c r="A1725" i="6"/>
  <c r="F1724" i="6"/>
  <c r="A1724" i="6"/>
  <c r="F1723" i="6"/>
  <c r="A1723" i="6"/>
  <c r="F1722" i="6"/>
  <c r="A1722" i="6"/>
  <c r="F1721" i="6"/>
  <c r="A1721" i="6"/>
  <c r="F1720" i="6"/>
  <c r="A1720" i="6"/>
  <c r="F1719" i="6"/>
  <c r="A1719" i="6"/>
  <c r="F1718" i="6"/>
  <c r="A1718" i="6"/>
  <c r="F1717" i="6"/>
  <c r="A1717" i="6"/>
  <c r="F1716" i="6"/>
  <c r="A1716" i="6"/>
  <c r="F1715" i="6"/>
  <c r="A1715" i="6"/>
  <c r="F1714" i="6"/>
  <c r="A1714" i="6"/>
  <c r="F1713" i="6"/>
  <c r="A1713" i="6"/>
  <c r="F1712" i="6"/>
  <c r="A1712" i="6"/>
  <c r="F1711" i="6"/>
  <c r="A1711" i="6"/>
  <c r="F1710" i="6"/>
  <c r="A1710" i="6"/>
  <c r="F1709" i="6"/>
  <c r="A1709" i="6"/>
  <c r="F1708" i="6"/>
  <c r="A1708" i="6"/>
  <c r="F1707" i="6"/>
  <c r="A1707" i="6"/>
  <c r="F1706" i="6"/>
  <c r="A1706" i="6"/>
  <c r="F1705" i="6"/>
  <c r="A1705" i="6"/>
  <c r="F1704" i="6"/>
  <c r="A1704" i="6"/>
  <c r="F1703" i="6"/>
  <c r="A1703" i="6"/>
  <c r="F1702" i="6"/>
  <c r="A1702" i="6"/>
  <c r="F1701" i="6"/>
  <c r="A1701" i="6"/>
  <c r="F1700" i="6"/>
  <c r="A1700" i="6"/>
  <c r="F1699" i="6"/>
  <c r="A1699" i="6"/>
  <c r="F1698" i="6"/>
  <c r="A1698" i="6"/>
  <c r="F1697" i="6"/>
  <c r="A1697" i="6"/>
  <c r="F1696" i="6"/>
  <c r="A1696" i="6"/>
  <c r="F1695" i="6"/>
  <c r="A1695" i="6"/>
  <c r="F1694" i="6"/>
  <c r="A1694" i="6"/>
  <c r="F1693" i="6"/>
  <c r="A1693" i="6"/>
  <c r="F1692" i="6"/>
  <c r="A1692" i="6"/>
  <c r="F1691" i="6"/>
  <c r="A1691" i="6"/>
  <c r="F1690" i="6"/>
  <c r="A1690" i="6"/>
  <c r="F1689" i="6"/>
  <c r="A1689" i="6"/>
  <c r="F1688" i="6"/>
  <c r="A1688" i="6"/>
  <c r="F1687" i="6"/>
  <c r="A1687" i="6"/>
  <c r="F1686" i="6"/>
  <c r="A1686" i="6"/>
  <c r="F1685" i="6"/>
  <c r="A1685" i="6"/>
  <c r="F1684" i="6"/>
  <c r="A1684" i="6"/>
  <c r="F1683" i="6"/>
  <c r="A1683" i="6"/>
  <c r="F1682" i="6"/>
  <c r="A1682" i="6"/>
  <c r="F1681" i="6"/>
  <c r="A1681" i="6"/>
  <c r="F1680" i="6"/>
  <c r="A1680" i="6"/>
  <c r="F1679" i="6"/>
  <c r="A1679" i="6"/>
  <c r="F1678" i="6"/>
  <c r="A1678" i="6"/>
  <c r="F1677" i="6"/>
  <c r="A1677" i="6"/>
  <c r="F1676" i="6"/>
  <c r="A1676" i="6"/>
  <c r="F1675" i="6"/>
  <c r="A1675" i="6"/>
  <c r="F1674" i="6"/>
  <c r="A1674" i="6"/>
  <c r="F1673" i="6"/>
  <c r="A1673" i="6"/>
  <c r="F1672" i="6"/>
  <c r="A1672" i="6"/>
  <c r="F1671" i="6"/>
  <c r="A1671" i="6"/>
  <c r="F1670" i="6"/>
  <c r="A1670" i="6"/>
  <c r="F1669" i="6"/>
  <c r="A1669" i="6"/>
  <c r="F1668" i="6"/>
  <c r="A1668" i="6"/>
  <c r="F1667" i="6"/>
  <c r="A1667" i="6"/>
  <c r="F1666" i="6"/>
  <c r="A1666" i="6"/>
  <c r="F1665" i="6"/>
  <c r="A1665" i="6"/>
  <c r="F1664" i="6"/>
  <c r="A1664" i="6"/>
  <c r="F1663" i="6"/>
  <c r="A1663" i="6"/>
  <c r="F1662" i="6"/>
  <c r="A1662" i="6"/>
  <c r="F1661" i="6"/>
  <c r="A1661" i="6"/>
  <c r="F1660" i="6"/>
  <c r="A1660" i="6"/>
  <c r="F1659" i="6"/>
  <c r="A1659" i="6"/>
  <c r="F1658" i="6"/>
  <c r="A1658" i="6"/>
  <c r="F1657" i="6"/>
  <c r="A1657" i="6"/>
  <c r="F1656" i="6"/>
  <c r="A1656" i="6"/>
  <c r="F1655" i="6"/>
  <c r="A1655" i="6"/>
  <c r="F1654" i="6"/>
  <c r="A1654" i="6"/>
  <c r="F1653" i="6"/>
  <c r="A1653" i="6"/>
  <c r="F1652" i="6"/>
  <c r="A1652" i="6"/>
  <c r="F1651" i="6"/>
  <c r="A1651" i="6"/>
  <c r="F1650" i="6"/>
  <c r="A1650" i="6"/>
  <c r="F1649" i="6"/>
  <c r="A1649" i="6"/>
  <c r="F1648" i="6"/>
  <c r="A1648" i="6"/>
  <c r="F1647" i="6"/>
  <c r="A1647" i="6"/>
  <c r="F1646" i="6"/>
  <c r="A1646" i="6"/>
  <c r="F1645" i="6"/>
  <c r="A1645" i="6"/>
  <c r="F1644" i="6"/>
  <c r="A1644" i="6"/>
  <c r="F1643" i="6"/>
  <c r="A1643" i="6"/>
  <c r="F1642" i="6"/>
  <c r="A1642" i="6"/>
  <c r="F1641" i="6"/>
  <c r="A1641" i="6"/>
  <c r="F1640" i="6"/>
  <c r="A1640" i="6"/>
  <c r="F1639" i="6"/>
  <c r="A1639" i="6"/>
  <c r="F1638" i="6"/>
  <c r="A1638" i="6"/>
  <c r="F1637" i="6"/>
  <c r="A1637" i="6"/>
  <c r="F1636" i="6"/>
  <c r="A1636" i="6"/>
  <c r="F1635" i="6"/>
  <c r="A1635" i="6"/>
  <c r="F1634" i="6"/>
  <c r="A1634" i="6"/>
  <c r="F1633" i="6"/>
  <c r="A1633" i="6"/>
  <c r="F1632" i="6"/>
  <c r="A1632" i="6"/>
  <c r="F1631" i="6"/>
  <c r="A1631" i="6"/>
  <c r="F1630" i="6"/>
  <c r="A1630" i="6"/>
  <c r="F1629" i="6"/>
  <c r="A1629" i="6"/>
  <c r="F1628" i="6"/>
  <c r="A1628" i="6"/>
  <c r="F1627" i="6"/>
  <c r="A1627" i="6"/>
  <c r="F1626" i="6"/>
  <c r="A1626" i="6"/>
  <c r="F1625" i="6"/>
  <c r="A1625" i="6"/>
  <c r="F1624" i="6"/>
  <c r="A1624" i="6"/>
  <c r="F1623" i="6"/>
  <c r="A1623" i="6"/>
  <c r="F1622" i="6"/>
  <c r="A1622" i="6"/>
  <c r="F1621" i="6"/>
  <c r="A1621" i="6"/>
  <c r="F1620" i="6"/>
  <c r="A1620" i="6"/>
  <c r="F1619" i="6"/>
  <c r="A1619" i="6"/>
  <c r="F1618" i="6"/>
  <c r="A1618" i="6"/>
  <c r="F1617" i="6"/>
  <c r="A1617" i="6"/>
  <c r="F1616" i="6"/>
  <c r="A1616" i="6"/>
  <c r="F1615" i="6"/>
  <c r="A1615" i="6"/>
  <c r="F1614" i="6"/>
  <c r="A1614" i="6"/>
  <c r="F1613" i="6"/>
  <c r="A1613" i="6"/>
  <c r="F1612" i="6"/>
  <c r="A1612" i="6"/>
  <c r="F1611" i="6"/>
  <c r="A1611" i="6"/>
  <c r="F1610" i="6"/>
  <c r="A1610" i="6"/>
  <c r="F1609" i="6"/>
  <c r="A1609" i="6"/>
  <c r="F1608" i="6"/>
  <c r="A1608" i="6"/>
  <c r="F1607" i="6"/>
  <c r="A1607" i="6"/>
  <c r="F1606" i="6"/>
  <c r="A1606" i="6"/>
  <c r="F1605" i="6"/>
  <c r="A1605" i="6"/>
  <c r="F1604" i="6"/>
  <c r="A1604" i="6"/>
  <c r="F1603" i="6"/>
  <c r="A1603" i="6"/>
  <c r="F1602" i="6"/>
  <c r="A1602" i="6"/>
  <c r="F1601" i="6"/>
  <c r="A1601" i="6"/>
  <c r="F1600" i="6"/>
  <c r="A1600" i="6"/>
  <c r="F1599" i="6"/>
  <c r="A1599" i="6"/>
  <c r="F1598" i="6"/>
  <c r="A1598" i="6"/>
  <c r="F1597" i="6"/>
  <c r="A1597" i="6"/>
  <c r="F1596" i="6"/>
  <c r="A1596" i="6"/>
  <c r="F1595" i="6"/>
  <c r="A1595" i="6"/>
  <c r="F1594" i="6"/>
  <c r="A1594" i="6"/>
  <c r="F1593" i="6"/>
  <c r="A1593" i="6"/>
  <c r="F1592" i="6"/>
  <c r="A1592" i="6"/>
  <c r="F1591" i="6"/>
  <c r="A1591" i="6"/>
  <c r="F1590" i="6"/>
  <c r="A1590" i="6"/>
  <c r="F1589" i="6"/>
  <c r="A1589" i="6"/>
  <c r="F1588" i="6"/>
  <c r="A1588" i="6"/>
  <c r="F1587" i="6"/>
  <c r="A1587" i="6"/>
  <c r="F1586" i="6"/>
  <c r="A1586" i="6"/>
  <c r="F1585" i="6"/>
  <c r="A1585" i="6"/>
  <c r="F1584" i="6"/>
  <c r="A1584" i="6"/>
  <c r="F1583" i="6"/>
  <c r="A1583" i="6"/>
  <c r="F1582" i="6"/>
  <c r="A1582" i="6"/>
  <c r="F1581" i="6"/>
  <c r="A1581" i="6"/>
  <c r="F1580" i="6"/>
  <c r="A1580" i="6"/>
  <c r="F1579" i="6"/>
  <c r="A1579" i="6"/>
  <c r="F1578" i="6"/>
  <c r="A1578" i="6"/>
  <c r="F1577" i="6"/>
  <c r="A1577" i="6"/>
  <c r="F1576" i="6"/>
  <c r="A1576" i="6"/>
  <c r="F1575" i="6"/>
  <c r="A1575" i="6"/>
  <c r="F1574" i="6"/>
  <c r="A1574" i="6"/>
  <c r="F1573" i="6"/>
  <c r="A1573" i="6"/>
  <c r="F1572" i="6"/>
  <c r="A1572" i="6"/>
  <c r="F1571" i="6"/>
  <c r="A1571" i="6"/>
  <c r="F1570" i="6"/>
  <c r="A1570" i="6"/>
  <c r="F1569" i="6"/>
  <c r="A1569" i="6"/>
  <c r="F1568" i="6"/>
  <c r="A1568" i="6"/>
  <c r="F1567" i="6"/>
  <c r="A1567" i="6"/>
  <c r="F1566" i="6"/>
  <c r="A1566" i="6"/>
  <c r="F1565" i="6"/>
  <c r="A1565" i="6"/>
  <c r="F1564" i="6"/>
  <c r="A1564" i="6"/>
  <c r="F1563" i="6"/>
  <c r="A1563" i="6"/>
  <c r="F1562" i="6"/>
  <c r="A1562" i="6"/>
  <c r="F1561" i="6"/>
  <c r="A1561" i="6"/>
  <c r="F1560" i="6"/>
  <c r="A1560" i="6"/>
  <c r="F1559" i="6"/>
  <c r="A1559" i="6"/>
  <c r="F1558" i="6"/>
  <c r="A1558" i="6"/>
  <c r="F1557" i="6"/>
  <c r="A1557" i="6"/>
  <c r="F1556" i="6"/>
  <c r="A1556" i="6"/>
  <c r="F1555" i="6"/>
  <c r="A1555" i="6"/>
  <c r="F1554" i="6"/>
  <c r="A1554" i="6"/>
  <c r="F1553" i="6"/>
  <c r="A1553" i="6"/>
  <c r="F1552" i="6"/>
  <c r="A1552" i="6"/>
  <c r="F1551" i="6"/>
  <c r="A1551" i="6"/>
  <c r="F1550" i="6"/>
  <c r="A1550" i="6"/>
  <c r="F1549" i="6"/>
  <c r="A1549" i="6"/>
  <c r="F1548" i="6"/>
  <c r="A1548" i="6"/>
  <c r="F1547" i="6"/>
  <c r="A1547" i="6"/>
  <c r="F1546" i="6"/>
  <c r="A1546" i="6"/>
  <c r="F1545" i="6"/>
  <c r="A1545" i="6"/>
  <c r="F1544" i="6"/>
  <c r="A1544" i="6"/>
  <c r="F1543" i="6"/>
  <c r="A1543" i="6"/>
  <c r="F1542" i="6"/>
  <c r="A1542" i="6"/>
  <c r="F1541" i="6"/>
  <c r="A1541" i="6"/>
  <c r="F1540" i="6"/>
  <c r="A1540" i="6"/>
  <c r="F1539" i="6"/>
  <c r="A1539" i="6"/>
  <c r="F1538" i="6"/>
  <c r="A1538" i="6"/>
  <c r="F1537" i="6"/>
  <c r="A1537" i="6"/>
  <c r="F1536" i="6"/>
  <c r="A1536" i="6"/>
  <c r="F1535" i="6"/>
  <c r="A1535" i="6"/>
  <c r="F1534" i="6"/>
  <c r="A1534" i="6"/>
  <c r="F1533" i="6"/>
  <c r="A1533" i="6"/>
  <c r="F1532" i="6"/>
  <c r="A1532" i="6"/>
  <c r="F1531" i="6"/>
  <c r="A1531" i="6"/>
  <c r="F1530" i="6"/>
  <c r="A1530" i="6"/>
  <c r="F1529" i="6"/>
  <c r="A1529" i="6"/>
  <c r="F1528" i="6"/>
  <c r="A1528" i="6"/>
  <c r="F1527" i="6"/>
  <c r="A1527" i="6"/>
  <c r="F1526" i="6"/>
  <c r="A1526" i="6"/>
  <c r="F1525" i="6"/>
  <c r="A1525" i="6"/>
  <c r="F1524" i="6"/>
  <c r="A1524" i="6"/>
  <c r="F1523" i="6"/>
  <c r="A1523" i="6"/>
  <c r="F1522" i="6"/>
  <c r="A1522" i="6"/>
  <c r="F1521" i="6"/>
  <c r="A1521" i="6"/>
  <c r="F1520" i="6"/>
  <c r="A1520" i="6"/>
  <c r="F1519" i="6"/>
  <c r="A1519" i="6"/>
  <c r="F1518" i="6"/>
  <c r="A1518" i="6"/>
  <c r="F1517" i="6"/>
  <c r="A1517" i="6"/>
  <c r="F1516" i="6"/>
  <c r="A1516" i="6"/>
  <c r="F1515" i="6"/>
  <c r="A1515" i="6"/>
  <c r="F1514" i="6"/>
  <c r="A1514" i="6"/>
  <c r="F1513" i="6"/>
  <c r="A1513" i="6"/>
  <c r="F1512" i="6"/>
  <c r="A1512" i="6"/>
  <c r="F1511" i="6"/>
  <c r="A1511" i="6"/>
  <c r="F1510" i="6"/>
  <c r="A1510" i="6"/>
  <c r="F1509" i="6"/>
  <c r="A1509" i="6"/>
  <c r="F1508" i="6"/>
  <c r="A1508" i="6"/>
  <c r="F1507" i="6"/>
  <c r="A1507" i="6"/>
  <c r="F1506" i="6"/>
  <c r="A1506" i="6"/>
  <c r="F1505" i="6"/>
  <c r="A1505" i="6"/>
  <c r="F1504" i="6"/>
  <c r="A1504" i="6"/>
  <c r="F1503" i="6"/>
  <c r="A1503" i="6"/>
  <c r="F1502" i="6"/>
  <c r="A1502" i="6"/>
  <c r="F1501" i="6"/>
  <c r="A1501" i="6"/>
  <c r="F1500" i="6"/>
  <c r="A1500" i="6"/>
  <c r="F1499" i="6"/>
  <c r="A1499" i="6"/>
  <c r="F1498" i="6"/>
  <c r="A1498" i="6"/>
  <c r="F1497" i="6"/>
  <c r="A1497" i="6"/>
  <c r="F1496" i="6"/>
  <c r="A1496" i="6"/>
  <c r="F1495" i="6"/>
  <c r="A1495" i="6"/>
  <c r="F1494" i="6"/>
  <c r="A1494" i="6"/>
  <c r="F1493" i="6"/>
  <c r="A1493" i="6"/>
  <c r="F1492" i="6"/>
  <c r="A1492" i="6"/>
  <c r="F1491" i="6"/>
  <c r="A1491" i="6"/>
  <c r="F1490" i="6"/>
  <c r="A1490" i="6"/>
  <c r="F1489" i="6"/>
  <c r="A1489" i="6"/>
  <c r="F1488" i="6"/>
  <c r="A1488" i="6"/>
  <c r="F1487" i="6"/>
  <c r="A1487" i="6"/>
  <c r="F1486" i="6"/>
  <c r="A1486" i="6"/>
  <c r="F1485" i="6"/>
  <c r="A1485" i="6"/>
  <c r="F1484" i="6"/>
  <c r="A1484" i="6"/>
  <c r="F1483" i="6"/>
  <c r="A1483" i="6"/>
  <c r="F1482" i="6"/>
  <c r="A1482" i="6"/>
  <c r="F1481" i="6"/>
  <c r="A1481" i="6"/>
  <c r="F1480" i="6"/>
  <c r="A1480" i="6"/>
  <c r="F1479" i="6"/>
  <c r="A1479" i="6"/>
  <c r="F1478" i="6"/>
  <c r="A1478" i="6"/>
  <c r="F1477" i="6"/>
  <c r="A1477" i="6"/>
  <c r="F1476" i="6"/>
  <c r="A1476" i="6"/>
  <c r="F1475" i="6"/>
  <c r="A1475" i="6"/>
  <c r="F1474" i="6"/>
  <c r="A1474" i="6"/>
  <c r="F1473" i="6"/>
  <c r="A1473" i="6"/>
  <c r="F1472" i="6"/>
  <c r="A1472" i="6"/>
  <c r="F1471" i="6"/>
  <c r="A1471" i="6"/>
  <c r="F1470" i="6"/>
  <c r="A1470" i="6"/>
  <c r="F1469" i="6"/>
  <c r="A1469" i="6"/>
  <c r="F720" i="6"/>
  <c r="A720" i="6"/>
  <c r="F774" i="6"/>
  <c r="A774" i="6"/>
  <c r="F742" i="6"/>
  <c r="A742" i="6"/>
  <c r="F780" i="6"/>
  <c r="A780" i="6"/>
  <c r="F715" i="6"/>
  <c r="A715" i="6"/>
  <c r="F238" i="6"/>
  <c r="A238" i="6"/>
  <c r="F289" i="6"/>
  <c r="A289" i="6"/>
  <c r="F725" i="6"/>
  <c r="A725" i="6"/>
  <c r="F733" i="6"/>
  <c r="A733" i="6"/>
  <c r="F772" i="6"/>
  <c r="A772" i="6"/>
  <c r="F796" i="6"/>
  <c r="A796" i="6"/>
  <c r="F247" i="6"/>
  <c r="A247" i="6"/>
  <c r="F1054" i="6"/>
  <c r="A1054" i="6"/>
  <c r="F1282" i="6"/>
  <c r="A1282" i="6"/>
  <c r="F1093" i="6"/>
  <c r="A1093" i="6"/>
  <c r="F295" i="6"/>
  <c r="A295" i="6"/>
  <c r="F59" i="6"/>
  <c r="A59" i="6"/>
  <c r="F51" i="6"/>
  <c r="A51" i="6"/>
  <c r="F1210" i="6"/>
  <c r="A1210" i="6"/>
  <c r="F1214" i="6"/>
  <c r="A1214" i="6"/>
  <c r="F270" i="6"/>
  <c r="A270" i="6"/>
  <c r="F85" i="6"/>
  <c r="A85" i="6"/>
  <c r="F1146" i="6"/>
  <c r="A1146" i="6"/>
  <c r="F1431" i="6"/>
  <c r="A1431" i="6"/>
  <c r="F1393" i="6"/>
  <c r="A1393" i="6"/>
  <c r="F143" i="6"/>
  <c r="A143" i="6"/>
  <c r="F163" i="6"/>
  <c r="A163" i="6"/>
  <c r="F1087" i="6"/>
  <c r="A1087" i="6"/>
  <c r="F184" i="6"/>
  <c r="A184" i="6"/>
  <c r="F272" i="6"/>
  <c r="A272" i="6"/>
  <c r="F1205" i="6"/>
  <c r="A1205" i="6"/>
  <c r="F1215" i="6"/>
  <c r="A1215" i="6"/>
  <c r="F299" i="6"/>
  <c r="A299" i="6"/>
  <c r="F1452" i="6"/>
  <c r="A1452" i="6"/>
  <c r="F1370" i="6"/>
  <c r="A1370" i="6"/>
  <c r="F1099" i="6"/>
  <c r="A1099" i="6"/>
  <c r="F1079" i="6"/>
  <c r="A1079" i="6"/>
  <c r="F1092" i="6"/>
  <c r="A1092" i="6"/>
  <c r="F78" i="6"/>
  <c r="A78" i="6"/>
  <c r="F231" i="6"/>
  <c r="A231" i="6"/>
  <c r="F1095" i="6"/>
  <c r="A1095" i="6"/>
  <c r="F1149" i="6"/>
  <c r="A1149" i="6"/>
  <c r="F1077" i="6"/>
  <c r="A1077" i="6"/>
  <c r="F595" i="6"/>
  <c r="A595" i="6"/>
  <c r="F1432" i="6"/>
  <c r="A1432" i="6"/>
  <c r="F60" i="6"/>
  <c r="A60" i="6"/>
  <c r="F195" i="6"/>
  <c r="A195" i="6"/>
  <c r="F186" i="6"/>
  <c r="A186" i="6"/>
  <c r="F1148" i="6"/>
  <c r="A1148" i="6"/>
  <c r="F1449" i="6"/>
  <c r="A1449" i="6"/>
  <c r="F1256" i="6"/>
  <c r="A1256" i="6"/>
  <c r="F76" i="6"/>
  <c r="A76" i="6"/>
  <c r="F1094" i="6"/>
  <c r="A1094" i="6"/>
  <c r="F1209" i="6"/>
  <c r="A1209" i="6"/>
  <c r="F1286" i="6"/>
  <c r="A1286" i="6"/>
  <c r="F1456" i="6"/>
  <c r="A1456" i="6"/>
  <c r="F196" i="6"/>
  <c r="A196" i="6"/>
  <c r="F1059" i="6"/>
  <c r="A1059" i="6"/>
  <c r="F1091" i="6"/>
  <c r="A1091" i="6"/>
  <c r="F944" i="6"/>
  <c r="A944" i="6"/>
  <c r="F1076" i="6"/>
  <c r="A1076" i="6"/>
  <c r="F1264" i="6"/>
  <c r="A1264" i="6"/>
  <c r="F307" i="6"/>
  <c r="A307" i="6"/>
  <c r="F1207" i="6"/>
  <c r="A1207" i="6"/>
  <c r="F1355" i="6"/>
  <c r="A1355" i="6"/>
  <c r="F1208" i="6"/>
  <c r="A1208" i="6"/>
  <c r="F1297" i="6"/>
  <c r="A1297" i="6"/>
  <c r="F1372" i="6"/>
  <c r="A1372" i="6"/>
  <c r="F81" i="6"/>
  <c r="A81" i="6"/>
  <c r="F1369" i="6"/>
  <c r="A1369" i="6"/>
  <c r="F1075" i="6"/>
  <c r="A1075" i="6"/>
  <c r="F1450" i="6"/>
  <c r="A1450" i="6"/>
  <c r="F77" i="6"/>
  <c r="A77" i="6"/>
  <c r="F1083" i="6"/>
  <c r="A1083" i="6"/>
  <c r="F1453" i="6"/>
  <c r="A1453" i="6"/>
  <c r="F82" i="6"/>
  <c r="A82" i="6"/>
  <c r="F1375" i="6"/>
  <c r="A1375" i="6"/>
  <c r="F1206" i="6"/>
  <c r="A1206" i="6"/>
  <c r="F1101" i="6"/>
  <c r="A1101" i="6"/>
  <c r="F1211" i="6"/>
  <c r="A1211" i="6"/>
  <c r="F28" i="6"/>
  <c r="A28" i="6"/>
  <c r="F27" i="6"/>
  <c r="A27" i="6"/>
  <c r="F603" i="6"/>
  <c r="A603" i="6"/>
  <c r="F56" i="6"/>
  <c r="A56" i="6"/>
  <c r="F1090" i="6"/>
  <c r="A1090" i="6"/>
  <c r="F1201" i="6"/>
  <c r="A1201" i="6"/>
  <c r="F298" i="6"/>
  <c r="A298" i="6"/>
  <c r="F1182" i="6"/>
  <c r="A1182" i="6"/>
  <c r="F1298" i="6"/>
  <c r="A1298" i="6"/>
  <c r="F1262" i="6"/>
  <c r="A1262" i="6"/>
  <c r="F1463" i="6"/>
  <c r="A1463" i="6"/>
  <c r="F1213" i="6"/>
  <c r="A1213" i="6"/>
  <c r="F1096" i="6"/>
  <c r="A1096" i="6"/>
  <c r="F1102" i="6"/>
  <c r="A1102" i="6"/>
  <c r="F1283" i="6"/>
  <c r="A1283" i="6"/>
  <c r="F49" i="6"/>
  <c r="A49" i="6"/>
  <c r="F983" i="6"/>
  <c r="A983" i="6"/>
  <c r="F1082" i="6"/>
  <c r="A1082" i="6"/>
  <c r="F1204" i="6"/>
  <c r="A1204" i="6"/>
  <c r="F858" i="6"/>
  <c r="A858" i="6"/>
  <c r="F1181" i="6"/>
  <c r="A1181" i="6"/>
  <c r="F130" i="6"/>
  <c r="A130" i="6"/>
  <c r="F1451" i="6"/>
  <c r="A1451" i="6"/>
  <c r="F1458" i="6"/>
  <c r="A1458" i="6"/>
  <c r="F83" i="6"/>
  <c r="A83" i="6"/>
  <c r="F1212" i="6"/>
  <c r="A1212" i="6"/>
  <c r="F208" i="6"/>
  <c r="A208" i="6"/>
  <c r="F1293" i="6"/>
  <c r="A1293" i="6"/>
  <c r="F1395" i="6"/>
  <c r="A1395" i="6"/>
  <c r="F1354" i="6"/>
  <c r="A1354" i="6"/>
  <c r="F1292" i="6"/>
  <c r="A1292" i="6"/>
  <c r="F1198" i="6"/>
  <c r="A1198" i="6"/>
  <c r="F1263" i="6"/>
  <c r="A1263" i="6"/>
  <c r="F1459" i="6"/>
  <c r="A1459" i="6"/>
  <c r="F1200" i="6"/>
  <c r="A1200" i="6"/>
  <c r="F1454" i="6"/>
  <c r="A1454" i="6"/>
  <c r="F1455" i="6"/>
  <c r="A1455" i="6"/>
  <c r="F1199" i="6"/>
  <c r="A1199" i="6"/>
  <c r="F1295" i="6"/>
  <c r="A1295" i="6"/>
  <c r="F86" i="6"/>
  <c r="A86" i="6"/>
  <c r="F1402" i="6"/>
  <c r="A1402" i="6"/>
  <c r="F1374" i="6"/>
  <c r="A1374" i="6"/>
  <c r="F1353" i="6"/>
  <c r="A1353" i="6"/>
  <c r="F1296" i="6"/>
  <c r="A1296" i="6"/>
  <c r="F1457" i="6"/>
  <c r="A1457" i="6"/>
  <c r="F1462" i="6"/>
  <c r="A1462" i="6"/>
  <c r="F1394" i="6"/>
  <c r="A1394" i="6"/>
  <c r="F80" i="6"/>
  <c r="A80" i="6"/>
  <c r="F1461" i="6"/>
  <c r="A1461" i="6"/>
  <c r="F1294" i="6"/>
  <c r="A1294" i="6"/>
  <c r="F1072" i="6"/>
  <c r="A1072" i="6"/>
  <c r="F1147" i="6"/>
  <c r="A1147" i="6"/>
  <c r="F1078" i="6"/>
  <c r="A1078" i="6"/>
  <c r="F242" i="6"/>
  <c r="A242" i="6"/>
  <c r="F1467" i="6"/>
  <c r="A1467" i="6"/>
  <c r="F1466" i="6"/>
  <c r="A1466" i="6"/>
  <c r="F1465" i="6"/>
  <c r="A1465" i="6"/>
  <c r="F1464" i="6"/>
  <c r="A1464" i="6"/>
  <c r="F313" i="6"/>
  <c r="A313" i="6"/>
  <c r="F1460" i="6"/>
  <c r="A1460" i="6"/>
  <c r="F312" i="6"/>
  <c r="A312" i="6"/>
  <c r="F1448" i="6"/>
  <c r="A1448" i="6"/>
  <c r="F1447" i="6"/>
  <c r="A1447" i="6"/>
  <c r="F311" i="6"/>
  <c r="A311" i="6"/>
  <c r="F310" i="6"/>
  <c r="A310" i="6"/>
  <c r="F309" i="6"/>
  <c r="A309" i="6"/>
  <c r="F308" i="6"/>
  <c r="A308" i="6"/>
  <c r="F1446" i="6"/>
  <c r="A1446" i="6"/>
  <c r="F966" i="6"/>
  <c r="A966" i="6"/>
  <c r="F1445" i="6"/>
  <c r="A1445" i="6"/>
  <c r="F827" i="6"/>
  <c r="A827" i="6"/>
  <c r="F826" i="6"/>
  <c r="A826" i="6"/>
  <c r="F429" i="6"/>
  <c r="A429" i="6"/>
  <c r="F428" i="6"/>
  <c r="A428" i="6"/>
  <c r="F825" i="6"/>
  <c r="A825" i="6"/>
  <c r="F824" i="6"/>
  <c r="A824" i="6"/>
  <c r="F823" i="6"/>
  <c r="A823" i="6"/>
  <c r="F306" i="6"/>
  <c r="A306" i="6"/>
  <c r="F1444" i="6"/>
  <c r="A1444" i="6"/>
  <c r="F822" i="6"/>
  <c r="A822" i="6"/>
  <c r="F1443" i="6"/>
  <c r="A1443" i="6"/>
  <c r="F1442" i="6"/>
  <c r="A1442" i="6"/>
  <c r="F1441" i="6"/>
  <c r="A1441" i="6"/>
  <c r="F305" i="6"/>
  <c r="A305" i="6"/>
  <c r="F304" i="6"/>
  <c r="A304" i="6"/>
  <c r="F821" i="6"/>
  <c r="A821" i="6"/>
  <c r="F303" i="6"/>
  <c r="A303" i="6"/>
  <c r="F302" i="6"/>
  <c r="A302" i="6"/>
  <c r="F301" i="6"/>
  <c r="A301" i="6"/>
  <c r="F300" i="6"/>
  <c r="A300" i="6"/>
  <c r="F965" i="6"/>
  <c r="A965" i="6"/>
  <c r="F964" i="6"/>
  <c r="A964" i="6"/>
  <c r="F297" i="6"/>
  <c r="A297" i="6"/>
  <c r="F296" i="6"/>
  <c r="A296" i="6"/>
  <c r="F1440" i="6"/>
  <c r="A1440" i="6"/>
  <c r="F820" i="6"/>
  <c r="A820" i="6"/>
  <c r="F1439" i="6"/>
  <c r="A1439" i="6"/>
  <c r="F294" i="6"/>
  <c r="A294" i="6"/>
  <c r="F293" i="6"/>
  <c r="A293" i="6"/>
  <c r="F819" i="6"/>
  <c r="A819" i="6"/>
  <c r="F292" i="6"/>
  <c r="A292" i="6"/>
  <c r="F291" i="6"/>
  <c r="A291" i="6"/>
  <c r="F290" i="6"/>
  <c r="A290" i="6"/>
  <c r="F1438" i="6"/>
  <c r="A1438" i="6"/>
  <c r="F1437" i="6"/>
  <c r="A1437" i="6"/>
  <c r="F1436" i="6"/>
  <c r="A1436" i="6"/>
  <c r="F1435" i="6"/>
  <c r="A1435" i="6"/>
  <c r="F1434" i="6"/>
  <c r="A1434" i="6"/>
  <c r="F1433" i="6"/>
  <c r="A1433" i="6"/>
  <c r="F288" i="6"/>
  <c r="A288" i="6"/>
  <c r="F287" i="6"/>
  <c r="A287" i="6"/>
  <c r="F1430" i="6"/>
  <c r="A1430" i="6"/>
  <c r="F963" i="6"/>
  <c r="A963" i="6"/>
  <c r="F818" i="6"/>
  <c r="A818" i="6"/>
  <c r="F817" i="6"/>
  <c r="A817" i="6"/>
  <c r="F816" i="6"/>
  <c r="A816" i="6"/>
  <c r="F815" i="6"/>
  <c r="A815" i="6"/>
  <c r="F814" i="6"/>
  <c r="A814" i="6"/>
  <c r="F813" i="6"/>
  <c r="A813" i="6"/>
  <c r="F812" i="6"/>
  <c r="A812" i="6"/>
  <c r="F811" i="6"/>
  <c r="A811" i="6"/>
  <c r="F1429" i="6"/>
  <c r="A1429" i="6"/>
  <c r="F810" i="6"/>
  <c r="A810" i="6"/>
  <c r="F809" i="6"/>
  <c r="A809" i="6"/>
  <c r="F808" i="6"/>
  <c r="A808" i="6"/>
  <c r="F807" i="6"/>
  <c r="A807" i="6"/>
  <c r="F806" i="6"/>
  <c r="A806" i="6"/>
  <c r="F805" i="6"/>
  <c r="A805" i="6"/>
  <c r="F804" i="6"/>
  <c r="A804" i="6"/>
  <c r="F803" i="6"/>
  <c r="A803" i="6"/>
  <c r="F802" i="6"/>
  <c r="A802" i="6"/>
  <c r="F801" i="6"/>
  <c r="A801" i="6"/>
  <c r="F800" i="6"/>
  <c r="A800" i="6"/>
  <c r="F799" i="6"/>
  <c r="A799" i="6"/>
  <c r="F798" i="6"/>
  <c r="A798" i="6"/>
  <c r="F797" i="6"/>
  <c r="A797" i="6"/>
  <c r="F1428" i="6"/>
  <c r="A1428" i="6"/>
  <c r="F795" i="6"/>
  <c r="A795" i="6"/>
  <c r="F794" i="6"/>
  <c r="A794" i="6"/>
  <c r="F793" i="6"/>
  <c r="A793" i="6"/>
  <c r="F792" i="6"/>
  <c r="A792" i="6"/>
  <c r="F791" i="6"/>
  <c r="A791" i="6"/>
  <c r="F790" i="6"/>
  <c r="A790" i="6"/>
  <c r="F789" i="6"/>
  <c r="A789" i="6"/>
  <c r="F788" i="6"/>
  <c r="A788" i="6"/>
  <c r="F787" i="6"/>
  <c r="A787" i="6"/>
  <c r="F786" i="6"/>
  <c r="A786" i="6"/>
  <c r="F785" i="6"/>
  <c r="A785" i="6"/>
  <c r="F1427" i="6"/>
  <c r="A1427" i="6"/>
  <c r="F784" i="6"/>
  <c r="A784" i="6"/>
  <c r="F783" i="6"/>
  <c r="A783" i="6"/>
  <c r="F782" i="6"/>
  <c r="A782" i="6"/>
  <c r="F781" i="6"/>
  <c r="A781" i="6"/>
  <c r="F779" i="6"/>
  <c r="A779" i="6"/>
  <c r="F778" i="6"/>
  <c r="A778" i="6"/>
  <c r="F777" i="6"/>
  <c r="A777" i="6"/>
  <c r="F776" i="6"/>
  <c r="A776" i="6"/>
  <c r="F775" i="6"/>
  <c r="A775" i="6"/>
  <c r="F773" i="6"/>
  <c r="A773" i="6"/>
  <c r="F771" i="6"/>
  <c r="A771" i="6"/>
  <c r="F770" i="6"/>
  <c r="A770" i="6"/>
  <c r="F769" i="6"/>
  <c r="A769" i="6"/>
  <c r="F768" i="6"/>
  <c r="A768" i="6"/>
  <c r="F767" i="6"/>
  <c r="A767" i="6"/>
  <c r="F766" i="6"/>
  <c r="A766" i="6"/>
  <c r="F765" i="6"/>
  <c r="A765" i="6"/>
  <c r="F764" i="6"/>
  <c r="A764" i="6"/>
  <c r="F763" i="6"/>
  <c r="A763" i="6"/>
  <c r="F762" i="6"/>
  <c r="A762" i="6"/>
  <c r="F761" i="6"/>
  <c r="A761" i="6"/>
  <c r="F760" i="6"/>
  <c r="A760" i="6"/>
  <c r="F759" i="6"/>
  <c r="A759" i="6"/>
  <c r="F758" i="6"/>
  <c r="A758" i="6"/>
  <c r="F757" i="6"/>
  <c r="A757" i="6"/>
  <c r="F756" i="6"/>
  <c r="A756" i="6"/>
  <c r="F755" i="6"/>
  <c r="A755" i="6"/>
  <c r="F754" i="6"/>
  <c r="A754" i="6"/>
  <c r="F753" i="6"/>
  <c r="A753" i="6"/>
  <c r="F1426" i="6"/>
  <c r="A1426" i="6"/>
  <c r="F752" i="6"/>
  <c r="A752" i="6"/>
  <c r="F751" i="6"/>
  <c r="A751" i="6"/>
  <c r="F750" i="6"/>
  <c r="A750" i="6"/>
  <c r="F749" i="6"/>
  <c r="A749" i="6"/>
  <c r="F748" i="6"/>
  <c r="A748" i="6"/>
  <c r="F747" i="6"/>
  <c r="A747" i="6"/>
  <c r="F746" i="6"/>
  <c r="A746" i="6"/>
  <c r="F745" i="6"/>
  <c r="A745" i="6"/>
  <c r="F744" i="6"/>
  <c r="A744" i="6"/>
  <c r="F743" i="6"/>
  <c r="A743" i="6"/>
  <c r="F741" i="6"/>
  <c r="A741" i="6"/>
  <c r="F740" i="6"/>
  <c r="A740" i="6"/>
  <c r="F739" i="6"/>
  <c r="A739" i="6"/>
  <c r="F738" i="6"/>
  <c r="A738" i="6"/>
  <c r="F737" i="6"/>
  <c r="A737" i="6"/>
  <c r="F736" i="6"/>
  <c r="A736" i="6"/>
  <c r="F735" i="6"/>
  <c r="A735" i="6"/>
  <c r="F734" i="6"/>
  <c r="A734" i="6"/>
  <c r="F732" i="6"/>
  <c r="A732" i="6"/>
  <c r="F731" i="6"/>
  <c r="A731" i="6"/>
  <c r="F730" i="6"/>
  <c r="A730" i="6"/>
  <c r="F286" i="6"/>
  <c r="A286" i="6"/>
  <c r="F729" i="6"/>
  <c r="A729" i="6"/>
  <c r="F728" i="6"/>
  <c r="A728" i="6"/>
  <c r="F727" i="6"/>
  <c r="A727" i="6"/>
  <c r="F726" i="6"/>
  <c r="A726" i="6"/>
  <c r="F724" i="6"/>
  <c r="A724" i="6"/>
  <c r="F723" i="6"/>
  <c r="A723" i="6"/>
  <c r="F722" i="6"/>
  <c r="A722" i="6"/>
  <c r="F721" i="6"/>
  <c r="A721" i="6"/>
  <c r="F285" i="6"/>
  <c r="A285" i="6"/>
  <c r="F1425" i="6"/>
  <c r="A1425" i="6"/>
  <c r="F1424" i="6"/>
  <c r="A1424" i="6"/>
  <c r="F1423" i="6"/>
  <c r="A1423" i="6"/>
  <c r="F284" i="6"/>
  <c r="A284" i="6"/>
  <c r="F1422" i="6"/>
  <c r="A1422" i="6"/>
  <c r="F719" i="6"/>
  <c r="A719" i="6"/>
  <c r="F283" i="6"/>
  <c r="A283" i="6"/>
  <c r="F718" i="6"/>
  <c r="A718" i="6"/>
  <c r="F1421" i="6"/>
  <c r="A1421" i="6"/>
  <c r="F1420" i="6"/>
  <c r="A1420" i="6"/>
  <c r="F1419" i="6"/>
  <c r="A1419" i="6"/>
  <c r="F1418" i="6"/>
  <c r="A1418" i="6"/>
  <c r="F717" i="6"/>
  <c r="A717" i="6"/>
  <c r="F962" i="6"/>
  <c r="A962" i="6"/>
  <c r="F1417" i="6"/>
  <c r="A1417" i="6"/>
  <c r="F961" i="6"/>
  <c r="A961" i="6"/>
  <c r="F960" i="6"/>
  <c r="A960" i="6"/>
  <c r="F427" i="6"/>
  <c r="A427" i="6"/>
  <c r="F426" i="6"/>
  <c r="A426" i="6"/>
  <c r="F425" i="6"/>
  <c r="A425" i="6"/>
  <c r="F424" i="6"/>
  <c r="A424" i="6"/>
  <c r="F423" i="6"/>
  <c r="A423" i="6"/>
  <c r="F422" i="6"/>
  <c r="A422" i="6"/>
  <c r="F421" i="6"/>
  <c r="A421" i="6"/>
  <c r="F1416" i="6"/>
  <c r="A1416" i="6"/>
  <c r="F420" i="6"/>
  <c r="A420" i="6"/>
  <c r="F419" i="6"/>
  <c r="A419" i="6"/>
  <c r="F1415" i="6"/>
  <c r="A1415" i="6"/>
  <c r="F418" i="6"/>
  <c r="A418" i="6"/>
  <c r="F417" i="6"/>
  <c r="A417" i="6"/>
  <c r="F416" i="6"/>
  <c r="A416" i="6"/>
  <c r="F415" i="6"/>
  <c r="A415" i="6"/>
  <c r="F414" i="6"/>
  <c r="A414" i="6"/>
  <c r="F413" i="6"/>
  <c r="A413" i="6"/>
  <c r="F412" i="6"/>
  <c r="A412" i="6"/>
  <c r="F411" i="6"/>
  <c r="A411" i="6"/>
  <c r="F410" i="6"/>
  <c r="A410" i="6"/>
  <c r="F409" i="6"/>
  <c r="A409" i="6"/>
  <c r="F408" i="6"/>
  <c r="A408" i="6"/>
  <c r="F1414" i="6"/>
  <c r="A1414" i="6"/>
  <c r="F407" i="6"/>
  <c r="A407" i="6"/>
  <c r="F406" i="6"/>
  <c r="A406" i="6"/>
  <c r="F405" i="6"/>
  <c r="A405" i="6"/>
  <c r="F404" i="6"/>
  <c r="A404" i="6"/>
  <c r="F1413" i="6"/>
  <c r="A1413" i="6"/>
  <c r="F403" i="6"/>
  <c r="A403" i="6"/>
  <c r="F402" i="6"/>
  <c r="A402" i="6"/>
  <c r="F401" i="6"/>
  <c r="A401" i="6"/>
  <c r="F400" i="6"/>
  <c r="A400" i="6"/>
  <c r="F399" i="6"/>
  <c r="A399" i="6"/>
  <c r="F398" i="6"/>
  <c r="A398" i="6"/>
  <c r="F397" i="6"/>
  <c r="A397" i="6"/>
  <c r="F1412" i="6"/>
  <c r="A1412" i="6"/>
  <c r="F396" i="6"/>
  <c r="A396" i="6"/>
  <c r="F395" i="6"/>
  <c r="A395" i="6"/>
  <c r="F394" i="6"/>
  <c r="A394" i="6"/>
  <c r="F393" i="6"/>
  <c r="A393" i="6"/>
  <c r="F392" i="6"/>
  <c r="A392" i="6"/>
  <c r="F391" i="6"/>
  <c r="A391" i="6"/>
  <c r="F390" i="6"/>
  <c r="A390" i="6"/>
  <c r="F389" i="6"/>
  <c r="A389" i="6"/>
  <c r="F388" i="6"/>
  <c r="A388" i="6"/>
  <c r="F387" i="6"/>
  <c r="A387" i="6"/>
  <c r="F386" i="6"/>
  <c r="A386" i="6"/>
  <c r="F385" i="6"/>
  <c r="A385" i="6"/>
  <c r="F384" i="6"/>
  <c r="A384" i="6"/>
  <c r="F1411" i="6"/>
  <c r="A1411" i="6"/>
  <c r="F1410" i="6"/>
  <c r="A1410" i="6"/>
  <c r="F383" i="6"/>
  <c r="A383" i="6"/>
  <c r="F382" i="6"/>
  <c r="A382" i="6"/>
  <c r="F381" i="6"/>
  <c r="A381" i="6"/>
  <c r="F380" i="6"/>
  <c r="A380" i="6"/>
  <c r="F379" i="6"/>
  <c r="A379" i="6"/>
  <c r="F378" i="6"/>
  <c r="A378" i="6"/>
  <c r="F377" i="6"/>
  <c r="A377" i="6"/>
  <c r="F376" i="6"/>
  <c r="A376" i="6"/>
  <c r="F375" i="6"/>
  <c r="A375" i="6"/>
  <c r="F374" i="6"/>
  <c r="A374" i="6"/>
  <c r="F373" i="6"/>
  <c r="A373" i="6"/>
  <c r="F372" i="6"/>
  <c r="A372" i="6"/>
  <c r="F371" i="6"/>
  <c r="A371" i="6"/>
  <c r="F370" i="6"/>
  <c r="A370" i="6"/>
  <c r="F369" i="6"/>
  <c r="A369" i="6"/>
  <c r="F368" i="6"/>
  <c r="A368" i="6"/>
  <c r="F367" i="6"/>
  <c r="A367" i="6"/>
  <c r="F366" i="6"/>
  <c r="A366" i="6"/>
  <c r="F365" i="6"/>
  <c r="A365" i="6"/>
  <c r="F364" i="6"/>
  <c r="A364" i="6"/>
  <c r="F363" i="6"/>
  <c r="A363" i="6"/>
  <c r="F1409" i="6"/>
  <c r="A1409" i="6"/>
  <c r="F362" i="6"/>
  <c r="A362" i="6"/>
  <c r="F361" i="6"/>
  <c r="A361" i="6"/>
  <c r="F1408" i="6"/>
  <c r="A1408" i="6"/>
  <c r="F360" i="6"/>
  <c r="A360" i="6"/>
  <c r="F359" i="6"/>
  <c r="A359" i="6"/>
  <c r="F358" i="6"/>
  <c r="A358" i="6"/>
  <c r="F357" i="6"/>
  <c r="A357" i="6"/>
  <c r="F356" i="6"/>
  <c r="A356" i="6"/>
  <c r="F355" i="6"/>
  <c r="A355" i="6"/>
  <c r="F354" i="6"/>
  <c r="A354" i="6"/>
  <c r="F353" i="6"/>
  <c r="A353" i="6"/>
  <c r="F352" i="6"/>
  <c r="A352" i="6"/>
  <c r="F351" i="6"/>
  <c r="A351" i="6"/>
  <c r="F350" i="6"/>
  <c r="A350" i="6"/>
  <c r="F349" i="6"/>
  <c r="A349" i="6"/>
  <c r="F348" i="6"/>
  <c r="A348" i="6"/>
  <c r="F347" i="6"/>
  <c r="A347" i="6"/>
  <c r="F346" i="6"/>
  <c r="A346" i="6"/>
  <c r="F345" i="6"/>
  <c r="A345" i="6"/>
  <c r="F344" i="6"/>
  <c r="A344" i="6"/>
  <c r="F343" i="6"/>
  <c r="A343" i="6"/>
  <c r="F342" i="6"/>
  <c r="A342" i="6"/>
  <c r="F341" i="6"/>
  <c r="A341" i="6"/>
  <c r="F340" i="6"/>
  <c r="A340" i="6"/>
  <c r="F339" i="6"/>
  <c r="A339" i="6"/>
  <c r="F338" i="6"/>
  <c r="A338" i="6"/>
  <c r="F337" i="6"/>
  <c r="A337" i="6"/>
  <c r="F336" i="6"/>
  <c r="A336" i="6"/>
  <c r="F335" i="6"/>
  <c r="A335" i="6"/>
  <c r="F334" i="6"/>
  <c r="A334" i="6"/>
  <c r="F333" i="6"/>
  <c r="A333" i="6"/>
  <c r="F332" i="6"/>
  <c r="A332" i="6"/>
  <c r="F331" i="6"/>
  <c r="A331" i="6"/>
  <c r="F330" i="6"/>
  <c r="A330" i="6"/>
  <c r="F1407" i="6"/>
  <c r="A1407" i="6"/>
  <c r="F282" i="6"/>
  <c r="A282" i="6"/>
  <c r="F1406" i="6"/>
  <c r="A1406" i="6"/>
  <c r="F329" i="6"/>
  <c r="A329" i="6"/>
  <c r="F328" i="6"/>
  <c r="A328" i="6"/>
  <c r="F327" i="6"/>
  <c r="A327" i="6"/>
  <c r="F281" i="6"/>
  <c r="A281" i="6"/>
  <c r="F716" i="6"/>
  <c r="A716" i="6"/>
  <c r="F714" i="6"/>
  <c r="A714" i="6"/>
  <c r="F1405" i="6"/>
  <c r="A1405" i="6"/>
  <c r="F280" i="6"/>
  <c r="A280" i="6"/>
  <c r="F1404" i="6"/>
  <c r="A1404" i="6"/>
  <c r="F1403" i="6"/>
  <c r="A1403" i="6"/>
  <c r="F713" i="6"/>
  <c r="A713" i="6"/>
  <c r="F1401" i="6"/>
  <c r="A1401" i="6"/>
  <c r="F712" i="6"/>
  <c r="A712" i="6"/>
  <c r="F1400" i="6"/>
  <c r="A1400" i="6"/>
  <c r="F1399" i="6"/>
  <c r="A1399" i="6"/>
  <c r="F279" i="6"/>
  <c r="A279" i="6"/>
  <c r="F1398" i="6"/>
  <c r="A1398" i="6"/>
  <c r="F278" i="6"/>
  <c r="A278" i="6"/>
  <c r="F959" i="6"/>
  <c r="A959" i="6"/>
  <c r="F1397" i="6"/>
  <c r="A1397" i="6"/>
  <c r="F958" i="6"/>
  <c r="A958" i="6"/>
  <c r="F277" i="6"/>
  <c r="A277" i="6"/>
  <c r="F276" i="6"/>
  <c r="A276" i="6"/>
  <c r="F275" i="6"/>
  <c r="A275" i="6"/>
  <c r="F274" i="6"/>
  <c r="A274" i="6"/>
  <c r="F957" i="6"/>
  <c r="A957" i="6"/>
  <c r="F956" i="6"/>
  <c r="A956" i="6"/>
  <c r="F955" i="6"/>
  <c r="A955" i="6"/>
  <c r="F954" i="6"/>
  <c r="A954" i="6"/>
  <c r="F953" i="6"/>
  <c r="A953" i="6"/>
  <c r="F273" i="6"/>
  <c r="A273" i="6"/>
  <c r="F1396" i="6"/>
  <c r="A1396" i="6"/>
  <c r="F271" i="6"/>
  <c r="A271" i="6"/>
  <c r="F1392" i="6"/>
  <c r="A1392" i="6"/>
  <c r="F1391" i="6"/>
  <c r="A1391" i="6"/>
  <c r="F952" i="6"/>
  <c r="A952" i="6"/>
  <c r="F951" i="6"/>
  <c r="A951" i="6"/>
  <c r="F711" i="6"/>
  <c r="A711" i="6"/>
  <c r="F710" i="6"/>
  <c r="A710" i="6"/>
  <c r="F269" i="6"/>
  <c r="A269" i="6"/>
  <c r="F268" i="6"/>
  <c r="A268" i="6"/>
  <c r="F950" i="6"/>
  <c r="A950" i="6"/>
  <c r="F949" i="6"/>
  <c r="A949" i="6"/>
  <c r="F948" i="6"/>
  <c r="A948" i="6"/>
  <c r="F1390" i="6"/>
  <c r="A1390" i="6"/>
  <c r="F1389" i="6"/>
  <c r="A1389" i="6"/>
  <c r="F1388" i="6"/>
  <c r="A1388" i="6"/>
  <c r="F709" i="6"/>
  <c r="A709" i="6"/>
  <c r="F708" i="6"/>
  <c r="A708" i="6"/>
  <c r="F707" i="6"/>
  <c r="A707" i="6"/>
  <c r="F1387" i="6"/>
  <c r="A1387" i="6"/>
  <c r="F947" i="6"/>
  <c r="A947" i="6"/>
  <c r="F706" i="6"/>
  <c r="A706" i="6"/>
  <c r="F267" i="6"/>
  <c r="A267" i="6"/>
  <c r="F266" i="6"/>
  <c r="A266" i="6"/>
  <c r="F705" i="6"/>
  <c r="A705" i="6"/>
  <c r="F1386" i="6"/>
  <c r="A1386" i="6"/>
  <c r="F704" i="6"/>
  <c r="A704" i="6"/>
  <c r="F703" i="6"/>
  <c r="A703" i="6"/>
  <c r="F702" i="6"/>
  <c r="A702" i="6"/>
  <c r="F701" i="6"/>
  <c r="A701" i="6"/>
  <c r="F700" i="6"/>
  <c r="A700" i="6"/>
  <c r="F699" i="6"/>
  <c r="A699" i="6"/>
  <c r="F698" i="6"/>
  <c r="A698" i="6"/>
  <c r="F697" i="6"/>
  <c r="A697" i="6"/>
  <c r="F696" i="6"/>
  <c r="A696" i="6"/>
  <c r="F695" i="6"/>
  <c r="A695" i="6"/>
  <c r="F694" i="6"/>
  <c r="A694" i="6"/>
  <c r="F693" i="6"/>
  <c r="A693" i="6"/>
  <c r="F692" i="6"/>
  <c r="A692" i="6"/>
  <c r="F691" i="6"/>
  <c r="A691" i="6"/>
  <c r="F690" i="6"/>
  <c r="A690" i="6"/>
  <c r="F689" i="6"/>
  <c r="A689" i="6"/>
  <c r="F688" i="6"/>
  <c r="A688" i="6"/>
  <c r="F1385" i="6"/>
  <c r="A1385" i="6"/>
  <c r="F687" i="6"/>
  <c r="A687" i="6"/>
  <c r="F686" i="6"/>
  <c r="A686" i="6"/>
  <c r="F685" i="6"/>
  <c r="A685" i="6"/>
  <c r="F684" i="6"/>
  <c r="A684" i="6"/>
  <c r="F683" i="6"/>
  <c r="A683" i="6"/>
  <c r="F682" i="6"/>
  <c r="A682" i="6"/>
  <c r="F681" i="6"/>
  <c r="A681" i="6"/>
  <c r="F1384" i="6"/>
  <c r="A1384" i="6"/>
  <c r="F680" i="6"/>
  <c r="A680" i="6"/>
  <c r="F1383" i="6"/>
  <c r="A1383" i="6"/>
  <c r="F679" i="6"/>
  <c r="A679" i="6"/>
  <c r="F678" i="6"/>
  <c r="A678" i="6"/>
  <c r="F1382" i="6"/>
  <c r="A1382" i="6"/>
  <c r="F677" i="6"/>
  <c r="A677" i="6"/>
  <c r="F676" i="6"/>
  <c r="A676" i="6"/>
  <c r="F675" i="6"/>
  <c r="A675" i="6"/>
  <c r="F674" i="6"/>
  <c r="A674" i="6"/>
  <c r="F673" i="6"/>
  <c r="A673" i="6"/>
  <c r="F672" i="6"/>
  <c r="A672" i="6"/>
  <c r="F671" i="6"/>
  <c r="A671" i="6"/>
  <c r="F670" i="6"/>
  <c r="A670" i="6"/>
  <c r="F669" i="6"/>
  <c r="A669" i="6"/>
  <c r="F668" i="6"/>
  <c r="A668" i="6"/>
  <c r="F1381" i="6"/>
  <c r="A1381" i="6"/>
  <c r="F1380" i="6"/>
  <c r="A1380" i="6"/>
  <c r="F667" i="6"/>
  <c r="A667" i="6"/>
  <c r="F666" i="6"/>
  <c r="A666" i="6"/>
  <c r="F665" i="6"/>
  <c r="A665" i="6"/>
  <c r="F664" i="6"/>
  <c r="A664" i="6"/>
  <c r="F663" i="6"/>
  <c r="A663" i="6"/>
  <c r="F662" i="6"/>
  <c r="A662" i="6"/>
  <c r="F1379" i="6"/>
  <c r="A1379" i="6"/>
  <c r="F1378" i="6"/>
  <c r="A1378" i="6"/>
  <c r="F1377" i="6"/>
  <c r="A1377" i="6"/>
  <c r="F1376" i="6"/>
  <c r="A1376" i="6"/>
  <c r="F1373" i="6"/>
  <c r="A1373" i="6"/>
  <c r="F326" i="6"/>
  <c r="A326" i="6"/>
  <c r="F1371" i="6"/>
  <c r="A1371" i="6"/>
  <c r="F1368" i="6"/>
  <c r="A1368" i="6"/>
  <c r="F661" i="6"/>
  <c r="A661" i="6"/>
  <c r="F660" i="6"/>
  <c r="A660" i="6"/>
  <c r="F659" i="6"/>
  <c r="A659" i="6"/>
  <c r="F658" i="6"/>
  <c r="A658" i="6"/>
  <c r="F657" i="6"/>
  <c r="A657" i="6"/>
  <c r="F656" i="6"/>
  <c r="A656" i="6"/>
  <c r="F1367" i="6"/>
  <c r="A1367" i="6"/>
  <c r="F655" i="6"/>
  <c r="A655" i="6"/>
  <c r="F654" i="6"/>
  <c r="A654" i="6"/>
  <c r="F653" i="6"/>
  <c r="A653" i="6"/>
  <c r="F652" i="6"/>
  <c r="A652" i="6"/>
  <c r="F651" i="6"/>
  <c r="A651" i="6"/>
  <c r="F650" i="6"/>
  <c r="A650" i="6"/>
  <c r="F649" i="6"/>
  <c r="A649" i="6"/>
  <c r="F648" i="6"/>
  <c r="A648" i="6"/>
  <c r="F647" i="6"/>
  <c r="A647" i="6"/>
  <c r="F1366" i="6"/>
  <c r="A1366" i="6"/>
  <c r="F646" i="6"/>
  <c r="A646" i="6"/>
  <c r="F645" i="6"/>
  <c r="A645" i="6"/>
  <c r="F644" i="6"/>
  <c r="A644" i="6"/>
  <c r="F643" i="6"/>
  <c r="A643" i="6"/>
  <c r="F642" i="6"/>
  <c r="A642" i="6"/>
  <c r="F1365" i="6"/>
  <c r="A1365" i="6"/>
  <c r="F641" i="6"/>
  <c r="A641" i="6"/>
  <c r="F640" i="6"/>
  <c r="A640" i="6"/>
  <c r="F639" i="6"/>
  <c r="A639" i="6"/>
  <c r="F638" i="6"/>
  <c r="A638" i="6"/>
  <c r="F1364" i="6"/>
  <c r="A1364" i="6"/>
  <c r="F637" i="6"/>
  <c r="A637" i="6"/>
  <c r="F636" i="6"/>
  <c r="A636" i="6"/>
  <c r="F635" i="6"/>
  <c r="A635" i="6"/>
  <c r="F634" i="6"/>
  <c r="A634" i="6"/>
  <c r="F633" i="6"/>
  <c r="A633" i="6"/>
  <c r="F1363" i="6"/>
  <c r="A1363" i="6"/>
  <c r="F632" i="6"/>
  <c r="A632" i="6"/>
  <c r="F631" i="6"/>
  <c r="A631" i="6"/>
  <c r="F1362" i="6"/>
  <c r="A1362" i="6"/>
  <c r="F1361" i="6"/>
  <c r="A1361" i="6"/>
  <c r="F630" i="6"/>
  <c r="A630" i="6"/>
  <c r="F1360" i="6"/>
  <c r="A1360" i="6"/>
  <c r="F629" i="6"/>
  <c r="A629" i="6"/>
  <c r="F628" i="6"/>
  <c r="A628" i="6"/>
  <c r="F1359" i="6"/>
  <c r="A1359" i="6"/>
  <c r="F1358" i="6"/>
  <c r="A1358" i="6"/>
  <c r="F627" i="6"/>
  <c r="A627" i="6"/>
  <c r="F626" i="6"/>
  <c r="A626" i="6"/>
  <c r="F625" i="6"/>
  <c r="A625" i="6"/>
  <c r="F624" i="6"/>
  <c r="A624" i="6"/>
  <c r="F1357" i="6"/>
  <c r="A1357" i="6"/>
  <c r="F1356" i="6"/>
  <c r="A1356" i="6"/>
  <c r="F623" i="6"/>
  <c r="A623" i="6"/>
  <c r="F265" i="6"/>
  <c r="A265" i="6"/>
  <c r="F264" i="6"/>
  <c r="A264" i="6"/>
  <c r="F263" i="6"/>
  <c r="A263" i="6"/>
  <c r="F262" i="6"/>
  <c r="A262" i="6"/>
  <c r="F622" i="6"/>
  <c r="A622" i="6"/>
  <c r="F1352" i="6"/>
  <c r="A1352" i="6"/>
  <c r="F1351" i="6"/>
  <c r="A1351" i="6"/>
  <c r="F261" i="6"/>
  <c r="A261" i="6"/>
  <c r="F260" i="6"/>
  <c r="A260" i="6"/>
  <c r="F259" i="6"/>
  <c r="A259" i="6"/>
  <c r="F258" i="6"/>
  <c r="A258" i="6"/>
  <c r="F257" i="6"/>
  <c r="A257" i="6"/>
  <c r="F621" i="6"/>
  <c r="A621" i="6"/>
  <c r="F256" i="6"/>
  <c r="A256" i="6"/>
  <c r="F1350" i="6"/>
  <c r="A1350" i="6"/>
  <c r="F946" i="6"/>
  <c r="A946" i="6"/>
  <c r="F1349" i="6"/>
  <c r="A1349" i="6"/>
  <c r="F255" i="6"/>
  <c r="A255" i="6"/>
  <c r="F1348" i="6"/>
  <c r="A1348" i="6"/>
  <c r="F254" i="6"/>
  <c r="A254" i="6"/>
  <c r="F1347" i="6"/>
  <c r="A1347" i="6"/>
  <c r="F1346" i="6"/>
  <c r="A1346" i="6"/>
  <c r="F620" i="6"/>
  <c r="A620" i="6"/>
  <c r="F1345" i="6"/>
  <c r="A1345" i="6"/>
  <c r="F1344" i="6"/>
  <c r="A1344" i="6"/>
  <c r="F1343" i="6"/>
  <c r="A1343" i="6"/>
  <c r="F1342" i="6"/>
  <c r="A1342" i="6"/>
  <c r="F1341" i="6"/>
  <c r="A1341" i="6"/>
  <c r="F1340" i="6"/>
  <c r="A1340" i="6"/>
  <c r="F1339" i="6"/>
  <c r="A1339" i="6"/>
  <c r="F1338" i="6"/>
  <c r="A1338" i="6"/>
  <c r="F1337" i="6"/>
  <c r="A1337" i="6"/>
  <c r="F1336" i="6"/>
  <c r="A1336" i="6"/>
  <c r="F1335" i="6"/>
  <c r="A1335" i="6"/>
  <c r="F1334" i="6"/>
  <c r="A1334" i="6"/>
  <c r="F1333" i="6"/>
  <c r="A1333" i="6"/>
  <c r="F1332" i="6"/>
  <c r="A1332" i="6"/>
  <c r="F619" i="6"/>
  <c r="A619" i="6"/>
  <c r="F253" i="6"/>
  <c r="A253" i="6"/>
  <c r="F252" i="6"/>
  <c r="A252" i="6"/>
  <c r="F251" i="6"/>
  <c r="A251" i="6"/>
  <c r="F250" i="6"/>
  <c r="A250" i="6"/>
  <c r="F249" i="6"/>
  <c r="A249" i="6"/>
  <c r="F248" i="6"/>
  <c r="A248" i="6"/>
  <c r="F1331" i="6"/>
  <c r="A1331" i="6"/>
  <c r="F618" i="6"/>
  <c r="A618" i="6"/>
  <c r="F1330" i="6"/>
  <c r="A1330" i="6"/>
  <c r="F1329" i="6"/>
  <c r="A1329" i="6"/>
  <c r="F1328" i="6"/>
  <c r="A1328" i="6"/>
  <c r="F1327" i="6"/>
  <c r="A1327" i="6"/>
  <c r="F1326" i="6"/>
  <c r="A1326" i="6"/>
  <c r="F1325" i="6"/>
  <c r="A1325" i="6"/>
  <c r="F1324" i="6"/>
  <c r="A1324" i="6"/>
  <c r="F1323" i="6"/>
  <c r="A1323" i="6"/>
  <c r="F1322" i="6"/>
  <c r="A1322" i="6"/>
  <c r="F1321" i="6"/>
  <c r="A1321" i="6"/>
  <c r="F1320" i="6"/>
  <c r="A1320" i="6"/>
  <c r="F1319" i="6"/>
  <c r="A1319" i="6"/>
  <c r="F1318" i="6"/>
  <c r="A1318" i="6"/>
  <c r="F1317" i="6"/>
  <c r="A1317" i="6"/>
  <c r="F1316" i="6"/>
  <c r="A1316" i="6"/>
  <c r="F1315" i="6"/>
  <c r="A1315" i="6"/>
  <c r="F1314" i="6"/>
  <c r="A1314" i="6"/>
  <c r="F1313" i="6"/>
  <c r="A1313" i="6"/>
  <c r="F246" i="6"/>
  <c r="A246" i="6"/>
  <c r="F1312" i="6"/>
  <c r="A1312" i="6"/>
  <c r="F1311" i="6"/>
  <c r="A1311" i="6"/>
  <c r="F1310" i="6"/>
  <c r="A1310" i="6"/>
  <c r="F1309" i="6"/>
  <c r="A1309" i="6"/>
  <c r="F1308" i="6"/>
  <c r="A1308" i="6"/>
  <c r="F1307" i="6"/>
  <c r="A1307" i="6"/>
  <c r="F1306" i="6"/>
  <c r="A1306" i="6"/>
  <c r="F1305" i="6"/>
  <c r="A1305" i="6"/>
  <c r="F1304" i="6"/>
  <c r="A1304" i="6"/>
  <c r="F1303" i="6"/>
  <c r="A1303" i="6"/>
  <c r="F245" i="6"/>
  <c r="A245" i="6"/>
  <c r="F244" i="6"/>
  <c r="A244" i="6"/>
  <c r="F243" i="6"/>
  <c r="A243" i="6"/>
  <c r="F1302" i="6"/>
  <c r="A1302" i="6"/>
  <c r="F1301" i="6"/>
  <c r="A1301" i="6"/>
  <c r="F1300" i="6"/>
  <c r="A1300" i="6"/>
  <c r="F1299" i="6"/>
  <c r="A1299" i="6"/>
  <c r="F945" i="6"/>
  <c r="A945" i="6"/>
  <c r="F241" i="6"/>
  <c r="A241" i="6"/>
  <c r="F240" i="6"/>
  <c r="A240" i="6"/>
  <c r="F239" i="6"/>
  <c r="A239" i="6"/>
  <c r="F617" i="6"/>
  <c r="A617" i="6"/>
  <c r="F1291" i="6"/>
  <c r="A1291" i="6"/>
  <c r="F1290" i="6"/>
  <c r="A1290" i="6"/>
  <c r="F1289" i="6"/>
  <c r="A1289" i="6"/>
  <c r="F1288" i="6"/>
  <c r="A1288" i="6"/>
  <c r="F1287" i="6"/>
  <c r="A1287" i="6"/>
  <c r="F616" i="6"/>
  <c r="A616" i="6"/>
  <c r="F237" i="6"/>
  <c r="A237" i="6"/>
  <c r="F236" i="6"/>
  <c r="A236" i="6"/>
  <c r="F1285" i="6"/>
  <c r="A1285" i="6"/>
  <c r="F1284" i="6"/>
  <c r="A1284" i="6"/>
  <c r="F235" i="6"/>
  <c r="A235" i="6"/>
  <c r="F234" i="6"/>
  <c r="A234" i="6"/>
  <c r="F1281" i="6"/>
  <c r="A1281" i="6"/>
  <c r="F1280" i="6"/>
  <c r="A1280" i="6"/>
  <c r="F1279" i="6"/>
  <c r="A1279" i="6"/>
  <c r="F615" i="6"/>
  <c r="A615" i="6"/>
  <c r="F614" i="6"/>
  <c r="A614" i="6"/>
  <c r="F613" i="6"/>
  <c r="A613" i="6"/>
  <c r="F612" i="6"/>
  <c r="A612" i="6"/>
  <c r="F611" i="6"/>
  <c r="A611" i="6"/>
  <c r="F610" i="6"/>
  <c r="A610" i="6"/>
  <c r="F609" i="6"/>
  <c r="A609" i="6"/>
  <c r="F608" i="6"/>
  <c r="A608" i="6"/>
  <c r="F325" i="6"/>
  <c r="A325" i="6"/>
  <c r="F607" i="6"/>
  <c r="A607" i="6"/>
  <c r="F606" i="6"/>
  <c r="A606" i="6"/>
  <c r="F605" i="6"/>
  <c r="A605" i="6"/>
  <c r="F604" i="6"/>
  <c r="A604" i="6"/>
  <c r="F602" i="6"/>
  <c r="A602" i="6"/>
  <c r="F601" i="6"/>
  <c r="A601" i="6"/>
  <c r="F600" i="6"/>
  <c r="A600" i="6"/>
  <c r="F599" i="6"/>
  <c r="A599" i="6"/>
  <c r="F598" i="6"/>
  <c r="A598" i="6"/>
  <c r="F597" i="6"/>
  <c r="A597" i="6"/>
  <c r="F596" i="6"/>
  <c r="A596" i="6"/>
  <c r="F594" i="6"/>
  <c r="A594" i="6"/>
  <c r="F593" i="6"/>
  <c r="A593" i="6"/>
  <c r="F592" i="6"/>
  <c r="A592" i="6"/>
  <c r="F591" i="6"/>
  <c r="A591" i="6"/>
  <c r="F590" i="6"/>
  <c r="A590" i="6"/>
  <c r="F589" i="6"/>
  <c r="A589" i="6"/>
  <c r="F588" i="6"/>
  <c r="A588" i="6"/>
  <c r="F587" i="6"/>
  <c r="A587" i="6"/>
  <c r="F586" i="6"/>
  <c r="A586" i="6"/>
  <c r="F585" i="6"/>
  <c r="A585" i="6"/>
  <c r="F584" i="6"/>
  <c r="A584" i="6"/>
  <c r="F583" i="6"/>
  <c r="A583" i="6"/>
  <c r="F582" i="6"/>
  <c r="A582" i="6"/>
  <c r="F581" i="6"/>
  <c r="A581" i="6"/>
  <c r="F580" i="6"/>
  <c r="A580" i="6"/>
  <c r="F579" i="6"/>
  <c r="A579" i="6"/>
  <c r="F578" i="6"/>
  <c r="A578" i="6"/>
  <c r="F577" i="6"/>
  <c r="A577" i="6"/>
  <c r="F576" i="6"/>
  <c r="A576" i="6"/>
  <c r="F980" i="6"/>
  <c r="A980" i="6"/>
  <c r="F575" i="6"/>
  <c r="A575" i="6"/>
  <c r="F1278" i="6"/>
  <c r="A1278" i="6"/>
  <c r="F1277" i="6"/>
  <c r="A1277" i="6"/>
  <c r="F574" i="6"/>
  <c r="A574" i="6"/>
  <c r="F573" i="6"/>
  <c r="A573" i="6"/>
  <c r="F1276" i="6"/>
  <c r="A1276" i="6"/>
  <c r="F572" i="6"/>
  <c r="A572" i="6"/>
  <c r="F571" i="6"/>
  <c r="A571" i="6"/>
  <c r="F570" i="6"/>
  <c r="A570" i="6"/>
  <c r="F569" i="6"/>
  <c r="A569" i="6"/>
  <c r="F1275" i="6"/>
  <c r="A1275" i="6"/>
  <c r="F1274" i="6"/>
  <c r="A1274" i="6"/>
  <c r="F1273" i="6"/>
  <c r="A1273" i="6"/>
  <c r="F233" i="6"/>
  <c r="A233" i="6"/>
  <c r="F1272" i="6"/>
  <c r="A1272" i="6"/>
  <c r="F230" i="6"/>
  <c r="A230" i="6"/>
  <c r="F229" i="6"/>
  <c r="A229" i="6"/>
  <c r="F228" i="6"/>
  <c r="A228" i="6"/>
  <c r="F227" i="6"/>
  <c r="A227" i="6"/>
  <c r="F226" i="6"/>
  <c r="A226" i="6"/>
  <c r="F225" i="6"/>
  <c r="A225" i="6"/>
  <c r="F943" i="6"/>
  <c r="A943" i="6"/>
  <c r="F224" i="6"/>
  <c r="A224" i="6"/>
  <c r="F223" i="6"/>
  <c r="A223" i="6"/>
  <c r="F222" i="6"/>
  <c r="A222" i="6"/>
  <c r="F221" i="6"/>
  <c r="A221" i="6"/>
  <c r="F220" i="6"/>
  <c r="A220" i="6"/>
  <c r="F942" i="6"/>
  <c r="A942" i="6"/>
  <c r="F1271" i="6"/>
  <c r="A1271" i="6"/>
  <c r="F941" i="6"/>
  <c r="A941" i="6"/>
  <c r="F219" i="6"/>
  <c r="A219" i="6"/>
  <c r="F1270" i="6"/>
  <c r="A1270" i="6"/>
  <c r="F1269" i="6"/>
  <c r="A1269" i="6"/>
  <c r="F1268" i="6"/>
  <c r="A1268" i="6"/>
  <c r="F1267" i="6"/>
  <c r="A1267" i="6"/>
  <c r="F1266" i="6"/>
  <c r="A1266" i="6"/>
  <c r="F1265" i="6"/>
  <c r="A1265" i="6"/>
  <c r="F568" i="6"/>
  <c r="A568" i="6"/>
  <c r="F567" i="6"/>
  <c r="A567" i="6"/>
  <c r="F324" i="6"/>
  <c r="A324" i="6"/>
  <c r="F1261" i="6"/>
  <c r="A1261" i="6"/>
  <c r="F1260" i="6"/>
  <c r="A1260" i="6"/>
  <c r="F940" i="6"/>
  <c r="A940" i="6"/>
  <c r="F566" i="6"/>
  <c r="A566" i="6"/>
  <c r="F565" i="6"/>
  <c r="A565" i="6"/>
  <c r="F564" i="6"/>
  <c r="A564" i="6"/>
  <c r="F563" i="6"/>
  <c r="A563" i="6"/>
  <c r="F562" i="6"/>
  <c r="A562" i="6"/>
  <c r="F561" i="6"/>
  <c r="A561" i="6"/>
  <c r="F560" i="6"/>
  <c r="A560" i="6"/>
  <c r="F559" i="6"/>
  <c r="A559" i="6"/>
  <c r="F558" i="6"/>
  <c r="A558" i="6"/>
  <c r="F557" i="6"/>
  <c r="A557" i="6"/>
  <c r="F556" i="6"/>
  <c r="A556" i="6"/>
  <c r="F555" i="6"/>
  <c r="A555" i="6"/>
  <c r="F554" i="6"/>
  <c r="A554" i="6"/>
  <c r="F553" i="6"/>
  <c r="A553" i="6"/>
  <c r="F552" i="6"/>
  <c r="A552" i="6"/>
  <c r="F1259" i="6"/>
  <c r="A1259" i="6"/>
  <c r="F551" i="6"/>
  <c r="A551" i="6"/>
  <c r="F323" i="6"/>
  <c r="A323" i="6"/>
  <c r="F218" i="6"/>
  <c r="A218" i="6"/>
  <c r="F217" i="6"/>
  <c r="A217" i="6"/>
  <c r="F322" i="6"/>
  <c r="A322" i="6"/>
  <c r="F216" i="6"/>
  <c r="A216" i="6"/>
  <c r="F1258" i="6"/>
  <c r="A1258" i="6"/>
  <c r="F215" i="6"/>
  <c r="A215" i="6"/>
  <c r="F550" i="6"/>
  <c r="A550" i="6"/>
  <c r="F1257" i="6"/>
  <c r="A1257" i="6"/>
  <c r="F1255" i="6"/>
  <c r="A1255" i="6"/>
  <c r="F1254" i="6"/>
  <c r="A1254" i="6"/>
  <c r="F321" i="6"/>
  <c r="A321" i="6"/>
  <c r="F549" i="6"/>
  <c r="A549" i="6"/>
  <c r="F214" i="6"/>
  <c r="A214" i="6"/>
  <c r="F213" i="6"/>
  <c r="A213" i="6"/>
  <c r="F548" i="6"/>
  <c r="A548" i="6"/>
  <c r="F212" i="6"/>
  <c r="A212" i="6"/>
  <c r="F547" i="6"/>
  <c r="A547" i="6"/>
  <c r="F320" i="6"/>
  <c r="A320" i="6"/>
  <c r="F211" i="6"/>
  <c r="A211" i="6"/>
  <c r="F546" i="6"/>
  <c r="A546" i="6"/>
  <c r="F545" i="6"/>
  <c r="A545" i="6"/>
  <c r="F210" i="6"/>
  <c r="A210" i="6"/>
  <c r="F209" i="6"/>
  <c r="A209" i="6"/>
  <c r="F207" i="6"/>
  <c r="A207" i="6"/>
  <c r="F1253" i="6"/>
  <c r="A1253" i="6"/>
  <c r="F1252" i="6"/>
  <c r="A1252" i="6"/>
  <c r="F1251" i="6"/>
  <c r="A1251" i="6"/>
  <c r="F544" i="6"/>
  <c r="A544" i="6"/>
  <c r="F1250" i="6"/>
  <c r="A1250" i="6"/>
  <c r="F1249" i="6"/>
  <c r="A1249" i="6"/>
  <c r="F206" i="6"/>
  <c r="A206" i="6"/>
  <c r="F543" i="6"/>
  <c r="A543" i="6"/>
  <c r="F542" i="6"/>
  <c r="A542" i="6"/>
  <c r="F1248" i="6"/>
  <c r="A1248" i="6"/>
  <c r="F1247" i="6"/>
  <c r="A1247" i="6"/>
  <c r="F1246" i="6"/>
  <c r="A1246" i="6"/>
  <c r="F1245" i="6"/>
  <c r="A1245" i="6"/>
  <c r="F541" i="6"/>
  <c r="A541" i="6"/>
  <c r="F1244" i="6"/>
  <c r="A1244" i="6"/>
  <c r="F1243" i="6"/>
  <c r="A1243" i="6"/>
  <c r="F1242" i="6"/>
  <c r="A1242" i="6"/>
  <c r="F1241" i="6"/>
  <c r="A1241" i="6"/>
  <c r="F1240" i="6"/>
  <c r="A1240" i="6"/>
  <c r="F1239" i="6"/>
  <c r="A1239" i="6"/>
  <c r="F1238" i="6"/>
  <c r="A1238" i="6"/>
  <c r="F205" i="6"/>
  <c r="A205" i="6"/>
  <c r="F1237" i="6"/>
  <c r="A1237" i="6"/>
  <c r="F1236" i="6"/>
  <c r="A1236" i="6"/>
  <c r="F1235" i="6"/>
  <c r="A1235" i="6"/>
  <c r="F1234" i="6"/>
  <c r="A1234" i="6"/>
  <c r="F1233" i="6"/>
  <c r="A1233" i="6"/>
  <c r="F1232" i="6"/>
  <c r="A1232" i="6"/>
  <c r="F1231" i="6"/>
  <c r="A1231" i="6"/>
  <c r="F1230" i="6"/>
  <c r="A1230" i="6"/>
  <c r="F1229" i="6"/>
  <c r="A1229" i="6"/>
  <c r="F1228" i="6"/>
  <c r="A1228" i="6"/>
  <c r="F540" i="6"/>
  <c r="A540" i="6"/>
  <c r="F539" i="6"/>
  <c r="A539" i="6"/>
  <c r="F1227" i="6"/>
  <c r="A1227" i="6"/>
  <c r="F1226" i="6"/>
  <c r="A1226" i="6"/>
  <c r="F1225" i="6"/>
  <c r="A1225" i="6"/>
  <c r="F538" i="6"/>
  <c r="A538" i="6"/>
  <c r="F1224" i="6"/>
  <c r="A1224" i="6"/>
  <c r="F537" i="6"/>
  <c r="A537" i="6"/>
  <c r="F536" i="6"/>
  <c r="A536" i="6"/>
  <c r="F1223" i="6"/>
  <c r="A1223" i="6"/>
  <c r="F535" i="6"/>
  <c r="A535" i="6"/>
  <c r="F1222" i="6"/>
  <c r="A1222" i="6"/>
  <c r="F534" i="6"/>
  <c r="A534" i="6"/>
  <c r="F204" i="6"/>
  <c r="A204" i="6"/>
  <c r="F203" i="6"/>
  <c r="A203" i="6"/>
  <c r="F533" i="6"/>
  <c r="A533" i="6"/>
  <c r="F532" i="6"/>
  <c r="A532" i="6"/>
  <c r="F202" i="6"/>
  <c r="A202" i="6"/>
  <c r="F201" i="6"/>
  <c r="A201" i="6"/>
  <c r="F200" i="6"/>
  <c r="A200" i="6"/>
  <c r="F199" i="6"/>
  <c r="A199" i="6"/>
  <c r="F198" i="6"/>
  <c r="A198" i="6"/>
  <c r="F197" i="6"/>
  <c r="A197" i="6"/>
  <c r="F194" i="6"/>
  <c r="A194" i="6"/>
  <c r="F193" i="6"/>
  <c r="A193" i="6"/>
  <c r="F319" i="6"/>
  <c r="A319" i="6"/>
  <c r="F939" i="6"/>
  <c r="A939" i="6"/>
  <c r="F938" i="6"/>
  <c r="A938" i="6"/>
  <c r="F192" i="6"/>
  <c r="A192" i="6"/>
  <c r="F937" i="6"/>
  <c r="A937" i="6"/>
  <c r="F531" i="6"/>
  <c r="A531" i="6"/>
  <c r="F1221" i="6"/>
  <c r="A1221" i="6"/>
  <c r="F191" i="6"/>
  <c r="A191" i="6"/>
  <c r="F1220" i="6"/>
  <c r="A1220" i="6"/>
  <c r="F190" i="6"/>
  <c r="A190" i="6"/>
  <c r="F530" i="6"/>
  <c r="A530" i="6"/>
  <c r="F318" i="6"/>
  <c r="A318" i="6"/>
  <c r="F1219" i="6"/>
  <c r="A1219" i="6"/>
  <c r="F529" i="6"/>
  <c r="A529" i="6"/>
  <c r="F528" i="6"/>
  <c r="A528" i="6"/>
  <c r="F189" i="6"/>
  <c r="A189" i="6"/>
  <c r="F188" i="6"/>
  <c r="A188" i="6"/>
  <c r="F187" i="6"/>
  <c r="A187" i="6"/>
  <c r="F185" i="6"/>
  <c r="A185" i="6"/>
  <c r="F1218" i="6"/>
  <c r="A1218" i="6"/>
  <c r="F1217" i="6"/>
  <c r="A1217" i="6"/>
  <c r="F1216" i="6"/>
  <c r="A1216" i="6"/>
  <c r="F183" i="6"/>
  <c r="A183" i="6"/>
  <c r="F936" i="6"/>
  <c r="A936" i="6"/>
  <c r="F527" i="6"/>
  <c r="A527" i="6"/>
  <c r="F526" i="6"/>
  <c r="A526" i="6"/>
  <c r="F317" i="6"/>
  <c r="A317" i="6"/>
  <c r="F525" i="6"/>
  <c r="A525" i="6"/>
  <c r="F1203" i="6"/>
  <c r="A1203" i="6"/>
  <c r="F524" i="6"/>
  <c r="A524" i="6"/>
  <c r="F523" i="6"/>
  <c r="A523" i="6"/>
  <c r="F522" i="6"/>
  <c r="A522" i="6"/>
  <c r="F521" i="6"/>
  <c r="A521" i="6"/>
  <c r="F520" i="6"/>
  <c r="A520" i="6"/>
  <c r="F519" i="6"/>
  <c r="A519" i="6"/>
  <c r="F1202" i="6"/>
  <c r="A1202" i="6"/>
  <c r="F518" i="6"/>
  <c r="A518" i="6"/>
  <c r="F182" i="6"/>
  <c r="A182" i="6"/>
  <c r="F1197" i="6"/>
  <c r="A1197" i="6"/>
  <c r="F517" i="6"/>
  <c r="A517" i="6"/>
  <c r="F1196" i="6"/>
  <c r="A1196" i="6"/>
  <c r="F181" i="6"/>
  <c r="A181" i="6"/>
  <c r="F180" i="6"/>
  <c r="A180" i="6"/>
  <c r="F179" i="6"/>
  <c r="A179" i="6"/>
  <c r="F935" i="6"/>
  <c r="A935" i="6"/>
  <c r="F1195" i="6"/>
  <c r="A1195" i="6"/>
  <c r="F1194" i="6"/>
  <c r="A1194" i="6"/>
  <c r="F1193" i="6"/>
  <c r="A1193" i="6"/>
  <c r="F1192" i="6"/>
  <c r="A1192" i="6"/>
  <c r="F1191" i="6"/>
  <c r="A1191" i="6"/>
  <c r="F1190" i="6"/>
  <c r="A1190" i="6"/>
  <c r="F1189" i="6"/>
  <c r="A1189" i="6"/>
  <c r="F1188" i="6"/>
  <c r="A1188" i="6"/>
  <c r="F1187" i="6"/>
  <c r="A1187" i="6"/>
  <c r="F1186" i="6"/>
  <c r="A1186" i="6"/>
  <c r="F1185" i="6"/>
  <c r="A1185" i="6"/>
  <c r="F1184" i="6"/>
  <c r="A1184" i="6"/>
  <c r="F1183" i="6"/>
  <c r="A1183" i="6"/>
  <c r="F934" i="6"/>
  <c r="A934" i="6"/>
  <c r="F1180" i="6"/>
  <c r="A1180" i="6"/>
  <c r="F516" i="6"/>
  <c r="A516" i="6"/>
  <c r="F1179" i="6"/>
  <c r="A1179" i="6"/>
  <c r="F1178" i="6"/>
  <c r="A1178" i="6"/>
  <c r="F1177" i="6"/>
  <c r="A1177" i="6"/>
  <c r="F1176" i="6"/>
  <c r="A1176" i="6"/>
  <c r="F1175" i="6"/>
  <c r="A1175" i="6"/>
  <c r="F1174" i="6"/>
  <c r="A1174" i="6"/>
  <c r="F1173" i="6"/>
  <c r="A1173" i="6"/>
  <c r="F979" i="6"/>
  <c r="A979" i="6"/>
  <c r="F515" i="6"/>
  <c r="A515" i="6"/>
  <c r="F514" i="6"/>
  <c r="A514" i="6"/>
  <c r="F513" i="6"/>
  <c r="A513" i="6"/>
  <c r="F512" i="6"/>
  <c r="A512" i="6"/>
  <c r="F511" i="6"/>
  <c r="A511" i="6"/>
  <c r="F510" i="6"/>
  <c r="A510" i="6"/>
  <c r="F509" i="6"/>
  <c r="A509" i="6"/>
  <c r="F508" i="6"/>
  <c r="A508" i="6"/>
  <c r="F1172" i="6"/>
  <c r="A1172" i="6"/>
  <c r="F1171" i="6"/>
  <c r="A1171" i="6"/>
  <c r="F1170" i="6"/>
  <c r="A1170" i="6"/>
  <c r="F1169" i="6"/>
  <c r="A1169" i="6"/>
  <c r="F1168" i="6"/>
  <c r="A1168" i="6"/>
  <c r="F1167" i="6"/>
  <c r="A1167" i="6"/>
  <c r="F1166" i="6"/>
  <c r="A1166" i="6"/>
  <c r="F1165" i="6"/>
  <c r="A1165" i="6"/>
  <c r="F1164" i="6"/>
  <c r="A1164" i="6"/>
  <c r="F507" i="6"/>
  <c r="A507" i="6"/>
  <c r="F506" i="6"/>
  <c r="A506" i="6"/>
  <c r="F505" i="6"/>
  <c r="A505" i="6"/>
  <c r="F504" i="6"/>
  <c r="A504" i="6"/>
  <c r="F981" i="6"/>
  <c r="A981" i="6"/>
  <c r="F503" i="6"/>
  <c r="A503" i="6"/>
  <c r="F502" i="6"/>
  <c r="A502" i="6"/>
  <c r="F501" i="6"/>
  <c r="A501" i="6"/>
  <c r="F500" i="6"/>
  <c r="A500" i="6"/>
  <c r="F499" i="6"/>
  <c r="A499" i="6"/>
  <c r="F978" i="6"/>
  <c r="A978" i="6"/>
  <c r="F498" i="6"/>
  <c r="A498" i="6"/>
  <c r="F497" i="6"/>
  <c r="A497" i="6"/>
  <c r="F496" i="6"/>
  <c r="A496" i="6"/>
  <c r="F1163" i="6"/>
  <c r="A1163" i="6"/>
  <c r="F495" i="6"/>
  <c r="A495" i="6"/>
  <c r="F977" i="6"/>
  <c r="A977" i="6"/>
  <c r="F976" i="6"/>
  <c r="A976" i="6"/>
  <c r="F494" i="6"/>
  <c r="A494" i="6"/>
  <c r="F493" i="6"/>
  <c r="A493" i="6"/>
  <c r="F975" i="6"/>
  <c r="A975" i="6"/>
  <c r="F492" i="6"/>
  <c r="A492" i="6"/>
  <c r="F491" i="6"/>
  <c r="A491" i="6"/>
  <c r="F490" i="6"/>
  <c r="A490" i="6"/>
  <c r="F489" i="6"/>
  <c r="A489" i="6"/>
  <c r="F488" i="6"/>
  <c r="A488" i="6"/>
  <c r="F487" i="6"/>
  <c r="A487" i="6"/>
  <c r="F486" i="6"/>
  <c r="A486" i="6"/>
  <c r="F1162" i="6"/>
  <c r="A1162" i="6"/>
  <c r="F1161" i="6"/>
  <c r="A1161" i="6"/>
  <c r="F1160" i="6"/>
  <c r="A1160" i="6"/>
  <c r="F1159" i="6"/>
  <c r="A1159" i="6"/>
  <c r="F1158" i="6"/>
  <c r="A1158" i="6"/>
  <c r="F1157" i="6"/>
  <c r="A1157" i="6"/>
  <c r="F1156" i="6"/>
  <c r="A1156" i="6"/>
  <c r="F1155" i="6"/>
  <c r="A1155" i="6"/>
  <c r="F974" i="6"/>
  <c r="A974" i="6"/>
  <c r="F1154" i="6"/>
  <c r="A1154" i="6"/>
  <c r="F1153" i="6"/>
  <c r="A1153" i="6"/>
  <c r="F1152" i="6"/>
  <c r="A1152" i="6"/>
  <c r="F1151" i="6"/>
  <c r="A1151" i="6"/>
  <c r="F1150" i="6"/>
  <c r="A1150" i="6"/>
  <c r="F1145" i="6"/>
  <c r="A1145" i="6"/>
  <c r="F933" i="6"/>
  <c r="A933" i="6"/>
  <c r="F932" i="6"/>
  <c r="A932" i="6"/>
  <c r="F931" i="6"/>
  <c r="A931" i="6"/>
  <c r="F930" i="6"/>
  <c r="A930" i="6"/>
  <c r="F929" i="6"/>
  <c r="A929" i="6"/>
  <c r="F928" i="6"/>
  <c r="A928" i="6"/>
  <c r="F927" i="6"/>
  <c r="A927" i="6"/>
  <c r="F1144" i="6"/>
  <c r="A1144" i="6"/>
  <c r="F1143" i="6"/>
  <c r="A1143" i="6"/>
  <c r="F178" i="6"/>
  <c r="A178" i="6"/>
  <c r="F926" i="6"/>
  <c r="A926" i="6"/>
  <c r="F177" i="6"/>
  <c r="A177" i="6"/>
  <c r="F176" i="6"/>
  <c r="A176" i="6"/>
  <c r="F1142" i="6"/>
  <c r="A1142" i="6"/>
  <c r="F1141" i="6"/>
  <c r="A1141" i="6"/>
  <c r="F1140" i="6"/>
  <c r="A1140" i="6"/>
  <c r="F175" i="6"/>
  <c r="A175" i="6"/>
  <c r="F174" i="6"/>
  <c r="A174" i="6"/>
  <c r="F173" i="6"/>
  <c r="A173" i="6"/>
  <c r="F485" i="6"/>
  <c r="A485" i="6"/>
  <c r="F172" i="6"/>
  <c r="A172" i="6"/>
  <c r="F171" i="6"/>
  <c r="A171" i="6"/>
  <c r="F1139" i="6"/>
  <c r="A1139" i="6"/>
  <c r="F170" i="6"/>
  <c r="A170" i="6"/>
  <c r="F169" i="6"/>
  <c r="A169" i="6"/>
  <c r="F168" i="6"/>
  <c r="A168" i="6"/>
  <c r="F484" i="6"/>
  <c r="A484" i="6"/>
  <c r="F167" i="6"/>
  <c r="A167" i="6"/>
  <c r="F925" i="6"/>
  <c r="A925" i="6"/>
  <c r="F483" i="6"/>
  <c r="A483" i="6"/>
  <c r="F924" i="6"/>
  <c r="A924" i="6"/>
  <c r="F166" i="6"/>
  <c r="A166" i="6"/>
  <c r="F165" i="6"/>
  <c r="A165" i="6"/>
  <c r="F164" i="6"/>
  <c r="A164" i="6"/>
  <c r="F482" i="6"/>
  <c r="A482" i="6"/>
  <c r="F162" i="6"/>
  <c r="A162" i="6"/>
  <c r="F161" i="6"/>
  <c r="A161" i="6"/>
  <c r="F160" i="6"/>
  <c r="A160" i="6"/>
  <c r="F159" i="6"/>
  <c r="A159" i="6"/>
  <c r="F923" i="6"/>
  <c r="A923" i="6"/>
  <c r="F1138" i="6"/>
  <c r="A1138" i="6"/>
  <c r="F158" i="6"/>
  <c r="A158" i="6"/>
  <c r="F316" i="6"/>
  <c r="A316" i="6"/>
  <c r="F157" i="6"/>
  <c r="A157" i="6"/>
  <c r="F156" i="6"/>
  <c r="A156" i="6"/>
  <c r="F922" i="6"/>
  <c r="A922" i="6"/>
  <c r="F155" i="6"/>
  <c r="A155" i="6"/>
  <c r="F921" i="6"/>
  <c r="A921" i="6"/>
  <c r="F154" i="6"/>
  <c r="A154" i="6"/>
  <c r="F920" i="6"/>
  <c r="A920" i="6"/>
  <c r="F153" i="6"/>
  <c r="A153" i="6"/>
  <c r="F152" i="6"/>
  <c r="A152" i="6"/>
  <c r="F919" i="6"/>
  <c r="A919" i="6"/>
  <c r="F918" i="6"/>
  <c r="A918" i="6"/>
  <c r="F151" i="6"/>
  <c r="A151" i="6"/>
  <c r="F150" i="6"/>
  <c r="A150" i="6"/>
  <c r="F917" i="6"/>
  <c r="A917" i="6"/>
  <c r="F149" i="6"/>
  <c r="A149" i="6"/>
  <c r="F148" i="6"/>
  <c r="A148" i="6"/>
  <c r="F147" i="6"/>
  <c r="A147" i="6"/>
  <c r="F1137" i="6"/>
  <c r="A1137" i="6"/>
  <c r="F916" i="6"/>
  <c r="A916" i="6"/>
  <c r="F915" i="6"/>
  <c r="A915" i="6"/>
  <c r="F1136" i="6"/>
  <c r="A1136" i="6"/>
  <c r="F146" i="6"/>
  <c r="A146" i="6"/>
  <c r="F145" i="6"/>
  <c r="A145" i="6"/>
  <c r="F144" i="6"/>
  <c r="A144" i="6"/>
  <c r="F1135" i="6"/>
  <c r="A1135" i="6"/>
  <c r="F142" i="6"/>
  <c r="A142" i="6"/>
  <c r="F141" i="6"/>
  <c r="A141" i="6"/>
  <c r="F140" i="6"/>
  <c r="A140" i="6"/>
  <c r="F139" i="6"/>
  <c r="A139" i="6"/>
  <c r="F1134" i="6"/>
  <c r="A1134" i="6"/>
  <c r="F138" i="6"/>
  <c r="A138" i="6"/>
  <c r="F137" i="6"/>
  <c r="A137" i="6"/>
  <c r="F914" i="6"/>
  <c r="A914" i="6"/>
  <c r="F913" i="6"/>
  <c r="A913" i="6"/>
  <c r="F481" i="6"/>
  <c r="A481" i="6"/>
  <c r="F1133" i="6"/>
  <c r="A1133" i="6"/>
  <c r="F136" i="6"/>
  <c r="A136" i="6"/>
  <c r="F1132" i="6"/>
  <c r="A1132" i="6"/>
  <c r="F480" i="6"/>
  <c r="A480" i="6"/>
  <c r="F135" i="6"/>
  <c r="A135" i="6"/>
  <c r="F912" i="6"/>
  <c r="A912" i="6"/>
  <c r="F134" i="6"/>
  <c r="A134" i="6"/>
  <c r="F1131" i="6"/>
  <c r="A1131" i="6"/>
  <c r="F133" i="6"/>
  <c r="A133" i="6"/>
  <c r="F911" i="6"/>
  <c r="A911" i="6"/>
  <c r="F910" i="6"/>
  <c r="A910" i="6"/>
  <c r="F1130" i="6"/>
  <c r="A1130" i="6"/>
  <c r="F479" i="6"/>
  <c r="A479" i="6"/>
  <c r="F132" i="6"/>
  <c r="A132" i="6"/>
  <c r="F478" i="6"/>
  <c r="A478" i="6"/>
  <c r="F909" i="6"/>
  <c r="A909" i="6"/>
  <c r="F908" i="6"/>
  <c r="A908" i="6"/>
  <c r="F907" i="6"/>
  <c r="A907" i="6"/>
  <c r="F1129" i="6"/>
  <c r="A1129" i="6"/>
  <c r="F131" i="6"/>
  <c r="A131" i="6"/>
  <c r="F1128" i="6"/>
  <c r="A1128" i="6"/>
  <c r="F906" i="6"/>
  <c r="A906" i="6"/>
  <c r="F905" i="6"/>
  <c r="A905" i="6"/>
  <c r="F904" i="6"/>
  <c r="A904" i="6"/>
  <c r="F903" i="6"/>
  <c r="A903" i="6"/>
  <c r="F902" i="6"/>
  <c r="A902" i="6"/>
  <c r="F1127" i="6"/>
  <c r="A1127" i="6"/>
  <c r="F901" i="6"/>
  <c r="A901" i="6"/>
  <c r="F900" i="6"/>
  <c r="A900" i="6"/>
  <c r="F899" i="6"/>
  <c r="A899" i="6"/>
  <c r="F898" i="6"/>
  <c r="A898" i="6"/>
  <c r="F897" i="6"/>
  <c r="A897" i="6"/>
  <c r="F896" i="6"/>
  <c r="A896" i="6"/>
  <c r="F1126" i="6"/>
  <c r="A1126" i="6"/>
  <c r="F895" i="6"/>
  <c r="A895" i="6"/>
  <c r="F894" i="6"/>
  <c r="A894" i="6"/>
  <c r="F477" i="6"/>
  <c r="A477" i="6"/>
  <c r="F1125" i="6"/>
  <c r="A1125" i="6"/>
  <c r="F893" i="6"/>
  <c r="A893" i="6"/>
  <c r="F892" i="6"/>
  <c r="A892" i="6"/>
  <c r="F129" i="6"/>
  <c r="A129" i="6"/>
  <c r="F128" i="6"/>
  <c r="A128" i="6"/>
  <c r="F127" i="6"/>
  <c r="A127" i="6"/>
  <c r="F126" i="6"/>
  <c r="A126" i="6"/>
  <c r="F125" i="6"/>
  <c r="A125" i="6"/>
  <c r="F1124" i="6"/>
  <c r="A1124" i="6"/>
  <c r="F1123" i="6"/>
  <c r="A1123" i="6"/>
  <c r="F1122" i="6"/>
  <c r="A1122" i="6"/>
  <c r="F124" i="6"/>
  <c r="A124" i="6"/>
  <c r="F476" i="6"/>
  <c r="A476" i="6"/>
  <c r="F123" i="6"/>
  <c r="A123" i="6"/>
  <c r="F122" i="6"/>
  <c r="A122" i="6"/>
  <c r="F121" i="6"/>
  <c r="A121" i="6"/>
  <c r="F891" i="6"/>
  <c r="A891" i="6"/>
  <c r="F890" i="6"/>
  <c r="A890" i="6"/>
  <c r="F889" i="6"/>
  <c r="A889" i="6"/>
  <c r="F888" i="6"/>
  <c r="A888" i="6"/>
  <c r="F887" i="6"/>
  <c r="A887" i="6"/>
  <c r="F886" i="6"/>
  <c r="A886" i="6"/>
  <c r="F885" i="6"/>
  <c r="A885" i="6"/>
  <c r="F120" i="6"/>
  <c r="A120" i="6"/>
  <c r="F884" i="6"/>
  <c r="A884" i="6"/>
  <c r="F883" i="6"/>
  <c r="A883" i="6"/>
  <c r="F119" i="6"/>
  <c r="A119" i="6"/>
  <c r="F118" i="6"/>
  <c r="A118" i="6"/>
  <c r="F117" i="6"/>
  <c r="A117" i="6"/>
  <c r="F1121" i="6"/>
  <c r="A1121" i="6"/>
  <c r="F116" i="6"/>
  <c r="A116" i="6"/>
  <c r="F115" i="6"/>
  <c r="A115" i="6"/>
  <c r="F114" i="6"/>
  <c r="A114" i="6"/>
  <c r="F113" i="6"/>
  <c r="A113" i="6"/>
  <c r="F475" i="6"/>
  <c r="A475" i="6"/>
  <c r="F112" i="6"/>
  <c r="A112" i="6"/>
  <c r="F111" i="6"/>
  <c r="A111" i="6"/>
  <c r="F882" i="6"/>
  <c r="A882" i="6"/>
  <c r="F1120" i="6"/>
  <c r="A1120" i="6"/>
  <c r="F110" i="6"/>
  <c r="A110" i="6"/>
  <c r="F109" i="6"/>
  <c r="A109" i="6"/>
  <c r="F108" i="6"/>
  <c r="A108" i="6"/>
  <c r="F107" i="6"/>
  <c r="A107" i="6"/>
  <c r="F474" i="6"/>
  <c r="A474" i="6"/>
  <c r="F1119" i="6"/>
  <c r="A1119" i="6"/>
  <c r="F106" i="6"/>
  <c r="A106" i="6"/>
  <c r="F881" i="6"/>
  <c r="A881" i="6"/>
  <c r="F105" i="6"/>
  <c r="A105" i="6"/>
  <c r="F104" i="6"/>
  <c r="A104" i="6"/>
  <c r="F103" i="6"/>
  <c r="A103" i="6"/>
  <c r="F102" i="6"/>
  <c r="A102" i="6"/>
  <c r="F101" i="6"/>
  <c r="A101" i="6"/>
  <c r="F473" i="6"/>
  <c r="A473" i="6"/>
  <c r="F100" i="6"/>
  <c r="A100" i="6"/>
  <c r="F99" i="6"/>
  <c r="A99" i="6"/>
  <c r="F98" i="6"/>
  <c r="A98" i="6"/>
  <c r="F1118" i="6"/>
  <c r="A1118" i="6"/>
  <c r="F880" i="6"/>
  <c r="A880" i="6"/>
  <c r="F1117" i="6"/>
  <c r="A1117" i="6"/>
  <c r="F1116" i="6"/>
  <c r="A1116" i="6"/>
  <c r="F1115" i="6"/>
  <c r="A1115" i="6"/>
  <c r="F1114" i="6"/>
  <c r="A1114" i="6"/>
  <c r="F97" i="6"/>
  <c r="A97" i="6"/>
  <c r="F879" i="6"/>
  <c r="A879" i="6"/>
  <c r="F878" i="6"/>
  <c r="A878" i="6"/>
  <c r="F877" i="6"/>
  <c r="A877" i="6"/>
  <c r="F876" i="6"/>
  <c r="A876" i="6"/>
  <c r="F875" i="6"/>
  <c r="A875" i="6"/>
  <c r="F874" i="6"/>
  <c r="A874" i="6"/>
  <c r="F873" i="6"/>
  <c r="A873" i="6"/>
  <c r="F872" i="6"/>
  <c r="A872" i="6"/>
  <c r="F1113" i="6"/>
  <c r="A1113" i="6"/>
  <c r="F871" i="6"/>
  <c r="A871" i="6"/>
  <c r="F870" i="6"/>
  <c r="A870" i="6"/>
  <c r="F869" i="6"/>
  <c r="A869" i="6"/>
  <c r="F868" i="6"/>
  <c r="A868" i="6"/>
  <c r="F96" i="6"/>
  <c r="A96" i="6"/>
  <c r="F867" i="6"/>
  <c r="A867" i="6"/>
  <c r="F95" i="6"/>
  <c r="A95" i="6"/>
  <c r="F472" i="6"/>
  <c r="A472" i="6"/>
  <c r="F866" i="6"/>
  <c r="A866" i="6"/>
  <c r="F865" i="6"/>
  <c r="A865" i="6"/>
  <c r="F94" i="6"/>
  <c r="A94" i="6"/>
  <c r="F864" i="6"/>
  <c r="A864" i="6"/>
  <c r="F1112" i="6"/>
  <c r="A1112" i="6"/>
  <c r="F863" i="6"/>
  <c r="A863" i="6"/>
  <c r="F862" i="6"/>
  <c r="A862" i="6"/>
  <c r="F861" i="6"/>
  <c r="A861" i="6"/>
  <c r="F860" i="6"/>
  <c r="A860" i="6"/>
  <c r="F859" i="6"/>
  <c r="A859" i="6"/>
  <c r="F1111" i="6"/>
  <c r="A1111" i="6"/>
  <c r="F973" i="6"/>
  <c r="A973" i="6"/>
  <c r="F972" i="6"/>
  <c r="A972" i="6"/>
  <c r="F971" i="6"/>
  <c r="A971" i="6"/>
  <c r="F970" i="6"/>
  <c r="A970" i="6"/>
  <c r="F969" i="6"/>
  <c r="A969" i="6"/>
  <c r="F1110" i="6"/>
  <c r="A1110" i="6"/>
  <c r="F93" i="6"/>
  <c r="A93" i="6"/>
  <c r="F1109" i="6"/>
  <c r="A1109" i="6"/>
  <c r="F1108" i="6"/>
  <c r="A1108" i="6"/>
  <c r="F1107" i="6"/>
  <c r="A1107" i="6"/>
  <c r="F92" i="6"/>
  <c r="A92" i="6"/>
  <c r="F1106" i="6"/>
  <c r="A1106" i="6"/>
  <c r="F315" i="6"/>
  <c r="A315" i="6"/>
  <c r="F1105" i="6"/>
  <c r="A1105" i="6"/>
  <c r="F91" i="6"/>
  <c r="A91" i="6"/>
  <c r="F90" i="6"/>
  <c r="A90" i="6"/>
  <c r="F471" i="6"/>
  <c r="A471" i="6"/>
  <c r="F1104" i="6"/>
  <c r="A1104" i="6"/>
  <c r="F1103" i="6"/>
  <c r="A1103" i="6"/>
  <c r="F1100" i="6"/>
  <c r="A1100" i="6"/>
  <c r="F1098" i="6"/>
  <c r="A1098" i="6"/>
  <c r="F470" i="6"/>
  <c r="A470" i="6"/>
  <c r="F1097" i="6"/>
  <c r="A1097" i="6"/>
  <c r="F89" i="6"/>
  <c r="A89" i="6"/>
  <c r="F88" i="6"/>
  <c r="A88" i="6"/>
  <c r="F87" i="6"/>
  <c r="A87" i="6"/>
  <c r="F469" i="6"/>
  <c r="A469" i="6"/>
  <c r="F1089" i="6"/>
  <c r="A1089" i="6"/>
  <c r="F1088" i="6"/>
  <c r="A1088" i="6"/>
  <c r="F1086" i="6"/>
  <c r="A1086" i="6"/>
  <c r="F314" i="6"/>
  <c r="A314" i="6"/>
  <c r="F1085" i="6"/>
  <c r="A1085" i="6"/>
  <c r="F1084" i="6"/>
  <c r="A1084" i="6"/>
  <c r="F468" i="6"/>
  <c r="A468" i="6"/>
  <c r="F84" i="6"/>
  <c r="A84" i="6"/>
  <c r="F467" i="6"/>
  <c r="A467" i="6"/>
  <c r="F79" i="6"/>
  <c r="A79" i="6"/>
  <c r="F1081" i="6"/>
  <c r="A1081" i="6"/>
  <c r="F75" i="6"/>
  <c r="A75" i="6"/>
  <c r="F857" i="6"/>
  <c r="A857" i="6"/>
  <c r="F1080" i="6"/>
  <c r="A1080" i="6"/>
  <c r="F74" i="6"/>
  <c r="A74" i="6"/>
  <c r="F73" i="6"/>
  <c r="A73" i="6"/>
  <c r="F72" i="6"/>
  <c r="A72" i="6"/>
  <c r="F71" i="6"/>
  <c r="A71" i="6"/>
  <c r="F70" i="6"/>
  <c r="A70" i="6"/>
  <c r="F69" i="6"/>
  <c r="A69" i="6"/>
  <c r="F68" i="6"/>
  <c r="A68" i="6"/>
  <c r="F1074" i="6"/>
  <c r="A1074" i="6"/>
  <c r="F856" i="6"/>
  <c r="A856" i="6"/>
  <c r="F1073" i="6"/>
  <c r="A1073" i="6"/>
  <c r="F855" i="6"/>
  <c r="A855" i="6"/>
  <c r="F854" i="6"/>
  <c r="A854" i="6"/>
  <c r="F67" i="6"/>
  <c r="A67" i="6"/>
  <c r="F466" i="6"/>
  <c r="A466" i="6"/>
  <c r="F66" i="6"/>
  <c r="A66" i="6"/>
  <c r="F65" i="6"/>
  <c r="A65" i="6"/>
  <c r="F64" i="6"/>
  <c r="A64" i="6"/>
  <c r="F63" i="6"/>
  <c r="A63" i="6"/>
  <c r="F62" i="6"/>
  <c r="A62" i="6"/>
  <c r="F1071" i="6"/>
  <c r="A1071" i="6"/>
  <c r="F853" i="6"/>
  <c r="A853" i="6"/>
  <c r="F852" i="6"/>
  <c r="A852" i="6"/>
  <c r="F1070" i="6"/>
  <c r="A1070" i="6"/>
  <c r="F851" i="6"/>
  <c r="A851" i="6"/>
  <c r="F1069" i="6"/>
  <c r="A1069" i="6"/>
  <c r="F850" i="6"/>
  <c r="A850" i="6"/>
  <c r="F1068" i="6"/>
  <c r="A1068" i="6"/>
  <c r="F61" i="6"/>
  <c r="A61" i="6"/>
  <c r="F1067" i="6"/>
  <c r="A1067" i="6"/>
  <c r="F1066" i="6"/>
  <c r="A1066" i="6"/>
  <c r="F58" i="6"/>
  <c r="A58" i="6"/>
  <c r="F1065" i="6"/>
  <c r="A1065" i="6"/>
  <c r="F57" i="6"/>
  <c r="A57" i="6"/>
  <c r="F1064" i="6"/>
  <c r="A1064" i="6"/>
  <c r="F55" i="6"/>
  <c r="A55" i="6"/>
  <c r="F54" i="6"/>
  <c r="A54" i="6"/>
  <c r="F53" i="6"/>
  <c r="A53" i="6"/>
  <c r="F52" i="6"/>
  <c r="A52" i="6"/>
  <c r="F849" i="6"/>
  <c r="A849" i="6"/>
  <c r="F1063" i="6"/>
  <c r="A1063" i="6"/>
  <c r="F1062" i="6"/>
  <c r="A1062" i="6"/>
  <c r="F848" i="6"/>
  <c r="A848" i="6"/>
  <c r="F1061" i="6"/>
  <c r="A1061" i="6"/>
  <c r="F1060" i="6"/>
  <c r="A1060" i="6"/>
  <c r="F847" i="6"/>
  <c r="A847" i="6"/>
  <c r="F846" i="6"/>
  <c r="A846" i="6"/>
  <c r="F1058" i="6"/>
  <c r="A1058" i="6"/>
  <c r="F1057" i="6"/>
  <c r="A1057" i="6"/>
  <c r="F1056" i="6"/>
  <c r="A1056" i="6"/>
  <c r="F465" i="6"/>
  <c r="A465" i="6"/>
  <c r="F464" i="6"/>
  <c r="A464" i="6"/>
  <c r="F463" i="6"/>
  <c r="A463" i="6"/>
  <c r="F462" i="6"/>
  <c r="A462" i="6"/>
  <c r="F461" i="6"/>
  <c r="A461" i="6"/>
  <c r="F460" i="6"/>
  <c r="A460" i="6"/>
  <c r="F1055" i="6"/>
  <c r="A1055" i="6"/>
  <c r="F459" i="6"/>
  <c r="A459" i="6"/>
  <c r="F458" i="6"/>
  <c r="A458" i="6"/>
  <c r="F457" i="6"/>
  <c r="A457" i="6"/>
  <c r="F50" i="6"/>
  <c r="A50" i="6"/>
  <c r="F845" i="6"/>
  <c r="A845" i="6"/>
  <c r="F844" i="6"/>
  <c r="A844" i="6"/>
  <c r="F1053" i="6"/>
  <c r="A1053" i="6"/>
  <c r="F1052" i="6"/>
  <c r="A1052" i="6"/>
  <c r="F1051" i="6"/>
  <c r="A1051" i="6"/>
  <c r="F1050" i="6"/>
  <c r="A1050" i="6"/>
  <c r="F1049" i="6"/>
  <c r="A1049" i="6"/>
  <c r="F456" i="6"/>
  <c r="A456" i="6"/>
  <c r="F455" i="6"/>
  <c r="A455" i="6"/>
  <c r="F454" i="6"/>
  <c r="A454" i="6"/>
  <c r="F453" i="6"/>
  <c r="A453" i="6"/>
  <c r="F452" i="6"/>
  <c r="A452" i="6"/>
  <c r="F451" i="6"/>
  <c r="A451" i="6"/>
  <c r="F450" i="6"/>
  <c r="A450" i="6"/>
  <c r="F48" i="6"/>
  <c r="A48" i="6"/>
  <c r="F47" i="6"/>
  <c r="A47" i="6"/>
  <c r="F46" i="6"/>
  <c r="A46" i="6"/>
  <c r="F45" i="6"/>
  <c r="A45" i="6"/>
  <c r="F1048" i="6"/>
  <c r="A1048" i="6"/>
  <c r="F1047" i="6"/>
  <c r="A1047" i="6"/>
  <c r="F44" i="6"/>
  <c r="A44" i="6"/>
  <c r="F1046" i="6"/>
  <c r="A1046" i="6"/>
  <c r="F43" i="6"/>
  <c r="A43" i="6"/>
  <c r="F42" i="6"/>
  <c r="A42" i="6"/>
  <c r="F41" i="6"/>
  <c r="A41" i="6"/>
  <c r="F843" i="6"/>
  <c r="A843" i="6"/>
  <c r="F842" i="6"/>
  <c r="A842" i="6"/>
  <c r="F449" i="6"/>
  <c r="A449" i="6"/>
  <c r="F40" i="6"/>
  <c r="A40" i="6"/>
  <c r="F1045" i="6"/>
  <c r="A1045" i="6"/>
  <c r="F1044" i="6"/>
  <c r="A1044" i="6"/>
  <c r="F39" i="6"/>
  <c r="A39" i="6"/>
  <c r="F448" i="6"/>
  <c r="A448" i="6"/>
  <c r="F447" i="6"/>
  <c r="A447" i="6"/>
  <c r="F38" i="6"/>
  <c r="A38" i="6"/>
  <c r="F37" i="6"/>
  <c r="A37" i="6"/>
  <c r="F841" i="6"/>
  <c r="A841" i="6"/>
  <c r="F36" i="6"/>
  <c r="A36" i="6"/>
  <c r="F840" i="6"/>
  <c r="A840" i="6"/>
  <c r="F35" i="6"/>
  <c r="A35" i="6"/>
  <c r="F34" i="6"/>
  <c r="A34" i="6"/>
  <c r="F33" i="6"/>
  <c r="A33" i="6"/>
  <c r="F839" i="6"/>
  <c r="A839" i="6"/>
  <c r="F1043" i="6"/>
  <c r="A1043" i="6"/>
  <c r="F1042" i="6"/>
  <c r="A1042" i="6"/>
  <c r="F1041" i="6"/>
  <c r="A1041" i="6"/>
  <c r="F1040" i="6"/>
  <c r="A1040" i="6"/>
  <c r="F1039" i="6"/>
  <c r="A1039" i="6"/>
  <c r="F1038" i="6"/>
  <c r="A1038" i="6"/>
  <c r="F1037" i="6"/>
  <c r="A1037" i="6"/>
  <c r="F1036" i="6"/>
  <c r="A1036" i="6"/>
  <c r="F1035" i="6"/>
  <c r="A1035" i="6"/>
  <c r="F32" i="6"/>
  <c r="A32" i="6"/>
  <c r="F31" i="6"/>
  <c r="A31" i="6"/>
  <c r="F30" i="6"/>
  <c r="A30" i="6"/>
  <c r="F29" i="6"/>
  <c r="A29" i="6"/>
  <c r="F26" i="6"/>
  <c r="A26" i="6"/>
  <c r="F446" i="6"/>
  <c r="A446" i="6"/>
  <c r="F1034" i="6"/>
  <c r="A1034" i="6"/>
  <c r="F1033" i="6"/>
  <c r="A1033" i="6"/>
  <c r="F445" i="6"/>
  <c r="A445" i="6"/>
  <c r="F444" i="6"/>
  <c r="A444" i="6"/>
  <c r="F443" i="6"/>
  <c r="A443" i="6"/>
  <c r="F442" i="6"/>
  <c r="A442" i="6"/>
  <c r="F441" i="6"/>
  <c r="A441" i="6"/>
  <c r="F440" i="6"/>
  <c r="A440" i="6"/>
  <c r="F439" i="6"/>
  <c r="A439" i="6"/>
  <c r="F438" i="6"/>
  <c r="A438" i="6"/>
  <c r="F437" i="6"/>
  <c r="A437" i="6"/>
  <c r="F436" i="6"/>
  <c r="A436" i="6"/>
  <c r="F435" i="6"/>
  <c r="A435" i="6"/>
  <c r="F434" i="6"/>
  <c r="A434" i="6"/>
  <c r="F968" i="6"/>
  <c r="A968" i="6"/>
  <c r="F25" i="6"/>
  <c r="A25" i="6"/>
  <c r="F24" i="6"/>
  <c r="A24" i="6"/>
  <c r="F838" i="6"/>
  <c r="A838" i="6"/>
  <c r="F23" i="6"/>
  <c r="A23" i="6"/>
  <c r="F433" i="6"/>
  <c r="A433" i="6"/>
  <c r="F432" i="6"/>
  <c r="A432" i="6"/>
  <c r="F837" i="6"/>
  <c r="A837" i="6"/>
  <c r="F1032" i="6"/>
  <c r="A1032" i="6"/>
  <c r="F22" i="6"/>
  <c r="A22" i="6"/>
  <c r="F21" i="6"/>
  <c r="A21" i="6"/>
  <c r="F20" i="6"/>
  <c r="A20" i="6"/>
  <c r="F19" i="6"/>
  <c r="A19" i="6"/>
  <c r="F18" i="6"/>
  <c r="A18" i="6"/>
  <c r="F17" i="6"/>
  <c r="A17" i="6"/>
  <c r="F16" i="6"/>
  <c r="A16" i="6"/>
  <c r="F1031" i="6"/>
  <c r="A1031" i="6"/>
  <c r="F15" i="6"/>
  <c r="A15" i="6"/>
  <c r="F14" i="6"/>
  <c r="A14" i="6"/>
  <c r="F13" i="6"/>
  <c r="A13" i="6"/>
  <c r="F12" i="6"/>
  <c r="A12" i="6"/>
  <c r="F11" i="6"/>
  <c r="A11" i="6"/>
  <c r="F10" i="6"/>
  <c r="A10" i="6"/>
  <c r="F9" i="6"/>
  <c r="A9" i="6"/>
  <c r="F8" i="6"/>
  <c r="A8" i="6"/>
  <c r="F836" i="6"/>
  <c r="A836" i="6"/>
  <c r="F7" i="6"/>
  <c r="A7" i="6"/>
  <c r="F835" i="6"/>
  <c r="A835" i="6"/>
  <c r="F1030" i="6"/>
  <c r="A1030" i="6"/>
  <c r="F1029" i="6"/>
  <c r="A1029" i="6"/>
  <c r="F1028" i="6"/>
  <c r="A1028" i="6"/>
  <c r="F834" i="6"/>
  <c r="A834" i="6"/>
  <c r="F6" i="6"/>
  <c r="A6" i="6"/>
  <c r="F5" i="6"/>
  <c r="A5" i="6"/>
  <c r="F4" i="6"/>
  <c r="A4" i="6"/>
  <c r="F431" i="6"/>
  <c r="A431" i="6"/>
  <c r="F3" i="6"/>
  <c r="A3" i="6"/>
  <c r="F2" i="6"/>
  <c r="A2" i="6"/>
  <c r="F1027" i="6"/>
  <c r="A1027" i="6"/>
  <c r="F1026" i="6"/>
  <c r="A1026" i="6"/>
  <c r="F1025" i="6"/>
  <c r="A1025" i="6"/>
  <c r="F1024" i="6"/>
  <c r="A1024" i="6"/>
  <c r="F1023" i="6"/>
  <c r="A1023" i="6"/>
  <c r="F1022" i="6"/>
  <c r="A1022" i="6"/>
  <c r="F1021" i="6"/>
  <c r="A1021" i="6"/>
  <c r="F1020" i="6"/>
  <c r="A1020" i="6"/>
  <c r="F1019" i="6"/>
  <c r="A1019" i="6"/>
  <c r="F1018" i="6"/>
  <c r="A1018" i="6"/>
  <c r="F1017" i="6"/>
  <c r="A1017" i="6"/>
  <c r="F1016" i="6"/>
  <c r="A1016" i="6"/>
  <c r="F1015" i="6"/>
  <c r="A1015" i="6"/>
  <c r="F1014" i="6"/>
  <c r="A1014" i="6"/>
  <c r="F1013" i="6"/>
  <c r="A1013" i="6"/>
  <c r="F1012" i="6"/>
  <c r="A1012" i="6"/>
  <c r="F1011" i="6"/>
  <c r="A1011" i="6"/>
  <c r="F1010" i="6"/>
  <c r="A1010" i="6"/>
  <c r="F430" i="6"/>
  <c r="A430" i="6"/>
  <c r="F1009" i="6"/>
  <c r="A1009" i="6"/>
  <c r="F1008" i="6"/>
  <c r="A1008" i="6"/>
  <c r="F1007" i="6"/>
  <c r="A1007" i="6"/>
  <c r="F1006" i="6"/>
  <c r="A1006" i="6"/>
  <c r="F1005" i="6"/>
  <c r="A1005" i="6"/>
  <c r="F1004" i="6"/>
  <c r="A1004" i="6"/>
  <c r="F1003" i="6"/>
  <c r="A1003" i="6"/>
  <c r="F1002" i="6"/>
  <c r="A1002" i="6"/>
  <c r="F1001" i="6"/>
  <c r="A1001" i="6"/>
  <c r="F1000" i="6"/>
  <c r="A1000" i="6"/>
  <c r="F999" i="6"/>
  <c r="A999" i="6"/>
  <c r="F998" i="6"/>
  <c r="A998" i="6"/>
  <c r="F997" i="6"/>
  <c r="A997" i="6"/>
  <c r="F996" i="6"/>
  <c r="A996" i="6"/>
  <c r="F995" i="6"/>
  <c r="A995" i="6"/>
  <c r="F994" i="6"/>
  <c r="A994" i="6"/>
  <c r="F993" i="6"/>
  <c r="A993" i="6"/>
  <c r="F992" i="6"/>
  <c r="A992" i="6"/>
  <c r="F991" i="6"/>
  <c r="A991" i="6"/>
  <c r="F990" i="6"/>
  <c r="A990" i="6"/>
  <c r="F989" i="6"/>
  <c r="A989" i="6"/>
  <c r="F988" i="6"/>
  <c r="A988" i="6"/>
  <c r="F833" i="6"/>
  <c r="A833" i="6"/>
  <c r="F832" i="6"/>
  <c r="A832" i="6"/>
  <c r="F831" i="6"/>
  <c r="A831" i="6"/>
  <c r="F830" i="6"/>
  <c r="A830" i="6"/>
  <c r="F987" i="6"/>
  <c r="A987" i="6"/>
  <c r="F829" i="6"/>
  <c r="A829" i="6"/>
  <c r="F967" i="6"/>
  <c r="A967" i="6"/>
  <c r="F986" i="6"/>
  <c r="A986" i="6"/>
  <c r="F985" i="6"/>
  <c r="A985" i="6"/>
  <c r="F984" i="6"/>
  <c r="A984" i="6"/>
  <c r="F828" i="6"/>
  <c r="A828" i="6"/>
  <c r="A2451" i="6"/>
  <c r="E2" i="8"/>
  <c r="B3" i="8"/>
  <c r="B7" i="8"/>
  <c r="B4" i="8"/>
  <c r="B22" i="8"/>
  <c r="B25" i="8"/>
  <c r="C28" i="8"/>
  <c r="C21" i="8"/>
  <c r="B23" i="8"/>
  <c r="E21" i="8"/>
  <c r="B26" i="8"/>
  <c r="B28" i="8"/>
  <c r="B9" i="8"/>
  <c r="B6" i="8"/>
  <c r="H9932" i="6"/>
  <c r="H9916" i="6"/>
  <c r="H9900" i="6"/>
  <c r="H9884" i="6"/>
  <c r="H9868" i="6"/>
  <c r="H9852" i="6"/>
  <c r="H9836" i="6"/>
  <c r="H9820" i="6"/>
  <c r="H9804" i="6"/>
  <c r="H9788" i="6"/>
  <c r="H9772" i="6"/>
  <c r="H9756" i="6"/>
  <c r="H9740" i="6"/>
  <c r="H9724" i="6"/>
  <c r="H9708" i="6"/>
  <c r="H9692" i="6"/>
  <c r="H9676" i="6"/>
  <c r="H9935" i="6"/>
  <c r="H9919" i="6"/>
  <c r="H9903" i="6"/>
  <c r="H9887" i="6"/>
  <c r="H9871" i="6"/>
  <c r="H9855" i="6"/>
  <c r="H9839" i="6"/>
  <c r="H9823" i="6"/>
  <c r="H9807" i="6"/>
  <c r="H9791" i="6"/>
  <c r="H9775" i="6"/>
  <c r="H9759" i="6"/>
  <c r="H9743" i="6"/>
  <c r="H9727" i="6"/>
  <c r="H9711" i="6"/>
  <c r="H9695" i="6"/>
  <c r="H9679" i="6"/>
  <c r="H9663" i="6"/>
  <c r="H9647" i="6"/>
  <c r="H9631" i="6"/>
  <c r="H9615" i="6"/>
  <c r="H9938" i="6"/>
  <c r="H9922" i="6"/>
  <c r="H9906" i="6"/>
  <c r="H9890" i="6"/>
  <c r="H9874" i="6"/>
  <c r="H9858" i="6"/>
  <c r="H9842" i="6"/>
  <c r="H9826" i="6"/>
  <c r="H9810" i="6"/>
  <c r="H9794" i="6"/>
  <c r="H9778" i="6"/>
  <c r="H9762" i="6"/>
  <c r="H9746" i="6"/>
  <c r="H9730" i="6"/>
  <c r="H9714" i="6"/>
  <c r="H9698" i="6"/>
  <c r="H9682" i="6"/>
  <c r="H9666" i="6"/>
  <c r="H9929" i="6"/>
  <c r="H9913" i="6"/>
  <c r="H9897" i="6"/>
  <c r="H9881" i="6"/>
  <c r="H9865" i="6"/>
  <c r="H9849" i="6"/>
  <c r="H9833" i="6"/>
  <c r="H9817" i="6"/>
  <c r="H9801" i="6"/>
  <c r="H9785" i="6"/>
  <c r="H9769" i="6"/>
  <c r="H9753" i="6"/>
  <c r="H9737" i="6"/>
  <c r="H9721" i="6"/>
  <c r="H9705" i="6"/>
  <c r="H9689" i="6"/>
  <c r="H9673" i="6"/>
  <c r="H9657" i="6"/>
  <c r="H9641" i="6"/>
  <c r="H9625" i="6"/>
  <c r="H9609" i="6"/>
  <c r="H9654" i="6"/>
  <c r="H9622" i="6"/>
  <c r="H9595" i="6"/>
  <c r="H9579" i="6"/>
  <c r="H9563" i="6"/>
  <c r="H9928" i="6"/>
  <c r="H9912" i="6"/>
  <c r="H9896" i="6"/>
  <c r="H9880" i="6"/>
  <c r="H9864" i="6"/>
  <c r="H9848" i="6"/>
  <c r="H9832" i="6"/>
  <c r="H9816" i="6"/>
  <c r="H9800" i="6"/>
  <c r="H9784" i="6"/>
  <c r="H9768" i="6"/>
  <c r="H9752" i="6"/>
  <c r="H9736" i="6"/>
  <c r="H9720" i="6"/>
  <c r="H9704" i="6"/>
  <c r="H9688" i="6"/>
  <c r="H9672" i="6"/>
  <c r="H9931" i="6"/>
  <c r="H9915" i="6"/>
  <c r="H9899" i="6"/>
  <c r="H9883" i="6"/>
  <c r="H9867" i="6"/>
  <c r="H9851" i="6"/>
  <c r="H9835" i="6"/>
  <c r="H9819" i="6"/>
  <c r="H9803" i="6"/>
  <c r="H9787" i="6"/>
  <c r="H9771" i="6"/>
  <c r="H9755" i="6"/>
  <c r="H9739" i="6"/>
  <c r="H9723" i="6"/>
  <c r="H9707" i="6"/>
  <c r="H9691" i="6"/>
  <c r="H9675" i="6"/>
  <c r="H9659" i="6"/>
  <c r="H9643" i="6"/>
  <c r="H9627" i="6"/>
  <c r="H9611" i="6"/>
  <c r="H9934" i="6"/>
  <c r="H9918" i="6"/>
  <c r="H9902" i="6"/>
  <c r="H9886" i="6"/>
  <c r="H9870" i="6"/>
  <c r="H9854" i="6"/>
  <c r="H9838" i="6"/>
  <c r="H9822" i="6"/>
  <c r="H9806" i="6"/>
  <c r="H9790" i="6"/>
  <c r="H9774" i="6"/>
  <c r="H9758" i="6"/>
  <c r="H9742" i="6"/>
  <c r="H9726" i="6"/>
  <c r="H9710" i="6"/>
  <c r="H9694" i="6"/>
  <c r="H9678" i="6"/>
  <c r="H9662" i="6"/>
  <c r="H9925" i="6"/>
  <c r="H9909" i="6"/>
  <c r="H9893" i="6"/>
  <c r="H9877" i="6"/>
  <c r="H9861" i="6"/>
  <c r="H9845" i="6"/>
  <c r="H9829" i="6"/>
  <c r="H9813" i="6"/>
  <c r="H9797" i="6"/>
  <c r="H9781" i="6"/>
  <c r="H9765" i="6"/>
  <c r="H9749" i="6"/>
  <c r="H9733" i="6"/>
  <c r="H9717" i="6"/>
  <c r="H9701" i="6"/>
  <c r="H9685" i="6"/>
  <c r="H9669" i="6"/>
  <c r="H9653" i="6"/>
  <c r="H9637" i="6"/>
  <c r="H9621" i="6"/>
  <c r="H9605" i="6"/>
  <c r="H9646" i="6"/>
  <c r="H9614" i="6"/>
  <c r="H9591" i="6"/>
  <c r="H9575" i="6"/>
  <c r="H9559" i="6"/>
  <c r="H9940" i="6"/>
  <c r="H9924" i="6"/>
  <c r="H9908" i="6"/>
  <c r="H9892" i="6"/>
  <c r="H9876" i="6"/>
  <c r="H9860" i="6"/>
  <c r="H9844" i="6"/>
  <c r="H9828" i="6"/>
  <c r="H9812" i="6"/>
  <c r="H9796" i="6"/>
  <c r="H9780" i="6"/>
  <c r="H9764" i="6"/>
  <c r="H9748" i="6"/>
  <c r="H9732" i="6"/>
  <c r="H9716" i="6"/>
  <c r="H9700" i="6"/>
  <c r="H9684" i="6"/>
  <c r="H9668" i="6"/>
  <c r="H9927" i="6"/>
  <c r="H9911" i="6"/>
  <c r="H9895" i="6"/>
  <c r="H9879" i="6"/>
  <c r="H9863" i="6"/>
  <c r="H9847" i="6"/>
  <c r="H9831" i="6"/>
  <c r="H9815" i="6"/>
  <c r="H9799" i="6"/>
  <c r="H9783" i="6"/>
  <c r="H9767" i="6"/>
  <c r="H9751" i="6"/>
  <c r="H9735" i="6"/>
  <c r="H9719" i="6"/>
  <c r="H9703" i="6"/>
  <c r="H9687" i="6"/>
  <c r="H9671" i="6"/>
  <c r="H9655" i="6"/>
  <c r="H9639" i="6"/>
  <c r="H9623" i="6"/>
  <c r="H9607" i="6"/>
  <c r="H9930" i="6"/>
  <c r="H9914" i="6"/>
  <c r="H9898" i="6"/>
  <c r="H9882" i="6"/>
  <c r="H9866" i="6"/>
  <c r="H9850" i="6"/>
  <c r="H9834" i="6"/>
  <c r="H9818" i="6"/>
  <c r="H9802" i="6"/>
  <c r="H9786" i="6"/>
  <c r="H9770" i="6"/>
  <c r="H9754" i="6"/>
  <c r="H9738" i="6"/>
  <c r="H9722" i="6"/>
  <c r="H9706" i="6"/>
  <c r="H9690" i="6"/>
  <c r="H9674" i="6"/>
  <c r="H9937" i="6"/>
  <c r="H9921" i="6"/>
  <c r="H9905" i="6"/>
  <c r="H9889" i="6"/>
  <c r="H9873" i="6"/>
  <c r="H9857" i="6"/>
  <c r="H9841" i="6"/>
  <c r="H9825" i="6"/>
  <c r="H9809" i="6"/>
  <c r="H9793" i="6"/>
  <c r="H9777" i="6"/>
  <c r="H9761" i="6"/>
  <c r="H9745" i="6"/>
  <c r="H9729" i="6"/>
  <c r="H9713" i="6"/>
  <c r="H9697" i="6"/>
  <c r="H9681" i="6"/>
  <c r="H9665" i="6"/>
  <c r="H9649" i="6"/>
  <c r="H9633" i="6"/>
  <c r="H9617" i="6"/>
  <c r="H9601" i="6"/>
  <c r="H9638" i="6"/>
  <c r="H9606" i="6"/>
  <c r="H9587" i="6"/>
  <c r="H9571" i="6"/>
  <c r="H9888" i="6"/>
  <c r="H9824" i="6"/>
  <c r="H9760" i="6"/>
  <c r="H9696" i="6"/>
  <c r="H9907" i="6"/>
  <c r="H9843" i="6"/>
  <c r="H9779" i="6"/>
  <c r="H9715" i="6"/>
  <c r="H9651" i="6"/>
  <c r="H9926" i="6"/>
  <c r="H9862" i="6"/>
  <c r="H9798" i="6"/>
  <c r="H9734" i="6"/>
  <c r="H9670" i="6"/>
  <c r="H9885" i="6"/>
  <c r="H9821" i="6"/>
  <c r="H9757" i="6"/>
  <c r="H9693" i="6"/>
  <c r="H9629" i="6"/>
  <c r="H9599" i="6"/>
  <c r="H9551" i="6"/>
  <c r="H9535" i="6"/>
  <c r="H9519" i="6"/>
  <c r="H9660" i="6"/>
  <c r="H9628" i="6"/>
  <c r="H9598" i="6"/>
  <c r="H9582" i="6"/>
  <c r="H9566" i="6"/>
  <c r="H9550" i="6"/>
  <c r="H9534" i="6"/>
  <c r="H9518" i="6"/>
  <c r="H9502" i="6"/>
  <c r="H9486" i="6"/>
  <c r="H9470" i="6"/>
  <c r="H9454" i="6"/>
  <c r="H9438" i="6"/>
  <c r="H9422" i="6"/>
  <c r="H9406" i="6"/>
  <c r="H9390" i="6"/>
  <c r="H9374" i="6"/>
  <c r="H9358" i="6"/>
  <c r="H9342" i="6"/>
  <c r="H9326" i="6"/>
  <c r="H9310" i="6"/>
  <c r="H9294" i="6"/>
  <c r="H9634" i="6"/>
  <c r="H9602" i="6"/>
  <c r="H9585" i="6"/>
  <c r="H9569" i="6"/>
  <c r="H9553" i="6"/>
  <c r="H9537" i="6"/>
  <c r="H9521" i="6"/>
  <c r="H9505" i="6"/>
  <c r="H9632" i="6"/>
  <c r="H9600" i="6"/>
  <c r="H9584" i="6"/>
  <c r="H9568" i="6"/>
  <c r="H9552" i="6"/>
  <c r="H9536" i="6"/>
  <c r="H9520" i="6"/>
  <c r="H9504" i="6"/>
  <c r="H9488" i="6"/>
  <c r="H9472" i="6"/>
  <c r="H9456" i="6"/>
  <c r="H9440" i="6"/>
  <c r="H9424" i="6"/>
  <c r="H9408" i="6"/>
  <c r="H9392" i="6"/>
  <c r="H9376" i="6"/>
  <c r="H9360" i="6"/>
  <c r="H9344" i="6"/>
  <c r="H9328" i="6"/>
  <c r="H9312" i="6"/>
  <c r="H9296" i="6"/>
  <c r="H9487" i="6"/>
  <c r="H9455" i="6"/>
  <c r="H9493" i="6"/>
  <c r="H9461" i="6"/>
  <c r="H9499" i="6"/>
  <c r="H9467" i="6"/>
  <c r="H9435" i="6"/>
  <c r="H9403" i="6"/>
  <c r="H9371" i="6"/>
  <c r="H9339" i="6"/>
  <c r="H9936" i="6"/>
  <c r="H9872" i="6"/>
  <c r="H9808" i="6"/>
  <c r="H9744" i="6"/>
  <c r="H9680" i="6"/>
  <c r="H9891" i="6"/>
  <c r="H9827" i="6"/>
  <c r="H9763" i="6"/>
  <c r="H9699" i="6"/>
  <c r="H9635" i="6"/>
  <c r="H9910" i="6"/>
  <c r="H9846" i="6"/>
  <c r="H9782" i="6"/>
  <c r="H9718" i="6"/>
  <c r="H9933" i="6"/>
  <c r="H9869" i="6"/>
  <c r="H9805" i="6"/>
  <c r="H9741" i="6"/>
  <c r="H9677" i="6"/>
  <c r="H9613" i="6"/>
  <c r="H9583" i="6"/>
  <c r="H9547" i="6"/>
  <c r="H9531" i="6"/>
  <c r="H9515" i="6"/>
  <c r="H9652" i="6"/>
  <c r="H9620" i="6"/>
  <c r="H9594" i="6"/>
  <c r="H9578" i="6"/>
  <c r="H9562" i="6"/>
  <c r="H9546" i="6"/>
  <c r="H9530" i="6"/>
  <c r="H9514" i="6"/>
  <c r="H9498" i="6"/>
  <c r="H9482" i="6"/>
  <c r="H9466" i="6"/>
  <c r="H9450" i="6"/>
  <c r="H9434" i="6"/>
  <c r="H9418" i="6"/>
  <c r="H9402" i="6"/>
  <c r="H9386" i="6"/>
  <c r="H9370" i="6"/>
  <c r="H9354" i="6"/>
  <c r="H9338" i="6"/>
  <c r="H9322" i="6"/>
  <c r="H9306" i="6"/>
  <c r="H9658" i="6"/>
  <c r="H9626" i="6"/>
  <c r="H9597" i="6"/>
  <c r="H9581" i="6"/>
  <c r="H9565" i="6"/>
  <c r="H9549" i="6"/>
  <c r="H9533" i="6"/>
  <c r="H9517" i="6"/>
  <c r="H9656" i="6"/>
  <c r="H9624" i="6"/>
  <c r="H9596" i="6"/>
  <c r="H9580" i="6"/>
  <c r="H9564" i="6"/>
  <c r="H9548" i="6"/>
  <c r="H9532" i="6"/>
  <c r="H9516" i="6"/>
  <c r="H9500" i="6"/>
  <c r="H9484" i="6"/>
  <c r="H9468" i="6"/>
  <c r="H9452" i="6"/>
  <c r="H9436" i="6"/>
  <c r="H9420" i="6"/>
  <c r="H9404" i="6"/>
  <c r="H9388" i="6"/>
  <c r="H9372" i="6"/>
  <c r="H9356" i="6"/>
  <c r="H9340" i="6"/>
  <c r="H9324" i="6"/>
  <c r="H9308" i="6"/>
  <c r="H9292" i="6"/>
  <c r="H9479" i="6"/>
  <c r="H9447" i="6"/>
  <c r="H9485" i="6"/>
  <c r="H9453" i="6"/>
  <c r="H9491" i="6"/>
  <c r="H9459" i="6"/>
  <c r="H9427" i="6"/>
  <c r="H9395" i="6"/>
  <c r="H9363" i="6"/>
  <c r="H9920" i="6"/>
  <c r="H9856" i="6"/>
  <c r="H9792" i="6"/>
  <c r="H9728" i="6"/>
  <c r="H9939" i="6"/>
  <c r="H9875" i="6"/>
  <c r="H9811" i="6"/>
  <c r="H9747" i="6"/>
  <c r="H9683" i="6"/>
  <c r="H9619" i="6"/>
  <c r="H9894" i="6"/>
  <c r="H9830" i="6"/>
  <c r="H9766" i="6"/>
  <c r="H9702" i="6"/>
  <c r="H9917" i="6"/>
  <c r="H9853" i="6"/>
  <c r="H9789" i="6"/>
  <c r="H9725" i="6"/>
  <c r="H9661" i="6"/>
  <c r="H9664" i="6"/>
  <c r="H9567" i="6"/>
  <c r="H9543" i="6"/>
  <c r="H9527" i="6"/>
  <c r="H9511" i="6"/>
  <c r="H9644" i="6"/>
  <c r="H9612" i="6"/>
  <c r="H9590" i="6"/>
  <c r="H9574" i="6"/>
  <c r="H9558" i="6"/>
  <c r="H9542" i="6"/>
  <c r="H9526" i="6"/>
  <c r="H9510" i="6"/>
  <c r="H9494" i="6"/>
  <c r="H9478" i="6"/>
  <c r="H9462" i="6"/>
  <c r="H9446" i="6"/>
  <c r="H9430" i="6"/>
  <c r="H9414" i="6"/>
  <c r="H9398" i="6"/>
  <c r="H9382" i="6"/>
  <c r="H9366" i="6"/>
  <c r="H9350" i="6"/>
  <c r="H9334" i="6"/>
  <c r="H9318" i="6"/>
  <c r="H9302" i="6"/>
  <c r="H9650" i="6"/>
  <c r="H9618" i="6"/>
  <c r="H9593" i="6"/>
  <c r="H9577" i="6"/>
  <c r="H9561" i="6"/>
  <c r="H9545" i="6"/>
  <c r="H9529" i="6"/>
  <c r="H9513" i="6"/>
  <c r="H9648" i="6"/>
  <c r="H9616" i="6"/>
  <c r="H9592" i="6"/>
  <c r="H9576" i="6"/>
  <c r="H9560" i="6"/>
  <c r="H9544" i="6"/>
  <c r="H9528" i="6"/>
  <c r="H9512" i="6"/>
  <c r="H9496" i="6"/>
  <c r="H9480" i="6"/>
  <c r="H9464" i="6"/>
  <c r="H9448" i="6"/>
  <c r="H9432" i="6"/>
  <c r="H9416" i="6"/>
  <c r="H9400" i="6"/>
  <c r="H9384" i="6"/>
  <c r="H9368" i="6"/>
  <c r="H9352" i="6"/>
  <c r="H9336" i="6"/>
  <c r="H9320" i="6"/>
  <c r="H9304" i="6"/>
  <c r="H9503" i="6"/>
  <c r="H9471" i="6"/>
  <c r="H9439" i="6"/>
  <c r="H9477" i="6"/>
  <c r="H9445" i="6"/>
  <c r="H9483" i="6"/>
  <c r="H9451" i="6"/>
  <c r="H9419" i="6"/>
  <c r="H9387" i="6"/>
  <c r="H9355" i="6"/>
  <c r="H9840" i="6"/>
  <c r="H9859" i="6"/>
  <c r="H9603" i="6"/>
  <c r="H9686" i="6"/>
  <c r="H9709" i="6"/>
  <c r="H9539" i="6"/>
  <c r="H9604" i="6"/>
  <c r="H9538" i="6"/>
  <c r="H9474" i="6"/>
  <c r="H9410" i="6"/>
  <c r="H9346" i="6"/>
  <c r="H9642" i="6"/>
  <c r="H9557" i="6"/>
  <c r="H9640" i="6"/>
  <c r="H9556" i="6"/>
  <c r="H9492" i="6"/>
  <c r="H9428" i="6"/>
  <c r="H9364" i="6"/>
  <c r="H9300" i="6"/>
  <c r="H9469" i="6"/>
  <c r="H9411" i="6"/>
  <c r="H9323" i="6"/>
  <c r="H9291" i="6"/>
  <c r="H9275" i="6"/>
  <c r="H9259" i="6"/>
  <c r="H9243" i="6"/>
  <c r="H9227" i="6"/>
  <c r="H9211" i="6"/>
  <c r="H9195" i="6"/>
  <c r="H9179" i="6"/>
  <c r="H9163" i="6"/>
  <c r="H9147" i="6"/>
  <c r="H9131" i="6"/>
  <c r="H9115" i="6"/>
  <c r="H9099" i="6"/>
  <c r="H9083" i="6"/>
  <c r="H9067" i="6"/>
  <c r="H9489" i="6"/>
  <c r="H9457" i="6"/>
  <c r="H9425" i="6"/>
  <c r="H9393" i="6"/>
  <c r="H9361" i="6"/>
  <c r="H9329" i="6"/>
  <c r="H9297" i="6"/>
  <c r="H9278" i="6"/>
  <c r="H9262" i="6"/>
  <c r="H9246" i="6"/>
  <c r="H9230" i="6"/>
  <c r="H9214" i="6"/>
  <c r="H9198" i="6"/>
  <c r="H9182" i="6"/>
  <c r="H9166" i="6"/>
  <c r="H9150" i="6"/>
  <c r="H9134" i="6"/>
  <c r="H9118" i="6"/>
  <c r="H9102" i="6"/>
  <c r="H9086" i="6"/>
  <c r="H9070" i="6"/>
  <c r="H9054" i="6"/>
  <c r="H9383" i="6"/>
  <c r="H9319" i="6"/>
  <c r="H9273" i="6"/>
  <c r="H9241" i="6"/>
  <c r="H9209" i="6"/>
  <c r="H9177" i="6"/>
  <c r="H9145" i="6"/>
  <c r="H9113" i="6"/>
  <c r="H9081" i="6"/>
  <c r="H9052" i="6"/>
  <c r="H9036" i="6"/>
  <c r="H9020" i="6"/>
  <c r="H9004" i="6"/>
  <c r="H8988" i="6"/>
  <c r="H8972" i="6"/>
  <c r="H8956" i="6"/>
  <c r="H8940" i="6"/>
  <c r="H8924" i="6"/>
  <c r="H8908" i="6"/>
  <c r="H8892" i="6"/>
  <c r="H8876" i="6"/>
  <c r="H9397" i="6"/>
  <c r="H9333" i="6"/>
  <c r="H9280" i="6"/>
  <c r="H9248" i="6"/>
  <c r="H9216" i="6"/>
  <c r="H9776" i="6"/>
  <c r="H9795" i="6"/>
  <c r="H9878" i="6"/>
  <c r="H9901" i="6"/>
  <c r="H9645" i="6"/>
  <c r="H9523" i="6"/>
  <c r="H9586" i="6"/>
  <c r="H9522" i="6"/>
  <c r="H9458" i="6"/>
  <c r="H9394" i="6"/>
  <c r="H9330" i="6"/>
  <c r="H9610" i="6"/>
  <c r="H9541" i="6"/>
  <c r="H9608" i="6"/>
  <c r="H9540" i="6"/>
  <c r="H9476" i="6"/>
  <c r="H9412" i="6"/>
  <c r="H9348" i="6"/>
  <c r="H9495" i="6"/>
  <c r="H9437" i="6"/>
  <c r="H9379" i="6"/>
  <c r="H9315" i="6"/>
  <c r="H9287" i="6"/>
  <c r="H9271" i="6"/>
  <c r="H9255" i="6"/>
  <c r="H9239" i="6"/>
  <c r="H9223" i="6"/>
  <c r="H9207" i="6"/>
  <c r="H9191" i="6"/>
  <c r="H9175" i="6"/>
  <c r="H9159" i="6"/>
  <c r="H9143" i="6"/>
  <c r="H9127" i="6"/>
  <c r="H9111" i="6"/>
  <c r="H9095" i="6"/>
  <c r="H9079" i="6"/>
  <c r="H9063" i="6"/>
  <c r="H9481" i="6"/>
  <c r="H9449" i="6"/>
  <c r="H9417" i="6"/>
  <c r="H9385" i="6"/>
  <c r="H9353" i="6"/>
  <c r="H9321" i="6"/>
  <c r="H9290" i="6"/>
  <c r="H9274" i="6"/>
  <c r="H9258" i="6"/>
  <c r="H9242" i="6"/>
  <c r="H9226" i="6"/>
  <c r="H9210" i="6"/>
  <c r="H9194" i="6"/>
  <c r="H9178" i="6"/>
  <c r="H9162" i="6"/>
  <c r="H9146" i="6"/>
  <c r="H9130" i="6"/>
  <c r="H9114" i="6"/>
  <c r="H9098" i="6"/>
  <c r="H9082" i="6"/>
  <c r="H9066" i="6"/>
  <c r="H9431" i="6"/>
  <c r="H9367" i="6"/>
  <c r="H9303" i="6"/>
  <c r="H9265" i="6"/>
  <c r="H9233" i="6"/>
  <c r="H9201" i="6"/>
  <c r="H9169" i="6"/>
  <c r="H9137" i="6"/>
  <c r="H9105" i="6"/>
  <c r="H9073" i="6"/>
  <c r="H9048" i="6"/>
  <c r="H9032" i="6"/>
  <c r="H9016" i="6"/>
  <c r="H9000" i="6"/>
  <c r="H8984" i="6"/>
  <c r="H8968" i="6"/>
  <c r="H8952" i="6"/>
  <c r="H8936" i="6"/>
  <c r="H8920" i="6"/>
  <c r="H8904" i="6"/>
  <c r="H8888" i="6"/>
  <c r="H8872" i="6"/>
  <c r="H9381" i="6"/>
  <c r="H9317" i="6"/>
  <c r="H9272" i="6"/>
  <c r="H9240" i="6"/>
  <c r="H9208" i="6"/>
  <c r="H9712" i="6"/>
  <c r="H9731" i="6"/>
  <c r="H9814" i="6"/>
  <c r="H9837" i="6"/>
  <c r="H9630" i="6"/>
  <c r="H9507" i="6"/>
  <c r="H9570" i="6"/>
  <c r="H9506" i="6"/>
  <c r="H9442" i="6"/>
  <c r="H9378" i="6"/>
  <c r="H9314" i="6"/>
  <c r="H9589" i="6"/>
  <c r="H9525" i="6"/>
  <c r="H9588" i="6"/>
  <c r="H9524" i="6"/>
  <c r="H9460" i="6"/>
  <c r="H9396" i="6"/>
  <c r="H9332" i="6"/>
  <c r="H9463" i="6"/>
  <c r="H9475" i="6"/>
  <c r="H9347" i="6"/>
  <c r="H9307" i="6"/>
  <c r="H9283" i="6"/>
  <c r="H9267" i="6"/>
  <c r="H9251" i="6"/>
  <c r="H9235" i="6"/>
  <c r="H9219" i="6"/>
  <c r="H9203" i="6"/>
  <c r="H9187" i="6"/>
  <c r="H9171" i="6"/>
  <c r="H9155" i="6"/>
  <c r="H9139" i="6"/>
  <c r="H9123" i="6"/>
  <c r="H9107" i="6"/>
  <c r="H9091" i="6"/>
  <c r="H9075" i="6"/>
  <c r="H9059" i="6"/>
  <c r="H9473" i="6"/>
  <c r="H9441" i="6"/>
  <c r="H9409" i="6"/>
  <c r="H9377" i="6"/>
  <c r="H9345" i="6"/>
  <c r="H9313" i="6"/>
  <c r="H9286" i="6"/>
  <c r="H9270" i="6"/>
  <c r="H9254" i="6"/>
  <c r="H9238" i="6"/>
  <c r="H9222" i="6"/>
  <c r="H9206" i="6"/>
  <c r="H9190" i="6"/>
  <c r="H9174" i="6"/>
  <c r="H9158" i="6"/>
  <c r="H9142" i="6"/>
  <c r="H9126" i="6"/>
  <c r="H9110" i="6"/>
  <c r="H9094" i="6"/>
  <c r="H9078" i="6"/>
  <c r="H9062" i="6"/>
  <c r="H9415" i="6"/>
  <c r="H9351" i="6"/>
  <c r="H9289" i="6"/>
  <c r="H9257" i="6"/>
  <c r="H9225" i="6"/>
  <c r="H9193" i="6"/>
  <c r="H9161" i="6"/>
  <c r="H9129" i="6"/>
  <c r="H9097" i="6"/>
  <c r="H9065" i="6"/>
  <c r="H9044" i="6"/>
  <c r="H9028" i="6"/>
  <c r="H9012" i="6"/>
  <c r="H8996" i="6"/>
  <c r="H8980" i="6"/>
  <c r="H8964" i="6"/>
  <c r="H8948" i="6"/>
  <c r="H8932" i="6"/>
  <c r="H8916" i="6"/>
  <c r="H8900" i="6"/>
  <c r="H8884" i="6"/>
  <c r="H9429" i="6"/>
  <c r="H9365" i="6"/>
  <c r="H9301" i="6"/>
  <c r="H9264" i="6"/>
  <c r="H9232" i="6"/>
  <c r="H9200" i="6"/>
  <c r="H9667" i="6"/>
  <c r="H9636" i="6"/>
  <c r="H9362" i="6"/>
  <c r="H9572" i="6"/>
  <c r="H9316" i="6"/>
  <c r="H9299" i="6"/>
  <c r="H9231" i="6"/>
  <c r="H9167" i="6"/>
  <c r="H9103" i="6"/>
  <c r="H9465" i="6"/>
  <c r="H9337" i="6"/>
  <c r="H9250" i="6"/>
  <c r="H9186" i="6"/>
  <c r="H9122" i="6"/>
  <c r="H9058" i="6"/>
  <c r="H9249" i="6"/>
  <c r="H9121" i="6"/>
  <c r="H9024" i="6"/>
  <c r="H8960" i="6"/>
  <c r="H8896" i="6"/>
  <c r="H9288" i="6"/>
  <c r="H9184" i="6"/>
  <c r="H9152" i="6"/>
  <c r="H9120" i="6"/>
  <c r="H9088" i="6"/>
  <c r="H9056" i="6"/>
  <c r="H9039" i="6"/>
  <c r="H9023" i="6"/>
  <c r="H9007" i="6"/>
  <c r="H8991" i="6"/>
  <c r="H8975" i="6"/>
  <c r="H8959" i="6"/>
  <c r="H8943" i="6"/>
  <c r="H8927" i="6"/>
  <c r="H8911" i="6"/>
  <c r="H8895" i="6"/>
  <c r="H8879" i="6"/>
  <c r="H9423" i="6"/>
  <c r="H9359" i="6"/>
  <c r="H9295" i="6"/>
  <c r="H9261" i="6"/>
  <c r="H9229" i="6"/>
  <c r="H9197" i="6"/>
  <c r="H9165" i="6"/>
  <c r="H9133" i="6"/>
  <c r="H9101" i="6"/>
  <c r="H9069" i="6"/>
  <c r="H9046" i="6"/>
  <c r="H9030" i="6"/>
  <c r="H9014" i="6"/>
  <c r="H8998" i="6"/>
  <c r="H8982" i="6"/>
  <c r="H8966" i="6"/>
  <c r="H8950" i="6"/>
  <c r="H8934" i="6"/>
  <c r="H8918" i="6"/>
  <c r="H8902" i="6"/>
  <c r="H8886" i="6"/>
  <c r="H8870" i="6"/>
  <c r="H8854" i="6"/>
  <c r="H8838" i="6"/>
  <c r="H8822" i="6"/>
  <c r="H8806" i="6"/>
  <c r="H8790" i="6"/>
  <c r="H8774" i="6"/>
  <c r="H8758" i="6"/>
  <c r="H8742" i="6"/>
  <c r="H8726" i="6"/>
  <c r="H8710" i="6"/>
  <c r="H8694" i="6"/>
  <c r="H8678" i="6"/>
  <c r="H8662" i="6"/>
  <c r="H8646" i="6"/>
  <c r="H8630" i="6"/>
  <c r="H8614" i="6"/>
  <c r="H8598" i="6"/>
  <c r="H8582" i="6"/>
  <c r="H8566" i="6"/>
  <c r="H9373" i="6"/>
  <c r="H9309" i="6"/>
  <c r="H9268" i="6"/>
  <c r="H9236" i="6"/>
  <c r="H9204" i="6"/>
  <c r="H9172" i="6"/>
  <c r="H9140" i="6"/>
  <c r="H9108" i="6"/>
  <c r="H9076" i="6"/>
  <c r="H9049" i="6"/>
  <c r="H9033" i="6"/>
  <c r="H9017" i="6"/>
  <c r="H9001" i="6"/>
  <c r="H8985" i="6"/>
  <c r="H8969" i="6"/>
  <c r="H8953" i="6"/>
  <c r="H8937" i="6"/>
  <c r="H8921" i="6"/>
  <c r="H8905" i="6"/>
  <c r="H8889" i="6"/>
  <c r="H8873" i="6"/>
  <c r="H8857" i="6"/>
  <c r="H8841" i="6"/>
  <c r="H8825" i="6"/>
  <c r="H8809" i="6"/>
  <c r="H8793" i="6"/>
  <c r="H8777" i="6"/>
  <c r="H8761" i="6"/>
  <c r="H8745" i="6"/>
  <c r="H8729" i="6"/>
  <c r="H8713" i="6"/>
  <c r="H8697" i="6"/>
  <c r="H8681" i="6"/>
  <c r="H8665" i="6"/>
  <c r="H8649" i="6"/>
  <c r="H8633" i="6"/>
  <c r="H8617" i="6"/>
  <c r="H8601" i="6"/>
  <c r="H8585" i="6"/>
  <c r="H8569" i="6"/>
  <c r="H8851" i="6"/>
  <c r="H8819" i="6"/>
  <c r="H8787" i="6"/>
  <c r="H8755" i="6"/>
  <c r="H8723" i="6"/>
  <c r="H8691" i="6"/>
  <c r="H8659" i="6"/>
  <c r="H8627" i="6"/>
  <c r="H8595" i="6"/>
  <c r="H8563" i="6"/>
  <c r="H8547" i="6"/>
  <c r="H8531" i="6"/>
  <c r="H8515" i="6"/>
  <c r="H8499" i="6"/>
  <c r="H8483" i="6"/>
  <c r="H8467" i="6"/>
  <c r="H8451" i="6"/>
  <c r="H8435" i="6"/>
  <c r="H8419" i="6"/>
  <c r="H8403" i="6"/>
  <c r="H8387" i="6"/>
  <c r="H8371" i="6"/>
  <c r="H8355" i="6"/>
  <c r="H8339" i="6"/>
  <c r="H8323" i="6"/>
  <c r="H8307" i="6"/>
  <c r="H8848" i="6"/>
  <c r="H8816" i="6"/>
  <c r="H8784" i="6"/>
  <c r="H8752" i="6"/>
  <c r="H8720" i="6"/>
  <c r="H8688" i="6"/>
  <c r="H8656" i="6"/>
  <c r="H8624" i="6"/>
  <c r="H8592" i="6"/>
  <c r="H8562" i="6"/>
  <c r="H8546" i="6"/>
  <c r="H8530" i="6"/>
  <c r="H8514" i="6"/>
  <c r="H8498" i="6"/>
  <c r="H8482" i="6"/>
  <c r="H8466" i="6"/>
  <c r="H8450" i="6"/>
  <c r="H8434" i="6"/>
  <c r="H8418" i="6"/>
  <c r="H8402" i="6"/>
  <c r="H8386" i="6"/>
  <c r="H8370" i="6"/>
  <c r="H8354" i="6"/>
  <c r="H8338" i="6"/>
  <c r="H8322" i="6"/>
  <c r="H8306" i="6"/>
  <c r="H9750" i="6"/>
  <c r="H9554" i="6"/>
  <c r="H9298" i="6"/>
  <c r="H9508" i="6"/>
  <c r="H9501" i="6"/>
  <c r="H9279" i="6"/>
  <c r="H9215" i="6"/>
  <c r="H9151" i="6"/>
  <c r="H9087" i="6"/>
  <c r="H9433" i="6"/>
  <c r="H9305" i="6"/>
  <c r="H9234" i="6"/>
  <c r="H9170" i="6"/>
  <c r="H9106" i="6"/>
  <c r="H9399" i="6"/>
  <c r="H9217" i="6"/>
  <c r="H9089" i="6"/>
  <c r="H9008" i="6"/>
  <c r="H8944" i="6"/>
  <c r="H8880" i="6"/>
  <c r="H9256" i="6"/>
  <c r="H9176" i="6"/>
  <c r="H9144" i="6"/>
  <c r="H9112" i="6"/>
  <c r="H9080" i="6"/>
  <c r="H9051" i="6"/>
  <c r="H9035" i="6"/>
  <c r="H9019" i="6"/>
  <c r="H9003" i="6"/>
  <c r="H8987" i="6"/>
  <c r="H8971" i="6"/>
  <c r="H8955" i="6"/>
  <c r="H8939" i="6"/>
  <c r="H8923" i="6"/>
  <c r="H8907" i="6"/>
  <c r="H8891" i="6"/>
  <c r="H8875" i="6"/>
  <c r="H9407" i="6"/>
  <c r="H9343" i="6"/>
  <c r="H9285" i="6"/>
  <c r="H9253" i="6"/>
  <c r="H9221" i="6"/>
  <c r="H9189" i="6"/>
  <c r="H9157" i="6"/>
  <c r="H9125" i="6"/>
  <c r="H9093" i="6"/>
  <c r="H9061" i="6"/>
  <c r="H9042" i="6"/>
  <c r="H9026" i="6"/>
  <c r="H9010" i="6"/>
  <c r="H8994" i="6"/>
  <c r="H8978" i="6"/>
  <c r="H8962" i="6"/>
  <c r="H8946" i="6"/>
  <c r="H8930" i="6"/>
  <c r="H8914" i="6"/>
  <c r="H8898" i="6"/>
  <c r="H8882" i="6"/>
  <c r="H8866" i="6"/>
  <c r="H8850" i="6"/>
  <c r="H8834" i="6"/>
  <c r="H8818" i="6"/>
  <c r="H8802" i="6"/>
  <c r="H8786" i="6"/>
  <c r="H8770" i="6"/>
  <c r="H8754" i="6"/>
  <c r="H8738" i="6"/>
  <c r="H8722" i="6"/>
  <c r="H8706" i="6"/>
  <c r="H8690" i="6"/>
  <c r="H8674" i="6"/>
  <c r="H8658" i="6"/>
  <c r="H8642" i="6"/>
  <c r="H8626" i="6"/>
  <c r="H8610" i="6"/>
  <c r="H8594" i="6"/>
  <c r="H8578" i="6"/>
  <c r="H9421" i="6"/>
  <c r="H9357" i="6"/>
  <c r="H9293" i="6"/>
  <c r="H9260" i="6"/>
  <c r="H9228" i="6"/>
  <c r="H9196" i="6"/>
  <c r="H9164" i="6"/>
  <c r="H9132" i="6"/>
  <c r="H9100" i="6"/>
  <c r="H9068" i="6"/>
  <c r="H9045" i="6"/>
  <c r="H9029" i="6"/>
  <c r="H9013" i="6"/>
  <c r="H8997" i="6"/>
  <c r="H8981" i="6"/>
  <c r="H8965" i="6"/>
  <c r="H8949" i="6"/>
  <c r="H8933" i="6"/>
  <c r="H8917" i="6"/>
  <c r="H8901" i="6"/>
  <c r="H8885" i="6"/>
  <c r="H8869" i="6"/>
  <c r="H8853" i="6"/>
  <c r="H8837" i="6"/>
  <c r="H8821" i="6"/>
  <c r="H8805" i="6"/>
  <c r="H8789" i="6"/>
  <c r="H8773" i="6"/>
  <c r="H8757" i="6"/>
  <c r="H8741" i="6"/>
  <c r="H8725" i="6"/>
  <c r="H8709" i="6"/>
  <c r="H8693" i="6"/>
  <c r="H8677" i="6"/>
  <c r="H8661" i="6"/>
  <c r="H8645" i="6"/>
  <c r="H8629" i="6"/>
  <c r="H8613" i="6"/>
  <c r="H8597" i="6"/>
  <c r="H8581" i="6"/>
  <c r="H8565" i="6"/>
  <c r="H8843" i="6"/>
  <c r="H8811" i="6"/>
  <c r="H8779" i="6"/>
  <c r="H8747" i="6"/>
  <c r="H8715" i="6"/>
  <c r="H8683" i="6"/>
  <c r="H8651" i="6"/>
  <c r="H8619" i="6"/>
  <c r="H8587" i="6"/>
  <c r="H8559" i="6"/>
  <c r="H8543" i="6"/>
  <c r="H8527" i="6"/>
  <c r="H8511" i="6"/>
  <c r="H8495" i="6"/>
  <c r="H8479" i="6"/>
  <c r="H8463" i="6"/>
  <c r="H8447" i="6"/>
  <c r="H8431" i="6"/>
  <c r="H8415" i="6"/>
  <c r="H8399" i="6"/>
  <c r="H8383" i="6"/>
  <c r="H8367" i="6"/>
  <c r="H8351" i="6"/>
  <c r="H8335" i="6"/>
  <c r="H8319" i="6"/>
  <c r="H8303" i="6"/>
  <c r="H8840" i="6"/>
  <c r="H8808" i="6"/>
  <c r="H8776" i="6"/>
  <c r="H8744" i="6"/>
  <c r="H8712" i="6"/>
  <c r="H8680" i="6"/>
  <c r="H8648" i="6"/>
  <c r="H8616" i="6"/>
  <c r="H8584" i="6"/>
  <c r="H8558" i="6"/>
  <c r="H8542" i="6"/>
  <c r="H8526" i="6"/>
  <c r="H8510" i="6"/>
  <c r="H8494" i="6"/>
  <c r="H8478" i="6"/>
  <c r="H8462" i="6"/>
  <c r="H8446" i="6"/>
  <c r="H8430" i="6"/>
  <c r="H8414" i="6"/>
  <c r="H8398" i="6"/>
  <c r="H8382" i="6"/>
  <c r="H8366" i="6"/>
  <c r="H8350" i="6"/>
  <c r="H8334" i="6"/>
  <c r="H8318" i="6"/>
  <c r="H8302" i="6"/>
  <c r="H9904" i="6"/>
  <c r="H9773" i="6"/>
  <c r="H9490" i="6"/>
  <c r="H9573" i="6"/>
  <c r="H9444" i="6"/>
  <c r="H9443" i="6"/>
  <c r="H9263" i="6"/>
  <c r="H9199" i="6"/>
  <c r="H9135" i="6"/>
  <c r="H9071" i="6"/>
  <c r="H9401" i="6"/>
  <c r="H9282" i="6"/>
  <c r="H9218" i="6"/>
  <c r="H9154" i="6"/>
  <c r="H9090" i="6"/>
  <c r="H9335" i="6"/>
  <c r="H9185" i="6"/>
  <c r="H9057" i="6"/>
  <c r="H8992" i="6"/>
  <c r="H8928" i="6"/>
  <c r="H9413" i="6"/>
  <c r="H9224" i="6"/>
  <c r="H9168" i="6"/>
  <c r="H9136" i="6"/>
  <c r="H9104" i="6"/>
  <c r="H9072" i="6"/>
  <c r="H9047" i="6"/>
  <c r="H9031" i="6"/>
  <c r="H9015" i="6"/>
  <c r="H8999" i="6"/>
  <c r="H8983" i="6"/>
  <c r="H8967" i="6"/>
  <c r="H8951" i="6"/>
  <c r="H8935" i="6"/>
  <c r="H8919" i="6"/>
  <c r="H8903" i="6"/>
  <c r="H8887" i="6"/>
  <c r="H8871" i="6"/>
  <c r="H9391" i="6"/>
  <c r="H9327" i="6"/>
  <c r="H9277" i="6"/>
  <c r="H9245" i="6"/>
  <c r="H9213" i="6"/>
  <c r="H9181" i="6"/>
  <c r="H9149" i="6"/>
  <c r="H9117" i="6"/>
  <c r="H9085" i="6"/>
  <c r="H9055" i="6"/>
  <c r="H9038" i="6"/>
  <c r="H9022" i="6"/>
  <c r="H9006" i="6"/>
  <c r="H8990" i="6"/>
  <c r="H8974" i="6"/>
  <c r="H8958" i="6"/>
  <c r="H8942" i="6"/>
  <c r="H8926" i="6"/>
  <c r="H8910" i="6"/>
  <c r="H8894" i="6"/>
  <c r="H8878" i="6"/>
  <c r="H8862" i="6"/>
  <c r="H8846" i="6"/>
  <c r="H8830" i="6"/>
  <c r="H8814" i="6"/>
  <c r="H8798" i="6"/>
  <c r="H8782" i="6"/>
  <c r="H8766" i="6"/>
  <c r="H8750" i="6"/>
  <c r="H8734" i="6"/>
  <c r="H8718" i="6"/>
  <c r="H8702" i="6"/>
  <c r="H8686" i="6"/>
  <c r="H8670" i="6"/>
  <c r="H8654" i="6"/>
  <c r="H8638" i="6"/>
  <c r="H8622" i="6"/>
  <c r="H8606" i="6"/>
  <c r="H8590" i="6"/>
  <c r="H8574" i="6"/>
  <c r="H9405" i="6"/>
  <c r="H9341" i="6"/>
  <c r="H9284" i="6"/>
  <c r="H9252" i="6"/>
  <c r="H9220" i="6"/>
  <c r="H9188" i="6"/>
  <c r="H9156" i="6"/>
  <c r="H9124" i="6"/>
  <c r="H9092" i="6"/>
  <c r="H9060" i="6"/>
  <c r="H9041" i="6"/>
  <c r="H9025" i="6"/>
  <c r="H9009" i="6"/>
  <c r="H8993" i="6"/>
  <c r="H8977" i="6"/>
  <c r="H8961" i="6"/>
  <c r="H8945" i="6"/>
  <c r="H8929" i="6"/>
  <c r="H8913" i="6"/>
  <c r="H8897" i="6"/>
  <c r="H8881" i="6"/>
  <c r="H8865" i="6"/>
  <c r="H8849" i="6"/>
  <c r="H8833" i="6"/>
  <c r="H8817" i="6"/>
  <c r="H8801" i="6"/>
  <c r="H8785" i="6"/>
  <c r="H8769" i="6"/>
  <c r="H8753" i="6"/>
  <c r="H8737" i="6"/>
  <c r="H8721" i="6"/>
  <c r="H8705" i="6"/>
  <c r="H8689" i="6"/>
  <c r="H8673" i="6"/>
  <c r="H8657" i="6"/>
  <c r="H8641" i="6"/>
  <c r="H8625" i="6"/>
  <c r="H8609" i="6"/>
  <c r="H8593" i="6"/>
  <c r="H8577" i="6"/>
  <c r="H8868" i="6"/>
  <c r="H8835" i="6"/>
  <c r="H8803" i="6"/>
  <c r="H8771" i="6"/>
  <c r="H8739" i="6"/>
  <c r="H8707" i="6"/>
  <c r="H8675" i="6"/>
  <c r="H8643" i="6"/>
  <c r="H8611" i="6"/>
  <c r="H8579" i="6"/>
  <c r="H8555" i="6"/>
  <c r="H8539" i="6"/>
  <c r="H8523" i="6"/>
  <c r="H8507" i="6"/>
  <c r="H8491" i="6"/>
  <c r="H8475" i="6"/>
  <c r="H8459" i="6"/>
  <c r="H8443" i="6"/>
  <c r="H8427" i="6"/>
  <c r="H8411" i="6"/>
  <c r="H8395" i="6"/>
  <c r="H8379" i="6"/>
  <c r="H8363" i="6"/>
  <c r="H8347" i="6"/>
  <c r="H8331" i="6"/>
  <c r="H8315" i="6"/>
  <c r="H8864" i="6"/>
  <c r="H8832" i="6"/>
  <c r="H8800" i="6"/>
  <c r="H8768" i="6"/>
  <c r="H8736" i="6"/>
  <c r="H8704" i="6"/>
  <c r="H8672" i="6"/>
  <c r="H8640" i="6"/>
  <c r="H8608" i="6"/>
  <c r="H8576" i="6"/>
  <c r="H8554" i="6"/>
  <c r="H8538" i="6"/>
  <c r="H8522" i="6"/>
  <c r="H8506" i="6"/>
  <c r="H8490" i="6"/>
  <c r="H8474" i="6"/>
  <c r="H8458" i="6"/>
  <c r="H8442" i="6"/>
  <c r="H8426" i="6"/>
  <c r="H8410" i="6"/>
  <c r="H8394" i="6"/>
  <c r="H8378" i="6"/>
  <c r="H8362" i="6"/>
  <c r="H8346" i="6"/>
  <c r="H8330" i="6"/>
  <c r="H8314" i="6"/>
  <c r="H9426" i="6"/>
  <c r="H9247" i="6"/>
  <c r="H9369" i="6"/>
  <c r="H9074" i="6"/>
  <c r="H8976" i="6"/>
  <c r="H9160" i="6"/>
  <c r="H9043" i="6"/>
  <c r="H8979" i="6"/>
  <c r="H8915" i="6"/>
  <c r="H9375" i="6"/>
  <c r="H9205" i="6"/>
  <c r="H9077" i="6"/>
  <c r="H9002" i="6"/>
  <c r="H8938" i="6"/>
  <c r="H8874" i="6"/>
  <c r="H8810" i="6"/>
  <c r="H8746" i="6"/>
  <c r="H8682" i="6"/>
  <c r="H8618" i="6"/>
  <c r="H9389" i="6"/>
  <c r="H9212" i="6"/>
  <c r="H9084" i="6"/>
  <c r="H9005" i="6"/>
  <c r="H8941" i="6"/>
  <c r="H8877" i="6"/>
  <c r="H8813" i="6"/>
  <c r="H8749" i="6"/>
  <c r="H8685" i="6"/>
  <c r="H8621" i="6"/>
  <c r="H8859" i="6"/>
  <c r="H8731" i="6"/>
  <c r="H8603" i="6"/>
  <c r="H8519" i="6"/>
  <c r="H8455" i="6"/>
  <c r="H8391" i="6"/>
  <c r="H8327" i="6"/>
  <c r="H8792" i="6"/>
  <c r="H8664" i="6"/>
  <c r="H8550" i="6"/>
  <c r="H8486" i="6"/>
  <c r="H8422" i="6"/>
  <c r="H8358" i="6"/>
  <c r="H8863" i="6"/>
  <c r="H8831" i="6"/>
  <c r="H8799" i="6"/>
  <c r="H8767" i="6"/>
  <c r="H8735" i="6"/>
  <c r="H8703" i="6"/>
  <c r="H8671" i="6"/>
  <c r="H8639" i="6"/>
  <c r="H8607" i="6"/>
  <c r="H8575" i="6"/>
  <c r="H8553" i="6"/>
  <c r="H8537" i="6"/>
  <c r="H8521" i="6"/>
  <c r="H8505" i="6"/>
  <c r="H8489" i="6"/>
  <c r="H8473" i="6"/>
  <c r="H8457" i="6"/>
  <c r="H8441" i="6"/>
  <c r="H8425" i="6"/>
  <c r="H8409" i="6"/>
  <c r="H8393" i="6"/>
  <c r="H8377" i="6"/>
  <c r="H8361" i="6"/>
  <c r="H8345" i="6"/>
  <c r="H8329" i="6"/>
  <c r="H8313" i="6"/>
  <c r="H8297" i="6"/>
  <c r="H8281" i="6"/>
  <c r="H8265" i="6"/>
  <c r="H8249" i="6"/>
  <c r="H8233" i="6"/>
  <c r="H8217" i="6"/>
  <c r="H8201" i="6"/>
  <c r="H8185" i="6"/>
  <c r="H8169" i="6"/>
  <c r="H8153" i="6"/>
  <c r="H8137" i="6"/>
  <c r="H8121" i="6"/>
  <c r="H8105" i="6"/>
  <c r="H8089" i="6"/>
  <c r="H8073" i="6"/>
  <c r="H8057" i="6"/>
  <c r="H8041" i="6"/>
  <c r="H8844" i="6"/>
  <c r="H8812" i="6"/>
  <c r="H8780" i="6"/>
  <c r="H8748" i="6"/>
  <c r="H8716" i="6"/>
  <c r="H8684" i="6"/>
  <c r="H8652" i="6"/>
  <c r="H8620" i="6"/>
  <c r="H8588" i="6"/>
  <c r="H8560" i="6"/>
  <c r="H8544" i="6"/>
  <c r="H8528" i="6"/>
  <c r="H8512" i="6"/>
  <c r="H8496" i="6"/>
  <c r="H8480" i="6"/>
  <c r="H8464" i="6"/>
  <c r="H8448" i="6"/>
  <c r="H8432" i="6"/>
  <c r="H8416" i="6"/>
  <c r="H8400" i="6"/>
  <c r="H8384" i="6"/>
  <c r="H8368" i="6"/>
  <c r="H8352" i="6"/>
  <c r="H8336" i="6"/>
  <c r="H8320" i="6"/>
  <c r="H8304" i="6"/>
  <c r="H8288" i="6"/>
  <c r="H8272" i="6"/>
  <c r="H8256" i="6"/>
  <c r="H8240" i="6"/>
  <c r="H8224" i="6"/>
  <c r="H8208" i="6"/>
  <c r="H8192" i="6"/>
  <c r="H8176" i="6"/>
  <c r="H8160" i="6"/>
  <c r="H8144" i="6"/>
  <c r="H8128" i="6"/>
  <c r="H8112" i="6"/>
  <c r="H8096" i="6"/>
  <c r="H8080" i="6"/>
  <c r="H8064" i="6"/>
  <c r="H8048" i="6"/>
  <c r="H8291" i="6"/>
  <c r="H8259" i="6"/>
  <c r="H8227" i="6"/>
  <c r="H8195" i="6"/>
  <c r="H8163" i="6"/>
  <c r="H8131" i="6"/>
  <c r="H8099" i="6"/>
  <c r="H8067" i="6"/>
  <c r="H8036" i="6"/>
  <c r="H8020" i="6"/>
  <c r="H8004" i="6"/>
  <c r="H7988" i="6"/>
  <c r="H7972" i="6"/>
  <c r="H7956" i="6"/>
  <c r="H7940" i="6"/>
  <c r="H7924" i="6"/>
  <c r="H7908" i="6"/>
  <c r="H7892" i="6"/>
  <c r="H7876" i="6"/>
  <c r="H7860" i="6"/>
  <c r="H7844" i="6"/>
  <c r="H7828" i="6"/>
  <c r="H7812" i="6"/>
  <c r="H7796" i="6"/>
  <c r="H7780" i="6"/>
  <c r="H7764" i="6"/>
  <c r="H8282" i="6"/>
  <c r="H8250" i="6"/>
  <c r="H8218" i="6"/>
  <c r="H8186" i="6"/>
  <c r="H8154" i="6"/>
  <c r="H8122" i="6"/>
  <c r="H8090" i="6"/>
  <c r="H8058" i="6"/>
  <c r="H8031" i="6"/>
  <c r="H8015" i="6"/>
  <c r="H7999" i="6"/>
  <c r="H7983" i="6"/>
  <c r="H7967" i="6"/>
  <c r="H7951" i="6"/>
  <c r="H7935" i="6"/>
  <c r="H7919" i="6"/>
  <c r="H7903" i="6"/>
  <c r="H9509" i="6"/>
  <c r="H9183" i="6"/>
  <c r="H9266" i="6"/>
  <c r="H9281" i="6"/>
  <c r="H8912" i="6"/>
  <c r="H9128" i="6"/>
  <c r="H9027" i="6"/>
  <c r="H8963" i="6"/>
  <c r="H8899" i="6"/>
  <c r="H9311" i="6"/>
  <c r="H9173" i="6"/>
  <c r="H9050" i="6"/>
  <c r="H8986" i="6"/>
  <c r="H8922" i="6"/>
  <c r="H8858" i="6"/>
  <c r="H8794" i="6"/>
  <c r="H8730" i="6"/>
  <c r="H8666" i="6"/>
  <c r="H8602" i="6"/>
  <c r="H9325" i="6"/>
  <c r="H9180" i="6"/>
  <c r="H9053" i="6"/>
  <c r="H8989" i="6"/>
  <c r="H8925" i="6"/>
  <c r="H8861" i="6"/>
  <c r="H8797" i="6"/>
  <c r="H8733" i="6"/>
  <c r="H8669" i="6"/>
  <c r="H8605" i="6"/>
  <c r="H8827" i="6"/>
  <c r="H8699" i="6"/>
  <c r="H8571" i="6"/>
  <c r="H8503" i="6"/>
  <c r="H8439" i="6"/>
  <c r="H8375" i="6"/>
  <c r="H8311" i="6"/>
  <c r="H8760" i="6"/>
  <c r="H8632" i="6"/>
  <c r="H8534" i="6"/>
  <c r="H8470" i="6"/>
  <c r="H8406" i="6"/>
  <c r="H8342" i="6"/>
  <c r="H8855" i="6"/>
  <c r="H8823" i="6"/>
  <c r="H8791" i="6"/>
  <c r="H8759" i="6"/>
  <c r="H8727" i="6"/>
  <c r="H8695" i="6"/>
  <c r="H8663" i="6"/>
  <c r="H8631" i="6"/>
  <c r="H8599" i="6"/>
  <c r="H8567" i="6"/>
  <c r="H8549" i="6"/>
  <c r="H8533" i="6"/>
  <c r="H8517" i="6"/>
  <c r="H8501" i="6"/>
  <c r="H8485" i="6"/>
  <c r="H8469" i="6"/>
  <c r="H8453" i="6"/>
  <c r="H8437" i="6"/>
  <c r="H8421" i="6"/>
  <c r="H8405" i="6"/>
  <c r="H8389" i="6"/>
  <c r="H8373" i="6"/>
  <c r="H8357" i="6"/>
  <c r="H8341" i="6"/>
  <c r="H8325" i="6"/>
  <c r="H8309" i="6"/>
  <c r="H8293" i="6"/>
  <c r="H8277" i="6"/>
  <c r="H8261" i="6"/>
  <c r="H8245" i="6"/>
  <c r="H8229" i="6"/>
  <c r="H8213" i="6"/>
  <c r="H8197" i="6"/>
  <c r="H8181" i="6"/>
  <c r="H8165" i="6"/>
  <c r="H8149" i="6"/>
  <c r="H8133" i="6"/>
  <c r="H8117" i="6"/>
  <c r="H8101" i="6"/>
  <c r="H8085" i="6"/>
  <c r="H8069" i="6"/>
  <c r="H8053" i="6"/>
  <c r="H8037" i="6"/>
  <c r="H8836" i="6"/>
  <c r="H8804" i="6"/>
  <c r="H8772" i="6"/>
  <c r="H8740" i="6"/>
  <c r="H8708" i="6"/>
  <c r="H8676" i="6"/>
  <c r="H8644" i="6"/>
  <c r="H8612" i="6"/>
  <c r="H8580" i="6"/>
  <c r="H8556" i="6"/>
  <c r="H8540" i="6"/>
  <c r="H8524" i="6"/>
  <c r="H8508" i="6"/>
  <c r="H8492" i="6"/>
  <c r="H8476" i="6"/>
  <c r="H8460" i="6"/>
  <c r="H8444" i="6"/>
  <c r="H8428" i="6"/>
  <c r="H8412" i="6"/>
  <c r="H8396" i="6"/>
  <c r="H8380" i="6"/>
  <c r="H8364" i="6"/>
  <c r="H8348" i="6"/>
  <c r="H8332" i="6"/>
  <c r="H8316" i="6"/>
  <c r="H8300" i="6"/>
  <c r="H8284" i="6"/>
  <c r="H8268" i="6"/>
  <c r="H8252" i="6"/>
  <c r="H8236" i="6"/>
  <c r="H8220" i="6"/>
  <c r="H8204" i="6"/>
  <c r="H8188" i="6"/>
  <c r="H8172" i="6"/>
  <c r="H8156" i="6"/>
  <c r="H8140" i="6"/>
  <c r="H8124" i="6"/>
  <c r="H8108" i="6"/>
  <c r="H8092" i="6"/>
  <c r="H8076" i="6"/>
  <c r="H8060" i="6"/>
  <c r="H8044" i="6"/>
  <c r="H8283" i="6"/>
  <c r="H8251" i="6"/>
  <c r="H8219" i="6"/>
  <c r="H8187" i="6"/>
  <c r="H8155" i="6"/>
  <c r="H8123" i="6"/>
  <c r="H8091" i="6"/>
  <c r="H8059" i="6"/>
  <c r="H8032" i="6"/>
  <c r="H8016" i="6"/>
  <c r="H8000" i="6"/>
  <c r="H7984" i="6"/>
  <c r="H7968" i="6"/>
  <c r="H7952" i="6"/>
  <c r="H7936" i="6"/>
  <c r="H7920" i="6"/>
  <c r="H7904" i="6"/>
  <c r="H7888" i="6"/>
  <c r="H7872" i="6"/>
  <c r="H7856" i="6"/>
  <c r="H7840" i="6"/>
  <c r="H7824" i="6"/>
  <c r="H7808" i="6"/>
  <c r="H7792" i="6"/>
  <c r="H7776" i="6"/>
  <c r="H7760" i="6"/>
  <c r="H8274" i="6"/>
  <c r="H8242" i="6"/>
  <c r="H8210" i="6"/>
  <c r="H8178" i="6"/>
  <c r="H8146" i="6"/>
  <c r="H8114" i="6"/>
  <c r="H8082" i="6"/>
  <c r="H8050" i="6"/>
  <c r="H8027" i="6"/>
  <c r="H8011" i="6"/>
  <c r="H7995" i="6"/>
  <c r="H7979" i="6"/>
  <c r="H7963" i="6"/>
  <c r="H7947" i="6"/>
  <c r="H7931" i="6"/>
  <c r="H7915" i="6"/>
  <c r="H7899" i="6"/>
  <c r="H9923" i="6"/>
  <c r="H9380" i="6"/>
  <c r="H9119" i="6"/>
  <c r="H9202" i="6"/>
  <c r="H9153" i="6"/>
  <c r="H9349" i="6"/>
  <c r="H9096" i="6"/>
  <c r="H9011" i="6"/>
  <c r="H8947" i="6"/>
  <c r="H8883" i="6"/>
  <c r="H9269" i="6"/>
  <c r="H9141" i="6"/>
  <c r="H9034" i="6"/>
  <c r="H8970" i="6"/>
  <c r="H8906" i="6"/>
  <c r="H8842" i="6"/>
  <c r="H8778" i="6"/>
  <c r="H8714" i="6"/>
  <c r="H8650" i="6"/>
  <c r="H8586" i="6"/>
  <c r="H9276" i="6"/>
  <c r="H9148" i="6"/>
  <c r="H9037" i="6"/>
  <c r="H8973" i="6"/>
  <c r="H8909" i="6"/>
  <c r="H8845" i="6"/>
  <c r="H8781" i="6"/>
  <c r="H8717" i="6"/>
  <c r="H8653" i="6"/>
  <c r="H8589" i="6"/>
  <c r="H8795" i="6"/>
  <c r="H8667" i="6"/>
  <c r="H8551" i="6"/>
  <c r="H8487" i="6"/>
  <c r="H8423" i="6"/>
  <c r="H8359" i="6"/>
  <c r="H8856" i="6"/>
  <c r="H8728" i="6"/>
  <c r="H8600" i="6"/>
  <c r="H8518" i="6"/>
  <c r="H8454" i="6"/>
  <c r="H8390" i="6"/>
  <c r="H8326" i="6"/>
  <c r="H8847" i="6"/>
  <c r="H8815" i="6"/>
  <c r="H8783" i="6"/>
  <c r="H8751" i="6"/>
  <c r="H8719" i="6"/>
  <c r="H8687" i="6"/>
  <c r="H8655" i="6"/>
  <c r="H8623" i="6"/>
  <c r="H8591" i="6"/>
  <c r="H8561" i="6"/>
  <c r="H8545" i="6"/>
  <c r="H8529" i="6"/>
  <c r="H8513" i="6"/>
  <c r="H8497" i="6"/>
  <c r="H8481" i="6"/>
  <c r="H8465" i="6"/>
  <c r="H8449" i="6"/>
  <c r="H8433" i="6"/>
  <c r="H8417" i="6"/>
  <c r="H8401" i="6"/>
  <c r="H8385" i="6"/>
  <c r="H8369" i="6"/>
  <c r="H8353" i="6"/>
  <c r="H8337" i="6"/>
  <c r="H8321" i="6"/>
  <c r="H8305" i="6"/>
  <c r="H8289" i="6"/>
  <c r="H8273" i="6"/>
  <c r="H8257" i="6"/>
  <c r="H8241" i="6"/>
  <c r="H8225" i="6"/>
  <c r="H8209" i="6"/>
  <c r="H8193" i="6"/>
  <c r="H8177" i="6"/>
  <c r="H8161" i="6"/>
  <c r="H8145" i="6"/>
  <c r="H8129" i="6"/>
  <c r="H8113" i="6"/>
  <c r="H8097" i="6"/>
  <c r="H8081" i="6"/>
  <c r="H8065" i="6"/>
  <c r="H8049" i="6"/>
  <c r="H8860" i="6"/>
  <c r="H8828" i="6"/>
  <c r="H8796" i="6"/>
  <c r="H8764" i="6"/>
  <c r="H8732" i="6"/>
  <c r="H8700" i="6"/>
  <c r="H8668" i="6"/>
  <c r="H8636" i="6"/>
  <c r="H8604" i="6"/>
  <c r="H8572" i="6"/>
  <c r="H8552" i="6"/>
  <c r="H8536" i="6"/>
  <c r="H8520" i="6"/>
  <c r="H8504" i="6"/>
  <c r="H8488" i="6"/>
  <c r="H8472" i="6"/>
  <c r="H8456" i="6"/>
  <c r="H8440" i="6"/>
  <c r="H8424" i="6"/>
  <c r="H8408" i="6"/>
  <c r="H8392" i="6"/>
  <c r="H8376" i="6"/>
  <c r="H8360" i="6"/>
  <c r="H8344" i="6"/>
  <c r="H8328" i="6"/>
  <c r="H8312" i="6"/>
  <c r="H8296" i="6"/>
  <c r="H8280" i="6"/>
  <c r="H8264" i="6"/>
  <c r="H8248" i="6"/>
  <c r="H8232" i="6"/>
  <c r="H8216" i="6"/>
  <c r="H8200" i="6"/>
  <c r="H8184" i="6"/>
  <c r="H8168" i="6"/>
  <c r="H8152" i="6"/>
  <c r="H8136" i="6"/>
  <c r="H8120" i="6"/>
  <c r="H8104" i="6"/>
  <c r="H8088" i="6"/>
  <c r="H8072" i="6"/>
  <c r="H8056" i="6"/>
  <c r="H8040" i="6"/>
  <c r="H8275" i="6"/>
  <c r="H8243" i="6"/>
  <c r="H8211" i="6"/>
  <c r="H8179" i="6"/>
  <c r="H8147" i="6"/>
  <c r="H8115" i="6"/>
  <c r="H8083" i="6"/>
  <c r="H8051" i="6"/>
  <c r="H8028" i="6"/>
  <c r="H8012" i="6"/>
  <c r="H7996" i="6"/>
  <c r="H7980" i="6"/>
  <c r="H7964" i="6"/>
  <c r="H7948" i="6"/>
  <c r="H7932" i="6"/>
  <c r="H7916" i="6"/>
  <c r="H7900" i="6"/>
  <c r="H7884" i="6"/>
  <c r="H7868" i="6"/>
  <c r="H7852" i="6"/>
  <c r="H7836" i="6"/>
  <c r="H7820" i="6"/>
  <c r="H7804" i="6"/>
  <c r="H7788" i="6"/>
  <c r="H7772" i="6"/>
  <c r="H8298" i="6"/>
  <c r="H8266" i="6"/>
  <c r="H8234" i="6"/>
  <c r="H8202" i="6"/>
  <c r="H8170" i="6"/>
  <c r="H8138" i="6"/>
  <c r="H8106" i="6"/>
  <c r="H8074" i="6"/>
  <c r="H8042" i="6"/>
  <c r="H8023" i="6"/>
  <c r="H8007" i="6"/>
  <c r="H7991" i="6"/>
  <c r="H7975" i="6"/>
  <c r="H7959" i="6"/>
  <c r="H7943" i="6"/>
  <c r="H7927" i="6"/>
  <c r="H7911" i="6"/>
  <c r="H7895" i="6"/>
  <c r="H9497" i="6"/>
  <c r="H9064" i="6"/>
  <c r="H9237" i="6"/>
  <c r="H8890" i="6"/>
  <c r="H8634" i="6"/>
  <c r="H9021" i="6"/>
  <c r="H8765" i="6"/>
  <c r="H8763" i="6"/>
  <c r="H8407" i="6"/>
  <c r="H8568" i="6"/>
  <c r="H8310" i="6"/>
  <c r="H8743" i="6"/>
  <c r="H8615" i="6"/>
  <c r="H8525" i="6"/>
  <c r="H8461" i="6"/>
  <c r="H8397" i="6"/>
  <c r="H8333" i="6"/>
  <c r="H8269" i="6"/>
  <c r="H8205" i="6"/>
  <c r="H8141" i="6"/>
  <c r="H8077" i="6"/>
  <c r="H8820" i="6"/>
  <c r="H8692" i="6"/>
  <c r="H8564" i="6"/>
  <c r="H8500" i="6"/>
  <c r="H8436" i="6"/>
  <c r="H8372" i="6"/>
  <c r="H8308" i="6"/>
  <c r="H8244" i="6"/>
  <c r="H8180" i="6"/>
  <c r="H8116" i="6"/>
  <c r="H8052" i="6"/>
  <c r="H8203" i="6"/>
  <c r="H8075" i="6"/>
  <c r="H7992" i="6"/>
  <c r="H7928" i="6"/>
  <c r="H7864" i="6"/>
  <c r="H7800" i="6"/>
  <c r="H8258" i="6"/>
  <c r="H8130" i="6"/>
  <c r="H8019" i="6"/>
  <c r="H7955" i="6"/>
  <c r="H7891" i="6"/>
  <c r="H7875" i="6"/>
  <c r="H7859" i="6"/>
  <c r="H7843" i="6"/>
  <c r="H7827" i="6"/>
  <c r="H7811" i="6"/>
  <c r="H7795" i="6"/>
  <c r="H7779" i="6"/>
  <c r="H7763" i="6"/>
  <c r="H8279" i="6"/>
  <c r="H8247" i="6"/>
  <c r="H8215" i="6"/>
  <c r="H8183" i="6"/>
  <c r="H8151" i="6"/>
  <c r="H8119" i="6"/>
  <c r="H8087" i="6"/>
  <c r="H8055" i="6"/>
  <c r="H8030" i="6"/>
  <c r="H8014" i="6"/>
  <c r="H7998" i="6"/>
  <c r="H7982" i="6"/>
  <c r="H7966" i="6"/>
  <c r="H7950" i="6"/>
  <c r="H7934" i="6"/>
  <c r="H7918" i="6"/>
  <c r="H7902" i="6"/>
  <c r="H7886" i="6"/>
  <c r="H7870" i="6"/>
  <c r="H7854" i="6"/>
  <c r="H7838" i="6"/>
  <c r="H7822" i="6"/>
  <c r="H7806" i="6"/>
  <c r="H7790" i="6"/>
  <c r="H7774" i="6"/>
  <c r="H7758" i="6"/>
  <c r="H7742" i="6"/>
  <c r="H7726" i="6"/>
  <c r="H7710" i="6"/>
  <c r="H7694" i="6"/>
  <c r="H7678" i="6"/>
  <c r="H7662" i="6"/>
  <c r="H7646" i="6"/>
  <c r="H7630" i="6"/>
  <c r="H7614" i="6"/>
  <c r="H7598" i="6"/>
  <c r="H7582" i="6"/>
  <c r="H7566" i="6"/>
  <c r="H7550" i="6"/>
  <c r="H7534" i="6"/>
  <c r="H7518" i="6"/>
  <c r="H7502" i="6"/>
  <c r="H7486" i="6"/>
  <c r="H8270" i="6"/>
  <c r="H8238" i="6"/>
  <c r="H8206" i="6"/>
  <c r="H8174" i="6"/>
  <c r="H8142" i="6"/>
  <c r="H8110" i="6"/>
  <c r="H8078" i="6"/>
  <c r="H8046" i="6"/>
  <c r="H8025" i="6"/>
  <c r="H8009" i="6"/>
  <c r="H7993" i="6"/>
  <c r="H7977" i="6"/>
  <c r="H7961" i="6"/>
  <c r="H7945" i="6"/>
  <c r="H7929" i="6"/>
  <c r="H7913" i="6"/>
  <c r="H7897" i="6"/>
  <c r="H7881" i="6"/>
  <c r="H7865" i="6"/>
  <c r="H7849" i="6"/>
  <c r="H7833" i="6"/>
  <c r="H7817" i="6"/>
  <c r="H7801" i="6"/>
  <c r="H7785" i="6"/>
  <c r="H7769" i="6"/>
  <c r="H7753" i="6"/>
  <c r="H7737" i="6"/>
  <c r="H7721" i="6"/>
  <c r="H7705" i="6"/>
  <c r="H7689" i="6"/>
  <c r="H7673" i="6"/>
  <c r="H7657" i="6"/>
  <c r="H7641" i="6"/>
  <c r="H7625" i="6"/>
  <c r="H7609" i="6"/>
  <c r="H7593" i="6"/>
  <c r="H7577" i="6"/>
  <c r="H7561" i="6"/>
  <c r="H7545" i="6"/>
  <c r="H7529" i="6"/>
  <c r="H7513" i="6"/>
  <c r="H7497" i="6"/>
  <c r="H7748" i="6"/>
  <c r="H7716" i="6"/>
  <c r="H7684" i="6"/>
  <c r="H7652" i="6"/>
  <c r="H7620" i="6"/>
  <c r="H7588" i="6"/>
  <c r="H7556" i="6"/>
  <c r="H7524" i="6"/>
  <c r="H7492" i="6"/>
  <c r="H7473" i="6"/>
  <c r="H7457" i="6"/>
  <c r="H7441" i="6"/>
  <c r="H7425" i="6"/>
  <c r="H7409" i="6"/>
  <c r="H7393" i="6"/>
  <c r="H7377" i="6"/>
  <c r="H7361" i="6"/>
  <c r="H7345" i="6"/>
  <c r="H7329" i="6"/>
  <c r="H7313" i="6"/>
  <c r="H7297" i="6"/>
  <c r="H7281" i="6"/>
  <c r="H7265" i="6"/>
  <c r="H7249" i="6"/>
  <c r="H7233" i="6"/>
  <c r="H7217" i="6"/>
  <c r="H7201" i="6"/>
  <c r="H7185" i="6"/>
  <c r="H7169" i="6"/>
  <c r="H7153" i="6"/>
  <c r="H7137" i="6"/>
  <c r="H7121" i="6"/>
  <c r="H7105" i="6"/>
  <c r="H7089" i="6"/>
  <c r="H7073" i="6"/>
  <c r="H9138" i="6"/>
  <c r="H8995" i="6"/>
  <c r="H9109" i="6"/>
  <c r="H8826" i="6"/>
  <c r="H8570" i="6"/>
  <c r="H8957" i="6"/>
  <c r="H8701" i="6"/>
  <c r="H8635" i="6"/>
  <c r="H8343" i="6"/>
  <c r="H8502" i="6"/>
  <c r="H8839" i="6"/>
  <c r="H8711" i="6"/>
  <c r="H8583" i="6"/>
  <c r="H8509" i="6"/>
  <c r="H8445" i="6"/>
  <c r="H8381" i="6"/>
  <c r="H8317" i="6"/>
  <c r="H8253" i="6"/>
  <c r="H8189" i="6"/>
  <c r="H8125" i="6"/>
  <c r="H8061" i="6"/>
  <c r="H8788" i="6"/>
  <c r="H8660" i="6"/>
  <c r="H8548" i="6"/>
  <c r="H8484" i="6"/>
  <c r="H8420" i="6"/>
  <c r="H8356" i="6"/>
  <c r="H8292" i="6"/>
  <c r="H8228" i="6"/>
  <c r="H8164" i="6"/>
  <c r="H8100" i="6"/>
  <c r="H8299" i="6"/>
  <c r="H8171" i="6"/>
  <c r="H8043" i="6"/>
  <c r="H7976" i="6"/>
  <c r="H7912" i="6"/>
  <c r="H7848" i="6"/>
  <c r="H7784" i="6"/>
  <c r="H8226" i="6"/>
  <c r="H8098" i="6"/>
  <c r="H8003" i="6"/>
  <c r="H7939" i="6"/>
  <c r="H7887" i="6"/>
  <c r="H7871" i="6"/>
  <c r="H7855" i="6"/>
  <c r="H7839" i="6"/>
  <c r="H7823" i="6"/>
  <c r="H7807" i="6"/>
  <c r="H7791" i="6"/>
  <c r="H7775" i="6"/>
  <c r="H7759" i="6"/>
  <c r="H8271" i="6"/>
  <c r="H8239" i="6"/>
  <c r="H8207" i="6"/>
  <c r="H8175" i="6"/>
  <c r="H8143" i="6"/>
  <c r="H8111" i="6"/>
  <c r="H8079" i="6"/>
  <c r="H8047" i="6"/>
  <c r="H8026" i="6"/>
  <c r="H8010" i="6"/>
  <c r="H7994" i="6"/>
  <c r="H7978" i="6"/>
  <c r="H7962" i="6"/>
  <c r="H7946" i="6"/>
  <c r="H7930" i="6"/>
  <c r="H7914" i="6"/>
  <c r="H7898" i="6"/>
  <c r="H7882" i="6"/>
  <c r="H7866" i="6"/>
  <c r="H7850" i="6"/>
  <c r="H7834" i="6"/>
  <c r="H7818" i="6"/>
  <c r="H7802" i="6"/>
  <c r="H7786" i="6"/>
  <c r="H7770" i="6"/>
  <c r="H7754" i="6"/>
  <c r="H7738" i="6"/>
  <c r="H7722" i="6"/>
  <c r="H7706" i="6"/>
  <c r="H7690" i="6"/>
  <c r="H7674" i="6"/>
  <c r="H7658" i="6"/>
  <c r="H7642" i="6"/>
  <c r="H7626" i="6"/>
  <c r="H7610" i="6"/>
  <c r="H7594" i="6"/>
  <c r="H7578" i="6"/>
  <c r="H7562" i="6"/>
  <c r="H7546" i="6"/>
  <c r="H7530" i="6"/>
  <c r="H7514" i="6"/>
  <c r="H7498" i="6"/>
  <c r="H8294" i="6"/>
  <c r="H8262" i="6"/>
  <c r="H8230" i="6"/>
  <c r="H8198" i="6"/>
  <c r="H8166" i="6"/>
  <c r="H8134" i="6"/>
  <c r="H8102" i="6"/>
  <c r="H8070" i="6"/>
  <c r="H8038" i="6"/>
  <c r="H8021" i="6"/>
  <c r="H8005" i="6"/>
  <c r="H7989" i="6"/>
  <c r="H7973" i="6"/>
  <c r="H7957" i="6"/>
  <c r="H7941" i="6"/>
  <c r="H7925" i="6"/>
  <c r="H7909" i="6"/>
  <c r="H7893" i="6"/>
  <c r="H7877" i="6"/>
  <c r="H7861" i="6"/>
  <c r="H7845" i="6"/>
  <c r="H7829" i="6"/>
  <c r="H7813" i="6"/>
  <c r="H7797" i="6"/>
  <c r="H7781" i="6"/>
  <c r="H7765" i="6"/>
  <c r="H7749" i="6"/>
  <c r="H7733" i="6"/>
  <c r="H7717" i="6"/>
  <c r="H7701" i="6"/>
  <c r="H7685" i="6"/>
  <c r="H7669" i="6"/>
  <c r="H7653" i="6"/>
  <c r="H7637" i="6"/>
  <c r="H7621" i="6"/>
  <c r="H7605" i="6"/>
  <c r="H7589" i="6"/>
  <c r="H7573" i="6"/>
  <c r="H7557" i="6"/>
  <c r="H7541" i="6"/>
  <c r="H7525" i="6"/>
  <c r="H7509" i="6"/>
  <c r="H7493" i="6"/>
  <c r="H7740" i="6"/>
  <c r="H7708" i="6"/>
  <c r="H7676" i="6"/>
  <c r="H7644" i="6"/>
  <c r="H7612" i="6"/>
  <c r="H7580" i="6"/>
  <c r="H7548" i="6"/>
  <c r="H7516" i="6"/>
  <c r="H7485" i="6"/>
  <c r="H7469" i="6"/>
  <c r="H7453" i="6"/>
  <c r="H7437" i="6"/>
  <c r="H7421" i="6"/>
  <c r="H7405" i="6"/>
  <c r="H7389" i="6"/>
  <c r="H7373" i="6"/>
  <c r="H7357" i="6"/>
  <c r="H7341" i="6"/>
  <c r="H7325" i="6"/>
  <c r="H7309" i="6"/>
  <c r="H7293" i="6"/>
  <c r="H7277" i="6"/>
  <c r="H7261" i="6"/>
  <c r="H7245" i="6"/>
  <c r="H7229" i="6"/>
  <c r="H7213" i="6"/>
  <c r="H7197" i="6"/>
  <c r="H7181" i="6"/>
  <c r="H7165" i="6"/>
  <c r="H7149" i="6"/>
  <c r="H7133" i="6"/>
  <c r="H7117" i="6"/>
  <c r="H7101" i="6"/>
  <c r="H7085" i="6"/>
  <c r="H9555" i="6"/>
  <c r="H9040" i="6"/>
  <c r="H8931" i="6"/>
  <c r="H9018" i="6"/>
  <c r="H8762" i="6"/>
  <c r="H9244" i="6"/>
  <c r="H8893" i="6"/>
  <c r="H8637" i="6"/>
  <c r="H8535" i="6"/>
  <c r="H8824" i="6"/>
  <c r="H8438" i="6"/>
  <c r="H8807" i="6"/>
  <c r="H8679" i="6"/>
  <c r="H8557" i="6"/>
  <c r="H8493" i="6"/>
  <c r="H8429" i="6"/>
  <c r="H8365" i="6"/>
  <c r="H8301" i="6"/>
  <c r="H8237" i="6"/>
  <c r="H8173" i="6"/>
  <c r="H8109" i="6"/>
  <c r="H8045" i="6"/>
  <c r="H8756" i="6"/>
  <c r="H8628" i="6"/>
  <c r="H8532" i="6"/>
  <c r="H8468" i="6"/>
  <c r="H8404" i="6"/>
  <c r="H8340" i="6"/>
  <c r="H8276" i="6"/>
  <c r="H8212" i="6"/>
  <c r="H8148" i="6"/>
  <c r="H8084" i="6"/>
  <c r="H8267" i="6"/>
  <c r="H8139" i="6"/>
  <c r="H8024" i="6"/>
  <c r="H7960" i="6"/>
  <c r="H7896" i="6"/>
  <c r="H7832" i="6"/>
  <c r="H7768" i="6"/>
  <c r="H8194" i="6"/>
  <c r="H8066" i="6"/>
  <c r="H7987" i="6"/>
  <c r="H7923" i="6"/>
  <c r="H7883" i="6"/>
  <c r="H7867" i="6"/>
  <c r="H7851" i="6"/>
  <c r="H7835" i="6"/>
  <c r="H7819" i="6"/>
  <c r="H7803" i="6"/>
  <c r="H7787" i="6"/>
  <c r="H7771" i="6"/>
  <c r="H8295" i="6"/>
  <c r="H8263" i="6"/>
  <c r="H8231" i="6"/>
  <c r="H8199" i="6"/>
  <c r="H8167" i="6"/>
  <c r="H8135" i="6"/>
  <c r="H8103" i="6"/>
  <c r="H8071" i="6"/>
  <c r="H8039" i="6"/>
  <c r="H8022" i="6"/>
  <c r="H8006" i="6"/>
  <c r="H7990" i="6"/>
  <c r="H7974" i="6"/>
  <c r="H7958" i="6"/>
  <c r="H7942" i="6"/>
  <c r="H7926" i="6"/>
  <c r="H7910" i="6"/>
  <c r="H7894" i="6"/>
  <c r="H7878" i="6"/>
  <c r="H7862" i="6"/>
  <c r="H7846" i="6"/>
  <c r="H7830" i="6"/>
  <c r="H7814" i="6"/>
  <c r="H7798" i="6"/>
  <c r="H7782" i="6"/>
  <c r="H7766" i="6"/>
  <c r="H7750" i="6"/>
  <c r="H7734" i="6"/>
  <c r="H7718" i="6"/>
  <c r="H7702" i="6"/>
  <c r="H7686" i="6"/>
  <c r="H7670" i="6"/>
  <c r="H7654" i="6"/>
  <c r="H7638" i="6"/>
  <c r="H7622" i="6"/>
  <c r="H7606" i="6"/>
  <c r="H7590" i="6"/>
  <c r="H7574" i="6"/>
  <c r="H7558" i="6"/>
  <c r="H7542" i="6"/>
  <c r="H7526" i="6"/>
  <c r="H7510" i="6"/>
  <c r="H7494" i="6"/>
  <c r="H8286" i="6"/>
  <c r="H8254" i="6"/>
  <c r="H8222" i="6"/>
  <c r="H8190" i="6"/>
  <c r="H8158" i="6"/>
  <c r="H8126" i="6"/>
  <c r="H8094" i="6"/>
  <c r="H8062" i="6"/>
  <c r="H8033" i="6"/>
  <c r="H8017" i="6"/>
  <c r="H8001" i="6"/>
  <c r="H7985" i="6"/>
  <c r="H7969" i="6"/>
  <c r="H7953" i="6"/>
  <c r="H7937" i="6"/>
  <c r="H7921" i="6"/>
  <c r="H7905" i="6"/>
  <c r="H7889" i="6"/>
  <c r="H7873" i="6"/>
  <c r="H7857" i="6"/>
  <c r="H7841" i="6"/>
  <c r="H7825" i="6"/>
  <c r="H7809" i="6"/>
  <c r="H7793" i="6"/>
  <c r="H7777" i="6"/>
  <c r="H7761" i="6"/>
  <c r="H7745" i="6"/>
  <c r="H7729" i="6"/>
  <c r="H7713" i="6"/>
  <c r="H7697" i="6"/>
  <c r="H7681" i="6"/>
  <c r="H7665" i="6"/>
  <c r="H7649" i="6"/>
  <c r="H7633" i="6"/>
  <c r="H7617" i="6"/>
  <c r="H7601" i="6"/>
  <c r="H7585" i="6"/>
  <c r="H7569" i="6"/>
  <c r="H7553" i="6"/>
  <c r="H7537" i="6"/>
  <c r="H7521" i="6"/>
  <c r="H7505" i="6"/>
  <c r="H7489" i="6"/>
  <c r="H7732" i="6"/>
  <c r="H7700" i="6"/>
  <c r="H7668" i="6"/>
  <c r="H7636" i="6"/>
  <c r="H7604" i="6"/>
  <c r="H7572" i="6"/>
  <c r="H7540" i="6"/>
  <c r="H7508" i="6"/>
  <c r="H7481" i="6"/>
  <c r="H7465" i="6"/>
  <c r="H7449" i="6"/>
  <c r="H7433" i="6"/>
  <c r="H7417" i="6"/>
  <c r="H7401" i="6"/>
  <c r="H7385" i="6"/>
  <c r="H7369" i="6"/>
  <c r="H7353" i="6"/>
  <c r="H7337" i="6"/>
  <c r="H7321" i="6"/>
  <c r="H7305" i="6"/>
  <c r="H7289" i="6"/>
  <c r="H7273" i="6"/>
  <c r="H7257" i="6"/>
  <c r="H7241" i="6"/>
  <c r="H7225" i="6"/>
  <c r="H7209" i="6"/>
  <c r="H7193" i="6"/>
  <c r="H7177" i="6"/>
  <c r="H7161" i="6"/>
  <c r="H7145" i="6"/>
  <c r="H7129" i="6"/>
  <c r="H7113" i="6"/>
  <c r="H7097" i="6"/>
  <c r="H7081" i="6"/>
  <c r="H8867" i="6"/>
  <c r="H8829" i="6"/>
  <c r="H8374" i="6"/>
  <c r="H8477" i="6"/>
  <c r="H8221" i="6"/>
  <c r="H8724" i="6"/>
  <c r="H8388" i="6"/>
  <c r="H8132" i="6"/>
  <c r="H8008" i="6"/>
  <c r="H8290" i="6"/>
  <c r="H7907" i="6"/>
  <c r="H7831" i="6"/>
  <c r="H7767" i="6"/>
  <c r="H8191" i="6"/>
  <c r="H8063" i="6"/>
  <c r="H7986" i="6"/>
  <c r="H7922" i="6"/>
  <c r="H7858" i="6"/>
  <c r="H7794" i="6"/>
  <c r="H7730" i="6"/>
  <c r="H7666" i="6"/>
  <c r="H7602" i="6"/>
  <c r="H7538" i="6"/>
  <c r="H8278" i="6"/>
  <c r="H8150" i="6"/>
  <c r="H8029" i="6"/>
  <c r="H7965" i="6"/>
  <c r="H7901" i="6"/>
  <c r="H7837" i="6"/>
  <c r="H7773" i="6"/>
  <c r="H7709" i="6"/>
  <c r="H7645" i="6"/>
  <c r="H7581" i="6"/>
  <c r="H7517" i="6"/>
  <c r="H7692" i="6"/>
  <c r="H7564" i="6"/>
  <c r="H7461" i="6"/>
  <c r="H7397" i="6"/>
  <c r="H7333" i="6"/>
  <c r="H7269" i="6"/>
  <c r="H7205" i="6"/>
  <c r="H7141" i="6"/>
  <c r="H7077" i="6"/>
  <c r="H7057" i="6"/>
  <c r="H7041" i="6"/>
  <c r="H7025" i="6"/>
  <c r="H7009" i="6"/>
  <c r="H6993" i="6"/>
  <c r="H6977" i="6"/>
  <c r="H6961" i="6"/>
  <c r="H6945" i="6"/>
  <c r="H7731" i="6"/>
  <c r="H7699" i="6"/>
  <c r="H7667" i="6"/>
  <c r="H7635" i="6"/>
  <c r="H7603" i="6"/>
  <c r="H7571" i="6"/>
  <c r="H7539" i="6"/>
  <c r="H7507" i="6"/>
  <c r="H7480" i="6"/>
  <c r="H7464" i="6"/>
  <c r="H7448" i="6"/>
  <c r="H7432" i="6"/>
  <c r="H7416" i="6"/>
  <c r="H7400" i="6"/>
  <c r="H7384" i="6"/>
  <c r="H7368" i="6"/>
  <c r="H7352" i="6"/>
  <c r="H7336" i="6"/>
  <c r="H7320" i="6"/>
  <c r="H7304" i="6"/>
  <c r="H7288" i="6"/>
  <c r="H7272" i="6"/>
  <c r="H7256" i="6"/>
  <c r="H7240" i="6"/>
  <c r="H7224" i="6"/>
  <c r="H7208" i="6"/>
  <c r="H7192" i="6"/>
  <c r="H7176" i="6"/>
  <c r="H7160" i="6"/>
  <c r="H7144" i="6"/>
  <c r="H7128" i="6"/>
  <c r="H7112" i="6"/>
  <c r="H7096" i="6"/>
  <c r="H7080" i="6"/>
  <c r="H7064" i="6"/>
  <c r="H7048" i="6"/>
  <c r="H7032" i="6"/>
  <c r="H7016" i="6"/>
  <c r="H7000" i="6"/>
  <c r="H6984" i="6"/>
  <c r="H6968" i="6"/>
  <c r="H6952" i="6"/>
  <c r="H7744" i="6"/>
  <c r="H7712" i="6"/>
  <c r="H7680" i="6"/>
  <c r="H7648" i="6"/>
  <c r="H7616" i="6"/>
  <c r="H7584" i="6"/>
  <c r="H7552" i="6"/>
  <c r="H7520" i="6"/>
  <c r="H7488" i="6"/>
  <c r="H7471" i="6"/>
  <c r="H7455" i="6"/>
  <c r="H7439" i="6"/>
  <c r="H7423" i="6"/>
  <c r="H7407" i="6"/>
  <c r="H7391" i="6"/>
  <c r="H7375" i="6"/>
  <c r="H7359" i="6"/>
  <c r="H7343" i="6"/>
  <c r="H7327" i="6"/>
  <c r="H7311" i="6"/>
  <c r="H7295" i="6"/>
  <c r="H7279" i="6"/>
  <c r="H7263" i="6"/>
  <c r="H7247" i="6"/>
  <c r="H7231" i="6"/>
  <c r="H7215" i="6"/>
  <c r="H7199" i="6"/>
  <c r="H7183" i="6"/>
  <c r="H7167" i="6"/>
  <c r="H7151" i="6"/>
  <c r="H7135" i="6"/>
  <c r="H7119" i="6"/>
  <c r="H7103" i="6"/>
  <c r="H7087" i="6"/>
  <c r="H7071" i="6"/>
  <c r="H7055" i="6"/>
  <c r="H7039" i="6"/>
  <c r="H7023" i="6"/>
  <c r="H7007" i="6"/>
  <c r="H6991" i="6"/>
  <c r="H6975" i="6"/>
  <c r="H6959" i="6"/>
  <c r="H6943" i="6"/>
  <c r="H6927" i="6"/>
  <c r="H6911" i="6"/>
  <c r="H6895" i="6"/>
  <c r="H6879" i="6"/>
  <c r="H6863" i="6"/>
  <c r="H6847" i="6"/>
  <c r="H7727" i="6"/>
  <c r="H7695" i="6"/>
  <c r="H7663" i="6"/>
  <c r="H7631" i="6"/>
  <c r="H7599" i="6"/>
  <c r="H7567" i="6"/>
  <c r="H7535" i="6"/>
  <c r="H7503" i="6"/>
  <c r="H7478" i="6"/>
  <c r="H7462" i="6"/>
  <c r="H7446" i="6"/>
  <c r="H7430" i="6"/>
  <c r="H7414" i="6"/>
  <c r="H7398" i="6"/>
  <c r="H7382" i="6"/>
  <c r="H7366" i="6"/>
  <c r="H7350" i="6"/>
  <c r="H7334" i="6"/>
  <c r="H7318" i="6"/>
  <c r="H7302" i="6"/>
  <c r="H7286" i="6"/>
  <c r="H7270" i="6"/>
  <c r="H7254" i="6"/>
  <c r="H7238" i="6"/>
  <c r="H7222" i="6"/>
  <c r="H7206" i="6"/>
  <c r="H7190" i="6"/>
  <c r="H7174" i="6"/>
  <c r="H7158" i="6"/>
  <c r="H7142" i="6"/>
  <c r="H7126" i="6"/>
  <c r="H7110" i="6"/>
  <c r="H7094" i="6"/>
  <c r="H7078" i="6"/>
  <c r="H7062" i="6"/>
  <c r="H7046" i="6"/>
  <c r="H7030" i="6"/>
  <c r="H7014" i="6"/>
  <c r="H6998" i="6"/>
  <c r="H6982" i="6"/>
  <c r="H6966" i="6"/>
  <c r="H6950" i="6"/>
  <c r="H6934" i="6"/>
  <c r="H6918" i="6"/>
  <c r="H6902" i="6"/>
  <c r="H6886" i="6"/>
  <c r="H6870" i="6"/>
  <c r="H6854" i="6"/>
  <c r="H6933" i="6"/>
  <c r="H6901" i="6"/>
  <c r="H6869" i="6"/>
  <c r="H6841" i="6"/>
  <c r="H6825" i="6"/>
  <c r="H6809" i="6"/>
  <c r="H6793" i="6"/>
  <c r="H6777" i="6"/>
  <c r="H6761" i="6"/>
  <c r="H6745" i="6"/>
  <c r="H6729" i="6"/>
  <c r="H6713" i="6"/>
  <c r="H6697" i="6"/>
  <c r="H6681" i="6"/>
  <c r="H6665" i="6"/>
  <c r="H6649" i="6"/>
  <c r="H6633" i="6"/>
  <c r="H6617" i="6"/>
  <c r="H6601" i="6"/>
  <c r="H6585" i="6"/>
  <c r="H6569" i="6"/>
  <c r="H6553" i="6"/>
  <c r="H6537" i="6"/>
  <c r="H6521" i="6"/>
  <c r="H6505" i="6"/>
  <c r="H6489" i="6"/>
  <c r="H6473" i="6"/>
  <c r="H6457" i="6"/>
  <c r="H6441" i="6"/>
  <c r="H6425" i="6"/>
  <c r="H6409" i="6"/>
  <c r="H6393" i="6"/>
  <c r="H6377" i="6"/>
  <c r="H6361" i="6"/>
  <c r="H6345" i="6"/>
  <c r="H6329" i="6"/>
  <c r="H6932" i="6"/>
  <c r="H6900" i="6"/>
  <c r="H6868" i="6"/>
  <c r="H6840" i="6"/>
  <c r="H6824" i="6"/>
  <c r="H6808" i="6"/>
  <c r="H6792" i="6"/>
  <c r="H6776" i="6"/>
  <c r="H6760" i="6"/>
  <c r="H6744" i="6"/>
  <c r="H6728" i="6"/>
  <c r="H6712" i="6"/>
  <c r="H6696" i="6"/>
  <c r="H6680" i="6"/>
  <c r="H6664" i="6"/>
  <c r="H6648" i="6"/>
  <c r="H6632" i="6"/>
  <c r="H6616" i="6"/>
  <c r="H6600" i="6"/>
  <c r="H6584" i="6"/>
  <c r="H6568" i="6"/>
  <c r="H6552" i="6"/>
  <c r="H6536" i="6"/>
  <c r="H6520" i="6"/>
  <c r="H6504" i="6"/>
  <c r="H6488" i="6"/>
  <c r="H6472" i="6"/>
  <c r="H6456" i="6"/>
  <c r="H6440" i="6"/>
  <c r="H6424" i="6"/>
  <c r="H6408" i="6"/>
  <c r="H6392" i="6"/>
  <c r="H6376" i="6"/>
  <c r="H6360" i="6"/>
  <c r="H6344" i="6"/>
  <c r="H6328" i="6"/>
  <c r="H6312" i="6"/>
  <c r="H6296" i="6"/>
  <c r="H6280" i="6"/>
  <c r="H6264" i="6"/>
  <c r="H6248" i="6"/>
  <c r="H6232" i="6"/>
  <c r="H6216" i="6"/>
  <c r="H6913" i="6"/>
  <c r="H6881" i="6"/>
  <c r="H6849" i="6"/>
  <c r="H6831" i="6"/>
  <c r="H6815" i="6"/>
  <c r="H6799" i="6"/>
  <c r="H6783" i="6"/>
  <c r="H6767" i="6"/>
  <c r="H6751" i="6"/>
  <c r="H6735" i="6"/>
  <c r="H6719" i="6"/>
  <c r="H6703" i="6"/>
  <c r="H6687" i="6"/>
  <c r="H6671" i="6"/>
  <c r="H6655" i="6"/>
  <c r="H6639" i="6"/>
  <c r="H6623" i="6"/>
  <c r="H6607" i="6"/>
  <c r="H6591" i="6"/>
  <c r="H6575" i="6"/>
  <c r="H6559" i="6"/>
  <c r="H6543" i="6"/>
  <c r="H6527" i="6"/>
  <c r="H6511" i="6"/>
  <c r="H6495" i="6"/>
  <c r="H6479" i="6"/>
  <c r="H6463" i="6"/>
  <c r="H6447" i="6"/>
  <c r="H6431" i="6"/>
  <c r="H6415" i="6"/>
  <c r="H6399" i="6"/>
  <c r="H6383" i="6"/>
  <c r="H6367" i="6"/>
  <c r="H6351" i="6"/>
  <c r="H6335" i="6"/>
  <c r="H6936" i="6"/>
  <c r="H6904" i="6"/>
  <c r="H6872" i="6"/>
  <c r="H6842" i="6"/>
  <c r="H6826" i="6"/>
  <c r="H6810" i="6"/>
  <c r="H6794" i="6"/>
  <c r="H6778" i="6"/>
  <c r="H6762" i="6"/>
  <c r="H6746" i="6"/>
  <c r="H6730" i="6"/>
  <c r="H6714" i="6"/>
  <c r="H6698" i="6"/>
  <c r="H6682" i="6"/>
  <c r="H6666" i="6"/>
  <c r="H6650" i="6"/>
  <c r="H6634" i="6"/>
  <c r="H6618" i="6"/>
  <c r="H6602" i="6"/>
  <c r="H6586" i="6"/>
  <c r="H6570" i="6"/>
  <c r="H6554" i="6"/>
  <c r="H6538" i="6"/>
  <c r="H6522" i="6"/>
  <c r="H6506" i="6"/>
  <c r="H6490" i="6"/>
  <c r="H6474" i="6"/>
  <c r="H6458" i="6"/>
  <c r="H6442" i="6"/>
  <c r="H6426" i="6"/>
  <c r="H6410" i="6"/>
  <c r="H6394" i="6"/>
  <c r="H6378" i="6"/>
  <c r="H6362" i="6"/>
  <c r="H6346" i="6"/>
  <c r="H6330" i="6"/>
  <c r="H6314" i="6"/>
  <c r="H8954" i="6"/>
  <c r="H8573" i="6"/>
  <c r="H8775" i="6"/>
  <c r="H8413" i="6"/>
  <c r="H8157" i="6"/>
  <c r="H8596" i="6"/>
  <c r="H8324" i="6"/>
  <c r="H8068" i="6"/>
  <c r="H7944" i="6"/>
  <c r="H8162" i="6"/>
  <c r="H7879" i="6"/>
  <c r="H7815" i="6"/>
  <c r="H8287" i="6"/>
  <c r="H8159" i="6"/>
  <c r="H8034" i="6"/>
  <c r="H7970" i="6"/>
  <c r="H7906" i="6"/>
  <c r="H7842" i="6"/>
  <c r="H7778" i="6"/>
  <c r="H7714" i="6"/>
  <c r="H7650" i="6"/>
  <c r="H7586" i="6"/>
  <c r="H7522" i="6"/>
  <c r="H8246" i="6"/>
  <c r="H8118" i="6"/>
  <c r="H8013" i="6"/>
  <c r="H7949" i="6"/>
  <c r="H7885" i="6"/>
  <c r="H7821" i="6"/>
  <c r="H7757" i="6"/>
  <c r="H7693" i="6"/>
  <c r="H7629" i="6"/>
  <c r="H7565" i="6"/>
  <c r="H7501" i="6"/>
  <c r="H7660" i="6"/>
  <c r="H7532" i="6"/>
  <c r="H7445" i="6"/>
  <c r="H7381" i="6"/>
  <c r="H7317" i="6"/>
  <c r="H7253" i="6"/>
  <c r="H7189" i="6"/>
  <c r="H7125" i="6"/>
  <c r="H7069" i="6"/>
  <c r="H7053" i="6"/>
  <c r="H7037" i="6"/>
  <c r="H7021" i="6"/>
  <c r="H7005" i="6"/>
  <c r="H6989" i="6"/>
  <c r="H6973" i="6"/>
  <c r="H6957" i="6"/>
  <c r="H7755" i="6"/>
  <c r="H7723" i="6"/>
  <c r="H7691" i="6"/>
  <c r="H7659" i="6"/>
  <c r="H7627" i="6"/>
  <c r="H7595" i="6"/>
  <c r="H7563" i="6"/>
  <c r="H7531" i="6"/>
  <c r="H7499" i="6"/>
  <c r="H7476" i="6"/>
  <c r="H7460" i="6"/>
  <c r="H7444" i="6"/>
  <c r="H7428" i="6"/>
  <c r="H7412" i="6"/>
  <c r="H7396" i="6"/>
  <c r="H7380" i="6"/>
  <c r="H7364" i="6"/>
  <c r="H7348" i="6"/>
  <c r="H7332" i="6"/>
  <c r="H7316" i="6"/>
  <c r="H7300" i="6"/>
  <c r="H7284" i="6"/>
  <c r="H7268" i="6"/>
  <c r="H7252" i="6"/>
  <c r="H7236" i="6"/>
  <c r="H7220" i="6"/>
  <c r="H7204" i="6"/>
  <c r="H7188" i="6"/>
  <c r="H7172" i="6"/>
  <c r="H7156" i="6"/>
  <c r="H7140" i="6"/>
  <c r="H7124" i="6"/>
  <c r="H7108" i="6"/>
  <c r="H7092" i="6"/>
  <c r="H7076" i="6"/>
  <c r="H7060" i="6"/>
  <c r="H7044" i="6"/>
  <c r="H7028" i="6"/>
  <c r="H7012" i="6"/>
  <c r="H6996" i="6"/>
  <c r="H6980" i="6"/>
  <c r="H6964" i="6"/>
  <c r="H6948" i="6"/>
  <c r="H7736" i="6"/>
  <c r="H7704" i="6"/>
  <c r="H7672" i="6"/>
  <c r="H7640" i="6"/>
  <c r="H7608" i="6"/>
  <c r="H7576" i="6"/>
  <c r="H7544" i="6"/>
  <c r="H7512" i="6"/>
  <c r="H7483" i="6"/>
  <c r="H7467" i="6"/>
  <c r="H7451" i="6"/>
  <c r="H7435" i="6"/>
  <c r="H7419" i="6"/>
  <c r="H7403" i="6"/>
  <c r="H7387" i="6"/>
  <c r="H7371" i="6"/>
  <c r="H7355" i="6"/>
  <c r="H7339" i="6"/>
  <c r="H7323" i="6"/>
  <c r="H7307" i="6"/>
  <c r="H7291" i="6"/>
  <c r="H7275" i="6"/>
  <c r="H7259" i="6"/>
  <c r="H7243" i="6"/>
  <c r="H7227" i="6"/>
  <c r="H7211" i="6"/>
  <c r="H7195" i="6"/>
  <c r="H7179" i="6"/>
  <c r="H7163" i="6"/>
  <c r="H7147" i="6"/>
  <c r="H7131" i="6"/>
  <c r="H7115" i="6"/>
  <c r="H7099" i="6"/>
  <c r="H7083" i="6"/>
  <c r="H7067" i="6"/>
  <c r="H7051" i="6"/>
  <c r="H7035" i="6"/>
  <c r="H7019" i="6"/>
  <c r="H7003" i="6"/>
  <c r="H6987" i="6"/>
  <c r="H6971" i="6"/>
  <c r="H6955" i="6"/>
  <c r="H6939" i="6"/>
  <c r="H6923" i="6"/>
  <c r="H6907" i="6"/>
  <c r="H6891" i="6"/>
  <c r="H6875" i="6"/>
  <c r="H6859" i="6"/>
  <c r="H7751" i="6"/>
  <c r="H7719" i="6"/>
  <c r="H7687" i="6"/>
  <c r="H7655" i="6"/>
  <c r="H7623" i="6"/>
  <c r="H7591" i="6"/>
  <c r="H7559" i="6"/>
  <c r="H7527" i="6"/>
  <c r="H7495" i="6"/>
  <c r="H7474" i="6"/>
  <c r="H7458" i="6"/>
  <c r="H7442" i="6"/>
  <c r="H7426" i="6"/>
  <c r="H7410" i="6"/>
  <c r="H7394" i="6"/>
  <c r="H7378" i="6"/>
  <c r="H7362" i="6"/>
  <c r="H7346" i="6"/>
  <c r="H7330" i="6"/>
  <c r="H7314" i="6"/>
  <c r="H7298" i="6"/>
  <c r="H7282" i="6"/>
  <c r="H7266" i="6"/>
  <c r="H7250" i="6"/>
  <c r="H7234" i="6"/>
  <c r="H7218" i="6"/>
  <c r="H7202" i="6"/>
  <c r="H7186" i="6"/>
  <c r="H7170" i="6"/>
  <c r="H7154" i="6"/>
  <c r="H7138" i="6"/>
  <c r="H7122" i="6"/>
  <c r="H7106" i="6"/>
  <c r="H7090" i="6"/>
  <c r="H7074" i="6"/>
  <c r="H7058" i="6"/>
  <c r="H7042" i="6"/>
  <c r="H7026" i="6"/>
  <c r="H7010" i="6"/>
  <c r="H6994" i="6"/>
  <c r="H6978" i="6"/>
  <c r="H6962" i="6"/>
  <c r="H6946" i="6"/>
  <c r="H6930" i="6"/>
  <c r="H6914" i="6"/>
  <c r="H6898" i="6"/>
  <c r="H6882" i="6"/>
  <c r="H6866" i="6"/>
  <c r="H6850" i="6"/>
  <c r="H6925" i="6"/>
  <c r="H6893" i="6"/>
  <c r="H6861" i="6"/>
  <c r="H6837" i="6"/>
  <c r="H6821" i="6"/>
  <c r="H6805" i="6"/>
  <c r="H6789" i="6"/>
  <c r="H6773" i="6"/>
  <c r="H6757" i="6"/>
  <c r="H6741" i="6"/>
  <c r="H6725" i="6"/>
  <c r="H6709" i="6"/>
  <c r="H6693" i="6"/>
  <c r="H6677" i="6"/>
  <c r="H6661" i="6"/>
  <c r="H6645" i="6"/>
  <c r="H6629" i="6"/>
  <c r="H6613" i="6"/>
  <c r="H6597" i="6"/>
  <c r="H6581" i="6"/>
  <c r="H6565" i="6"/>
  <c r="H6549" i="6"/>
  <c r="H6533" i="6"/>
  <c r="H6517" i="6"/>
  <c r="H6501" i="6"/>
  <c r="H6485" i="6"/>
  <c r="H6469" i="6"/>
  <c r="H6453" i="6"/>
  <c r="H6437" i="6"/>
  <c r="H6421" i="6"/>
  <c r="H6405" i="6"/>
  <c r="H6389" i="6"/>
  <c r="H6373" i="6"/>
  <c r="H6357" i="6"/>
  <c r="H6341" i="6"/>
  <c r="H6325" i="6"/>
  <c r="H6924" i="6"/>
  <c r="H6892" i="6"/>
  <c r="H6860" i="6"/>
  <c r="H6836" i="6"/>
  <c r="H6820" i="6"/>
  <c r="H6804" i="6"/>
  <c r="H6788" i="6"/>
  <c r="H6772" i="6"/>
  <c r="H6756" i="6"/>
  <c r="H6740" i="6"/>
  <c r="H6724" i="6"/>
  <c r="H6708" i="6"/>
  <c r="H6692" i="6"/>
  <c r="H6676" i="6"/>
  <c r="H6660" i="6"/>
  <c r="H6644" i="6"/>
  <c r="H6628" i="6"/>
  <c r="H6612" i="6"/>
  <c r="H6596" i="6"/>
  <c r="H6580" i="6"/>
  <c r="H6564" i="6"/>
  <c r="H6548" i="6"/>
  <c r="H6532" i="6"/>
  <c r="H6516" i="6"/>
  <c r="H6500" i="6"/>
  <c r="H6484" i="6"/>
  <c r="H6468" i="6"/>
  <c r="H6452" i="6"/>
  <c r="H6436" i="6"/>
  <c r="H6420" i="6"/>
  <c r="H6404" i="6"/>
  <c r="H6388" i="6"/>
  <c r="H6372" i="6"/>
  <c r="H6356" i="6"/>
  <c r="H6340" i="6"/>
  <c r="H6324" i="6"/>
  <c r="H6308" i="6"/>
  <c r="H6292" i="6"/>
  <c r="H6276" i="6"/>
  <c r="H6260" i="6"/>
  <c r="H6244" i="6"/>
  <c r="H6228" i="6"/>
  <c r="H6937" i="6"/>
  <c r="H6905" i="6"/>
  <c r="H6873" i="6"/>
  <c r="H6843" i="6"/>
  <c r="H6827" i="6"/>
  <c r="H6811" i="6"/>
  <c r="H6795" i="6"/>
  <c r="H6779" i="6"/>
  <c r="H6763" i="6"/>
  <c r="H6747" i="6"/>
  <c r="H6731" i="6"/>
  <c r="H6715" i="6"/>
  <c r="H6699" i="6"/>
  <c r="H6683" i="6"/>
  <c r="H6667" i="6"/>
  <c r="H6651" i="6"/>
  <c r="H6635" i="6"/>
  <c r="H6619" i="6"/>
  <c r="H6603" i="6"/>
  <c r="H6587" i="6"/>
  <c r="H6571" i="6"/>
  <c r="H6555" i="6"/>
  <c r="H6539" i="6"/>
  <c r="H6523" i="6"/>
  <c r="H6507" i="6"/>
  <c r="H6491" i="6"/>
  <c r="H6475" i="6"/>
  <c r="H6459" i="6"/>
  <c r="H6443" i="6"/>
  <c r="H6427" i="6"/>
  <c r="H6411" i="6"/>
  <c r="H6395" i="6"/>
  <c r="H6379" i="6"/>
  <c r="H6363" i="6"/>
  <c r="H6347" i="6"/>
  <c r="H6331" i="6"/>
  <c r="H6928" i="6"/>
  <c r="H6896" i="6"/>
  <c r="H6864" i="6"/>
  <c r="H6838" i="6"/>
  <c r="H6822" i="6"/>
  <c r="H6806" i="6"/>
  <c r="H6790" i="6"/>
  <c r="H6774" i="6"/>
  <c r="H6758" i="6"/>
  <c r="H6742" i="6"/>
  <c r="H6726" i="6"/>
  <c r="H6710" i="6"/>
  <c r="H6694" i="6"/>
  <c r="H6678" i="6"/>
  <c r="H6662" i="6"/>
  <c r="H6646" i="6"/>
  <c r="H6630" i="6"/>
  <c r="H6614" i="6"/>
  <c r="H6598" i="6"/>
  <c r="H6582" i="6"/>
  <c r="H6566" i="6"/>
  <c r="H6550" i="6"/>
  <c r="H6534" i="6"/>
  <c r="H6518" i="6"/>
  <c r="H6502" i="6"/>
  <c r="H6486" i="6"/>
  <c r="H6470" i="6"/>
  <c r="H6454" i="6"/>
  <c r="H6438" i="6"/>
  <c r="H6422" i="6"/>
  <c r="H6406" i="6"/>
  <c r="H6390" i="6"/>
  <c r="H6374" i="6"/>
  <c r="H6358" i="6"/>
  <c r="H6342" i="6"/>
  <c r="H6326" i="6"/>
  <c r="H6310" i="6"/>
  <c r="H9331" i="6"/>
  <c r="H8698" i="6"/>
  <c r="H8471" i="6"/>
  <c r="H8647" i="6"/>
  <c r="H8349" i="6"/>
  <c r="H8093" i="6"/>
  <c r="H8516" i="6"/>
  <c r="H8260" i="6"/>
  <c r="H8235" i="6"/>
  <c r="H7880" i="6"/>
  <c r="H8035" i="6"/>
  <c r="H7863" i="6"/>
  <c r="H7799" i="6"/>
  <c r="H8255" i="6"/>
  <c r="H8127" i="6"/>
  <c r="H8018" i="6"/>
  <c r="H7954" i="6"/>
  <c r="H7890" i="6"/>
  <c r="H7826" i="6"/>
  <c r="H7762" i="6"/>
  <c r="H7698" i="6"/>
  <c r="H7634" i="6"/>
  <c r="H7570" i="6"/>
  <c r="H7506" i="6"/>
  <c r="H8214" i="6"/>
  <c r="H8086" i="6"/>
  <c r="H7997" i="6"/>
  <c r="H7933" i="6"/>
  <c r="H7869" i="6"/>
  <c r="H7805" i="6"/>
  <c r="H7741" i="6"/>
  <c r="H7677" i="6"/>
  <c r="H7613" i="6"/>
  <c r="H7549" i="6"/>
  <c r="H7756" i="6"/>
  <c r="H7628" i="6"/>
  <c r="H7500" i="6"/>
  <c r="H7429" i="6"/>
  <c r="H7365" i="6"/>
  <c r="H7301" i="6"/>
  <c r="H7237" i="6"/>
  <c r="H7173" i="6"/>
  <c r="H7109" i="6"/>
  <c r="H7065" i="6"/>
  <c r="H7049" i="6"/>
  <c r="H7033" i="6"/>
  <c r="H7017" i="6"/>
  <c r="H7001" i="6"/>
  <c r="H6985" i="6"/>
  <c r="H6969" i="6"/>
  <c r="H6953" i="6"/>
  <c r="H7747" i="6"/>
  <c r="H7715" i="6"/>
  <c r="H7683" i="6"/>
  <c r="H7651" i="6"/>
  <c r="H7619" i="6"/>
  <c r="H7587" i="6"/>
  <c r="H7555" i="6"/>
  <c r="H7523" i="6"/>
  <c r="H7491" i="6"/>
  <c r="H7472" i="6"/>
  <c r="H7456" i="6"/>
  <c r="H7440" i="6"/>
  <c r="H7424" i="6"/>
  <c r="H7408" i="6"/>
  <c r="H7392" i="6"/>
  <c r="H7376" i="6"/>
  <c r="H7360" i="6"/>
  <c r="H7344" i="6"/>
  <c r="H7328" i="6"/>
  <c r="H7312" i="6"/>
  <c r="H7296" i="6"/>
  <c r="H7280" i="6"/>
  <c r="H7264" i="6"/>
  <c r="H7248" i="6"/>
  <c r="H7232" i="6"/>
  <c r="H7216" i="6"/>
  <c r="H7200" i="6"/>
  <c r="H7184" i="6"/>
  <c r="H7168" i="6"/>
  <c r="H7152" i="6"/>
  <c r="H7136" i="6"/>
  <c r="H7120" i="6"/>
  <c r="H7104" i="6"/>
  <c r="H7088" i="6"/>
  <c r="H7072" i="6"/>
  <c r="H7056" i="6"/>
  <c r="H7040" i="6"/>
  <c r="H7024" i="6"/>
  <c r="H7008" i="6"/>
  <c r="H6992" i="6"/>
  <c r="H6976" i="6"/>
  <c r="H6960" i="6"/>
  <c r="H6944" i="6"/>
  <c r="H7728" i="6"/>
  <c r="H7696" i="6"/>
  <c r="H7664" i="6"/>
  <c r="H7632" i="6"/>
  <c r="H7600" i="6"/>
  <c r="H7568" i="6"/>
  <c r="H7536" i="6"/>
  <c r="H7504" i="6"/>
  <c r="H7479" i="6"/>
  <c r="H7463" i="6"/>
  <c r="H7447" i="6"/>
  <c r="H7431" i="6"/>
  <c r="H7415" i="6"/>
  <c r="H7399" i="6"/>
  <c r="H7383" i="6"/>
  <c r="H7367" i="6"/>
  <c r="H7351" i="6"/>
  <c r="H7335" i="6"/>
  <c r="H7319" i="6"/>
  <c r="H7303" i="6"/>
  <c r="H7287" i="6"/>
  <c r="H7271" i="6"/>
  <c r="H7255" i="6"/>
  <c r="H7239" i="6"/>
  <c r="H7223" i="6"/>
  <c r="H7207" i="6"/>
  <c r="H7191" i="6"/>
  <c r="H7175" i="6"/>
  <c r="H7159" i="6"/>
  <c r="H7143" i="6"/>
  <c r="H7127" i="6"/>
  <c r="H7111" i="6"/>
  <c r="H7095" i="6"/>
  <c r="H7079" i="6"/>
  <c r="H7063" i="6"/>
  <c r="H7047" i="6"/>
  <c r="H7031" i="6"/>
  <c r="H7015" i="6"/>
  <c r="H6999" i="6"/>
  <c r="H6983" i="6"/>
  <c r="H6967" i="6"/>
  <c r="H6951" i="6"/>
  <c r="H6935" i="6"/>
  <c r="H6919" i="6"/>
  <c r="H6903" i="6"/>
  <c r="H6887" i="6"/>
  <c r="H6871" i="6"/>
  <c r="H6855" i="6"/>
  <c r="H7743" i="6"/>
  <c r="H7711" i="6"/>
  <c r="H7679" i="6"/>
  <c r="H7647" i="6"/>
  <c r="H7615" i="6"/>
  <c r="H7583" i="6"/>
  <c r="H7551" i="6"/>
  <c r="H7519" i="6"/>
  <c r="H7487" i="6"/>
  <c r="H7470" i="6"/>
  <c r="H7454" i="6"/>
  <c r="H7438" i="6"/>
  <c r="H7422" i="6"/>
  <c r="H7406" i="6"/>
  <c r="H7390" i="6"/>
  <c r="H7374" i="6"/>
  <c r="H7358" i="6"/>
  <c r="H7342" i="6"/>
  <c r="H7326" i="6"/>
  <c r="H7310" i="6"/>
  <c r="H7294" i="6"/>
  <c r="H7278" i="6"/>
  <c r="H7262" i="6"/>
  <c r="H7246" i="6"/>
  <c r="H7230" i="6"/>
  <c r="H7214" i="6"/>
  <c r="H7198" i="6"/>
  <c r="H7182" i="6"/>
  <c r="H7166" i="6"/>
  <c r="H7150" i="6"/>
  <c r="H7134" i="6"/>
  <c r="H7118" i="6"/>
  <c r="H7102" i="6"/>
  <c r="H7086" i="6"/>
  <c r="H7070" i="6"/>
  <c r="H7054" i="6"/>
  <c r="H7038" i="6"/>
  <c r="H7022" i="6"/>
  <c r="H7006" i="6"/>
  <c r="H6990" i="6"/>
  <c r="H6974" i="6"/>
  <c r="H6958" i="6"/>
  <c r="H6942" i="6"/>
  <c r="H6926" i="6"/>
  <c r="H6910" i="6"/>
  <c r="H6894" i="6"/>
  <c r="H6878" i="6"/>
  <c r="H6862" i="6"/>
  <c r="H6846" i="6"/>
  <c r="H6917" i="6"/>
  <c r="H6885" i="6"/>
  <c r="H6853" i="6"/>
  <c r="H6833" i="6"/>
  <c r="H6817" i="6"/>
  <c r="H6801" i="6"/>
  <c r="H6785" i="6"/>
  <c r="H6769" i="6"/>
  <c r="H6753" i="6"/>
  <c r="H6737" i="6"/>
  <c r="H6721" i="6"/>
  <c r="H6705" i="6"/>
  <c r="H6689" i="6"/>
  <c r="H6673" i="6"/>
  <c r="H6657" i="6"/>
  <c r="H6641" i="6"/>
  <c r="H6625" i="6"/>
  <c r="H6609" i="6"/>
  <c r="H6593" i="6"/>
  <c r="H6577" i="6"/>
  <c r="H6561" i="6"/>
  <c r="H6545" i="6"/>
  <c r="H6529" i="6"/>
  <c r="H6513" i="6"/>
  <c r="H6497" i="6"/>
  <c r="H6481" i="6"/>
  <c r="H6465" i="6"/>
  <c r="H6449" i="6"/>
  <c r="H6433" i="6"/>
  <c r="H6417" i="6"/>
  <c r="H6401" i="6"/>
  <c r="H6385" i="6"/>
  <c r="H6369" i="6"/>
  <c r="H6353" i="6"/>
  <c r="H6337" i="6"/>
  <c r="H6321" i="6"/>
  <c r="H6916" i="6"/>
  <c r="H6884" i="6"/>
  <c r="H6852" i="6"/>
  <c r="H6832" i="6"/>
  <c r="H6816" i="6"/>
  <c r="H6800" i="6"/>
  <c r="H6784" i="6"/>
  <c r="H6768" i="6"/>
  <c r="H6752" i="6"/>
  <c r="H6736" i="6"/>
  <c r="H6720" i="6"/>
  <c r="H6704" i="6"/>
  <c r="H6688" i="6"/>
  <c r="H6672" i="6"/>
  <c r="H6656" i="6"/>
  <c r="H6640" i="6"/>
  <c r="H6624" i="6"/>
  <c r="H6608" i="6"/>
  <c r="H6592" i="6"/>
  <c r="H6576" i="6"/>
  <c r="H6560" i="6"/>
  <c r="H6544" i="6"/>
  <c r="H6528" i="6"/>
  <c r="H6512" i="6"/>
  <c r="H6496" i="6"/>
  <c r="H6480" i="6"/>
  <c r="H6464" i="6"/>
  <c r="H6448" i="6"/>
  <c r="H6432" i="6"/>
  <c r="H6416" i="6"/>
  <c r="H6400" i="6"/>
  <c r="H6384" i="6"/>
  <c r="H6368" i="6"/>
  <c r="H6352" i="6"/>
  <c r="H6336" i="6"/>
  <c r="H6320" i="6"/>
  <c r="H6304" i="6"/>
  <c r="H6288" i="6"/>
  <c r="H6272" i="6"/>
  <c r="H6256" i="6"/>
  <c r="H6240" i="6"/>
  <c r="H6224" i="6"/>
  <c r="H6929" i="6"/>
  <c r="H6897" i="6"/>
  <c r="H6865" i="6"/>
  <c r="H6839" i="6"/>
  <c r="H6823" i="6"/>
  <c r="H6807" i="6"/>
  <c r="H6791" i="6"/>
  <c r="H6775" i="6"/>
  <c r="H6759" i="6"/>
  <c r="H6743" i="6"/>
  <c r="H6727" i="6"/>
  <c r="H6711" i="6"/>
  <c r="H6695" i="6"/>
  <c r="H6679" i="6"/>
  <c r="H6663" i="6"/>
  <c r="H6647" i="6"/>
  <c r="H6631" i="6"/>
  <c r="H6615" i="6"/>
  <c r="H6599" i="6"/>
  <c r="H6583" i="6"/>
  <c r="H6567" i="6"/>
  <c r="H6551" i="6"/>
  <c r="H6535" i="6"/>
  <c r="H6519" i="6"/>
  <c r="H6503" i="6"/>
  <c r="H6487" i="6"/>
  <c r="H6471" i="6"/>
  <c r="H6455" i="6"/>
  <c r="H6439" i="6"/>
  <c r="H6423" i="6"/>
  <c r="H6407" i="6"/>
  <c r="H6391" i="6"/>
  <c r="H6375" i="6"/>
  <c r="H6359" i="6"/>
  <c r="H6343" i="6"/>
  <c r="H6327" i="6"/>
  <c r="H6920" i="6"/>
  <c r="H6888" i="6"/>
  <c r="H6856" i="6"/>
  <c r="H6834" i="6"/>
  <c r="H6818" i="6"/>
  <c r="H6802" i="6"/>
  <c r="H6786" i="6"/>
  <c r="H6770" i="6"/>
  <c r="H6754" i="6"/>
  <c r="H6738" i="6"/>
  <c r="H6722" i="6"/>
  <c r="H6706" i="6"/>
  <c r="H6690" i="6"/>
  <c r="H6674" i="6"/>
  <c r="H6658" i="6"/>
  <c r="H6642" i="6"/>
  <c r="H6626" i="6"/>
  <c r="H6610" i="6"/>
  <c r="H6594" i="6"/>
  <c r="H6578" i="6"/>
  <c r="H6562" i="6"/>
  <c r="H6546" i="6"/>
  <c r="H6530" i="6"/>
  <c r="H6514" i="6"/>
  <c r="H6498" i="6"/>
  <c r="H6482" i="6"/>
  <c r="H6466" i="6"/>
  <c r="H6450" i="6"/>
  <c r="H6434" i="6"/>
  <c r="H6418" i="6"/>
  <c r="H6402" i="6"/>
  <c r="H6386" i="6"/>
  <c r="H6370" i="6"/>
  <c r="H6354" i="6"/>
  <c r="H6338" i="6"/>
  <c r="H6322" i="6"/>
  <c r="H8696" i="6"/>
  <c r="H8452" i="6"/>
  <c r="H7971" i="6"/>
  <c r="H8095" i="6"/>
  <c r="H7810" i="6"/>
  <c r="H7554" i="6"/>
  <c r="H7981" i="6"/>
  <c r="H7725" i="6"/>
  <c r="H7724" i="6"/>
  <c r="H7349" i="6"/>
  <c r="H7093" i="6"/>
  <c r="H7013" i="6"/>
  <c r="H6949" i="6"/>
  <c r="H7643" i="6"/>
  <c r="H7515" i="6"/>
  <c r="H7436" i="6"/>
  <c r="H7372" i="6"/>
  <c r="H7308" i="6"/>
  <c r="H7244" i="6"/>
  <c r="H7180" i="6"/>
  <c r="H7116" i="6"/>
  <c r="H7052" i="6"/>
  <c r="H6988" i="6"/>
  <c r="H7720" i="6"/>
  <c r="H7592" i="6"/>
  <c r="H7475" i="6"/>
  <c r="H7411" i="6"/>
  <c r="H7347" i="6"/>
  <c r="H7283" i="6"/>
  <c r="H7219" i="6"/>
  <c r="H7155" i="6"/>
  <c r="H7091" i="6"/>
  <c r="H7027" i="6"/>
  <c r="H6963" i="6"/>
  <c r="H6899" i="6"/>
  <c r="H7735" i="6"/>
  <c r="H7607" i="6"/>
  <c r="H7482" i="6"/>
  <c r="H7418" i="6"/>
  <c r="H7354" i="6"/>
  <c r="H7290" i="6"/>
  <c r="H7226" i="6"/>
  <c r="H7162" i="6"/>
  <c r="H7098" i="6"/>
  <c r="H7034" i="6"/>
  <c r="H6970" i="6"/>
  <c r="H6906" i="6"/>
  <c r="H6941" i="6"/>
  <c r="H6829" i="6"/>
  <c r="H6765" i="6"/>
  <c r="H6701" i="6"/>
  <c r="H6637" i="6"/>
  <c r="H6573" i="6"/>
  <c r="H6509" i="6"/>
  <c r="H6445" i="6"/>
  <c r="H6381" i="6"/>
  <c r="H6940" i="6"/>
  <c r="H6828" i="6"/>
  <c r="H6764" i="6"/>
  <c r="H6700" i="6"/>
  <c r="H6636" i="6"/>
  <c r="H6572" i="6"/>
  <c r="H6508" i="6"/>
  <c r="H6444" i="6"/>
  <c r="H6380" i="6"/>
  <c r="H6316" i="6"/>
  <c r="H6252" i="6"/>
  <c r="H6889" i="6"/>
  <c r="H6803" i="6"/>
  <c r="H6739" i="6"/>
  <c r="H6675" i="6"/>
  <c r="H6611" i="6"/>
  <c r="H6547" i="6"/>
  <c r="H6483" i="6"/>
  <c r="H6419" i="6"/>
  <c r="H6355" i="6"/>
  <c r="H6880" i="6"/>
  <c r="H6798" i="6"/>
  <c r="H6734" i="6"/>
  <c r="H6670" i="6"/>
  <c r="H6606" i="6"/>
  <c r="H6542" i="6"/>
  <c r="H6478" i="6"/>
  <c r="H6414" i="6"/>
  <c r="H6350" i="6"/>
  <c r="H6302" i="6"/>
  <c r="H6286" i="6"/>
  <c r="H6270" i="6"/>
  <c r="H6254" i="6"/>
  <c r="H6238" i="6"/>
  <c r="H6222" i="6"/>
  <c r="H6303" i="6"/>
  <c r="H6271" i="6"/>
  <c r="H6239" i="6"/>
  <c r="H6211" i="6"/>
  <c r="H6195" i="6"/>
  <c r="H6179" i="6"/>
  <c r="H6163" i="6"/>
  <c r="H6147" i="6"/>
  <c r="H6131" i="6"/>
  <c r="H6115" i="6"/>
  <c r="H6099" i="6"/>
  <c r="H6083" i="6"/>
  <c r="H6067" i="6"/>
  <c r="H6051" i="6"/>
  <c r="H6035" i="6"/>
  <c r="H6019" i="6"/>
  <c r="H6003" i="6"/>
  <c r="H5987" i="6"/>
  <c r="H5971" i="6"/>
  <c r="H5955" i="6"/>
  <c r="H5939" i="6"/>
  <c r="H5923" i="6"/>
  <c r="H5907" i="6"/>
  <c r="H5891" i="6"/>
  <c r="H5875" i="6"/>
  <c r="H5859" i="6"/>
  <c r="H5843" i="6"/>
  <c r="H5827" i="6"/>
  <c r="H5811" i="6"/>
  <c r="H5795" i="6"/>
  <c r="H5779" i="6"/>
  <c r="H5763" i="6"/>
  <c r="H5747" i="6"/>
  <c r="H5731" i="6"/>
  <c r="H5715" i="6"/>
  <c r="H5699" i="6"/>
  <c r="H5683" i="6"/>
  <c r="H5667" i="6"/>
  <c r="H5651" i="6"/>
  <c r="H5635" i="6"/>
  <c r="H5619" i="6"/>
  <c r="H5603" i="6"/>
  <c r="H5587" i="6"/>
  <c r="H5571" i="6"/>
  <c r="H5555" i="6"/>
  <c r="H5539" i="6"/>
  <c r="H5523" i="6"/>
  <c r="H5507" i="6"/>
  <c r="H5491" i="6"/>
  <c r="H5475" i="6"/>
  <c r="H5459" i="6"/>
  <c r="H5443" i="6"/>
  <c r="H5427" i="6"/>
  <c r="H5411" i="6"/>
  <c r="H5395" i="6"/>
  <c r="H5379" i="6"/>
  <c r="H5363" i="6"/>
  <c r="H5347" i="6"/>
  <c r="H5331" i="6"/>
  <c r="H5315" i="6"/>
  <c r="H5299" i="6"/>
  <c r="H5283" i="6"/>
  <c r="H5267" i="6"/>
  <c r="H5251" i="6"/>
  <c r="H5235" i="6"/>
  <c r="H5219" i="6"/>
  <c r="H5203" i="6"/>
  <c r="H5187" i="6"/>
  <c r="H5171" i="6"/>
  <c r="H5155" i="6"/>
  <c r="H5139" i="6"/>
  <c r="H5123" i="6"/>
  <c r="H5107" i="6"/>
  <c r="H5091" i="6"/>
  <c r="H5075" i="6"/>
  <c r="H5059" i="6"/>
  <c r="H5043" i="6"/>
  <c r="H5027" i="6"/>
  <c r="H5011" i="6"/>
  <c r="H4995" i="6"/>
  <c r="H6317" i="6"/>
  <c r="H6285" i="6"/>
  <c r="H6253" i="6"/>
  <c r="H6221" i="6"/>
  <c r="H6202" i="6"/>
  <c r="H6186" i="6"/>
  <c r="H6170" i="6"/>
  <c r="H6154" i="6"/>
  <c r="H6138" i="6"/>
  <c r="H6122" i="6"/>
  <c r="H6106" i="6"/>
  <c r="H6090" i="6"/>
  <c r="H6074" i="6"/>
  <c r="H6058" i="6"/>
  <c r="H6042" i="6"/>
  <c r="H6026" i="6"/>
  <c r="H6010" i="6"/>
  <c r="H5994" i="6"/>
  <c r="H5978" i="6"/>
  <c r="H5962" i="6"/>
  <c r="H5946" i="6"/>
  <c r="H5930" i="6"/>
  <c r="H5914" i="6"/>
  <c r="H5898" i="6"/>
  <c r="H5882" i="6"/>
  <c r="H5866" i="6"/>
  <c r="H5850" i="6"/>
  <c r="H5834" i="6"/>
  <c r="H5818" i="6"/>
  <c r="H5802" i="6"/>
  <c r="H5786" i="6"/>
  <c r="H5770" i="6"/>
  <c r="H5754" i="6"/>
  <c r="H5738" i="6"/>
  <c r="H5722" i="6"/>
  <c r="H5706" i="6"/>
  <c r="H5690" i="6"/>
  <c r="H5674" i="6"/>
  <c r="H5658" i="6"/>
  <c r="H5642" i="6"/>
  <c r="H5626" i="6"/>
  <c r="H5610" i="6"/>
  <c r="H5594" i="6"/>
  <c r="H5578" i="6"/>
  <c r="H5562" i="6"/>
  <c r="H5546" i="6"/>
  <c r="H5530" i="6"/>
  <c r="H5514" i="6"/>
  <c r="H5498" i="6"/>
  <c r="H5482" i="6"/>
  <c r="H5466" i="6"/>
  <c r="H5450" i="6"/>
  <c r="H5434" i="6"/>
  <c r="H5418" i="6"/>
  <c r="H5402" i="6"/>
  <c r="H5386" i="6"/>
  <c r="H5370" i="6"/>
  <c r="H5354" i="6"/>
  <c r="H5338" i="6"/>
  <c r="H5322" i="6"/>
  <c r="H5306" i="6"/>
  <c r="H5290" i="6"/>
  <c r="H5274" i="6"/>
  <c r="H5258" i="6"/>
  <c r="H5242" i="6"/>
  <c r="H5226" i="6"/>
  <c r="H5210" i="6"/>
  <c r="H5194" i="6"/>
  <c r="H5178" i="6"/>
  <c r="H5162" i="6"/>
  <c r="H5146" i="6"/>
  <c r="H5130" i="6"/>
  <c r="H5114" i="6"/>
  <c r="H5098" i="6"/>
  <c r="H5082" i="6"/>
  <c r="H5066" i="6"/>
  <c r="H5050" i="6"/>
  <c r="H5034" i="6"/>
  <c r="H5018" i="6"/>
  <c r="H5002" i="6"/>
  <c r="H4986" i="6"/>
  <c r="H4970" i="6"/>
  <c r="H4954" i="6"/>
  <c r="H4938" i="6"/>
  <c r="H4922" i="6"/>
  <c r="H6315" i="6"/>
  <c r="H6283" i="6"/>
  <c r="H6251" i="6"/>
  <c r="H6219" i="6"/>
  <c r="H6201" i="6"/>
  <c r="H6185" i="6"/>
  <c r="H6169" i="6"/>
  <c r="H6153" i="6"/>
  <c r="H6137" i="6"/>
  <c r="H6121" i="6"/>
  <c r="H6105" i="6"/>
  <c r="H6089" i="6"/>
  <c r="H6073" i="6"/>
  <c r="H6057" i="6"/>
  <c r="H6041" i="6"/>
  <c r="H6025" i="6"/>
  <c r="H6009" i="6"/>
  <c r="H5993" i="6"/>
  <c r="H5977" i="6"/>
  <c r="H5961" i="6"/>
  <c r="H5945" i="6"/>
  <c r="H5929" i="6"/>
  <c r="H5913" i="6"/>
  <c r="H5897" i="6"/>
  <c r="H5881" i="6"/>
  <c r="H5865" i="6"/>
  <c r="H5849" i="6"/>
  <c r="H5833" i="6"/>
  <c r="H5817" i="6"/>
  <c r="H5801" i="6"/>
  <c r="H5785" i="6"/>
  <c r="H5769" i="6"/>
  <c r="H5753" i="6"/>
  <c r="H5737" i="6"/>
  <c r="H5721" i="6"/>
  <c r="H5705" i="6"/>
  <c r="H5689" i="6"/>
  <c r="H5673" i="6"/>
  <c r="H5657" i="6"/>
  <c r="H5641" i="6"/>
  <c r="H5625" i="6"/>
  <c r="H5609" i="6"/>
  <c r="H5593" i="6"/>
  <c r="H5577" i="6"/>
  <c r="H5561" i="6"/>
  <c r="H5545" i="6"/>
  <c r="H5529" i="6"/>
  <c r="H5513" i="6"/>
  <c r="H5497" i="6"/>
  <c r="H5481" i="6"/>
  <c r="H5465" i="6"/>
  <c r="H5449" i="6"/>
  <c r="H5433" i="6"/>
  <c r="H5417" i="6"/>
  <c r="H5401" i="6"/>
  <c r="H5385" i="6"/>
  <c r="H5369" i="6"/>
  <c r="H5353" i="6"/>
  <c r="H5337" i="6"/>
  <c r="H5321" i="6"/>
  <c r="H5305" i="6"/>
  <c r="H5289" i="6"/>
  <c r="H5273" i="6"/>
  <c r="H5257" i="6"/>
  <c r="H5241" i="6"/>
  <c r="H5225" i="6"/>
  <c r="H5209" i="6"/>
  <c r="H5193" i="6"/>
  <c r="H5177" i="6"/>
  <c r="H5161" i="6"/>
  <c r="H5145" i="6"/>
  <c r="H5129" i="6"/>
  <c r="H5113" i="6"/>
  <c r="H5097" i="6"/>
  <c r="H5081" i="6"/>
  <c r="H5065" i="6"/>
  <c r="H5049" i="6"/>
  <c r="H5033" i="6"/>
  <c r="H5017" i="6"/>
  <c r="H5001" i="6"/>
  <c r="H4985" i="6"/>
  <c r="H6297" i="6"/>
  <c r="H6265" i="6"/>
  <c r="H6233" i="6"/>
  <c r="H6208" i="6"/>
  <c r="H8541" i="6"/>
  <c r="H8196" i="6"/>
  <c r="H7847" i="6"/>
  <c r="H8002" i="6"/>
  <c r="H7746" i="6"/>
  <c r="H7490" i="6"/>
  <c r="H7917" i="6"/>
  <c r="H7661" i="6"/>
  <c r="H7596" i="6"/>
  <c r="H7285" i="6"/>
  <c r="H7061" i="6"/>
  <c r="H6997" i="6"/>
  <c r="H7739" i="6"/>
  <c r="H7611" i="6"/>
  <c r="H7484" i="6"/>
  <c r="H7420" i="6"/>
  <c r="H7356" i="6"/>
  <c r="H7292" i="6"/>
  <c r="H7228" i="6"/>
  <c r="H7164" i="6"/>
  <c r="H7100" i="6"/>
  <c r="H7036" i="6"/>
  <c r="H6972" i="6"/>
  <c r="H7688" i="6"/>
  <c r="H7560" i="6"/>
  <c r="H7459" i="6"/>
  <c r="H7395" i="6"/>
  <c r="H7331" i="6"/>
  <c r="H7267" i="6"/>
  <c r="H7203" i="6"/>
  <c r="H7139" i="6"/>
  <c r="H7075" i="6"/>
  <c r="H7011" i="6"/>
  <c r="H6947" i="6"/>
  <c r="H6883" i="6"/>
  <c r="H7703" i="6"/>
  <c r="H7575" i="6"/>
  <c r="H7466" i="6"/>
  <c r="H7402" i="6"/>
  <c r="H7338" i="6"/>
  <c r="H7274" i="6"/>
  <c r="H7210" i="6"/>
  <c r="H7146" i="6"/>
  <c r="H7082" i="6"/>
  <c r="H7018" i="6"/>
  <c r="H6954" i="6"/>
  <c r="H6890" i="6"/>
  <c r="H6909" i="6"/>
  <c r="H6813" i="6"/>
  <c r="H6749" i="6"/>
  <c r="H6685" i="6"/>
  <c r="H6621" i="6"/>
  <c r="H6557" i="6"/>
  <c r="H6493" i="6"/>
  <c r="H6429" i="6"/>
  <c r="H6365" i="6"/>
  <c r="H6908" i="6"/>
  <c r="H6812" i="6"/>
  <c r="H6748" i="6"/>
  <c r="H6684" i="6"/>
  <c r="H6620" i="6"/>
  <c r="H6556" i="6"/>
  <c r="H6492" i="6"/>
  <c r="H6428" i="6"/>
  <c r="H6364" i="6"/>
  <c r="H6300" i="6"/>
  <c r="H6236" i="6"/>
  <c r="H6857" i="6"/>
  <c r="H6787" i="6"/>
  <c r="H6723" i="6"/>
  <c r="H6659" i="6"/>
  <c r="H6595" i="6"/>
  <c r="H6531" i="6"/>
  <c r="H6467" i="6"/>
  <c r="H6403" i="6"/>
  <c r="H6339" i="6"/>
  <c r="H6848" i="6"/>
  <c r="H6782" i="6"/>
  <c r="H6718" i="6"/>
  <c r="H6654" i="6"/>
  <c r="H6590" i="6"/>
  <c r="H6526" i="6"/>
  <c r="H6462" i="6"/>
  <c r="H6398" i="6"/>
  <c r="H6334" i="6"/>
  <c r="H6298" i="6"/>
  <c r="H6282" i="6"/>
  <c r="H6266" i="6"/>
  <c r="H6250" i="6"/>
  <c r="H6234" i="6"/>
  <c r="H6218" i="6"/>
  <c r="H6295" i="6"/>
  <c r="H6263" i="6"/>
  <c r="H6231" i="6"/>
  <c r="H6207" i="6"/>
  <c r="H6191" i="6"/>
  <c r="H6175" i="6"/>
  <c r="H6159" i="6"/>
  <c r="H6143" i="6"/>
  <c r="H6127" i="6"/>
  <c r="H6111" i="6"/>
  <c r="H6095" i="6"/>
  <c r="H6079" i="6"/>
  <c r="H6063" i="6"/>
  <c r="H6047" i="6"/>
  <c r="H6031" i="6"/>
  <c r="H6015" i="6"/>
  <c r="H5999" i="6"/>
  <c r="H5983" i="6"/>
  <c r="H5967" i="6"/>
  <c r="H5951" i="6"/>
  <c r="H5935" i="6"/>
  <c r="H5919" i="6"/>
  <c r="H5903" i="6"/>
  <c r="H5887" i="6"/>
  <c r="H5871" i="6"/>
  <c r="H5855" i="6"/>
  <c r="H5839" i="6"/>
  <c r="H5823" i="6"/>
  <c r="H5807" i="6"/>
  <c r="H5791" i="6"/>
  <c r="H5775" i="6"/>
  <c r="H5759" i="6"/>
  <c r="H5743" i="6"/>
  <c r="H5727" i="6"/>
  <c r="H5711" i="6"/>
  <c r="H5695" i="6"/>
  <c r="H5679" i="6"/>
  <c r="H5663" i="6"/>
  <c r="H5647" i="6"/>
  <c r="H5631" i="6"/>
  <c r="H5615" i="6"/>
  <c r="H5599" i="6"/>
  <c r="H5583" i="6"/>
  <c r="H5567" i="6"/>
  <c r="H5551" i="6"/>
  <c r="H5535" i="6"/>
  <c r="H5519" i="6"/>
  <c r="H5503" i="6"/>
  <c r="H5487" i="6"/>
  <c r="H5471" i="6"/>
  <c r="H5455" i="6"/>
  <c r="H5439" i="6"/>
  <c r="H5423" i="6"/>
  <c r="H5407" i="6"/>
  <c r="H5391" i="6"/>
  <c r="H5375" i="6"/>
  <c r="H5359" i="6"/>
  <c r="H5343" i="6"/>
  <c r="H5327" i="6"/>
  <c r="H5311" i="6"/>
  <c r="H5295" i="6"/>
  <c r="H5279" i="6"/>
  <c r="H5263" i="6"/>
  <c r="H5247" i="6"/>
  <c r="H5231" i="6"/>
  <c r="H5215" i="6"/>
  <c r="H5199" i="6"/>
  <c r="H5183" i="6"/>
  <c r="H5167" i="6"/>
  <c r="H5151" i="6"/>
  <c r="H5135" i="6"/>
  <c r="H5119" i="6"/>
  <c r="H5103" i="6"/>
  <c r="H5087" i="6"/>
  <c r="H5071" i="6"/>
  <c r="H5055" i="6"/>
  <c r="H5039" i="6"/>
  <c r="H5023" i="6"/>
  <c r="H5007" i="6"/>
  <c r="H4991" i="6"/>
  <c r="H6309" i="6"/>
  <c r="H6277" i="6"/>
  <c r="H6245" i="6"/>
  <c r="H6214" i="6"/>
  <c r="H6198" i="6"/>
  <c r="H6182" i="6"/>
  <c r="H6166" i="6"/>
  <c r="H6150" i="6"/>
  <c r="H6134" i="6"/>
  <c r="H6118" i="6"/>
  <c r="H6102" i="6"/>
  <c r="H6086" i="6"/>
  <c r="H6070" i="6"/>
  <c r="H6054" i="6"/>
  <c r="H6038" i="6"/>
  <c r="H6022" i="6"/>
  <c r="H6006" i="6"/>
  <c r="H5990" i="6"/>
  <c r="H5974" i="6"/>
  <c r="H5958" i="6"/>
  <c r="H5942" i="6"/>
  <c r="H5926" i="6"/>
  <c r="H5910" i="6"/>
  <c r="H5894" i="6"/>
  <c r="H5878" i="6"/>
  <c r="H5862" i="6"/>
  <c r="H5846" i="6"/>
  <c r="H5830" i="6"/>
  <c r="H5814" i="6"/>
  <c r="H5798" i="6"/>
  <c r="H5782" i="6"/>
  <c r="H5766" i="6"/>
  <c r="H5750" i="6"/>
  <c r="H5734" i="6"/>
  <c r="H5718" i="6"/>
  <c r="H5702" i="6"/>
  <c r="H5686" i="6"/>
  <c r="H5670" i="6"/>
  <c r="H5654" i="6"/>
  <c r="H5638" i="6"/>
  <c r="H5622" i="6"/>
  <c r="H5606" i="6"/>
  <c r="H5590" i="6"/>
  <c r="H5574" i="6"/>
  <c r="H5558" i="6"/>
  <c r="H5542" i="6"/>
  <c r="H5526" i="6"/>
  <c r="H5510" i="6"/>
  <c r="H5494" i="6"/>
  <c r="H5478" i="6"/>
  <c r="H5462" i="6"/>
  <c r="H5446" i="6"/>
  <c r="H5430" i="6"/>
  <c r="H5414" i="6"/>
  <c r="H5398" i="6"/>
  <c r="H5382" i="6"/>
  <c r="H5366" i="6"/>
  <c r="H5350" i="6"/>
  <c r="H5334" i="6"/>
  <c r="H5318" i="6"/>
  <c r="H5302" i="6"/>
  <c r="H5286" i="6"/>
  <c r="H5270" i="6"/>
  <c r="H5254" i="6"/>
  <c r="H5238" i="6"/>
  <c r="H5222" i="6"/>
  <c r="H5206" i="6"/>
  <c r="H5190" i="6"/>
  <c r="H5174" i="6"/>
  <c r="H5158" i="6"/>
  <c r="H5142" i="6"/>
  <c r="H5126" i="6"/>
  <c r="H5110" i="6"/>
  <c r="H5094" i="6"/>
  <c r="H5078" i="6"/>
  <c r="H5062" i="6"/>
  <c r="H5046" i="6"/>
  <c r="H5030" i="6"/>
  <c r="H5014" i="6"/>
  <c r="H4998" i="6"/>
  <c r="H4982" i="6"/>
  <c r="H4966" i="6"/>
  <c r="H4950" i="6"/>
  <c r="H4934" i="6"/>
  <c r="H4918" i="6"/>
  <c r="H6307" i="6"/>
  <c r="H6275" i="6"/>
  <c r="H6243" i="6"/>
  <c r="H6213" i="6"/>
  <c r="H6197" i="6"/>
  <c r="H6181" i="6"/>
  <c r="H6165" i="6"/>
  <c r="H6149" i="6"/>
  <c r="H6133" i="6"/>
  <c r="H6117" i="6"/>
  <c r="H6101" i="6"/>
  <c r="H6085" i="6"/>
  <c r="H6069" i="6"/>
  <c r="H6053" i="6"/>
  <c r="H6037" i="6"/>
  <c r="H6021" i="6"/>
  <c r="H6005" i="6"/>
  <c r="H5989" i="6"/>
  <c r="H5973" i="6"/>
  <c r="H5957" i="6"/>
  <c r="H5941" i="6"/>
  <c r="H5925" i="6"/>
  <c r="H5909" i="6"/>
  <c r="H5893" i="6"/>
  <c r="H5877" i="6"/>
  <c r="H5861" i="6"/>
  <c r="H5845" i="6"/>
  <c r="H5829" i="6"/>
  <c r="H5813" i="6"/>
  <c r="H5797" i="6"/>
  <c r="H5781" i="6"/>
  <c r="H5765" i="6"/>
  <c r="H5749" i="6"/>
  <c r="H5733" i="6"/>
  <c r="H5717" i="6"/>
  <c r="H5701" i="6"/>
  <c r="H5685" i="6"/>
  <c r="H5669" i="6"/>
  <c r="H5653" i="6"/>
  <c r="H5637" i="6"/>
  <c r="H5621" i="6"/>
  <c r="H5605" i="6"/>
  <c r="H5589" i="6"/>
  <c r="H5573" i="6"/>
  <c r="H5557" i="6"/>
  <c r="H5541" i="6"/>
  <c r="H5525" i="6"/>
  <c r="H5509" i="6"/>
  <c r="H5493" i="6"/>
  <c r="H5477" i="6"/>
  <c r="H5461" i="6"/>
  <c r="H5445" i="6"/>
  <c r="H5429" i="6"/>
  <c r="H5413" i="6"/>
  <c r="H5397" i="6"/>
  <c r="H5381" i="6"/>
  <c r="H5365" i="6"/>
  <c r="H5349" i="6"/>
  <c r="H5333" i="6"/>
  <c r="H5317" i="6"/>
  <c r="H5301" i="6"/>
  <c r="H5285" i="6"/>
  <c r="H5269" i="6"/>
  <c r="H5253" i="6"/>
  <c r="H5237" i="6"/>
  <c r="H5221" i="6"/>
  <c r="H5205" i="6"/>
  <c r="H5189" i="6"/>
  <c r="H5173" i="6"/>
  <c r="H5157" i="6"/>
  <c r="H5141" i="6"/>
  <c r="H5125" i="6"/>
  <c r="H5109" i="6"/>
  <c r="H5093" i="6"/>
  <c r="H5077" i="6"/>
  <c r="H5061" i="6"/>
  <c r="H5045" i="6"/>
  <c r="H5029" i="6"/>
  <c r="H5013" i="6"/>
  <c r="H4997" i="6"/>
  <c r="H4981" i="6"/>
  <c r="H6289" i="6"/>
  <c r="H6257" i="6"/>
  <c r="H6225" i="6"/>
  <c r="H6204" i="6"/>
  <c r="H9192" i="6"/>
  <c r="H8285" i="6"/>
  <c r="H8107" i="6"/>
  <c r="H7783" i="6"/>
  <c r="H7938" i="6"/>
  <c r="H7682" i="6"/>
  <c r="H8182" i="6"/>
  <c r="H7853" i="6"/>
  <c r="H7597" i="6"/>
  <c r="H7477" i="6"/>
  <c r="H7221" i="6"/>
  <c r="H7045" i="6"/>
  <c r="H6981" i="6"/>
  <c r="H7707" i="6"/>
  <c r="H7579" i="6"/>
  <c r="H7468" i="6"/>
  <c r="H7404" i="6"/>
  <c r="H7340" i="6"/>
  <c r="H7276" i="6"/>
  <c r="H7212" i="6"/>
  <c r="H7148" i="6"/>
  <c r="H7084" i="6"/>
  <c r="H7020" i="6"/>
  <c r="H6956" i="6"/>
  <c r="H7656" i="6"/>
  <c r="H7528" i="6"/>
  <c r="H7443" i="6"/>
  <c r="H7379" i="6"/>
  <c r="H7315" i="6"/>
  <c r="H7251" i="6"/>
  <c r="H7187" i="6"/>
  <c r="H7123" i="6"/>
  <c r="H7059" i="6"/>
  <c r="H6995" i="6"/>
  <c r="H6931" i="6"/>
  <c r="H6867" i="6"/>
  <c r="H7671" i="6"/>
  <c r="H7543" i="6"/>
  <c r="H7450" i="6"/>
  <c r="H7386" i="6"/>
  <c r="H7322" i="6"/>
  <c r="H7258" i="6"/>
  <c r="H7194" i="6"/>
  <c r="H7130" i="6"/>
  <c r="H7066" i="6"/>
  <c r="H7002" i="6"/>
  <c r="H6938" i="6"/>
  <c r="H6874" i="6"/>
  <c r="H6877" i="6"/>
  <c r="H6797" i="6"/>
  <c r="H6733" i="6"/>
  <c r="H6669" i="6"/>
  <c r="H6605" i="6"/>
  <c r="H6541" i="6"/>
  <c r="H6477" i="6"/>
  <c r="H6413" i="6"/>
  <c r="H6349" i="6"/>
  <c r="H6876" i="6"/>
  <c r="H6796" i="6"/>
  <c r="H6732" i="6"/>
  <c r="H6668" i="6"/>
  <c r="H6604" i="6"/>
  <c r="H6540" i="6"/>
  <c r="H6476" i="6"/>
  <c r="H6412" i="6"/>
  <c r="H6348" i="6"/>
  <c r="H6284" i="6"/>
  <c r="H6220" i="6"/>
  <c r="H6835" i="6"/>
  <c r="H6771" i="6"/>
  <c r="H6707" i="6"/>
  <c r="H6643" i="6"/>
  <c r="H6579" i="6"/>
  <c r="H6515" i="6"/>
  <c r="H6451" i="6"/>
  <c r="H6387" i="6"/>
  <c r="H6323" i="6"/>
  <c r="H6830" i="6"/>
  <c r="H6766" i="6"/>
  <c r="H6702" i="6"/>
  <c r="H6638" i="6"/>
  <c r="H6574" i="6"/>
  <c r="H6510" i="6"/>
  <c r="H6446" i="6"/>
  <c r="H6382" i="6"/>
  <c r="H6318" i="6"/>
  <c r="H6294" i="6"/>
  <c r="H6278" i="6"/>
  <c r="H6262" i="6"/>
  <c r="H6246" i="6"/>
  <c r="H6230" i="6"/>
  <c r="H6319" i="6"/>
  <c r="H6287" i="6"/>
  <c r="H6255" i="6"/>
  <c r="H6223" i="6"/>
  <c r="H6203" i="6"/>
  <c r="H6187" i="6"/>
  <c r="H6171" i="6"/>
  <c r="H6155" i="6"/>
  <c r="H6139" i="6"/>
  <c r="H6123" i="6"/>
  <c r="H6107" i="6"/>
  <c r="H6091" i="6"/>
  <c r="H6075" i="6"/>
  <c r="H6059" i="6"/>
  <c r="H6043" i="6"/>
  <c r="H6027" i="6"/>
  <c r="H6011" i="6"/>
  <c r="H5995" i="6"/>
  <c r="H5979" i="6"/>
  <c r="H5963" i="6"/>
  <c r="H5947" i="6"/>
  <c r="H5931" i="6"/>
  <c r="H5915" i="6"/>
  <c r="H5899" i="6"/>
  <c r="H5883" i="6"/>
  <c r="H5867" i="6"/>
  <c r="H5851" i="6"/>
  <c r="H5835" i="6"/>
  <c r="H5819" i="6"/>
  <c r="H5803" i="6"/>
  <c r="H5787" i="6"/>
  <c r="H5771" i="6"/>
  <c r="H5755" i="6"/>
  <c r="H5739" i="6"/>
  <c r="H5723" i="6"/>
  <c r="H5707" i="6"/>
  <c r="H5691" i="6"/>
  <c r="H5675" i="6"/>
  <c r="H5659" i="6"/>
  <c r="H5643" i="6"/>
  <c r="H5627" i="6"/>
  <c r="H5611" i="6"/>
  <c r="H5595" i="6"/>
  <c r="H5579" i="6"/>
  <c r="H5563" i="6"/>
  <c r="H5547" i="6"/>
  <c r="H5531" i="6"/>
  <c r="H5515" i="6"/>
  <c r="H5499" i="6"/>
  <c r="H5483" i="6"/>
  <c r="H5467" i="6"/>
  <c r="H5451" i="6"/>
  <c r="H5435" i="6"/>
  <c r="H5419" i="6"/>
  <c r="H5403" i="6"/>
  <c r="H5387" i="6"/>
  <c r="H5371" i="6"/>
  <c r="H5355" i="6"/>
  <c r="H5339" i="6"/>
  <c r="H5323" i="6"/>
  <c r="H5307" i="6"/>
  <c r="H5291" i="6"/>
  <c r="H5275" i="6"/>
  <c r="H5259" i="6"/>
  <c r="H5243" i="6"/>
  <c r="H5227" i="6"/>
  <c r="H5211" i="6"/>
  <c r="H5195" i="6"/>
  <c r="H5179" i="6"/>
  <c r="H5163" i="6"/>
  <c r="H5147" i="6"/>
  <c r="H5131" i="6"/>
  <c r="H5115" i="6"/>
  <c r="H5099" i="6"/>
  <c r="H5083" i="6"/>
  <c r="H5067" i="6"/>
  <c r="H5051" i="6"/>
  <c r="H5035" i="6"/>
  <c r="H5019" i="6"/>
  <c r="H5003" i="6"/>
  <c r="H4987" i="6"/>
  <c r="H6301" i="6"/>
  <c r="H6269" i="6"/>
  <c r="H6237" i="6"/>
  <c r="H6210" i="6"/>
  <c r="H6194" i="6"/>
  <c r="H6178" i="6"/>
  <c r="H6162" i="6"/>
  <c r="H6146" i="6"/>
  <c r="H6130" i="6"/>
  <c r="H6114" i="6"/>
  <c r="H6098" i="6"/>
  <c r="H6082" i="6"/>
  <c r="H6066" i="6"/>
  <c r="H6050" i="6"/>
  <c r="H6034" i="6"/>
  <c r="H6018" i="6"/>
  <c r="H6002" i="6"/>
  <c r="H5986" i="6"/>
  <c r="H5970" i="6"/>
  <c r="H5954" i="6"/>
  <c r="H5938" i="6"/>
  <c r="H5922" i="6"/>
  <c r="H5906" i="6"/>
  <c r="H5890" i="6"/>
  <c r="H5874" i="6"/>
  <c r="H5858" i="6"/>
  <c r="H5842" i="6"/>
  <c r="H5826" i="6"/>
  <c r="H5810" i="6"/>
  <c r="H5794" i="6"/>
  <c r="H5778" i="6"/>
  <c r="H5762" i="6"/>
  <c r="H5746" i="6"/>
  <c r="H5730" i="6"/>
  <c r="H5714" i="6"/>
  <c r="H5698" i="6"/>
  <c r="H5682" i="6"/>
  <c r="H5666" i="6"/>
  <c r="H5650" i="6"/>
  <c r="H5634" i="6"/>
  <c r="H5618" i="6"/>
  <c r="H5602" i="6"/>
  <c r="H5586" i="6"/>
  <c r="H5570" i="6"/>
  <c r="H5554" i="6"/>
  <c r="H5538" i="6"/>
  <c r="H5522" i="6"/>
  <c r="H5506" i="6"/>
  <c r="H5490" i="6"/>
  <c r="H5474" i="6"/>
  <c r="H5458" i="6"/>
  <c r="H5442" i="6"/>
  <c r="H5426" i="6"/>
  <c r="H5410" i="6"/>
  <c r="H5394" i="6"/>
  <c r="H5378" i="6"/>
  <c r="H5362" i="6"/>
  <c r="H5346" i="6"/>
  <c r="H5330" i="6"/>
  <c r="H5314" i="6"/>
  <c r="H5298" i="6"/>
  <c r="H5282" i="6"/>
  <c r="H5266" i="6"/>
  <c r="H5250" i="6"/>
  <c r="H5234" i="6"/>
  <c r="H5218" i="6"/>
  <c r="H5202" i="6"/>
  <c r="H5186" i="6"/>
  <c r="H5170" i="6"/>
  <c r="H5154" i="6"/>
  <c r="H5138" i="6"/>
  <c r="H5122" i="6"/>
  <c r="H5106" i="6"/>
  <c r="H5090" i="6"/>
  <c r="H5074" i="6"/>
  <c r="H5058" i="6"/>
  <c r="H5042" i="6"/>
  <c r="H5026" i="6"/>
  <c r="H5010" i="6"/>
  <c r="H4994" i="6"/>
  <c r="H4978" i="6"/>
  <c r="H4962" i="6"/>
  <c r="H4946" i="6"/>
  <c r="H4930" i="6"/>
  <c r="H4914" i="6"/>
  <c r="H6299" i="6"/>
  <c r="H6267" i="6"/>
  <c r="H6235" i="6"/>
  <c r="H6209" i="6"/>
  <c r="H6193" i="6"/>
  <c r="H6177" i="6"/>
  <c r="H6161" i="6"/>
  <c r="H6145" i="6"/>
  <c r="H6129" i="6"/>
  <c r="H6113" i="6"/>
  <c r="H6097" i="6"/>
  <c r="H6081" i="6"/>
  <c r="H6065" i="6"/>
  <c r="H6049" i="6"/>
  <c r="H6033" i="6"/>
  <c r="H6017" i="6"/>
  <c r="H6001" i="6"/>
  <c r="H5985" i="6"/>
  <c r="H5969" i="6"/>
  <c r="H5953" i="6"/>
  <c r="H5937" i="6"/>
  <c r="H5921" i="6"/>
  <c r="H5905" i="6"/>
  <c r="H5889" i="6"/>
  <c r="H5873" i="6"/>
  <c r="H5857" i="6"/>
  <c r="H5841" i="6"/>
  <c r="H5825" i="6"/>
  <c r="H5809" i="6"/>
  <c r="H5793" i="6"/>
  <c r="H5777" i="6"/>
  <c r="H5761" i="6"/>
  <c r="H5745" i="6"/>
  <c r="H5729" i="6"/>
  <c r="H5713" i="6"/>
  <c r="H5697" i="6"/>
  <c r="H5681" i="6"/>
  <c r="H5665" i="6"/>
  <c r="H5649" i="6"/>
  <c r="H5633" i="6"/>
  <c r="H5617" i="6"/>
  <c r="H5601" i="6"/>
  <c r="H5585" i="6"/>
  <c r="H5569" i="6"/>
  <c r="H5553" i="6"/>
  <c r="H5537" i="6"/>
  <c r="H5521" i="6"/>
  <c r="H5505" i="6"/>
  <c r="H5489" i="6"/>
  <c r="H5473" i="6"/>
  <c r="H5457" i="6"/>
  <c r="H5441" i="6"/>
  <c r="H5425" i="6"/>
  <c r="H5409" i="6"/>
  <c r="H5393" i="6"/>
  <c r="H5377" i="6"/>
  <c r="H5361" i="6"/>
  <c r="H5345" i="6"/>
  <c r="H5329" i="6"/>
  <c r="H5313" i="6"/>
  <c r="H5297" i="6"/>
  <c r="H5281" i="6"/>
  <c r="H5265" i="6"/>
  <c r="H5249" i="6"/>
  <c r="H5233" i="6"/>
  <c r="H5217" i="6"/>
  <c r="H5201" i="6"/>
  <c r="H5185" i="6"/>
  <c r="H5169" i="6"/>
  <c r="H5153" i="6"/>
  <c r="H5137" i="6"/>
  <c r="H5121" i="6"/>
  <c r="H5105" i="6"/>
  <c r="H5089" i="6"/>
  <c r="H5073" i="6"/>
  <c r="H5057" i="6"/>
  <c r="H5041" i="6"/>
  <c r="H5025" i="6"/>
  <c r="H5009" i="6"/>
  <c r="H4993" i="6"/>
  <c r="H6313" i="6"/>
  <c r="H6281" i="6"/>
  <c r="H6249" i="6"/>
  <c r="H6217" i="6"/>
  <c r="H6200" i="6"/>
  <c r="H7816" i="6"/>
  <c r="H8054" i="6"/>
  <c r="H7157" i="6"/>
  <c r="H7547" i="6"/>
  <c r="H7260" i="6"/>
  <c r="H7004" i="6"/>
  <c r="H7427" i="6"/>
  <c r="H7171" i="6"/>
  <c r="H6915" i="6"/>
  <c r="H7434" i="6"/>
  <c r="H7178" i="6"/>
  <c r="H6922" i="6"/>
  <c r="H6717" i="6"/>
  <c r="H6461" i="6"/>
  <c r="H6780" i="6"/>
  <c r="H6524" i="6"/>
  <c r="H6268" i="6"/>
  <c r="H6691" i="6"/>
  <c r="H6435" i="6"/>
  <c r="H6750" i="6"/>
  <c r="H6494" i="6"/>
  <c r="H6290" i="6"/>
  <c r="H6226" i="6"/>
  <c r="H6215" i="6"/>
  <c r="H6151" i="6"/>
  <c r="H6087" i="6"/>
  <c r="H6023" i="6"/>
  <c r="H5959" i="6"/>
  <c r="H5895" i="6"/>
  <c r="H5831" i="6"/>
  <c r="H5767" i="6"/>
  <c r="H5703" i="6"/>
  <c r="H5639" i="6"/>
  <c r="H5575" i="6"/>
  <c r="H5511" i="6"/>
  <c r="H5447" i="6"/>
  <c r="H5383" i="6"/>
  <c r="H5319" i="6"/>
  <c r="H5255" i="6"/>
  <c r="H5191" i="6"/>
  <c r="H5127" i="6"/>
  <c r="H5063" i="6"/>
  <c r="H4999" i="6"/>
  <c r="H6229" i="6"/>
  <c r="H6158" i="6"/>
  <c r="H6094" i="6"/>
  <c r="H6030" i="6"/>
  <c r="H5966" i="6"/>
  <c r="H5902" i="6"/>
  <c r="H5838" i="6"/>
  <c r="H5774" i="6"/>
  <c r="H5710" i="6"/>
  <c r="H5646" i="6"/>
  <c r="H5582" i="6"/>
  <c r="H5518" i="6"/>
  <c r="H5454" i="6"/>
  <c r="H5390" i="6"/>
  <c r="H5326" i="6"/>
  <c r="H5262" i="6"/>
  <c r="H5198" i="6"/>
  <c r="H5134" i="6"/>
  <c r="H5070" i="6"/>
  <c r="H5006" i="6"/>
  <c r="H4942" i="6"/>
  <c r="H6259" i="6"/>
  <c r="H6173" i="6"/>
  <c r="H6109" i="6"/>
  <c r="H6045" i="6"/>
  <c r="H5981" i="6"/>
  <c r="H5917" i="6"/>
  <c r="H5853" i="6"/>
  <c r="H5789" i="6"/>
  <c r="H5725" i="6"/>
  <c r="H5661" i="6"/>
  <c r="H5597" i="6"/>
  <c r="H5533" i="6"/>
  <c r="H5469" i="6"/>
  <c r="H5405" i="6"/>
  <c r="H5341" i="6"/>
  <c r="H5277" i="6"/>
  <c r="H5213" i="6"/>
  <c r="H5149" i="6"/>
  <c r="H5085" i="6"/>
  <c r="H5021" i="6"/>
  <c r="H6273" i="6"/>
  <c r="H6192" i="6"/>
  <c r="H6176" i="6"/>
  <c r="H6160" i="6"/>
  <c r="H6144" i="6"/>
  <c r="H6128" i="6"/>
  <c r="H6112" i="6"/>
  <c r="H6096" i="6"/>
  <c r="H6080" i="6"/>
  <c r="H6064" i="6"/>
  <c r="H6048" i="6"/>
  <c r="H6032" i="6"/>
  <c r="H6016" i="6"/>
  <c r="H6000" i="6"/>
  <c r="H5984" i="6"/>
  <c r="H5968" i="6"/>
  <c r="H5952" i="6"/>
  <c r="H5936" i="6"/>
  <c r="H5920" i="6"/>
  <c r="H5904" i="6"/>
  <c r="H5888" i="6"/>
  <c r="H5872" i="6"/>
  <c r="H5856" i="6"/>
  <c r="H5840" i="6"/>
  <c r="H5824" i="6"/>
  <c r="H5808" i="6"/>
  <c r="H5792" i="6"/>
  <c r="H5776" i="6"/>
  <c r="H5760" i="6"/>
  <c r="H5744" i="6"/>
  <c r="H5728" i="6"/>
  <c r="H5712" i="6"/>
  <c r="H5696" i="6"/>
  <c r="H5680" i="6"/>
  <c r="H5664" i="6"/>
  <c r="H5648" i="6"/>
  <c r="H5632" i="6"/>
  <c r="H5616" i="6"/>
  <c r="H5600" i="6"/>
  <c r="H5584" i="6"/>
  <c r="H5568" i="6"/>
  <c r="H5552" i="6"/>
  <c r="H5536" i="6"/>
  <c r="H5520" i="6"/>
  <c r="H5504" i="6"/>
  <c r="H5488" i="6"/>
  <c r="H5472" i="6"/>
  <c r="H5456" i="6"/>
  <c r="H5440" i="6"/>
  <c r="H5424" i="6"/>
  <c r="H5408" i="6"/>
  <c r="H5392" i="6"/>
  <c r="H5376" i="6"/>
  <c r="H5360" i="6"/>
  <c r="H5344" i="6"/>
  <c r="H5328" i="6"/>
  <c r="H5312" i="6"/>
  <c r="H5296" i="6"/>
  <c r="H5280" i="6"/>
  <c r="H5264" i="6"/>
  <c r="H5248" i="6"/>
  <c r="H5232" i="6"/>
  <c r="H5216" i="6"/>
  <c r="H5200" i="6"/>
  <c r="H5184" i="6"/>
  <c r="H5168" i="6"/>
  <c r="H5152" i="6"/>
  <c r="H5136" i="6"/>
  <c r="H5120" i="6"/>
  <c r="H5104" i="6"/>
  <c r="H5088" i="6"/>
  <c r="H5072" i="6"/>
  <c r="H5056" i="6"/>
  <c r="H5040" i="6"/>
  <c r="H5024" i="6"/>
  <c r="H5008" i="6"/>
  <c r="H4992" i="6"/>
  <c r="H4976" i="6"/>
  <c r="H4960" i="6"/>
  <c r="H4944" i="6"/>
  <c r="H4928" i="6"/>
  <c r="H4912" i="6"/>
  <c r="H4971" i="6"/>
  <c r="H4939" i="6"/>
  <c r="H4907" i="6"/>
  <c r="H4890" i="6"/>
  <c r="H4874" i="6"/>
  <c r="H4858" i="6"/>
  <c r="H4842" i="6"/>
  <c r="H4826" i="6"/>
  <c r="H4810" i="6"/>
  <c r="H4794" i="6"/>
  <c r="H4778" i="6"/>
  <c r="H4762" i="6"/>
  <c r="H4746" i="6"/>
  <c r="H4730" i="6"/>
  <c r="H4714" i="6"/>
  <c r="H4698" i="6"/>
  <c r="H4682" i="6"/>
  <c r="H4666" i="6"/>
  <c r="H4650" i="6"/>
  <c r="H4634" i="6"/>
  <c r="H4618" i="6"/>
  <c r="H4602" i="6"/>
  <c r="H4586" i="6"/>
  <c r="H4570" i="6"/>
  <c r="H4554" i="6"/>
  <c r="H4538" i="6"/>
  <c r="H4522" i="6"/>
  <c r="H4506" i="6"/>
  <c r="H4490" i="6"/>
  <c r="H4474" i="6"/>
  <c r="H4458" i="6"/>
  <c r="H4442" i="6"/>
  <c r="H4426" i="6"/>
  <c r="H4410" i="6"/>
  <c r="H4394" i="6"/>
  <c r="H4378" i="6"/>
  <c r="H4362" i="6"/>
  <c r="H4346" i="6"/>
  <c r="H4330" i="6"/>
  <c r="H4314" i="6"/>
  <c r="H4298" i="6"/>
  <c r="H4282" i="6"/>
  <c r="H4266" i="6"/>
  <c r="H4250" i="6"/>
  <c r="H4234" i="6"/>
  <c r="H4218" i="6"/>
  <c r="H4202" i="6"/>
  <c r="H4186" i="6"/>
  <c r="H4170" i="6"/>
  <c r="H4154" i="6"/>
  <c r="H4138" i="6"/>
  <c r="H4122" i="6"/>
  <c r="H4106" i="6"/>
  <c r="H4090" i="6"/>
  <c r="H4074" i="6"/>
  <c r="H4058" i="6"/>
  <c r="H4042" i="6"/>
  <c r="H4026" i="6"/>
  <c r="H4010" i="6"/>
  <c r="H3994" i="6"/>
  <c r="H3978" i="6"/>
  <c r="H3962" i="6"/>
  <c r="H3946" i="6"/>
  <c r="H3930" i="6"/>
  <c r="H3914" i="6"/>
  <c r="H3898" i="6"/>
  <c r="H3882" i="6"/>
  <c r="H3866" i="6"/>
  <c r="H3850" i="6"/>
  <c r="H3834" i="6"/>
  <c r="H3818" i="6"/>
  <c r="H3802" i="6"/>
  <c r="H3786" i="6"/>
  <c r="H3770" i="6"/>
  <c r="H3754" i="6"/>
  <c r="H3738" i="6"/>
  <c r="H3722" i="6"/>
  <c r="H3706" i="6"/>
  <c r="H3690" i="6"/>
  <c r="H3674" i="6"/>
  <c r="H3658" i="6"/>
  <c r="H4969" i="6"/>
  <c r="H4937" i="6"/>
  <c r="H4906" i="6"/>
  <c r="H4889" i="6"/>
  <c r="H4873" i="6"/>
  <c r="H4857" i="6"/>
  <c r="H4841" i="6"/>
  <c r="H4825" i="6"/>
  <c r="H4809" i="6"/>
  <c r="H4793" i="6"/>
  <c r="H4777" i="6"/>
  <c r="H4761" i="6"/>
  <c r="H4745" i="6"/>
  <c r="H4729" i="6"/>
  <c r="H4713" i="6"/>
  <c r="H4697" i="6"/>
  <c r="H4681" i="6"/>
  <c r="H4665" i="6"/>
  <c r="H4649" i="6"/>
  <c r="H4633" i="6"/>
  <c r="H4617" i="6"/>
  <c r="H4601" i="6"/>
  <c r="H4585" i="6"/>
  <c r="H4569" i="6"/>
  <c r="H4553" i="6"/>
  <c r="H4537" i="6"/>
  <c r="H4521" i="6"/>
  <c r="H4505" i="6"/>
  <c r="H4489" i="6"/>
  <c r="H4473" i="6"/>
  <c r="H4457" i="6"/>
  <c r="H4441" i="6"/>
  <c r="H4425" i="6"/>
  <c r="H4409" i="6"/>
  <c r="H4393" i="6"/>
  <c r="H4377" i="6"/>
  <c r="H4361" i="6"/>
  <c r="H4345" i="6"/>
  <c r="H4329" i="6"/>
  <c r="H4313" i="6"/>
  <c r="H4297" i="6"/>
  <c r="H4281" i="6"/>
  <c r="H4265" i="6"/>
  <c r="H4249" i="6"/>
  <c r="H4233" i="6"/>
  <c r="H4217" i="6"/>
  <c r="H4201" i="6"/>
  <c r="H4185" i="6"/>
  <c r="H4169" i="6"/>
  <c r="H4153" i="6"/>
  <c r="H4137" i="6"/>
  <c r="H4121" i="6"/>
  <c r="H4105" i="6"/>
  <c r="H4089" i="6"/>
  <c r="H4073" i="6"/>
  <c r="H4057" i="6"/>
  <c r="H4041" i="6"/>
  <c r="H4025" i="6"/>
  <c r="H4009" i="6"/>
  <c r="H3993" i="6"/>
  <c r="H3977" i="6"/>
  <c r="H3961" i="6"/>
  <c r="H3945" i="6"/>
  <c r="H3929" i="6"/>
  <c r="H3913" i="6"/>
  <c r="H3897" i="6"/>
  <c r="H3881" i="6"/>
  <c r="H3865" i="6"/>
  <c r="H3849" i="6"/>
  <c r="H3833" i="6"/>
  <c r="H3817" i="6"/>
  <c r="H3801" i="6"/>
  <c r="H3785" i="6"/>
  <c r="H3769" i="6"/>
  <c r="H3753" i="6"/>
  <c r="H3737" i="6"/>
  <c r="H3721" i="6"/>
  <c r="H3705" i="6"/>
  <c r="H3689" i="6"/>
  <c r="H3673" i="6"/>
  <c r="H3657" i="6"/>
  <c r="H3641" i="6"/>
  <c r="H3625" i="6"/>
  <c r="H3609" i="6"/>
  <c r="H3593" i="6"/>
  <c r="H4975" i="6"/>
  <c r="H4943" i="6"/>
  <c r="H4911" i="6"/>
  <c r="H4892" i="6"/>
  <c r="H4876" i="6"/>
  <c r="H4860" i="6"/>
  <c r="H4844" i="6"/>
  <c r="H4828" i="6"/>
  <c r="H4812" i="6"/>
  <c r="H4796" i="6"/>
  <c r="H8223" i="6"/>
  <c r="H7789" i="6"/>
  <c r="H7029" i="6"/>
  <c r="H7452" i="6"/>
  <c r="H7196" i="6"/>
  <c r="H7752" i="6"/>
  <c r="H7363" i="6"/>
  <c r="H7107" i="6"/>
  <c r="H6851" i="6"/>
  <c r="H7370" i="6"/>
  <c r="H7114" i="6"/>
  <c r="H6858" i="6"/>
  <c r="H6653" i="6"/>
  <c r="H6397" i="6"/>
  <c r="H6716" i="6"/>
  <c r="H6460" i="6"/>
  <c r="H6921" i="6"/>
  <c r="H6627" i="6"/>
  <c r="H6371" i="6"/>
  <c r="H6686" i="6"/>
  <c r="H6430" i="6"/>
  <c r="H6274" i="6"/>
  <c r="H6311" i="6"/>
  <c r="H6199" i="6"/>
  <c r="H6135" i="6"/>
  <c r="H6071" i="6"/>
  <c r="H6007" i="6"/>
  <c r="H5943" i="6"/>
  <c r="H5879" i="6"/>
  <c r="H5815" i="6"/>
  <c r="H5751" i="6"/>
  <c r="H5687" i="6"/>
  <c r="H5623" i="6"/>
  <c r="H5559" i="6"/>
  <c r="H5495" i="6"/>
  <c r="H5431" i="6"/>
  <c r="H5367" i="6"/>
  <c r="H5303" i="6"/>
  <c r="H5239" i="6"/>
  <c r="H5175" i="6"/>
  <c r="H5111" i="6"/>
  <c r="H5047" i="6"/>
  <c r="H4983" i="6"/>
  <c r="H6206" i="6"/>
  <c r="H6142" i="6"/>
  <c r="H6078" i="6"/>
  <c r="H6014" i="6"/>
  <c r="H5950" i="6"/>
  <c r="H5886" i="6"/>
  <c r="H5822" i="6"/>
  <c r="H5758" i="6"/>
  <c r="H5694" i="6"/>
  <c r="H5630" i="6"/>
  <c r="H5566" i="6"/>
  <c r="H5502" i="6"/>
  <c r="H5438" i="6"/>
  <c r="H5374" i="6"/>
  <c r="H5310" i="6"/>
  <c r="H5246" i="6"/>
  <c r="H5182" i="6"/>
  <c r="H5118" i="6"/>
  <c r="H5054" i="6"/>
  <c r="H4990" i="6"/>
  <c r="H4926" i="6"/>
  <c r="H6227" i="6"/>
  <c r="H6157" i="6"/>
  <c r="H6093" i="6"/>
  <c r="H6029" i="6"/>
  <c r="H5965" i="6"/>
  <c r="H5901" i="6"/>
  <c r="H5837" i="6"/>
  <c r="H5773" i="6"/>
  <c r="H5709" i="6"/>
  <c r="H5645" i="6"/>
  <c r="H5581" i="6"/>
  <c r="H5517" i="6"/>
  <c r="H5453" i="6"/>
  <c r="H5389" i="6"/>
  <c r="H5325" i="6"/>
  <c r="H5261" i="6"/>
  <c r="H5197" i="6"/>
  <c r="H5133" i="6"/>
  <c r="H5069" i="6"/>
  <c r="H5005" i="6"/>
  <c r="H6241" i="6"/>
  <c r="H6188" i="6"/>
  <c r="H6172" i="6"/>
  <c r="H6156" i="6"/>
  <c r="H6140" i="6"/>
  <c r="H6124" i="6"/>
  <c r="H6108" i="6"/>
  <c r="H6092" i="6"/>
  <c r="H6076" i="6"/>
  <c r="H6060" i="6"/>
  <c r="H6044" i="6"/>
  <c r="H6028" i="6"/>
  <c r="H6012" i="6"/>
  <c r="H5996" i="6"/>
  <c r="H5980" i="6"/>
  <c r="H5964" i="6"/>
  <c r="H5948" i="6"/>
  <c r="H5932" i="6"/>
  <c r="H5916" i="6"/>
  <c r="H5900" i="6"/>
  <c r="H5884" i="6"/>
  <c r="H5868" i="6"/>
  <c r="H5852" i="6"/>
  <c r="H5836" i="6"/>
  <c r="H5820" i="6"/>
  <c r="H5804" i="6"/>
  <c r="H5788" i="6"/>
  <c r="H5772" i="6"/>
  <c r="H5756" i="6"/>
  <c r="H5740" i="6"/>
  <c r="H5724" i="6"/>
  <c r="H5708" i="6"/>
  <c r="H5692" i="6"/>
  <c r="H5676" i="6"/>
  <c r="H5660" i="6"/>
  <c r="H5644" i="6"/>
  <c r="H5628" i="6"/>
  <c r="H5612" i="6"/>
  <c r="H5596" i="6"/>
  <c r="H5580" i="6"/>
  <c r="H5564" i="6"/>
  <c r="H5548" i="6"/>
  <c r="H5532" i="6"/>
  <c r="H5516" i="6"/>
  <c r="H5500" i="6"/>
  <c r="H5484" i="6"/>
  <c r="H5468" i="6"/>
  <c r="H5452" i="6"/>
  <c r="H5436" i="6"/>
  <c r="H5420" i="6"/>
  <c r="H5404" i="6"/>
  <c r="H5388" i="6"/>
  <c r="H5372" i="6"/>
  <c r="H5356" i="6"/>
  <c r="H5340" i="6"/>
  <c r="H5324" i="6"/>
  <c r="H5308" i="6"/>
  <c r="H5292" i="6"/>
  <c r="H5276" i="6"/>
  <c r="H5260" i="6"/>
  <c r="H5244" i="6"/>
  <c r="H5228" i="6"/>
  <c r="H5212" i="6"/>
  <c r="H5196" i="6"/>
  <c r="H5180" i="6"/>
  <c r="H5164" i="6"/>
  <c r="H5148" i="6"/>
  <c r="H5132" i="6"/>
  <c r="H5116" i="6"/>
  <c r="H5100" i="6"/>
  <c r="H5084" i="6"/>
  <c r="H5068" i="6"/>
  <c r="H5052" i="6"/>
  <c r="H5036" i="6"/>
  <c r="H5020" i="6"/>
  <c r="H5004" i="6"/>
  <c r="H4988" i="6"/>
  <c r="H4972" i="6"/>
  <c r="H4956" i="6"/>
  <c r="H4940" i="6"/>
  <c r="H4924" i="6"/>
  <c r="H4908" i="6"/>
  <c r="H4963" i="6"/>
  <c r="H4931" i="6"/>
  <c r="H4902" i="6"/>
  <c r="H4886" i="6"/>
  <c r="H4870" i="6"/>
  <c r="H4854" i="6"/>
  <c r="H4838" i="6"/>
  <c r="H4822" i="6"/>
  <c r="H4806" i="6"/>
  <c r="H4790" i="6"/>
  <c r="H4774" i="6"/>
  <c r="H4758" i="6"/>
  <c r="H4742" i="6"/>
  <c r="H4726" i="6"/>
  <c r="H4710" i="6"/>
  <c r="H4694" i="6"/>
  <c r="H4678" i="6"/>
  <c r="H4662" i="6"/>
  <c r="H4646" i="6"/>
  <c r="H4630" i="6"/>
  <c r="H4614" i="6"/>
  <c r="H4598" i="6"/>
  <c r="H4582" i="6"/>
  <c r="H4566" i="6"/>
  <c r="H4550" i="6"/>
  <c r="H4534" i="6"/>
  <c r="H4518" i="6"/>
  <c r="H4502" i="6"/>
  <c r="H4486" i="6"/>
  <c r="H4470" i="6"/>
  <c r="H4454" i="6"/>
  <c r="H4438" i="6"/>
  <c r="H4422" i="6"/>
  <c r="H4406" i="6"/>
  <c r="H4390" i="6"/>
  <c r="H4374" i="6"/>
  <c r="H4358" i="6"/>
  <c r="H4342" i="6"/>
  <c r="H4326" i="6"/>
  <c r="H4310" i="6"/>
  <c r="H4294" i="6"/>
  <c r="H4278" i="6"/>
  <c r="H4262" i="6"/>
  <c r="H4246" i="6"/>
  <c r="H4230" i="6"/>
  <c r="H4214" i="6"/>
  <c r="H4198" i="6"/>
  <c r="H4182" i="6"/>
  <c r="H4166" i="6"/>
  <c r="H4150" i="6"/>
  <c r="H4134" i="6"/>
  <c r="H4118" i="6"/>
  <c r="H4102" i="6"/>
  <c r="H4086" i="6"/>
  <c r="H4070" i="6"/>
  <c r="H4054" i="6"/>
  <c r="H4038" i="6"/>
  <c r="H4022" i="6"/>
  <c r="H4006" i="6"/>
  <c r="H3990" i="6"/>
  <c r="H3974" i="6"/>
  <c r="H3958" i="6"/>
  <c r="H3942" i="6"/>
  <c r="H3926" i="6"/>
  <c r="H3910" i="6"/>
  <c r="H3894" i="6"/>
  <c r="H3878" i="6"/>
  <c r="H3862" i="6"/>
  <c r="H3846" i="6"/>
  <c r="H3830" i="6"/>
  <c r="H3814" i="6"/>
  <c r="H3798" i="6"/>
  <c r="H3782" i="6"/>
  <c r="H3766" i="6"/>
  <c r="H3750" i="6"/>
  <c r="H3734" i="6"/>
  <c r="H3718" i="6"/>
  <c r="H3702" i="6"/>
  <c r="H3686" i="6"/>
  <c r="H3670" i="6"/>
  <c r="H3654" i="6"/>
  <c r="H4961" i="6"/>
  <c r="H4929" i="6"/>
  <c r="H4901" i="6"/>
  <c r="H4885" i="6"/>
  <c r="H4869" i="6"/>
  <c r="H4853" i="6"/>
  <c r="H4837" i="6"/>
  <c r="H4821" i="6"/>
  <c r="H4805" i="6"/>
  <c r="H4789" i="6"/>
  <c r="H4773" i="6"/>
  <c r="H4757" i="6"/>
  <c r="H4741" i="6"/>
  <c r="H4725" i="6"/>
  <c r="H4709" i="6"/>
  <c r="H4693" i="6"/>
  <c r="H4677" i="6"/>
  <c r="H4661" i="6"/>
  <c r="H4645" i="6"/>
  <c r="H4629" i="6"/>
  <c r="H4613" i="6"/>
  <c r="H4597" i="6"/>
  <c r="H4581" i="6"/>
  <c r="H4565" i="6"/>
  <c r="H4549" i="6"/>
  <c r="H4533" i="6"/>
  <c r="H4517" i="6"/>
  <c r="H4501" i="6"/>
  <c r="H4485" i="6"/>
  <c r="H4469" i="6"/>
  <c r="H4453" i="6"/>
  <c r="H4437" i="6"/>
  <c r="H4421" i="6"/>
  <c r="H4405" i="6"/>
  <c r="H4389" i="6"/>
  <c r="H4373" i="6"/>
  <c r="H4357" i="6"/>
  <c r="H4341" i="6"/>
  <c r="H4325" i="6"/>
  <c r="H4309" i="6"/>
  <c r="H4293" i="6"/>
  <c r="H4277" i="6"/>
  <c r="H4261" i="6"/>
  <c r="H4245" i="6"/>
  <c r="H4229" i="6"/>
  <c r="H4213" i="6"/>
  <c r="H4197" i="6"/>
  <c r="H4181" i="6"/>
  <c r="H4165" i="6"/>
  <c r="H4149" i="6"/>
  <c r="H4133" i="6"/>
  <c r="H4117" i="6"/>
  <c r="H4101" i="6"/>
  <c r="H4085" i="6"/>
  <c r="H4069" i="6"/>
  <c r="H4053" i="6"/>
  <c r="H4037" i="6"/>
  <c r="H4021" i="6"/>
  <c r="H4005" i="6"/>
  <c r="H3989" i="6"/>
  <c r="H3973" i="6"/>
  <c r="H3957" i="6"/>
  <c r="H3941" i="6"/>
  <c r="H3925" i="6"/>
  <c r="H3909" i="6"/>
  <c r="H3893" i="6"/>
  <c r="H3877" i="6"/>
  <c r="H3861" i="6"/>
  <c r="H3845" i="6"/>
  <c r="H3829" i="6"/>
  <c r="H3813" i="6"/>
  <c r="H3797" i="6"/>
  <c r="H3781" i="6"/>
  <c r="H3765" i="6"/>
  <c r="H3749" i="6"/>
  <c r="H3733" i="6"/>
  <c r="H3717" i="6"/>
  <c r="H3701" i="6"/>
  <c r="H3685" i="6"/>
  <c r="H3669" i="6"/>
  <c r="H3653" i="6"/>
  <c r="H3637" i="6"/>
  <c r="H3621" i="6"/>
  <c r="H3605" i="6"/>
  <c r="H3589" i="6"/>
  <c r="H4967" i="6"/>
  <c r="H4935" i="6"/>
  <c r="H4905" i="6"/>
  <c r="H4888" i="6"/>
  <c r="H4872" i="6"/>
  <c r="H4856" i="6"/>
  <c r="H4840" i="6"/>
  <c r="H4824" i="6"/>
  <c r="H4808" i="6"/>
  <c r="H9116" i="6"/>
  <c r="H7874" i="6"/>
  <c r="H7533" i="6"/>
  <c r="H6965" i="6"/>
  <c r="H7388" i="6"/>
  <c r="H7132" i="6"/>
  <c r="H7624" i="6"/>
  <c r="H7299" i="6"/>
  <c r="H7043" i="6"/>
  <c r="H7639" i="6"/>
  <c r="H7306" i="6"/>
  <c r="H7050" i="6"/>
  <c r="H6845" i="6"/>
  <c r="H6589" i="6"/>
  <c r="H6333" i="6"/>
  <c r="H6652" i="6"/>
  <c r="H6396" i="6"/>
  <c r="H6819" i="6"/>
  <c r="H6563" i="6"/>
  <c r="H6912" i="6"/>
  <c r="H6622" i="6"/>
  <c r="H6366" i="6"/>
  <c r="H6258" i="6"/>
  <c r="H6279" i="6"/>
  <c r="H6183" i="6"/>
  <c r="H6119" i="6"/>
  <c r="H6055" i="6"/>
  <c r="H5991" i="6"/>
  <c r="H5927" i="6"/>
  <c r="H5863" i="6"/>
  <c r="H5799" i="6"/>
  <c r="H5735" i="6"/>
  <c r="H5671" i="6"/>
  <c r="H5607" i="6"/>
  <c r="H5543" i="6"/>
  <c r="H5479" i="6"/>
  <c r="H5415" i="6"/>
  <c r="H5351" i="6"/>
  <c r="H5287" i="6"/>
  <c r="H5223" i="6"/>
  <c r="H5159" i="6"/>
  <c r="H5095" i="6"/>
  <c r="H5031" i="6"/>
  <c r="H6293" i="6"/>
  <c r="H6190" i="6"/>
  <c r="H6126" i="6"/>
  <c r="H6062" i="6"/>
  <c r="H5998" i="6"/>
  <c r="H5934" i="6"/>
  <c r="H5870" i="6"/>
  <c r="H5806" i="6"/>
  <c r="H5742" i="6"/>
  <c r="H5678" i="6"/>
  <c r="H5614" i="6"/>
  <c r="H5550" i="6"/>
  <c r="H5486" i="6"/>
  <c r="H5422" i="6"/>
  <c r="H5358" i="6"/>
  <c r="H5294" i="6"/>
  <c r="H5230" i="6"/>
  <c r="H5166" i="6"/>
  <c r="H5102" i="6"/>
  <c r="H5038" i="6"/>
  <c r="H4974" i="6"/>
  <c r="H4910" i="6"/>
  <c r="H6205" i="6"/>
  <c r="H6141" i="6"/>
  <c r="H6077" i="6"/>
  <c r="H6013" i="6"/>
  <c r="H5949" i="6"/>
  <c r="H5885" i="6"/>
  <c r="H5821" i="6"/>
  <c r="H5757" i="6"/>
  <c r="H5693" i="6"/>
  <c r="H5629" i="6"/>
  <c r="H5565" i="6"/>
  <c r="H5501" i="6"/>
  <c r="H5437" i="6"/>
  <c r="H5373" i="6"/>
  <c r="H5309" i="6"/>
  <c r="H5245" i="6"/>
  <c r="H5181" i="6"/>
  <c r="H5117" i="6"/>
  <c r="H5053" i="6"/>
  <c r="H4989" i="6"/>
  <c r="H6212" i="6"/>
  <c r="H6184" i="6"/>
  <c r="H6168" i="6"/>
  <c r="H6152" i="6"/>
  <c r="H6136" i="6"/>
  <c r="H6120" i="6"/>
  <c r="H6104" i="6"/>
  <c r="H6088" i="6"/>
  <c r="H6072" i="6"/>
  <c r="H6056" i="6"/>
  <c r="H6040" i="6"/>
  <c r="H6024" i="6"/>
  <c r="H6008" i="6"/>
  <c r="H5992" i="6"/>
  <c r="H5976" i="6"/>
  <c r="H5960" i="6"/>
  <c r="H5944" i="6"/>
  <c r="H5928" i="6"/>
  <c r="H5912" i="6"/>
  <c r="H5896" i="6"/>
  <c r="H5880" i="6"/>
  <c r="H5864" i="6"/>
  <c r="H5848" i="6"/>
  <c r="H5832" i="6"/>
  <c r="H5816" i="6"/>
  <c r="H5800" i="6"/>
  <c r="H5784" i="6"/>
  <c r="H5768" i="6"/>
  <c r="H5752" i="6"/>
  <c r="H5736" i="6"/>
  <c r="H5720" i="6"/>
  <c r="H5704" i="6"/>
  <c r="H5688" i="6"/>
  <c r="H5672" i="6"/>
  <c r="H5656" i="6"/>
  <c r="H5640" i="6"/>
  <c r="H5624" i="6"/>
  <c r="H5608" i="6"/>
  <c r="H5592" i="6"/>
  <c r="H5576" i="6"/>
  <c r="H5560" i="6"/>
  <c r="H5544" i="6"/>
  <c r="H5528" i="6"/>
  <c r="H5512" i="6"/>
  <c r="H5496" i="6"/>
  <c r="H5480" i="6"/>
  <c r="H5464" i="6"/>
  <c r="H5448" i="6"/>
  <c r="H5432" i="6"/>
  <c r="H5416" i="6"/>
  <c r="H5400" i="6"/>
  <c r="H5384" i="6"/>
  <c r="H5368" i="6"/>
  <c r="H5352" i="6"/>
  <c r="H5336" i="6"/>
  <c r="H5320" i="6"/>
  <c r="H5304" i="6"/>
  <c r="H5288" i="6"/>
  <c r="H5272" i="6"/>
  <c r="H5256" i="6"/>
  <c r="H5240" i="6"/>
  <c r="H5224" i="6"/>
  <c r="H5208" i="6"/>
  <c r="H5192" i="6"/>
  <c r="H5176" i="6"/>
  <c r="H5160" i="6"/>
  <c r="H5144" i="6"/>
  <c r="H5128" i="6"/>
  <c r="H5112" i="6"/>
  <c r="H5096" i="6"/>
  <c r="H5080" i="6"/>
  <c r="H5064" i="6"/>
  <c r="H5048" i="6"/>
  <c r="H5032" i="6"/>
  <c r="H5016" i="6"/>
  <c r="H5000" i="6"/>
  <c r="H4984" i="6"/>
  <c r="H4968" i="6"/>
  <c r="H4952" i="6"/>
  <c r="H4936" i="6"/>
  <c r="H4920" i="6"/>
  <c r="H4904" i="6"/>
  <c r="H4955" i="6"/>
  <c r="H4923" i="6"/>
  <c r="H4898" i="6"/>
  <c r="H4882" i="6"/>
  <c r="H4866" i="6"/>
  <c r="H4850" i="6"/>
  <c r="H4834" i="6"/>
  <c r="H4818" i="6"/>
  <c r="H4802" i="6"/>
  <c r="H4786" i="6"/>
  <c r="H4770" i="6"/>
  <c r="H4754" i="6"/>
  <c r="H4738" i="6"/>
  <c r="H4722" i="6"/>
  <c r="H4706" i="6"/>
  <c r="H4690" i="6"/>
  <c r="H4674" i="6"/>
  <c r="H4658" i="6"/>
  <c r="H4642" i="6"/>
  <c r="H4626" i="6"/>
  <c r="H4610" i="6"/>
  <c r="H4594" i="6"/>
  <c r="H4578" i="6"/>
  <c r="H4562" i="6"/>
  <c r="H4546" i="6"/>
  <c r="H4530" i="6"/>
  <c r="H4514" i="6"/>
  <c r="H4498" i="6"/>
  <c r="H4482" i="6"/>
  <c r="H4466" i="6"/>
  <c r="H4450" i="6"/>
  <c r="H4434" i="6"/>
  <c r="H4418" i="6"/>
  <c r="H4402" i="6"/>
  <c r="H4386" i="6"/>
  <c r="H4370" i="6"/>
  <c r="H4354" i="6"/>
  <c r="H4338" i="6"/>
  <c r="H4322" i="6"/>
  <c r="H4306" i="6"/>
  <c r="H4290" i="6"/>
  <c r="H4274" i="6"/>
  <c r="H4258" i="6"/>
  <c r="H4242" i="6"/>
  <c r="H4226" i="6"/>
  <c r="H4210" i="6"/>
  <c r="H4194" i="6"/>
  <c r="H4178" i="6"/>
  <c r="H4162" i="6"/>
  <c r="H4146" i="6"/>
  <c r="H4130" i="6"/>
  <c r="H4114" i="6"/>
  <c r="H4098" i="6"/>
  <c r="H4082" i="6"/>
  <c r="H4066" i="6"/>
  <c r="H4050" i="6"/>
  <c r="H4034" i="6"/>
  <c r="H4018" i="6"/>
  <c r="H4002" i="6"/>
  <c r="H3986" i="6"/>
  <c r="H3970" i="6"/>
  <c r="H3954" i="6"/>
  <c r="H3938" i="6"/>
  <c r="H3922" i="6"/>
  <c r="H3906" i="6"/>
  <c r="H3890" i="6"/>
  <c r="H3874" i="6"/>
  <c r="H3858" i="6"/>
  <c r="H3842" i="6"/>
  <c r="H3826" i="6"/>
  <c r="H3810" i="6"/>
  <c r="H3794" i="6"/>
  <c r="H3778" i="6"/>
  <c r="H3762" i="6"/>
  <c r="H3746" i="6"/>
  <c r="H3730" i="6"/>
  <c r="H3714" i="6"/>
  <c r="H3698" i="6"/>
  <c r="H3682" i="6"/>
  <c r="H3666" i="6"/>
  <c r="H3650" i="6"/>
  <c r="H4953" i="6"/>
  <c r="H4921" i="6"/>
  <c r="H4897" i="6"/>
  <c r="H4881" i="6"/>
  <c r="H4865" i="6"/>
  <c r="H4849" i="6"/>
  <c r="H4833" i="6"/>
  <c r="H4817" i="6"/>
  <c r="H4801" i="6"/>
  <c r="H4785" i="6"/>
  <c r="H4769" i="6"/>
  <c r="H4753" i="6"/>
  <c r="H4737" i="6"/>
  <c r="H4721" i="6"/>
  <c r="H4705" i="6"/>
  <c r="H4689" i="6"/>
  <c r="H4673" i="6"/>
  <c r="H4657" i="6"/>
  <c r="H4641" i="6"/>
  <c r="H4625" i="6"/>
  <c r="H4609" i="6"/>
  <c r="H4593" i="6"/>
  <c r="H4577" i="6"/>
  <c r="H4561" i="6"/>
  <c r="H4545" i="6"/>
  <c r="H4529" i="6"/>
  <c r="H4513" i="6"/>
  <c r="H4497" i="6"/>
  <c r="H4481" i="6"/>
  <c r="H4465" i="6"/>
  <c r="H4449" i="6"/>
  <c r="H4433" i="6"/>
  <c r="H4417" i="6"/>
  <c r="H4401" i="6"/>
  <c r="H4385" i="6"/>
  <c r="H4369" i="6"/>
  <c r="H4353" i="6"/>
  <c r="H4337" i="6"/>
  <c r="H4321" i="6"/>
  <c r="H4305" i="6"/>
  <c r="H4289" i="6"/>
  <c r="H4273" i="6"/>
  <c r="H4257" i="6"/>
  <c r="H4241" i="6"/>
  <c r="H4225" i="6"/>
  <c r="H4209" i="6"/>
  <c r="H4193" i="6"/>
  <c r="H4177" i="6"/>
  <c r="H4161" i="6"/>
  <c r="H4145" i="6"/>
  <c r="H4129" i="6"/>
  <c r="H4113" i="6"/>
  <c r="H4097" i="6"/>
  <c r="H4081" i="6"/>
  <c r="H4065" i="6"/>
  <c r="H4049" i="6"/>
  <c r="H4033" i="6"/>
  <c r="H4017" i="6"/>
  <c r="H4001" i="6"/>
  <c r="H3985" i="6"/>
  <c r="H3969" i="6"/>
  <c r="H3953" i="6"/>
  <c r="H3937" i="6"/>
  <c r="H3921" i="6"/>
  <c r="H3905" i="6"/>
  <c r="H3889" i="6"/>
  <c r="H3873" i="6"/>
  <c r="H3857" i="6"/>
  <c r="H3841" i="6"/>
  <c r="H3825" i="6"/>
  <c r="H3809" i="6"/>
  <c r="H3793" i="6"/>
  <c r="H3777" i="6"/>
  <c r="H3761" i="6"/>
  <c r="H3745" i="6"/>
  <c r="H3729" i="6"/>
  <c r="H3713" i="6"/>
  <c r="H3697" i="6"/>
  <c r="H3681" i="6"/>
  <c r="H3665" i="6"/>
  <c r="H3649" i="6"/>
  <c r="H3633" i="6"/>
  <c r="H3617" i="6"/>
  <c r="H3601" i="6"/>
  <c r="H3585" i="6"/>
  <c r="H4959" i="6"/>
  <c r="H4927" i="6"/>
  <c r="H4900" i="6"/>
  <c r="H4884" i="6"/>
  <c r="H4868" i="6"/>
  <c r="H4852" i="6"/>
  <c r="H4836" i="6"/>
  <c r="H4820" i="6"/>
  <c r="H4804" i="6"/>
  <c r="H7413" i="6"/>
  <c r="H7496" i="6"/>
  <c r="H7242" i="6"/>
  <c r="H6844" i="6"/>
  <c r="H6499" i="6"/>
  <c r="H6242" i="6"/>
  <c r="H6039" i="6"/>
  <c r="H5783" i="6"/>
  <c r="H5527" i="6"/>
  <c r="H5271" i="6"/>
  <c r="H5015" i="6"/>
  <c r="H6046" i="6"/>
  <c r="H5790" i="6"/>
  <c r="H5534" i="6"/>
  <c r="H5278" i="6"/>
  <c r="H5022" i="6"/>
  <c r="H6125" i="6"/>
  <c r="H5869" i="6"/>
  <c r="H5613" i="6"/>
  <c r="H5357" i="6"/>
  <c r="H5101" i="6"/>
  <c r="H6180" i="6"/>
  <c r="H6116" i="6"/>
  <c r="H6052" i="6"/>
  <c r="H5988" i="6"/>
  <c r="H5924" i="6"/>
  <c r="H5860" i="6"/>
  <c r="H5796" i="6"/>
  <c r="H5732" i="6"/>
  <c r="H5668" i="6"/>
  <c r="H5604" i="6"/>
  <c r="H5540" i="6"/>
  <c r="H5476" i="6"/>
  <c r="H5412" i="6"/>
  <c r="H5348" i="6"/>
  <c r="H5284" i="6"/>
  <c r="H5220" i="6"/>
  <c r="H5156" i="6"/>
  <c r="H5092" i="6"/>
  <c r="H5028" i="6"/>
  <c r="H4964" i="6"/>
  <c r="H4979" i="6"/>
  <c r="H4878" i="6"/>
  <c r="H4814" i="6"/>
  <c r="H4750" i="6"/>
  <c r="H4686" i="6"/>
  <c r="H4622" i="6"/>
  <c r="H4558" i="6"/>
  <c r="H4494" i="6"/>
  <c r="H4430" i="6"/>
  <c r="H4366" i="6"/>
  <c r="H4302" i="6"/>
  <c r="H4238" i="6"/>
  <c r="H4174" i="6"/>
  <c r="H4110" i="6"/>
  <c r="H4046" i="6"/>
  <c r="H3982" i="6"/>
  <c r="H3918" i="6"/>
  <c r="H3854" i="6"/>
  <c r="H3790" i="6"/>
  <c r="H3726" i="6"/>
  <c r="H3662" i="6"/>
  <c r="H4893" i="6"/>
  <c r="H4829" i="6"/>
  <c r="H4765" i="6"/>
  <c r="H4701" i="6"/>
  <c r="H4637" i="6"/>
  <c r="H4573" i="6"/>
  <c r="H4509" i="6"/>
  <c r="H4445" i="6"/>
  <c r="H4381" i="6"/>
  <c r="H4317" i="6"/>
  <c r="H4253" i="6"/>
  <c r="H4189" i="6"/>
  <c r="H4125" i="6"/>
  <c r="H4061" i="6"/>
  <c r="H3997" i="6"/>
  <c r="H3933" i="6"/>
  <c r="H3869" i="6"/>
  <c r="H3805" i="6"/>
  <c r="H3741" i="6"/>
  <c r="H3677" i="6"/>
  <c r="H3613" i="6"/>
  <c r="H4919" i="6"/>
  <c r="H4848" i="6"/>
  <c r="H4792" i="6"/>
  <c r="H4776" i="6"/>
  <c r="H4760" i="6"/>
  <c r="H4744" i="6"/>
  <c r="H4728" i="6"/>
  <c r="H4712" i="6"/>
  <c r="H4696" i="6"/>
  <c r="H4680" i="6"/>
  <c r="H4664" i="6"/>
  <c r="H4648" i="6"/>
  <c r="H4632" i="6"/>
  <c r="H4616" i="6"/>
  <c r="H4600" i="6"/>
  <c r="H4584" i="6"/>
  <c r="H4568" i="6"/>
  <c r="H4552" i="6"/>
  <c r="H4536" i="6"/>
  <c r="H4520" i="6"/>
  <c r="H4504" i="6"/>
  <c r="H4488" i="6"/>
  <c r="H4472" i="6"/>
  <c r="H4456" i="6"/>
  <c r="H4440" i="6"/>
  <c r="H4424" i="6"/>
  <c r="H4408" i="6"/>
  <c r="H4392" i="6"/>
  <c r="H4376" i="6"/>
  <c r="H4360" i="6"/>
  <c r="H4344" i="6"/>
  <c r="H4328" i="6"/>
  <c r="H4312" i="6"/>
  <c r="H4296" i="6"/>
  <c r="H4280" i="6"/>
  <c r="H4264" i="6"/>
  <c r="H4248" i="6"/>
  <c r="H4232" i="6"/>
  <c r="H4216" i="6"/>
  <c r="H4200" i="6"/>
  <c r="H4184" i="6"/>
  <c r="H4168" i="6"/>
  <c r="H4152" i="6"/>
  <c r="H4136" i="6"/>
  <c r="H4120" i="6"/>
  <c r="H4104" i="6"/>
  <c r="H4088" i="6"/>
  <c r="H4072" i="6"/>
  <c r="H4056" i="6"/>
  <c r="H4040" i="6"/>
  <c r="H4024" i="6"/>
  <c r="H4008" i="6"/>
  <c r="H3992" i="6"/>
  <c r="H3976" i="6"/>
  <c r="H3960" i="6"/>
  <c r="H3944" i="6"/>
  <c r="H3928" i="6"/>
  <c r="H3912" i="6"/>
  <c r="H3896" i="6"/>
  <c r="H3880" i="6"/>
  <c r="H3864" i="6"/>
  <c r="H3848" i="6"/>
  <c r="H3832" i="6"/>
  <c r="H3816" i="6"/>
  <c r="H3800" i="6"/>
  <c r="H3784" i="6"/>
  <c r="H3768" i="6"/>
  <c r="H3752" i="6"/>
  <c r="H3736" i="6"/>
  <c r="H3720" i="6"/>
  <c r="H3704" i="6"/>
  <c r="H3688" i="6"/>
  <c r="H3672" i="6"/>
  <c r="H3656" i="6"/>
  <c r="H4973" i="6"/>
  <c r="H4941" i="6"/>
  <c r="H4909" i="6"/>
  <c r="H4891" i="6"/>
  <c r="H4875" i="6"/>
  <c r="H4859" i="6"/>
  <c r="H4843" i="6"/>
  <c r="H4827" i="6"/>
  <c r="H4811" i="6"/>
  <c r="H4795" i="6"/>
  <c r="H4779" i="6"/>
  <c r="H4763" i="6"/>
  <c r="H4747" i="6"/>
  <c r="H4731" i="6"/>
  <c r="H4715" i="6"/>
  <c r="H4699" i="6"/>
  <c r="H4683" i="6"/>
  <c r="H4667" i="6"/>
  <c r="H4651" i="6"/>
  <c r="H4635" i="6"/>
  <c r="H4619" i="6"/>
  <c r="H4603" i="6"/>
  <c r="H4587" i="6"/>
  <c r="H4571" i="6"/>
  <c r="H4555" i="6"/>
  <c r="H4539" i="6"/>
  <c r="H4523" i="6"/>
  <c r="H4507" i="6"/>
  <c r="H4491" i="6"/>
  <c r="H4475" i="6"/>
  <c r="H4459" i="6"/>
  <c r="H4443" i="6"/>
  <c r="H4427" i="6"/>
  <c r="H4411" i="6"/>
  <c r="H4395" i="6"/>
  <c r="H4379" i="6"/>
  <c r="H4363" i="6"/>
  <c r="H4347" i="6"/>
  <c r="H4331" i="6"/>
  <c r="H4315" i="6"/>
  <c r="H4299" i="6"/>
  <c r="H4283" i="6"/>
  <c r="H4267" i="6"/>
  <c r="H4251" i="6"/>
  <c r="H4235" i="6"/>
  <c r="H4219" i="6"/>
  <c r="H4203" i="6"/>
  <c r="H4187" i="6"/>
  <c r="H4171" i="6"/>
  <c r="H4155" i="6"/>
  <c r="H4139" i="6"/>
  <c r="H4123" i="6"/>
  <c r="H4107" i="6"/>
  <c r="H4091" i="6"/>
  <c r="H4075" i="6"/>
  <c r="H4059" i="6"/>
  <c r="H4043" i="6"/>
  <c r="H4027" i="6"/>
  <c r="H4011" i="6"/>
  <c r="H3995" i="6"/>
  <c r="H3979" i="6"/>
  <c r="H3963" i="6"/>
  <c r="H3947" i="6"/>
  <c r="H3931" i="6"/>
  <c r="H3915" i="6"/>
  <c r="H3899" i="6"/>
  <c r="H3883" i="6"/>
  <c r="H3867" i="6"/>
  <c r="H3851" i="6"/>
  <c r="H3835" i="6"/>
  <c r="H3819" i="6"/>
  <c r="H3803" i="6"/>
  <c r="H3787" i="6"/>
  <c r="H3771" i="6"/>
  <c r="H3755" i="6"/>
  <c r="H3739" i="6"/>
  <c r="H3723" i="6"/>
  <c r="H3707" i="6"/>
  <c r="H3691" i="6"/>
  <c r="H3675" i="6"/>
  <c r="H3659" i="6"/>
  <c r="H3643" i="6"/>
  <c r="H3627" i="6"/>
  <c r="H3611" i="6"/>
  <c r="H3595" i="6"/>
  <c r="H3636" i="6"/>
  <c r="H3604" i="6"/>
  <c r="H3577" i="6"/>
  <c r="H3561" i="6"/>
  <c r="H3545" i="6"/>
  <c r="H3529" i="6"/>
  <c r="H3513" i="6"/>
  <c r="H3497" i="6"/>
  <c r="H3481" i="6"/>
  <c r="H3465" i="6"/>
  <c r="H3449" i="6"/>
  <c r="H3433" i="6"/>
  <c r="H3417" i="6"/>
  <c r="H3401" i="6"/>
  <c r="H3385" i="6"/>
  <c r="H3369" i="6"/>
  <c r="H3353" i="6"/>
  <c r="H3337" i="6"/>
  <c r="H3321" i="6"/>
  <c r="H3305" i="6"/>
  <c r="H3289" i="6"/>
  <c r="H3273" i="6"/>
  <c r="H3257" i="6"/>
  <c r="H3241" i="6"/>
  <c r="H3216" i="6"/>
  <c r="H3200" i="6"/>
  <c r="H3184" i="6"/>
  <c r="H3168" i="6"/>
  <c r="H3152" i="6"/>
  <c r="H3136" i="6"/>
  <c r="H3120" i="6"/>
  <c r="H3104" i="6"/>
  <c r="H3088" i="6"/>
  <c r="H3072" i="6"/>
  <c r="H3056" i="6"/>
  <c r="H3040" i="6"/>
  <c r="H3024" i="6"/>
  <c r="H3008" i="6"/>
  <c r="H2992" i="6"/>
  <c r="H2976" i="6"/>
  <c r="H2960" i="6"/>
  <c r="H2944" i="6"/>
  <c r="H2928" i="6"/>
  <c r="H2912" i="6"/>
  <c r="H2896" i="6"/>
  <c r="H2880" i="6"/>
  <c r="H2864" i="6"/>
  <c r="H2848" i="6"/>
  <c r="H2832" i="6"/>
  <c r="H2816" i="6"/>
  <c r="H2800" i="6"/>
  <c r="H2784" i="6"/>
  <c r="H2768" i="6"/>
  <c r="H2752" i="6"/>
  <c r="H2736" i="6"/>
  <c r="H2720" i="6"/>
  <c r="H2704" i="6"/>
  <c r="H2688" i="6"/>
  <c r="H2672" i="6"/>
  <c r="H2656" i="6"/>
  <c r="H2640" i="6"/>
  <c r="H2624" i="6"/>
  <c r="H2608" i="6"/>
  <c r="H2592" i="6"/>
  <c r="H2576" i="6"/>
  <c r="H2560" i="6"/>
  <c r="H2544" i="6"/>
  <c r="H2528" i="6"/>
  <c r="H2512" i="6"/>
  <c r="H2496" i="6"/>
  <c r="H2480" i="6"/>
  <c r="H2464" i="6"/>
  <c r="H2448" i="6"/>
  <c r="H2432" i="6"/>
  <c r="H2416" i="6"/>
  <c r="H2400" i="6"/>
  <c r="H2384" i="6"/>
  <c r="H2368" i="6"/>
  <c r="H2352" i="6"/>
  <c r="H2336" i="6"/>
  <c r="H2320" i="6"/>
  <c r="H2304" i="6"/>
  <c r="H2288" i="6"/>
  <c r="H2272" i="6"/>
  <c r="H3642" i="6"/>
  <c r="H3610" i="6"/>
  <c r="H3580" i="6"/>
  <c r="H3564" i="6"/>
  <c r="H3548" i="6"/>
  <c r="H3532" i="6"/>
  <c r="H3516" i="6"/>
  <c r="H3500" i="6"/>
  <c r="H3484" i="6"/>
  <c r="H3468" i="6"/>
  <c r="H3452" i="6"/>
  <c r="H3436" i="6"/>
  <c r="H3420" i="6"/>
  <c r="H3404" i="6"/>
  <c r="H3388" i="6"/>
  <c r="H3372" i="6"/>
  <c r="H3356" i="6"/>
  <c r="H3340" i="6"/>
  <c r="H3324" i="6"/>
  <c r="H3308" i="6"/>
  <c r="H3292" i="6"/>
  <c r="H3276" i="6"/>
  <c r="H3260" i="6"/>
  <c r="H3244" i="6"/>
  <c r="H3219" i="6"/>
  <c r="H3203" i="6"/>
  <c r="H3187" i="6"/>
  <c r="H3171" i="6"/>
  <c r="H3155" i="6"/>
  <c r="H3139" i="6"/>
  <c r="H3123" i="6"/>
  <c r="H3107" i="6"/>
  <c r="H3091" i="6"/>
  <c r="H3075" i="6"/>
  <c r="H3059" i="6"/>
  <c r="H3043" i="6"/>
  <c r="H3027" i="6"/>
  <c r="H3011" i="6"/>
  <c r="H2995" i="6"/>
  <c r="H2979" i="6"/>
  <c r="H2963" i="6"/>
  <c r="H2947" i="6"/>
  <c r="H2931" i="6"/>
  <c r="H2915" i="6"/>
  <c r="H2899" i="6"/>
  <c r="H2883" i="6"/>
  <c r="H2867" i="6"/>
  <c r="H2851" i="6"/>
  <c r="H2835" i="6"/>
  <c r="H2819" i="6"/>
  <c r="H2803" i="6"/>
  <c r="H2787" i="6"/>
  <c r="H2771" i="6"/>
  <c r="H2755" i="6"/>
  <c r="H2739" i="6"/>
  <c r="H2723" i="6"/>
  <c r="H2707" i="6"/>
  <c r="H2691" i="6"/>
  <c r="H2675" i="6"/>
  <c r="H2659" i="6"/>
  <c r="H2643" i="6"/>
  <c r="H2627" i="6"/>
  <c r="H2611" i="6"/>
  <c r="H2595" i="6"/>
  <c r="H2579" i="6"/>
  <c r="H2563" i="6"/>
  <c r="H2547" i="6"/>
  <c r="H2531" i="6"/>
  <c r="H2515" i="6"/>
  <c r="H2499" i="6"/>
  <c r="H2483" i="6"/>
  <c r="H2467" i="6"/>
  <c r="H2451" i="6"/>
  <c r="H2435" i="6"/>
  <c r="H2419" i="6"/>
  <c r="H2403" i="6"/>
  <c r="H2387" i="6"/>
  <c r="H2371" i="6"/>
  <c r="H2355" i="6"/>
  <c r="H2339" i="6"/>
  <c r="H2323" i="6"/>
  <c r="H2307" i="6"/>
  <c r="H2291" i="6"/>
  <c r="H2275" i="6"/>
  <c r="H2259" i="6"/>
  <c r="H2243" i="6"/>
  <c r="H2227" i="6"/>
  <c r="H3616" i="6"/>
  <c r="H3584" i="6"/>
  <c r="H3567" i="6"/>
  <c r="H3551" i="6"/>
  <c r="H3535" i="6"/>
  <c r="H3519" i="6"/>
  <c r="H3503" i="6"/>
  <c r="H3487" i="6"/>
  <c r="H3471" i="6"/>
  <c r="H3455" i="6"/>
  <c r="H3439" i="6"/>
  <c r="H3423" i="6"/>
  <c r="H3407" i="6"/>
  <c r="H3391" i="6"/>
  <c r="H3375" i="6"/>
  <c r="H3359" i="6"/>
  <c r="H3343" i="6"/>
  <c r="H3327" i="6"/>
  <c r="H3311" i="6"/>
  <c r="H3295" i="6"/>
  <c r="H3279" i="6"/>
  <c r="H3263" i="6"/>
  <c r="H3247" i="6"/>
  <c r="H3231" i="6"/>
  <c r="H3210" i="6"/>
  <c r="H3194" i="6"/>
  <c r="H3178" i="6"/>
  <c r="H3162" i="6"/>
  <c r="H3146" i="6"/>
  <c r="H3130" i="6"/>
  <c r="H3114" i="6"/>
  <c r="H3098" i="6"/>
  <c r="H3082" i="6"/>
  <c r="H3066" i="6"/>
  <c r="H3050" i="6"/>
  <c r="H3034" i="6"/>
  <c r="H3018" i="6"/>
  <c r="H3002" i="6"/>
  <c r="H2986" i="6"/>
  <c r="H2970" i="6"/>
  <c r="H2954" i="6"/>
  <c r="H2938" i="6"/>
  <c r="H2922" i="6"/>
  <c r="H2906" i="6"/>
  <c r="H2890" i="6"/>
  <c r="H2874" i="6"/>
  <c r="H2858" i="6"/>
  <c r="H2842" i="6"/>
  <c r="H2826" i="6"/>
  <c r="H2810" i="6"/>
  <c r="H2794" i="6"/>
  <c r="H2778" i="6"/>
  <c r="H2762" i="6"/>
  <c r="H2746" i="6"/>
  <c r="H2730" i="6"/>
  <c r="H2714" i="6"/>
  <c r="H2698" i="6"/>
  <c r="H2682" i="6"/>
  <c r="H2666" i="6"/>
  <c r="H2650" i="6"/>
  <c r="H2634" i="6"/>
  <c r="H2618" i="6"/>
  <c r="H2602" i="6"/>
  <c r="H2586" i="6"/>
  <c r="H2570" i="6"/>
  <c r="H2554" i="6"/>
  <c r="H2538" i="6"/>
  <c r="H2522" i="6"/>
  <c r="H2506" i="6"/>
  <c r="H2490" i="6"/>
  <c r="H2474" i="6"/>
  <c r="H2458" i="6"/>
  <c r="H2442" i="6"/>
  <c r="H2426" i="6"/>
  <c r="H2410" i="6"/>
  <c r="H2394" i="6"/>
  <c r="H2378" i="6"/>
  <c r="H2362" i="6"/>
  <c r="H2346" i="6"/>
  <c r="H2330" i="6"/>
  <c r="H2314" i="6"/>
  <c r="H2298" i="6"/>
  <c r="H2282" i="6"/>
  <c r="H2266" i="6"/>
  <c r="H2250" i="6"/>
  <c r="H3614" i="6"/>
  <c r="H3583" i="6"/>
  <c r="H3566" i="6"/>
  <c r="H3550" i="6"/>
  <c r="H3534" i="6"/>
  <c r="H3518" i="6"/>
  <c r="H3502" i="6"/>
  <c r="H3486" i="6"/>
  <c r="H3470" i="6"/>
  <c r="H3454" i="6"/>
  <c r="H3438" i="6"/>
  <c r="H3422" i="6"/>
  <c r="H3406" i="6"/>
  <c r="H3390" i="6"/>
  <c r="H3374" i="6"/>
  <c r="H3358" i="6"/>
  <c r="H3342" i="6"/>
  <c r="H3326" i="6"/>
  <c r="H3310" i="6"/>
  <c r="H3294" i="6"/>
  <c r="H3278" i="6"/>
  <c r="H3262" i="6"/>
  <c r="H3246" i="6"/>
  <c r="H3221" i="6"/>
  <c r="H3205" i="6"/>
  <c r="H3189" i="6"/>
  <c r="H3173" i="6"/>
  <c r="H3157" i="6"/>
  <c r="H3141" i="6"/>
  <c r="H3125" i="6"/>
  <c r="H3109" i="6"/>
  <c r="H3093" i="6"/>
  <c r="H3077" i="6"/>
  <c r="H3061" i="6"/>
  <c r="H3045" i="6"/>
  <c r="H3029" i="6"/>
  <c r="H3013" i="6"/>
  <c r="H2997" i="6"/>
  <c r="H2981" i="6"/>
  <c r="H2965" i="6"/>
  <c r="H2949" i="6"/>
  <c r="H2933" i="6"/>
  <c r="H2917" i="6"/>
  <c r="H2901" i="6"/>
  <c r="H2885" i="6"/>
  <c r="H2869" i="6"/>
  <c r="H2853" i="6"/>
  <c r="H2837" i="6"/>
  <c r="H2821" i="6"/>
  <c r="H2805" i="6"/>
  <c r="H2789" i="6"/>
  <c r="H2773" i="6"/>
  <c r="H2757" i="6"/>
  <c r="H2741" i="6"/>
  <c r="H2725" i="6"/>
  <c r="H2709" i="6"/>
  <c r="H2693" i="6"/>
  <c r="H2677" i="6"/>
  <c r="H2661" i="6"/>
  <c r="H2645" i="6"/>
  <c r="H2629" i="6"/>
  <c r="H2613" i="6"/>
  <c r="H2597" i="6"/>
  <c r="H2581" i="6"/>
  <c r="H2565" i="6"/>
  <c r="H2549" i="6"/>
  <c r="H2533" i="6"/>
  <c r="H2517" i="6"/>
  <c r="H2501" i="6"/>
  <c r="H2485" i="6"/>
  <c r="H2469" i="6"/>
  <c r="H2453" i="6"/>
  <c r="H2437" i="6"/>
  <c r="H2421" i="6"/>
  <c r="H2405" i="6"/>
  <c r="H2389" i="6"/>
  <c r="H2373" i="6"/>
  <c r="H2357" i="6"/>
  <c r="H2341" i="6"/>
  <c r="H2325" i="6"/>
  <c r="H2309" i="6"/>
  <c r="H2293" i="6"/>
  <c r="H2277" i="6"/>
  <c r="H2261" i="6"/>
  <c r="H2245" i="6"/>
  <c r="H2229" i="6"/>
  <c r="H2236" i="6"/>
  <c r="H2214" i="6"/>
  <c r="H2198" i="6"/>
  <c r="H2182" i="6"/>
  <c r="H2166" i="6"/>
  <c r="H2150" i="6"/>
  <c r="H2134" i="6"/>
  <c r="H2118" i="6"/>
  <c r="H2102" i="6"/>
  <c r="H2086" i="6"/>
  <c r="H2070" i="6"/>
  <c r="H2054" i="6"/>
  <c r="H2038" i="6"/>
  <c r="H2022" i="6"/>
  <c r="H2006" i="6"/>
  <c r="H1990" i="6"/>
  <c r="H1974" i="6"/>
  <c r="H1958" i="6"/>
  <c r="H1942" i="6"/>
  <c r="H1926" i="6"/>
  <c r="H1910" i="6"/>
  <c r="H1894" i="6"/>
  <c r="H1878" i="6"/>
  <c r="H1862" i="6"/>
  <c r="H1846" i="6"/>
  <c r="H1830" i="6"/>
  <c r="H1814" i="6"/>
  <c r="H1798" i="6"/>
  <c r="H1782" i="6"/>
  <c r="H1766" i="6"/>
  <c r="H1750" i="6"/>
  <c r="H1734" i="6"/>
  <c r="H1718" i="6"/>
  <c r="H1702" i="6"/>
  <c r="H1686" i="6"/>
  <c r="H1670" i="6"/>
  <c r="H1654" i="6"/>
  <c r="H1638" i="6"/>
  <c r="H1622" i="6"/>
  <c r="H1606" i="6"/>
  <c r="H1590" i="6"/>
  <c r="H1574" i="6"/>
  <c r="H1558" i="6"/>
  <c r="H1542" i="6"/>
  <c r="H1526" i="6"/>
  <c r="H1510" i="6"/>
  <c r="H1494" i="6"/>
  <c r="H1478" i="6"/>
  <c r="H1462" i="6"/>
  <c r="H1446" i="6"/>
  <c r="H1430" i="6"/>
  <c r="H1414" i="6"/>
  <c r="H1398" i="6"/>
  <c r="H1382" i="6"/>
  <c r="H1366" i="6"/>
  <c r="H1350" i="6"/>
  <c r="H1334" i="6"/>
  <c r="H1318" i="6"/>
  <c r="H1302" i="6"/>
  <c r="H1286" i="6"/>
  <c r="H1270" i="6"/>
  <c r="H1254" i="6"/>
  <c r="H1238" i="6"/>
  <c r="H1223" i="6"/>
  <c r="H1207" i="6"/>
  <c r="H1191" i="6"/>
  <c r="H1175" i="6"/>
  <c r="H1159" i="6"/>
  <c r="H1143" i="6"/>
  <c r="H1127" i="6"/>
  <c r="H1111" i="6"/>
  <c r="H1095" i="6"/>
  <c r="H1079" i="6"/>
  <c r="H1063" i="6"/>
  <c r="H1047" i="6"/>
  <c r="H1031" i="6"/>
  <c r="H1015" i="6"/>
  <c r="H999" i="6"/>
  <c r="H983" i="6"/>
  <c r="H967" i="6"/>
  <c r="H951" i="6"/>
  <c r="H935" i="6"/>
  <c r="H919" i="6"/>
  <c r="H903" i="6"/>
  <c r="H887" i="6"/>
  <c r="H2242" i="6"/>
  <c r="H2217" i="6"/>
  <c r="H2201" i="6"/>
  <c r="H2185" i="6"/>
  <c r="H2169" i="6"/>
  <c r="H2153" i="6"/>
  <c r="H2137" i="6"/>
  <c r="H2121" i="6"/>
  <c r="H2105" i="6"/>
  <c r="H2089" i="6"/>
  <c r="H2073" i="6"/>
  <c r="H2057" i="6"/>
  <c r="H2041" i="6"/>
  <c r="H7675" i="6"/>
  <c r="H7235" i="6"/>
  <c r="H6986" i="6"/>
  <c r="H6588" i="6"/>
  <c r="H6814" i="6"/>
  <c r="H6247" i="6"/>
  <c r="H5975" i="6"/>
  <c r="H5719" i="6"/>
  <c r="H5463" i="6"/>
  <c r="H5207" i="6"/>
  <c r="H6261" i="6"/>
  <c r="H5982" i="6"/>
  <c r="H5726" i="6"/>
  <c r="H5470" i="6"/>
  <c r="H5214" i="6"/>
  <c r="H4958" i="6"/>
  <c r="H6061" i="6"/>
  <c r="H5805" i="6"/>
  <c r="H5549" i="6"/>
  <c r="H5293" i="6"/>
  <c r="H5037" i="6"/>
  <c r="H6164" i="6"/>
  <c r="H6100" i="6"/>
  <c r="H6036" i="6"/>
  <c r="H5972" i="6"/>
  <c r="H5908" i="6"/>
  <c r="H5844" i="6"/>
  <c r="H5780" i="6"/>
  <c r="H5716" i="6"/>
  <c r="H5652" i="6"/>
  <c r="H5588" i="6"/>
  <c r="H5524" i="6"/>
  <c r="H5460" i="6"/>
  <c r="H5396" i="6"/>
  <c r="H5332" i="6"/>
  <c r="H5268" i="6"/>
  <c r="H5204" i="6"/>
  <c r="H5140" i="6"/>
  <c r="H5076" i="6"/>
  <c r="H5012" i="6"/>
  <c r="H4948" i="6"/>
  <c r="H4947" i="6"/>
  <c r="H4862" i="6"/>
  <c r="H4798" i="6"/>
  <c r="H4734" i="6"/>
  <c r="H4670" i="6"/>
  <c r="H4606" i="6"/>
  <c r="H4542" i="6"/>
  <c r="H4478" i="6"/>
  <c r="H4414" i="6"/>
  <c r="H4350" i="6"/>
  <c r="H4286" i="6"/>
  <c r="H4222" i="6"/>
  <c r="H4158" i="6"/>
  <c r="H4094" i="6"/>
  <c r="H4030" i="6"/>
  <c r="H3966" i="6"/>
  <c r="H3902" i="6"/>
  <c r="H3838" i="6"/>
  <c r="H3774" i="6"/>
  <c r="H3710" i="6"/>
  <c r="H4977" i="6"/>
  <c r="H4877" i="6"/>
  <c r="H4813" i="6"/>
  <c r="H4749" i="6"/>
  <c r="H4685" i="6"/>
  <c r="H4621" i="6"/>
  <c r="H4557" i="6"/>
  <c r="H4493" i="6"/>
  <c r="H4429" i="6"/>
  <c r="H4365" i="6"/>
  <c r="H4301" i="6"/>
  <c r="H4237" i="6"/>
  <c r="H4173" i="6"/>
  <c r="H4109" i="6"/>
  <c r="H4045" i="6"/>
  <c r="H3981" i="6"/>
  <c r="H3917" i="6"/>
  <c r="H3853" i="6"/>
  <c r="H3789" i="6"/>
  <c r="H3725" i="6"/>
  <c r="H3661" i="6"/>
  <c r="H3597" i="6"/>
  <c r="H4896" i="6"/>
  <c r="H4832" i="6"/>
  <c r="H4788" i="6"/>
  <c r="H4772" i="6"/>
  <c r="H4756" i="6"/>
  <c r="H4740" i="6"/>
  <c r="H4724" i="6"/>
  <c r="H4708" i="6"/>
  <c r="H4692" i="6"/>
  <c r="H4676" i="6"/>
  <c r="H4660" i="6"/>
  <c r="H4644" i="6"/>
  <c r="H4628" i="6"/>
  <c r="H4612" i="6"/>
  <c r="H4596" i="6"/>
  <c r="H4580" i="6"/>
  <c r="H4564" i="6"/>
  <c r="H4548" i="6"/>
  <c r="H4532" i="6"/>
  <c r="H4516" i="6"/>
  <c r="H4500" i="6"/>
  <c r="H4484" i="6"/>
  <c r="H4468" i="6"/>
  <c r="H4452" i="6"/>
  <c r="H4436" i="6"/>
  <c r="H4420" i="6"/>
  <c r="H4404" i="6"/>
  <c r="H4388" i="6"/>
  <c r="H4372" i="6"/>
  <c r="H4356" i="6"/>
  <c r="H4340" i="6"/>
  <c r="H4324" i="6"/>
  <c r="H4308" i="6"/>
  <c r="H4292" i="6"/>
  <c r="H4276" i="6"/>
  <c r="H4260" i="6"/>
  <c r="H4244" i="6"/>
  <c r="H4228" i="6"/>
  <c r="H4212" i="6"/>
  <c r="H4196" i="6"/>
  <c r="H4180" i="6"/>
  <c r="H4164" i="6"/>
  <c r="H4148" i="6"/>
  <c r="H4132" i="6"/>
  <c r="H4116" i="6"/>
  <c r="H4100" i="6"/>
  <c r="H4084" i="6"/>
  <c r="H4068" i="6"/>
  <c r="H4052" i="6"/>
  <c r="H4036" i="6"/>
  <c r="H4020" i="6"/>
  <c r="H4004" i="6"/>
  <c r="H3988" i="6"/>
  <c r="H3972" i="6"/>
  <c r="H3956" i="6"/>
  <c r="H3940" i="6"/>
  <c r="H3924" i="6"/>
  <c r="H3908" i="6"/>
  <c r="H3892" i="6"/>
  <c r="H3876" i="6"/>
  <c r="H3860" i="6"/>
  <c r="H3844" i="6"/>
  <c r="H3828" i="6"/>
  <c r="H3812" i="6"/>
  <c r="H3796" i="6"/>
  <c r="H3780" i="6"/>
  <c r="H3764" i="6"/>
  <c r="H3748" i="6"/>
  <c r="H3732" i="6"/>
  <c r="H3716" i="6"/>
  <c r="H3700" i="6"/>
  <c r="H3684" i="6"/>
  <c r="H3668" i="6"/>
  <c r="H3652" i="6"/>
  <c r="H4965" i="6"/>
  <c r="H4933" i="6"/>
  <c r="H4903" i="6"/>
  <c r="H4887" i="6"/>
  <c r="H4871" i="6"/>
  <c r="H4855" i="6"/>
  <c r="H4839" i="6"/>
  <c r="H4823" i="6"/>
  <c r="H4807" i="6"/>
  <c r="H4791" i="6"/>
  <c r="H4775" i="6"/>
  <c r="H4759" i="6"/>
  <c r="H4743" i="6"/>
  <c r="H4727" i="6"/>
  <c r="H4711" i="6"/>
  <c r="H4695" i="6"/>
  <c r="H4679" i="6"/>
  <c r="H4663" i="6"/>
  <c r="H4647" i="6"/>
  <c r="H4631" i="6"/>
  <c r="H4615" i="6"/>
  <c r="H4599" i="6"/>
  <c r="H4583" i="6"/>
  <c r="H4567" i="6"/>
  <c r="H4551" i="6"/>
  <c r="H4535" i="6"/>
  <c r="H4519" i="6"/>
  <c r="H4503" i="6"/>
  <c r="H4487" i="6"/>
  <c r="H4471" i="6"/>
  <c r="H4455" i="6"/>
  <c r="H4439" i="6"/>
  <c r="H4423" i="6"/>
  <c r="H4407" i="6"/>
  <c r="H4391" i="6"/>
  <c r="H4375" i="6"/>
  <c r="H4359" i="6"/>
  <c r="H4343" i="6"/>
  <c r="H4327" i="6"/>
  <c r="H4311" i="6"/>
  <c r="H4295" i="6"/>
  <c r="H4279" i="6"/>
  <c r="H4263" i="6"/>
  <c r="H4247" i="6"/>
  <c r="H4231" i="6"/>
  <c r="H4215" i="6"/>
  <c r="H4199" i="6"/>
  <c r="H4183" i="6"/>
  <c r="H4167" i="6"/>
  <c r="H4151" i="6"/>
  <c r="H4135" i="6"/>
  <c r="H4119" i="6"/>
  <c r="H4103" i="6"/>
  <c r="H4087" i="6"/>
  <c r="H4071" i="6"/>
  <c r="H4055" i="6"/>
  <c r="H4039" i="6"/>
  <c r="H4023" i="6"/>
  <c r="H4007" i="6"/>
  <c r="H3991" i="6"/>
  <c r="H3975" i="6"/>
  <c r="H3959" i="6"/>
  <c r="H3943" i="6"/>
  <c r="H3927" i="6"/>
  <c r="H3911" i="6"/>
  <c r="H3895" i="6"/>
  <c r="H3879" i="6"/>
  <c r="H3863" i="6"/>
  <c r="H3847" i="6"/>
  <c r="H3831" i="6"/>
  <c r="H3815" i="6"/>
  <c r="H3799" i="6"/>
  <c r="H3783" i="6"/>
  <c r="H3767" i="6"/>
  <c r="H3751" i="6"/>
  <c r="H3735" i="6"/>
  <c r="H3719" i="6"/>
  <c r="H3703" i="6"/>
  <c r="H3687" i="6"/>
  <c r="H3671" i="6"/>
  <c r="H3655" i="6"/>
  <c r="H3639" i="6"/>
  <c r="H3623" i="6"/>
  <c r="H3607" i="6"/>
  <c r="H3591" i="6"/>
  <c r="H3628" i="6"/>
  <c r="H3596" i="6"/>
  <c r="H3573" i="6"/>
  <c r="H3557" i="6"/>
  <c r="H3541" i="6"/>
  <c r="H3525" i="6"/>
  <c r="H3509" i="6"/>
  <c r="H3493" i="6"/>
  <c r="H3477" i="6"/>
  <c r="H3461" i="6"/>
  <c r="H3445" i="6"/>
  <c r="H3429" i="6"/>
  <c r="H3413" i="6"/>
  <c r="H3397" i="6"/>
  <c r="H3381" i="6"/>
  <c r="H3365" i="6"/>
  <c r="H3349" i="6"/>
  <c r="H3333" i="6"/>
  <c r="H3317" i="6"/>
  <c r="H3301" i="6"/>
  <c r="H3285" i="6"/>
  <c r="H3269" i="6"/>
  <c r="H3253" i="6"/>
  <c r="H3237" i="6"/>
  <c r="H3212" i="6"/>
  <c r="H3196" i="6"/>
  <c r="H3180" i="6"/>
  <c r="H3164" i="6"/>
  <c r="H3148" i="6"/>
  <c r="H3132" i="6"/>
  <c r="H3116" i="6"/>
  <c r="H3100" i="6"/>
  <c r="H3084" i="6"/>
  <c r="H3068" i="6"/>
  <c r="H3052" i="6"/>
  <c r="H3036" i="6"/>
  <c r="H3020" i="6"/>
  <c r="H3004" i="6"/>
  <c r="H2988" i="6"/>
  <c r="H2972" i="6"/>
  <c r="H2956" i="6"/>
  <c r="H2940" i="6"/>
  <c r="H2924" i="6"/>
  <c r="H2908" i="6"/>
  <c r="H2892" i="6"/>
  <c r="H2876" i="6"/>
  <c r="H2860" i="6"/>
  <c r="H2844" i="6"/>
  <c r="H2828" i="6"/>
  <c r="H2812" i="6"/>
  <c r="H2796" i="6"/>
  <c r="H2780" i="6"/>
  <c r="H2764" i="6"/>
  <c r="H2748" i="6"/>
  <c r="H2732" i="6"/>
  <c r="H2716" i="6"/>
  <c r="H2700" i="6"/>
  <c r="H2684" i="6"/>
  <c r="H2668" i="6"/>
  <c r="H2652" i="6"/>
  <c r="H2636" i="6"/>
  <c r="H2620" i="6"/>
  <c r="H2604" i="6"/>
  <c r="H2588" i="6"/>
  <c r="H2572" i="6"/>
  <c r="H2556" i="6"/>
  <c r="H2540" i="6"/>
  <c r="H2524" i="6"/>
  <c r="H2508" i="6"/>
  <c r="H2492" i="6"/>
  <c r="H2476" i="6"/>
  <c r="H2460" i="6"/>
  <c r="H2444" i="6"/>
  <c r="H2428" i="6"/>
  <c r="H2412" i="6"/>
  <c r="H2396" i="6"/>
  <c r="H2380" i="6"/>
  <c r="H2364" i="6"/>
  <c r="H2348" i="6"/>
  <c r="H2332" i="6"/>
  <c r="H2316" i="6"/>
  <c r="H2300" i="6"/>
  <c r="H2284" i="6"/>
  <c r="H2268" i="6"/>
  <c r="H3634" i="6"/>
  <c r="H3602" i="6"/>
  <c r="H3576" i="6"/>
  <c r="H3560" i="6"/>
  <c r="H3544" i="6"/>
  <c r="H3528" i="6"/>
  <c r="H3512" i="6"/>
  <c r="H3496" i="6"/>
  <c r="H3480" i="6"/>
  <c r="H3464" i="6"/>
  <c r="H3448" i="6"/>
  <c r="H3432" i="6"/>
  <c r="H3416" i="6"/>
  <c r="H3400" i="6"/>
  <c r="H3384" i="6"/>
  <c r="H3368" i="6"/>
  <c r="H3352" i="6"/>
  <c r="H3336" i="6"/>
  <c r="H3320" i="6"/>
  <c r="H3304" i="6"/>
  <c r="H3288" i="6"/>
  <c r="H3272" i="6"/>
  <c r="H3256" i="6"/>
  <c r="H3240" i="6"/>
  <c r="H3215" i="6"/>
  <c r="H3199" i="6"/>
  <c r="H3183" i="6"/>
  <c r="H3167" i="6"/>
  <c r="H3151" i="6"/>
  <c r="H3135" i="6"/>
  <c r="H3119" i="6"/>
  <c r="H3103" i="6"/>
  <c r="H3087" i="6"/>
  <c r="H3071" i="6"/>
  <c r="H3055" i="6"/>
  <c r="H3039" i="6"/>
  <c r="H3023" i="6"/>
  <c r="H3007" i="6"/>
  <c r="H2991" i="6"/>
  <c r="H2975" i="6"/>
  <c r="H2959" i="6"/>
  <c r="H2943" i="6"/>
  <c r="H2927" i="6"/>
  <c r="H2911" i="6"/>
  <c r="H2895" i="6"/>
  <c r="H2879" i="6"/>
  <c r="H2863" i="6"/>
  <c r="H2847" i="6"/>
  <c r="H2831" i="6"/>
  <c r="H2815" i="6"/>
  <c r="H2799" i="6"/>
  <c r="H2783" i="6"/>
  <c r="H2767" i="6"/>
  <c r="H2751" i="6"/>
  <c r="H2735" i="6"/>
  <c r="H2719" i="6"/>
  <c r="H2703" i="6"/>
  <c r="H2687" i="6"/>
  <c r="H2671" i="6"/>
  <c r="H2655" i="6"/>
  <c r="H2639" i="6"/>
  <c r="H2623" i="6"/>
  <c r="H2607" i="6"/>
  <c r="H2591" i="6"/>
  <c r="H2575" i="6"/>
  <c r="H2559" i="6"/>
  <c r="H2543" i="6"/>
  <c r="H2527" i="6"/>
  <c r="H2511" i="6"/>
  <c r="H2495" i="6"/>
  <c r="H2479" i="6"/>
  <c r="H2463" i="6"/>
  <c r="H2447" i="6"/>
  <c r="H2431" i="6"/>
  <c r="H2415" i="6"/>
  <c r="H2399" i="6"/>
  <c r="H2383" i="6"/>
  <c r="H2367" i="6"/>
  <c r="H2351" i="6"/>
  <c r="H2335" i="6"/>
  <c r="H2319" i="6"/>
  <c r="H2303" i="6"/>
  <c r="H2287" i="6"/>
  <c r="H2271" i="6"/>
  <c r="H2255" i="6"/>
  <c r="H2239" i="6"/>
  <c r="H3640" i="6"/>
  <c r="H3608" i="6"/>
  <c r="H3579" i="6"/>
  <c r="H3563" i="6"/>
  <c r="H3547" i="6"/>
  <c r="H3531" i="6"/>
  <c r="H3515" i="6"/>
  <c r="H3499" i="6"/>
  <c r="H3483" i="6"/>
  <c r="H3467" i="6"/>
  <c r="H3451" i="6"/>
  <c r="H3435" i="6"/>
  <c r="H3419" i="6"/>
  <c r="H3403" i="6"/>
  <c r="H3387" i="6"/>
  <c r="H3371" i="6"/>
  <c r="H3355" i="6"/>
  <c r="H3339" i="6"/>
  <c r="H3323" i="6"/>
  <c r="H3307" i="6"/>
  <c r="H3291" i="6"/>
  <c r="H3275" i="6"/>
  <c r="H3259" i="6"/>
  <c r="H3243" i="6"/>
  <c r="H3222" i="6"/>
  <c r="H3206" i="6"/>
  <c r="H3190" i="6"/>
  <c r="H3174" i="6"/>
  <c r="H3158" i="6"/>
  <c r="H3142" i="6"/>
  <c r="H3126" i="6"/>
  <c r="H3110" i="6"/>
  <c r="H3094" i="6"/>
  <c r="H3078" i="6"/>
  <c r="H3062" i="6"/>
  <c r="H3046" i="6"/>
  <c r="H3030" i="6"/>
  <c r="H3014" i="6"/>
  <c r="H2998" i="6"/>
  <c r="H2982" i="6"/>
  <c r="H2966" i="6"/>
  <c r="H2950" i="6"/>
  <c r="H2934" i="6"/>
  <c r="H2918" i="6"/>
  <c r="H2902" i="6"/>
  <c r="H2886" i="6"/>
  <c r="H2870" i="6"/>
  <c r="H2854" i="6"/>
  <c r="H2838" i="6"/>
  <c r="H2822" i="6"/>
  <c r="H2806" i="6"/>
  <c r="H2790" i="6"/>
  <c r="H2774" i="6"/>
  <c r="H2758" i="6"/>
  <c r="H2742" i="6"/>
  <c r="H2726" i="6"/>
  <c r="H2710" i="6"/>
  <c r="H2694" i="6"/>
  <c r="H2678" i="6"/>
  <c r="H2662" i="6"/>
  <c r="H2646" i="6"/>
  <c r="H2630" i="6"/>
  <c r="H2614" i="6"/>
  <c r="H2598" i="6"/>
  <c r="H2582" i="6"/>
  <c r="H2566" i="6"/>
  <c r="H2550" i="6"/>
  <c r="H2534" i="6"/>
  <c r="H2518" i="6"/>
  <c r="H2502" i="6"/>
  <c r="H2486" i="6"/>
  <c r="H2470" i="6"/>
  <c r="H2454" i="6"/>
  <c r="H2438" i="6"/>
  <c r="H2422" i="6"/>
  <c r="H2406" i="6"/>
  <c r="H2390" i="6"/>
  <c r="H2374" i="6"/>
  <c r="H2358" i="6"/>
  <c r="H2342" i="6"/>
  <c r="H2326" i="6"/>
  <c r="H2310" i="6"/>
  <c r="H2294" i="6"/>
  <c r="H2278" i="6"/>
  <c r="H2262" i="6"/>
  <c r="H3638" i="6"/>
  <c r="H3606" i="6"/>
  <c r="H3578" i="6"/>
  <c r="H3562" i="6"/>
  <c r="H3546" i="6"/>
  <c r="H3530" i="6"/>
  <c r="H3514" i="6"/>
  <c r="H3498" i="6"/>
  <c r="H3482" i="6"/>
  <c r="H3466" i="6"/>
  <c r="H3450" i="6"/>
  <c r="H3434" i="6"/>
  <c r="H3418" i="6"/>
  <c r="H3402" i="6"/>
  <c r="H3386" i="6"/>
  <c r="H3370" i="6"/>
  <c r="H3354" i="6"/>
  <c r="H3338" i="6"/>
  <c r="H3322" i="6"/>
  <c r="H3306" i="6"/>
  <c r="H3290" i="6"/>
  <c r="H3274" i="6"/>
  <c r="H3258" i="6"/>
  <c r="H3242" i="6"/>
  <c r="H3217" i="6"/>
  <c r="H3201" i="6"/>
  <c r="H3185" i="6"/>
  <c r="H3169" i="6"/>
  <c r="H3153" i="6"/>
  <c r="H3137" i="6"/>
  <c r="H3121" i="6"/>
  <c r="H3105" i="6"/>
  <c r="H3089" i="6"/>
  <c r="H3073" i="6"/>
  <c r="H3057" i="6"/>
  <c r="H3041" i="6"/>
  <c r="H3025" i="6"/>
  <c r="H3009" i="6"/>
  <c r="H2993" i="6"/>
  <c r="H2977" i="6"/>
  <c r="H2961" i="6"/>
  <c r="H2945" i="6"/>
  <c r="H2929" i="6"/>
  <c r="H2913" i="6"/>
  <c r="H2897" i="6"/>
  <c r="H2881" i="6"/>
  <c r="H2865" i="6"/>
  <c r="H2849" i="6"/>
  <c r="H2833" i="6"/>
  <c r="H2817" i="6"/>
  <c r="H2801" i="6"/>
  <c r="H2785" i="6"/>
  <c r="H2769" i="6"/>
  <c r="H2753" i="6"/>
  <c r="H2737" i="6"/>
  <c r="H2721" i="6"/>
  <c r="H2705" i="6"/>
  <c r="H2689" i="6"/>
  <c r="H2673" i="6"/>
  <c r="H2657" i="6"/>
  <c r="H2641" i="6"/>
  <c r="H2625" i="6"/>
  <c r="H2609" i="6"/>
  <c r="H2593" i="6"/>
  <c r="H2577" i="6"/>
  <c r="H2561" i="6"/>
  <c r="H2545" i="6"/>
  <c r="H2529" i="6"/>
  <c r="H2513" i="6"/>
  <c r="H2497" i="6"/>
  <c r="H2481" i="6"/>
  <c r="H2465" i="6"/>
  <c r="H2449" i="6"/>
  <c r="H2433" i="6"/>
  <c r="H2417" i="6"/>
  <c r="H2401" i="6"/>
  <c r="H2385" i="6"/>
  <c r="H2369" i="6"/>
  <c r="H2353" i="6"/>
  <c r="H2337" i="6"/>
  <c r="H2321" i="6"/>
  <c r="H2305" i="6"/>
  <c r="H2289" i="6"/>
  <c r="H2273" i="6"/>
  <c r="H2257" i="6"/>
  <c r="H2241" i="6"/>
  <c r="H2225" i="6"/>
  <c r="H2228" i="6"/>
  <c r="H2210" i="6"/>
  <c r="H2194" i="6"/>
  <c r="H2178" i="6"/>
  <c r="H2162" i="6"/>
  <c r="H2146" i="6"/>
  <c r="H2130" i="6"/>
  <c r="H2114" i="6"/>
  <c r="H2098" i="6"/>
  <c r="H2082" i="6"/>
  <c r="H2066" i="6"/>
  <c r="H2050" i="6"/>
  <c r="H2034" i="6"/>
  <c r="H2018" i="6"/>
  <c r="H2002" i="6"/>
  <c r="H1986" i="6"/>
  <c r="H1970" i="6"/>
  <c r="H1954" i="6"/>
  <c r="H1938" i="6"/>
  <c r="H1922" i="6"/>
  <c r="H1906" i="6"/>
  <c r="H1890" i="6"/>
  <c r="H1874" i="6"/>
  <c r="H1858" i="6"/>
  <c r="H1842" i="6"/>
  <c r="H1826" i="6"/>
  <c r="H1810" i="6"/>
  <c r="H1794" i="6"/>
  <c r="H1778" i="6"/>
  <c r="H1762" i="6"/>
  <c r="H1746" i="6"/>
  <c r="H1730" i="6"/>
  <c r="H1714" i="6"/>
  <c r="H1698" i="6"/>
  <c r="H1682" i="6"/>
  <c r="H1666" i="6"/>
  <c r="H1650" i="6"/>
  <c r="H1634" i="6"/>
  <c r="H1618" i="6"/>
  <c r="H1602" i="6"/>
  <c r="H1586" i="6"/>
  <c r="H1570" i="6"/>
  <c r="H1554" i="6"/>
  <c r="H1538" i="6"/>
  <c r="H1522" i="6"/>
  <c r="H1506" i="6"/>
  <c r="H1490" i="6"/>
  <c r="H1474" i="6"/>
  <c r="H1458" i="6"/>
  <c r="H1442" i="6"/>
  <c r="H1426" i="6"/>
  <c r="H1410" i="6"/>
  <c r="H1394" i="6"/>
  <c r="H1378" i="6"/>
  <c r="H1362" i="6"/>
  <c r="H1346" i="6"/>
  <c r="H1330" i="6"/>
  <c r="H1314" i="6"/>
  <c r="H1298" i="6"/>
  <c r="H1282" i="6"/>
  <c r="H1266" i="6"/>
  <c r="H1250" i="6"/>
  <c r="H1234" i="6"/>
  <c r="H1219" i="6"/>
  <c r="H1203" i="6"/>
  <c r="H1187" i="6"/>
  <c r="H1171" i="6"/>
  <c r="H1155" i="6"/>
  <c r="H1139" i="6"/>
  <c r="H1123" i="6"/>
  <c r="H1107" i="6"/>
  <c r="H1091" i="6"/>
  <c r="H1075" i="6"/>
  <c r="H1059" i="6"/>
  <c r="H1043" i="6"/>
  <c r="H1027" i="6"/>
  <c r="H1011" i="6"/>
  <c r="H995" i="6"/>
  <c r="H979" i="6"/>
  <c r="H963" i="6"/>
  <c r="H947" i="6"/>
  <c r="H931" i="6"/>
  <c r="H915" i="6"/>
  <c r="H899" i="6"/>
  <c r="H883" i="6"/>
  <c r="H2234" i="6"/>
  <c r="H2213" i="6"/>
  <c r="H2197" i="6"/>
  <c r="H2181" i="6"/>
  <c r="H2165" i="6"/>
  <c r="H2149" i="6"/>
  <c r="H2133" i="6"/>
  <c r="H2117" i="6"/>
  <c r="H2101" i="6"/>
  <c r="H2085" i="6"/>
  <c r="H2069" i="6"/>
  <c r="H2053" i="6"/>
  <c r="H2037" i="6"/>
  <c r="H8852" i="6"/>
  <c r="H7324" i="6"/>
  <c r="H6979" i="6"/>
  <c r="H6781" i="6"/>
  <c r="H6332" i="6"/>
  <c r="H6558" i="6"/>
  <c r="H6167" i="6"/>
  <c r="H5911" i="6"/>
  <c r="H5655" i="6"/>
  <c r="H5399" i="6"/>
  <c r="H5143" i="6"/>
  <c r="H6174" i="6"/>
  <c r="H5918" i="6"/>
  <c r="H5662" i="6"/>
  <c r="H5406" i="6"/>
  <c r="H5150" i="6"/>
  <c r="H6291" i="6"/>
  <c r="H5997" i="6"/>
  <c r="H5741" i="6"/>
  <c r="H5485" i="6"/>
  <c r="H5229" i="6"/>
  <c r="H6305" i="6"/>
  <c r="H6148" i="6"/>
  <c r="H6084" i="6"/>
  <c r="H6020" i="6"/>
  <c r="H5956" i="6"/>
  <c r="H5892" i="6"/>
  <c r="H5828" i="6"/>
  <c r="H5764" i="6"/>
  <c r="H5700" i="6"/>
  <c r="H5636" i="6"/>
  <c r="H5572" i="6"/>
  <c r="H5508" i="6"/>
  <c r="H5444" i="6"/>
  <c r="H5380" i="6"/>
  <c r="H5316" i="6"/>
  <c r="H5252" i="6"/>
  <c r="H5188" i="6"/>
  <c r="H5124" i="6"/>
  <c r="H5060" i="6"/>
  <c r="H4996" i="6"/>
  <c r="H4932" i="6"/>
  <c r="H4915" i="6"/>
  <c r="H4846" i="6"/>
  <c r="H4782" i="6"/>
  <c r="H4718" i="6"/>
  <c r="H4654" i="6"/>
  <c r="H4590" i="6"/>
  <c r="H4526" i="6"/>
  <c r="H4462" i="6"/>
  <c r="H4398" i="6"/>
  <c r="H4334" i="6"/>
  <c r="H4270" i="6"/>
  <c r="H4206" i="6"/>
  <c r="H4142" i="6"/>
  <c r="H4078" i="6"/>
  <c r="H4014" i="6"/>
  <c r="H3950" i="6"/>
  <c r="H3886" i="6"/>
  <c r="H3822" i="6"/>
  <c r="H3758" i="6"/>
  <c r="H3694" i="6"/>
  <c r="H4945" i="6"/>
  <c r="H4861" i="6"/>
  <c r="H4797" i="6"/>
  <c r="H4733" i="6"/>
  <c r="H4669" i="6"/>
  <c r="H4605" i="6"/>
  <c r="H4541" i="6"/>
  <c r="H4477" i="6"/>
  <c r="H4413" i="6"/>
  <c r="H4349" i="6"/>
  <c r="H4285" i="6"/>
  <c r="H4221" i="6"/>
  <c r="H4157" i="6"/>
  <c r="H4093" i="6"/>
  <c r="H4029" i="6"/>
  <c r="H3965" i="6"/>
  <c r="H3901" i="6"/>
  <c r="H3837" i="6"/>
  <c r="H3773" i="6"/>
  <c r="H3709" i="6"/>
  <c r="H3645" i="6"/>
  <c r="H3581" i="6"/>
  <c r="H4880" i="6"/>
  <c r="H4816" i="6"/>
  <c r="H4784" i="6"/>
  <c r="H4768" i="6"/>
  <c r="H4752" i="6"/>
  <c r="H4736" i="6"/>
  <c r="H4720" i="6"/>
  <c r="H4704" i="6"/>
  <c r="H4688" i="6"/>
  <c r="H4672" i="6"/>
  <c r="H4656" i="6"/>
  <c r="H4640" i="6"/>
  <c r="H4624" i="6"/>
  <c r="H4608" i="6"/>
  <c r="H4592" i="6"/>
  <c r="H4576" i="6"/>
  <c r="H4560" i="6"/>
  <c r="H4544" i="6"/>
  <c r="H4528" i="6"/>
  <c r="H4512" i="6"/>
  <c r="H4496" i="6"/>
  <c r="H4480" i="6"/>
  <c r="H4464" i="6"/>
  <c r="H4448" i="6"/>
  <c r="H4432" i="6"/>
  <c r="H4416" i="6"/>
  <c r="H4400" i="6"/>
  <c r="H4384" i="6"/>
  <c r="H4368" i="6"/>
  <c r="H4352" i="6"/>
  <c r="H4336" i="6"/>
  <c r="H4320" i="6"/>
  <c r="H4304" i="6"/>
  <c r="H4288" i="6"/>
  <c r="H4272" i="6"/>
  <c r="H4256" i="6"/>
  <c r="H4240" i="6"/>
  <c r="H4224" i="6"/>
  <c r="H4208" i="6"/>
  <c r="H4192" i="6"/>
  <c r="H4176" i="6"/>
  <c r="H4160" i="6"/>
  <c r="H4144" i="6"/>
  <c r="H4128" i="6"/>
  <c r="H4112" i="6"/>
  <c r="H4096" i="6"/>
  <c r="H4080" i="6"/>
  <c r="H4064" i="6"/>
  <c r="H4048" i="6"/>
  <c r="H4032" i="6"/>
  <c r="H4016" i="6"/>
  <c r="H4000" i="6"/>
  <c r="H3984" i="6"/>
  <c r="H3968" i="6"/>
  <c r="H3952" i="6"/>
  <c r="H3936" i="6"/>
  <c r="H3920" i="6"/>
  <c r="H3904" i="6"/>
  <c r="H3888" i="6"/>
  <c r="H3872" i="6"/>
  <c r="H3856" i="6"/>
  <c r="H3840" i="6"/>
  <c r="H3824" i="6"/>
  <c r="H3808" i="6"/>
  <c r="H3792" i="6"/>
  <c r="H3776" i="6"/>
  <c r="H3760" i="6"/>
  <c r="H3744" i="6"/>
  <c r="H3728" i="6"/>
  <c r="H3712" i="6"/>
  <c r="H3696" i="6"/>
  <c r="H3680" i="6"/>
  <c r="H3664" i="6"/>
  <c r="H3648" i="6"/>
  <c r="H4957" i="6"/>
  <c r="H4925" i="6"/>
  <c r="H4899" i="6"/>
  <c r="H4883" i="6"/>
  <c r="H4867" i="6"/>
  <c r="H4851" i="6"/>
  <c r="H4835" i="6"/>
  <c r="H4819" i="6"/>
  <c r="H4803" i="6"/>
  <c r="H4787" i="6"/>
  <c r="H4771" i="6"/>
  <c r="H4755" i="6"/>
  <c r="H4739" i="6"/>
  <c r="H4723" i="6"/>
  <c r="H4707" i="6"/>
  <c r="H4691" i="6"/>
  <c r="H4675" i="6"/>
  <c r="H4659" i="6"/>
  <c r="H4643" i="6"/>
  <c r="H4627" i="6"/>
  <c r="H4611" i="6"/>
  <c r="H4595" i="6"/>
  <c r="H4579" i="6"/>
  <c r="H4563" i="6"/>
  <c r="H4547" i="6"/>
  <c r="H4531" i="6"/>
  <c r="H4515" i="6"/>
  <c r="H4499" i="6"/>
  <c r="H4483" i="6"/>
  <c r="H4467" i="6"/>
  <c r="H4451" i="6"/>
  <c r="H4435" i="6"/>
  <c r="H4419" i="6"/>
  <c r="H4403" i="6"/>
  <c r="H4387" i="6"/>
  <c r="H4371" i="6"/>
  <c r="H4355" i="6"/>
  <c r="H4339" i="6"/>
  <c r="H4323" i="6"/>
  <c r="H4307" i="6"/>
  <c r="H4291" i="6"/>
  <c r="H4275" i="6"/>
  <c r="H4259" i="6"/>
  <c r="H4243" i="6"/>
  <c r="H4227" i="6"/>
  <c r="H4211" i="6"/>
  <c r="H4195" i="6"/>
  <c r="H4179" i="6"/>
  <c r="H4163" i="6"/>
  <c r="H4147" i="6"/>
  <c r="H4131" i="6"/>
  <c r="H4115" i="6"/>
  <c r="H4099" i="6"/>
  <c r="H4083" i="6"/>
  <c r="H4067" i="6"/>
  <c r="H4051" i="6"/>
  <c r="H4035" i="6"/>
  <c r="H4019" i="6"/>
  <c r="H4003" i="6"/>
  <c r="H3987" i="6"/>
  <c r="H3971" i="6"/>
  <c r="H3955" i="6"/>
  <c r="H3939" i="6"/>
  <c r="H3923" i="6"/>
  <c r="H3907" i="6"/>
  <c r="H3891" i="6"/>
  <c r="H3875" i="6"/>
  <c r="H3859" i="6"/>
  <c r="H3843" i="6"/>
  <c r="H3827" i="6"/>
  <c r="H3811" i="6"/>
  <c r="H3795" i="6"/>
  <c r="H3779" i="6"/>
  <c r="H3763" i="6"/>
  <c r="H3747" i="6"/>
  <c r="H3731" i="6"/>
  <c r="H3715" i="6"/>
  <c r="H3699" i="6"/>
  <c r="H3683" i="6"/>
  <c r="H3667" i="6"/>
  <c r="H3651" i="6"/>
  <c r="H3635" i="6"/>
  <c r="H3619" i="6"/>
  <c r="H3603" i="6"/>
  <c r="H3587" i="6"/>
  <c r="H3620" i="6"/>
  <c r="H3588" i="6"/>
  <c r="H3569" i="6"/>
  <c r="H3553" i="6"/>
  <c r="H3537" i="6"/>
  <c r="H3521" i="6"/>
  <c r="H3505" i="6"/>
  <c r="H3489" i="6"/>
  <c r="H3473" i="6"/>
  <c r="H3457" i="6"/>
  <c r="H3441" i="6"/>
  <c r="H3425" i="6"/>
  <c r="H3409" i="6"/>
  <c r="H3393" i="6"/>
  <c r="H3377" i="6"/>
  <c r="H3361" i="6"/>
  <c r="H3345" i="6"/>
  <c r="H3329" i="6"/>
  <c r="H3313" i="6"/>
  <c r="H3297" i="6"/>
  <c r="H3281" i="6"/>
  <c r="H3265" i="6"/>
  <c r="H3249" i="6"/>
  <c r="H3233" i="6"/>
  <c r="H3208" i="6"/>
  <c r="H3192" i="6"/>
  <c r="H3176" i="6"/>
  <c r="H3160" i="6"/>
  <c r="H3144" i="6"/>
  <c r="H3128" i="6"/>
  <c r="H3112" i="6"/>
  <c r="H3096" i="6"/>
  <c r="H3080" i="6"/>
  <c r="H3064" i="6"/>
  <c r="H3048" i="6"/>
  <c r="H3032" i="6"/>
  <c r="H3016" i="6"/>
  <c r="H3000" i="6"/>
  <c r="H2984" i="6"/>
  <c r="H2968" i="6"/>
  <c r="H2952" i="6"/>
  <c r="H2936" i="6"/>
  <c r="H2920" i="6"/>
  <c r="H2904" i="6"/>
  <c r="H2888" i="6"/>
  <c r="H2872" i="6"/>
  <c r="H2856" i="6"/>
  <c r="H2840" i="6"/>
  <c r="H2824" i="6"/>
  <c r="H2808" i="6"/>
  <c r="H2792" i="6"/>
  <c r="H2776" i="6"/>
  <c r="H2760" i="6"/>
  <c r="H2744" i="6"/>
  <c r="H2728" i="6"/>
  <c r="H2712" i="6"/>
  <c r="H2696" i="6"/>
  <c r="H2680" i="6"/>
  <c r="H2664" i="6"/>
  <c r="H2648" i="6"/>
  <c r="H2632" i="6"/>
  <c r="H2616" i="6"/>
  <c r="H2600" i="6"/>
  <c r="H2584" i="6"/>
  <c r="H2568" i="6"/>
  <c r="H2552" i="6"/>
  <c r="H2536" i="6"/>
  <c r="H2520" i="6"/>
  <c r="H2504" i="6"/>
  <c r="H2488" i="6"/>
  <c r="H2472" i="6"/>
  <c r="H2456" i="6"/>
  <c r="H2440" i="6"/>
  <c r="H2424" i="6"/>
  <c r="H2408" i="6"/>
  <c r="H2392" i="6"/>
  <c r="H2376" i="6"/>
  <c r="H2360" i="6"/>
  <c r="H2344" i="6"/>
  <c r="H2328" i="6"/>
  <c r="H2312" i="6"/>
  <c r="H2296" i="6"/>
  <c r="H2280" i="6"/>
  <c r="H2264" i="6"/>
  <c r="H3626" i="6"/>
  <c r="H3594" i="6"/>
  <c r="H3572" i="6"/>
  <c r="H3556" i="6"/>
  <c r="H3540" i="6"/>
  <c r="H3524" i="6"/>
  <c r="H3508" i="6"/>
  <c r="H3492" i="6"/>
  <c r="H3476" i="6"/>
  <c r="H3460" i="6"/>
  <c r="H3444" i="6"/>
  <c r="H3428" i="6"/>
  <c r="H3412" i="6"/>
  <c r="H3396" i="6"/>
  <c r="H3380" i="6"/>
  <c r="H3364" i="6"/>
  <c r="H3348" i="6"/>
  <c r="H3332" i="6"/>
  <c r="H3316" i="6"/>
  <c r="H3300" i="6"/>
  <c r="H3284" i="6"/>
  <c r="H3268" i="6"/>
  <c r="H3252" i="6"/>
  <c r="H3236" i="6"/>
  <c r="H3211" i="6"/>
  <c r="H3195" i="6"/>
  <c r="H3179" i="6"/>
  <c r="H3163" i="6"/>
  <c r="H3147" i="6"/>
  <c r="H3131" i="6"/>
  <c r="H3115" i="6"/>
  <c r="H3099" i="6"/>
  <c r="H3083" i="6"/>
  <c r="H3067" i="6"/>
  <c r="H3051" i="6"/>
  <c r="H3035" i="6"/>
  <c r="H3019" i="6"/>
  <c r="H3003" i="6"/>
  <c r="H2987" i="6"/>
  <c r="H2971" i="6"/>
  <c r="H2955" i="6"/>
  <c r="H2939" i="6"/>
  <c r="H2923" i="6"/>
  <c r="H2907" i="6"/>
  <c r="H2891" i="6"/>
  <c r="H2875" i="6"/>
  <c r="H2859" i="6"/>
  <c r="H2843" i="6"/>
  <c r="H2827" i="6"/>
  <c r="H2811" i="6"/>
  <c r="H2795" i="6"/>
  <c r="H2779" i="6"/>
  <c r="H2763" i="6"/>
  <c r="H2747" i="6"/>
  <c r="H2731" i="6"/>
  <c r="H2715" i="6"/>
  <c r="H2699" i="6"/>
  <c r="H2683" i="6"/>
  <c r="H2667" i="6"/>
  <c r="H2651" i="6"/>
  <c r="H2635" i="6"/>
  <c r="H2619" i="6"/>
  <c r="H2603" i="6"/>
  <c r="H2587" i="6"/>
  <c r="H2571" i="6"/>
  <c r="H2555" i="6"/>
  <c r="H2539" i="6"/>
  <c r="H2523" i="6"/>
  <c r="H2507" i="6"/>
  <c r="H2491" i="6"/>
  <c r="H2475" i="6"/>
  <c r="H2459" i="6"/>
  <c r="H2443" i="6"/>
  <c r="H2427" i="6"/>
  <c r="H2411" i="6"/>
  <c r="H2395" i="6"/>
  <c r="H2379" i="6"/>
  <c r="H2363" i="6"/>
  <c r="H2347" i="6"/>
  <c r="H2331" i="6"/>
  <c r="H2315" i="6"/>
  <c r="H2299" i="6"/>
  <c r="H2283" i="6"/>
  <c r="H2267" i="6"/>
  <c r="H2251" i="6"/>
  <c r="H2235" i="6"/>
  <c r="H3632" i="6"/>
  <c r="H3600" i="6"/>
  <c r="H3575" i="6"/>
  <c r="H3559" i="6"/>
  <c r="H3543" i="6"/>
  <c r="H3527" i="6"/>
  <c r="H3511" i="6"/>
  <c r="H3495" i="6"/>
  <c r="H3479" i="6"/>
  <c r="H3463" i="6"/>
  <c r="H3447" i="6"/>
  <c r="H3431" i="6"/>
  <c r="H3415" i="6"/>
  <c r="H3399" i="6"/>
  <c r="H3383" i="6"/>
  <c r="H3367" i="6"/>
  <c r="H3351" i="6"/>
  <c r="H3335" i="6"/>
  <c r="H3319" i="6"/>
  <c r="H3303" i="6"/>
  <c r="H3287" i="6"/>
  <c r="H3271" i="6"/>
  <c r="H3255" i="6"/>
  <c r="H3239" i="6"/>
  <c r="H3218" i="6"/>
  <c r="H3202" i="6"/>
  <c r="H3186" i="6"/>
  <c r="H3170" i="6"/>
  <c r="H3154" i="6"/>
  <c r="H3138" i="6"/>
  <c r="H3122" i="6"/>
  <c r="H3106" i="6"/>
  <c r="H3090" i="6"/>
  <c r="H3074" i="6"/>
  <c r="H3058" i="6"/>
  <c r="H3042" i="6"/>
  <c r="H3026" i="6"/>
  <c r="H3010" i="6"/>
  <c r="H2994" i="6"/>
  <c r="H2978" i="6"/>
  <c r="H2962" i="6"/>
  <c r="H2946" i="6"/>
  <c r="H2930" i="6"/>
  <c r="H2914" i="6"/>
  <c r="H2898" i="6"/>
  <c r="H2882" i="6"/>
  <c r="H2866" i="6"/>
  <c r="H2850" i="6"/>
  <c r="H2834" i="6"/>
  <c r="H2818" i="6"/>
  <c r="H2802" i="6"/>
  <c r="H2786" i="6"/>
  <c r="H2770" i="6"/>
  <c r="H2754" i="6"/>
  <c r="H2738" i="6"/>
  <c r="H2722" i="6"/>
  <c r="H2706" i="6"/>
  <c r="H2690" i="6"/>
  <c r="H2674" i="6"/>
  <c r="H2658" i="6"/>
  <c r="H2642" i="6"/>
  <c r="H2626" i="6"/>
  <c r="H2610" i="6"/>
  <c r="H2594" i="6"/>
  <c r="H2578" i="6"/>
  <c r="H2562" i="6"/>
  <c r="H2546" i="6"/>
  <c r="H2530" i="6"/>
  <c r="H2514" i="6"/>
  <c r="H2498" i="6"/>
  <c r="H2482" i="6"/>
  <c r="H2466" i="6"/>
  <c r="H2450" i="6"/>
  <c r="H2434" i="6"/>
  <c r="H2418" i="6"/>
  <c r="H2402" i="6"/>
  <c r="H2386" i="6"/>
  <c r="H2370" i="6"/>
  <c r="H2354" i="6"/>
  <c r="H2338" i="6"/>
  <c r="H2322" i="6"/>
  <c r="H2306" i="6"/>
  <c r="H2290" i="6"/>
  <c r="H2274" i="6"/>
  <c r="H2258" i="6"/>
  <c r="H3630" i="6"/>
  <c r="H3598" i="6"/>
  <c r="H3574" i="6"/>
  <c r="H3558" i="6"/>
  <c r="H3542" i="6"/>
  <c r="H3526" i="6"/>
  <c r="H3510" i="6"/>
  <c r="H3494" i="6"/>
  <c r="H3478" i="6"/>
  <c r="H3462" i="6"/>
  <c r="H3446" i="6"/>
  <c r="H3430" i="6"/>
  <c r="H3414" i="6"/>
  <c r="H3398" i="6"/>
  <c r="H3382" i="6"/>
  <c r="H3366" i="6"/>
  <c r="H3350" i="6"/>
  <c r="H3334" i="6"/>
  <c r="H3318" i="6"/>
  <c r="H3302" i="6"/>
  <c r="H3286" i="6"/>
  <c r="H3270" i="6"/>
  <c r="H3254" i="6"/>
  <c r="H3238" i="6"/>
  <c r="H3213" i="6"/>
  <c r="H3197" i="6"/>
  <c r="H3181" i="6"/>
  <c r="H3165" i="6"/>
  <c r="H3149" i="6"/>
  <c r="H3133" i="6"/>
  <c r="H3117" i="6"/>
  <c r="H3101" i="6"/>
  <c r="H3085" i="6"/>
  <c r="H3069" i="6"/>
  <c r="H3053" i="6"/>
  <c r="H3037" i="6"/>
  <c r="H3021" i="6"/>
  <c r="H3005" i="6"/>
  <c r="H2989" i="6"/>
  <c r="H2973" i="6"/>
  <c r="H2957" i="6"/>
  <c r="H2941" i="6"/>
  <c r="H2925" i="6"/>
  <c r="H2909" i="6"/>
  <c r="H2893" i="6"/>
  <c r="H2877" i="6"/>
  <c r="H2861" i="6"/>
  <c r="H2845" i="6"/>
  <c r="H2829" i="6"/>
  <c r="H2813" i="6"/>
  <c r="H2797" i="6"/>
  <c r="H2781" i="6"/>
  <c r="H2765" i="6"/>
  <c r="H2749" i="6"/>
  <c r="H2733" i="6"/>
  <c r="H2717" i="6"/>
  <c r="H2701" i="6"/>
  <c r="H2685" i="6"/>
  <c r="H2669" i="6"/>
  <c r="H2653" i="6"/>
  <c r="H2637" i="6"/>
  <c r="H2621" i="6"/>
  <c r="H2605" i="6"/>
  <c r="H2589" i="6"/>
  <c r="H2573" i="6"/>
  <c r="H2557" i="6"/>
  <c r="H2541" i="6"/>
  <c r="H2525" i="6"/>
  <c r="H2509" i="6"/>
  <c r="H2493" i="6"/>
  <c r="H2477" i="6"/>
  <c r="H2461" i="6"/>
  <c r="H2445" i="6"/>
  <c r="H2429" i="6"/>
  <c r="H2413" i="6"/>
  <c r="H2397" i="6"/>
  <c r="H2381" i="6"/>
  <c r="H2365" i="6"/>
  <c r="H2349" i="6"/>
  <c r="H2333" i="6"/>
  <c r="H2317" i="6"/>
  <c r="H2301" i="6"/>
  <c r="H2285" i="6"/>
  <c r="H2269" i="6"/>
  <c r="H2253" i="6"/>
  <c r="H2237" i="6"/>
  <c r="H2256" i="6"/>
  <c r="H2222" i="6"/>
  <c r="H2206" i="6"/>
  <c r="H2190" i="6"/>
  <c r="H2174" i="6"/>
  <c r="H2158" i="6"/>
  <c r="H2142" i="6"/>
  <c r="H2126" i="6"/>
  <c r="H2110" i="6"/>
  <c r="H2094" i="6"/>
  <c r="H2078" i="6"/>
  <c r="H2062" i="6"/>
  <c r="H2046" i="6"/>
  <c r="H2030" i="6"/>
  <c r="H2014" i="6"/>
  <c r="H1998" i="6"/>
  <c r="H1982" i="6"/>
  <c r="H1966" i="6"/>
  <c r="H1950" i="6"/>
  <c r="H1934" i="6"/>
  <c r="H1918" i="6"/>
  <c r="H1902" i="6"/>
  <c r="H1886" i="6"/>
  <c r="H1870" i="6"/>
  <c r="H1854" i="6"/>
  <c r="H1838" i="6"/>
  <c r="H1822" i="6"/>
  <c r="H1806" i="6"/>
  <c r="H1790" i="6"/>
  <c r="H1774" i="6"/>
  <c r="H1758" i="6"/>
  <c r="H1742" i="6"/>
  <c r="H1726" i="6"/>
  <c r="H1710" i="6"/>
  <c r="H1694" i="6"/>
  <c r="H1678" i="6"/>
  <c r="H1662" i="6"/>
  <c r="H1646" i="6"/>
  <c r="H1630" i="6"/>
  <c r="H1614" i="6"/>
  <c r="H1598" i="6"/>
  <c r="H1582" i="6"/>
  <c r="H1566" i="6"/>
  <c r="H1550" i="6"/>
  <c r="H1534" i="6"/>
  <c r="H1518" i="6"/>
  <c r="H1502" i="6"/>
  <c r="H1486" i="6"/>
  <c r="H1470" i="6"/>
  <c r="H1454" i="6"/>
  <c r="H1438" i="6"/>
  <c r="H1422" i="6"/>
  <c r="H1406" i="6"/>
  <c r="H1390" i="6"/>
  <c r="H1374" i="6"/>
  <c r="H1358" i="6"/>
  <c r="H1342" i="6"/>
  <c r="H1326" i="6"/>
  <c r="H1310" i="6"/>
  <c r="H1294" i="6"/>
  <c r="H1278" i="6"/>
  <c r="H1262" i="6"/>
  <c r="H1246" i="6"/>
  <c r="H1231" i="6"/>
  <c r="H1215" i="6"/>
  <c r="H1199" i="6"/>
  <c r="H1183" i="6"/>
  <c r="H1167" i="6"/>
  <c r="H1151" i="6"/>
  <c r="H1135" i="6"/>
  <c r="H1119" i="6"/>
  <c r="H1103" i="6"/>
  <c r="H1087" i="6"/>
  <c r="H1071" i="6"/>
  <c r="H1055" i="6"/>
  <c r="H1039" i="6"/>
  <c r="H1023" i="6"/>
  <c r="H1007" i="6"/>
  <c r="H991" i="6"/>
  <c r="H975" i="6"/>
  <c r="H959" i="6"/>
  <c r="H943" i="6"/>
  <c r="H927" i="6"/>
  <c r="H911" i="6"/>
  <c r="H895" i="6"/>
  <c r="H879" i="6"/>
  <c r="H2226" i="6"/>
  <c r="H2209" i="6"/>
  <c r="H2193" i="6"/>
  <c r="H2177" i="6"/>
  <c r="H2161" i="6"/>
  <c r="H2145" i="6"/>
  <c r="H2129" i="6"/>
  <c r="H2113" i="6"/>
  <c r="H2097" i="6"/>
  <c r="H2081" i="6"/>
  <c r="H2065" i="6"/>
  <c r="H2049" i="6"/>
  <c r="H7511" i="6"/>
  <c r="H6103" i="6"/>
  <c r="H5079" i="6"/>
  <c r="H5342" i="6"/>
  <c r="H5677" i="6"/>
  <c r="H6132" i="6"/>
  <c r="H5876" i="6"/>
  <c r="H5620" i="6"/>
  <c r="H5364" i="6"/>
  <c r="H5108" i="6"/>
  <c r="H4894" i="6"/>
  <c r="H4638" i="6"/>
  <c r="H4382" i="6"/>
  <c r="H4126" i="6"/>
  <c r="H3870" i="6"/>
  <c r="H4913" i="6"/>
  <c r="H4653" i="6"/>
  <c r="H4397" i="6"/>
  <c r="H4141" i="6"/>
  <c r="H3885" i="6"/>
  <c r="H3629" i="6"/>
  <c r="H4780" i="6"/>
  <c r="H4716" i="6"/>
  <c r="H4652" i="6"/>
  <c r="H4588" i="6"/>
  <c r="H4524" i="6"/>
  <c r="H4460" i="6"/>
  <c r="H4396" i="6"/>
  <c r="H4332" i="6"/>
  <c r="H4268" i="6"/>
  <c r="H4204" i="6"/>
  <c r="H4140" i="6"/>
  <c r="H4076" i="6"/>
  <c r="H4012" i="6"/>
  <c r="H3948" i="6"/>
  <c r="H3884" i="6"/>
  <c r="H3820" i="6"/>
  <c r="H3756" i="6"/>
  <c r="H3692" i="6"/>
  <c r="H4949" i="6"/>
  <c r="H4863" i="6"/>
  <c r="H4799" i="6"/>
  <c r="H4735" i="6"/>
  <c r="H4671" i="6"/>
  <c r="H4607" i="6"/>
  <c r="H4543" i="6"/>
  <c r="H4479" i="6"/>
  <c r="H4415" i="6"/>
  <c r="H4351" i="6"/>
  <c r="H4287" i="6"/>
  <c r="H4223" i="6"/>
  <c r="H4159" i="6"/>
  <c r="H4095" i="6"/>
  <c r="H4031" i="6"/>
  <c r="H3967" i="6"/>
  <c r="H3903" i="6"/>
  <c r="H3839" i="6"/>
  <c r="H3775" i="6"/>
  <c r="H3711" i="6"/>
  <c r="H3647" i="6"/>
  <c r="H3646" i="6"/>
  <c r="H3549" i="6"/>
  <c r="H3485" i="6"/>
  <c r="H3421" i="6"/>
  <c r="H3357" i="6"/>
  <c r="H3293" i="6"/>
  <c r="H3220" i="6"/>
  <c r="H3156" i="6"/>
  <c r="H3092" i="6"/>
  <c r="H3028" i="6"/>
  <c r="H2964" i="6"/>
  <c r="H2900" i="6"/>
  <c r="H2836" i="6"/>
  <c r="H2772" i="6"/>
  <c r="H2708" i="6"/>
  <c r="H2644" i="6"/>
  <c r="H2580" i="6"/>
  <c r="H2516" i="6"/>
  <c r="H2452" i="6"/>
  <c r="H2388" i="6"/>
  <c r="H2324" i="6"/>
  <c r="H2260" i="6"/>
  <c r="H3552" i="6"/>
  <c r="H3488" i="6"/>
  <c r="H3424" i="6"/>
  <c r="H3360" i="6"/>
  <c r="H3296" i="6"/>
  <c r="H3232" i="6"/>
  <c r="H3159" i="6"/>
  <c r="H3095" i="6"/>
  <c r="H3031" i="6"/>
  <c r="H2967" i="6"/>
  <c r="H2903" i="6"/>
  <c r="H2839" i="6"/>
  <c r="H2775" i="6"/>
  <c r="H2711" i="6"/>
  <c r="H2647" i="6"/>
  <c r="H2583" i="6"/>
  <c r="H2519" i="6"/>
  <c r="H2455" i="6"/>
  <c r="H2391" i="6"/>
  <c r="H2327" i="6"/>
  <c r="H2263" i="6"/>
  <c r="H3592" i="6"/>
  <c r="H3523" i="6"/>
  <c r="H3459" i="6"/>
  <c r="H3395" i="6"/>
  <c r="H3331" i="6"/>
  <c r="H3267" i="6"/>
  <c r="H3198" i="6"/>
  <c r="H3134" i="6"/>
  <c r="H3070" i="6"/>
  <c r="H3006" i="6"/>
  <c r="H2942" i="6"/>
  <c r="H2878" i="6"/>
  <c r="H2814" i="6"/>
  <c r="H2750" i="6"/>
  <c r="H2686" i="6"/>
  <c r="H2622" i="6"/>
  <c r="H2558" i="6"/>
  <c r="H2494" i="6"/>
  <c r="H2430" i="6"/>
  <c r="H2366" i="6"/>
  <c r="H2302" i="6"/>
  <c r="H3622" i="6"/>
  <c r="H3538" i="6"/>
  <c r="H3474" i="6"/>
  <c r="H3410" i="6"/>
  <c r="H3346" i="6"/>
  <c r="H3282" i="6"/>
  <c r="H3209" i="6"/>
  <c r="H3145" i="6"/>
  <c r="H3081" i="6"/>
  <c r="H3017" i="6"/>
  <c r="H2953" i="6"/>
  <c r="H2889" i="6"/>
  <c r="H2825" i="6"/>
  <c r="H2761" i="6"/>
  <c r="H2697" i="6"/>
  <c r="H2633" i="6"/>
  <c r="H2569" i="6"/>
  <c r="H2505" i="6"/>
  <c r="H2441" i="6"/>
  <c r="H2377" i="6"/>
  <c r="H2313" i="6"/>
  <c r="H2249" i="6"/>
  <c r="H2202" i="6"/>
  <c r="H2138" i="6"/>
  <c r="H2074" i="6"/>
  <c r="H2010" i="6"/>
  <c r="H1946" i="6"/>
  <c r="H1882" i="6"/>
  <c r="H1818" i="6"/>
  <c r="H1754" i="6"/>
  <c r="H1690" i="6"/>
  <c r="H1626" i="6"/>
  <c r="H1562" i="6"/>
  <c r="H1498" i="6"/>
  <c r="H1434" i="6"/>
  <c r="H1370" i="6"/>
  <c r="H1306" i="6"/>
  <c r="H1242" i="6"/>
  <c r="H1179" i="6"/>
  <c r="H1115" i="6"/>
  <c r="H1051" i="6"/>
  <c r="H987" i="6"/>
  <c r="H923" i="6"/>
  <c r="H2221" i="6"/>
  <c r="H2157" i="6"/>
  <c r="H2093" i="6"/>
  <c r="H2033" i="6"/>
  <c r="H2017" i="6"/>
  <c r="H2001" i="6"/>
  <c r="H1985" i="6"/>
  <c r="H1969" i="6"/>
  <c r="H1953" i="6"/>
  <c r="H1937" i="6"/>
  <c r="H1921" i="6"/>
  <c r="H1905" i="6"/>
  <c r="H1889" i="6"/>
  <c r="H1873" i="6"/>
  <c r="H1857" i="6"/>
  <c r="H1841" i="6"/>
  <c r="H1825" i="6"/>
  <c r="H1809" i="6"/>
  <c r="H1793" i="6"/>
  <c r="H1777" i="6"/>
  <c r="H1761" i="6"/>
  <c r="H1745" i="6"/>
  <c r="H1729" i="6"/>
  <c r="H1713" i="6"/>
  <c r="H1697" i="6"/>
  <c r="H1681" i="6"/>
  <c r="H1665" i="6"/>
  <c r="H1649" i="6"/>
  <c r="H1633" i="6"/>
  <c r="H1617" i="6"/>
  <c r="H1601" i="6"/>
  <c r="H1585" i="6"/>
  <c r="H1569" i="6"/>
  <c r="H1553" i="6"/>
  <c r="H1537" i="6"/>
  <c r="H1521" i="6"/>
  <c r="H1505" i="6"/>
  <c r="H1489" i="6"/>
  <c r="H1473" i="6"/>
  <c r="H1457" i="6"/>
  <c r="H1441" i="6"/>
  <c r="H1425" i="6"/>
  <c r="H1409" i="6"/>
  <c r="H1393" i="6"/>
  <c r="H1377" i="6"/>
  <c r="H1361" i="6"/>
  <c r="H1345" i="6"/>
  <c r="H1329" i="6"/>
  <c r="H1313" i="6"/>
  <c r="H1297" i="6"/>
  <c r="H1281" i="6"/>
  <c r="H1265" i="6"/>
  <c r="H1249" i="6"/>
  <c r="H1218" i="6"/>
  <c r="H1202" i="6"/>
  <c r="H1186" i="6"/>
  <c r="H1170" i="6"/>
  <c r="H1154" i="6"/>
  <c r="H1138" i="6"/>
  <c r="H1122" i="6"/>
  <c r="H1106" i="6"/>
  <c r="H1090" i="6"/>
  <c r="H1074" i="6"/>
  <c r="H1058" i="6"/>
  <c r="H1042" i="6"/>
  <c r="H1026" i="6"/>
  <c r="H1010" i="6"/>
  <c r="H994" i="6"/>
  <c r="H978" i="6"/>
  <c r="H962" i="6"/>
  <c r="H946" i="6"/>
  <c r="H930" i="6"/>
  <c r="H914" i="6"/>
  <c r="H898" i="6"/>
  <c r="H882" i="6"/>
  <c r="H866" i="6"/>
  <c r="H850" i="6"/>
  <c r="H834" i="6"/>
  <c r="H818" i="6"/>
  <c r="H802" i="6"/>
  <c r="H786" i="6"/>
  <c r="H770" i="6"/>
  <c r="H2232" i="6"/>
  <c r="H2212" i="6"/>
  <c r="H2196" i="6"/>
  <c r="H2180" i="6"/>
  <c r="H2164" i="6"/>
  <c r="H2148" i="6"/>
  <c r="H2132" i="6"/>
  <c r="H2116" i="6"/>
  <c r="H2100" i="6"/>
  <c r="H2084" i="6"/>
  <c r="H2068" i="6"/>
  <c r="H2052" i="6"/>
  <c r="H2036" i="6"/>
  <c r="H2020" i="6"/>
  <c r="H2004" i="6"/>
  <c r="H1988" i="6"/>
  <c r="H1972" i="6"/>
  <c r="H1956" i="6"/>
  <c r="H1940" i="6"/>
  <c r="H1924" i="6"/>
  <c r="H1908" i="6"/>
  <c r="H1892" i="6"/>
  <c r="H1876" i="6"/>
  <c r="H1860" i="6"/>
  <c r="H1844" i="6"/>
  <c r="H1828" i="6"/>
  <c r="H1812" i="6"/>
  <c r="H1796" i="6"/>
  <c r="H1780" i="6"/>
  <c r="H1764" i="6"/>
  <c r="H1748" i="6"/>
  <c r="H1732" i="6"/>
  <c r="H1716" i="6"/>
  <c r="H1700" i="6"/>
  <c r="H1684" i="6"/>
  <c r="H1668" i="6"/>
  <c r="H1652" i="6"/>
  <c r="H1636" i="6"/>
  <c r="H1620" i="6"/>
  <c r="H1604" i="6"/>
  <c r="H1588" i="6"/>
  <c r="H1572" i="6"/>
  <c r="H1556" i="6"/>
  <c r="H1540" i="6"/>
  <c r="H1524" i="6"/>
  <c r="H1508" i="6"/>
  <c r="H1492" i="6"/>
  <c r="H1476" i="6"/>
  <c r="H1460" i="6"/>
  <c r="H1444" i="6"/>
  <c r="H1428" i="6"/>
  <c r="H1412" i="6"/>
  <c r="H1396" i="6"/>
  <c r="H1380" i="6"/>
  <c r="H1364" i="6"/>
  <c r="H1348" i="6"/>
  <c r="H1332" i="6"/>
  <c r="H1316" i="6"/>
  <c r="H1300" i="6"/>
  <c r="H1284" i="6"/>
  <c r="H1268" i="6"/>
  <c r="H1252" i="6"/>
  <c r="H1236" i="6"/>
  <c r="H1221" i="6"/>
  <c r="H1205" i="6"/>
  <c r="H1189" i="6"/>
  <c r="H1173" i="6"/>
  <c r="H1157" i="6"/>
  <c r="H1141" i="6"/>
  <c r="H1125" i="6"/>
  <c r="H1109" i="6"/>
  <c r="H1093" i="6"/>
  <c r="H1077" i="6"/>
  <c r="H1061" i="6"/>
  <c r="H1045" i="6"/>
  <c r="H1029" i="6"/>
  <c r="H1013" i="6"/>
  <c r="H997" i="6"/>
  <c r="H981" i="6"/>
  <c r="H965" i="6"/>
  <c r="H949" i="6"/>
  <c r="H933" i="6"/>
  <c r="H917" i="6"/>
  <c r="H901" i="6"/>
  <c r="H885" i="6"/>
  <c r="H869" i="6"/>
  <c r="H853" i="6"/>
  <c r="H2246" i="6"/>
  <c r="H2219" i="6"/>
  <c r="H2203" i="6"/>
  <c r="H2187" i="6"/>
  <c r="H2171" i="6"/>
  <c r="H2155" i="6"/>
  <c r="H2139" i="6"/>
  <c r="H2123" i="6"/>
  <c r="H2107" i="6"/>
  <c r="H2091" i="6"/>
  <c r="H2075" i="6"/>
  <c r="H2059" i="6"/>
  <c r="H2043" i="6"/>
  <c r="H2027" i="6"/>
  <c r="H2011" i="6"/>
  <c r="H1995" i="6"/>
  <c r="H1979" i="6"/>
  <c r="H1963" i="6"/>
  <c r="H1947" i="6"/>
  <c r="H1931" i="6"/>
  <c r="H1915" i="6"/>
  <c r="H1899" i="6"/>
  <c r="H1883" i="6"/>
  <c r="H1867" i="6"/>
  <c r="H1851" i="6"/>
  <c r="H1835" i="6"/>
  <c r="H1819" i="6"/>
  <c r="H1803" i="6"/>
  <c r="H1787" i="6"/>
  <c r="H1771" i="6"/>
  <c r="H1755" i="6"/>
  <c r="H1739" i="6"/>
  <c r="H1723" i="6"/>
  <c r="H1707" i="6"/>
  <c r="H1691" i="6"/>
  <c r="H1675" i="6"/>
  <c r="H1659" i="6"/>
  <c r="H1643" i="6"/>
  <c r="H1627" i="6"/>
  <c r="H1611" i="6"/>
  <c r="H1595" i="6"/>
  <c r="H1579" i="6"/>
  <c r="H1563" i="6"/>
  <c r="H1547" i="6"/>
  <c r="H1531" i="6"/>
  <c r="H1515" i="6"/>
  <c r="H1499" i="6"/>
  <c r="H1483" i="6"/>
  <c r="H1467" i="6"/>
  <c r="H1451" i="6"/>
  <c r="H1435" i="6"/>
  <c r="H1419" i="6"/>
  <c r="H1403" i="6"/>
  <c r="H1387" i="6"/>
  <c r="H1371" i="6"/>
  <c r="H1355" i="6"/>
  <c r="H1339" i="6"/>
  <c r="H1323" i="6"/>
  <c r="H1307" i="6"/>
  <c r="H1291" i="6"/>
  <c r="H1275" i="6"/>
  <c r="H1259" i="6"/>
  <c r="H1243" i="6"/>
  <c r="H1228" i="6"/>
  <c r="H1212" i="6"/>
  <c r="H1196" i="6"/>
  <c r="H1180" i="6"/>
  <c r="H1164" i="6"/>
  <c r="H1148" i="6"/>
  <c r="H1132" i="6"/>
  <c r="H1116" i="6"/>
  <c r="H1100" i="6"/>
  <c r="H1084" i="6"/>
  <c r="H1068" i="6"/>
  <c r="H1052" i="6"/>
  <c r="H1036" i="6"/>
  <c r="H1020" i="6"/>
  <c r="H1004" i="6"/>
  <c r="H988" i="6"/>
  <c r="H972" i="6"/>
  <c r="H956" i="6"/>
  <c r="H940" i="6"/>
  <c r="H924" i="6"/>
  <c r="H908" i="6"/>
  <c r="H892" i="6"/>
  <c r="H876" i="6"/>
  <c r="H860" i="6"/>
  <c r="H844" i="6"/>
  <c r="H828" i="6"/>
  <c r="H812" i="6"/>
  <c r="H796" i="6"/>
  <c r="H780" i="6"/>
  <c r="H875" i="6"/>
  <c r="H825" i="6"/>
  <c r="H793" i="6"/>
  <c r="H763" i="6"/>
  <c r="H747" i="6"/>
  <c r="H731" i="6"/>
  <c r="H715" i="6"/>
  <c r="H699" i="6"/>
  <c r="H683" i="6"/>
  <c r="H667" i="6"/>
  <c r="H651" i="6"/>
  <c r="H635" i="6"/>
  <c r="H619" i="6"/>
  <c r="H603" i="6"/>
  <c r="H587" i="6"/>
  <c r="H571" i="6"/>
  <c r="H555" i="6"/>
  <c r="H539" i="6"/>
  <c r="H523" i="6"/>
  <c r="H507" i="6"/>
  <c r="H491" i="6"/>
  <c r="H475" i="6"/>
  <c r="H460" i="6"/>
  <c r="H444" i="6"/>
  <c r="H429" i="6"/>
  <c r="H413" i="6"/>
  <c r="H397" i="6"/>
  <c r="H381" i="6"/>
  <c r="H365" i="6"/>
  <c r="H349" i="6"/>
  <c r="H333" i="6"/>
  <c r="H317" i="6"/>
  <c r="H306" i="6"/>
  <c r="H290" i="6"/>
  <c r="H274" i="6"/>
  <c r="H258" i="6"/>
  <c r="H242" i="6"/>
  <c r="H226" i="6"/>
  <c r="H210" i="6"/>
  <c r="H194" i="6"/>
  <c r="H178" i="6"/>
  <c r="H162" i="6"/>
  <c r="H146" i="6"/>
  <c r="H130" i="6"/>
  <c r="H115" i="6"/>
  <c r="H99" i="6"/>
  <c r="H83" i="6"/>
  <c r="H67" i="6"/>
  <c r="H51" i="6"/>
  <c r="H35" i="6"/>
  <c r="H24" i="6"/>
  <c r="H13" i="6"/>
  <c r="H2" i="6"/>
  <c r="H839" i="6"/>
  <c r="H807" i="6"/>
  <c r="H775" i="6"/>
  <c r="H754" i="6"/>
  <c r="H738" i="6"/>
  <c r="H722" i="6"/>
  <c r="H706" i="6"/>
  <c r="H690" i="6"/>
  <c r="H674" i="6"/>
  <c r="H658" i="6"/>
  <c r="H642" i="6"/>
  <c r="H626" i="6"/>
  <c r="H610" i="6"/>
  <c r="H594" i="6"/>
  <c r="H578" i="6"/>
  <c r="H562" i="6"/>
  <c r="H546" i="6"/>
  <c r="H530" i="6"/>
  <c r="H514" i="6"/>
  <c r="H498" i="6"/>
  <c r="H482" i="6"/>
  <c r="H466" i="6"/>
  <c r="H451" i="6"/>
  <c r="H436" i="6"/>
  <c r="H420" i="6"/>
  <c r="H404" i="6"/>
  <c r="H388" i="6"/>
  <c r="H372" i="6"/>
  <c r="H356" i="6"/>
  <c r="H340" i="6"/>
  <c r="H324" i="6"/>
  <c r="H313" i="6"/>
  <c r="H297" i="6"/>
  <c r="H281" i="6"/>
  <c r="H265" i="6"/>
  <c r="H249" i="6"/>
  <c r="H233" i="6"/>
  <c r="H217" i="6"/>
  <c r="H201" i="6"/>
  <c r="H185" i="6"/>
  <c r="H169" i="6"/>
  <c r="H153" i="6"/>
  <c r="H137" i="6"/>
  <c r="H106" i="6"/>
  <c r="H90" i="6"/>
  <c r="H74" i="6"/>
  <c r="H58" i="6"/>
  <c r="H42" i="6"/>
  <c r="H26" i="6"/>
  <c r="H16" i="6"/>
  <c r="H8" i="6"/>
  <c r="H851" i="6"/>
  <c r="H813" i="6"/>
  <c r="H781" i="6"/>
  <c r="H757" i="6"/>
  <c r="H741" i="6"/>
  <c r="H725" i="6"/>
  <c r="H709" i="6"/>
  <c r="H693" i="6"/>
  <c r="H677" i="6"/>
  <c r="H661" i="6"/>
  <c r="H645" i="6"/>
  <c r="H629" i="6"/>
  <c r="H613" i="6"/>
  <c r="H597" i="6"/>
  <c r="H581" i="6"/>
  <c r="H565" i="6"/>
  <c r="H549" i="6"/>
  <c r="H533" i="6"/>
  <c r="H517" i="6"/>
  <c r="H501" i="6"/>
  <c r="H485" i="6"/>
  <c r="H469" i="6"/>
  <c r="H454" i="6"/>
  <c r="H439" i="6"/>
  <c r="H423" i="6"/>
  <c r="H407" i="6"/>
  <c r="H391" i="6"/>
  <c r="H375" i="6"/>
  <c r="H359" i="6"/>
  <c r="H343" i="6"/>
  <c r="H327" i="6"/>
  <c r="H300" i="6"/>
  <c r="H284" i="6"/>
  <c r="H268" i="6"/>
  <c r="H252" i="6"/>
  <c r="H236" i="6"/>
  <c r="H220" i="6"/>
  <c r="H204" i="6"/>
  <c r="H188" i="6"/>
  <c r="H172" i="6"/>
  <c r="H156" i="6"/>
  <c r="H140" i="6"/>
  <c r="H124" i="6"/>
  <c r="H109" i="6"/>
  <c r="H93" i="6"/>
  <c r="H77" i="6"/>
  <c r="H61" i="6"/>
  <c r="H45" i="6"/>
  <c r="H29" i="6"/>
  <c r="H18" i="6"/>
  <c r="H9" i="6"/>
  <c r="H863" i="6"/>
  <c r="H819" i="6"/>
  <c r="H787" i="6"/>
  <c r="H760" i="6"/>
  <c r="H744" i="6"/>
  <c r="H728" i="6"/>
  <c r="H712" i="6"/>
  <c r="H696" i="6"/>
  <c r="H680" i="6"/>
  <c r="H664" i="6"/>
  <c r="H648" i="6"/>
  <c r="H632" i="6"/>
  <c r="H616" i="6"/>
  <c r="H600" i="6"/>
  <c r="H584" i="6"/>
  <c r="H568" i="6"/>
  <c r="H552" i="6"/>
  <c r="H536" i="6"/>
  <c r="H520" i="6"/>
  <c r="H504" i="6"/>
  <c r="H488" i="6"/>
  <c r="H472" i="6"/>
  <c r="H457" i="6"/>
  <c r="H442" i="6"/>
  <c r="H426" i="6"/>
  <c r="H410" i="6"/>
  <c r="H394" i="6"/>
  <c r="H378" i="6"/>
  <c r="H362" i="6"/>
  <c r="H346" i="6"/>
  <c r="H330" i="6"/>
  <c r="H314" i="6"/>
  <c r="H303" i="6"/>
  <c r="H287" i="6"/>
  <c r="H271" i="6"/>
  <c r="H255" i="6"/>
  <c r="H239" i="6"/>
  <c r="H223" i="6"/>
  <c r="H207" i="6"/>
  <c r="H191" i="6"/>
  <c r="H175" i="6"/>
  <c r="H159" i="6"/>
  <c r="H143" i="6"/>
  <c r="H127" i="6"/>
  <c r="H112" i="6"/>
  <c r="H96" i="6"/>
  <c r="H80" i="6"/>
  <c r="H64" i="6"/>
  <c r="H48" i="6"/>
  <c r="H32" i="6"/>
  <c r="H21" i="6"/>
  <c r="H6525" i="6"/>
  <c r="H5847" i="6"/>
  <c r="H6110" i="6"/>
  <c r="H5086" i="6"/>
  <c r="H5421" i="6"/>
  <c r="H6068" i="6"/>
  <c r="H5812" i="6"/>
  <c r="H5556" i="6"/>
  <c r="H5300" i="6"/>
  <c r="H5044" i="6"/>
  <c r="H4830" i="6"/>
  <c r="H4574" i="6"/>
  <c r="H4318" i="6"/>
  <c r="H4062" i="6"/>
  <c r="H3806" i="6"/>
  <c r="H4845" i="6"/>
  <c r="H4589" i="6"/>
  <c r="H4333" i="6"/>
  <c r="H4077" i="6"/>
  <c r="H3821" i="6"/>
  <c r="H4951" i="6"/>
  <c r="H4764" i="6"/>
  <c r="H4700" i="6"/>
  <c r="H4636" i="6"/>
  <c r="H4572" i="6"/>
  <c r="H4508" i="6"/>
  <c r="H4444" i="6"/>
  <c r="H4380" i="6"/>
  <c r="H4316" i="6"/>
  <c r="H4252" i="6"/>
  <c r="H4188" i="6"/>
  <c r="H4124" i="6"/>
  <c r="H4060" i="6"/>
  <c r="H3996" i="6"/>
  <c r="H3932" i="6"/>
  <c r="H3868" i="6"/>
  <c r="H3804" i="6"/>
  <c r="H3740" i="6"/>
  <c r="H3676" i="6"/>
  <c r="H4917" i="6"/>
  <c r="H4847" i="6"/>
  <c r="H4783" i="6"/>
  <c r="H4719" i="6"/>
  <c r="H4655" i="6"/>
  <c r="H4591" i="6"/>
  <c r="H4527" i="6"/>
  <c r="H4463" i="6"/>
  <c r="H4399" i="6"/>
  <c r="H4335" i="6"/>
  <c r="H4271" i="6"/>
  <c r="H4207" i="6"/>
  <c r="H4143" i="6"/>
  <c r="H4079" i="6"/>
  <c r="H4015" i="6"/>
  <c r="H3951" i="6"/>
  <c r="H3887" i="6"/>
  <c r="H3823" i="6"/>
  <c r="H3759" i="6"/>
  <c r="H3695" i="6"/>
  <c r="H3631" i="6"/>
  <c r="H3612" i="6"/>
  <c r="H3533" i="6"/>
  <c r="H3469" i="6"/>
  <c r="H3405" i="6"/>
  <c r="H3341" i="6"/>
  <c r="H3277" i="6"/>
  <c r="H3204" i="6"/>
  <c r="H3140" i="6"/>
  <c r="H3076" i="6"/>
  <c r="H3012" i="6"/>
  <c r="H2948" i="6"/>
  <c r="H2884" i="6"/>
  <c r="H2820" i="6"/>
  <c r="H2756" i="6"/>
  <c r="H2692" i="6"/>
  <c r="H2628" i="6"/>
  <c r="H2564" i="6"/>
  <c r="H2500" i="6"/>
  <c r="H2436" i="6"/>
  <c r="H2372" i="6"/>
  <c r="H2308" i="6"/>
  <c r="H3618" i="6"/>
  <c r="H3536" i="6"/>
  <c r="H3472" i="6"/>
  <c r="H3408" i="6"/>
  <c r="H3344" i="6"/>
  <c r="H3280" i="6"/>
  <c r="H3207" i="6"/>
  <c r="H3143" i="6"/>
  <c r="H3079" i="6"/>
  <c r="H3015" i="6"/>
  <c r="H2951" i="6"/>
  <c r="H2887" i="6"/>
  <c r="H2823" i="6"/>
  <c r="H2759" i="6"/>
  <c r="H2695" i="6"/>
  <c r="H2631" i="6"/>
  <c r="H2567" i="6"/>
  <c r="H2503" i="6"/>
  <c r="H2439" i="6"/>
  <c r="H2375" i="6"/>
  <c r="H2311" i="6"/>
  <c r="H2247" i="6"/>
  <c r="H3571" i="6"/>
  <c r="H3507" i="6"/>
  <c r="H3443" i="6"/>
  <c r="H3379" i="6"/>
  <c r="H3315" i="6"/>
  <c r="H3251" i="6"/>
  <c r="H3182" i="6"/>
  <c r="H3118" i="6"/>
  <c r="H3054" i="6"/>
  <c r="H2990" i="6"/>
  <c r="H2926" i="6"/>
  <c r="H2862" i="6"/>
  <c r="H2798" i="6"/>
  <c r="H2734" i="6"/>
  <c r="H2670" i="6"/>
  <c r="H2606" i="6"/>
  <c r="H2542" i="6"/>
  <c r="H2478" i="6"/>
  <c r="H2414" i="6"/>
  <c r="H2350" i="6"/>
  <c r="H2286" i="6"/>
  <c r="H3590" i="6"/>
  <c r="H3522" i="6"/>
  <c r="H3458" i="6"/>
  <c r="H3394" i="6"/>
  <c r="H3330" i="6"/>
  <c r="H3266" i="6"/>
  <c r="H3193" i="6"/>
  <c r="H3129" i="6"/>
  <c r="H3065" i="6"/>
  <c r="H3001" i="6"/>
  <c r="H2937" i="6"/>
  <c r="H2873" i="6"/>
  <c r="H2809" i="6"/>
  <c r="H2745" i="6"/>
  <c r="H2681" i="6"/>
  <c r="H2617" i="6"/>
  <c r="H2553" i="6"/>
  <c r="H2489" i="6"/>
  <c r="H2425" i="6"/>
  <c r="H2361" i="6"/>
  <c r="H2297" i="6"/>
  <c r="H2233" i="6"/>
  <c r="H2186" i="6"/>
  <c r="H2122" i="6"/>
  <c r="H2058" i="6"/>
  <c r="H1994" i="6"/>
  <c r="H1930" i="6"/>
  <c r="H1866" i="6"/>
  <c r="H1802" i="6"/>
  <c r="H1738" i="6"/>
  <c r="H1674" i="6"/>
  <c r="H1610" i="6"/>
  <c r="H1546" i="6"/>
  <c r="H1482" i="6"/>
  <c r="H1418" i="6"/>
  <c r="H1354" i="6"/>
  <c r="H1290" i="6"/>
  <c r="H1227" i="6"/>
  <c r="H1163" i="6"/>
  <c r="H1099" i="6"/>
  <c r="H1035" i="6"/>
  <c r="H971" i="6"/>
  <c r="H907" i="6"/>
  <c r="H2205" i="6"/>
  <c r="H2141" i="6"/>
  <c r="H2077" i="6"/>
  <c r="H2029" i="6"/>
  <c r="H2013" i="6"/>
  <c r="H1997" i="6"/>
  <c r="H1981" i="6"/>
  <c r="H1965" i="6"/>
  <c r="H1949" i="6"/>
  <c r="H1933" i="6"/>
  <c r="H1917" i="6"/>
  <c r="H1901" i="6"/>
  <c r="H1885" i="6"/>
  <c r="H1869" i="6"/>
  <c r="H1853" i="6"/>
  <c r="H1837" i="6"/>
  <c r="H1821" i="6"/>
  <c r="H1805" i="6"/>
  <c r="H1789" i="6"/>
  <c r="H1773" i="6"/>
  <c r="H1757" i="6"/>
  <c r="H1741" i="6"/>
  <c r="H1725" i="6"/>
  <c r="H1709" i="6"/>
  <c r="H1693" i="6"/>
  <c r="H1677" i="6"/>
  <c r="H1661" i="6"/>
  <c r="H1645" i="6"/>
  <c r="H1629" i="6"/>
  <c r="H1613" i="6"/>
  <c r="H1597" i="6"/>
  <c r="H1581" i="6"/>
  <c r="H1565" i="6"/>
  <c r="H1549" i="6"/>
  <c r="H1533" i="6"/>
  <c r="H1517" i="6"/>
  <c r="H1501" i="6"/>
  <c r="H1485" i="6"/>
  <c r="H1469" i="6"/>
  <c r="H1453" i="6"/>
  <c r="H1437" i="6"/>
  <c r="H1421" i="6"/>
  <c r="H1405" i="6"/>
  <c r="H1389" i="6"/>
  <c r="H1373" i="6"/>
  <c r="H1357" i="6"/>
  <c r="H1341" i="6"/>
  <c r="H1325" i="6"/>
  <c r="H1309" i="6"/>
  <c r="H1293" i="6"/>
  <c r="H1277" i="6"/>
  <c r="H1261" i="6"/>
  <c r="H1245" i="6"/>
  <c r="H1230" i="6"/>
  <c r="H1214" i="6"/>
  <c r="H1198" i="6"/>
  <c r="H1182" i="6"/>
  <c r="H1166" i="6"/>
  <c r="H1150" i="6"/>
  <c r="H1134" i="6"/>
  <c r="H1118" i="6"/>
  <c r="H1102" i="6"/>
  <c r="H1086" i="6"/>
  <c r="H1070" i="6"/>
  <c r="H1054" i="6"/>
  <c r="H1038" i="6"/>
  <c r="H1022" i="6"/>
  <c r="H1006" i="6"/>
  <c r="H990" i="6"/>
  <c r="H974" i="6"/>
  <c r="H958" i="6"/>
  <c r="H942" i="6"/>
  <c r="H926" i="6"/>
  <c r="H910" i="6"/>
  <c r="H894" i="6"/>
  <c r="H878" i="6"/>
  <c r="H862" i="6"/>
  <c r="H846" i="6"/>
  <c r="H830" i="6"/>
  <c r="H814" i="6"/>
  <c r="H798" i="6"/>
  <c r="H782" i="6"/>
  <c r="H766" i="6"/>
  <c r="H2224" i="6"/>
  <c r="H2208" i="6"/>
  <c r="H2192" i="6"/>
  <c r="H2176" i="6"/>
  <c r="H2160" i="6"/>
  <c r="H2144" i="6"/>
  <c r="H2128" i="6"/>
  <c r="H2112" i="6"/>
  <c r="H2096" i="6"/>
  <c r="H2080" i="6"/>
  <c r="H2064" i="6"/>
  <c r="H2048" i="6"/>
  <c r="H2032" i="6"/>
  <c r="H2016" i="6"/>
  <c r="H2000" i="6"/>
  <c r="H1984" i="6"/>
  <c r="H1968" i="6"/>
  <c r="H1952" i="6"/>
  <c r="H1936" i="6"/>
  <c r="H1920" i="6"/>
  <c r="H1904" i="6"/>
  <c r="H1888" i="6"/>
  <c r="H1872" i="6"/>
  <c r="H1856" i="6"/>
  <c r="H1840" i="6"/>
  <c r="H1824" i="6"/>
  <c r="H1808" i="6"/>
  <c r="H1792" i="6"/>
  <c r="H1776" i="6"/>
  <c r="H1760" i="6"/>
  <c r="H1744" i="6"/>
  <c r="H1728" i="6"/>
  <c r="H1712" i="6"/>
  <c r="H1696" i="6"/>
  <c r="H1680" i="6"/>
  <c r="H1664" i="6"/>
  <c r="H1648" i="6"/>
  <c r="H1632" i="6"/>
  <c r="H1616" i="6"/>
  <c r="H1600" i="6"/>
  <c r="H1584" i="6"/>
  <c r="H1568" i="6"/>
  <c r="H1552" i="6"/>
  <c r="H1536" i="6"/>
  <c r="H1520" i="6"/>
  <c r="H1504" i="6"/>
  <c r="H1488" i="6"/>
  <c r="H1472" i="6"/>
  <c r="H1456" i="6"/>
  <c r="H1440" i="6"/>
  <c r="H1424" i="6"/>
  <c r="H1408" i="6"/>
  <c r="H1392" i="6"/>
  <c r="H1376" i="6"/>
  <c r="H1360" i="6"/>
  <c r="H1344" i="6"/>
  <c r="H1328" i="6"/>
  <c r="H1312" i="6"/>
  <c r="H1296" i="6"/>
  <c r="H1280" i="6"/>
  <c r="H1264" i="6"/>
  <c r="H1248" i="6"/>
  <c r="H1233" i="6"/>
  <c r="H1217" i="6"/>
  <c r="H1201" i="6"/>
  <c r="H1185" i="6"/>
  <c r="H1169" i="6"/>
  <c r="H1153" i="6"/>
  <c r="H1137" i="6"/>
  <c r="H1121" i="6"/>
  <c r="H1105" i="6"/>
  <c r="H1089" i="6"/>
  <c r="H1073" i="6"/>
  <c r="H1057" i="6"/>
  <c r="H1041" i="6"/>
  <c r="H1025" i="6"/>
  <c r="H1009" i="6"/>
  <c r="H993" i="6"/>
  <c r="H977" i="6"/>
  <c r="H961" i="6"/>
  <c r="H945" i="6"/>
  <c r="H929" i="6"/>
  <c r="H913" i="6"/>
  <c r="H897" i="6"/>
  <c r="H881" i="6"/>
  <c r="H865" i="6"/>
  <c r="H849" i="6"/>
  <c r="H2238" i="6"/>
  <c r="H2215" i="6"/>
  <c r="H2199" i="6"/>
  <c r="H2183" i="6"/>
  <c r="H2167" i="6"/>
  <c r="H2151" i="6"/>
  <c r="H2135" i="6"/>
  <c r="H2119" i="6"/>
  <c r="H2103" i="6"/>
  <c r="H2087" i="6"/>
  <c r="H2071" i="6"/>
  <c r="H2055" i="6"/>
  <c r="H2039" i="6"/>
  <c r="H2023" i="6"/>
  <c r="H2007" i="6"/>
  <c r="H1991" i="6"/>
  <c r="H1975" i="6"/>
  <c r="H1959" i="6"/>
  <c r="H1943" i="6"/>
  <c r="H1927" i="6"/>
  <c r="H1911" i="6"/>
  <c r="H1895" i="6"/>
  <c r="H1879" i="6"/>
  <c r="H1863" i="6"/>
  <c r="H1847" i="6"/>
  <c r="H1831" i="6"/>
  <c r="H1815" i="6"/>
  <c r="H1799" i="6"/>
  <c r="H1783" i="6"/>
  <c r="H1767" i="6"/>
  <c r="H1751" i="6"/>
  <c r="H1735" i="6"/>
  <c r="H1719" i="6"/>
  <c r="H1703" i="6"/>
  <c r="H1687" i="6"/>
  <c r="H1671" i="6"/>
  <c r="H1655" i="6"/>
  <c r="H1639" i="6"/>
  <c r="H1623" i="6"/>
  <c r="H1607" i="6"/>
  <c r="H1591" i="6"/>
  <c r="H1575" i="6"/>
  <c r="H1559" i="6"/>
  <c r="H1543" i="6"/>
  <c r="H1527" i="6"/>
  <c r="H1511" i="6"/>
  <c r="H1495" i="6"/>
  <c r="H1479" i="6"/>
  <c r="H1463" i="6"/>
  <c r="H1447" i="6"/>
  <c r="H1431" i="6"/>
  <c r="H1415" i="6"/>
  <c r="H1399" i="6"/>
  <c r="H1383" i="6"/>
  <c r="H1367" i="6"/>
  <c r="H1351" i="6"/>
  <c r="H1335" i="6"/>
  <c r="H1319" i="6"/>
  <c r="H1303" i="6"/>
  <c r="H1287" i="6"/>
  <c r="H1271" i="6"/>
  <c r="H1255" i="6"/>
  <c r="H1239" i="6"/>
  <c r="H1224" i="6"/>
  <c r="H1208" i="6"/>
  <c r="H1192" i="6"/>
  <c r="H1176" i="6"/>
  <c r="H1160" i="6"/>
  <c r="H1144" i="6"/>
  <c r="H1128" i="6"/>
  <c r="H1112" i="6"/>
  <c r="H1096" i="6"/>
  <c r="H1080" i="6"/>
  <c r="H1064" i="6"/>
  <c r="H1048" i="6"/>
  <c r="H1032" i="6"/>
  <c r="H1016" i="6"/>
  <c r="H1000" i="6"/>
  <c r="H984" i="6"/>
  <c r="H968" i="6"/>
  <c r="H952" i="6"/>
  <c r="H936" i="6"/>
  <c r="H920" i="6"/>
  <c r="H904" i="6"/>
  <c r="H888" i="6"/>
  <c r="H872" i="6"/>
  <c r="H856" i="6"/>
  <c r="H840" i="6"/>
  <c r="H824" i="6"/>
  <c r="H808" i="6"/>
  <c r="H792" i="6"/>
  <c r="H776" i="6"/>
  <c r="H859" i="6"/>
  <c r="H817" i="6"/>
  <c r="H785" i="6"/>
  <c r="H759" i="6"/>
  <c r="H743" i="6"/>
  <c r="H727" i="6"/>
  <c r="H711" i="6"/>
  <c r="H695" i="6"/>
  <c r="H679" i="6"/>
  <c r="H663" i="6"/>
  <c r="H647" i="6"/>
  <c r="H631" i="6"/>
  <c r="H615" i="6"/>
  <c r="H599" i="6"/>
  <c r="H583" i="6"/>
  <c r="H567" i="6"/>
  <c r="H551" i="6"/>
  <c r="H535" i="6"/>
  <c r="H519" i="6"/>
  <c r="H503" i="6"/>
  <c r="H487" i="6"/>
  <c r="H471" i="6"/>
  <c r="H456" i="6"/>
  <c r="H441" i="6"/>
  <c r="H425" i="6"/>
  <c r="H409" i="6"/>
  <c r="H393" i="6"/>
  <c r="H377" i="6"/>
  <c r="H361" i="6"/>
  <c r="H345" i="6"/>
  <c r="H329" i="6"/>
  <c r="H302" i="6"/>
  <c r="H286" i="6"/>
  <c r="H270" i="6"/>
  <c r="H254" i="6"/>
  <c r="H238" i="6"/>
  <c r="H222" i="6"/>
  <c r="H206" i="6"/>
  <c r="H190" i="6"/>
  <c r="H174" i="6"/>
  <c r="H158" i="6"/>
  <c r="H142" i="6"/>
  <c r="H126" i="6"/>
  <c r="H111" i="6"/>
  <c r="H95" i="6"/>
  <c r="H79" i="6"/>
  <c r="H63" i="6"/>
  <c r="H47" i="6"/>
  <c r="H31" i="6"/>
  <c r="H20" i="6"/>
  <c r="H10" i="6"/>
  <c r="H831" i="6"/>
  <c r="H799" i="6"/>
  <c r="H767" i="6"/>
  <c r="H750" i="6"/>
  <c r="H734" i="6"/>
  <c r="H718" i="6"/>
  <c r="H702" i="6"/>
  <c r="H686" i="6"/>
  <c r="H670" i="6"/>
  <c r="H654" i="6"/>
  <c r="H638" i="6"/>
  <c r="H622" i="6"/>
  <c r="H606" i="6"/>
  <c r="H590" i="6"/>
  <c r="H574" i="6"/>
  <c r="H558" i="6"/>
  <c r="H542" i="6"/>
  <c r="H526" i="6"/>
  <c r="H510" i="6"/>
  <c r="H494" i="6"/>
  <c r="H478" i="6"/>
  <c r="H462" i="6"/>
  <c r="H447" i="6"/>
  <c r="H432" i="6"/>
  <c r="H416" i="6"/>
  <c r="H400" i="6"/>
  <c r="H384" i="6"/>
  <c r="H368" i="6"/>
  <c r="H352" i="6"/>
  <c r="H336" i="6"/>
  <c r="H320" i="6"/>
  <c r="H309" i="6"/>
  <c r="H293" i="6"/>
  <c r="H277" i="6"/>
  <c r="H261" i="6"/>
  <c r="H245" i="6"/>
  <c r="H229" i="6"/>
  <c r="H213" i="6"/>
  <c r="H197" i="6"/>
  <c r="H181" i="6"/>
  <c r="H165" i="6"/>
  <c r="H149" i="6"/>
  <c r="H133" i="6"/>
  <c r="H118" i="6"/>
  <c r="H102" i="6"/>
  <c r="H86" i="6"/>
  <c r="H70" i="6"/>
  <c r="H54" i="6"/>
  <c r="H38" i="6"/>
  <c r="H4" i="6"/>
  <c r="H837" i="6"/>
  <c r="H805" i="6"/>
  <c r="H773" i="6"/>
  <c r="H753" i="6"/>
  <c r="H737" i="6"/>
  <c r="H721" i="6"/>
  <c r="H705" i="6"/>
  <c r="H689" i="6"/>
  <c r="H673" i="6"/>
  <c r="H657" i="6"/>
  <c r="H641" i="6"/>
  <c r="H625" i="6"/>
  <c r="H609" i="6"/>
  <c r="H593" i="6"/>
  <c r="H577" i="6"/>
  <c r="H561" i="6"/>
  <c r="H545" i="6"/>
  <c r="H529" i="6"/>
  <c r="H513" i="6"/>
  <c r="H497" i="6"/>
  <c r="H481" i="6"/>
  <c r="H465" i="6"/>
  <c r="H450" i="6"/>
  <c r="H435" i="6"/>
  <c r="H419" i="6"/>
  <c r="H403" i="6"/>
  <c r="H387" i="6"/>
  <c r="H371" i="6"/>
  <c r="H355" i="6"/>
  <c r="H339" i="6"/>
  <c r="H323" i="6"/>
  <c r="H312" i="6"/>
  <c r="H296" i="6"/>
  <c r="H280" i="6"/>
  <c r="H264" i="6"/>
  <c r="H248" i="6"/>
  <c r="H232" i="6"/>
  <c r="H216" i="6"/>
  <c r="H200" i="6"/>
  <c r="H184" i="6"/>
  <c r="H168" i="6"/>
  <c r="H152" i="6"/>
  <c r="H136" i="6"/>
  <c r="H121" i="6"/>
  <c r="H105" i="6"/>
  <c r="H89" i="6"/>
  <c r="H73" i="6"/>
  <c r="H57" i="6"/>
  <c r="H41" i="6"/>
  <c r="H25" i="6"/>
  <c r="H7" i="6"/>
  <c r="H847" i="6"/>
  <c r="H811" i="6"/>
  <c r="H779" i="6"/>
  <c r="H756" i="6"/>
  <c r="H740" i="6"/>
  <c r="H724" i="6"/>
  <c r="H708" i="6"/>
  <c r="H692" i="6"/>
  <c r="H676" i="6"/>
  <c r="H660" i="6"/>
  <c r="H644" i="6"/>
  <c r="H628" i="6"/>
  <c r="H612" i="6"/>
  <c r="H596" i="6"/>
  <c r="H580" i="6"/>
  <c r="H564" i="6"/>
  <c r="H548" i="6"/>
  <c r="H532" i="6"/>
  <c r="H516" i="6"/>
  <c r="H500" i="6"/>
  <c r="H484" i="6"/>
  <c r="H468" i="6"/>
  <c r="H453" i="6"/>
  <c r="H438" i="6"/>
  <c r="H422" i="6"/>
  <c r="H406" i="6"/>
  <c r="H390" i="6"/>
  <c r="H374" i="6"/>
  <c r="H358" i="6"/>
  <c r="H342" i="6"/>
  <c r="H326" i="6"/>
  <c r="H299" i="6"/>
  <c r="H283" i="6"/>
  <c r="H267" i="6"/>
  <c r="H251" i="6"/>
  <c r="H235" i="6"/>
  <c r="H219" i="6"/>
  <c r="H203" i="6"/>
  <c r="H187" i="6"/>
  <c r="H171" i="6"/>
  <c r="H155" i="6"/>
  <c r="H139" i="6"/>
  <c r="H123" i="6"/>
  <c r="H108" i="6"/>
  <c r="H92" i="6"/>
  <c r="H76" i="6"/>
  <c r="H60" i="6"/>
  <c r="H44" i="6"/>
  <c r="H28" i="6"/>
  <c r="H17" i="6"/>
  <c r="H7618" i="6"/>
  <c r="H6755" i="6"/>
  <c r="H5591" i="6"/>
  <c r="H5854" i="6"/>
  <c r="H6189" i="6"/>
  <c r="H5165" i="6"/>
  <c r="H6004" i="6"/>
  <c r="H5748" i="6"/>
  <c r="H5492" i="6"/>
  <c r="H5236" i="6"/>
  <c r="H4980" i="6"/>
  <c r="H4766" i="6"/>
  <c r="H4510" i="6"/>
  <c r="H4254" i="6"/>
  <c r="H3998" i="6"/>
  <c r="H3742" i="6"/>
  <c r="H4781" i="6"/>
  <c r="H4525" i="6"/>
  <c r="H4269" i="6"/>
  <c r="H4013" i="6"/>
  <c r="H3757" i="6"/>
  <c r="H4864" i="6"/>
  <c r="H4748" i="6"/>
  <c r="H4684" i="6"/>
  <c r="H4620" i="6"/>
  <c r="H4556" i="6"/>
  <c r="H4492" i="6"/>
  <c r="H4428" i="6"/>
  <c r="H4364" i="6"/>
  <c r="H4300" i="6"/>
  <c r="H4236" i="6"/>
  <c r="H4172" i="6"/>
  <c r="H4108" i="6"/>
  <c r="H4044" i="6"/>
  <c r="H3980" i="6"/>
  <c r="H3916" i="6"/>
  <c r="H3852" i="6"/>
  <c r="H3788" i="6"/>
  <c r="H3724" i="6"/>
  <c r="H3660" i="6"/>
  <c r="H4895" i="6"/>
  <c r="H4831" i="6"/>
  <c r="H4767" i="6"/>
  <c r="H4703" i="6"/>
  <c r="H4639" i="6"/>
  <c r="H4575" i="6"/>
  <c r="H4511" i="6"/>
  <c r="H4447" i="6"/>
  <c r="H4383" i="6"/>
  <c r="H4319" i="6"/>
  <c r="H4255" i="6"/>
  <c r="H4191" i="6"/>
  <c r="H4127" i="6"/>
  <c r="H4063" i="6"/>
  <c r="H3999" i="6"/>
  <c r="H3935" i="6"/>
  <c r="H3871" i="6"/>
  <c r="H3807" i="6"/>
  <c r="H3743" i="6"/>
  <c r="H3679" i="6"/>
  <c r="H3615" i="6"/>
  <c r="H3582" i="6"/>
  <c r="H3517" i="6"/>
  <c r="H3453" i="6"/>
  <c r="H3389" i="6"/>
  <c r="H3325" i="6"/>
  <c r="H3261" i="6"/>
  <c r="H3188" i="6"/>
  <c r="H3124" i="6"/>
  <c r="H3060" i="6"/>
  <c r="H2996" i="6"/>
  <c r="H2932" i="6"/>
  <c r="H2868" i="6"/>
  <c r="H2804" i="6"/>
  <c r="H2740" i="6"/>
  <c r="H2676" i="6"/>
  <c r="H2612" i="6"/>
  <c r="H2548" i="6"/>
  <c r="H2484" i="6"/>
  <c r="H2420" i="6"/>
  <c r="H2356" i="6"/>
  <c r="H2292" i="6"/>
  <c r="H3586" i="6"/>
  <c r="H3520" i="6"/>
  <c r="H3456" i="6"/>
  <c r="H3392" i="6"/>
  <c r="H3328" i="6"/>
  <c r="H3264" i="6"/>
  <c r="H3191" i="6"/>
  <c r="H3127" i="6"/>
  <c r="H3063" i="6"/>
  <c r="H2999" i="6"/>
  <c r="H2935" i="6"/>
  <c r="H2871" i="6"/>
  <c r="H2807" i="6"/>
  <c r="H2743" i="6"/>
  <c r="H2679" i="6"/>
  <c r="H2615" i="6"/>
  <c r="H2551" i="6"/>
  <c r="H2487" i="6"/>
  <c r="H2423" i="6"/>
  <c r="H2359" i="6"/>
  <c r="H2295" i="6"/>
  <c r="H2231" i="6"/>
  <c r="H3555" i="6"/>
  <c r="H3491" i="6"/>
  <c r="H3427" i="6"/>
  <c r="H3363" i="6"/>
  <c r="H3299" i="6"/>
  <c r="H3235" i="6"/>
  <c r="H3166" i="6"/>
  <c r="H3102" i="6"/>
  <c r="H3038" i="6"/>
  <c r="H2974" i="6"/>
  <c r="H2910" i="6"/>
  <c r="H2846" i="6"/>
  <c r="H2782" i="6"/>
  <c r="H2718" i="6"/>
  <c r="H2654" i="6"/>
  <c r="H2590" i="6"/>
  <c r="H2526" i="6"/>
  <c r="H2462" i="6"/>
  <c r="H2398" i="6"/>
  <c r="H2334" i="6"/>
  <c r="H2270" i="6"/>
  <c r="H3570" i="6"/>
  <c r="H3506" i="6"/>
  <c r="H3442" i="6"/>
  <c r="H3378" i="6"/>
  <c r="H3314" i="6"/>
  <c r="H3250" i="6"/>
  <c r="H3177" i="6"/>
  <c r="H3113" i="6"/>
  <c r="H3049" i="6"/>
  <c r="H2985" i="6"/>
  <c r="H2921" i="6"/>
  <c r="H2857" i="6"/>
  <c r="H2793" i="6"/>
  <c r="H2729" i="6"/>
  <c r="H2665" i="6"/>
  <c r="H2601" i="6"/>
  <c r="H2537" i="6"/>
  <c r="H2473" i="6"/>
  <c r="H2409" i="6"/>
  <c r="H2345" i="6"/>
  <c r="H2281" i="6"/>
  <c r="H2244" i="6"/>
  <c r="H2170" i="6"/>
  <c r="H2106" i="6"/>
  <c r="H2042" i="6"/>
  <c r="H1978" i="6"/>
  <c r="H1914" i="6"/>
  <c r="H1850" i="6"/>
  <c r="H1786" i="6"/>
  <c r="H1722" i="6"/>
  <c r="H1658" i="6"/>
  <c r="H1594" i="6"/>
  <c r="H1530" i="6"/>
  <c r="H1466" i="6"/>
  <c r="H1402" i="6"/>
  <c r="H1338" i="6"/>
  <c r="H1274" i="6"/>
  <c r="H1211" i="6"/>
  <c r="H1147" i="6"/>
  <c r="H1083" i="6"/>
  <c r="H1019" i="6"/>
  <c r="H955" i="6"/>
  <c r="H891" i="6"/>
  <c r="H2189" i="6"/>
  <c r="H2125" i="6"/>
  <c r="H2061" i="6"/>
  <c r="H2025" i="6"/>
  <c r="H2009" i="6"/>
  <c r="H1993" i="6"/>
  <c r="H1977" i="6"/>
  <c r="H1961" i="6"/>
  <c r="H1945" i="6"/>
  <c r="H1929" i="6"/>
  <c r="H1913" i="6"/>
  <c r="H1897" i="6"/>
  <c r="H1881" i="6"/>
  <c r="H1865" i="6"/>
  <c r="H1849" i="6"/>
  <c r="H1833" i="6"/>
  <c r="H1817" i="6"/>
  <c r="H1801" i="6"/>
  <c r="H1785" i="6"/>
  <c r="H1769" i="6"/>
  <c r="H1753" i="6"/>
  <c r="H1737" i="6"/>
  <c r="H1721" i="6"/>
  <c r="H1705" i="6"/>
  <c r="H1689" i="6"/>
  <c r="H1673" i="6"/>
  <c r="H1657" i="6"/>
  <c r="H1641" i="6"/>
  <c r="H1625" i="6"/>
  <c r="H1609" i="6"/>
  <c r="H1593" i="6"/>
  <c r="H1577" i="6"/>
  <c r="H1561" i="6"/>
  <c r="H1545" i="6"/>
  <c r="H1529" i="6"/>
  <c r="H1513" i="6"/>
  <c r="H1497" i="6"/>
  <c r="H1481" i="6"/>
  <c r="H1465" i="6"/>
  <c r="H1449" i="6"/>
  <c r="H1433" i="6"/>
  <c r="H1417" i="6"/>
  <c r="H1401" i="6"/>
  <c r="H1385" i="6"/>
  <c r="H1369" i="6"/>
  <c r="H1353" i="6"/>
  <c r="H1337" i="6"/>
  <c r="H1321" i="6"/>
  <c r="H1305" i="6"/>
  <c r="H1289" i="6"/>
  <c r="H1273" i="6"/>
  <c r="H1257" i="6"/>
  <c r="H1241" i="6"/>
  <c r="H1226" i="6"/>
  <c r="H1210" i="6"/>
  <c r="H1194" i="6"/>
  <c r="H1178" i="6"/>
  <c r="H1162" i="6"/>
  <c r="H1146" i="6"/>
  <c r="H1130" i="6"/>
  <c r="H1114" i="6"/>
  <c r="H1098" i="6"/>
  <c r="H1082" i="6"/>
  <c r="H1066" i="6"/>
  <c r="H1050" i="6"/>
  <c r="H1034" i="6"/>
  <c r="H1018" i="6"/>
  <c r="H1002" i="6"/>
  <c r="H986" i="6"/>
  <c r="H970" i="6"/>
  <c r="H954" i="6"/>
  <c r="H938" i="6"/>
  <c r="H922" i="6"/>
  <c r="H906" i="6"/>
  <c r="H890" i="6"/>
  <c r="H874" i="6"/>
  <c r="H858" i="6"/>
  <c r="H842" i="6"/>
  <c r="H826" i="6"/>
  <c r="H810" i="6"/>
  <c r="H794" i="6"/>
  <c r="H778" i="6"/>
  <c r="H2248" i="6"/>
  <c r="H2220" i="6"/>
  <c r="H2204" i="6"/>
  <c r="H2188" i="6"/>
  <c r="H2172" i="6"/>
  <c r="H2156" i="6"/>
  <c r="H2140" i="6"/>
  <c r="H2124" i="6"/>
  <c r="H2108" i="6"/>
  <c r="H2092" i="6"/>
  <c r="H2076" i="6"/>
  <c r="H2060" i="6"/>
  <c r="H2044" i="6"/>
  <c r="H2028" i="6"/>
  <c r="H2012" i="6"/>
  <c r="H1996" i="6"/>
  <c r="H1980" i="6"/>
  <c r="H1964" i="6"/>
  <c r="H1948" i="6"/>
  <c r="H1932" i="6"/>
  <c r="H1916" i="6"/>
  <c r="H1900" i="6"/>
  <c r="H1884" i="6"/>
  <c r="H1868" i="6"/>
  <c r="H1852" i="6"/>
  <c r="H1836" i="6"/>
  <c r="H1820" i="6"/>
  <c r="H1804" i="6"/>
  <c r="H1788" i="6"/>
  <c r="H1772" i="6"/>
  <c r="H1756" i="6"/>
  <c r="H1740" i="6"/>
  <c r="H1724" i="6"/>
  <c r="H1708" i="6"/>
  <c r="H1692" i="6"/>
  <c r="H1676" i="6"/>
  <c r="H1660" i="6"/>
  <c r="H1644" i="6"/>
  <c r="H1628" i="6"/>
  <c r="H1612" i="6"/>
  <c r="H1596" i="6"/>
  <c r="H1580" i="6"/>
  <c r="H1564" i="6"/>
  <c r="H1548" i="6"/>
  <c r="H1532" i="6"/>
  <c r="H1516" i="6"/>
  <c r="H1500" i="6"/>
  <c r="H1484" i="6"/>
  <c r="H1468" i="6"/>
  <c r="H1452" i="6"/>
  <c r="H1436" i="6"/>
  <c r="H1420" i="6"/>
  <c r="H1404" i="6"/>
  <c r="H1388" i="6"/>
  <c r="H1372" i="6"/>
  <c r="H1356" i="6"/>
  <c r="H1340" i="6"/>
  <c r="H1324" i="6"/>
  <c r="H1308" i="6"/>
  <c r="H1292" i="6"/>
  <c r="H1276" i="6"/>
  <c r="H1260" i="6"/>
  <c r="H1244" i="6"/>
  <c r="H1229" i="6"/>
  <c r="H1213" i="6"/>
  <c r="H1197" i="6"/>
  <c r="H1181" i="6"/>
  <c r="H1165" i="6"/>
  <c r="H1149" i="6"/>
  <c r="H1133" i="6"/>
  <c r="H1117" i="6"/>
  <c r="H1101" i="6"/>
  <c r="H1085" i="6"/>
  <c r="H1069" i="6"/>
  <c r="H1053" i="6"/>
  <c r="H1037" i="6"/>
  <c r="H1021" i="6"/>
  <c r="H1005" i="6"/>
  <c r="H989" i="6"/>
  <c r="H973" i="6"/>
  <c r="H957" i="6"/>
  <c r="H941" i="6"/>
  <c r="H925" i="6"/>
  <c r="H909" i="6"/>
  <c r="H893" i="6"/>
  <c r="H877" i="6"/>
  <c r="H861" i="6"/>
  <c r="H845" i="6"/>
  <c r="H2230" i="6"/>
  <c r="H2211" i="6"/>
  <c r="H2195" i="6"/>
  <c r="H2179" i="6"/>
  <c r="H2163" i="6"/>
  <c r="H2147" i="6"/>
  <c r="H2131" i="6"/>
  <c r="H2115" i="6"/>
  <c r="H2099" i="6"/>
  <c r="H2083" i="6"/>
  <c r="H2067" i="6"/>
  <c r="H2051" i="6"/>
  <c r="H2035" i="6"/>
  <c r="H2019" i="6"/>
  <c r="H2003" i="6"/>
  <c r="H1987" i="6"/>
  <c r="H1971" i="6"/>
  <c r="H1955" i="6"/>
  <c r="H1939" i="6"/>
  <c r="H1923" i="6"/>
  <c r="H1907" i="6"/>
  <c r="H1891" i="6"/>
  <c r="H1875" i="6"/>
  <c r="H1859" i="6"/>
  <c r="H1843" i="6"/>
  <c r="H1827" i="6"/>
  <c r="H1811" i="6"/>
  <c r="H1795" i="6"/>
  <c r="H1779" i="6"/>
  <c r="H1763" i="6"/>
  <c r="H1747" i="6"/>
  <c r="H1731" i="6"/>
  <c r="H1715" i="6"/>
  <c r="H1699" i="6"/>
  <c r="H1683" i="6"/>
  <c r="H1667" i="6"/>
  <c r="H1651" i="6"/>
  <c r="H1635" i="6"/>
  <c r="H1619" i="6"/>
  <c r="H1603" i="6"/>
  <c r="H1587" i="6"/>
  <c r="H1571" i="6"/>
  <c r="H1555" i="6"/>
  <c r="H1539" i="6"/>
  <c r="H1523" i="6"/>
  <c r="H1507" i="6"/>
  <c r="H1491" i="6"/>
  <c r="H1475" i="6"/>
  <c r="H1459" i="6"/>
  <c r="H1443" i="6"/>
  <c r="H1427" i="6"/>
  <c r="H1411" i="6"/>
  <c r="H1395" i="6"/>
  <c r="H1379" i="6"/>
  <c r="H1363" i="6"/>
  <c r="H1347" i="6"/>
  <c r="H1331" i="6"/>
  <c r="H1315" i="6"/>
  <c r="H1299" i="6"/>
  <c r="H1283" i="6"/>
  <c r="H1267" i="6"/>
  <c r="H1251" i="6"/>
  <c r="H1235" i="6"/>
  <c r="H1220" i="6"/>
  <c r="H1204" i="6"/>
  <c r="H1188" i="6"/>
  <c r="H1172" i="6"/>
  <c r="H1156" i="6"/>
  <c r="H1140" i="6"/>
  <c r="H1124" i="6"/>
  <c r="H1108" i="6"/>
  <c r="H1092" i="6"/>
  <c r="H1076" i="6"/>
  <c r="H1060" i="6"/>
  <c r="H1044" i="6"/>
  <c r="H1028" i="6"/>
  <c r="H1012" i="6"/>
  <c r="H996" i="6"/>
  <c r="H980" i="6"/>
  <c r="H964" i="6"/>
  <c r="H948" i="6"/>
  <c r="H932" i="6"/>
  <c r="H916" i="6"/>
  <c r="H900" i="6"/>
  <c r="H884" i="6"/>
  <c r="H868" i="6"/>
  <c r="H852" i="6"/>
  <c r="H836" i="6"/>
  <c r="H820" i="6"/>
  <c r="H804" i="6"/>
  <c r="H788" i="6"/>
  <c r="H772" i="6"/>
  <c r="H843" i="6"/>
  <c r="H809" i="6"/>
  <c r="H777" i="6"/>
  <c r="H755" i="6"/>
  <c r="H739" i="6"/>
  <c r="H723" i="6"/>
  <c r="H707" i="6"/>
  <c r="H691" i="6"/>
  <c r="H675" i="6"/>
  <c r="H659" i="6"/>
  <c r="H643" i="6"/>
  <c r="H627" i="6"/>
  <c r="H611" i="6"/>
  <c r="H595" i="6"/>
  <c r="H579" i="6"/>
  <c r="H563" i="6"/>
  <c r="H547" i="6"/>
  <c r="H531" i="6"/>
  <c r="H515" i="6"/>
  <c r="H499" i="6"/>
  <c r="H483" i="6"/>
  <c r="H467" i="6"/>
  <c r="H452" i="6"/>
  <c r="H437" i="6"/>
  <c r="H421" i="6"/>
  <c r="H405" i="6"/>
  <c r="H389" i="6"/>
  <c r="H373" i="6"/>
  <c r="H357" i="6"/>
  <c r="H341" i="6"/>
  <c r="H325" i="6"/>
  <c r="H298" i="6"/>
  <c r="H282" i="6"/>
  <c r="H266" i="6"/>
  <c r="H250" i="6"/>
  <c r="H234" i="6"/>
  <c r="H218" i="6"/>
  <c r="H202" i="6"/>
  <c r="H186" i="6"/>
  <c r="H170" i="6"/>
  <c r="H154" i="6"/>
  <c r="H138" i="6"/>
  <c r="H122" i="6"/>
  <c r="H107" i="6"/>
  <c r="H91" i="6"/>
  <c r="H75" i="6"/>
  <c r="H59" i="6"/>
  <c r="H43" i="6"/>
  <c r="H27" i="6"/>
  <c r="H871" i="6"/>
  <c r="H823" i="6"/>
  <c r="H791" i="6"/>
  <c r="H762" i="6"/>
  <c r="H746" i="6"/>
  <c r="H730" i="6"/>
  <c r="H714" i="6"/>
  <c r="H698" i="6"/>
  <c r="H682" i="6"/>
  <c r="H666" i="6"/>
  <c r="H650" i="6"/>
  <c r="H634" i="6"/>
  <c r="H618" i="6"/>
  <c r="H602" i="6"/>
  <c r="H586" i="6"/>
  <c r="H570" i="6"/>
  <c r="H554" i="6"/>
  <c r="H538" i="6"/>
  <c r="H522" i="6"/>
  <c r="H506" i="6"/>
  <c r="H490" i="6"/>
  <c r="H474" i="6"/>
  <c r="H459" i="6"/>
  <c r="H443" i="6"/>
  <c r="H428" i="6"/>
  <c r="H412" i="6"/>
  <c r="H396" i="6"/>
  <c r="H380" i="6"/>
  <c r="H364" i="6"/>
  <c r="H348" i="6"/>
  <c r="H332" i="6"/>
  <c r="H316" i="6"/>
  <c r="H305" i="6"/>
  <c r="H289" i="6"/>
  <c r="H273" i="6"/>
  <c r="H257" i="6"/>
  <c r="H241" i="6"/>
  <c r="H225" i="6"/>
  <c r="H209" i="6"/>
  <c r="H193" i="6"/>
  <c r="H177" i="6"/>
  <c r="H161" i="6"/>
  <c r="H145" i="6"/>
  <c r="H129" i="6"/>
  <c r="H114" i="6"/>
  <c r="H98" i="6"/>
  <c r="H82" i="6"/>
  <c r="H66" i="6"/>
  <c r="H50" i="6"/>
  <c r="H34" i="6"/>
  <c r="H23" i="6"/>
  <c r="H12" i="6"/>
  <c r="H829" i="6"/>
  <c r="H797" i="6"/>
  <c r="H765" i="6"/>
  <c r="H749" i="6"/>
  <c r="H733" i="6"/>
  <c r="H717" i="6"/>
  <c r="H701" i="6"/>
  <c r="H685" i="6"/>
  <c r="H669" i="6"/>
  <c r="H653" i="6"/>
  <c r="H637" i="6"/>
  <c r="H621" i="6"/>
  <c r="H605" i="6"/>
  <c r="H589" i="6"/>
  <c r="H573" i="6"/>
  <c r="H557" i="6"/>
  <c r="H541" i="6"/>
  <c r="H525" i="6"/>
  <c r="H509" i="6"/>
  <c r="H493" i="6"/>
  <c r="H477" i="6"/>
  <c r="H446" i="6"/>
  <c r="H431" i="6"/>
  <c r="H415" i="6"/>
  <c r="H399" i="6"/>
  <c r="H383" i="6"/>
  <c r="H367" i="6"/>
  <c r="H351" i="6"/>
  <c r="H335" i="6"/>
  <c r="H319" i="6"/>
  <c r="H308" i="6"/>
  <c r="H292" i="6"/>
  <c r="H276" i="6"/>
  <c r="H260" i="6"/>
  <c r="H244" i="6"/>
  <c r="H228" i="6"/>
  <c r="H212" i="6"/>
  <c r="H196" i="6"/>
  <c r="H180" i="6"/>
  <c r="H164" i="6"/>
  <c r="H148" i="6"/>
  <c r="H132" i="6"/>
  <c r="H117" i="6"/>
  <c r="H101" i="6"/>
  <c r="H85" i="6"/>
  <c r="H69" i="6"/>
  <c r="H53" i="6"/>
  <c r="H37" i="6"/>
  <c r="H15" i="6"/>
  <c r="H3" i="6"/>
  <c r="H835" i="6"/>
  <c r="H803" i="6"/>
  <c r="H771" i="6"/>
  <c r="H752" i="6"/>
  <c r="H736" i="6"/>
  <c r="H720" i="6"/>
  <c r="H704" i="6"/>
  <c r="H688" i="6"/>
  <c r="H672" i="6"/>
  <c r="H656" i="6"/>
  <c r="H640" i="6"/>
  <c r="H624" i="6"/>
  <c r="H608" i="6"/>
  <c r="H592" i="6"/>
  <c r="H576" i="6"/>
  <c r="H560" i="6"/>
  <c r="H544" i="6"/>
  <c r="H528" i="6"/>
  <c r="H512" i="6"/>
  <c r="H496" i="6"/>
  <c r="H480" i="6"/>
  <c r="H464" i="6"/>
  <c r="H449" i="6"/>
  <c r="H434" i="6"/>
  <c r="H418" i="6"/>
  <c r="H402" i="6"/>
  <c r="H386" i="6"/>
  <c r="H370" i="6"/>
  <c r="H354" i="6"/>
  <c r="H338" i="6"/>
  <c r="H322" i="6"/>
  <c r="H311" i="6"/>
  <c r="H295" i="6"/>
  <c r="H279" i="6"/>
  <c r="H263" i="6"/>
  <c r="H247" i="6"/>
  <c r="H231" i="6"/>
  <c r="H215" i="6"/>
  <c r="H199" i="6"/>
  <c r="H183" i="6"/>
  <c r="H167" i="6"/>
  <c r="H151" i="6"/>
  <c r="H135" i="6"/>
  <c r="H120" i="6"/>
  <c r="H104" i="6"/>
  <c r="H88" i="6"/>
  <c r="H72" i="6"/>
  <c r="H56" i="6"/>
  <c r="H40" i="6"/>
  <c r="H6" i="6"/>
  <c r="F21" i="8"/>
  <c r="H5335" i="6"/>
  <c r="H5940" i="6"/>
  <c r="H4916" i="6"/>
  <c r="H3934" i="6"/>
  <c r="H4205" i="6"/>
  <c r="H4732" i="6"/>
  <c r="H4476" i="6"/>
  <c r="H4220" i="6"/>
  <c r="H3964" i="6"/>
  <c r="H3708" i="6"/>
  <c r="H4751" i="6"/>
  <c r="H4495" i="6"/>
  <c r="H4239" i="6"/>
  <c r="H3983" i="6"/>
  <c r="H3727" i="6"/>
  <c r="H3501" i="6"/>
  <c r="H3245" i="6"/>
  <c r="H2980" i="6"/>
  <c r="H2724" i="6"/>
  <c r="H2468" i="6"/>
  <c r="H3568" i="6"/>
  <c r="H3312" i="6"/>
  <c r="H3047" i="6"/>
  <c r="H2791" i="6"/>
  <c r="H2535" i="6"/>
  <c r="H2279" i="6"/>
  <c r="H3411" i="6"/>
  <c r="H3150" i="6"/>
  <c r="H2894" i="6"/>
  <c r="H2638" i="6"/>
  <c r="H2382" i="6"/>
  <c r="H3490" i="6"/>
  <c r="H3234" i="6"/>
  <c r="H2969" i="6"/>
  <c r="H2713" i="6"/>
  <c r="H2457" i="6"/>
  <c r="H2218" i="6"/>
  <c r="H1962" i="6"/>
  <c r="H1706" i="6"/>
  <c r="H1450" i="6"/>
  <c r="H1195" i="6"/>
  <c r="H939" i="6"/>
  <c r="H2045" i="6"/>
  <c r="H1973" i="6"/>
  <c r="H1909" i="6"/>
  <c r="H1845" i="6"/>
  <c r="H1781" i="6"/>
  <c r="H1717" i="6"/>
  <c r="H1653" i="6"/>
  <c r="H1589" i="6"/>
  <c r="H1525" i="6"/>
  <c r="H1461" i="6"/>
  <c r="H1397" i="6"/>
  <c r="H1333" i="6"/>
  <c r="H1269" i="6"/>
  <c r="H1206" i="6"/>
  <c r="H1142" i="6"/>
  <c r="H1078" i="6"/>
  <c r="H1014" i="6"/>
  <c r="H950" i="6"/>
  <c r="H886" i="6"/>
  <c r="H822" i="6"/>
  <c r="H2240" i="6"/>
  <c r="H2168" i="6"/>
  <c r="H2104" i="6"/>
  <c r="H2040" i="6"/>
  <c r="H1976" i="6"/>
  <c r="H1912" i="6"/>
  <c r="H1848" i="6"/>
  <c r="H1784" i="6"/>
  <c r="H1720" i="6"/>
  <c r="H1656" i="6"/>
  <c r="H1592" i="6"/>
  <c r="H1528" i="6"/>
  <c r="H1464" i="6"/>
  <c r="H1400" i="6"/>
  <c r="H1336" i="6"/>
  <c r="H1272" i="6"/>
  <c r="H1209" i="6"/>
  <c r="H1145" i="6"/>
  <c r="H1081" i="6"/>
  <c r="H1017" i="6"/>
  <c r="H953" i="6"/>
  <c r="H889" i="6"/>
  <c r="H2223" i="6"/>
  <c r="H2159" i="6"/>
  <c r="H2095" i="6"/>
  <c r="H2031" i="6"/>
  <c r="H1967" i="6"/>
  <c r="H1903" i="6"/>
  <c r="H1839" i="6"/>
  <c r="H1775" i="6"/>
  <c r="H1711" i="6"/>
  <c r="H1647" i="6"/>
  <c r="H1583" i="6"/>
  <c r="H1519" i="6"/>
  <c r="H1455" i="6"/>
  <c r="H1391" i="6"/>
  <c r="H1327" i="6"/>
  <c r="H1263" i="6"/>
  <c r="H1200" i="6"/>
  <c r="H1136" i="6"/>
  <c r="H1072" i="6"/>
  <c r="H1008" i="6"/>
  <c r="H944" i="6"/>
  <c r="H880" i="6"/>
  <c r="H816" i="6"/>
  <c r="H833" i="6"/>
  <c r="H735" i="6"/>
  <c r="H671" i="6"/>
  <c r="H607" i="6"/>
  <c r="H543" i="6"/>
  <c r="H479" i="6"/>
  <c r="H417" i="6"/>
  <c r="H353" i="6"/>
  <c r="H294" i="6"/>
  <c r="H230" i="6"/>
  <c r="H166" i="6"/>
  <c r="H103" i="6"/>
  <c r="H39" i="6"/>
  <c r="H783" i="6"/>
  <c r="H710" i="6"/>
  <c r="H646" i="6"/>
  <c r="H582" i="6"/>
  <c r="H518" i="6"/>
  <c r="H455" i="6"/>
  <c r="H392" i="6"/>
  <c r="H328" i="6"/>
  <c r="H269" i="6"/>
  <c r="H205" i="6"/>
  <c r="H141" i="6"/>
  <c r="H78" i="6"/>
  <c r="H19" i="6"/>
  <c r="H867" i="6"/>
  <c r="H745" i="6"/>
  <c r="H681" i="6"/>
  <c r="H617" i="6"/>
  <c r="H553" i="6"/>
  <c r="H489" i="6"/>
  <c r="H427" i="6"/>
  <c r="H363" i="6"/>
  <c r="H304" i="6"/>
  <c r="H240" i="6"/>
  <c r="H176" i="6"/>
  <c r="H113" i="6"/>
  <c r="H49" i="6"/>
  <c r="H795" i="6"/>
  <c r="H716" i="6"/>
  <c r="H652" i="6"/>
  <c r="H588" i="6"/>
  <c r="H524" i="6"/>
  <c r="H461" i="6"/>
  <c r="H398" i="6"/>
  <c r="H334" i="6"/>
  <c r="H275" i="6"/>
  <c r="H211" i="6"/>
  <c r="H147" i="6"/>
  <c r="H84" i="6"/>
  <c r="H5598" i="6"/>
  <c r="H5684" i="6"/>
  <c r="H4702" i="6"/>
  <c r="H3678" i="6"/>
  <c r="H3949" i="6"/>
  <c r="H4668" i="6"/>
  <c r="H4412" i="6"/>
  <c r="H4156" i="6"/>
  <c r="H3900" i="6"/>
  <c r="H3644" i="6"/>
  <c r="H4687" i="6"/>
  <c r="H4431" i="6"/>
  <c r="H4175" i="6"/>
  <c r="H3919" i="6"/>
  <c r="H3663" i="6"/>
  <c r="H3437" i="6"/>
  <c r="H3172" i="6"/>
  <c r="H2916" i="6"/>
  <c r="H2660" i="6"/>
  <c r="H2404" i="6"/>
  <c r="H3504" i="6"/>
  <c r="H3248" i="6"/>
  <c r="H2983" i="6"/>
  <c r="H2727" i="6"/>
  <c r="H2471" i="6"/>
  <c r="H3624" i="6"/>
  <c r="H3347" i="6"/>
  <c r="H3086" i="6"/>
  <c r="H2830" i="6"/>
  <c r="H2574" i="6"/>
  <c r="H2318" i="6"/>
  <c r="H3426" i="6"/>
  <c r="H3161" i="6"/>
  <c r="H2905" i="6"/>
  <c r="H2649" i="6"/>
  <c r="H2393" i="6"/>
  <c r="H2154" i="6"/>
  <c r="H1898" i="6"/>
  <c r="H1642" i="6"/>
  <c r="H1386" i="6"/>
  <c r="H1131" i="6"/>
  <c r="H2252" i="6"/>
  <c r="H2021" i="6"/>
  <c r="H1957" i="6"/>
  <c r="H1893" i="6"/>
  <c r="H1829" i="6"/>
  <c r="H1765" i="6"/>
  <c r="H1701" i="6"/>
  <c r="H1637" i="6"/>
  <c r="H1573" i="6"/>
  <c r="H1509" i="6"/>
  <c r="H1445" i="6"/>
  <c r="H1381" i="6"/>
  <c r="H1317" i="6"/>
  <c r="H1253" i="6"/>
  <c r="H1190" i="6"/>
  <c r="H1126" i="6"/>
  <c r="H1062" i="6"/>
  <c r="H998" i="6"/>
  <c r="H934" i="6"/>
  <c r="H870" i="6"/>
  <c r="H806" i="6"/>
  <c r="H2216" i="6"/>
  <c r="H2152" i="6"/>
  <c r="H2088" i="6"/>
  <c r="H2024" i="6"/>
  <c r="H1960" i="6"/>
  <c r="H1896" i="6"/>
  <c r="H1832" i="6"/>
  <c r="H1768" i="6"/>
  <c r="H1704" i="6"/>
  <c r="H1640" i="6"/>
  <c r="H1576" i="6"/>
  <c r="H1512" i="6"/>
  <c r="H1448" i="6"/>
  <c r="H1384" i="6"/>
  <c r="H1320" i="6"/>
  <c r="H1256" i="6"/>
  <c r="H1193" i="6"/>
  <c r="H1129" i="6"/>
  <c r="H1065" i="6"/>
  <c r="H1001" i="6"/>
  <c r="H937" i="6"/>
  <c r="H873" i="6"/>
  <c r="H2207" i="6"/>
  <c r="H2143" i="6"/>
  <c r="H2079" i="6"/>
  <c r="H2015" i="6"/>
  <c r="H1951" i="6"/>
  <c r="H1887" i="6"/>
  <c r="H1823" i="6"/>
  <c r="H1759" i="6"/>
  <c r="H1695" i="6"/>
  <c r="H1631" i="6"/>
  <c r="H1567" i="6"/>
  <c r="H1503" i="6"/>
  <c r="H1439" i="6"/>
  <c r="H1375" i="6"/>
  <c r="H1311" i="6"/>
  <c r="H1247" i="6"/>
  <c r="H1184" i="6"/>
  <c r="H1120" i="6"/>
  <c r="H1056" i="6"/>
  <c r="H992" i="6"/>
  <c r="H928" i="6"/>
  <c r="H864" i="6"/>
  <c r="H800" i="6"/>
  <c r="H801" i="6"/>
  <c r="H719" i="6"/>
  <c r="H655" i="6"/>
  <c r="H591" i="6"/>
  <c r="H527" i="6"/>
  <c r="H463" i="6"/>
  <c r="H401" i="6"/>
  <c r="H337" i="6"/>
  <c r="H278" i="6"/>
  <c r="H214" i="6"/>
  <c r="H150" i="6"/>
  <c r="H87" i="6"/>
  <c r="H758" i="6"/>
  <c r="H694" i="6"/>
  <c r="H630" i="6"/>
  <c r="H566" i="6"/>
  <c r="H502" i="6"/>
  <c r="H440" i="6"/>
  <c r="H376" i="6"/>
  <c r="H253" i="6"/>
  <c r="H189" i="6"/>
  <c r="H125" i="6"/>
  <c r="H62" i="6"/>
  <c r="H821" i="6"/>
  <c r="H729" i="6"/>
  <c r="H665" i="6"/>
  <c r="H601" i="6"/>
  <c r="H537" i="6"/>
  <c r="H473" i="6"/>
  <c r="H411" i="6"/>
  <c r="H347" i="6"/>
  <c r="H288" i="6"/>
  <c r="H224" i="6"/>
  <c r="H160" i="6"/>
  <c r="H97" i="6"/>
  <c r="H33" i="6"/>
  <c r="H764" i="6"/>
  <c r="H700" i="6"/>
  <c r="H636" i="6"/>
  <c r="H572" i="6"/>
  <c r="H508" i="6"/>
  <c r="H445" i="6"/>
  <c r="H382" i="6"/>
  <c r="H318" i="6"/>
  <c r="H259" i="6"/>
  <c r="H195" i="6"/>
  <c r="H131" i="6"/>
  <c r="H68" i="6"/>
  <c r="H14" i="6"/>
  <c r="H7068" i="6"/>
  <c r="H5933" i="6"/>
  <c r="H5428" i="6"/>
  <c r="H4446" i="6"/>
  <c r="H4717" i="6"/>
  <c r="H3693" i="6"/>
  <c r="H4604" i="6"/>
  <c r="H4348" i="6"/>
  <c r="H4092" i="6"/>
  <c r="H3836" i="6"/>
  <c r="H4879" i="6"/>
  <c r="H4623" i="6"/>
  <c r="H4367" i="6"/>
  <c r="H4111" i="6"/>
  <c r="H3855" i="6"/>
  <c r="H3599" i="6"/>
  <c r="H3373" i="6"/>
  <c r="H3108" i="6"/>
  <c r="H2852" i="6"/>
  <c r="H2596" i="6"/>
  <c r="H2340" i="6"/>
  <c r="H3440" i="6"/>
  <c r="H3175" i="6"/>
  <c r="H2919" i="6"/>
  <c r="H2663" i="6"/>
  <c r="H2407" i="6"/>
  <c r="H3539" i="6"/>
  <c r="H3283" i="6"/>
  <c r="H3022" i="6"/>
  <c r="H2766" i="6"/>
  <c r="H2510" i="6"/>
  <c r="H2254" i="6"/>
  <c r="H3362" i="6"/>
  <c r="H3097" i="6"/>
  <c r="H2841" i="6"/>
  <c r="H2585" i="6"/>
  <c r="H2329" i="6"/>
  <c r="H2090" i="6"/>
  <c r="H1834" i="6"/>
  <c r="H1578" i="6"/>
  <c r="H1322" i="6"/>
  <c r="H1067" i="6"/>
  <c r="H2173" i="6"/>
  <c r="H2005" i="6"/>
  <c r="H1941" i="6"/>
  <c r="H1877" i="6"/>
  <c r="H1813" i="6"/>
  <c r="H1749" i="6"/>
  <c r="H1685" i="6"/>
  <c r="H1621" i="6"/>
  <c r="H1557" i="6"/>
  <c r="H1493" i="6"/>
  <c r="H1429" i="6"/>
  <c r="H1365" i="6"/>
  <c r="H1301" i="6"/>
  <c r="H1237" i="6"/>
  <c r="H1174" i="6"/>
  <c r="H1110" i="6"/>
  <c r="H1046" i="6"/>
  <c r="H982" i="6"/>
  <c r="H918" i="6"/>
  <c r="H854" i="6"/>
  <c r="H790" i="6"/>
  <c r="H2200" i="6"/>
  <c r="H2136" i="6"/>
  <c r="H2072" i="6"/>
  <c r="H2008" i="6"/>
  <c r="H1944" i="6"/>
  <c r="H1880" i="6"/>
  <c r="H1816" i="6"/>
  <c r="H1752" i="6"/>
  <c r="H1688" i="6"/>
  <c r="H1624" i="6"/>
  <c r="H1560" i="6"/>
  <c r="H1496" i="6"/>
  <c r="H1432" i="6"/>
  <c r="H1368" i="6"/>
  <c r="H1304" i="6"/>
  <c r="H1240" i="6"/>
  <c r="H1177" i="6"/>
  <c r="H1113" i="6"/>
  <c r="H1049" i="6"/>
  <c r="H985" i="6"/>
  <c r="H921" i="6"/>
  <c r="H857" i="6"/>
  <c r="H2191" i="6"/>
  <c r="H2127" i="6"/>
  <c r="H2063" i="6"/>
  <c r="H1999" i="6"/>
  <c r="H1935" i="6"/>
  <c r="H1871" i="6"/>
  <c r="H1807" i="6"/>
  <c r="H1743" i="6"/>
  <c r="H1679" i="6"/>
  <c r="H1615" i="6"/>
  <c r="H1551" i="6"/>
  <c r="H1487" i="6"/>
  <c r="H1423" i="6"/>
  <c r="H1359" i="6"/>
  <c r="H1295" i="6"/>
  <c r="H1232" i="6"/>
  <c r="H1168" i="6"/>
  <c r="H1104" i="6"/>
  <c r="H1040" i="6"/>
  <c r="H976" i="6"/>
  <c r="H912" i="6"/>
  <c r="H848" i="6"/>
  <c r="H784" i="6"/>
  <c r="H769" i="6"/>
  <c r="H703" i="6"/>
  <c r="H639" i="6"/>
  <c r="H575" i="6"/>
  <c r="H511" i="6"/>
  <c r="H448" i="6"/>
  <c r="H385" i="6"/>
  <c r="H321" i="6"/>
  <c r="H262" i="6"/>
  <c r="H198" i="6"/>
  <c r="H134" i="6"/>
  <c r="H71" i="6"/>
  <c r="H855" i="6"/>
  <c r="H742" i="6"/>
  <c r="H678" i="6"/>
  <c r="H614" i="6"/>
  <c r="H550" i="6"/>
  <c r="H486" i="6"/>
  <c r="H424" i="6"/>
  <c r="H360" i="6"/>
  <c r="H301" i="6"/>
  <c r="H237" i="6"/>
  <c r="H173" i="6"/>
  <c r="H110" i="6"/>
  <c r="H46" i="6"/>
  <c r="H789" i="6"/>
  <c r="H713" i="6"/>
  <c r="H649" i="6"/>
  <c r="H585" i="6"/>
  <c r="H521" i="6"/>
  <c r="H458" i="6"/>
  <c r="H395" i="6"/>
  <c r="H331" i="6"/>
  <c r="H272" i="6"/>
  <c r="H208" i="6"/>
  <c r="H144" i="6"/>
  <c r="H81" i="6"/>
  <c r="H22" i="6"/>
  <c r="H748" i="6"/>
  <c r="H684" i="6"/>
  <c r="H620" i="6"/>
  <c r="H556" i="6"/>
  <c r="H492" i="6"/>
  <c r="H430" i="6"/>
  <c r="H366" i="6"/>
  <c r="H307" i="6"/>
  <c r="H243" i="6"/>
  <c r="H179" i="6"/>
  <c r="H116" i="6"/>
  <c r="H52" i="6"/>
  <c r="H5172" i="6"/>
  <c r="H4540" i="6"/>
  <c r="H4815" i="6"/>
  <c r="H3791" i="6"/>
  <c r="H2788" i="6"/>
  <c r="H3111" i="6"/>
  <c r="H3475" i="6"/>
  <c r="H2446" i="6"/>
  <c r="H2777" i="6"/>
  <c r="H1770" i="6"/>
  <c r="H2109" i="6"/>
  <c r="H1797" i="6"/>
  <c r="H1541" i="6"/>
  <c r="H1285" i="6"/>
  <c r="H1030" i="6"/>
  <c r="H774" i="6"/>
  <c r="H1992" i="6"/>
  <c r="H1736" i="6"/>
  <c r="H1480" i="6"/>
  <c r="H1225" i="6"/>
  <c r="H969" i="6"/>
  <c r="H2111" i="6"/>
  <c r="H1855" i="6"/>
  <c r="H1599" i="6"/>
  <c r="H1343" i="6"/>
  <c r="H1088" i="6"/>
  <c r="H832" i="6"/>
  <c r="H623" i="6"/>
  <c r="H369" i="6"/>
  <c r="H119" i="6"/>
  <c r="H726" i="6"/>
  <c r="H470" i="6"/>
  <c r="H221" i="6"/>
  <c r="H569" i="6"/>
  <c r="H315" i="6"/>
  <c r="H65" i="6"/>
  <c r="H668" i="6"/>
  <c r="H414" i="6"/>
  <c r="H163" i="6"/>
  <c r="H2026" i="6"/>
  <c r="H1349" i="6"/>
  <c r="H2056" i="6"/>
  <c r="H1544" i="6"/>
  <c r="H1033" i="6"/>
  <c r="H1919" i="6"/>
  <c r="H1407" i="6"/>
  <c r="H896" i="6"/>
  <c r="H433" i="6"/>
  <c r="H815" i="6"/>
  <c r="H285" i="6"/>
  <c r="H379" i="6"/>
  <c r="H732" i="6"/>
  <c r="H227" i="6"/>
  <c r="H4190" i="6"/>
  <c r="H4284" i="6"/>
  <c r="H4559" i="6"/>
  <c r="H3565" i="6"/>
  <c r="H2532" i="6"/>
  <c r="H2855" i="6"/>
  <c r="H3214" i="6"/>
  <c r="H3554" i="6"/>
  <c r="H2521" i="6"/>
  <c r="H1514" i="6"/>
  <c r="H1989" i="6"/>
  <c r="H1733" i="6"/>
  <c r="H1477" i="6"/>
  <c r="H1222" i="6"/>
  <c r="H966" i="6"/>
  <c r="H2184" i="6"/>
  <c r="H1928" i="6"/>
  <c r="H1672" i="6"/>
  <c r="H1416" i="6"/>
  <c r="H1161" i="6"/>
  <c r="H905" i="6"/>
  <c r="H2047" i="6"/>
  <c r="H1791" i="6"/>
  <c r="H1535" i="6"/>
  <c r="H1279" i="6"/>
  <c r="H1024" i="6"/>
  <c r="H768" i="6"/>
  <c r="H559" i="6"/>
  <c r="H310" i="6"/>
  <c r="H55" i="6"/>
  <c r="H662" i="6"/>
  <c r="H408" i="6"/>
  <c r="H157" i="6"/>
  <c r="H761" i="6"/>
  <c r="H505" i="6"/>
  <c r="H256" i="6"/>
  <c r="H11" i="6"/>
  <c r="H604" i="6"/>
  <c r="H350" i="6"/>
  <c r="H100" i="6"/>
  <c r="H30" i="6"/>
  <c r="H6306" i="6"/>
  <c r="H4461" i="6"/>
  <c r="H4028" i="6"/>
  <c r="H4303" i="6"/>
  <c r="H3309" i="6"/>
  <c r="H2276" i="6"/>
  <c r="H2599" i="6"/>
  <c r="H2958" i="6"/>
  <c r="H3298" i="6"/>
  <c r="H2265" i="6"/>
  <c r="H1258" i="6"/>
  <c r="H1925" i="6"/>
  <c r="H1669" i="6"/>
  <c r="H1413" i="6"/>
  <c r="H1158" i="6"/>
  <c r="H902" i="6"/>
  <c r="H2120" i="6"/>
  <c r="H1864" i="6"/>
  <c r="H1608" i="6"/>
  <c r="H1352" i="6"/>
  <c r="H1097" i="6"/>
  <c r="H841" i="6"/>
  <c r="H1983" i="6"/>
  <c r="H1727" i="6"/>
  <c r="H1471" i="6"/>
  <c r="H1216" i="6"/>
  <c r="H960" i="6"/>
  <c r="H751" i="6"/>
  <c r="H495" i="6"/>
  <c r="H246" i="6"/>
  <c r="H5" i="6"/>
  <c r="H598" i="6"/>
  <c r="H344" i="6"/>
  <c r="H94" i="6"/>
  <c r="H697" i="6"/>
  <c r="H192" i="6"/>
  <c r="H827" i="6"/>
  <c r="H540" i="6"/>
  <c r="H291" i="6"/>
  <c r="H36" i="6"/>
  <c r="H6196" i="6"/>
  <c r="H4800" i="6"/>
  <c r="H3772" i="6"/>
  <c r="H4047" i="6"/>
  <c r="H3044" i="6"/>
  <c r="H3376" i="6"/>
  <c r="H2343" i="6"/>
  <c r="H2702" i="6"/>
  <c r="H3033" i="6"/>
  <c r="H1003" i="6"/>
  <c r="H1861" i="6"/>
  <c r="H1605" i="6"/>
  <c r="H1094" i="6"/>
  <c r="H838" i="6"/>
  <c r="H1800" i="6"/>
  <c r="H1288" i="6"/>
  <c r="H2175" i="6"/>
  <c r="H1663" i="6"/>
  <c r="H1152" i="6"/>
  <c r="H687" i="6"/>
  <c r="H182" i="6"/>
  <c r="H534" i="6"/>
  <c r="H633" i="6"/>
  <c r="H128" i="6"/>
  <c r="H476" i="6"/>
  <c r="H3228" i="6"/>
  <c r="H3226" i="6"/>
  <c r="H3223" i="6"/>
  <c r="H3224" i="6"/>
  <c r="H3229" i="6"/>
  <c r="H3227" i="6"/>
  <c r="H3230" i="6"/>
  <c r="H3225" i="6"/>
  <c r="H21" i="8"/>
  <c r="C9" i="8"/>
  <c r="G3443" i="6"/>
  <c r="G2288" i="6"/>
  <c r="G4531" i="6"/>
  <c r="G110" i="6"/>
  <c r="G1074" i="6"/>
  <c r="G1939" i="6"/>
  <c r="G916" i="6"/>
  <c r="G3648" i="6"/>
  <c r="G1249" i="6"/>
  <c r="G945" i="6"/>
  <c r="G526" i="6"/>
  <c r="G4879" i="6"/>
  <c r="G2220" i="6"/>
  <c r="G2067" i="6"/>
  <c r="G4663" i="6"/>
  <c r="G1945" i="6"/>
  <c r="G1281" i="6"/>
  <c r="G1073" i="6"/>
  <c r="G569" i="6"/>
  <c r="G5391" i="6"/>
  <c r="G1324" i="6"/>
  <c r="G6338" i="6"/>
  <c r="G1497" i="6"/>
  <c r="G2180" i="6"/>
  <c r="G3823" i="6"/>
  <c r="G30" i="6"/>
  <c r="G1332" i="6"/>
  <c r="G1688" i="6"/>
  <c r="G778" i="6"/>
  <c r="G3971" i="6"/>
  <c r="G959" i="6"/>
  <c r="G1753" i="6"/>
  <c r="G505" i="6"/>
  <c r="G1197" i="6"/>
  <c r="G3935" i="6"/>
  <c r="G1572" i="6"/>
  <c r="G68" i="6"/>
  <c r="G3623" i="6"/>
  <c r="G1816" i="6"/>
  <c r="G184" i="6"/>
  <c r="G435" i="6"/>
  <c r="G1113" i="6"/>
  <c r="G634" i="6"/>
  <c r="G5167" i="6"/>
  <c r="G392" i="6"/>
  <c r="G142" i="6"/>
  <c r="G2393" i="6"/>
  <c r="G4996" i="6"/>
  <c r="G307" i="6"/>
  <c r="G1240" i="6"/>
  <c r="G4991" i="6"/>
  <c r="G714" i="6"/>
  <c r="G2028" i="6"/>
  <c r="G206" i="6"/>
  <c r="G3428" i="6"/>
  <c r="G5252" i="6"/>
  <c r="G280" i="6"/>
  <c r="G561" i="6"/>
  <c r="G1684" i="6"/>
  <c r="G78" i="6"/>
  <c r="G631" i="6"/>
  <c r="G1010" i="6"/>
  <c r="G1087" i="6"/>
  <c r="G4757" i="6"/>
  <c r="G4334" i="6"/>
  <c r="G151" i="6"/>
  <c r="G172" i="6"/>
  <c r="G236" i="6"/>
  <c r="G300" i="6"/>
  <c r="G502" i="6"/>
  <c r="G587" i="6"/>
  <c r="G758" i="6"/>
  <c r="G1129" i="6"/>
  <c r="G1640" i="6"/>
  <c r="G1896" i="6"/>
  <c r="G3431" i="6"/>
  <c r="G3783" i="6"/>
  <c r="G4543" i="6"/>
  <c r="G108" i="6"/>
  <c r="G219" i="6"/>
  <c r="G346" i="6"/>
  <c r="G639" i="6"/>
  <c r="G1236" i="6"/>
  <c r="G1716" i="6"/>
  <c r="G3587" i="6"/>
  <c r="G4143" i="6"/>
  <c r="G5231" i="6"/>
  <c r="G82" i="6"/>
  <c r="G145" i="6"/>
  <c r="G273" i="6"/>
  <c r="G332" i="6"/>
  <c r="G396" i="6"/>
  <c r="G551" i="6"/>
  <c r="G637" i="6"/>
  <c r="G1021" i="6"/>
  <c r="G1276" i="6"/>
  <c r="G1532" i="6"/>
  <c r="G2300" i="6"/>
  <c r="G3339" i="6"/>
  <c r="G4175" i="6"/>
  <c r="G7189" i="6"/>
  <c r="G655" i="6"/>
  <c r="G873" i="6"/>
  <c r="G24" i="6"/>
  <c r="G83" i="6"/>
  <c r="G274" i="6"/>
  <c r="G333" i="6"/>
  <c r="G467" i="6"/>
  <c r="G638" i="6"/>
  <c r="G830" i="6"/>
  <c r="G1025" i="6"/>
  <c r="G1792" i="6"/>
  <c r="G2048" i="6"/>
  <c r="G2304" i="6"/>
  <c r="G4191" i="6"/>
  <c r="G5215" i="6"/>
  <c r="G950" i="6"/>
  <c r="G1078" i="6"/>
  <c r="G1206" i="6"/>
  <c r="G1269" i="6"/>
  <c r="G1641" i="6"/>
  <c r="G1897" i="6"/>
  <c r="G2153" i="6"/>
  <c r="G3808" i="6"/>
  <c r="G4595" i="6"/>
  <c r="G847" i="6"/>
  <c r="G1358" i="6"/>
  <c r="G1870" i="6"/>
  <c r="G2126" i="6"/>
  <c r="G3747" i="6"/>
  <c r="G4471" i="6"/>
  <c r="G5495" i="6"/>
  <c r="G740" i="6"/>
  <c r="G996" i="6"/>
  <c r="G1251" i="6"/>
  <c r="G1763" i="6"/>
  <c r="G2275" i="6"/>
  <c r="G3562" i="6"/>
  <c r="G4044" i="6"/>
  <c r="G4244" i="6"/>
  <c r="G4500" i="6"/>
  <c r="G4756" i="6"/>
  <c r="G6118" i="6"/>
  <c r="G4309" i="6"/>
  <c r="G3630" i="6"/>
  <c r="G5269" i="6"/>
  <c r="G187" i="6"/>
  <c r="G11" i="6"/>
  <c r="G192" i="6"/>
  <c r="G256" i="6"/>
  <c r="G315" i="6"/>
  <c r="G529" i="6"/>
  <c r="G614" i="6"/>
  <c r="G794" i="6"/>
  <c r="G1209" i="6"/>
  <c r="G1720" i="6"/>
  <c r="G1976" i="6"/>
  <c r="G3511" i="6"/>
  <c r="G3943" i="6"/>
  <c r="G4863" i="6"/>
  <c r="G147" i="6"/>
  <c r="G239" i="6"/>
  <c r="G378" i="6"/>
  <c r="G693" i="6"/>
  <c r="G1396" i="6"/>
  <c r="G1860" i="6"/>
  <c r="G3743" i="6"/>
  <c r="G4463" i="6"/>
  <c r="G5551" i="6"/>
  <c r="G102" i="6"/>
  <c r="G165" i="6"/>
  <c r="G293" i="6"/>
  <c r="G416" i="6"/>
  <c r="G578" i="6"/>
  <c r="G663" i="6"/>
  <c r="G1101" i="6"/>
  <c r="G1356" i="6"/>
  <c r="G1612" i="6"/>
  <c r="G2380" i="6"/>
  <c r="G3419" i="6"/>
  <c r="G3759" i="6"/>
  <c r="G5519" i="6"/>
  <c r="G382" i="6"/>
  <c r="G527" i="6"/>
  <c r="G997" i="6"/>
  <c r="G1556" i="6"/>
  <c r="G2116" i="6"/>
  <c r="G39" i="6"/>
  <c r="G103" i="6"/>
  <c r="G166" i="6"/>
  <c r="G294" i="6"/>
  <c r="G353" i="6"/>
  <c r="G417" i="6"/>
  <c r="G579" i="6"/>
  <c r="G665" i="6"/>
  <c r="G750" i="6"/>
  <c r="G1105" i="6"/>
  <c r="G1360" i="6"/>
  <c r="G1616" i="6"/>
  <c r="G2128" i="6"/>
  <c r="G2384" i="6"/>
  <c r="G3423" i="6"/>
  <c r="G4511" i="6"/>
  <c r="G5535" i="6"/>
  <c r="G906" i="6"/>
  <c r="G1034" i="6"/>
  <c r="G1098" i="6"/>
  <c r="G1162" i="6"/>
  <c r="G1289" i="6"/>
  <c r="G1353" i="6"/>
  <c r="G1465" i="6"/>
  <c r="G1977" i="6"/>
  <c r="G2233" i="6"/>
  <c r="G3267" i="6"/>
  <c r="G3968" i="6"/>
  <c r="G4915" i="6"/>
  <c r="G5939" i="6"/>
  <c r="G1183" i="6"/>
  <c r="G1438" i="6"/>
  <c r="G1694" i="6"/>
  <c r="G2206" i="6"/>
  <c r="G3236" i="6"/>
  <c r="G3493" i="6"/>
  <c r="G4791" i="6"/>
  <c r="G5815" i="6"/>
  <c r="G564" i="6"/>
  <c r="G1076" i="6"/>
  <c r="G1331" i="6"/>
  <c r="G1587" i="6"/>
  <c r="G2099" i="6"/>
  <c r="G2355" i="6"/>
  <c r="G3386" i="6"/>
  <c r="G4363" i="6"/>
  <c r="G5387" i="6"/>
  <c r="G4068" i="6"/>
  <c r="G4580" i="6"/>
  <c r="G4836" i="6"/>
  <c r="G5092" i="6"/>
  <c r="G3605" i="6"/>
  <c r="G4629" i="6"/>
  <c r="G5653" i="6"/>
  <c r="G6283" i="6"/>
  <c r="G3129" i="6"/>
  <c r="G2860" i="6"/>
  <c r="G2904" i="6"/>
  <c r="G2634" i="6"/>
  <c r="G9768" i="6"/>
  <c r="G9855" i="6"/>
  <c r="G9679" i="6"/>
  <c r="G2721" i="6"/>
  <c r="G9837" i="6"/>
  <c r="G9547" i="6"/>
  <c r="G9379" i="6"/>
  <c r="G9882" i="6"/>
  <c r="G9626" i="6"/>
  <c r="G9482" i="6"/>
  <c r="G9226" i="6"/>
  <c r="G9793" i="6"/>
  <c r="G3173" i="6"/>
  <c r="G3160" i="6"/>
  <c r="G2650" i="6"/>
  <c r="G9672" i="6"/>
  <c r="G9695" i="6"/>
  <c r="G2648" i="6"/>
  <c r="G2479" i="6"/>
  <c r="G9323" i="6"/>
  <c r="G2492" i="6"/>
  <c r="G9642" i="6"/>
  <c r="G9274" i="6"/>
  <c r="G9825" i="6"/>
  <c r="G9421" i="6"/>
  <c r="G9045" i="6"/>
  <c r="G8917" i="6"/>
  <c r="G8789" i="6"/>
  <c r="G9460" i="6"/>
  <c r="G9204" i="6"/>
  <c r="G9064" i="6"/>
  <c r="G2631" i="6"/>
  <c r="G9569" i="6"/>
  <c r="G9313" i="6"/>
  <c r="G8991" i="6"/>
  <c r="G8863" i="6"/>
  <c r="G9102" i="6"/>
  <c r="G8620" i="6"/>
  <c r="G8492" i="6"/>
  <c r="G8364" i="6"/>
  <c r="G8108" i="6"/>
  <c r="G7980" i="6"/>
  <c r="G7852" i="6"/>
  <c r="G3174" i="6"/>
  <c r="G2812" i="6"/>
  <c r="G3000" i="6"/>
  <c r="G2497" i="6"/>
  <c r="G9647" i="6"/>
  <c r="G2520" i="6"/>
  <c r="G9283" i="6"/>
  <c r="G9786" i="6"/>
  <c r="G9466" i="6"/>
  <c r="G9533" i="6"/>
  <c r="G9197" i="6"/>
  <c r="G9021" i="6"/>
  <c r="G9902" i="6"/>
  <c r="G9412" i="6"/>
  <c r="G9120" i="6"/>
  <c r="G2475" i="6"/>
  <c r="G9425" i="6"/>
  <c r="G9135" i="6"/>
  <c r="G9472" i="6"/>
  <c r="G8774" i="6"/>
  <c r="G8596" i="6"/>
  <c r="G8252" i="6"/>
  <c r="G8084" i="6"/>
  <c r="G7908" i="6"/>
  <c r="G9560" i="6"/>
  <c r="G8858" i="6"/>
  <c r="G8731" i="6"/>
  <c r="G8559" i="6"/>
  <c r="G8475" i="6"/>
  <c r="G8391" i="6"/>
  <c r="G8219" i="6"/>
  <c r="G9488" i="6"/>
  <c r="G8982" i="6"/>
  <c r="G8678" i="6"/>
  <c r="G8590" i="6"/>
  <c r="G8506" i="6"/>
  <c r="G8334" i="6"/>
  <c r="G8250" i="6"/>
  <c r="G8166" i="6"/>
  <c r="G7994" i="6"/>
  <c r="G7910" i="6"/>
  <c r="G7822" i="6"/>
  <c r="G7654" i="6"/>
  <c r="G8780" i="6"/>
  <c r="G8433" i="6"/>
  <c r="G7963" i="6"/>
  <c r="G7795" i="6"/>
  <c r="G7627" i="6"/>
  <c r="G7451" i="6"/>
  <c r="G7367" i="6"/>
  <c r="G7279" i="6"/>
  <c r="G7111" i="6"/>
  <c r="G7023" i="6"/>
  <c r="G6939" i="6"/>
  <c r="G6767" i="6"/>
  <c r="G8796" i="6"/>
  <c r="G8445" i="6"/>
  <c r="G7969" i="6"/>
  <c r="G7801" i="6"/>
  <c r="G7625" i="6"/>
  <c r="G7454" i="6"/>
  <c r="G7366" i="6"/>
  <c r="G7282" i="6"/>
  <c r="G7110" i="6"/>
  <c r="G7026" i="6"/>
  <c r="G2796" i="6"/>
  <c r="G2673" i="6"/>
  <c r="G9615" i="6"/>
  <c r="G2463" i="6"/>
  <c r="G9770" i="6"/>
  <c r="G9378" i="6"/>
  <c r="G9729" i="6"/>
  <c r="G8957" i="6"/>
  <c r="G3095" i="6"/>
  <c r="G9380" i="6"/>
  <c r="G8832" i="6"/>
  <c r="G9409" i="6"/>
  <c r="G9071" i="6"/>
  <c r="G8763" i="6"/>
  <c r="G8532" i="6"/>
  <c r="G8308" i="6"/>
  <c r="G7844" i="6"/>
  <c r="G7620" i="6"/>
  <c r="G8842" i="6"/>
  <c r="G8587" i="6"/>
  <c r="G8471" i="6"/>
  <c r="G8359" i="6"/>
  <c r="G9424" i="6"/>
  <c r="G8854" i="6"/>
  <c r="G8702" i="6"/>
  <c r="G8474" i="6"/>
  <c r="G8362" i="6"/>
  <c r="G8246" i="6"/>
  <c r="G8022" i="6"/>
  <c r="G7902" i="6"/>
  <c r="G2962" i="6"/>
  <c r="G2474" i="6"/>
  <c r="G9895" i="6"/>
  <c r="G2672" i="6"/>
  <c r="G9227" i="6"/>
  <c r="G9562" i="6"/>
  <c r="G9266" i="6"/>
  <c r="G9093" i="6"/>
  <c r="G8869" i="6"/>
  <c r="G9774" i="6"/>
  <c r="G8976" i="6"/>
  <c r="G9833" i="6"/>
  <c r="G9233" i="6"/>
  <c r="G9216" i="6"/>
  <c r="G8668" i="6"/>
  <c r="G8444" i="6"/>
  <c r="G2846" i="6"/>
  <c r="G9703" i="6"/>
  <c r="G9451" i="6"/>
  <c r="G9261" i="6"/>
  <c r="G8773" i="6"/>
  <c r="G9104" i="6"/>
  <c r="G8887" i="6"/>
  <c r="G8572" i="6"/>
  <c r="G8148" i="6"/>
  <c r="G9368" i="6"/>
  <c r="G8735" i="6"/>
  <c r="G8575" i="6"/>
  <c r="G8279" i="6"/>
  <c r="G9392" i="6"/>
  <c r="G8787" i="6"/>
  <c r="G8470" i="6"/>
  <c r="G8318" i="6"/>
  <c r="G8170" i="6"/>
  <c r="G7862" i="6"/>
  <c r="G7734" i="6"/>
  <c r="G7622" i="6"/>
  <c r="G8123" i="6"/>
  <c r="G7899" i="6"/>
  <c r="G7675" i="6"/>
  <c r="G7419" i="6"/>
  <c r="G7307" i="6"/>
  <c r="G7191" i="6"/>
  <c r="G6967" i="6"/>
  <c r="G6847" i="6"/>
  <c r="G6735" i="6"/>
  <c r="G8129" i="6"/>
  <c r="G7905" i="6"/>
  <c r="G3045" i="6"/>
  <c r="G2584" i="6"/>
  <c r="G2635" i="6"/>
  <c r="G9210" i="6"/>
  <c r="G9614" i="6"/>
  <c r="G8928" i="6"/>
  <c r="G9167" i="6"/>
  <c r="G8404" i="6"/>
  <c r="G8028" i="6"/>
  <c r="G7716" i="6"/>
  <c r="G8679" i="6"/>
  <c r="G8523" i="6"/>
  <c r="G8375" i="6"/>
  <c r="G9046" i="6"/>
  <c r="G8714" i="6"/>
  <c r="G8566" i="6"/>
  <c r="G8262" i="6"/>
  <c r="G8110" i="6"/>
  <c r="G7958" i="6"/>
  <c r="G7690" i="6"/>
  <c r="G8866" i="6"/>
  <c r="G8369" i="6"/>
  <c r="G7819" i="6"/>
  <c r="G7607" i="6"/>
  <c r="G7487" i="6"/>
  <c r="G7263" i="6"/>
  <c r="G7147" i="6"/>
  <c r="G7035" i="6"/>
  <c r="G6807" i="6"/>
  <c r="G8914" i="6"/>
  <c r="G8381" i="6"/>
  <c r="G7817" i="6"/>
  <c r="G9928" i="6"/>
  <c r="G9187" i="6"/>
  <c r="G8960" i="6"/>
  <c r="G9134" i="6"/>
  <c r="G8052" i="6"/>
  <c r="G8535" i="6"/>
  <c r="G8231" i="6"/>
  <c r="G8726" i="6"/>
  <c r="G8118" i="6"/>
  <c r="G7814" i="6"/>
  <c r="G8930" i="6"/>
  <c r="G7611" i="6"/>
  <c r="G7383" i="6"/>
  <c r="G7159" i="6"/>
  <c r="G8978" i="6"/>
  <c r="G8065" i="6"/>
  <c r="G7657" i="6"/>
  <c r="G7414" i="6"/>
  <c r="G7298" i="6"/>
  <c r="G7186" i="6"/>
  <c r="G6974" i="6"/>
  <c r="G6886" i="6"/>
  <c r="G6802" i="6"/>
  <c r="G8553" i="6"/>
  <c r="G8217" i="6"/>
  <c r="G8031" i="6"/>
  <c r="G7653" i="6"/>
  <c r="G7468" i="6"/>
  <c r="G7292" i="6"/>
  <c r="G6956" i="6"/>
  <c r="G6780" i="6"/>
  <c r="G6673" i="6"/>
  <c r="G6501" i="6"/>
  <c r="G6417" i="6"/>
  <c r="G6333" i="6"/>
  <c r="G6161" i="6"/>
  <c r="G6077" i="6"/>
  <c r="G5989" i="6"/>
  <c r="G7695" i="6"/>
  <c r="G7481" i="6"/>
  <c r="G7313" i="6"/>
  <c r="G7145" i="6"/>
  <c r="G6969" i="6"/>
  <c r="G6801" i="6"/>
  <c r="G6684" i="6"/>
  <c r="G6596" i="6"/>
  <c r="G6512" i="6"/>
  <c r="G6428" i="6"/>
  <c r="G6340" i="6"/>
  <c r="G6256" i="6"/>
  <c r="G6172" i="6"/>
  <c r="G6084" i="6"/>
  <c r="G6000" i="6"/>
  <c r="G8077" i="6"/>
  <c r="G7693" i="6"/>
  <c r="G7488" i="6"/>
  <c r="G7320" i="6"/>
  <c r="G7144" i="6"/>
  <c r="G6976" i="6"/>
  <c r="G6808" i="6"/>
  <c r="G6683" i="6"/>
  <c r="G6599" i="6"/>
  <c r="G6515" i="6"/>
  <c r="G6427" i="6"/>
  <c r="G6343" i="6"/>
  <c r="G6259" i="6"/>
  <c r="G6171" i="6"/>
  <c r="G6087" i="6"/>
  <c r="G6003" i="6"/>
  <c r="G7437" i="6"/>
  <c r="G6765" i="6"/>
  <c r="G6414" i="6"/>
  <c r="G2828" i="6"/>
  <c r="G2511" i="6"/>
  <c r="G9761" i="6"/>
  <c r="G9428" i="6"/>
  <c r="G9079" i="6"/>
  <c r="G8316" i="6"/>
  <c r="G7668" i="6"/>
  <c r="G8651" i="6"/>
  <c r="G8343" i="6"/>
  <c r="G8950" i="6"/>
  <c r="G8538" i="6"/>
  <c r="G8234" i="6"/>
  <c r="G7926" i="6"/>
  <c r="G7670" i="6"/>
  <c r="G8289" i="6"/>
  <c r="G7771" i="6"/>
  <c r="G7467" i="6"/>
  <c r="G7243" i="6"/>
  <c r="G7015" i="6"/>
  <c r="G6783" i="6"/>
  <c r="G8285" i="6"/>
  <c r="G7777" i="6"/>
  <c r="G7570" i="6"/>
  <c r="G7458" i="6"/>
  <c r="G7342" i="6"/>
  <c r="G7230" i="6"/>
  <c r="G7118" i="6"/>
  <c r="G7006" i="6"/>
  <c r="G6918" i="6"/>
  <c r="G6834" i="6"/>
  <c r="G6750" i="6"/>
  <c r="G8681" i="6"/>
  <c r="G8345" i="6"/>
  <c r="G8095" i="6"/>
  <c r="G8261" i="6"/>
  <c r="G7781" i="6"/>
  <c r="G7532" i="6"/>
  <c r="G7356" i="6"/>
  <c r="G7188" i="6"/>
  <c r="G7020" i="6"/>
  <c r="G6844" i="6"/>
  <c r="G6705" i="6"/>
  <c r="G6621" i="6"/>
  <c r="G6533" i="6"/>
  <c r="G6449" i="6"/>
  <c r="G6365" i="6"/>
  <c r="G6277" i="6"/>
  <c r="G6193" i="6"/>
  <c r="G6109" i="6"/>
  <c r="G6021" i="6"/>
  <c r="G8437" i="6"/>
  <c r="G7823" i="6"/>
  <c r="G7545" i="6"/>
  <c r="G7377" i="6"/>
  <c r="G7209" i="6"/>
  <c r="G7033" i="6"/>
  <c r="G6865" i="6"/>
  <c r="G6716" i="6"/>
  <c r="G6628" i="6"/>
  <c r="G6544" i="6"/>
  <c r="G6460" i="6"/>
  <c r="G6372" i="6"/>
  <c r="G6288" i="6"/>
  <c r="G6204" i="6"/>
  <c r="G6116" i="6"/>
  <c r="G6032" i="6"/>
  <c r="G8485" i="6"/>
  <c r="G7821" i="6"/>
  <c r="G7552" i="6"/>
  <c r="G7384" i="6"/>
  <c r="G7208" i="6"/>
  <c r="G7040" i="6"/>
  <c r="G6872" i="6"/>
  <c r="G6715" i="6"/>
  <c r="G6631" i="6"/>
  <c r="G6547" i="6"/>
  <c r="G6459" i="6"/>
  <c r="G6375" i="6"/>
  <c r="G6291" i="6"/>
  <c r="G6203" i="6"/>
  <c r="G6119" i="6"/>
  <c r="G6035" i="6"/>
  <c r="G7767" i="6"/>
  <c r="G7021" i="6"/>
  <c r="G6542" i="6"/>
  <c r="G6190" i="6"/>
  <c r="G2476" i="6"/>
  <c r="G8896" i="6"/>
  <c r="G8004" i="6"/>
  <c r="G8511" i="6"/>
  <c r="G8710" i="6"/>
  <c r="G8094" i="6"/>
  <c r="G8823" i="6"/>
  <c r="G7595" i="6"/>
  <c r="G7143" i="6"/>
  <c r="G8818" i="6"/>
  <c r="G7649" i="6"/>
  <c r="G7406" i="6"/>
  <c r="G7182" i="6"/>
  <c r="G6966" i="6"/>
  <c r="G6798" i="6"/>
  <c r="G8537" i="6"/>
  <c r="G8015" i="6"/>
  <c r="G7637" i="6"/>
  <c r="G7284" i="6"/>
  <c r="G6940" i="6"/>
  <c r="G6669" i="6"/>
  <c r="G6497" i="6"/>
  <c r="G6325" i="6"/>
  <c r="G6157" i="6"/>
  <c r="G5985" i="6"/>
  <c r="G7663" i="6"/>
  <c r="G7305" i="6"/>
  <c r="G6961" i="6"/>
  <c r="G6676" i="6"/>
  <c r="G6508" i="6"/>
  <c r="G6336" i="6"/>
  <c r="G6164" i="6"/>
  <c r="G5996" i="6"/>
  <c r="G7677" i="6"/>
  <c r="G7304" i="6"/>
  <c r="G6968" i="6"/>
  <c r="G6679" i="6"/>
  <c r="G6507" i="6"/>
  <c r="G6339" i="6"/>
  <c r="G6167" i="6"/>
  <c r="G5995" i="6"/>
  <c r="G6734" i="6"/>
  <c r="G6094" i="6"/>
  <c r="G5918" i="6"/>
  <c r="G5834" i="6"/>
  <c r="G5750" i="6"/>
  <c r="G5674" i="6"/>
  <c r="G5610" i="6"/>
  <c r="G5546" i="6"/>
  <c r="G5482" i="6"/>
  <c r="G5418" i="6"/>
  <c r="G5354" i="6"/>
  <c r="G5290" i="6"/>
  <c r="G5226" i="6"/>
  <c r="G5162" i="6"/>
  <c r="G5098" i="6"/>
  <c r="G5034" i="6"/>
  <c r="G4970" i="6"/>
  <c r="G9658" i="6"/>
  <c r="G2507" i="6"/>
  <c r="G7932" i="6"/>
  <c r="G8479" i="6"/>
  <c r="G8666" i="6"/>
  <c r="G8062" i="6"/>
  <c r="G8673" i="6"/>
  <c r="G7567" i="6"/>
  <c r="G7115" i="6"/>
  <c r="G8669" i="6"/>
  <c r="G7618" i="6"/>
  <c r="G7394" i="6"/>
  <c r="G7166" i="6"/>
  <c r="G6958" i="6"/>
  <c r="G6786" i="6"/>
  <c r="G8489" i="6"/>
  <c r="G9224" i="6"/>
  <c r="G7604" i="6"/>
  <c r="G7260" i="6"/>
  <c r="G6924" i="6"/>
  <c r="G6657" i="6"/>
  <c r="G9325" i="6"/>
  <c r="G9432" i="6"/>
  <c r="G8478" i="6"/>
  <c r="G8147" i="6"/>
  <c r="G6971" i="6"/>
  <c r="G7550" i="6"/>
  <c r="G7094" i="6"/>
  <c r="G2456" i="6"/>
  <c r="G8093" i="6"/>
  <c r="G7156" i="6"/>
  <c r="G6605" i="6"/>
  <c r="G6381" i="6"/>
  <c r="G6145" i="6"/>
  <c r="G8181" i="6"/>
  <c r="G7409" i="6"/>
  <c r="G6937" i="6"/>
  <c r="G6612" i="6"/>
  <c r="G6388" i="6"/>
  <c r="G6156" i="6"/>
  <c r="G8229" i="6"/>
  <c r="G7416" i="6"/>
  <c r="G6944" i="6"/>
  <c r="G6615" i="6"/>
  <c r="G6391" i="6"/>
  <c r="G6155" i="6"/>
  <c r="G7565" i="6"/>
  <c r="G6254" i="6"/>
  <c r="G5914" i="6"/>
  <c r="G5802" i="6"/>
  <c r="G5694" i="6"/>
  <c r="G5606" i="6"/>
  <c r="G5522" i="6"/>
  <c r="G5438" i="6"/>
  <c r="G5350" i="6"/>
  <c r="G5266" i="6"/>
  <c r="G5182" i="6"/>
  <c r="G5094" i="6"/>
  <c r="G5010" i="6"/>
  <c r="G4934" i="6"/>
  <c r="G4870" i="6"/>
  <c r="G4806" i="6"/>
  <c r="G4742" i="6"/>
  <c r="G4678" i="6"/>
  <c r="G9016" i="6"/>
  <c r="G8551" i="6"/>
  <c r="G8138" i="6"/>
  <c r="G7635" i="6"/>
  <c r="G9288" i="6"/>
  <c r="G7422" i="6"/>
  <c r="G6978" i="6"/>
  <c r="G8585" i="6"/>
  <c r="G7669" i="6"/>
  <c r="G6964" i="6"/>
  <c r="G6529" i="6"/>
  <c r="G6305" i="6"/>
  <c r="G6081" i="6"/>
  <c r="G7791" i="6"/>
  <c r="G7257" i="6"/>
  <c r="G6809" i="6"/>
  <c r="G6540" i="6"/>
  <c r="G6316" i="6"/>
  <c r="G6092" i="6"/>
  <c r="G7805" i="6"/>
  <c r="G7264" i="6"/>
  <c r="G6816" i="6"/>
  <c r="G6539" i="6"/>
  <c r="G6315" i="6"/>
  <c r="G6091" i="6"/>
  <c r="G6989" i="6"/>
  <c r="G6046" i="6"/>
  <c r="G5882" i="6"/>
  <c r="G5766" i="6"/>
  <c r="G5666" i="6"/>
  <c r="G5582" i="6"/>
  <c r="G5494" i="6"/>
  <c r="G5410" i="6"/>
  <c r="G5326" i="6"/>
  <c r="G5238" i="6"/>
  <c r="G5154" i="6"/>
  <c r="G5070" i="6"/>
  <c r="G4982" i="6"/>
  <c r="G4914" i="6"/>
  <c r="G4850" i="6"/>
  <c r="G4786" i="6"/>
  <c r="G4722" i="6"/>
  <c r="G9474" i="6"/>
  <c r="G7860" i="6"/>
  <c r="G8630" i="6"/>
  <c r="G8561" i="6"/>
  <c r="G7083" i="6"/>
  <c r="G7606" i="6"/>
  <c r="G7150" i="6"/>
  <c r="G6774" i="6"/>
  <c r="G8709" i="6"/>
  <c r="G7244" i="6"/>
  <c r="G6645" i="6"/>
  <c r="G6401" i="6"/>
  <c r="G6177" i="6"/>
  <c r="G8693" i="6"/>
  <c r="G7449" i="6"/>
  <c r="G7001" i="6"/>
  <c r="G6644" i="6"/>
  <c r="G6412" i="6"/>
  <c r="G6188" i="6"/>
  <c r="G8743" i="6"/>
  <c r="G7456" i="6"/>
  <c r="G7008" i="6"/>
  <c r="G6647" i="6"/>
  <c r="G6411" i="6"/>
  <c r="G6187" i="6"/>
  <c r="G8037" i="6"/>
  <c r="G6350" i="6"/>
  <c r="G5930" i="6"/>
  <c r="G5818" i="6"/>
  <c r="G5702" i="6"/>
  <c r="G5618" i="6"/>
  <c r="G5534" i="6"/>
  <c r="G5446" i="6"/>
  <c r="G5362" i="6"/>
  <c r="G5278" i="6"/>
  <c r="G5190" i="6"/>
  <c r="G5106" i="6"/>
  <c r="G5022" i="6"/>
  <c r="G4942" i="6"/>
  <c r="G4878" i="6"/>
  <c r="G4814" i="6"/>
  <c r="G4750" i="6"/>
  <c r="G4686" i="6"/>
  <c r="G7710" i="6"/>
  <c r="G6850" i="6"/>
  <c r="G6445" i="6"/>
  <c r="G7089" i="6"/>
  <c r="G6004" i="6"/>
  <c r="G6455" i="6"/>
  <c r="G5950" i="6"/>
  <c r="G5550" i="6"/>
  <c r="G5206" i="6"/>
  <c r="G4890" i="6"/>
  <c r="G4666" i="6"/>
  <c r="G4602" i="6"/>
  <c r="G4538" i="6"/>
  <c r="G4474" i="6"/>
  <c r="G4410" i="6"/>
  <c r="G4346" i="6"/>
  <c r="G4282" i="6"/>
  <c r="G4218" i="6"/>
  <c r="G4154" i="6"/>
  <c r="G4090" i="6"/>
  <c r="G4026" i="6"/>
  <c r="G3962" i="6"/>
  <c r="G3898" i="6"/>
  <c r="G3834" i="6"/>
  <c r="G3770" i="6"/>
  <c r="G3706" i="6"/>
  <c r="G3642" i="6"/>
  <c r="G8133" i="6"/>
  <c r="G7333" i="6"/>
  <c r="G6821" i="6"/>
  <c r="G6522" i="6"/>
  <c r="G6266" i="6"/>
  <c r="G6010" i="6"/>
  <c r="G5921" i="6"/>
  <c r="G5857" i="6"/>
  <c r="G5793" i="6"/>
  <c r="G5729" i="6"/>
  <c r="G5665" i="6"/>
  <c r="G5601" i="6"/>
  <c r="G5537" i="6"/>
  <c r="G5473" i="6"/>
  <c r="G5409" i="6"/>
  <c r="G5345" i="6"/>
  <c r="G5281" i="6"/>
  <c r="G5217" i="6"/>
  <c r="G5153" i="6"/>
  <c r="G5089" i="6"/>
  <c r="G5025" i="6"/>
  <c r="G4961" i="6"/>
  <c r="G4897" i="6"/>
  <c r="G4833" i="6"/>
  <c r="G4769" i="6"/>
  <c r="G4705" i="6"/>
  <c r="G4641" i="6"/>
  <c r="G4577" i="6"/>
  <c r="G4513" i="6"/>
  <c r="G4449" i="6"/>
  <c r="G4385" i="6"/>
  <c r="G4321" i="6"/>
  <c r="G4257" i="6"/>
  <c r="G4193" i="6"/>
  <c r="G4129" i="6"/>
  <c r="G4065" i="6"/>
  <c r="G4001" i="6"/>
  <c r="G3937" i="6"/>
  <c r="G3873" i="6"/>
  <c r="G3809" i="6"/>
  <c r="G3745" i="6"/>
  <c r="G3681" i="6"/>
  <c r="G3617" i="6"/>
  <c r="G7671" i="6"/>
  <c r="G7133" i="6"/>
  <c r="G6678" i="6"/>
  <c r="G6422" i="6"/>
  <c r="G6166" i="6"/>
  <c r="G5960" i="6"/>
  <c r="G5896" i="6"/>
  <c r="G5832" i="6"/>
  <c r="G5768" i="6"/>
  <c r="G5704" i="6"/>
  <c r="G5640" i="6"/>
  <c r="G5576" i="6"/>
  <c r="G5512" i="6"/>
  <c r="G5448" i="6"/>
  <c r="G5384" i="6"/>
  <c r="G8598" i="6"/>
  <c r="G7138" i="6"/>
  <c r="G6637" i="6"/>
  <c r="G7433" i="6"/>
  <c r="G6176" i="6"/>
  <c r="G6627" i="6"/>
  <c r="G6302" i="6"/>
  <c r="G5614" i="6"/>
  <c r="G5270" i="6"/>
  <c r="G4938" i="6"/>
  <c r="G4682" i="6"/>
  <c r="G4614" i="6"/>
  <c r="G4550" i="6"/>
  <c r="G4486" i="6"/>
  <c r="G4422" i="6"/>
  <c r="G4358" i="6"/>
  <c r="G4294" i="6"/>
  <c r="G4230" i="6"/>
  <c r="G4166" i="6"/>
  <c r="G4102" i="6"/>
  <c r="G4038" i="6"/>
  <c r="G3974" i="6"/>
  <c r="G3910" i="6"/>
  <c r="G3846" i="6"/>
  <c r="G3782" i="6"/>
  <c r="G3718" i="6"/>
  <c r="G3654" i="6"/>
  <c r="G9010" i="6"/>
  <c r="G7429" i="6"/>
  <c r="G6917" i="6"/>
  <c r="G6570" i="6"/>
  <c r="G6314" i="6"/>
  <c r="G6058" i="6"/>
  <c r="G5933" i="6"/>
  <c r="G5869" i="6"/>
  <c r="G5805" i="6"/>
  <c r="G5741" i="6"/>
  <c r="G5677" i="6"/>
  <c r="G5613" i="6"/>
  <c r="G5549" i="6"/>
  <c r="G5485" i="6"/>
  <c r="G5421" i="6"/>
  <c r="G5357" i="6"/>
  <c r="G5293" i="6"/>
  <c r="G5229" i="6"/>
  <c r="G5165" i="6"/>
  <c r="G5101" i="6"/>
  <c r="G5037" i="6"/>
  <c r="G4973" i="6"/>
  <c r="G4909" i="6"/>
  <c r="G4845" i="6"/>
  <c r="G4781" i="6"/>
  <c r="G4717" i="6"/>
  <c r="G4653" i="6"/>
  <c r="G4589" i="6"/>
  <c r="G4525" i="6"/>
  <c r="G4461" i="6"/>
  <c r="G4397" i="6"/>
  <c r="G4333" i="6"/>
  <c r="G4269" i="6"/>
  <c r="G4205" i="6"/>
  <c r="G4141" i="6"/>
  <c r="G4077" i="6"/>
  <c r="G4013" i="6"/>
  <c r="G3949" i="6"/>
  <c r="G3885" i="6"/>
  <c r="G3821" i="6"/>
  <c r="G3757" i="6"/>
  <c r="G3693" i="6"/>
  <c r="G3629" i="6"/>
  <c r="G7863" i="6"/>
  <c r="G7229" i="6"/>
  <c r="G6726" i="6"/>
  <c r="G6470" i="6"/>
  <c r="G6214" i="6"/>
  <c r="G5972" i="6"/>
  <c r="G5908" i="6"/>
  <c r="G5844" i="6"/>
  <c r="G5780" i="6"/>
  <c r="G5716" i="6"/>
  <c r="G5652" i="6"/>
  <c r="G5588" i="6"/>
  <c r="G5524" i="6"/>
  <c r="G5460" i="6"/>
  <c r="G5396" i="6"/>
  <c r="G8703" i="6"/>
  <c r="G7478" i="6"/>
  <c r="G7052" i="6"/>
  <c r="G7919" i="6"/>
  <c r="G6348" i="6"/>
  <c r="G6856" i="6"/>
  <c r="G7245" i="6"/>
  <c r="G5678" i="6"/>
  <c r="G5334" i="6"/>
  <c r="G4994" i="6"/>
  <c r="G4730" i="6"/>
  <c r="G4626" i="6"/>
  <c r="G4562" i="6"/>
  <c r="G4498" i="6"/>
  <c r="G4434" i="6"/>
  <c r="G4370" i="6"/>
  <c r="G4306" i="6"/>
  <c r="G4242" i="6"/>
  <c r="G4178" i="6"/>
  <c r="G4114" i="6"/>
  <c r="G4050" i="6"/>
  <c r="G3986" i="6"/>
  <c r="G3922" i="6"/>
  <c r="G3858" i="6"/>
  <c r="G3794" i="6"/>
  <c r="G3730" i="6"/>
  <c r="G3666" i="6"/>
  <c r="G3602" i="6"/>
  <c r="G7525" i="6"/>
  <c r="G7013" i="6"/>
  <c r="G6618" i="6"/>
  <c r="G6362" i="6"/>
  <c r="G6106" i="6"/>
  <c r="G5945" i="6"/>
  <c r="G5881" i="6"/>
  <c r="G5817" i="6"/>
  <c r="G5753" i="6"/>
  <c r="G5689" i="6"/>
  <c r="G5625" i="6"/>
  <c r="G5561" i="6"/>
  <c r="G5497" i="6"/>
  <c r="G5433" i="6"/>
  <c r="G5369" i="6"/>
  <c r="G5305" i="6"/>
  <c r="G5241" i="6"/>
  <c r="G5177" i="6"/>
  <c r="G5113" i="6"/>
  <c r="G5049" i="6"/>
  <c r="G4985" i="6"/>
  <c r="G4921" i="6"/>
  <c r="G4857" i="6"/>
  <c r="G4793" i="6"/>
  <c r="G4729" i="6"/>
  <c r="G4665" i="6"/>
  <c r="G4601" i="6"/>
  <c r="G4537" i="6"/>
  <c r="G4473" i="6"/>
  <c r="G4409" i="6"/>
  <c r="G4345" i="6"/>
  <c r="G4281" i="6"/>
  <c r="G4217" i="6"/>
  <c r="G4153" i="6"/>
  <c r="G4089" i="6"/>
  <c r="G4025" i="6"/>
  <c r="G3961" i="6"/>
  <c r="G3897" i="6"/>
  <c r="G3833" i="6"/>
  <c r="G3769" i="6"/>
  <c r="G3705" i="6"/>
  <c r="G3641" i="6"/>
  <c r="G8101" i="6"/>
  <c r="G7325" i="6"/>
  <c r="G6813" i="6"/>
  <c r="G6518" i="6"/>
  <c r="G6262" i="6"/>
  <c r="G6006" i="6"/>
  <c r="G5920" i="6"/>
  <c r="G5856" i="6"/>
  <c r="G5792" i="6"/>
  <c r="G5728" i="6"/>
  <c r="G5664" i="6"/>
  <c r="G5600" i="6"/>
  <c r="G5536" i="6"/>
  <c r="G5472" i="6"/>
  <c r="G5408" i="6"/>
  <c r="G8461" i="6"/>
  <c r="G7200" i="6"/>
  <c r="G5058" i="6"/>
  <c r="G4510" i="6"/>
  <c r="G4254" i="6"/>
  <c r="G3998" i="6"/>
  <c r="G3742" i="6"/>
  <c r="G7109" i="6"/>
  <c r="G5957" i="6"/>
  <c r="G5701" i="6"/>
  <c r="G5445" i="6"/>
  <c r="G5189" i="6"/>
  <c r="G4933" i="6"/>
  <c r="G4677" i="6"/>
  <c r="G4421" i="6"/>
  <c r="G4165" i="6"/>
  <c r="G3909" i="6"/>
  <c r="G3653" i="6"/>
  <c r="G6566" i="6"/>
  <c r="G5868" i="6"/>
  <c r="G5612" i="6"/>
  <c r="G5360" i="6"/>
  <c r="G5296" i="6"/>
  <c r="G5232" i="6"/>
  <c r="G5168" i="6"/>
  <c r="G5104" i="6"/>
  <c r="G5040" i="6"/>
  <c r="G4976" i="6"/>
  <c r="G4912" i="6"/>
  <c r="G4848" i="6"/>
  <c r="G4784" i="6"/>
  <c r="G4720" i="6"/>
  <c r="G4656" i="6"/>
  <c r="G4592" i="6"/>
  <c r="G4528" i="6"/>
  <c r="G4464" i="6"/>
  <c r="G4400" i="6"/>
  <c r="G4336" i="6"/>
  <c r="G4272" i="6"/>
  <c r="G4208" i="6"/>
  <c r="G4144" i="6"/>
  <c r="G4080" i="6"/>
  <c r="G7029" i="6"/>
  <c r="G5947" i="6"/>
  <c r="G5691" i="6"/>
  <c r="G5435" i="6"/>
  <c r="G5179" i="6"/>
  <c r="G4923" i="6"/>
  <c r="G4667" i="6"/>
  <c r="G4411" i="6"/>
  <c r="G4155" i="6"/>
  <c r="G3972" i="6"/>
  <c r="G3844" i="6"/>
  <c r="G3716" i="6"/>
  <c r="G3590" i="6"/>
  <c r="G3526" i="6"/>
  <c r="G3462" i="6"/>
  <c r="G3398" i="6"/>
  <c r="G3334" i="6"/>
  <c r="G3269" i="6"/>
  <c r="G2431" i="6"/>
  <c r="G2367" i="6"/>
  <c r="G2303" i="6"/>
  <c r="G2239" i="6"/>
  <c r="G2175" i="6"/>
  <c r="G2111" i="6"/>
  <c r="G2047" i="6"/>
  <c r="G1983" i="6"/>
  <c r="G1919" i="6"/>
  <c r="G1855" i="6"/>
  <c r="G1791" i="6"/>
  <c r="G1727" i="6"/>
  <c r="G1663" i="6"/>
  <c r="G1599" i="6"/>
  <c r="G1535" i="6"/>
  <c r="G1471" i="6"/>
  <c r="G1407" i="6"/>
  <c r="G1343" i="6"/>
  <c r="G1279" i="6"/>
  <c r="G1216" i="6"/>
  <c r="G1152" i="6"/>
  <c r="G1088" i="6"/>
  <c r="G1024" i="6"/>
  <c r="G960" i="6"/>
  <c r="G896" i="6"/>
  <c r="G832" i="6"/>
  <c r="G768" i="6"/>
  <c r="G704" i="6"/>
  <c r="G640" i="6"/>
  <c r="G576" i="6"/>
  <c r="G512" i="6"/>
  <c r="G449" i="6"/>
  <c r="G6546" i="6"/>
  <c r="G5863" i="6"/>
  <c r="G5607" i="6"/>
  <c r="G5351" i="6"/>
  <c r="G5095" i="6"/>
  <c r="G4839" i="6"/>
  <c r="G4583" i="6"/>
  <c r="G4327" i="6"/>
  <c r="G4071" i="6"/>
  <c r="G3931" i="6"/>
  <c r="G3803" i="6"/>
  <c r="G3675" i="6"/>
  <c r="G3569" i="6"/>
  <c r="G3505" i="6"/>
  <c r="G3441" i="6"/>
  <c r="G3377" i="6"/>
  <c r="G3312" i="6"/>
  <c r="G3248" i="6"/>
  <c r="G2410" i="6"/>
  <c r="G2346" i="6"/>
  <c r="G2282" i="6"/>
  <c r="G2218" i="6"/>
  <c r="G2154" i="6"/>
  <c r="G2090" i="6"/>
  <c r="G2026" i="6"/>
  <c r="G1962" i="6"/>
  <c r="G1898" i="6"/>
  <c r="G1834" i="6"/>
  <c r="G1770" i="6"/>
  <c r="G1706" i="6"/>
  <c r="G1642" i="6"/>
  <c r="G1578" i="6"/>
  <c r="G1514" i="6"/>
  <c r="G1450" i="6"/>
  <c r="G1386" i="6"/>
  <c r="G1322" i="6"/>
  <c r="G1258" i="6"/>
  <c r="G1195" i="6"/>
  <c r="G1131" i="6"/>
  <c r="G1067" i="6"/>
  <c r="G1003" i="6"/>
  <c r="G939" i="6"/>
  <c r="G875" i="6"/>
  <c r="G811" i="6"/>
  <c r="G7349" i="6"/>
  <c r="G6018" i="6"/>
  <c r="G5731" i="6"/>
  <c r="G5475" i="6"/>
  <c r="G5219" i="6"/>
  <c r="G4963" i="6"/>
  <c r="G4707" i="6"/>
  <c r="G4451" i="6"/>
  <c r="G4195" i="6"/>
  <c r="G3992" i="6"/>
  <c r="G3864" i="6"/>
  <c r="G3736" i="6"/>
  <c r="G3608" i="6"/>
  <c r="G3536" i="6"/>
  <c r="G3472" i="6"/>
  <c r="G3408" i="6"/>
  <c r="G3344" i="6"/>
  <c r="G3279" i="6"/>
  <c r="G2437" i="6"/>
  <c r="G2373" i="6"/>
  <c r="G2309" i="6"/>
  <c r="G2245" i="6"/>
  <c r="G2181" i="6"/>
  <c r="G2117" i="6"/>
  <c r="G2053" i="6"/>
  <c r="G1989" i="6"/>
  <c r="G1925" i="6"/>
  <c r="G1861" i="6"/>
  <c r="G1797" i="6"/>
  <c r="G1733" i="6"/>
  <c r="G1669" i="6"/>
  <c r="G1605" i="6"/>
  <c r="G1541" i="6"/>
  <c r="G1477" i="6"/>
  <c r="G1413" i="6"/>
  <c r="G7711" i="6"/>
  <c r="G5654" i="6"/>
  <c r="G4622" i="6"/>
  <c r="G4366" i="6"/>
  <c r="G4110" i="6"/>
  <c r="G3854" i="6"/>
  <c r="G3598" i="6"/>
  <c r="G6346" i="6"/>
  <c r="G5813" i="6"/>
  <c r="G5557" i="6"/>
  <c r="G5301" i="6"/>
  <c r="G5045" i="6"/>
  <c r="G4789" i="6"/>
  <c r="G4533" i="6"/>
  <c r="G4277" i="6"/>
  <c r="G4021" i="6"/>
  <c r="G3765" i="6"/>
  <c r="G7293" i="6"/>
  <c r="G5990" i="6"/>
  <c r="G5724" i="6"/>
  <c r="G5468" i="6"/>
  <c r="G5324" i="6"/>
  <c r="G5260" i="6"/>
  <c r="G5196" i="6"/>
  <c r="G5132" i="6"/>
  <c r="G5068" i="6"/>
  <c r="G5004" i="6"/>
  <c r="G4940" i="6"/>
  <c r="G4876" i="6"/>
  <c r="G4812" i="6"/>
  <c r="G4748" i="6"/>
  <c r="G4684" i="6"/>
  <c r="G4620" i="6"/>
  <c r="G4556" i="6"/>
  <c r="G4492" i="6"/>
  <c r="G4428" i="6"/>
  <c r="G4364" i="6"/>
  <c r="G4300" i="6"/>
  <c r="G4236" i="6"/>
  <c r="G4172" i="6"/>
  <c r="G4108" i="6"/>
  <c r="G8725" i="6"/>
  <c r="G6306" i="6"/>
  <c r="G5803" i="6"/>
  <c r="G5547" i="6"/>
  <c r="G5291" i="6"/>
  <c r="G5035" i="6"/>
  <c r="G4779" i="6"/>
  <c r="G4523" i="6"/>
  <c r="G4267" i="6"/>
  <c r="G4028" i="6"/>
  <c r="G3900" i="6"/>
  <c r="G3772" i="6"/>
  <c r="G3644" i="6"/>
  <c r="G3554" i="6"/>
  <c r="G3490" i="6"/>
  <c r="G3426" i="6"/>
  <c r="G3362" i="6"/>
  <c r="G3297" i="6"/>
  <c r="G3233" i="6"/>
  <c r="G2395" i="6"/>
  <c r="G2331" i="6"/>
  <c r="G2267" i="6"/>
  <c r="G2203" i="6"/>
  <c r="G2139" i="6"/>
  <c r="G2075" i="6"/>
  <c r="G2011" i="6"/>
  <c r="G1947" i="6"/>
  <c r="G1883" i="6"/>
  <c r="G1819" i="6"/>
  <c r="G1755" i="6"/>
  <c r="G1691" i="6"/>
  <c r="G1627" i="6"/>
  <c r="G1563" i="6"/>
  <c r="G1499" i="6"/>
  <c r="G1435" i="6"/>
  <c r="G1371" i="6"/>
  <c r="G1307" i="6"/>
  <c r="G1243" i="6"/>
  <c r="G1180" i="6"/>
  <c r="G1116" i="6"/>
  <c r="G1052" i="6"/>
  <c r="G988" i="6"/>
  <c r="G924" i="6"/>
  <c r="G860" i="6"/>
  <c r="G796" i="6"/>
  <c r="G732" i="6"/>
  <c r="G668" i="6"/>
  <c r="G604" i="6"/>
  <c r="G540" i="6"/>
  <c r="G476" i="6"/>
  <c r="G7253" i="6"/>
  <c r="G5976" i="6"/>
  <c r="G5719" i="6"/>
  <c r="G5463" i="6"/>
  <c r="G5207" i="6"/>
  <c r="G4951" i="6"/>
  <c r="G4695" i="6"/>
  <c r="G4439" i="6"/>
  <c r="G4183" i="6"/>
  <c r="G3987" i="6"/>
  <c r="G3859" i="6"/>
  <c r="G3731" i="6"/>
  <c r="G3603" i="6"/>
  <c r="G3533" i="6"/>
  <c r="G3469" i="6"/>
  <c r="G3405" i="6"/>
  <c r="G3341" i="6"/>
  <c r="G3276" i="6"/>
  <c r="G2438" i="6"/>
  <c r="G2374" i="6"/>
  <c r="G2310" i="6"/>
  <c r="G2246" i="6"/>
  <c r="G2182" i="6"/>
  <c r="G2118" i="6"/>
  <c r="G2054" i="6"/>
  <c r="G1990" i="6"/>
  <c r="G1926" i="6"/>
  <c r="G1862" i="6"/>
  <c r="G1798" i="6"/>
  <c r="G1734" i="6"/>
  <c r="G1670" i="6"/>
  <c r="G1606" i="6"/>
  <c r="G1542" i="6"/>
  <c r="G1478" i="6"/>
  <c r="G1414" i="6"/>
  <c r="G1350" i="6"/>
  <c r="G1286" i="6"/>
  <c r="G1223" i="6"/>
  <c r="G1159" i="6"/>
  <c r="G1095" i="6"/>
  <c r="G1031" i="6"/>
  <c r="G967" i="6"/>
  <c r="G903" i="6"/>
  <c r="G839" i="6"/>
  <c r="G775" i="6"/>
  <c r="G6466" i="6"/>
  <c r="G5843" i="6"/>
  <c r="G5587" i="6"/>
  <c r="G5331" i="6"/>
  <c r="G5075" i="6"/>
  <c r="G4819" i="6"/>
  <c r="G4563" i="6"/>
  <c r="G4307" i="6"/>
  <c r="G4051" i="6"/>
  <c r="G3920" i="6"/>
  <c r="G3792" i="6"/>
  <c r="G3664" i="6"/>
  <c r="G3564" i="6"/>
  <c r="G3500" i="6"/>
  <c r="G3436" i="6"/>
  <c r="G3372" i="6"/>
  <c r="G3307" i="6"/>
  <c r="G3243" i="6"/>
  <c r="G2401" i="6"/>
  <c r="G2337" i="6"/>
  <c r="G2273" i="6"/>
  <c r="G2209" i="6"/>
  <c r="G2145" i="6"/>
  <c r="G2081" i="6"/>
  <c r="G2017" i="6"/>
  <c r="G1953" i="6"/>
  <c r="G1889" i="6"/>
  <c r="G1825" i="6"/>
  <c r="G1761" i="6"/>
  <c r="G1697" i="6"/>
  <c r="G1633" i="6"/>
  <c r="G1569" i="6"/>
  <c r="G1505" i="6"/>
  <c r="G1441" i="6"/>
  <c r="G6934" i="6"/>
  <c r="G6519" i="6"/>
  <c r="G4906" i="6"/>
  <c r="G4478" i="6"/>
  <c r="G4222" i="6"/>
  <c r="G3966" i="6"/>
  <c r="G3710" i="6"/>
  <c r="G6853" i="6"/>
  <c r="G5925" i="6"/>
  <c r="G5669" i="6"/>
  <c r="G5413" i="6"/>
  <c r="G5157" i="6"/>
  <c r="G4901" i="6"/>
  <c r="G4645" i="6"/>
  <c r="G4389" i="6"/>
  <c r="G4133" i="6"/>
  <c r="G3877" i="6"/>
  <c r="G3621" i="6"/>
  <c r="G6438" i="6"/>
  <c r="G5836" i="6"/>
  <c r="G5580" i="6"/>
  <c r="G5352" i="6"/>
  <c r="G5288" i="6"/>
  <c r="G5224" i="6"/>
  <c r="G5160" i="6"/>
  <c r="G5096" i="6"/>
  <c r="G5032" i="6"/>
  <c r="G4968" i="6"/>
  <c r="G4904" i="6"/>
  <c r="G4840" i="6"/>
  <c r="G4776" i="6"/>
  <c r="G4712" i="6"/>
  <c r="G4648" i="6"/>
  <c r="G4584" i="6"/>
  <c r="G4520" i="6"/>
  <c r="G4456" i="6"/>
  <c r="G4392" i="6"/>
  <c r="G4328" i="6"/>
  <c r="G4264" i="6"/>
  <c r="G4200" i="6"/>
  <c r="G4136" i="6"/>
  <c r="G4072" i="6"/>
  <c r="G6773" i="6"/>
  <c r="G5915" i="6"/>
  <c r="G5659" i="6"/>
  <c r="G5403" i="6"/>
  <c r="G5147" i="6"/>
  <c r="G4891" i="6"/>
  <c r="G4635" i="6"/>
  <c r="G4379" i="6"/>
  <c r="G4123" i="6"/>
  <c r="G3956" i="6"/>
  <c r="G3828" i="6"/>
  <c r="G3700" i="6"/>
  <c r="G3582" i="6"/>
  <c r="G3518" i="6"/>
  <c r="G3454" i="6"/>
  <c r="G3390" i="6"/>
  <c r="G3325" i="6"/>
  <c r="G3261" i="6"/>
  <c r="G2423" i="6"/>
  <c r="G2359" i="6"/>
  <c r="G2295" i="6"/>
  <c r="G2231" i="6"/>
  <c r="G2167" i="6"/>
  <c r="G2103" i="6"/>
  <c r="G2039" i="6"/>
  <c r="G1975" i="6"/>
  <c r="G1911" i="6"/>
  <c r="G1847" i="6"/>
  <c r="G1783" i="6"/>
  <c r="G1719" i="6"/>
  <c r="G1655" i="6"/>
  <c r="G1591" i="6"/>
  <c r="G1527" i="6"/>
  <c r="G1463" i="6"/>
  <c r="G1399" i="6"/>
  <c r="G1335" i="6"/>
  <c r="G1271" i="6"/>
  <c r="G1208" i="6"/>
  <c r="G1144" i="6"/>
  <c r="G1080" i="6"/>
  <c r="G1016" i="6"/>
  <c r="G952" i="6"/>
  <c r="G888" i="6"/>
  <c r="G824" i="6"/>
  <c r="G760" i="6"/>
  <c r="G696" i="6"/>
  <c r="G632" i="6"/>
  <c r="G568" i="6"/>
  <c r="G504" i="6"/>
  <c r="G442" i="6"/>
  <c r="G6418" i="6"/>
  <c r="G5831" i="6"/>
  <c r="G5575" i="6"/>
  <c r="G5319" i="6"/>
  <c r="G5063" i="6"/>
  <c r="G4807" i="6"/>
  <c r="G4551" i="6"/>
  <c r="G4295" i="6"/>
  <c r="G4043" i="6"/>
  <c r="G3915" i="6"/>
  <c r="G3787" i="6"/>
  <c r="G3659" i="6"/>
  <c r="G3561" i="6"/>
  <c r="G3497" i="6"/>
  <c r="G3433" i="6"/>
  <c r="G3369" i="6"/>
  <c r="G3304" i="6"/>
  <c r="G3240" i="6"/>
  <c r="G2402" i="6"/>
  <c r="G2338" i="6"/>
  <c r="G2274" i="6"/>
  <c r="G2210" i="6"/>
  <c r="G2146" i="6"/>
  <c r="G2082" i="6"/>
  <c r="G2018" i="6"/>
  <c r="G1954" i="6"/>
  <c r="G1890" i="6"/>
  <c r="G1826" i="6"/>
  <c r="G1762" i="6"/>
  <c r="G1698" i="6"/>
  <c r="G1634" i="6"/>
  <c r="G1570" i="6"/>
  <c r="G1506" i="6"/>
  <c r="G1442" i="6"/>
  <c r="G1378" i="6"/>
  <c r="G1314" i="6"/>
  <c r="G1250" i="6"/>
  <c r="G1187" i="6"/>
  <c r="G1123" i="6"/>
  <c r="G1059" i="6"/>
  <c r="G995" i="6"/>
  <c r="G931" i="6"/>
  <c r="G867" i="6"/>
  <c r="G803" i="6"/>
  <c r="G7093" i="6"/>
  <c r="G5955" i="6"/>
  <c r="G5699" i="6"/>
  <c r="G5443" i="6"/>
  <c r="G5187" i="6"/>
  <c r="G4931" i="6"/>
  <c r="G4675" i="6"/>
  <c r="G4419" i="6"/>
  <c r="G4163" i="6"/>
  <c r="G3976" i="6"/>
  <c r="G3848" i="6"/>
  <c r="G3720" i="6"/>
  <c r="G3592" i="6"/>
  <c r="G3528" i="6"/>
  <c r="G3464" i="6"/>
  <c r="G3400" i="6"/>
  <c r="G3336" i="6"/>
  <c r="G3271" i="6"/>
  <c r="G2429" i="6"/>
  <c r="G2365" i="6"/>
  <c r="G2301" i="6"/>
  <c r="G2237" i="6"/>
  <c r="G2173" i="6"/>
  <c r="G2109" i="6"/>
  <c r="G2045" i="6"/>
  <c r="G1981" i="6"/>
  <c r="G1917" i="6"/>
  <c r="G1853" i="6"/>
  <c r="G1789" i="6"/>
  <c r="G1725" i="6"/>
  <c r="G1661" i="6"/>
  <c r="G1597" i="6"/>
  <c r="G1533" i="6"/>
  <c r="G1469" i="6"/>
  <c r="G1405" i="6"/>
  <c r="G72" i="6"/>
  <c r="G207" i="6"/>
  <c r="G15" i="6"/>
  <c r="G69" i="6"/>
  <c r="G132" i="6"/>
  <c r="G196" i="6"/>
  <c r="G260" i="6"/>
  <c r="G319" i="6"/>
  <c r="G383" i="6"/>
  <c r="G450" i="6"/>
  <c r="G534" i="6"/>
  <c r="G619" i="6"/>
  <c r="G705" i="6"/>
  <c r="G802" i="6"/>
  <c r="G969" i="6"/>
  <c r="G1225" i="6"/>
  <c r="G1480" i="6"/>
  <c r="G1736" i="6"/>
  <c r="G1992" i="6"/>
  <c r="G2248" i="6"/>
  <c r="G3270" i="6"/>
  <c r="G3527" i="6"/>
  <c r="G3975" i="6"/>
  <c r="G4927" i="6"/>
  <c r="G5951" i="6"/>
  <c r="G28" i="6"/>
  <c r="G155" i="6"/>
  <c r="G243" i="6"/>
  <c r="G311" i="6"/>
  <c r="G386" i="6"/>
  <c r="G543" i="6"/>
  <c r="G703" i="6"/>
  <c r="G949" i="6"/>
  <c r="G1428" i="6"/>
  <c r="G1892" i="6"/>
  <c r="G2372" i="6"/>
  <c r="G3427" i="6"/>
  <c r="G3775" i="6"/>
  <c r="G4527" i="6"/>
  <c r="G5615" i="6"/>
  <c r="G42" i="6"/>
  <c r="G106" i="6"/>
  <c r="G169" i="6"/>
  <c r="G233" i="6"/>
  <c r="G297" i="6"/>
  <c r="G356" i="6"/>
  <c r="G420" i="6"/>
  <c r="G498" i="6"/>
  <c r="G583" i="6"/>
  <c r="G669" i="6"/>
  <c r="G754" i="6"/>
  <c r="G877" i="6"/>
  <c r="G1117" i="6"/>
  <c r="G1372" i="6"/>
  <c r="G1628" i="6"/>
  <c r="G1884" i="6"/>
  <c r="G2140" i="6"/>
  <c r="G2396" i="6"/>
  <c r="G3435" i="6"/>
  <c r="G3791" i="6"/>
  <c r="G4559" i="6"/>
  <c r="G5583" i="6"/>
  <c r="G390" i="6"/>
  <c r="G538" i="6"/>
  <c r="G719" i="6"/>
  <c r="G1029" i="6"/>
  <c r="G1588" i="6"/>
  <c r="G2148" i="6"/>
  <c r="G43" i="6"/>
  <c r="G107" i="6"/>
  <c r="G170" i="6"/>
  <c r="G234" i="6"/>
  <c r="G298" i="6"/>
  <c r="G357" i="6"/>
  <c r="G421" i="6"/>
  <c r="G499" i="6"/>
  <c r="G585" i="6"/>
  <c r="G670" i="6"/>
  <c r="G755" i="6"/>
  <c r="G878" i="6"/>
  <c r="G1121" i="6"/>
  <c r="G1376" i="6"/>
  <c r="G1632" i="6"/>
  <c r="G1888" i="6"/>
  <c r="G2144" i="6"/>
  <c r="G2400" i="6"/>
  <c r="G3439" i="6"/>
  <c r="G3799" i="6"/>
  <c r="G4575" i="6"/>
  <c r="G5599" i="6"/>
  <c r="G910" i="6"/>
  <c r="G974" i="6"/>
  <c r="G1038" i="6"/>
  <c r="G1102" i="6"/>
  <c r="G1166" i="6"/>
  <c r="G1230" i="6"/>
  <c r="G1293" i="6"/>
  <c r="G1357" i="6"/>
  <c r="G1481" i="6"/>
  <c r="G1737" i="6"/>
  <c r="G1993" i="6"/>
  <c r="G2249" i="6"/>
  <c r="G3283" i="6"/>
  <c r="G3540" i="6"/>
  <c r="G4000" i="6"/>
  <c r="G4979" i="6"/>
  <c r="G6082" i="6"/>
  <c r="G943" i="6"/>
  <c r="G1199" i="6"/>
  <c r="G1454" i="6"/>
  <c r="G1710" i="6"/>
  <c r="G1966" i="6"/>
  <c r="G2222" i="6"/>
  <c r="G3252" i="6"/>
  <c r="G3509" i="6"/>
  <c r="G3939" i="6"/>
  <c r="G4855" i="6"/>
  <c r="G5879" i="6"/>
  <c r="G580" i="6"/>
  <c r="G836" i="6"/>
  <c r="G1092" i="6"/>
  <c r="G1347" i="6"/>
  <c r="G1603" i="6"/>
  <c r="G1859" i="6"/>
  <c r="G2115" i="6"/>
  <c r="G2371" i="6"/>
  <c r="G3402" i="6"/>
  <c r="G3724" i="6"/>
  <c r="G4427" i="6"/>
  <c r="G5451" i="6"/>
  <c r="G4084" i="6"/>
  <c r="G4340" i="6"/>
  <c r="G4596" i="6"/>
  <c r="G4852" i="6"/>
  <c r="G5108" i="6"/>
  <c r="G5372" i="6"/>
  <c r="G3669" i="6"/>
  <c r="G4693" i="6"/>
  <c r="G5717" i="6"/>
  <c r="G4014" i="6"/>
  <c r="G7725" i="6"/>
  <c r="G2913" i="6"/>
  <c r="G3006" i="6"/>
  <c r="G3142" i="6"/>
  <c r="G2974" i="6"/>
  <c r="G3141" i="6"/>
  <c r="G2985" i="6"/>
  <c r="G3172" i="6"/>
  <c r="G2916" i="6"/>
  <c r="G2772" i="6"/>
  <c r="G3091" i="6"/>
  <c r="G2859" i="6"/>
  <c r="G2731" i="6"/>
  <c r="G3080" i="6"/>
  <c r="G2854" i="6"/>
  <c r="G2726" i="6"/>
  <c r="G2674" i="6"/>
  <c r="G2546" i="6"/>
  <c r="G9904" i="6"/>
  <c r="G9776" i="6"/>
  <c r="G9648" i="6"/>
  <c r="G2757" i="6"/>
  <c r="G2585" i="6"/>
  <c r="G2457" i="6"/>
  <c r="G3166" i="6"/>
  <c r="G2994" i="6"/>
  <c r="G3161" i="6"/>
  <c r="G3001" i="6"/>
  <c r="G3204" i="6"/>
  <c r="G2948" i="6"/>
  <c r="G2788" i="6"/>
  <c r="G3123" i="6"/>
  <c r="G2875" i="6"/>
  <c r="G2747" i="6"/>
  <c r="G3112" i="6"/>
  <c r="G2870" i="6"/>
  <c r="G2742" i="6"/>
  <c r="G2696" i="6"/>
  <c r="G2562" i="6"/>
  <c r="G9920" i="6"/>
  <c r="G9792" i="6"/>
  <c r="G9664" i="6"/>
  <c r="G2821" i="6"/>
  <c r="G2601" i="6"/>
  <c r="G3154" i="6"/>
  <c r="G3153" i="6"/>
  <c r="G3188" i="6"/>
  <c r="G2780" i="6"/>
  <c r="G2867" i="6"/>
  <c r="G3096" i="6"/>
  <c r="G2734" i="6"/>
  <c r="G2554" i="6"/>
  <c r="G9784" i="6"/>
  <c r="G2789" i="6"/>
  <c r="G2481" i="6"/>
  <c r="G9815" i="6"/>
  <c r="G9687" i="6"/>
  <c r="G2943" i="6"/>
  <c r="G2624" i="6"/>
  <c r="G2845" i="6"/>
  <c r="G9853" i="6"/>
  <c r="G9597" i="6"/>
  <c r="G9467" i="6"/>
  <c r="G9339" i="6"/>
  <c r="G9211" i="6"/>
  <c r="G3214" i="6"/>
  <c r="G3126" i="6"/>
  <c r="G3042" i="6"/>
  <c r="G2958" i="6"/>
  <c r="G3209" i="6"/>
  <c r="G3125" i="6"/>
  <c r="G3041" i="6"/>
  <c r="G2973" i="6"/>
  <c r="G2909" i="6"/>
  <c r="G3148" i="6"/>
  <c r="G3020" i="6"/>
  <c r="G2892" i="6"/>
  <c r="G2824" i="6"/>
  <c r="G2760" i="6"/>
  <c r="G3195" i="6"/>
  <c r="G3067" i="6"/>
  <c r="G2939" i="6"/>
  <c r="G2847" i="6"/>
  <c r="G2783" i="6"/>
  <c r="G2719" i="6"/>
  <c r="G3184" i="6"/>
  <c r="G3056" i="6"/>
  <c r="G2928" i="6"/>
  <c r="G2842" i="6"/>
  <c r="G2778" i="6"/>
  <c r="G2714" i="6"/>
  <c r="G2809" i="6"/>
  <c r="G2662" i="6"/>
  <c r="G2598" i="6"/>
  <c r="G2534" i="6"/>
  <c r="G2470" i="6"/>
  <c r="G9892" i="6"/>
  <c r="G9828" i="6"/>
  <c r="G9764" i="6"/>
  <c r="G9700" i="6"/>
  <c r="G9636" i="6"/>
  <c r="G3047" i="6"/>
  <c r="G2710" i="6"/>
  <c r="G2637" i="6"/>
  <c r="G2573" i="6"/>
  <c r="G2509" i="6"/>
  <c r="G9931" i="6"/>
  <c r="G9867" i="6"/>
  <c r="G9803" i="6"/>
  <c r="G9739" i="6"/>
  <c r="G9675" i="6"/>
  <c r="G9611" i="6"/>
  <c r="G2865" i="6"/>
  <c r="G2677" i="6"/>
  <c r="G2612" i="6"/>
  <c r="G2548" i="6"/>
  <c r="G2692" i="6"/>
  <c r="G2471" i="6"/>
  <c r="G9829" i="6"/>
  <c r="G9701" i="6"/>
  <c r="G9583" i="6"/>
  <c r="G9519" i="6"/>
  <c r="G9455" i="6"/>
  <c r="G9391" i="6"/>
  <c r="G9327" i="6"/>
  <c r="G9263" i="6"/>
  <c r="G9199" i="6"/>
  <c r="G2619" i="6"/>
  <c r="G9922" i="6"/>
  <c r="G9794" i="6"/>
  <c r="G9666" i="6"/>
  <c r="G9566" i="6"/>
  <c r="G9502" i="6"/>
  <c r="G9438" i="6"/>
  <c r="G9374" i="6"/>
  <c r="G9310" i="6"/>
  <c r="G9246" i="6"/>
  <c r="G3127" i="6"/>
  <c r="G9873" i="6"/>
  <c r="G9617" i="6"/>
  <c r="G9477" i="6"/>
  <c r="G9349" i="6"/>
  <c r="G9221" i="6"/>
  <c r="G9137" i="6"/>
  <c r="G9073" i="6"/>
  <c r="G9009" i="6"/>
  <c r="G8945" i="6"/>
  <c r="G8881" i="6"/>
  <c r="G8817" i="6"/>
  <c r="G8753" i="6"/>
  <c r="G2464" i="6"/>
  <c r="G9694" i="6"/>
  <c r="G9516" i="6"/>
  <c r="G9388" i="6"/>
  <c r="G9260" i="6"/>
  <c r="G9156" i="6"/>
  <c r="G9092" i="6"/>
  <c r="G9028" i="6"/>
  <c r="G8964" i="6"/>
  <c r="G8900" i="6"/>
  <c r="G8836" i="6"/>
  <c r="G9913" i="6"/>
  <c r="G9657" i="6"/>
  <c r="G9497" i="6"/>
  <c r="G9369" i="6"/>
  <c r="G9241" i="6"/>
  <c r="G9147" i="6"/>
  <c r="G9083" i="6"/>
  <c r="G9019" i="6"/>
  <c r="G8955" i="6"/>
  <c r="G8891" i="6"/>
  <c r="G9926" i="6"/>
  <c r="G9248" i="6"/>
  <c r="G8958" i="6"/>
  <c r="G8790" i="6"/>
  <c r="G8712" i="6"/>
  <c r="G8648" i="6"/>
  <c r="G8584" i="6"/>
  <c r="G8520" i="6"/>
  <c r="G8456" i="6"/>
  <c r="G8392" i="6"/>
  <c r="G8328" i="6"/>
  <c r="G8264" i="6"/>
  <c r="G8200" i="6"/>
  <c r="G8136" i="6"/>
  <c r="G8072" i="6"/>
  <c r="G8008" i="6"/>
  <c r="G7944" i="6"/>
  <c r="G7880" i="6"/>
  <c r="G7816" i="6"/>
  <c r="G7752" i="6"/>
  <c r="G7688" i="6"/>
  <c r="G7624" i="6"/>
  <c r="G9400" i="6"/>
  <c r="G9034" i="6"/>
  <c r="G7203" i="6"/>
  <c r="G7139" i="6"/>
  <c r="G7075" i="6"/>
  <c r="G7011" i="6"/>
  <c r="G6947" i="6"/>
  <c r="G6883" i="6"/>
  <c r="G6819" i="6"/>
  <c r="G6755" i="6"/>
  <c r="G8850" i="6"/>
  <c r="G8557" i="6"/>
  <c r="G8301" i="6"/>
  <c r="G8113" i="6"/>
  <c r="G7985" i="6"/>
  <c r="G7857" i="6"/>
  <c r="G7729" i="6"/>
  <c r="G7610" i="6"/>
  <c r="G7546" i="6"/>
  <c r="G7482" i="6"/>
  <c r="G7418" i="6"/>
  <c r="G7354" i="6"/>
  <c r="G7290" i="6"/>
  <c r="G7226" i="6"/>
  <c r="G7162" i="6"/>
  <c r="G7098" i="6"/>
  <c r="G7034" i="6"/>
  <c r="G6970" i="6"/>
  <c r="G6906" i="6"/>
  <c r="G6842" i="6"/>
  <c r="G6778" i="6"/>
  <c r="G9154" i="6"/>
  <c r="G8633" i="6"/>
  <c r="G8377" i="6"/>
  <c r="G8151" i="6"/>
  <c r="G8023" i="6"/>
  <c r="G8125" i="6"/>
  <c r="G7813" i="6"/>
  <c r="G7588" i="6"/>
  <c r="G7460" i="6"/>
  <c r="G7332" i="6"/>
  <c r="G7204" i="6"/>
  <c r="G7076" i="6"/>
  <c r="G6948" i="6"/>
  <c r="G6820" i="6"/>
  <c r="G6713" i="6"/>
  <c r="G6649" i="6"/>
  <c r="G6585" i="6"/>
  <c r="G6521" i="6"/>
  <c r="G6457" i="6"/>
  <c r="G6393" i="6"/>
  <c r="G6329" i="6"/>
  <c r="G6265" i="6"/>
  <c r="G6201" i="6"/>
  <c r="G6137" i="6"/>
  <c r="G6073" i="6"/>
  <c r="G6009" i="6"/>
  <c r="G8565" i="6"/>
  <c r="G7935" i="6"/>
  <c r="G7679" i="6"/>
  <c r="G7521" i="6"/>
  <c r="G7393" i="6"/>
  <c r="G7265" i="6"/>
  <c r="G7137" i="6"/>
  <c r="G7009" i="6"/>
  <c r="G6881" i="6"/>
  <c r="G6753" i="6"/>
  <c r="G6680" i="6"/>
  <c r="G6616" i="6"/>
  <c r="G6552" i="6"/>
  <c r="G6488" i="6"/>
  <c r="G6424" i="6"/>
  <c r="G6360" i="6"/>
  <c r="G6296" i="6"/>
  <c r="G6232" i="6"/>
  <c r="G6168" i="6"/>
  <c r="G6104" i="6"/>
  <c r="G6040" i="6"/>
  <c r="G9480" i="6"/>
  <c r="G8045" i="6"/>
  <c r="G7773" i="6"/>
  <c r="G7568" i="6"/>
  <c r="G7440" i="6"/>
  <c r="G7312" i="6"/>
  <c r="G7184" i="6"/>
  <c r="G7056" i="6"/>
  <c r="G6928" i="6"/>
  <c r="G6800" i="6"/>
  <c r="G6703" i="6"/>
  <c r="G6639" i="6"/>
  <c r="G6575" i="6"/>
  <c r="G6511" i="6"/>
  <c r="G6447" i="6"/>
  <c r="G6383" i="6"/>
  <c r="G6319" i="6"/>
  <c r="G6255" i="6"/>
  <c r="G6191" i="6"/>
  <c r="G6127" i="6"/>
  <c r="G6063" i="6"/>
  <c r="G5999" i="6"/>
  <c r="G7597" i="6"/>
  <c r="G7085" i="6"/>
  <c r="G6654" i="6"/>
  <c r="G6398" i="6"/>
  <c r="G6142" i="6"/>
  <c r="G5954" i="6"/>
  <c r="G5890" i="6"/>
  <c r="G5826" i="6"/>
  <c r="G5762" i="6"/>
  <c r="G7235" i="6"/>
  <c r="G7299" i="6"/>
  <c r="G7363" i="6"/>
  <c r="G7427" i="6"/>
  <c r="G7491" i="6"/>
  <c r="G7555" i="6"/>
  <c r="G7619" i="6"/>
  <c r="G7747" i="6"/>
  <c r="G7875" i="6"/>
  <c r="G8003" i="6"/>
  <c r="G8131" i="6"/>
  <c r="G8337" i="6"/>
  <c r="G8593" i="6"/>
  <c r="G8994" i="6"/>
  <c r="G7650" i="6"/>
  <c r="G7714" i="6"/>
  <c r="G7778" i="6"/>
  <c r="G7842" i="6"/>
  <c r="G7906" i="6"/>
  <c r="G7970" i="6"/>
  <c r="G8034" i="6"/>
  <c r="G8098" i="6"/>
  <c r="G8162" i="6"/>
  <c r="G8226" i="6"/>
  <c r="G8290" i="6"/>
  <c r="G8354" i="6"/>
  <c r="G8418" i="6"/>
  <c r="G8482" i="6"/>
  <c r="G8546" i="6"/>
  <c r="G8610" i="6"/>
  <c r="G8674" i="6"/>
  <c r="G8739" i="6"/>
  <c r="G8824" i="6"/>
  <c r="G9062" i="6"/>
  <c r="G9456" i="6"/>
  <c r="G8195" i="6"/>
  <c r="G8259" i="6"/>
  <c r="G8323" i="6"/>
  <c r="G8387" i="6"/>
  <c r="G8451" i="6"/>
  <c r="G8515" i="6"/>
  <c r="G8579" i="6"/>
  <c r="G8643" i="6"/>
  <c r="G8707" i="6"/>
  <c r="G8783" i="6"/>
  <c r="G8938" i="6"/>
  <c r="G9208" i="6"/>
  <c r="G9846" i="6"/>
  <c r="G7664" i="6"/>
  <c r="G7728" i="6"/>
  <c r="G7792" i="6"/>
  <c r="G7856" i="6"/>
  <c r="G7920" i="6"/>
  <c r="G7984" i="6"/>
  <c r="G8048" i="6"/>
  <c r="G8112" i="6"/>
  <c r="G8176" i="6"/>
  <c r="G8240" i="6"/>
  <c r="G8304" i="6"/>
  <c r="G8368" i="6"/>
  <c r="G8432" i="6"/>
  <c r="G8496" i="6"/>
  <c r="G8560" i="6"/>
  <c r="G8624" i="6"/>
  <c r="G8688" i="6"/>
  <c r="G8758" i="6"/>
  <c r="G8862" i="6"/>
  <c r="G9118" i="6"/>
  <c r="G9568" i="6"/>
  <c r="G8867" i="6"/>
  <c r="G8931" i="6"/>
  <c r="G8995" i="6"/>
  <c r="G9059" i="6"/>
  <c r="G9123" i="6"/>
  <c r="G9193" i="6"/>
  <c r="G9321" i="6"/>
  <c r="G9449" i="6"/>
  <c r="G9577" i="6"/>
  <c r="G9817" i="6"/>
  <c r="G2663" i="6"/>
  <c r="G8876" i="6"/>
  <c r="G8940" i="6"/>
  <c r="G9004" i="6"/>
  <c r="G9068" i="6"/>
  <c r="G9132" i="6"/>
  <c r="G9212" i="6"/>
  <c r="G9340" i="6"/>
  <c r="G9468" i="6"/>
  <c r="G9598" i="6"/>
  <c r="G9854" i="6"/>
  <c r="G2861" i="6"/>
  <c r="G8793" i="6"/>
  <c r="G8857" i="6"/>
  <c r="G8921" i="6"/>
  <c r="G8985" i="6"/>
  <c r="G9049" i="6"/>
  <c r="G9113" i="6"/>
  <c r="G9177" i="6"/>
  <c r="G9301" i="6"/>
  <c r="G9429" i="6"/>
  <c r="G9557" i="6"/>
  <c r="G9777" i="6"/>
  <c r="G2583" i="6"/>
  <c r="G9222" i="6"/>
  <c r="G9286" i="6"/>
  <c r="G9350" i="6"/>
  <c r="G9414" i="6"/>
  <c r="G9478" i="6"/>
  <c r="G9542" i="6"/>
  <c r="G9618" i="6"/>
  <c r="G9746" i="6"/>
  <c r="G9874" i="6"/>
  <c r="G2523" i="6"/>
  <c r="G3159" i="6"/>
  <c r="G9239" i="6"/>
  <c r="G9303" i="6"/>
  <c r="G9367" i="6"/>
  <c r="G9431" i="6"/>
  <c r="G9495" i="6"/>
  <c r="G9559" i="6"/>
  <c r="G9653" i="6"/>
  <c r="G9781" i="6"/>
  <c r="G9909" i="6"/>
  <c r="G2591" i="6"/>
  <c r="G2524" i="6"/>
  <c r="G2588" i="6"/>
  <c r="G2652" i="6"/>
  <c r="G2769" i="6"/>
  <c r="G3167" i="6"/>
  <c r="G9651" i="6"/>
  <c r="G9715" i="6"/>
  <c r="G9779" i="6"/>
  <c r="G9843" i="6"/>
  <c r="G9907" i="6"/>
  <c r="G2485" i="6"/>
  <c r="G2549" i="6"/>
  <c r="G2613" i="6"/>
  <c r="G2678" i="6"/>
  <c r="G2869" i="6"/>
  <c r="G9612" i="6"/>
  <c r="G9676" i="6"/>
  <c r="G9740" i="6"/>
  <c r="G9804" i="6"/>
  <c r="G9868" i="6"/>
  <c r="G9932" i="6"/>
  <c r="G2510" i="6"/>
  <c r="G2574" i="6"/>
  <c r="G2638" i="6"/>
  <c r="G2713" i="6"/>
  <c r="G3055" i="6"/>
  <c r="G2754" i="6"/>
  <c r="G2818" i="6"/>
  <c r="G2882" i="6"/>
  <c r="G3008" i="6"/>
  <c r="G3136" i="6"/>
  <c r="G2695" i="6"/>
  <c r="G2759" i="6"/>
  <c r="G2823" i="6"/>
  <c r="G2891" i="6"/>
  <c r="G3019" i="6"/>
  <c r="G3147" i="6"/>
  <c r="G2736" i="6"/>
  <c r="G2800" i="6"/>
  <c r="G2864" i="6"/>
  <c r="G2972" i="6"/>
  <c r="G3100" i="6"/>
  <c r="G2885" i="6"/>
  <c r="G2949" i="6"/>
  <c r="G3013" i="6"/>
  <c r="G3093" i="6"/>
  <c r="G3177" i="6"/>
  <c r="G2926" i="6"/>
  <c r="G3010" i="6"/>
  <c r="G3094" i="6"/>
  <c r="G3182" i="6"/>
  <c r="G3178" i="6"/>
  <c r="G3114" i="6"/>
  <c r="G3050" i="6"/>
  <c r="G2986" i="6"/>
  <c r="G2922" i="6"/>
  <c r="G3197" i="6"/>
  <c r="G3133" i="6"/>
  <c r="G3069" i="6"/>
  <c r="G2699" i="6"/>
  <c r="G2553" i="6"/>
  <c r="G3122" i="6"/>
  <c r="G3121" i="6"/>
  <c r="G3140" i="6"/>
  <c r="G2756" i="6"/>
  <c r="G2843" i="6"/>
  <c r="G2715" i="6"/>
  <c r="G2838" i="6"/>
  <c r="G2658" i="6"/>
  <c r="G2530" i="6"/>
  <c r="G9760" i="6"/>
  <c r="G2705" i="6"/>
  <c r="G2569" i="6"/>
  <c r="G3065" i="6"/>
  <c r="G3060" i="6"/>
  <c r="G2803" i="6"/>
  <c r="G2968" i="6"/>
  <c r="G2490" i="6"/>
  <c r="G2657" i="6"/>
  <c r="G9927" i="6"/>
  <c r="G9655" i="6"/>
  <c r="G2592" i="6"/>
  <c r="G9789" i="6"/>
  <c r="G9563" i="6"/>
  <c r="G9307" i="6"/>
  <c r="G3022" i="6"/>
  <c r="G3189" i="6"/>
  <c r="G3021" i="6"/>
  <c r="G2893" i="6"/>
  <c r="G2988" i="6"/>
  <c r="G2808" i="6"/>
  <c r="G3163" i="6"/>
  <c r="G2907" i="6"/>
  <c r="G2831" i="6"/>
  <c r="G2703" i="6"/>
  <c r="G3024" i="6"/>
  <c r="G2896" i="6"/>
  <c r="G2762" i="6"/>
  <c r="G2745" i="6"/>
  <c r="G2582" i="6"/>
  <c r="G2518" i="6"/>
  <c r="G9876" i="6"/>
  <c r="G9812" i="6"/>
  <c r="G9684" i="6"/>
  <c r="G2919" i="6"/>
  <c r="G2621" i="6"/>
  <c r="G2493" i="6"/>
  <c r="G9915" i="6"/>
  <c r="G9787" i="6"/>
  <c r="G9659" i="6"/>
  <c r="G2801" i="6"/>
  <c r="G2596" i="6"/>
  <c r="G2532" i="6"/>
  <c r="G9925" i="6"/>
  <c r="G9669" i="6"/>
  <c r="G9567" i="6"/>
  <c r="G9439" i="6"/>
  <c r="G9311" i="6"/>
  <c r="G9247" i="6"/>
  <c r="G2555" i="6"/>
  <c r="G9890" i="6"/>
  <c r="G9634" i="6"/>
  <c r="G9486" i="6"/>
  <c r="G9422" i="6"/>
  <c r="G9294" i="6"/>
  <c r="G2647" i="6"/>
  <c r="G9809" i="6"/>
  <c r="G9445" i="6"/>
  <c r="G9189" i="6"/>
  <c r="G9057" i="6"/>
  <c r="G8993" i="6"/>
  <c r="G8865" i="6"/>
  <c r="G8801" i="6"/>
  <c r="G9886" i="6"/>
  <c r="G9484" i="6"/>
  <c r="G9228" i="6"/>
  <c r="G9140" i="6"/>
  <c r="G9012" i="6"/>
  <c r="G8884" i="6"/>
  <c r="G2813" i="6"/>
  <c r="G9593" i="6"/>
  <c r="G9337" i="6"/>
  <c r="G9131" i="6"/>
  <c r="G9067" i="6"/>
  <c r="G8939" i="6"/>
  <c r="G9670" i="6"/>
  <c r="G8894" i="6"/>
  <c r="G8696" i="6"/>
  <c r="G8568" i="6"/>
  <c r="G8504" i="6"/>
  <c r="G8376" i="6"/>
  <c r="G8312" i="6"/>
  <c r="G8184" i="6"/>
  <c r="G8120" i="6"/>
  <c r="G7992" i="6"/>
  <c r="G7928" i="6"/>
  <c r="G7800" i="6"/>
  <c r="G7736" i="6"/>
  <c r="G2488" i="6"/>
  <c r="G9272" i="6"/>
  <c r="G7187" i="6"/>
  <c r="G7059" i="6"/>
  <c r="G6995" i="6"/>
  <c r="G6867" i="6"/>
  <c r="G6803" i="6"/>
  <c r="G8754" i="6"/>
  <c r="G8237" i="6"/>
  <c r="G7953" i="6"/>
  <c r="G7697" i="6"/>
  <c r="G7530" i="6"/>
  <c r="G7466" i="6"/>
  <c r="G7338" i="6"/>
  <c r="G7274" i="6"/>
  <c r="G7146" i="6"/>
  <c r="G7082" i="6"/>
  <c r="G6954" i="6"/>
  <c r="G6826" i="6"/>
  <c r="G8898" i="6"/>
  <c r="G8313" i="6"/>
  <c r="G8946" i="6"/>
  <c r="G7749" i="6"/>
  <c r="G7428" i="6"/>
  <c r="G7172" i="6"/>
  <c r="G6916" i="6"/>
  <c r="G6788" i="6"/>
  <c r="G6633" i="6"/>
  <c r="G6505" i="6"/>
  <c r="G6441" i="6"/>
  <c r="G6313" i="6"/>
  <c r="G6249" i="6"/>
  <c r="G6121" i="6"/>
  <c r="G5993" i="6"/>
  <c r="G7871" i="6"/>
  <c r="G7617" i="6"/>
  <c r="G7361" i="6"/>
  <c r="G7105" i="6"/>
  <c r="G6849" i="6"/>
  <c r="G6728" i="6"/>
  <c r="G6600" i="6"/>
  <c r="G6472" i="6"/>
  <c r="G6344" i="6"/>
  <c r="G6216" i="6"/>
  <c r="G6088" i="6"/>
  <c r="G8677" i="6"/>
  <c r="G7709" i="6"/>
  <c r="G7536" i="6"/>
  <c r="G7280" i="6"/>
  <c r="G7024" i="6"/>
  <c r="G6768" i="6"/>
  <c r="G6687" i="6"/>
  <c r="G6559" i="6"/>
  <c r="G6431" i="6"/>
  <c r="G6303" i="6"/>
  <c r="G6239" i="6"/>
  <c r="G6111" i="6"/>
  <c r="G5983" i="6"/>
  <c r="G6957" i="6"/>
  <c r="G6590" i="6"/>
  <c r="G6078" i="6"/>
  <c r="G5874" i="6"/>
  <c r="G5810" i="6"/>
  <c r="G7251" i="6"/>
  <c r="G7379" i="6"/>
  <c r="G7443" i="6"/>
  <c r="G7571" i="6"/>
  <c r="G7779" i="6"/>
  <c r="G7907" i="6"/>
  <c r="G8163" i="6"/>
  <c r="G8657" i="6"/>
  <c r="G7666" i="6"/>
  <c r="G7794" i="6"/>
  <c r="G7858" i="6"/>
  <c r="G7986" i="6"/>
  <c r="G8114" i="6"/>
  <c r="G8242" i="6"/>
  <c r="G8370" i="6"/>
  <c r="G8498" i="6"/>
  <c r="G8562" i="6"/>
  <c r="G8690" i="6"/>
  <c r="G8870" i="6"/>
  <c r="G9584" i="6"/>
  <c r="G8275" i="6"/>
  <c r="G8403" i="6"/>
  <c r="G8531" i="6"/>
  <c r="G8595" i="6"/>
  <c r="G8723" i="6"/>
  <c r="G9002" i="6"/>
  <c r="G2797" i="6"/>
  <c r="G7744" i="6"/>
  <c r="G7808" i="6"/>
  <c r="G7936" i="6"/>
  <c r="G8000" i="6"/>
  <c r="G8128" i="6"/>
  <c r="G8192" i="6"/>
  <c r="G8320" i="6"/>
  <c r="G8448" i="6"/>
  <c r="G8576" i="6"/>
  <c r="G8704" i="6"/>
  <c r="G8779" i="6"/>
  <c r="G9798" i="6"/>
  <c r="G8947" i="6"/>
  <c r="G9075" i="6"/>
  <c r="G9225" i="6"/>
  <c r="G9353" i="6"/>
  <c r="G9625" i="6"/>
  <c r="G8828" i="6"/>
  <c r="G8956" i="6"/>
  <c r="G9020" i="6"/>
  <c r="G9148" i="6"/>
  <c r="G9244" i="6"/>
  <c r="G9500" i="6"/>
  <c r="G9918" i="6"/>
  <c r="G8745" i="6"/>
  <c r="G8873" i="6"/>
  <c r="G9001" i="6"/>
  <c r="G9129" i="6"/>
  <c r="G9333" i="6"/>
  <c r="G9461" i="6"/>
  <c r="G9841" i="6"/>
  <c r="G9238" i="6"/>
  <c r="G9302" i="6"/>
  <c r="G9430" i="6"/>
  <c r="G9558" i="6"/>
  <c r="G9650" i="6"/>
  <c r="G9906" i="6"/>
  <c r="G9191" i="6"/>
  <c r="G9255" i="6"/>
  <c r="G9383" i="6"/>
  <c r="G9511" i="6"/>
  <c r="G9575" i="6"/>
  <c r="G9685" i="6"/>
  <c r="G9813" i="6"/>
  <c r="G2455" i="6"/>
  <c r="G2655" i="6"/>
  <c r="G2540" i="6"/>
  <c r="G2604" i="6"/>
  <c r="G2668" i="6"/>
  <c r="G2833" i="6"/>
  <c r="G9603" i="6"/>
  <c r="G9667" i="6"/>
  <c r="G9731" i="6"/>
  <c r="G9795" i="6"/>
  <c r="G9859" i="6"/>
  <c r="G9923" i="6"/>
  <c r="G2501" i="6"/>
  <c r="G2565" i="6"/>
  <c r="G2629" i="6"/>
  <c r="G2700" i="6"/>
  <c r="G2983" i="6"/>
  <c r="G9628" i="6"/>
  <c r="G9692" i="6"/>
  <c r="G9756" i="6"/>
  <c r="G9820" i="6"/>
  <c r="G9884" i="6"/>
  <c r="G2462" i="6"/>
  <c r="G2526" i="6"/>
  <c r="G2590" i="6"/>
  <c r="G2654" i="6"/>
  <c r="G2777" i="6"/>
  <c r="G3183" i="6"/>
  <c r="G2770" i="6"/>
  <c r="G2834" i="6"/>
  <c r="G2912" i="6"/>
  <c r="G3040" i="6"/>
  <c r="G3168" i="6"/>
  <c r="G2711" i="6"/>
  <c r="G2775" i="6"/>
  <c r="G2839" i="6"/>
  <c r="G2923" i="6"/>
  <c r="G3051" i="6"/>
  <c r="G3179" i="6"/>
  <c r="G2752" i="6"/>
  <c r="G2816" i="6"/>
  <c r="G2880" i="6"/>
  <c r="G3004" i="6"/>
  <c r="G3132" i="6"/>
  <c r="G2901" i="6"/>
  <c r="G2965" i="6"/>
  <c r="G3029" i="6"/>
  <c r="G3113" i="6"/>
  <c r="G3201" i="6"/>
  <c r="G2946" i="6"/>
  <c r="G3030" i="6"/>
  <c r="G3118" i="6"/>
  <c r="G3202" i="6"/>
  <c r="G3162" i="6"/>
  <c r="G3098" i="6"/>
  <c r="G3034" i="6"/>
  <c r="G2970" i="6"/>
  <c r="G2906" i="6"/>
  <c r="G3181" i="6"/>
  <c r="G3117" i="6"/>
  <c r="G3053" i="6"/>
  <c r="G21" i="6"/>
  <c r="G105" i="6"/>
  <c r="G168" i="6"/>
  <c r="G79" i="6"/>
  <c r="G329" i="6"/>
  <c r="G1924" i="6"/>
  <c r="G3989" i="6"/>
  <c r="G4747" i="6"/>
  <c r="G1172" i="6"/>
  <c r="G2302" i="6"/>
  <c r="G4275" i="6"/>
  <c r="G1313" i="6"/>
  <c r="G4895" i="6"/>
  <c r="G1201" i="6"/>
  <c r="G1221" i="6"/>
  <c r="G3258" i="6"/>
  <c r="G5259" i="6"/>
  <c r="G1299" i="6"/>
  <c r="G2430" i="6"/>
  <c r="G4787" i="6"/>
  <c r="G1345" i="6"/>
  <c r="G5407" i="6"/>
  <c r="G1328" i="6"/>
  <c r="G345" i="6"/>
  <c r="G1492" i="6"/>
  <c r="G3387" i="6"/>
  <c r="G4612" i="6"/>
  <c r="G4919" i="6"/>
  <c r="G2009" i="6"/>
  <c r="G2160" i="6"/>
  <c r="G47" i="6"/>
  <c r="G1388" i="6"/>
  <c r="G344" i="6"/>
  <c r="G4335" i="6"/>
  <c r="G506" i="6"/>
  <c r="G3879" i="6"/>
  <c r="G921" i="6"/>
  <c r="G2387" i="6"/>
  <c r="G5943" i="6"/>
  <c r="G2265" i="6"/>
  <c r="G675" i="6"/>
  <c r="G398" i="6"/>
  <c r="G695" i="6"/>
  <c r="G125" i="6"/>
  <c r="G2036" i="6"/>
  <c r="G195" i="6"/>
  <c r="G1049" i="6"/>
  <c r="G121" i="6"/>
  <c r="G753" i="6"/>
  <c r="G342" i="6"/>
  <c r="G269" i="6"/>
  <c r="G1908" i="6"/>
  <c r="G3397" i="6"/>
  <c r="G80" i="6"/>
  <c r="G387" i="6"/>
  <c r="G3543" i="6"/>
  <c r="G3807" i="6"/>
  <c r="G1133" i="6"/>
  <c r="G1776" i="6"/>
  <c r="G3715" i="6"/>
  <c r="G475" i="6"/>
  <c r="G5503" i="6"/>
  <c r="G7445" i="6"/>
  <c r="G2284" i="6"/>
  <c r="G4127" i="6"/>
  <c r="G980" i="6"/>
  <c r="G4245" i="6"/>
  <c r="G6" i="6"/>
  <c r="G93" i="6"/>
  <c r="G220" i="6"/>
  <c r="G343" i="6"/>
  <c r="G481" i="6"/>
  <c r="G651" i="6"/>
  <c r="G850" i="6"/>
  <c r="G1320" i="6"/>
  <c r="G1832" i="6"/>
  <c r="G2344" i="6"/>
  <c r="G3655" i="6"/>
  <c r="G5311" i="6"/>
  <c r="G76" i="6"/>
  <c r="G267" i="6"/>
  <c r="G434" i="6"/>
  <c r="G762" i="6"/>
  <c r="G1604" i="6"/>
  <c r="G3250" i="6"/>
  <c r="G3967" i="6"/>
  <c r="G6066" i="6"/>
  <c r="G66" i="6"/>
  <c r="G193" i="6"/>
  <c r="G316" i="6"/>
  <c r="G446" i="6"/>
  <c r="G615" i="6"/>
  <c r="G797" i="6"/>
  <c r="G1213" i="6"/>
  <c r="G1724" i="6"/>
  <c r="G2236" i="6"/>
  <c r="G3531" i="6"/>
  <c r="G4943" i="6"/>
  <c r="G439" i="6"/>
  <c r="G801" i="6"/>
  <c r="G1252" i="6"/>
  <c r="G2356" i="6"/>
  <c r="G67" i="6"/>
  <c r="G194" i="6"/>
  <c r="G317" i="6"/>
  <c r="G447" i="6"/>
  <c r="G617" i="6"/>
  <c r="G798" i="6"/>
  <c r="G1217" i="6"/>
  <c r="G1728" i="6"/>
  <c r="G2240" i="6"/>
  <c r="G3535" i="6"/>
  <c r="G4959" i="6"/>
  <c r="G934" i="6"/>
  <c r="G1062" i="6"/>
  <c r="G1190" i="6"/>
  <c r="G1253" i="6"/>
  <c r="G1381" i="6"/>
  <c r="G1833" i="6"/>
  <c r="G2345" i="6"/>
  <c r="G3680" i="6"/>
  <c r="G5363" i="6"/>
  <c r="G1039" i="6"/>
  <c r="G1550" i="6"/>
  <c r="G2062" i="6"/>
  <c r="G3349" i="6"/>
  <c r="G4215" i="6"/>
  <c r="G7509" i="6"/>
  <c r="G932" i="6"/>
  <c r="G1699" i="6"/>
  <c r="G2211" i="6"/>
  <c r="G3498" i="6"/>
  <c r="G4811" i="6"/>
  <c r="G4180" i="6"/>
  <c r="G4692" i="6"/>
  <c r="G5204" i="6"/>
  <c r="G4053" i="6"/>
  <c r="G6474" i="6"/>
  <c r="G4501" i="6"/>
  <c r="G32" i="6"/>
  <c r="G113" i="6"/>
  <c r="G304" i="6"/>
  <c r="G427" i="6"/>
  <c r="G593" i="6"/>
  <c r="G763" i="6"/>
  <c r="G1145" i="6"/>
  <c r="G1656" i="6"/>
  <c r="G2168" i="6"/>
  <c r="G3447" i="6"/>
  <c r="G4607" i="6"/>
  <c r="G223" i="6"/>
  <c r="G350" i="6"/>
  <c r="G650" i="6"/>
  <c r="G1268" i="6"/>
  <c r="G2228" i="6"/>
  <c r="G3615" i="6"/>
  <c r="G5295" i="6"/>
  <c r="G149" i="6"/>
  <c r="G277" i="6"/>
  <c r="G400" i="6"/>
  <c r="G557" i="6"/>
  <c r="G727" i="6"/>
  <c r="G1037" i="6"/>
  <c r="G1548" i="6"/>
  <c r="G2060" i="6"/>
  <c r="G3355" i="6"/>
  <c r="G4239" i="6"/>
  <c r="G7783" i="6"/>
  <c r="G666" i="6"/>
  <c r="G1412" i="6"/>
  <c r="G87" i="6"/>
  <c r="G214" i="6"/>
  <c r="G337" i="6"/>
  <c r="G473" i="6"/>
  <c r="G643" i="6"/>
  <c r="G838" i="6"/>
  <c r="G1296" i="6"/>
  <c r="G1808" i="6"/>
  <c r="G2320" i="6"/>
  <c r="G4255" i="6"/>
  <c r="G8069" i="6"/>
  <c r="G1018" i="6"/>
  <c r="G1146" i="6"/>
  <c r="G1273" i="6"/>
  <c r="G1401" i="6"/>
  <c r="G1913" i="6"/>
  <c r="G2425" i="6"/>
  <c r="G3840" i="6"/>
  <c r="G5683" i="6"/>
  <c r="G1119" i="6"/>
  <c r="G1630" i="6"/>
  <c r="G2142" i="6"/>
  <c r="G3429" i="6"/>
  <c r="G4535" i="6"/>
  <c r="G500" i="6"/>
  <c r="G756" i="6"/>
  <c r="G1267" i="6"/>
  <c r="G1779" i="6"/>
  <c r="G2291" i="6"/>
  <c r="G3578" i="6"/>
  <c r="G5131" i="6"/>
  <c r="G4260" i="6"/>
  <c r="G4516" i="6"/>
  <c r="G5028" i="6"/>
  <c r="G6374" i="6"/>
  <c r="G5397" i="6"/>
  <c r="G4842" i="6"/>
  <c r="G2942" i="6"/>
  <c r="G3011" i="6"/>
  <c r="G2761" i="6"/>
  <c r="G2725" i="6"/>
  <c r="G2881" i="6"/>
  <c r="G9933" i="6"/>
  <c r="G9419" i="6"/>
  <c r="G2460" i="6"/>
  <c r="G9514" i="6"/>
  <c r="G9258" i="6"/>
  <c r="G3026" i="6"/>
  <c r="G2755" i="6"/>
  <c r="G9800" i="6"/>
  <c r="G9743" i="6"/>
  <c r="G2671" i="6"/>
  <c r="G9387" i="6"/>
  <c r="G9722" i="6"/>
  <c r="G9314" i="6"/>
  <c r="G9485" i="6"/>
  <c r="G9077" i="6"/>
  <c r="G8821" i="6"/>
  <c r="G9524" i="6"/>
  <c r="G9096" i="6"/>
  <c r="G8840" i="6"/>
  <c r="G9377" i="6"/>
  <c r="G9023" i="6"/>
  <c r="G9280" i="6"/>
  <c r="G8652" i="6"/>
  <c r="G8396" i="6"/>
  <c r="G8140" i="6"/>
  <c r="G7884" i="6"/>
  <c r="G7628" i="6"/>
  <c r="G2707" i="6"/>
  <c r="G2609" i="6"/>
  <c r="G2608" i="6"/>
  <c r="G9355" i="6"/>
  <c r="G9522" i="6"/>
  <c r="G9697" i="6"/>
  <c r="G9061" i="6"/>
  <c r="G2643" i="6"/>
  <c r="G9168" i="6"/>
  <c r="G2999" i="6"/>
  <c r="G9175" i="6"/>
  <c r="G2967" i="6"/>
  <c r="G8636" i="6"/>
  <c r="G8292" i="6"/>
  <c r="G7956" i="6"/>
  <c r="G2595" i="6"/>
  <c r="G8756" i="6"/>
  <c r="G8583" i="6"/>
  <c r="G8411" i="6"/>
  <c r="G8239" i="6"/>
  <c r="G9078" i="6"/>
  <c r="G8698" i="6"/>
  <c r="G8526" i="6"/>
  <c r="G8358" i="6"/>
  <c r="G8102" i="6"/>
  <c r="G7930" i="6"/>
  <c r="G7758" i="6"/>
  <c r="G9058" i="6"/>
  <c r="G8179" i="6"/>
  <c r="G7835" i="6"/>
  <c r="G7559" i="6"/>
  <c r="G7387" i="6"/>
  <c r="G7215" i="6"/>
  <c r="G7047" i="6"/>
  <c r="G6875" i="6"/>
  <c r="G9042" i="6"/>
  <c r="G8189" i="6"/>
  <c r="G7841" i="6"/>
  <c r="G7558" i="6"/>
  <c r="G7390" i="6"/>
  <c r="G7218" i="6"/>
  <c r="G7046" i="6"/>
  <c r="G2878" i="6"/>
  <c r="G9735" i="6"/>
  <c r="G9475" i="6"/>
  <c r="G9458" i="6"/>
  <c r="G9309" i="6"/>
  <c r="G8781" i="6"/>
  <c r="G9112" i="6"/>
  <c r="G9537" i="6"/>
  <c r="G8903" i="6"/>
  <c r="G8580" i="6"/>
  <c r="G8132" i="6"/>
  <c r="G7676" i="6"/>
  <c r="G8727" i="6"/>
  <c r="G8503" i="6"/>
  <c r="G8271" i="6"/>
  <c r="G8966" i="6"/>
  <c r="G8502" i="6"/>
  <c r="G8278" i="6"/>
  <c r="G8046" i="6"/>
  <c r="G7818" i="6"/>
  <c r="G2666" i="6"/>
  <c r="G3135" i="6"/>
  <c r="G9315" i="6"/>
  <c r="G9338" i="6"/>
  <c r="G9157" i="6"/>
  <c r="G2515" i="6"/>
  <c r="G9024" i="6"/>
  <c r="G9361" i="6"/>
  <c r="G9734" i="6"/>
  <c r="G8500" i="6"/>
  <c r="G2915" i="6"/>
  <c r="G9693" i="6"/>
  <c r="G9501" i="6"/>
  <c r="G9252" i="6"/>
  <c r="G8999" i="6"/>
  <c r="G8228" i="6"/>
  <c r="G9910" i="6"/>
  <c r="G8619" i="6"/>
  <c r="G8315" i="6"/>
  <c r="G8839" i="6"/>
  <c r="G8510" i="6"/>
  <c r="G8054" i="6"/>
  <c r="G7766" i="6"/>
  <c r="G8193" i="6"/>
  <c r="G7731" i="6"/>
  <c r="G7447" i="6"/>
  <c r="G7223" i="6"/>
  <c r="G6991" i="6"/>
  <c r="G6763" i="6"/>
  <c r="G8205" i="6"/>
  <c r="G7737" i="6"/>
  <c r="G9607" i="6"/>
  <c r="G9370" i="6"/>
  <c r="G2579" i="6"/>
  <c r="G9393" i="6"/>
  <c r="G8516" i="6"/>
  <c r="G9146" i="6"/>
  <c r="G8567" i="6"/>
  <c r="G9264" i="6"/>
  <c r="G8755" i="6"/>
  <c r="G8454" i="6"/>
  <c r="G8150" i="6"/>
  <c r="G7838" i="6"/>
  <c r="G9448" i="6"/>
  <c r="G7867" i="6"/>
  <c r="G7519" i="6"/>
  <c r="G7179" i="6"/>
  <c r="G6839" i="6"/>
  <c r="G8105" i="6"/>
  <c r="G9613" i="6"/>
  <c r="G8975" i="6"/>
  <c r="G8607" i="6"/>
  <c r="G8494" i="6"/>
  <c r="G7642" i="6"/>
  <c r="G7439" i="6"/>
  <c r="G6759" i="6"/>
  <c r="G7554" i="6"/>
  <c r="G7102" i="6"/>
  <c r="G6738" i="6"/>
  <c r="G8071" i="6"/>
  <c r="G7508" i="6"/>
  <c r="G6996" i="6"/>
  <c r="G6609" i="6"/>
  <c r="G6353" i="6"/>
  <c r="G6013" i="6"/>
  <c r="G7353" i="6"/>
  <c r="G6704" i="6"/>
  <c r="G6448" i="6"/>
  <c r="G6192" i="6"/>
  <c r="G8293" i="6"/>
  <c r="G7360" i="6"/>
  <c r="G6848" i="6"/>
  <c r="G6451" i="6"/>
  <c r="G6195" i="6"/>
  <c r="G7639" i="6"/>
  <c r="G6158" i="6"/>
  <c r="G8741" i="6"/>
  <c r="G8540" i="6"/>
  <c r="G8423" i="6"/>
  <c r="G8310" i="6"/>
  <c r="G8497" i="6"/>
  <c r="G7295" i="6"/>
  <c r="G8509" i="6"/>
  <c r="G7486" i="6"/>
  <c r="G7142" i="6"/>
  <c r="G6770" i="6"/>
  <c r="G8645" i="6"/>
  <c r="G7404" i="6"/>
  <c r="G6892" i="6"/>
  <c r="G6557" i="6"/>
  <c r="G6213" i="6"/>
  <c r="G7593" i="6"/>
  <c r="G7081" i="6"/>
  <c r="G6652" i="6"/>
  <c r="G6396" i="6"/>
  <c r="G6140" i="6"/>
  <c r="G7592" i="6"/>
  <c r="G7080" i="6"/>
  <c r="G6651" i="6"/>
  <c r="G6395" i="6"/>
  <c r="G6139" i="6"/>
  <c r="G8405" i="6"/>
  <c r="G6622" i="6"/>
  <c r="G9540" i="6"/>
  <c r="G9030" i="6"/>
  <c r="G7803" i="6"/>
  <c r="G7809" i="6"/>
  <c r="G7010" i="6"/>
  <c r="G8103" i="6"/>
  <c r="G6709" i="6"/>
  <c r="G6197" i="6"/>
  <c r="G7385" i="6"/>
  <c r="G6548" i="6"/>
  <c r="G6036" i="6"/>
  <c r="G7048" i="6"/>
  <c r="G6379" i="6"/>
  <c r="G7053" i="6"/>
  <c r="G5854" i="6"/>
  <c r="G5626" i="6"/>
  <c r="G5434" i="6"/>
  <c r="G5242" i="6"/>
  <c r="G4986" i="6"/>
  <c r="G8260" i="6"/>
  <c r="G7658" i="6"/>
  <c r="G7745" i="6"/>
  <c r="G6998" i="6"/>
  <c r="G8079" i="6"/>
  <c r="G7004" i="6"/>
  <c r="G8156" i="6"/>
  <c r="G7199" i="6"/>
  <c r="G6818" i="6"/>
  <c r="G6689" i="6"/>
  <c r="G7513" i="6"/>
  <c r="G6668" i="6"/>
  <c r="G5984" i="6"/>
  <c r="G6667" i="6"/>
  <c r="G5987" i="6"/>
  <c r="G5830" i="6"/>
  <c r="G5542" i="6"/>
  <c r="G5286" i="6"/>
  <c r="G5030" i="6"/>
  <c r="G4822" i="6"/>
  <c r="G9133" i="6"/>
  <c r="G8083" i="6"/>
  <c r="G7078" i="6"/>
  <c r="G7132" i="6"/>
  <c r="G6133" i="6"/>
  <c r="G7369" i="6"/>
  <c r="G6604" i="6"/>
  <c r="G6144" i="6"/>
  <c r="G7368" i="6"/>
  <c r="G6603" i="6"/>
  <c r="G6147" i="6"/>
  <c r="G6174" i="6"/>
  <c r="G5798" i="6"/>
  <c r="G5602" i="6"/>
  <c r="G5430" i="6"/>
  <c r="G5262" i="6"/>
  <c r="G5090" i="6"/>
  <c r="G4930" i="6"/>
  <c r="G4802" i="6"/>
  <c r="G9759" i="6"/>
  <c r="G9520" i="6"/>
  <c r="G7311" i="6"/>
  <c r="G6862" i="6"/>
  <c r="G7412" i="6"/>
  <c r="G6465" i="6"/>
  <c r="G6005" i="6"/>
  <c r="G7113" i="6"/>
  <c r="G6476" i="6"/>
  <c r="G6016" i="6"/>
  <c r="G7112" i="6"/>
  <c r="G6475" i="6"/>
  <c r="G6606" i="6"/>
  <c r="G5846" i="6"/>
  <c r="G5638" i="6"/>
  <c r="G5470" i="6"/>
  <c r="G5298" i="6"/>
  <c r="G5126" i="6"/>
  <c r="G5042" i="6"/>
  <c r="G4894" i="6"/>
  <c r="G4766" i="6"/>
  <c r="G9174" i="6"/>
  <c r="G6721" i="6"/>
  <c r="G6228" i="6"/>
  <c r="G6510" i="6"/>
  <c r="G5294" i="6"/>
  <c r="G4698" i="6"/>
  <c r="G4554" i="6"/>
  <c r="G4426" i="6"/>
  <c r="G4298" i="6"/>
  <c r="G4170" i="6"/>
  <c r="G4042" i="6"/>
  <c r="G3914" i="6"/>
  <c r="G3786" i="6"/>
  <c r="G3658" i="6"/>
  <c r="G7461" i="6"/>
  <c r="G6586" i="6"/>
  <c r="G6074" i="6"/>
  <c r="G5873" i="6"/>
  <c r="G5745" i="6"/>
  <c r="G5617" i="6"/>
  <c r="G5489" i="6"/>
  <c r="G5361" i="6"/>
  <c r="G5233" i="6"/>
  <c r="G5105" i="6"/>
  <c r="G4977" i="6"/>
  <c r="G4849" i="6"/>
  <c r="G4721" i="6"/>
  <c r="G4593" i="6"/>
  <c r="G4465" i="6"/>
  <c r="G4337" i="6"/>
  <c r="G4209" i="6"/>
  <c r="G4081" i="6"/>
  <c r="G3953" i="6"/>
  <c r="G3825" i="6"/>
  <c r="G3697" i="6"/>
  <c r="G7261" i="6"/>
  <c r="G6486" i="6"/>
  <c r="G5978" i="6"/>
  <c r="G5848" i="6"/>
  <c r="G5720" i="6"/>
  <c r="G5592" i="6"/>
  <c r="G5464" i="6"/>
  <c r="G7772" i="6"/>
  <c r="G7220" i="6"/>
  <c r="G8373" i="6"/>
  <c r="G6984" i="6"/>
  <c r="G5698" i="6"/>
  <c r="G5014" i="6"/>
  <c r="G4630" i="6"/>
  <c r="G4502" i="6"/>
  <c r="G4374" i="6"/>
  <c r="G4246" i="6"/>
  <c r="G4118" i="6"/>
  <c r="G3990" i="6"/>
  <c r="G3862" i="6"/>
  <c r="G3734" i="6"/>
  <c r="G3606" i="6"/>
  <c r="G6634" i="6"/>
  <c r="G6122" i="6"/>
  <c r="G5885" i="6"/>
  <c r="G5757" i="6"/>
  <c r="G5629" i="6"/>
  <c r="G5501" i="6"/>
  <c r="G5373" i="6"/>
  <c r="G5245" i="6"/>
  <c r="G5117" i="6"/>
  <c r="G4989" i="6"/>
  <c r="G4861" i="6"/>
  <c r="G4733" i="6"/>
  <c r="G4605" i="6"/>
  <c r="G4477" i="6"/>
  <c r="G4349" i="6"/>
  <c r="G4221" i="6"/>
  <c r="G4093" i="6"/>
  <c r="G3965" i="6"/>
  <c r="G3837" i="6"/>
  <c r="G3709" i="6"/>
  <c r="G8277" i="6"/>
  <c r="G6845" i="6"/>
  <c r="G6278" i="6"/>
  <c r="G5924" i="6"/>
  <c r="G5796" i="6"/>
  <c r="G5668" i="6"/>
  <c r="G5540" i="6"/>
  <c r="G5412" i="6"/>
  <c r="G6827" i="6"/>
  <c r="G6101" i="6"/>
  <c r="G7328" i="6"/>
  <c r="G5422" i="6"/>
  <c r="G4794" i="6"/>
  <c r="G4578" i="6"/>
  <c r="G4450" i="6"/>
  <c r="G4322" i="6"/>
  <c r="G4194" i="6"/>
  <c r="G4066" i="6"/>
  <c r="G3938" i="6"/>
  <c r="G3810" i="6"/>
  <c r="G3682" i="6"/>
  <c r="G7687" i="6"/>
  <c r="G6682" i="6"/>
  <c r="G6170" i="6"/>
  <c r="G5897" i="6"/>
  <c r="G5769" i="6"/>
  <c r="G5641" i="6"/>
  <c r="G5513" i="6"/>
  <c r="G5385" i="6"/>
  <c r="G5257" i="6"/>
  <c r="G5129" i="6"/>
  <c r="G4937" i="6"/>
  <c r="G4809" i="6"/>
  <c r="G4681" i="6"/>
  <c r="G4553" i="6"/>
  <c r="G4425" i="6"/>
  <c r="G4297" i="6"/>
  <c r="G4169" i="6"/>
  <c r="G4041" i="6"/>
  <c r="G3913" i="6"/>
  <c r="G3785" i="6"/>
  <c r="G7453" i="6"/>
  <c r="G6582" i="6"/>
  <c r="G6070" i="6"/>
  <c r="G5872" i="6"/>
  <c r="G5744" i="6"/>
  <c r="G5616" i="6"/>
  <c r="G5488" i="6"/>
  <c r="G9329" i="6"/>
  <c r="G5398" i="6"/>
  <c r="G4318" i="6"/>
  <c r="G3806" i="6"/>
  <c r="G6154" i="6"/>
  <c r="G5509" i="6"/>
  <c r="G4997" i="6"/>
  <c r="G4485" i="6"/>
  <c r="G3973" i="6"/>
  <c r="G6909" i="6"/>
  <c r="G5676" i="6"/>
  <c r="G5312" i="6"/>
  <c r="G5184" i="6"/>
  <c r="G5056" i="6"/>
  <c r="G4928" i="6"/>
  <c r="G4800" i="6"/>
  <c r="G4672" i="6"/>
  <c r="G4544" i="6"/>
  <c r="G4416" i="6"/>
  <c r="G4288" i="6"/>
  <c r="G4160" i="6"/>
  <c r="G7541" i="6"/>
  <c r="G5499" i="6"/>
  <c r="G4987" i="6"/>
  <c r="G4475" i="6"/>
  <c r="G4004" i="6"/>
  <c r="G3748" i="6"/>
  <c r="G3542" i="6"/>
  <c r="G3414" i="6"/>
  <c r="G3285" i="6"/>
  <c r="G2383" i="6"/>
  <c r="G2255" i="6"/>
  <c r="G2127" i="6"/>
  <c r="G1999" i="6"/>
  <c r="G1871" i="6"/>
  <c r="G1743" i="6"/>
  <c r="G1615" i="6"/>
  <c r="G1487" i="6"/>
  <c r="G1359" i="6"/>
  <c r="G1232" i="6"/>
  <c r="G1104" i="6"/>
  <c r="G976" i="6"/>
  <c r="G848" i="6"/>
  <c r="G720" i="6"/>
  <c r="G592" i="6"/>
  <c r="G464" i="6"/>
  <c r="G5415" i="6"/>
  <c r="G4903" i="6"/>
  <c r="G4391" i="6"/>
  <c r="G3963" i="6"/>
  <c r="G3707" i="6"/>
  <c r="G3521" i="6"/>
  <c r="G3393" i="6"/>
  <c r="G3264" i="6"/>
  <c r="G2362" i="6"/>
  <c r="G2234" i="6"/>
  <c r="G2106" i="6"/>
  <c r="G1978" i="6"/>
  <c r="G1850" i="6"/>
  <c r="G1722" i="6"/>
  <c r="G1594" i="6"/>
  <c r="G1466" i="6"/>
  <c r="G1338" i="6"/>
  <c r="G1211" i="6"/>
  <c r="G1083" i="6"/>
  <c r="G955" i="6"/>
  <c r="G8213" i="6"/>
  <c r="G5795" i="6"/>
  <c r="G5283" i="6"/>
  <c r="G4771" i="6"/>
  <c r="G4515" i="6"/>
  <c r="G4024" i="6"/>
  <c r="G3768" i="6"/>
  <c r="G3552" i="6"/>
  <c r="G3295" i="6"/>
  <c r="G2389" i="6"/>
  <c r="G2261" i="6"/>
  <c r="G2069" i="6"/>
  <c r="G1941" i="6"/>
  <c r="G1749" i="6"/>
  <c r="G1557" i="6"/>
  <c r="G6876" i="6"/>
  <c r="G4430" i="6"/>
  <c r="G3918" i="6"/>
  <c r="G5877" i="6"/>
  <c r="G5365" i="6"/>
  <c r="G4597" i="6"/>
  <c r="G3829" i="6"/>
  <c r="G5788" i="6"/>
  <c r="G5276" i="6"/>
  <c r="G5084" i="6"/>
  <c r="G4892" i="6"/>
  <c r="G4700" i="6"/>
  <c r="G4508" i="6"/>
  <c r="G4316" i="6"/>
  <c r="G4124" i="6"/>
  <c r="G5867" i="6"/>
  <c r="G5099" i="6"/>
  <c r="G4331" i="6"/>
  <c r="G3932" i="6"/>
  <c r="G3570" i="6"/>
  <c r="G3378" i="6"/>
  <c r="G2411" i="6"/>
  <c r="G2219" i="6"/>
  <c r="G2027" i="6"/>
  <c r="G1835" i="6"/>
  <c r="G1643" i="6"/>
  <c r="G1451" i="6"/>
  <c r="G1259" i="6"/>
  <c r="G1004" i="6"/>
  <c r="G812" i="6"/>
  <c r="G620" i="6"/>
  <c r="G7911" i="6"/>
  <c r="G5527" i="6"/>
  <c r="G4759" i="6"/>
  <c r="G4019" i="6"/>
  <c r="G3635" i="6"/>
  <c r="G3357" i="6"/>
  <c r="G2390" i="6"/>
  <c r="G2198" i="6"/>
  <c r="G2070" i="6"/>
  <c r="G1878" i="6"/>
  <c r="G1622" i="6"/>
  <c r="G1430" i="6"/>
  <c r="G1238" i="6"/>
  <c r="G1047" i="6"/>
  <c r="G791" i="6"/>
  <c r="G5651" i="6"/>
  <c r="G4883" i="6"/>
  <c r="G4115" i="6"/>
  <c r="G3580" i="6"/>
  <c r="G3388" i="6"/>
  <c r="G2417" i="6"/>
  <c r="G2225" i="6"/>
  <c r="G2033" i="6"/>
  <c r="G1841" i="6"/>
  <c r="G1649" i="6"/>
  <c r="G1457" i="6"/>
  <c r="G5230" i="6"/>
  <c r="G4030" i="6"/>
  <c r="G6026" i="6"/>
  <c r="G5221" i="6"/>
  <c r="G4453" i="6"/>
  <c r="G3685" i="6"/>
  <c r="G5644" i="6"/>
  <c r="G5240" i="6"/>
  <c r="G5048" i="6"/>
  <c r="G4856" i="6"/>
  <c r="G4664" i="6"/>
  <c r="G4472" i="6"/>
  <c r="G4344" i="6"/>
  <c r="G4152" i="6"/>
  <c r="G5986" i="6"/>
  <c r="G4955" i="6"/>
  <c r="G4187" i="6"/>
  <c r="G3732" i="6"/>
  <c r="G3470" i="6"/>
  <c r="G2439" i="6"/>
  <c r="G2247" i="6"/>
  <c r="G2055" i="6"/>
  <c r="G1863" i="6"/>
  <c r="G1671" i="6"/>
  <c r="G1351" i="6"/>
  <c r="G1160" i="6"/>
  <c r="G968" i="6"/>
  <c r="G776" i="6"/>
  <c r="G584" i="6"/>
  <c r="G5895" i="6"/>
  <c r="G5127" i="6"/>
  <c r="G4359" i="6"/>
  <c r="G3947" i="6"/>
  <c r="G3691" i="6"/>
  <c r="G3513" i="6"/>
  <c r="G3385" i="6"/>
  <c r="G3256" i="6"/>
  <c r="G2354" i="6"/>
  <c r="G2226" i="6"/>
  <c r="G2098" i="6"/>
  <c r="G1970" i="6"/>
  <c r="G1842" i="6"/>
  <c r="G1714" i="6"/>
  <c r="G1586" i="6"/>
  <c r="G1458" i="6"/>
  <c r="G1330" i="6"/>
  <c r="G1203" i="6"/>
  <c r="G1075" i="6"/>
  <c r="G947" i="6"/>
  <c r="G819" i="6"/>
  <c r="G6146" i="6"/>
  <c r="G5507" i="6"/>
  <c r="G4995" i="6"/>
  <c r="G4483" i="6"/>
  <c r="G4008" i="6"/>
  <c r="G3752" i="6"/>
  <c r="G3544" i="6"/>
  <c r="G3416" i="6"/>
  <c r="G3287" i="6"/>
  <c r="G2381" i="6"/>
  <c r="G2253" i="6"/>
  <c r="G2125" i="6"/>
  <c r="G1997" i="6"/>
  <c r="G1869" i="6"/>
  <c r="G1741" i="6"/>
  <c r="G1613" i="6"/>
  <c r="G1485" i="6"/>
  <c r="G36" i="6"/>
  <c r="G3" i="6"/>
  <c r="G117" i="6"/>
  <c r="G244" i="6"/>
  <c r="G367" i="6"/>
  <c r="G513" i="6"/>
  <c r="G683" i="6"/>
  <c r="G905" i="6"/>
  <c r="G1416" i="6"/>
  <c r="G1928" i="6"/>
  <c r="G2440" i="6"/>
  <c r="G3847" i="6"/>
  <c r="G5695" i="6"/>
  <c r="G123" i="6"/>
  <c r="G291" i="6"/>
  <c r="G490" i="6"/>
  <c r="G849" i="6"/>
  <c r="G1764" i="6"/>
  <c r="G3363" i="6"/>
  <c r="G4271" i="6"/>
  <c r="G90" i="6"/>
  <c r="G217" i="6"/>
  <c r="G340" i="6"/>
  <c r="G477" i="6"/>
  <c r="G647" i="6"/>
  <c r="G845" i="6"/>
  <c r="G1308" i="6"/>
  <c r="G1820" i="6"/>
  <c r="G2332" i="6"/>
  <c r="G3663" i="6"/>
  <c r="G5327" i="6"/>
  <c r="G501" i="6"/>
  <c r="G901" i="6"/>
  <c r="G91" i="6"/>
  <c r="G218" i="6"/>
  <c r="G341" i="6"/>
  <c r="G478" i="6"/>
  <c r="G649" i="6"/>
  <c r="G846" i="6"/>
  <c r="G1312" i="6"/>
  <c r="G1824" i="6"/>
  <c r="G2336" i="6"/>
  <c r="G3671" i="6"/>
  <c r="G5343" i="6"/>
  <c r="G958" i="6"/>
  <c r="G1086" i="6"/>
  <c r="G1214" i="6"/>
  <c r="G1341" i="6"/>
  <c r="G1673" i="6"/>
  <c r="G2185" i="6"/>
  <c r="G3476" i="6"/>
  <c r="G4723" i="6"/>
  <c r="G879" i="6"/>
  <c r="G1390" i="6"/>
  <c r="G1902" i="6"/>
  <c r="G2414" i="6"/>
  <c r="G3811" i="6"/>
  <c r="G5623" i="6"/>
  <c r="G772" i="6"/>
  <c r="G1283" i="6"/>
  <c r="G1795" i="6"/>
  <c r="G2051" i="6"/>
  <c r="G3338" i="6"/>
  <c r="G4171" i="6"/>
  <c r="G7157" i="6"/>
  <c r="G4532" i="6"/>
  <c r="G5044" i="6"/>
  <c r="G6630" i="6"/>
  <c r="G5461" i="6"/>
  <c r="G5142" i="6"/>
  <c r="G3217" i="6"/>
  <c r="G3014" i="6"/>
  <c r="G3017" i="6"/>
  <c r="G2980" i="6"/>
  <c r="G2804" i="6"/>
  <c r="G2899" i="6"/>
  <c r="G3144" i="6"/>
  <c r="G2758" i="6"/>
  <c r="G9936" i="6"/>
  <c r="G9680" i="6"/>
  <c r="G2617" i="6"/>
  <c r="G3206" i="6"/>
  <c r="G3205" i="6"/>
  <c r="G2905" i="6"/>
  <c r="G2820" i="6"/>
  <c r="G2931" i="6"/>
  <c r="G3176" i="6"/>
  <c r="G2774" i="6"/>
  <c r="G2594" i="6"/>
  <c r="G9824" i="6"/>
  <c r="G3015" i="6"/>
  <c r="F2" i="8"/>
  <c r="G2844" i="6"/>
  <c r="G2675" i="6"/>
  <c r="G9848" i="6"/>
  <c r="G2529" i="6"/>
  <c r="G3199" i="6"/>
  <c r="G2528" i="6"/>
  <c r="G9661" i="6"/>
  <c r="G9371" i="6"/>
  <c r="G2539" i="6"/>
  <c r="G3150" i="6"/>
  <c r="G2978" i="6"/>
  <c r="G3145" i="6"/>
  <c r="G3061" i="6"/>
  <c r="G2925" i="6"/>
  <c r="G3052" i="6"/>
  <c r="G2840" i="6"/>
  <c r="G2712" i="6"/>
  <c r="G2971" i="6"/>
  <c r="G2799" i="6"/>
  <c r="G3216" i="6"/>
  <c r="G2960" i="6"/>
  <c r="G2794" i="6"/>
  <c r="G2873" i="6"/>
  <c r="G2614" i="6"/>
  <c r="G2486" i="6"/>
  <c r="G9844" i="6"/>
  <c r="G9716" i="6"/>
  <c r="G3175" i="6"/>
  <c r="G2653" i="6"/>
  <c r="G2589" i="6"/>
  <c r="G2461" i="6"/>
  <c r="G9819" i="6"/>
  <c r="G9691" i="6"/>
  <c r="G2975" i="6"/>
  <c r="G2628" i="6"/>
  <c r="G2935" i="6"/>
  <c r="G9861" i="6"/>
  <c r="G9605" i="6"/>
  <c r="G9471" i="6"/>
  <c r="G9343" i="6"/>
  <c r="G9215" i="6"/>
  <c r="G2468" i="6"/>
  <c r="G9698" i="6"/>
  <c r="G9518" i="6"/>
  <c r="G9390" i="6"/>
  <c r="G9262" i="6"/>
  <c r="G9937" i="6"/>
  <c r="G9509" i="6"/>
  <c r="G9253" i="6"/>
  <c r="G9089" i="6"/>
  <c r="G8961" i="6"/>
  <c r="G8833" i="6"/>
  <c r="G2547" i="6"/>
  <c r="G9548" i="6"/>
  <c r="G9292" i="6"/>
  <c r="G9108" i="6"/>
  <c r="G8916" i="6"/>
  <c r="G2491" i="6"/>
  <c r="G9529" i="6"/>
  <c r="G9273" i="6"/>
  <c r="G9099" i="6"/>
  <c r="G8971" i="6"/>
  <c r="G8843" i="6"/>
  <c r="G9022" i="6"/>
  <c r="G8728" i="6"/>
  <c r="G8600" i="6"/>
  <c r="G8472" i="6"/>
  <c r="G8344" i="6"/>
  <c r="G8216" i="6"/>
  <c r="G8088" i="6"/>
  <c r="G7960" i="6"/>
  <c r="G7832" i="6"/>
  <c r="G7640" i="6"/>
  <c r="G9098" i="6"/>
  <c r="G7155" i="6"/>
  <c r="G7027" i="6"/>
  <c r="G6899" i="6"/>
  <c r="G6771" i="6"/>
  <c r="G8365" i="6"/>
  <c r="G8017" i="6"/>
  <c r="G7761" i="6"/>
  <c r="G7498" i="6"/>
  <c r="G7370" i="6"/>
  <c r="G7242" i="6"/>
  <c r="G7050" i="6"/>
  <c r="G6922" i="6"/>
  <c r="G9686" i="6"/>
  <c r="G8185" i="6"/>
  <c r="G7877" i="6"/>
  <c r="G7364" i="6"/>
  <c r="G6980" i="6"/>
  <c r="G6665" i="6"/>
  <c r="G6473" i="6"/>
  <c r="G6281" i="6"/>
  <c r="G6089" i="6"/>
  <c r="G7999" i="6"/>
  <c r="G7425" i="6"/>
  <c r="G7041" i="6"/>
  <c r="G6696" i="6"/>
  <c r="G6504" i="6"/>
  <c r="G6312" i="6"/>
  <c r="G6120" i="6"/>
  <c r="G8173" i="6"/>
  <c r="G7472" i="6"/>
  <c r="G7088" i="6"/>
  <c r="G6719" i="6"/>
  <c r="G6527" i="6"/>
  <c r="G6335" i="6"/>
  <c r="G6143" i="6"/>
  <c r="G7831" i="6"/>
  <c r="G6462" i="6"/>
  <c r="G5906" i="6"/>
  <c r="G7283" i="6"/>
  <c r="G7475" i="6"/>
  <c r="G7715" i="6"/>
  <c r="G8273" i="6"/>
  <c r="G7634" i="6"/>
  <c r="G7826" i="6"/>
  <c r="G8018" i="6"/>
  <c r="G8210" i="6"/>
  <c r="G8402" i="6"/>
  <c r="G8594" i="6"/>
  <c r="G8803" i="6"/>
  <c r="G2697" i="6"/>
  <c r="G8371" i="6"/>
  <c r="G8563" i="6"/>
  <c r="G8762" i="6"/>
  <c r="G9592" i="6"/>
  <c r="G7776" i="6"/>
  <c r="G7968" i="6"/>
  <c r="G8160" i="6"/>
  <c r="G8352" i="6"/>
  <c r="G8544" i="6"/>
  <c r="G8736" i="6"/>
  <c r="G9440" i="6"/>
  <c r="G8979" i="6"/>
  <c r="G9107" i="6"/>
  <c r="G9417" i="6"/>
  <c r="G2535" i="6"/>
  <c r="G8988" i="6"/>
  <c r="G9181" i="6"/>
  <c r="G9564" i="6"/>
  <c r="G8777" i="6"/>
  <c r="G8969" i="6"/>
  <c r="G9161" i="6"/>
  <c r="G9525" i="6"/>
  <c r="G9206" i="6"/>
  <c r="G9334" i="6"/>
  <c r="G9526" i="6"/>
  <c r="G9842" i="6"/>
  <c r="G9223" i="6"/>
  <c r="G9415" i="6"/>
  <c r="G9543" i="6"/>
  <c r="G9877" i="6"/>
  <c r="G2572" i="6"/>
  <c r="G3039" i="6"/>
  <c r="G9699" i="6"/>
  <c r="G9891" i="6"/>
  <c r="G2597" i="6"/>
  <c r="G9596" i="6"/>
  <c r="G9788" i="6"/>
  <c r="G9916" i="6"/>
  <c r="G2622" i="6"/>
  <c r="G2738" i="6"/>
  <c r="G2976" i="6"/>
  <c r="G2679" i="6"/>
  <c r="G2871" i="6"/>
  <c r="G2720" i="6"/>
  <c r="G3068" i="6"/>
  <c r="G2997" i="6"/>
  <c r="G2902" i="6"/>
  <c r="G3158" i="6"/>
  <c r="G3066" i="6"/>
  <c r="G3213" i="6"/>
  <c r="G710" i="6"/>
  <c r="G237" i="6"/>
  <c r="G1329" i="6"/>
  <c r="G985" i="6"/>
  <c r="G360" i="6"/>
  <c r="G2137" i="6"/>
  <c r="G232" i="6"/>
  <c r="G503" i="6"/>
  <c r="G1235" i="6"/>
  <c r="G2008" i="6"/>
  <c r="G674" i="6"/>
  <c r="G1342" i="6"/>
  <c r="G5188" i="6"/>
  <c r="G4164" i="6"/>
  <c r="G3482" i="6"/>
  <c r="G1683" i="6"/>
  <c r="G660" i="6"/>
  <c r="G3589" i="6"/>
  <c r="G1790" i="6"/>
  <c r="G767" i="6"/>
  <c r="G3364" i="6"/>
  <c r="G1561" i="6"/>
  <c r="G1186" i="6"/>
  <c r="G930" i="6"/>
  <c r="G3519" i="6"/>
  <c r="G1712" i="6"/>
  <c r="G790" i="6"/>
  <c r="G190" i="6"/>
  <c r="G2324" i="6"/>
  <c r="G597" i="6"/>
  <c r="G3951" i="6"/>
  <c r="G1964" i="6"/>
  <c r="G5316" i="6"/>
  <c r="G4292" i="6"/>
  <c r="G3628" i="6"/>
  <c r="G1811" i="6"/>
  <c r="G788" i="6"/>
  <c r="G3843" i="6"/>
  <c r="G1918" i="6"/>
  <c r="G895" i="6"/>
  <c r="G3492" i="6"/>
  <c r="G1689" i="6"/>
  <c r="G1218" i="6"/>
  <c r="G962" i="6"/>
  <c r="G3703" i="6"/>
  <c r="G1840" i="6"/>
  <c r="G854" i="6"/>
  <c r="G483" i="6"/>
  <c r="G222" i="6"/>
  <c r="G687" i="6"/>
  <c r="G4367" i="6"/>
  <c r="G2092" i="6"/>
  <c r="G3733" i="6"/>
  <c r="G4491" i="6"/>
  <c r="G1108" i="6"/>
  <c r="G2238" i="6"/>
  <c r="G4032" i="6"/>
  <c r="G1297" i="6"/>
  <c r="G4639" i="6"/>
  <c r="G1137" i="6"/>
  <c r="G302" i="6"/>
  <c r="G1077" i="6"/>
  <c r="G2412" i="6"/>
  <c r="G853" i="6"/>
  <c r="G482" i="6"/>
  <c r="G221" i="6"/>
  <c r="G3379" i="6"/>
  <c r="G865" i="6"/>
  <c r="G295" i="6"/>
  <c r="G5759" i="6"/>
  <c r="G2454" i="6"/>
  <c r="G1432" i="6"/>
  <c r="G689" i="6"/>
  <c r="G5515" i="6"/>
  <c r="G1363" i="6"/>
  <c r="G3268" i="6"/>
  <c r="G5043" i="6"/>
  <c r="G1361" i="6"/>
  <c r="G5663" i="6"/>
  <c r="G1392" i="6"/>
  <c r="G361" i="6"/>
  <c r="G1636" i="6"/>
  <c r="G3451" i="6"/>
  <c r="G941" i="6"/>
  <c r="G525" i="6"/>
  <c r="G253" i="6"/>
  <c r="G3507" i="6"/>
  <c r="G1093" i="6"/>
  <c r="G326" i="6"/>
  <c r="G7573" i="6"/>
  <c r="G3351" i="6"/>
  <c r="G1560" i="6"/>
  <c r="G731" i="6"/>
  <c r="G7" i="6"/>
  <c r="G248" i="6"/>
  <c r="G518" i="6"/>
  <c r="G1624" i="6"/>
  <c r="G1205" i="6"/>
  <c r="G19" i="6"/>
  <c r="G546" i="6"/>
  <c r="G3579" i="6"/>
  <c r="G393" i="6"/>
  <c r="G6805" i="6"/>
  <c r="G5555" i="6"/>
  <c r="G1491" i="6"/>
  <c r="G5003" i="6"/>
  <c r="G264" i="6"/>
  <c r="G539" i="6"/>
  <c r="G1752" i="6"/>
  <c r="G40" i="6"/>
  <c r="G1444" i="6"/>
  <c r="G46" i="6"/>
  <c r="G589" i="6"/>
  <c r="G4111" i="6"/>
  <c r="G462" i="6"/>
  <c r="G946" i="6"/>
  <c r="G831" i="6"/>
  <c r="G1747" i="6"/>
  <c r="G89" i="6"/>
  <c r="G339" i="6"/>
  <c r="G667" i="6"/>
  <c r="G2392" i="6"/>
  <c r="G279" i="6"/>
  <c r="G3314" i="6"/>
  <c r="G205" i="6"/>
  <c r="G821" i="6"/>
  <c r="G857" i="6"/>
  <c r="G1009" i="6"/>
  <c r="G1265" i="6"/>
  <c r="G2110" i="6"/>
  <c r="G4012" i="6"/>
  <c r="G7879" i="6"/>
  <c r="G5525" i="6"/>
  <c r="G6745" i="6"/>
  <c r="G52" i="6"/>
  <c r="G179" i="6"/>
  <c r="G9" i="6"/>
  <c r="G61" i="6"/>
  <c r="G124" i="6"/>
  <c r="G188" i="6"/>
  <c r="G252" i="6"/>
  <c r="G375" i="6"/>
  <c r="G440" i="6"/>
  <c r="G523" i="6"/>
  <c r="G609" i="6"/>
  <c r="G694" i="6"/>
  <c r="G786" i="6"/>
  <c r="G937" i="6"/>
  <c r="G1193" i="6"/>
  <c r="G1448" i="6"/>
  <c r="G1704" i="6"/>
  <c r="G1960" i="6"/>
  <c r="G2216" i="6"/>
  <c r="G3238" i="6"/>
  <c r="G3495" i="6"/>
  <c r="G3911" i="6"/>
  <c r="G4799" i="6"/>
  <c r="G5823" i="6"/>
  <c r="G17" i="6"/>
  <c r="G139" i="6"/>
  <c r="G235" i="6"/>
  <c r="G299" i="6"/>
  <c r="G370" i="6"/>
  <c r="G517" i="6"/>
  <c r="G682" i="6"/>
  <c r="G881" i="6"/>
  <c r="G1364" i="6"/>
  <c r="G1828" i="6"/>
  <c r="G2308" i="6"/>
  <c r="G3395" i="6"/>
  <c r="G3711" i="6"/>
  <c r="G4399" i="6"/>
  <c r="G5487" i="6"/>
  <c r="G34" i="6"/>
  <c r="G98" i="6"/>
  <c r="G161" i="6"/>
  <c r="G225" i="6"/>
  <c r="G289" i="6"/>
  <c r="G348" i="6"/>
  <c r="G412" i="6"/>
  <c r="G487" i="6"/>
  <c r="G573" i="6"/>
  <c r="G658" i="6"/>
  <c r="G743" i="6"/>
  <c r="G861" i="6"/>
  <c r="G1085" i="6"/>
  <c r="G1340" i="6"/>
  <c r="G1596" i="6"/>
  <c r="G1852" i="6"/>
  <c r="G2108" i="6"/>
  <c r="G2364" i="6"/>
  <c r="G3403" i="6"/>
  <c r="G3727" i="6"/>
  <c r="G4431" i="6"/>
  <c r="G5455" i="6"/>
  <c r="G374" i="6"/>
  <c r="G522" i="6"/>
  <c r="G698" i="6"/>
  <c r="G965" i="6"/>
  <c r="G1524" i="6"/>
  <c r="G2084" i="6"/>
  <c r="G35" i="6"/>
  <c r="G99" i="6"/>
  <c r="G162" i="6"/>
  <c r="G226" i="6"/>
  <c r="G290" i="6"/>
  <c r="G349" i="6"/>
  <c r="G413" i="6"/>
  <c r="G489" i="6"/>
  <c r="G574" i="6"/>
  <c r="G659" i="6"/>
  <c r="G745" i="6"/>
  <c r="G862" i="6"/>
  <c r="G1089" i="6"/>
  <c r="G1344" i="6"/>
  <c r="G1600" i="6"/>
  <c r="G1856" i="6"/>
  <c r="G2112" i="6"/>
  <c r="G2368" i="6"/>
  <c r="G3407" i="6"/>
  <c r="G3735" i="6"/>
  <c r="G4447" i="6"/>
  <c r="G5471" i="6"/>
  <c r="G902" i="6"/>
  <c r="G966" i="6"/>
  <c r="G1030" i="6"/>
  <c r="G1094" i="6"/>
  <c r="G1158" i="6"/>
  <c r="G1222" i="6"/>
  <c r="G1285" i="6"/>
  <c r="G1349" i="6"/>
  <c r="G1449" i="6"/>
  <c r="G1705" i="6"/>
  <c r="G1961" i="6"/>
  <c r="G2217" i="6"/>
  <c r="G3251" i="6"/>
  <c r="G3508" i="6"/>
  <c r="G3936" i="6"/>
  <c r="G4851" i="6"/>
  <c r="G5875" i="6"/>
  <c r="G911" i="6"/>
  <c r="G1167" i="6"/>
  <c r="G1422" i="6"/>
  <c r="G1678" i="6"/>
  <c r="G1934" i="6"/>
  <c r="G2190" i="6"/>
  <c r="G2446" i="6"/>
  <c r="G3477" i="6"/>
  <c r="G3875" i="6"/>
  <c r="G4727" i="6"/>
  <c r="G5751" i="6"/>
  <c r="G548" i="6"/>
  <c r="G804" i="6"/>
  <c r="G1060" i="6"/>
  <c r="G1315" i="6"/>
  <c r="G1571" i="6"/>
  <c r="G1827" i="6"/>
  <c r="G2083" i="6"/>
  <c r="G2339" i="6"/>
  <c r="G3370" i="6"/>
  <c r="G3660" i="6"/>
  <c r="G4299" i="6"/>
  <c r="G5323" i="6"/>
  <c r="G4052" i="6"/>
  <c r="G4308" i="6"/>
  <c r="G4564" i="6"/>
  <c r="G4820" i="6"/>
  <c r="G5076" i="6"/>
  <c r="G5332" i="6"/>
  <c r="G7549" i="6"/>
  <c r="G4565" i="6"/>
  <c r="G5589" i="6"/>
  <c r="G3886" i="6"/>
  <c r="G5866" i="6"/>
  <c r="G5781" i="6"/>
  <c r="G96" i="6"/>
  <c r="G22" i="6"/>
  <c r="G81" i="6"/>
  <c r="G144" i="6"/>
  <c r="G208" i="6"/>
  <c r="G272" i="6"/>
  <c r="G331" i="6"/>
  <c r="G395" i="6"/>
  <c r="G465" i="6"/>
  <c r="G550" i="6"/>
  <c r="G635" i="6"/>
  <c r="G721" i="6"/>
  <c r="G826" i="6"/>
  <c r="G1017" i="6"/>
  <c r="G1272" i="6"/>
  <c r="G1528" i="6"/>
  <c r="G1784" i="6"/>
  <c r="G2040" i="6"/>
  <c r="G2296" i="6"/>
  <c r="G3318" i="6"/>
  <c r="G3575" i="6"/>
  <c r="G4095" i="6"/>
  <c r="G5119" i="6"/>
  <c r="G6642" i="6"/>
  <c r="G56" i="6"/>
  <c r="G183" i="6"/>
  <c r="G255" i="6"/>
  <c r="G318" i="6"/>
  <c r="G406" i="6"/>
  <c r="G570" i="6"/>
  <c r="G735" i="6"/>
  <c r="G1045" i="6"/>
  <c r="G1508" i="6"/>
  <c r="G1972" i="6"/>
  <c r="G2436" i="6"/>
  <c r="G3475" i="6"/>
  <c r="G3871" i="6"/>
  <c r="G4719" i="6"/>
  <c r="G5807" i="6"/>
  <c r="G4" i="6"/>
  <c r="G54" i="6"/>
  <c r="G118" i="6"/>
  <c r="G181" i="6"/>
  <c r="G245" i="6"/>
  <c r="G309" i="6"/>
  <c r="G368" i="6"/>
  <c r="G432" i="6"/>
  <c r="G514" i="6"/>
  <c r="G599" i="6"/>
  <c r="G685" i="6"/>
  <c r="G773" i="6"/>
  <c r="G909" i="6"/>
  <c r="G1165" i="6"/>
  <c r="G1420" i="6"/>
  <c r="G1676" i="6"/>
  <c r="G1932" i="6"/>
  <c r="G2188" i="6"/>
  <c r="G2444" i="6"/>
  <c r="G3483" i="6"/>
  <c r="G3887" i="6"/>
  <c r="G4751" i="6"/>
  <c r="G5775" i="6"/>
  <c r="G414" i="6"/>
  <c r="G575" i="6"/>
  <c r="G757" i="6"/>
  <c r="G1157" i="6"/>
  <c r="G1700" i="6"/>
  <c r="G2260" i="6"/>
  <c r="G5" i="6"/>
  <c r="G55" i="6"/>
  <c r="G119" i="6"/>
  <c r="G182" i="6"/>
  <c r="G246" i="6"/>
  <c r="G310" i="6"/>
  <c r="G369" i="6"/>
  <c r="G433" i="6"/>
  <c r="G515" i="6"/>
  <c r="G601" i="6"/>
  <c r="G686" i="6"/>
  <c r="G774" i="6"/>
  <c r="G913" i="6"/>
  <c r="G1169" i="6"/>
  <c r="G1424" i="6"/>
  <c r="G1680" i="6"/>
  <c r="G1936" i="6"/>
  <c r="G2192" i="6"/>
  <c r="G2448" i="6"/>
  <c r="G3487" i="6"/>
  <c r="G3895" i="6"/>
  <c r="G4767" i="6"/>
  <c r="G5791" i="6"/>
  <c r="G922" i="6"/>
  <c r="G986" i="6"/>
  <c r="G1050" i="6"/>
  <c r="G1114" i="6"/>
  <c r="G1178" i="6"/>
  <c r="G1241" i="6"/>
  <c r="G1305" i="6"/>
  <c r="G1369" i="6"/>
  <c r="G1529" i="6"/>
  <c r="G1785" i="6"/>
  <c r="G2041" i="6"/>
  <c r="G2297" i="6"/>
  <c r="G3332" i="6"/>
  <c r="G3588" i="6"/>
  <c r="G4147" i="6"/>
  <c r="G5171" i="6"/>
  <c r="G6965" i="6"/>
  <c r="G991" i="6"/>
  <c r="G1246" i="6"/>
  <c r="G1502" i="6"/>
  <c r="G1758" i="6"/>
  <c r="G2014" i="6"/>
  <c r="G2270" i="6"/>
  <c r="G3300" i="6"/>
  <c r="G3557" i="6"/>
  <c r="G4035" i="6"/>
  <c r="G5047" i="6"/>
  <c r="G6354" i="6"/>
  <c r="G628" i="6"/>
  <c r="G884" i="6"/>
  <c r="G1140" i="6"/>
  <c r="G1395" i="6"/>
  <c r="G1651" i="6"/>
  <c r="G1907" i="6"/>
  <c r="G2163" i="6"/>
  <c r="G2419" i="6"/>
  <c r="G3450" i="6"/>
  <c r="G3820" i="6"/>
  <c r="G4619" i="6"/>
  <c r="G5643" i="6"/>
  <c r="G4132" i="6"/>
  <c r="G4388" i="6"/>
  <c r="G4644" i="6"/>
  <c r="G4900" i="6"/>
  <c r="G5156" i="6"/>
  <c r="G5564" i="6"/>
  <c r="G3861" i="6"/>
  <c r="G4885" i="6"/>
  <c r="G5909" i="6"/>
  <c r="G4206" i="6"/>
  <c r="G3218" i="6"/>
  <c r="G2977" i="6"/>
  <c r="G2764" i="6"/>
  <c r="G2771" i="6"/>
  <c r="G2814" i="6"/>
  <c r="G2538" i="6"/>
  <c r="G9688" i="6"/>
  <c r="G2545" i="6"/>
  <c r="G9807" i="6"/>
  <c r="G9639" i="6"/>
  <c r="G2664" i="6"/>
  <c r="G2717" i="6"/>
  <c r="G9757" i="6"/>
  <c r="G9507" i="6"/>
  <c r="G9331" i="6"/>
  <c r="G2829" i="6"/>
  <c r="G9818" i="6"/>
  <c r="G9578" i="6"/>
  <c r="G9450" i="6"/>
  <c r="G9322" i="6"/>
  <c r="G9194" i="6"/>
  <c r="G9665" i="6"/>
  <c r="G2961" i="6"/>
  <c r="G3075" i="6"/>
  <c r="G2936" i="6"/>
  <c r="G2522" i="6"/>
  <c r="G2951" i="6"/>
  <c r="G9863" i="6"/>
  <c r="G9631" i="6"/>
  <c r="G2600" i="6"/>
  <c r="G9869" i="6"/>
  <c r="G9491" i="6"/>
  <c r="G9267" i="6"/>
  <c r="G9898" i="6"/>
  <c r="G9570" i="6"/>
  <c r="G9402" i="6"/>
  <c r="G9234" i="6"/>
  <c r="G9633" i="6"/>
  <c r="G9357" i="6"/>
  <c r="G9141" i="6"/>
  <c r="G9013" i="6"/>
  <c r="G8885" i="6"/>
  <c r="G8757" i="6"/>
  <c r="G9710" i="6"/>
  <c r="G9396" i="6"/>
  <c r="G9160" i="6"/>
  <c r="G9032" i="6"/>
  <c r="G8904" i="6"/>
  <c r="G9929" i="6"/>
  <c r="G9505" i="6"/>
  <c r="G9249" i="6"/>
  <c r="G9087" i="6"/>
  <c r="G8959" i="6"/>
  <c r="G2504" i="6"/>
  <c r="G8974" i="6"/>
  <c r="G8716" i="6"/>
  <c r="G8588" i="6"/>
  <c r="G8460" i="6"/>
  <c r="G8332" i="6"/>
  <c r="G8204" i="6"/>
  <c r="G8076" i="6"/>
  <c r="G7948" i="6"/>
  <c r="G7820" i="6"/>
  <c r="G7692" i="6"/>
  <c r="G2918" i="6"/>
  <c r="G3139" i="6"/>
  <c r="G2766" i="6"/>
  <c r="G9736" i="6"/>
  <c r="G9871" i="6"/>
  <c r="G3007" i="6"/>
  <c r="G2575" i="6"/>
  <c r="G9515" i="6"/>
  <c r="G9195" i="6"/>
  <c r="G9674" i="6"/>
  <c r="G9410" i="6"/>
  <c r="G2877" i="6"/>
  <c r="G9453" i="6"/>
  <c r="G9149" i="6"/>
  <c r="G8973" i="6"/>
  <c r="G8805" i="6"/>
  <c r="G9742" i="6"/>
  <c r="G9316" i="6"/>
  <c r="G9080" i="6"/>
  <c r="G8912" i="6"/>
  <c r="G9769" i="6"/>
  <c r="G9345" i="6"/>
  <c r="G9095" i="6"/>
  <c r="G8919" i="6"/>
  <c r="G9166" i="6"/>
  <c r="G8724" i="6"/>
  <c r="G8548" i="6"/>
  <c r="G8380" i="6"/>
  <c r="G8212" i="6"/>
  <c r="G8036" i="6"/>
  <c r="G7868" i="6"/>
  <c r="G7700" i="6"/>
  <c r="G9304" i="6"/>
  <c r="G8815" i="6"/>
  <c r="G8711" i="6"/>
  <c r="G8623" i="6"/>
  <c r="G8539" i="6"/>
  <c r="G8455" i="6"/>
  <c r="G8367" i="6"/>
  <c r="G8283" i="6"/>
  <c r="G8199" i="6"/>
  <c r="G9296" i="6"/>
  <c r="G8902" i="6"/>
  <c r="G8744" i="6"/>
  <c r="G8654" i="6"/>
  <c r="G8570" i="6"/>
  <c r="G8486" i="6"/>
  <c r="G8398" i="6"/>
  <c r="G8314" i="6"/>
  <c r="G8230" i="6"/>
  <c r="G8142" i="6"/>
  <c r="G8058" i="6"/>
  <c r="G7974" i="6"/>
  <c r="G7886" i="6"/>
  <c r="G7802" i="6"/>
  <c r="G7718" i="6"/>
  <c r="G7630" i="6"/>
  <c r="G8689" i="6"/>
  <c r="G8353" i="6"/>
  <c r="G8091" i="6"/>
  <c r="G7923" i="6"/>
  <c r="G7755" i="6"/>
  <c r="G7599" i="6"/>
  <c r="G7515" i="6"/>
  <c r="G7431" i="6"/>
  <c r="G7343" i="6"/>
  <c r="G7259" i="6"/>
  <c r="G7175" i="6"/>
  <c r="G7087" i="6"/>
  <c r="G7003" i="6"/>
  <c r="G6919" i="6"/>
  <c r="G6831" i="6"/>
  <c r="G6747" i="6"/>
  <c r="G8701" i="6"/>
  <c r="G8349" i="6"/>
  <c r="G8097" i="6"/>
  <c r="G7929" i="6"/>
  <c r="G7753" i="6"/>
  <c r="G7602" i="6"/>
  <c r="G7518" i="6"/>
  <c r="G7430" i="6"/>
  <c r="G7346" i="6"/>
  <c r="G7262" i="6"/>
  <c r="G7174" i="6"/>
  <c r="G7090" i="6"/>
  <c r="G3134" i="6"/>
  <c r="G2947" i="6"/>
  <c r="G2586" i="6"/>
  <c r="G2465" i="6"/>
  <c r="G2817" i="6"/>
  <c r="G9773" i="6"/>
  <c r="G9259" i="6"/>
  <c r="G9610" i="6"/>
  <c r="G9306" i="6"/>
  <c r="G9517" i="6"/>
  <c r="G9125" i="6"/>
  <c r="G8901" i="6"/>
  <c r="G9870" i="6"/>
  <c r="G9284" i="6"/>
  <c r="G9008" i="6"/>
  <c r="G9897" i="6"/>
  <c r="G9297" i="6"/>
  <c r="G9015" i="6"/>
  <c r="G9408" i="6"/>
  <c r="G8700" i="6"/>
  <c r="G8476" i="6"/>
  <c r="G8244" i="6"/>
  <c r="G8020" i="6"/>
  <c r="G7796" i="6"/>
  <c r="G9496" i="6"/>
  <c r="G8799" i="6"/>
  <c r="G8671" i="6"/>
  <c r="G8555" i="6"/>
  <c r="G8443" i="6"/>
  <c r="G8331" i="6"/>
  <c r="G8215" i="6"/>
  <c r="G9232" i="6"/>
  <c r="G8808" i="6"/>
  <c r="G8670" i="6"/>
  <c r="G8558" i="6"/>
  <c r="G8446" i="6"/>
  <c r="G8330" i="6"/>
  <c r="G8218" i="6"/>
  <c r="G8106" i="6"/>
  <c r="G7990" i="6"/>
  <c r="G7878" i="6"/>
  <c r="G2945" i="6"/>
  <c r="G3128" i="6"/>
  <c r="G9752" i="6"/>
  <c r="G9775" i="6"/>
  <c r="G2568" i="6"/>
  <c r="G9523" i="6"/>
  <c r="G2508" i="6"/>
  <c r="G9498" i="6"/>
  <c r="G9202" i="6"/>
  <c r="G9341" i="6"/>
  <c r="G9037" i="6"/>
  <c r="G8813" i="6"/>
  <c r="G9556" i="6"/>
  <c r="G9144" i="6"/>
  <c r="G8920" i="6"/>
  <c r="G9585" i="6"/>
  <c r="G9159" i="6"/>
  <c r="G8935" i="6"/>
  <c r="G8942" i="6"/>
  <c r="G8612" i="6"/>
  <c r="G8388" i="6"/>
  <c r="G3046" i="6"/>
  <c r="G2506" i="6"/>
  <c r="G2704" i="6"/>
  <c r="G9235" i="6"/>
  <c r="G9282" i="6"/>
  <c r="G9117" i="6"/>
  <c r="G9806" i="6"/>
  <c r="G8984" i="6"/>
  <c r="G9281" i="6"/>
  <c r="G9344" i="6"/>
  <c r="G8452" i="6"/>
  <c r="G8060" i="6"/>
  <c r="G7764" i="6"/>
  <c r="G9050" i="6"/>
  <c r="G8695" i="6"/>
  <c r="G8543" i="6"/>
  <c r="G8395" i="6"/>
  <c r="G8235" i="6"/>
  <c r="G9142" i="6"/>
  <c r="G8734" i="6"/>
  <c r="G8582" i="6"/>
  <c r="G8430" i="6"/>
  <c r="G8282" i="6"/>
  <c r="G8126" i="6"/>
  <c r="G7978" i="6"/>
  <c r="G7830" i="6"/>
  <c r="G7706" i="6"/>
  <c r="G9122" i="6"/>
  <c r="G8417" i="6"/>
  <c r="G8075" i="6"/>
  <c r="G7851" i="6"/>
  <c r="G7615" i="6"/>
  <c r="G7503" i="6"/>
  <c r="G7391" i="6"/>
  <c r="G7275" i="6"/>
  <c r="G7163" i="6"/>
  <c r="G7051" i="6"/>
  <c r="G6935" i="6"/>
  <c r="G6823" i="6"/>
  <c r="G9170" i="6"/>
  <c r="G8413" i="6"/>
  <c r="G8073" i="6"/>
  <c r="G7849" i="6"/>
  <c r="G2732" i="6"/>
  <c r="G2577" i="6"/>
  <c r="G9901" i="6"/>
  <c r="G9738" i="6"/>
  <c r="G9601" i="6"/>
  <c r="G8941" i="6"/>
  <c r="G9364" i="6"/>
  <c r="G2702" i="6"/>
  <c r="G9063" i="6"/>
  <c r="G8742" i="6"/>
  <c r="G8284" i="6"/>
  <c r="G7940" i="6"/>
  <c r="G7644" i="6"/>
  <c r="G8810" i="6"/>
  <c r="G8635" i="6"/>
  <c r="G8487" i="6"/>
  <c r="G8335" i="6"/>
  <c r="G8183" i="6"/>
  <c r="G8918" i="6"/>
  <c r="G8682" i="6"/>
  <c r="G8522" i="6"/>
  <c r="G8374" i="6"/>
  <c r="G8222" i="6"/>
  <c r="G8070" i="6"/>
  <c r="G7918" i="6"/>
  <c r="G7774" i="6"/>
  <c r="G7662" i="6"/>
  <c r="G8705" i="6"/>
  <c r="G8241" i="6"/>
  <c r="G7987" i="6"/>
  <c r="G7763" i="6"/>
  <c r="G7575" i="6"/>
  <c r="G7463" i="6"/>
  <c r="G7351" i="6"/>
  <c r="G7231" i="6"/>
  <c r="G7119" i="6"/>
  <c r="G7007" i="6"/>
  <c r="G6891" i="6"/>
  <c r="G6779" i="6"/>
  <c r="G8717" i="6"/>
  <c r="G8253" i="6"/>
  <c r="G7993" i="6"/>
  <c r="G7769" i="6"/>
  <c r="G9839" i="6"/>
  <c r="G9554" i="6"/>
  <c r="G8861" i="6"/>
  <c r="G9737" i="6"/>
  <c r="G8660" i="6"/>
  <c r="G7892" i="6"/>
  <c r="G8772" i="6"/>
  <c r="G8459" i="6"/>
  <c r="G9638" i="6"/>
  <c r="G8650" i="6"/>
  <c r="G8346" i="6"/>
  <c r="G8042" i="6"/>
  <c r="G7754" i="6"/>
  <c r="G8625" i="6"/>
  <c r="G7947" i="6"/>
  <c r="G7551" i="6"/>
  <c r="G7327" i="6"/>
  <c r="G7099" i="6"/>
  <c r="G6871" i="6"/>
  <c r="G8637" i="6"/>
  <c r="G7945" i="6"/>
  <c r="G7614" i="6"/>
  <c r="G7502" i="6"/>
  <c r="G7382" i="6"/>
  <c r="G7270" i="6"/>
  <c r="G7158" i="6"/>
  <c r="G7042" i="6"/>
  <c r="G6950" i="6"/>
  <c r="G6866" i="6"/>
  <c r="G6782" i="6"/>
  <c r="G8838" i="6"/>
  <c r="G8473" i="6"/>
  <c r="G8159" i="6"/>
  <c r="G8786" i="6"/>
  <c r="G7909" i="6"/>
  <c r="G7596" i="6"/>
  <c r="G7420" i="6"/>
  <c r="G7252" i="6"/>
  <c r="G7084" i="6"/>
  <c r="G6908" i="6"/>
  <c r="G6740" i="6"/>
  <c r="G6653" i="6"/>
  <c r="G6565" i="6"/>
  <c r="G6481" i="6"/>
  <c r="G6397" i="6"/>
  <c r="G6309" i="6"/>
  <c r="G6225" i="6"/>
  <c r="G6141" i="6"/>
  <c r="G6053" i="6"/>
  <c r="G9622" i="6"/>
  <c r="G7951" i="6"/>
  <c r="G7609" i="6"/>
  <c r="G7441" i="6"/>
  <c r="G7273" i="6"/>
  <c r="G7097" i="6"/>
  <c r="G6929" i="6"/>
  <c r="G6761" i="6"/>
  <c r="G6660" i="6"/>
  <c r="G6576" i="6"/>
  <c r="G6492" i="6"/>
  <c r="G6404" i="6"/>
  <c r="G6320" i="6"/>
  <c r="G6236" i="6"/>
  <c r="G6148" i="6"/>
  <c r="G6064" i="6"/>
  <c r="G5980" i="6"/>
  <c r="G7949" i="6"/>
  <c r="G7616" i="6"/>
  <c r="G7448" i="6"/>
  <c r="G7272" i="6"/>
  <c r="G7104" i="6"/>
  <c r="G6936" i="6"/>
  <c r="G6760" i="6"/>
  <c r="G6663" i="6"/>
  <c r="G6579" i="6"/>
  <c r="G6491" i="6"/>
  <c r="G6407" i="6"/>
  <c r="G6323" i="6"/>
  <c r="G6235" i="6"/>
  <c r="G6151" i="6"/>
  <c r="G6067" i="6"/>
  <c r="G9352" i="6"/>
  <c r="G7277" i="6"/>
  <c r="G6670" i="6"/>
  <c r="G6318" i="6"/>
  <c r="G2750" i="6"/>
  <c r="G9395" i="6"/>
  <c r="G9213" i="6"/>
  <c r="G9072" i="6"/>
  <c r="G8855" i="6"/>
  <c r="G8116" i="6"/>
  <c r="G9240" i="6"/>
  <c r="G8571" i="6"/>
  <c r="G8267" i="6"/>
  <c r="G8776" i="6"/>
  <c r="G8458" i="6"/>
  <c r="G8154" i="6"/>
  <c r="G7854" i="6"/>
  <c r="G9814" i="6"/>
  <c r="G8115" i="6"/>
  <c r="G7659" i="6"/>
  <c r="G7415" i="6"/>
  <c r="G7183" i="6"/>
  <c r="G6955" i="6"/>
  <c r="G2531" i="6"/>
  <c r="G8121" i="6"/>
  <c r="G7689" i="6"/>
  <c r="G7542" i="6"/>
  <c r="G7426" i="6"/>
  <c r="G7314" i="6"/>
  <c r="G7202" i="6"/>
  <c r="G7086" i="6"/>
  <c r="G6982" i="6"/>
  <c r="G6898" i="6"/>
  <c r="G6814" i="6"/>
  <c r="G9512" i="6"/>
  <c r="G8601" i="6"/>
  <c r="G8265" i="6"/>
  <c r="G8047" i="6"/>
  <c r="G8061" i="6"/>
  <c r="G7701" i="6"/>
  <c r="G7484" i="6"/>
  <c r="G7316" i="6"/>
  <c r="G7148" i="6"/>
  <c r="G6972" i="6"/>
  <c r="G6804" i="6"/>
  <c r="G6685" i="6"/>
  <c r="G6597" i="6"/>
  <c r="G6513" i="6"/>
  <c r="G6429" i="6"/>
  <c r="G6341" i="6"/>
  <c r="G6257" i="6"/>
  <c r="G6173" i="6"/>
  <c r="G6085" i="6"/>
  <c r="G6001" i="6"/>
  <c r="G8149" i="6"/>
  <c r="G7727" i="6"/>
  <c r="G7505" i="6"/>
  <c r="G7337" i="6"/>
  <c r="G7161" i="6"/>
  <c r="G6993" i="6"/>
  <c r="G6825" i="6"/>
  <c r="G6692" i="6"/>
  <c r="G6608" i="6"/>
  <c r="G6524" i="6"/>
  <c r="G6436" i="6"/>
  <c r="G6352" i="6"/>
  <c r="G6268" i="6"/>
  <c r="G6180" i="6"/>
  <c r="G6096" i="6"/>
  <c r="G6012" i="6"/>
  <c r="G8141" i="6"/>
  <c r="G7741" i="6"/>
  <c r="G7512" i="6"/>
  <c r="G7336" i="6"/>
  <c r="G7168" i="6"/>
  <c r="G7000" i="6"/>
  <c r="G6824" i="6"/>
  <c r="G6695" i="6"/>
  <c r="G6611" i="6"/>
  <c r="G6523" i="6"/>
  <c r="G6439" i="6"/>
  <c r="G6355" i="6"/>
  <c r="G6267" i="6"/>
  <c r="G6183" i="6"/>
  <c r="G6099" i="6"/>
  <c r="G6011" i="6"/>
  <c r="G7533" i="6"/>
  <c r="G6861" i="6"/>
  <c r="G6446" i="6"/>
  <c r="G2897" i="6"/>
  <c r="G2681" i="6"/>
  <c r="G9143" i="6"/>
  <c r="G7708" i="6"/>
  <c r="G8363" i="6"/>
  <c r="G8554" i="6"/>
  <c r="G7946" i="6"/>
  <c r="G8321" i="6"/>
  <c r="G7483" i="6"/>
  <c r="G7031" i="6"/>
  <c r="G8333" i="6"/>
  <c r="G7574" i="6"/>
  <c r="G7350" i="6"/>
  <c r="G7122" i="6"/>
  <c r="G6926" i="6"/>
  <c r="G6754" i="6"/>
  <c r="G8361" i="6"/>
  <c r="G8389" i="6"/>
  <c r="G7540" i="6"/>
  <c r="G7196" i="6"/>
  <c r="G6860" i="6"/>
  <c r="G6625" i="6"/>
  <c r="G6453" i="6"/>
  <c r="G6285" i="6"/>
  <c r="G6113" i="6"/>
  <c r="G8501" i="6"/>
  <c r="G7561" i="6"/>
  <c r="G7217" i="6"/>
  <c r="G6873" i="6"/>
  <c r="G6636" i="6"/>
  <c r="G6464" i="6"/>
  <c r="G6292" i="6"/>
  <c r="G6124" i="6"/>
  <c r="G8549" i="6"/>
  <c r="G7560" i="6"/>
  <c r="G7224" i="6"/>
  <c r="G6880" i="6"/>
  <c r="G6635" i="6"/>
  <c r="G6467" i="6"/>
  <c r="G6295" i="6"/>
  <c r="G6123" i="6"/>
  <c r="G7895" i="6"/>
  <c r="G6558" i="6"/>
  <c r="G5998" i="6"/>
  <c r="G5898" i="6"/>
  <c r="G5814" i="6"/>
  <c r="G5726" i="6"/>
  <c r="G5658" i="6"/>
  <c r="G5594" i="6"/>
  <c r="G5530" i="6"/>
  <c r="G5466" i="6"/>
  <c r="G5402" i="6"/>
  <c r="G5338" i="6"/>
  <c r="G5274" i="6"/>
  <c r="G5210" i="6"/>
  <c r="G5146" i="6"/>
  <c r="G5082" i="6"/>
  <c r="G5018" i="6"/>
  <c r="G3043" i="6"/>
  <c r="G9565" i="6"/>
  <c r="G9031" i="6"/>
  <c r="G7636" i="6"/>
  <c r="G8319" i="6"/>
  <c r="G8518" i="6"/>
  <c r="G7914" i="6"/>
  <c r="G8225" i="6"/>
  <c r="G7455" i="6"/>
  <c r="G6999" i="6"/>
  <c r="G8221" i="6"/>
  <c r="G7566" i="6"/>
  <c r="G7334" i="6"/>
  <c r="G7106" i="6"/>
  <c r="G6914" i="6"/>
  <c r="G6742" i="6"/>
  <c r="G8329" i="6"/>
  <c r="G8197" i="6"/>
  <c r="G7516" i="6"/>
  <c r="G7180" i="6"/>
  <c r="G6836" i="6"/>
  <c r="G6613" i="6"/>
  <c r="G9136" i="6"/>
  <c r="G8591" i="6"/>
  <c r="G8174" i="6"/>
  <c r="G7691" i="6"/>
  <c r="G6743" i="6"/>
  <c r="G7438" i="6"/>
  <c r="G6990" i="6"/>
  <c r="G8617" i="6"/>
  <c r="G7717" i="6"/>
  <c r="G6988" i="6"/>
  <c r="G6549" i="6"/>
  <c r="G6317" i="6"/>
  <c r="G6093" i="6"/>
  <c r="G7887" i="6"/>
  <c r="G7281" i="6"/>
  <c r="G6833" i="6"/>
  <c r="G6560" i="6"/>
  <c r="G6324" i="6"/>
  <c r="G6100" i="6"/>
  <c r="G7885" i="6"/>
  <c r="G7288" i="6"/>
  <c r="G6840" i="6"/>
  <c r="G6563" i="6"/>
  <c r="G6327" i="6"/>
  <c r="G6103" i="6"/>
  <c r="G7149" i="6"/>
  <c r="G6062" i="6"/>
  <c r="G5886" i="6"/>
  <c r="G5774" i="6"/>
  <c r="G5670" i="6"/>
  <c r="G5586" i="6"/>
  <c r="G5502" i="6"/>
  <c r="G5414" i="6"/>
  <c r="G5330" i="6"/>
  <c r="G5246" i="6"/>
  <c r="G5158" i="6"/>
  <c r="G5074" i="6"/>
  <c r="G4990" i="6"/>
  <c r="G4918" i="6"/>
  <c r="G4854" i="6"/>
  <c r="G4790" i="6"/>
  <c r="G4726" i="6"/>
  <c r="G2602" i="6"/>
  <c r="G9606" i="6"/>
  <c r="G8251" i="6"/>
  <c r="G7834" i="6"/>
  <c r="G7399" i="6"/>
  <c r="G8089" i="6"/>
  <c r="G7310" i="6"/>
  <c r="G6894" i="6"/>
  <c r="G8233" i="6"/>
  <c r="G7476" i="6"/>
  <c r="G6796" i="6"/>
  <c r="G6477" i="6"/>
  <c r="G6253" i="6"/>
  <c r="G6017" i="6"/>
  <c r="G7601" i="6"/>
  <c r="G7153" i="6"/>
  <c r="G6708" i="6"/>
  <c r="G6484" i="6"/>
  <c r="G6260" i="6"/>
  <c r="G6028" i="6"/>
  <c r="G7608" i="6"/>
  <c r="G7160" i="6"/>
  <c r="G6711" i="6"/>
  <c r="G6487" i="6"/>
  <c r="G6263" i="6"/>
  <c r="G6027" i="6"/>
  <c r="G6638" i="6"/>
  <c r="G5966" i="6"/>
  <c r="G5850" i="6"/>
  <c r="G5738" i="6"/>
  <c r="G5646" i="6"/>
  <c r="G5558" i="6"/>
  <c r="G5474" i="6"/>
  <c r="G5390" i="6"/>
  <c r="G5302" i="6"/>
  <c r="G5218" i="6"/>
  <c r="G5134" i="6"/>
  <c r="G5046" i="6"/>
  <c r="G4962" i="6"/>
  <c r="G4898" i="6"/>
  <c r="G4834" i="6"/>
  <c r="G4770" i="6"/>
  <c r="G4706" i="6"/>
  <c r="G8797" i="6"/>
  <c r="G8746" i="6"/>
  <c r="G8326" i="6"/>
  <c r="G7915" i="6"/>
  <c r="G6859" i="6"/>
  <c r="G7490" i="6"/>
  <c r="G7038" i="6"/>
  <c r="G8812" i="6"/>
  <c r="G7893" i="6"/>
  <c r="G7068" i="6"/>
  <c r="G6573" i="6"/>
  <c r="G6349" i="6"/>
  <c r="G6125" i="6"/>
  <c r="G7967" i="6"/>
  <c r="G7345" i="6"/>
  <c r="G6897" i="6"/>
  <c r="G6580" i="6"/>
  <c r="G6356" i="6"/>
  <c r="G6132" i="6"/>
  <c r="G7981" i="6"/>
  <c r="G7352" i="6"/>
  <c r="G6904" i="6"/>
  <c r="G6583" i="6"/>
  <c r="G6359" i="6"/>
  <c r="G6135" i="6"/>
  <c r="G7309" i="6"/>
  <c r="G6126" i="6"/>
  <c r="G5902" i="6"/>
  <c r="G5786" i="6"/>
  <c r="G5682" i="6"/>
  <c r="G5598" i="6"/>
  <c r="G5510" i="6"/>
  <c r="G5426" i="6"/>
  <c r="G5342" i="6"/>
  <c r="G5254" i="6"/>
  <c r="G5170" i="6"/>
  <c r="G5086" i="6"/>
  <c r="G4998" i="6"/>
  <c r="G4926" i="6"/>
  <c r="G4862" i="6"/>
  <c r="G4798" i="6"/>
  <c r="G4734" i="6"/>
  <c r="G2849" i="6"/>
  <c r="G7287" i="6"/>
  <c r="G8127" i="6"/>
  <c r="G6221" i="6"/>
  <c r="G6688" i="6"/>
  <c r="G7544" i="6"/>
  <c r="G6231" i="6"/>
  <c r="G5838" i="6"/>
  <c r="G5462" i="6"/>
  <c r="G5122" i="6"/>
  <c r="G4826" i="6"/>
  <c r="G4650" i="6"/>
  <c r="G4586" i="6"/>
  <c r="G4522" i="6"/>
  <c r="G4458" i="6"/>
  <c r="G4394" i="6"/>
  <c r="G4330" i="6"/>
  <c r="G4266" i="6"/>
  <c r="G4202" i="6"/>
  <c r="G4138" i="6"/>
  <c r="G4074" i="6"/>
  <c r="G4010" i="6"/>
  <c r="G3946" i="6"/>
  <c r="G3882" i="6"/>
  <c r="G3818" i="6"/>
  <c r="G3754" i="6"/>
  <c r="G3690" i="6"/>
  <c r="G3626" i="6"/>
  <c r="G7815" i="6"/>
  <c r="G7205" i="6"/>
  <c r="G6714" i="6"/>
  <c r="G6458" i="6"/>
  <c r="G6202" i="6"/>
  <c r="G5969" i="6"/>
  <c r="G5905" i="6"/>
  <c r="G5841" i="6"/>
  <c r="G5777" i="6"/>
  <c r="G5713" i="6"/>
  <c r="G5649" i="6"/>
  <c r="G5585" i="6"/>
  <c r="G5521" i="6"/>
  <c r="G5457" i="6"/>
  <c r="G5393" i="6"/>
  <c r="G5329" i="6"/>
  <c r="G5265" i="6"/>
  <c r="G5201" i="6"/>
  <c r="G5137" i="6"/>
  <c r="G5073" i="6"/>
  <c r="G5009" i="6"/>
  <c r="G4945" i="6"/>
  <c r="G4881" i="6"/>
  <c r="G4817" i="6"/>
  <c r="G4753" i="6"/>
  <c r="G4689" i="6"/>
  <c r="G4625" i="6"/>
  <c r="G4561" i="6"/>
  <c r="G4497" i="6"/>
  <c r="G4433" i="6"/>
  <c r="G4369" i="6"/>
  <c r="G4305" i="6"/>
  <c r="G4241" i="6"/>
  <c r="G4177" i="6"/>
  <c r="G4113" i="6"/>
  <c r="G4049" i="6"/>
  <c r="G3985" i="6"/>
  <c r="G3921" i="6"/>
  <c r="G3857" i="6"/>
  <c r="G3793" i="6"/>
  <c r="G3729" i="6"/>
  <c r="G3665" i="6"/>
  <c r="G3601" i="6"/>
  <c r="G7517" i="6"/>
  <c r="G7005" i="6"/>
  <c r="G6614" i="6"/>
  <c r="G6358" i="6"/>
  <c r="G6102" i="6"/>
  <c r="G5944" i="6"/>
  <c r="G5880" i="6"/>
  <c r="G5816" i="6"/>
  <c r="G5752" i="6"/>
  <c r="G5688" i="6"/>
  <c r="G5624" i="6"/>
  <c r="G5560" i="6"/>
  <c r="G5496" i="6"/>
  <c r="G5432" i="6"/>
  <c r="G5368" i="6"/>
  <c r="G8449" i="6"/>
  <c r="G6766" i="6"/>
  <c r="G6389" i="6"/>
  <c r="G6985" i="6"/>
  <c r="G8357" i="6"/>
  <c r="G6403" i="6"/>
  <c r="G5926" i="6"/>
  <c r="G5526" i="6"/>
  <c r="G5186" i="6"/>
  <c r="G4874" i="6"/>
  <c r="G4662" i="6"/>
  <c r="G4598" i="6"/>
  <c r="G4534" i="6"/>
  <c r="G4470" i="6"/>
  <c r="G4406" i="6"/>
  <c r="G4342" i="6"/>
  <c r="G4278" i="6"/>
  <c r="G4214" i="6"/>
  <c r="G4150" i="6"/>
  <c r="G4086" i="6"/>
  <c r="G4022" i="6"/>
  <c r="G3958" i="6"/>
  <c r="G3894" i="6"/>
  <c r="G3830" i="6"/>
  <c r="G3766" i="6"/>
  <c r="G3702" i="6"/>
  <c r="G3638" i="6"/>
  <c r="G8007" i="6"/>
  <c r="G7301" i="6"/>
  <c r="G6789" i="6"/>
  <c r="G6506" i="6"/>
  <c r="G6250" i="6"/>
  <c r="G5994" i="6"/>
  <c r="G5917" i="6"/>
  <c r="G5853" i="6"/>
  <c r="G5789" i="6"/>
  <c r="G5725" i="6"/>
  <c r="G5661" i="6"/>
  <c r="G5597" i="6"/>
  <c r="G5533" i="6"/>
  <c r="G5469" i="6"/>
  <c r="G5405" i="6"/>
  <c r="G5341" i="6"/>
  <c r="G5277" i="6"/>
  <c r="G5213" i="6"/>
  <c r="G5149" i="6"/>
  <c r="G5085" i="6"/>
  <c r="G5021" i="6"/>
  <c r="G4957" i="6"/>
  <c r="G4893" i="6"/>
  <c r="G4829" i="6"/>
  <c r="G4765" i="6"/>
  <c r="G4701" i="6"/>
  <c r="G4637" i="6"/>
  <c r="G4573" i="6"/>
  <c r="G4509" i="6"/>
  <c r="G4445" i="6"/>
  <c r="G4381" i="6"/>
  <c r="G4317" i="6"/>
  <c r="G4253" i="6"/>
  <c r="G4189" i="6"/>
  <c r="G4125" i="6"/>
  <c r="G4061" i="6"/>
  <c r="G3997" i="6"/>
  <c r="G3933" i="6"/>
  <c r="G3869" i="6"/>
  <c r="G3805" i="6"/>
  <c r="G3741" i="6"/>
  <c r="G3677" i="6"/>
  <c r="G3613" i="6"/>
  <c r="G7613" i="6"/>
  <c r="G7101" i="6"/>
  <c r="G6662" i="6"/>
  <c r="G6406" i="6"/>
  <c r="G6150" i="6"/>
  <c r="G5956" i="6"/>
  <c r="G5892" i="6"/>
  <c r="G5828" i="6"/>
  <c r="G5764" i="6"/>
  <c r="G5700" i="6"/>
  <c r="G5636" i="6"/>
  <c r="G5572" i="6"/>
  <c r="G5508" i="6"/>
  <c r="G5444" i="6"/>
  <c r="G5380" i="6"/>
  <c r="G8286" i="6"/>
  <c r="G7022" i="6"/>
  <c r="G6561" i="6"/>
  <c r="G7321" i="6"/>
  <c r="G6112" i="6"/>
  <c r="G6571" i="6"/>
  <c r="G6110" i="6"/>
  <c r="G5590" i="6"/>
  <c r="G5250" i="6"/>
  <c r="G4922" i="6"/>
  <c r="G4674" i="6"/>
  <c r="G4610" i="6"/>
  <c r="G4546" i="6"/>
  <c r="G4482" i="6"/>
  <c r="G4418" i="6"/>
  <c r="G4354" i="6"/>
  <c r="G4290" i="6"/>
  <c r="G4226" i="6"/>
  <c r="G4162" i="6"/>
  <c r="G4098" i="6"/>
  <c r="G4034" i="6"/>
  <c r="G3970" i="6"/>
  <c r="G3906" i="6"/>
  <c r="G3842" i="6"/>
  <c r="G3778" i="6"/>
  <c r="G3714" i="6"/>
  <c r="G3650" i="6"/>
  <c r="G8597" i="6"/>
  <c r="G7397" i="6"/>
  <c r="G6885" i="6"/>
  <c r="G6554" i="6"/>
  <c r="G6298" i="6"/>
  <c r="G6042" i="6"/>
  <c r="G5929" i="6"/>
  <c r="G5865" i="6"/>
  <c r="G5801" i="6"/>
  <c r="G5737" i="6"/>
  <c r="G5673" i="6"/>
  <c r="G5609" i="6"/>
  <c r="G5545" i="6"/>
  <c r="G5481" i="6"/>
  <c r="G5417" i="6"/>
  <c r="G5353" i="6"/>
  <c r="G5289" i="6"/>
  <c r="G5225" i="6"/>
  <c r="G5161" i="6"/>
  <c r="G5097" i="6"/>
  <c r="G5033" i="6"/>
  <c r="G4969" i="6"/>
  <c r="G4905" i="6"/>
  <c r="G4841" i="6"/>
  <c r="G4777" i="6"/>
  <c r="G4713" i="6"/>
  <c r="G4649" i="6"/>
  <c r="G4585" i="6"/>
  <c r="G4521" i="6"/>
  <c r="G4457" i="6"/>
  <c r="G4393" i="6"/>
  <c r="G4329" i="6"/>
  <c r="G4265" i="6"/>
  <c r="G4201" i="6"/>
  <c r="G4137" i="6"/>
  <c r="G4073" i="6"/>
  <c r="G4009" i="6"/>
  <c r="G3945" i="6"/>
  <c r="G3881" i="6"/>
  <c r="G3817" i="6"/>
  <c r="G3753" i="6"/>
  <c r="G3689" i="6"/>
  <c r="G3625" i="6"/>
  <c r="G7799" i="6"/>
  <c r="G7197" i="6"/>
  <c r="G6710" i="6"/>
  <c r="G6454" i="6"/>
  <c r="G6198" i="6"/>
  <c r="G5968" i="6"/>
  <c r="G5904" i="6"/>
  <c r="G5840" i="6"/>
  <c r="G5776" i="6"/>
  <c r="G5712" i="6"/>
  <c r="G5648" i="6"/>
  <c r="G5584" i="6"/>
  <c r="G5520" i="6"/>
  <c r="G5456" i="6"/>
  <c r="G5392" i="6"/>
  <c r="G7564" i="6"/>
  <c r="G6059" i="6"/>
  <c r="G4778" i="6"/>
  <c r="G4446" i="6"/>
  <c r="G4190" i="6"/>
  <c r="G3934" i="6"/>
  <c r="G3678" i="6"/>
  <c r="G6666" i="6"/>
  <c r="G5893" i="6"/>
  <c r="G5637" i="6"/>
  <c r="G5381" i="6"/>
  <c r="G5125" i="6"/>
  <c r="G4869" i="6"/>
  <c r="G4613" i="6"/>
  <c r="G4357" i="6"/>
  <c r="G4101" i="6"/>
  <c r="G3845" i="6"/>
  <c r="G8807" i="6"/>
  <c r="G6310" i="6"/>
  <c r="G5804" i="6"/>
  <c r="G5548" i="6"/>
  <c r="G5344" i="6"/>
  <c r="G5280" i="6"/>
  <c r="G5216" i="6"/>
  <c r="G5152" i="6"/>
  <c r="G5088" i="6"/>
  <c r="G5024" i="6"/>
  <c r="G4960" i="6"/>
  <c r="G4896" i="6"/>
  <c r="G4832" i="6"/>
  <c r="G4768" i="6"/>
  <c r="G4704" i="6"/>
  <c r="G4640" i="6"/>
  <c r="G4576" i="6"/>
  <c r="G4512" i="6"/>
  <c r="G4448" i="6"/>
  <c r="G4384" i="6"/>
  <c r="G4320" i="6"/>
  <c r="G4256" i="6"/>
  <c r="G4192" i="6"/>
  <c r="G4128" i="6"/>
  <c r="G4064" i="6"/>
  <c r="G6626" i="6"/>
  <c r="G5883" i="6"/>
  <c r="G5627" i="6"/>
  <c r="G5371" i="6"/>
  <c r="G5115" i="6"/>
  <c r="G4859" i="6"/>
  <c r="G4603" i="6"/>
  <c r="G4347" i="6"/>
  <c r="G4091" i="6"/>
  <c r="G3940" i="6"/>
  <c r="G3812" i="6"/>
  <c r="G3684" i="6"/>
  <c r="G3574" i="6"/>
  <c r="G3510" i="6"/>
  <c r="G3446" i="6"/>
  <c r="G3382" i="6"/>
  <c r="G3317" i="6"/>
  <c r="G3253" i="6"/>
  <c r="G2415" i="6"/>
  <c r="G2351" i="6"/>
  <c r="G2287" i="6"/>
  <c r="G2223" i="6"/>
  <c r="G2159" i="6"/>
  <c r="G2095" i="6"/>
  <c r="G2031" i="6"/>
  <c r="G1967" i="6"/>
  <c r="G1903" i="6"/>
  <c r="G1839" i="6"/>
  <c r="G1775" i="6"/>
  <c r="G1711" i="6"/>
  <c r="G1647" i="6"/>
  <c r="G1583" i="6"/>
  <c r="G1519" i="6"/>
  <c r="G1455" i="6"/>
  <c r="G1391" i="6"/>
  <c r="G1327" i="6"/>
  <c r="G1263" i="6"/>
  <c r="G1200" i="6"/>
  <c r="G1136" i="6"/>
  <c r="G1072" i="6"/>
  <c r="G1008" i="6"/>
  <c r="G944" i="6"/>
  <c r="G880" i="6"/>
  <c r="G816" i="6"/>
  <c r="G752" i="6"/>
  <c r="G688" i="6"/>
  <c r="G624" i="6"/>
  <c r="G560" i="6"/>
  <c r="G496" i="6"/>
  <c r="G8469" i="6"/>
  <c r="G6290" i="6"/>
  <c r="G5799" i="6"/>
  <c r="G5543" i="6"/>
  <c r="G5287" i="6"/>
  <c r="G5031" i="6"/>
  <c r="G4775" i="6"/>
  <c r="G4519" i="6"/>
  <c r="G4263" i="6"/>
  <c r="G4027" i="6"/>
  <c r="G3899" i="6"/>
  <c r="G3771" i="6"/>
  <c r="G3643" i="6"/>
  <c r="G3553" i="6"/>
  <c r="G3489" i="6"/>
  <c r="G3425" i="6"/>
  <c r="G3361" i="6"/>
  <c r="G3296" i="6"/>
  <c r="G3232" i="6"/>
  <c r="G2394" i="6"/>
  <c r="G2330" i="6"/>
  <c r="G2266" i="6"/>
  <c r="G2202" i="6"/>
  <c r="G2138" i="6"/>
  <c r="G2074" i="6"/>
  <c r="G2010" i="6"/>
  <c r="G1946" i="6"/>
  <c r="G1882" i="6"/>
  <c r="G1818" i="6"/>
  <c r="G1754" i="6"/>
  <c r="G1690" i="6"/>
  <c r="G1626" i="6"/>
  <c r="G1562" i="6"/>
  <c r="G1498" i="6"/>
  <c r="G1434" i="6"/>
  <c r="G1370" i="6"/>
  <c r="G1306" i="6"/>
  <c r="G1242" i="6"/>
  <c r="G1179" i="6"/>
  <c r="G1115" i="6"/>
  <c r="G1051" i="6"/>
  <c r="G987" i="6"/>
  <c r="G923" i="6"/>
  <c r="G859" i="6"/>
  <c r="G795" i="6"/>
  <c r="G6837" i="6"/>
  <c r="G5923" i="6"/>
  <c r="G5667" i="6"/>
  <c r="G5411" i="6"/>
  <c r="G5155" i="6"/>
  <c r="G4899" i="6"/>
  <c r="G4643" i="6"/>
  <c r="G4387" i="6"/>
  <c r="G4131" i="6"/>
  <c r="G3960" i="6"/>
  <c r="G3832" i="6"/>
  <c r="G3704" i="6"/>
  <c r="G3584" i="6"/>
  <c r="G3520" i="6"/>
  <c r="G3456" i="6"/>
  <c r="G3392" i="6"/>
  <c r="G3327" i="6"/>
  <c r="G3263" i="6"/>
  <c r="G2421" i="6"/>
  <c r="G2357" i="6"/>
  <c r="G2293" i="6"/>
  <c r="G2229" i="6"/>
  <c r="G2165" i="6"/>
  <c r="G2101" i="6"/>
  <c r="G2037" i="6"/>
  <c r="G1973" i="6"/>
  <c r="G1909" i="6"/>
  <c r="G1845" i="6"/>
  <c r="G1781" i="6"/>
  <c r="G1717" i="6"/>
  <c r="G1653" i="6"/>
  <c r="G1589" i="6"/>
  <c r="G1525" i="6"/>
  <c r="G1461" i="6"/>
  <c r="G8399" i="6"/>
  <c r="G6284" i="6"/>
  <c r="G5314" i="6"/>
  <c r="G4558" i="6"/>
  <c r="G4302" i="6"/>
  <c r="G4046" i="6"/>
  <c r="G3790" i="6"/>
  <c r="G7493" i="6"/>
  <c r="G6090" i="6"/>
  <c r="G5749" i="6"/>
  <c r="G5493" i="6"/>
  <c r="G5237" i="6"/>
  <c r="G4981" i="6"/>
  <c r="G4725" i="6"/>
  <c r="G4469" i="6"/>
  <c r="G4213" i="6"/>
  <c r="G3957" i="6"/>
  <c r="G3701" i="6"/>
  <c r="G6781" i="6"/>
  <c r="G5916" i="6"/>
  <c r="G5660" i="6"/>
  <c r="G5404" i="6"/>
  <c r="G5308" i="6"/>
  <c r="G5244" i="6"/>
  <c r="G5180" i="6"/>
  <c r="G5116" i="6"/>
  <c r="G5052" i="6"/>
  <c r="G4988" i="6"/>
  <c r="G4924" i="6"/>
  <c r="G4860" i="6"/>
  <c r="G4796" i="6"/>
  <c r="G4732" i="6"/>
  <c r="G4668" i="6"/>
  <c r="G4604" i="6"/>
  <c r="G4540" i="6"/>
  <c r="G4476" i="6"/>
  <c r="G4412" i="6"/>
  <c r="G4348" i="6"/>
  <c r="G4284" i="6"/>
  <c r="G4220" i="6"/>
  <c r="G4156" i="6"/>
  <c r="G4092" i="6"/>
  <c r="G7413" i="6"/>
  <c r="G6050" i="6"/>
  <c r="G5739" i="6"/>
  <c r="G5483" i="6"/>
  <c r="G5227" i="6"/>
  <c r="G4971" i="6"/>
  <c r="G4715" i="6"/>
  <c r="G4459" i="6"/>
  <c r="G4203" i="6"/>
  <c r="G3996" i="6"/>
  <c r="G3868" i="6"/>
  <c r="G3740" i="6"/>
  <c r="G3612" i="6"/>
  <c r="G3538" i="6"/>
  <c r="G3474" i="6"/>
  <c r="G3410" i="6"/>
  <c r="G3346" i="6"/>
  <c r="G3281" i="6"/>
  <c r="G2443" i="6"/>
  <c r="G2379" i="6"/>
  <c r="G2315" i="6"/>
  <c r="G2251" i="6"/>
  <c r="G2187" i="6"/>
  <c r="G2123" i="6"/>
  <c r="G2059" i="6"/>
  <c r="G1995" i="6"/>
  <c r="G1931" i="6"/>
  <c r="G1867" i="6"/>
  <c r="G1803" i="6"/>
  <c r="G1739" i="6"/>
  <c r="G1675" i="6"/>
  <c r="G1611" i="6"/>
  <c r="G1547" i="6"/>
  <c r="G1483" i="6"/>
  <c r="G1419" i="6"/>
  <c r="G1355" i="6"/>
  <c r="G1291" i="6"/>
  <c r="G1228" i="6"/>
  <c r="G1164" i="6"/>
  <c r="G1100" i="6"/>
  <c r="G1036" i="6"/>
  <c r="G972" i="6"/>
  <c r="G908" i="6"/>
  <c r="G844" i="6"/>
  <c r="G780" i="6"/>
  <c r="G716" i="6"/>
  <c r="G652" i="6"/>
  <c r="G588" i="6"/>
  <c r="G524" i="6"/>
  <c r="G461" i="6"/>
  <c r="G6741" i="6"/>
  <c r="G5911" i="6"/>
  <c r="G5655" i="6"/>
  <c r="G5399" i="6"/>
  <c r="G5143" i="6"/>
  <c r="G4887" i="6"/>
  <c r="G4631" i="6"/>
  <c r="G4375" i="6"/>
  <c r="G4119" i="6"/>
  <c r="G3955" i="6"/>
  <c r="G3827" i="6"/>
  <c r="G3699" i="6"/>
  <c r="G3581" i="6"/>
  <c r="G3517" i="6"/>
  <c r="G3453" i="6"/>
  <c r="G3389" i="6"/>
  <c r="G3324" i="6"/>
  <c r="G3260" i="6"/>
  <c r="G2422" i="6"/>
  <c r="G2358" i="6"/>
  <c r="G2294" i="6"/>
  <c r="G2230" i="6"/>
  <c r="G2166" i="6"/>
  <c r="G2102" i="6"/>
  <c r="G2038" i="6"/>
  <c r="G1974" i="6"/>
  <c r="G1910" i="6"/>
  <c r="G1846" i="6"/>
  <c r="G1782" i="6"/>
  <c r="G1718" i="6"/>
  <c r="G1654" i="6"/>
  <c r="G1590" i="6"/>
  <c r="G1526" i="6"/>
  <c r="G1462" i="6"/>
  <c r="G1398" i="6"/>
  <c r="G1334" i="6"/>
  <c r="G1270" i="6"/>
  <c r="G1207" i="6"/>
  <c r="G1143" i="6"/>
  <c r="G1079" i="6"/>
  <c r="G1015" i="6"/>
  <c r="G951" i="6"/>
  <c r="G887" i="6"/>
  <c r="G823" i="6"/>
  <c r="G7847" i="6"/>
  <c r="G6210" i="6"/>
  <c r="G5779" i="6"/>
  <c r="G5523" i="6"/>
  <c r="G5267" i="6"/>
  <c r="G5011" i="6"/>
  <c r="G4755" i="6"/>
  <c r="G4499" i="6"/>
  <c r="G4243" i="6"/>
  <c r="G4016" i="6"/>
  <c r="G3888" i="6"/>
  <c r="G3760" i="6"/>
  <c r="G3632" i="6"/>
  <c r="G3548" i="6"/>
  <c r="G3484" i="6"/>
  <c r="G3420" i="6"/>
  <c r="G3356" i="6"/>
  <c r="G3291" i="6"/>
  <c r="G2449" i="6"/>
  <c r="G2385" i="6"/>
  <c r="G2321" i="6"/>
  <c r="G2257" i="6"/>
  <c r="G2193" i="6"/>
  <c r="G2129" i="6"/>
  <c r="G2065" i="6"/>
  <c r="G2001" i="6"/>
  <c r="G1937" i="6"/>
  <c r="G1873" i="6"/>
  <c r="G1809" i="6"/>
  <c r="G1745" i="6"/>
  <c r="G1681" i="6"/>
  <c r="G1617" i="6"/>
  <c r="G1553" i="6"/>
  <c r="G1489" i="6"/>
  <c r="G1425" i="6"/>
  <c r="G6509" i="6"/>
  <c r="G5982" i="6"/>
  <c r="G4670" i="6"/>
  <c r="G4414" i="6"/>
  <c r="G4158" i="6"/>
  <c r="G3902" i="6"/>
  <c r="G3646" i="6"/>
  <c r="G6538" i="6"/>
  <c r="G5861" i="6"/>
  <c r="G5605" i="6"/>
  <c r="G5349" i="6"/>
  <c r="G5093" i="6"/>
  <c r="G4837" i="6"/>
  <c r="G4581" i="6"/>
  <c r="G4325" i="6"/>
  <c r="G4069" i="6"/>
  <c r="G3813" i="6"/>
  <c r="G7735" i="6"/>
  <c r="G6182" i="6"/>
  <c r="G5772" i="6"/>
  <c r="G5516" i="6"/>
  <c r="G5336" i="6"/>
  <c r="G5272" i="6"/>
  <c r="G5208" i="6"/>
  <c r="G5144" i="6"/>
  <c r="G5080" i="6"/>
  <c r="G5016" i="6"/>
  <c r="G4952" i="6"/>
  <c r="G4888" i="6"/>
  <c r="G4824" i="6"/>
  <c r="G4760" i="6"/>
  <c r="G4696" i="6"/>
  <c r="G4632" i="6"/>
  <c r="G4568" i="6"/>
  <c r="G4504" i="6"/>
  <c r="G4440" i="6"/>
  <c r="G4376" i="6"/>
  <c r="G4312" i="6"/>
  <c r="G4248" i="6"/>
  <c r="G4184" i="6"/>
  <c r="G4120" i="6"/>
  <c r="G4056" i="6"/>
  <c r="G6498" i="6"/>
  <c r="G5851" i="6"/>
  <c r="G5595" i="6"/>
  <c r="G5339" i="6"/>
  <c r="G5083" i="6"/>
  <c r="G4827" i="6"/>
  <c r="G4571" i="6"/>
  <c r="G4315" i="6"/>
  <c r="G4059" i="6"/>
  <c r="G3924" i="6"/>
  <c r="G3796" i="6"/>
  <c r="G3668" i="6"/>
  <c r="G3566" i="6"/>
  <c r="G3502" i="6"/>
  <c r="G3438" i="6"/>
  <c r="G3374" i="6"/>
  <c r="G3309" i="6"/>
  <c r="G3245" i="6"/>
  <c r="G2407" i="6"/>
  <c r="G2343" i="6"/>
  <c r="G2279" i="6"/>
  <c r="G2215" i="6"/>
  <c r="G2151" i="6"/>
  <c r="G2087" i="6"/>
  <c r="G2023" i="6"/>
  <c r="G1959" i="6"/>
  <c r="G1895" i="6"/>
  <c r="G1831" i="6"/>
  <c r="G1767" i="6"/>
  <c r="G1703" i="6"/>
  <c r="G1639" i="6"/>
  <c r="G1575" i="6"/>
  <c r="G1511" i="6"/>
  <c r="G1447" i="6"/>
  <c r="G1383" i="6"/>
  <c r="G1319" i="6"/>
  <c r="G1255" i="6"/>
  <c r="G1192" i="6"/>
  <c r="G1128" i="6"/>
  <c r="G1064" i="6"/>
  <c r="G1000" i="6"/>
  <c r="G936" i="6"/>
  <c r="G872" i="6"/>
  <c r="G808" i="6"/>
  <c r="G744" i="6"/>
  <c r="G680" i="6"/>
  <c r="G616" i="6"/>
  <c r="G552" i="6"/>
  <c r="G488" i="6"/>
  <c r="G7655" i="6"/>
  <c r="G6162" i="6"/>
  <c r="G5767" i="6"/>
  <c r="G5511" i="6"/>
  <c r="G5255" i="6"/>
  <c r="G4999" i="6"/>
  <c r="G4743" i="6"/>
  <c r="G4487" i="6"/>
  <c r="G4231" i="6"/>
  <c r="G4011" i="6"/>
  <c r="G3883" i="6"/>
  <c r="G3755" i="6"/>
  <c r="G3627" i="6"/>
  <c r="G3545" i="6"/>
  <c r="G3481" i="6"/>
  <c r="G3417" i="6"/>
  <c r="G3353" i="6"/>
  <c r="G3288" i="6"/>
  <c r="G2451" i="6"/>
  <c r="G2386" i="6"/>
  <c r="G2322" i="6"/>
  <c r="G2258" i="6"/>
  <c r="G2194" i="6"/>
  <c r="G2130" i="6"/>
  <c r="G2066" i="6"/>
  <c r="G2002" i="6"/>
  <c r="G1938" i="6"/>
  <c r="G1874" i="6"/>
  <c r="G1810" i="6"/>
  <c r="G1746" i="6"/>
  <c r="G1682" i="6"/>
  <c r="G1618" i="6"/>
  <c r="G1554" i="6"/>
  <c r="G1490" i="6"/>
  <c r="G1426" i="6"/>
  <c r="G1362" i="6"/>
  <c r="G1298" i="6"/>
  <c r="G1234" i="6"/>
  <c r="G1171" i="6"/>
  <c r="G1107" i="6"/>
  <c r="G1043" i="6"/>
  <c r="G979" i="6"/>
  <c r="G915" i="6"/>
  <c r="G851" i="6"/>
  <c r="G787" i="6"/>
  <c r="G6658" i="6"/>
  <c r="G5891" i="6"/>
  <c r="G5635" i="6"/>
  <c r="G5379" i="6"/>
  <c r="G5123" i="6"/>
  <c r="G4867" i="6"/>
  <c r="G4611" i="6"/>
  <c r="G4355" i="6"/>
  <c r="G4099" i="6"/>
  <c r="G3944" i="6"/>
  <c r="G3816" i="6"/>
  <c r="G3688" i="6"/>
  <c r="G3576" i="6"/>
  <c r="G3512" i="6"/>
  <c r="G3448" i="6"/>
  <c r="G3384" i="6"/>
  <c r="G3319" i="6"/>
  <c r="G3255" i="6"/>
  <c r="G2413" i="6"/>
  <c r="G2349" i="6"/>
  <c r="G2285" i="6"/>
  <c r="G2221" i="6"/>
  <c r="G2157" i="6"/>
  <c r="G2093" i="6"/>
  <c r="G2029" i="6"/>
  <c r="G1965" i="6"/>
  <c r="G1901" i="6"/>
  <c r="G1837" i="6"/>
  <c r="G1773" i="6"/>
  <c r="G1709" i="6"/>
  <c r="G1645" i="6"/>
  <c r="G1581" i="6"/>
  <c r="G1517" i="6"/>
  <c r="G1453" i="6"/>
  <c r="G104" i="6"/>
  <c r="G85" i="6"/>
  <c r="G148" i="6"/>
  <c r="G212" i="6"/>
  <c r="G276" i="6"/>
  <c r="G335" i="6"/>
  <c r="G399" i="6"/>
  <c r="G470" i="6"/>
  <c r="G555" i="6"/>
  <c r="G641" i="6"/>
  <c r="G726" i="6"/>
  <c r="G834" i="6"/>
  <c r="G1033" i="6"/>
  <c r="G1288" i="6"/>
  <c r="G1544" i="6"/>
  <c r="G1800" i="6"/>
  <c r="G2056" i="6"/>
  <c r="G2312" i="6"/>
  <c r="G3335" i="6"/>
  <c r="G3591" i="6"/>
  <c r="G4159" i="6"/>
  <c r="G5183" i="6"/>
  <c r="G7061" i="6"/>
  <c r="G60" i="6"/>
  <c r="G191" i="6"/>
  <c r="G259" i="6"/>
  <c r="G322" i="6"/>
  <c r="G418" i="6"/>
  <c r="G581" i="6"/>
  <c r="G741" i="6"/>
  <c r="G1061" i="6"/>
  <c r="G1540" i="6"/>
  <c r="G2004" i="6"/>
  <c r="G2450" i="6"/>
  <c r="G3491" i="6"/>
  <c r="G3903" i="6"/>
  <c r="G4783" i="6"/>
  <c r="G5871" i="6"/>
  <c r="G8" i="6"/>
  <c r="G58" i="6"/>
  <c r="G185" i="6"/>
  <c r="G249" i="6"/>
  <c r="G313" i="6"/>
  <c r="G372" i="6"/>
  <c r="G436" i="6"/>
  <c r="G519" i="6"/>
  <c r="G605" i="6"/>
  <c r="G690" i="6"/>
  <c r="G781" i="6"/>
  <c r="G925" i="6"/>
  <c r="G1181" i="6"/>
  <c r="G1436" i="6"/>
  <c r="G1692" i="6"/>
  <c r="G1948" i="6"/>
  <c r="G2204" i="6"/>
  <c r="G3242" i="6"/>
  <c r="G3499" i="6"/>
  <c r="G3919" i="6"/>
  <c r="G4815" i="6"/>
  <c r="G5839" i="6"/>
  <c r="G422" i="6"/>
  <c r="G586" i="6"/>
  <c r="G769" i="6"/>
  <c r="G1189" i="6"/>
  <c r="G1732" i="6"/>
  <c r="G2292" i="6"/>
  <c r="G59" i="6"/>
  <c r="G122" i="6"/>
  <c r="G186" i="6"/>
  <c r="G250" i="6"/>
  <c r="G373" i="6"/>
  <c r="G437" i="6"/>
  <c r="G521" i="6"/>
  <c r="G606" i="6"/>
  <c r="G691" i="6"/>
  <c r="G782" i="6"/>
  <c r="G929" i="6"/>
  <c r="G1185" i="6"/>
  <c r="G1440" i="6"/>
  <c r="G1696" i="6"/>
  <c r="G1952" i="6"/>
  <c r="G2208" i="6"/>
  <c r="G3246" i="6"/>
  <c r="G3503" i="6"/>
  <c r="G3927" i="6"/>
  <c r="G4831" i="6"/>
  <c r="G5855" i="6"/>
  <c r="G926" i="6"/>
  <c r="G990" i="6"/>
  <c r="G1054" i="6"/>
  <c r="G1118" i="6"/>
  <c r="G1182" i="6"/>
  <c r="G1245" i="6"/>
  <c r="G1309" i="6"/>
  <c r="G1373" i="6"/>
  <c r="G1545" i="6"/>
  <c r="G1801" i="6"/>
  <c r="G2057" i="6"/>
  <c r="G2313" i="6"/>
  <c r="G3348" i="6"/>
  <c r="G3616" i="6"/>
  <c r="G4211" i="6"/>
  <c r="G5235" i="6"/>
  <c r="G7477" i="6"/>
  <c r="G1007" i="6"/>
  <c r="G1262" i="6"/>
  <c r="G1518" i="6"/>
  <c r="G1774" i="6"/>
  <c r="G2030" i="6"/>
  <c r="G2286" i="6"/>
  <c r="G3316" i="6"/>
  <c r="G3573" i="6"/>
  <c r="G4087" i="6"/>
  <c r="G5111" i="6"/>
  <c r="G6610" i="6"/>
  <c r="G644" i="6"/>
  <c r="G900" i="6"/>
  <c r="G1156" i="6"/>
  <c r="G1411" i="6"/>
  <c r="G1667" i="6"/>
  <c r="G1923" i="6"/>
  <c r="G2179" i="6"/>
  <c r="G2435" i="6"/>
  <c r="G3466" i="6"/>
  <c r="G3852" i="6"/>
  <c r="G4683" i="6"/>
  <c r="G5707" i="6"/>
  <c r="G4148" i="6"/>
  <c r="G4404" i="6"/>
  <c r="G4660" i="6"/>
  <c r="G4916" i="6"/>
  <c r="G5172" i="6"/>
  <c r="G5628" i="6"/>
  <c r="G3925" i="6"/>
  <c r="G4949" i="6"/>
  <c r="G5974" i="6"/>
  <c r="G4270" i="6"/>
  <c r="G7511" i="6"/>
  <c r="G3009" i="6"/>
  <c r="G3110" i="6"/>
  <c r="G3102" i="6"/>
  <c r="G2930" i="6"/>
  <c r="G3097" i="6"/>
  <c r="G2953" i="6"/>
  <c r="G3108" i="6"/>
  <c r="G2868" i="6"/>
  <c r="G2740" i="6"/>
  <c r="G3027" i="6"/>
  <c r="G2827" i="6"/>
  <c r="G3016" i="6"/>
  <c r="G2822" i="6"/>
  <c r="G3087" i="6"/>
  <c r="G2642" i="6"/>
  <c r="G2514" i="6"/>
  <c r="G9872" i="6"/>
  <c r="G9744" i="6"/>
  <c r="G9616" i="6"/>
  <c r="G2684" i="6"/>
  <c r="G9911" i="6"/>
  <c r="G2950" i="6"/>
  <c r="G2969" i="6"/>
  <c r="G2884" i="6"/>
  <c r="G3059" i="6"/>
  <c r="G3048" i="6"/>
  <c r="G3215" i="6"/>
  <c r="G9888" i="6"/>
  <c r="G9632" i="6"/>
  <c r="G3070" i="6"/>
  <c r="G2716" i="6"/>
  <c r="G2895" i="6"/>
  <c r="G9720" i="6"/>
  <c r="G9783" i="6"/>
  <c r="G2785" i="6"/>
  <c r="G2607" i="6"/>
  <c r="G9435" i="6"/>
  <c r="G9179" i="6"/>
  <c r="G3190" i="6"/>
  <c r="G3106" i="6"/>
  <c r="G2934" i="6"/>
  <c r="G3105" i="6"/>
  <c r="G2957" i="6"/>
  <c r="G3116" i="6"/>
  <c r="G2872" i="6"/>
  <c r="G2744" i="6"/>
  <c r="G3035" i="6"/>
  <c r="G2767" i="6"/>
  <c r="G3152" i="6"/>
  <c r="G2826" i="6"/>
  <c r="G3119" i="6"/>
  <c r="G2646" i="6"/>
  <c r="G9940" i="6"/>
  <c r="G9748" i="6"/>
  <c r="G9620" i="6"/>
  <c r="G2689" i="6"/>
  <c r="G2557" i="6"/>
  <c r="G9851" i="6"/>
  <c r="G9723" i="6"/>
  <c r="G9595" i="6"/>
  <c r="G2660" i="6"/>
  <c r="G2623" i="6"/>
  <c r="G9797" i="6"/>
  <c r="G9503" i="6"/>
  <c r="G9375" i="6"/>
  <c r="G9183" i="6"/>
  <c r="G9762" i="6"/>
  <c r="G9550" i="6"/>
  <c r="G9358" i="6"/>
  <c r="G9230" i="6"/>
  <c r="G9573" i="6"/>
  <c r="G9317" i="6"/>
  <c r="G9121" i="6"/>
  <c r="G8929" i="6"/>
  <c r="G8737" i="6"/>
  <c r="G9630" i="6"/>
  <c r="G9356" i="6"/>
  <c r="G9076" i="6"/>
  <c r="G8948" i="6"/>
  <c r="G9849" i="6"/>
  <c r="G9465" i="6"/>
  <c r="G9209" i="6"/>
  <c r="G9003" i="6"/>
  <c r="G8875" i="6"/>
  <c r="G9150" i="6"/>
  <c r="G8768" i="6"/>
  <c r="G8632" i="6"/>
  <c r="G8440" i="6"/>
  <c r="G8248" i="6"/>
  <c r="G8056" i="6"/>
  <c r="G7864" i="6"/>
  <c r="G7672" i="6"/>
  <c r="G8970" i="6"/>
  <c r="G7123" i="6"/>
  <c r="G6931" i="6"/>
  <c r="G6739" i="6"/>
  <c r="G8493" i="6"/>
  <c r="G8081" i="6"/>
  <c r="G7825" i="6"/>
  <c r="G7594" i="6"/>
  <c r="G7402" i="6"/>
  <c r="G7210" i="6"/>
  <c r="G7018" i="6"/>
  <c r="G6890" i="6"/>
  <c r="G6762" i="6"/>
  <c r="G8569" i="6"/>
  <c r="G8119" i="6"/>
  <c r="G8005" i="6"/>
  <c r="G7556" i="6"/>
  <c r="G7300" i="6"/>
  <c r="G7044" i="6"/>
  <c r="G6697" i="6"/>
  <c r="G6569" i="6"/>
  <c r="G6377" i="6"/>
  <c r="G6185" i="6"/>
  <c r="G6057" i="6"/>
  <c r="G8309" i="6"/>
  <c r="G7489" i="6"/>
  <c r="G7233" i="6"/>
  <c r="G6977" i="6"/>
  <c r="G6664" i="6"/>
  <c r="G6536" i="6"/>
  <c r="G6408" i="6"/>
  <c r="G6280" i="6"/>
  <c r="G6152" i="6"/>
  <c r="G6024" i="6"/>
  <c r="G7965" i="6"/>
  <c r="G7408" i="6"/>
  <c r="G7152" i="6"/>
  <c r="G6896" i="6"/>
  <c r="G6623" i="6"/>
  <c r="G6495" i="6"/>
  <c r="G6367" i="6"/>
  <c r="G6175" i="6"/>
  <c r="G6047" i="6"/>
  <c r="G7469" i="6"/>
  <c r="G6334" i="6"/>
  <c r="G5938" i="6"/>
  <c r="G5746" i="6"/>
  <c r="G7315" i="6"/>
  <c r="G7507" i="6"/>
  <c r="G7651" i="6"/>
  <c r="G8035" i="6"/>
  <c r="G8401" i="6"/>
  <c r="G9320" i="6"/>
  <c r="G7730" i="6"/>
  <c r="G7922" i="6"/>
  <c r="G8050" i="6"/>
  <c r="G8178" i="6"/>
  <c r="G8306" i="6"/>
  <c r="G8434" i="6"/>
  <c r="G8626" i="6"/>
  <c r="G8760" i="6"/>
  <c r="G9126" i="6"/>
  <c r="G8211" i="6"/>
  <c r="G8339" i="6"/>
  <c r="G8467" i="6"/>
  <c r="G8659" i="6"/>
  <c r="G8804" i="6"/>
  <c r="G9336" i="6"/>
  <c r="G7680" i="6"/>
  <c r="G7872" i="6"/>
  <c r="G8064" i="6"/>
  <c r="G8256" i="6"/>
  <c r="G8384" i="6"/>
  <c r="G8512" i="6"/>
  <c r="G8640" i="6"/>
  <c r="G8926" i="6"/>
  <c r="G9184" i="6"/>
  <c r="G8883" i="6"/>
  <c r="G9011" i="6"/>
  <c r="G9139" i="6"/>
  <c r="G9481" i="6"/>
  <c r="G9881" i="6"/>
  <c r="G8892" i="6"/>
  <c r="G9084" i="6"/>
  <c r="G9372" i="6"/>
  <c r="G9662" i="6"/>
  <c r="G8809" i="6"/>
  <c r="G8937" i="6"/>
  <c r="G9065" i="6"/>
  <c r="G9205" i="6"/>
  <c r="G9589" i="6"/>
  <c r="G2749" i="6"/>
  <c r="G9366" i="6"/>
  <c r="G9494" i="6"/>
  <c r="G9778" i="6"/>
  <c r="G2587" i="6"/>
  <c r="G9319" i="6"/>
  <c r="G9447" i="6"/>
  <c r="G8270" i="6"/>
  <c r="G7646" i="6"/>
  <c r="G8407" i="6"/>
  <c r="G8481" i="6"/>
  <c r="G7403" i="6"/>
  <c r="G7063" i="6"/>
  <c r="G9416" i="6"/>
  <c r="G7873" i="6"/>
  <c r="G9437" i="6"/>
  <c r="G8196" i="6"/>
  <c r="G8311" i="6"/>
  <c r="G8198" i="6"/>
  <c r="G7723" i="6"/>
  <c r="G6987" i="6"/>
  <c r="G7721" i="6"/>
  <c r="G7330" i="6"/>
  <c r="G6994" i="6"/>
  <c r="G6822" i="6"/>
  <c r="G8297" i="6"/>
  <c r="G7733" i="6"/>
  <c r="G7164" i="6"/>
  <c r="G6693" i="6"/>
  <c r="G6437" i="6"/>
  <c r="G6269" i="6"/>
  <c r="G6097" i="6"/>
  <c r="G7775" i="6"/>
  <c r="G7185" i="6"/>
  <c r="G6841" i="6"/>
  <c r="G6532" i="6"/>
  <c r="G6364" i="6"/>
  <c r="G6108" i="6"/>
  <c r="G7789" i="6"/>
  <c r="G7192" i="6"/>
  <c r="G6707" i="6"/>
  <c r="G6535" i="6"/>
  <c r="G6279" i="6"/>
  <c r="G6107" i="6"/>
  <c r="G6925" i="6"/>
  <c r="G9663" i="6"/>
  <c r="G9457" i="6"/>
  <c r="G8719" i="6"/>
  <c r="G8606" i="6"/>
  <c r="G8006" i="6"/>
  <c r="G7891" i="6"/>
  <c r="G7071" i="6"/>
  <c r="G7897" i="6"/>
  <c r="G7374" i="6"/>
  <c r="G7030" i="6"/>
  <c r="G6854" i="6"/>
  <c r="G8425" i="6"/>
  <c r="G7861" i="6"/>
  <c r="G7228" i="6"/>
  <c r="G6725" i="6"/>
  <c r="G6469" i="6"/>
  <c r="G6301" i="6"/>
  <c r="G6045" i="6"/>
  <c r="G8764" i="6"/>
  <c r="G7417" i="6"/>
  <c r="G6905" i="6"/>
  <c r="G6564" i="6"/>
  <c r="G6308" i="6"/>
  <c r="G6052" i="6"/>
  <c r="G7917" i="6"/>
  <c r="G7256" i="6"/>
  <c r="G6912" i="6"/>
  <c r="G6567" i="6"/>
  <c r="G6311" i="6"/>
  <c r="G6055" i="6"/>
  <c r="G6286" i="6"/>
  <c r="G8372" i="6"/>
  <c r="G8254" i="6"/>
  <c r="G7255" i="6"/>
  <c r="G7462" i="6"/>
  <c r="G6838" i="6"/>
  <c r="G7797" i="6"/>
  <c r="G7028" i="6"/>
  <c r="G6369" i="6"/>
  <c r="G7839" i="6"/>
  <c r="G6720" i="6"/>
  <c r="G6208" i="6"/>
  <c r="G7392" i="6"/>
  <c r="G6551" i="6"/>
  <c r="G6039" i="6"/>
  <c r="G6222" i="6"/>
  <c r="G5770" i="6"/>
  <c r="G5562" i="6"/>
  <c r="G5370" i="6"/>
  <c r="G5178" i="6"/>
  <c r="G5050" i="6"/>
  <c r="G9300" i="6"/>
  <c r="G8886" i="6"/>
  <c r="G7739" i="6"/>
  <c r="G6775" i="6"/>
  <c r="G7222" i="6"/>
  <c r="G8665" i="6"/>
  <c r="G7765" i="6"/>
  <c r="G6701" i="6"/>
  <c r="G8792" i="6"/>
  <c r="G7705" i="6"/>
  <c r="G8063" i="6"/>
  <c r="G6433" i="6"/>
  <c r="G6209" i="6"/>
  <c r="G7065" i="6"/>
  <c r="G6220" i="6"/>
  <c r="G7072" i="6"/>
  <c r="G6219" i="6"/>
  <c r="G5946" i="6"/>
  <c r="G5630" i="6"/>
  <c r="G5374" i="6"/>
  <c r="G5202" i="6"/>
  <c r="G4950" i="6"/>
  <c r="G4758" i="6"/>
  <c r="G9082" i="6"/>
  <c r="G6943" i="6"/>
  <c r="G9384" i="6"/>
  <c r="G6593" i="6"/>
  <c r="G3657" i="6"/>
  <c r="G5927" i="6"/>
  <c r="G891" i="6"/>
  <c r="G3424" i="6"/>
  <c r="G2197" i="6"/>
  <c r="G1877" i="6"/>
  <c r="G1685" i="6"/>
  <c r="G1493" i="6"/>
  <c r="G4714" i="6"/>
  <c r="G3662" i="6"/>
  <c r="G5621" i="6"/>
  <c r="G4853" i="6"/>
  <c r="G4085" i="6"/>
  <c r="G6246" i="6"/>
  <c r="G5340" i="6"/>
  <c r="G5148" i="6"/>
  <c r="G4956" i="6"/>
  <c r="G4764" i="6"/>
  <c r="G4572" i="6"/>
  <c r="G4380" i="6"/>
  <c r="G4188" i="6"/>
  <c r="G6562" i="6"/>
  <c r="G5355" i="6"/>
  <c r="G4843" i="6"/>
  <c r="G4075" i="6"/>
  <c r="G3676" i="6"/>
  <c r="G3442" i="6"/>
  <c r="G3249" i="6"/>
  <c r="G2283" i="6"/>
  <c r="G2091" i="6"/>
  <c r="G1899" i="6"/>
  <c r="G1707" i="6"/>
  <c r="G1515" i="6"/>
  <c r="G1323" i="6"/>
  <c r="G1132" i="6"/>
  <c r="G876" i="6"/>
  <c r="G684" i="6"/>
  <c r="G492" i="6"/>
  <c r="G5783" i="6"/>
  <c r="G5015" i="6"/>
  <c r="G4247" i="6"/>
  <c r="G3763" i="6"/>
  <c r="G3421" i="6"/>
  <c r="G2452" i="6"/>
  <c r="G2262" i="6"/>
  <c r="G2006" i="6"/>
  <c r="G1750" i="6"/>
  <c r="G1558" i="6"/>
  <c r="G1366" i="6"/>
  <c r="G1175" i="6"/>
  <c r="G983" i="6"/>
  <c r="G855" i="6"/>
  <c r="G5907" i="6"/>
  <c r="G5139" i="6"/>
  <c r="G4371" i="6"/>
  <c r="G3824" i="6"/>
  <c r="G3516" i="6"/>
  <c r="G3323" i="6"/>
  <c r="G2353" i="6"/>
  <c r="G2161" i="6"/>
  <c r="G1969" i="6"/>
  <c r="G1777" i="6"/>
  <c r="G1585" i="6"/>
  <c r="G7982" i="6"/>
  <c r="G4542" i="6"/>
  <c r="G3774" i="6"/>
  <c r="G5733" i="6"/>
  <c r="G4965" i="6"/>
  <c r="G3941" i="6"/>
  <c r="G5900" i="6"/>
  <c r="G5304" i="6"/>
  <c r="G5112" i="6"/>
  <c r="G4920" i="6"/>
  <c r="G4728" i="6"/>
  <c r="G4536" i="6"/>
  <c r="G4280" i="6"/>
  <c r="G7285" i="6"/>
  <c r="G5467" i="6"/>
  <c r="G4699" i="6"/>
  <c r="G3988" i="6"/>
  <c r="G3604" i="6"/>
  <c r="G3406" i="6"/>
  <c r="G3277" i="6"/>
  <c r="G2311" i="6"/>
  <c r="G2119" i="6"/>
  <c r="G1927" i="6"/>
  <c r="G1735" i="6"/>
  <c r="G1543" i="6"/>
  <c r="G1415" i="6"/>
  <c r="G1224" i="6"/>
  <c r="G1032" i="6"/>
  <c r="G840" i="6"/>
  <c r="G648" i="6"/>
  <c r="G457" i="6"/>
  <c r="G5639" i="6"/>
  <c r="G4871" i="6"/>
  <c r="G9719" i="6"/>
  <c r="G9044" i="6"/>
  <c r="G7704" i="6"/>
  <c r="G8621" i="6"/>
  <c r="G7562" i="6"/>
  <c r="G7306" i="6"/>
  <c r="G7178" i="6"/>
  <c r="G6986" i="6"/>
  <c r="G6794" i="6"/>
  <c r="G8441" i="6"/>
  <c r="G8325" i="6"/>
  <c r="G7492" i="6"/>
  <c r="G7108" i="6"/>
  <c r="G6729" i="6"/>
  <c r="G6537" i="6"/>
  <c r="G6345" i="6"/>
  <c r="G6153" i="6"/>
  <c r="G8882" i="6"/>
  <c r="G7553" i="6"/>
  <c r="G7169" i="6"/>
  <c r="G6785" i="6"/>
  <c r="G6568" i="6"/>
  <c r="G6376" i="6"/>
  <c r="G6184" i="6"/>
  <c r="G5992" i="6"/>
  <c r="G7600" i="6"/>
  <c r="G7216" i="6"/>
  <c r="G6832" i="6"/>
  <c r="G6591" i="6"/>
  <c r="G6399" i="6"/>
  <c r="G6207" i="6"/>
  <c r="G6015" i="6"/>
  <c r="G7213" i="6"/>
  <c r="G6206" i="6"/>
  <c r="G5842" i="6"/>
  <c r="G5714" i="6"/>
  <c r="G7411" i="6"/>
  <c r="G7603" i="6"/>
  <c r="G7971" i="6"/>
  <c r="G8529" i="6"/>
  <c r="G7698" i="6"/>
  <c r="G7890" i="6"/>
  <c r="G8082" i="6"/>
  <c r="G8274" i="6"/>
  <c r="G8466" i="6"/>
  <c r="G8658" i="6"/>
  <c r="G8998" i="6"/>
  <c r="G8243" i="6"/>
  <c r="G8435" i="6"/>
  <c r="G8627" i="6"/>
  <c r="G8874" i="6"/>
  <c r="G7648" i="6"/>
  <c r="G7840" i="6"/>
  <c r="G8032" i="6"/>
  <c r="G8224" i="6"/>
  <c r="G8416" i="6"/>
  <c r="G8608" i="6"/>
  <c r="G8822" i="6"/>
  <c r="G8851" i="6"/>
  <c r="G9043" i="6"/>
  <c r="G9289" i="6"/>
  <c r="G9753" i="6"/>
  <c r="G8924" i="6"/>
  <c r="G9116" i="6"/>
  <c r="G9436" i="6"/>
  <c r="G2611" i="6"/>
  <c r="G8905" i="6"/>
  <c r="G9097" i="6"/>
  <c r="G9397" i="6"/>
  <c r="G2483" i="6"/>
  <c r="G9398" i="6"/>
  <c r="G9590" i="6"/>
  <c r="G2484" i="6"/>
  <c r="G9287" i="6"/>
  <c r="G9479" i="6"/>
  <c r="G9749" i="6"/>
  <c r="G3191" i="6"/>
  <c r="G2709" i="6"/>
  <c r="G9763" i="6"/>
  <c r="G2469" i="6"/>
  <c r="G2805" i="6"/>
  <c r="G9724" i="6"/>
  <c r="G2494" i="6"/>
  <c r="G2690" i="6"/>
  <c r="G2802" i="6"/>
  <c r="G3104" i="6"/>
  <c r="G2807" i="6"/>
  <c r="G3115" i="6"/>
  <c r="G2848" i="6"/>
  <c r="G2940" i="6"/>
  <c r="G2933" i="6"/>
  <c r="G3157" i="6"/>
  <c r="G3074" i="6"/>
  <c r="G3130" i="6"/>
  <c r="G2938" i="6"/>
  <c r="G3085" i="6"/>
  <c r="G355" i="6"/>
  <c r="G1264" i="6"/>
  <c r="G143" i="6"/>
  <c r="G4007" i="6"/>
  <c r="G1516" i="6"/>
  <c r="G5431" i="6"/>
  <c r="G1496" i="6"/>
  <c r="G497" i="6"/>
  <c r="G3322" i="6"/>
  <c r="G41" i="6"/>
  <c r="G167" i="6"/>
  <c r="G6706" i="6"/>
  <c r="G8409" i="6"/>
  <c r="G4932" i="6"/>
  <c r="G5771" i="6"/>
  <c r="G3330" i="6"/>
  <c r="G1427" i="6"/>
  <c r="G6997" i="6"/>
  <c r="G3333" i="6"/>
  <c r="G1534" i="6"/>
  <c r="G5299" i="6"/>
  <c r="G2329" i="6"/>
  <c r="G1377" i="6"/>
  <c r="G1122" i="6"/>
  <c r="G5919" i="6"/>
  <c r="G3262" i="6"/>
  <c r="G1456" i="6"/>
  <c r="G697" i="6"/>
  <c r="G377" i="6"/>
  <c r="G126" i="6"/>
  <c r="G1780" i="6"/>
  <c r="G430" i="6"/>
  <c r="G3515" i="6"/>
  <c r="G1708" i="6"/>
  <c r="G5060" i="6"/>
  <c r="G7719" i="6"/>
  <c r="G3354" i="6"/>
  <c r="G1555" i="6"/>
  <c r="G532" i="6"/>
  <c r="G3461" i="6"/>
  <c r="G1662" i="6"/>
  <c r="G5811" i="6"/>
  <c r="G3235" i="6"/>
  <c r="G1433" i="6"/>
  <c r="G1154" i="6"/>
  <c r="G898" i="6"/>
  <c r="G3391" i="6"/>
  <c r="G1584" i="6"/>
  <c r="G739" i="6"/>
  <c r="G409" i="6"/>
  <c r="G158" i="6"/>
  <c r="G2052" i="6"/>
  <c r="G511" i="6"/>
  <c r="G3695" i="6"/>
  <c r="G1836" i="6"/>
  <c r="G5124" i="6"/>
  <c r="G3418" i="6"/>
  <c r="G596" i="6"/>
  <c r="G1726" i="6"/>
  <c r="G3299" i="6"/>
  <c r="G1170" i="6"/>
  <c r="G3455" i="6"/>
  <c r="G761" i="6"/>
  <c r="G174" i="6"/>
  <c r="G554" i="6"/>
  <c r="G1900" i="6"/>
  <c r="G738" i="6"/>
  <c r="G408" i="6"/>
  <c r="G157" i="6"/>
  <c r="G5423" i="6"/>
  <c r="G2276" i="6"/>
  <c r="G671" i="6"/>
  <c r="G231" i="6"/>
  <c r="G4735" i="6"/>
  <c r="G2200" i="6"/>
  <c r="G1177" i="6"/>
  <c r="G5436" i="6"/>
  <c r="G3756" i="6"/>
  <c r="G852" i="6"/>
  <c r="G1982" i="6"/>
  <c r="G3556" i="6"/>
  <c r="G3831" i="6"/>
  <c r="G886" i="6"/>
  <c r="G238" i="6"/>
  <c r="G730" i="6"/>
  <c r="G2156" i="6"/>
  <c r="G789" i="6"/>
  <c r="G441" i="6"/>
  <c r="G189" i="6"/>
  <c r="G5935" i="6"/>
  <c r="G3234" i="6"/>
  <c r="G751" i="6"/>
  <c r="G263" i="6"/>
  <c r="G5247" i="6"/>
  <c r="G2328" i="6"/>
  <c r="G1304" i="6"/>
  <c r="G646" i="6"/>
  <c r="G57" i="6"/>
  <c r="G312" i="6"/>
  <c r="G603" i="6"/>
  <c r="G2136" i="6"/>
  <c r="G215" i="6"/>
  <c r="G2164" i="6"/>
  <c r="G141" i="6"/>
  <c r="G717" i="6"/>
  <c r="G474" i="6"/>
  <c r="G718" i="6"/>
  <c r="G1138" i="6"/>
  <c r="G1598" i="6"/>
  <c r="G3289" i="6"/>
  <c r="G4740" i="6"/>
  <c r="G73" i="6"/>
  <c r="G323" i="6"/>
  <c r="G625" i="6"/>
  <c r="G2264" i="6"/>
  <c r="G247" i="6"/>
  <c r="G2404" i="6"/>
  <c r="G173" i="6"/>
  <c r="G759" i="6"/>
  <c r="G645" i="6"/>
  <c r="G822" i="6"/>
  <c r="G1202" i="6"/>
  <c r="G1854" i="6"/>
  <c r="G3546" i="6"/>
  <c r="G112" i="6"/>
  <c r="G152" i="6"/>
  <c r="G403" i="6"/>
  <c r="G874" i="6"/>
  <c r="G3751" i="6"/>
  <c r="G463" i="6"/>
  <c r="G4079" i="6"/>
  <c r="G328" i="6"/>
  <c r="G1260" i="6"/>
  <c r="G20" i="6"/>
  <c r="G2032" i="6"/>
  <c r="G1881" i="6"/>
  <c r="G4407" i="6"/>
  <c r="G4484" i="6"/>
  <c r="G5486" i="6"/>
  <c r="G6218" i="6"/>
  <c r="G88" i="6"/>
  <c r="G5039" i="6"/>
  <c r="G18" i="6"/>
  <c r="G77" i="6"/>
  <c r="G140" i="6"/>
  <c r="G204" i="6"/>
  <c r="G268" i="6"/>
  <c r="G327" i="6"/>
  <c r="G391" i="6"/>
  <c r="G460" i="6"/>
  <c r="G545" i="6"/>
  <c r="G630" i="6"/>
  <c r="G715" i="6"/>
  <c r="G818" i="6"/>
  <c r="G1001" i="6"/>
  <c r="G1256" i="6"/>
  <c r="G1512" i="6"/>
  <c r="G1768" i="6"/>
  <c r="G2024" i="6"/>
  <c r="G2280" i="6"/>
  <c r="G3302" i="6"/>
  <c r="G3559" i="6"/>
  <c r="G4039" i="6"/>
  <c r="G5055" i="6"/>
  <c r="G6386" i="6"/>
  <c r="G48" i="6"/>
  <c r="G175" i="6"/>
  <c r="G251" i="6"/>
  <c r="G314" i="6"/>
  <c r="G402" i="6"/>
  <c r="G559" i="6"/>
  <c r="G725" i="6"/>
  <c r="G1013" i="6"/>
  <c r="G1476" i="6"/>
  <c r="G1956" i="6"/>
  <c r="G2420" i="6"/>
  <c r="G3459" i="6"/>
  <c r="G3839" i="6"/>
  <c r="G4655" i="6"/>
  <c r="G5743" i="6"/>
  <c r="G50" i="6"/>
  <c r="G114" i="6"/>
  <c r="G177" i="6"/>
  <c r="G241" i="6"/>
  <c r="G305" i="6"/>
  <c r="G364" i="6"/>
  <c r="G428" i="6"/>
  <c r="G509" i="6"/>
  <c r="G594" i="6"/>
  <c r="G679" i="6"/>
  <c r="G765" i="6"/>
  <c r="G893" i="6"/>
  <c r="G1149" i="6"/>
  <c r="G1404" i="6"/>
  <c r="G1660" i="6"/>
  <c r="G1916" i="6"/>
  <c r="G2172" i="6"/>
  <c r="G2428" i="6"/>
  <c r="G3467" i="6"/>
  <c r="G3855" i="6"/>
  <c r="G4687" i="6"/>
  <c r="G5711" i="6"/>
  <c r="G410" i="6"/>
  <c r="G565" i="6"/>
  <c r="G746" i="6"/>
  <c r="G1109" i="6"/>
  <c r="G1668" i="6"/>
  <c r="G2212" i="6"/>
  <c r="G2" i="6"/>
  <c r="G51" i="6"/>
  <c r="G115" i="6"/>
  <c r="G178" i="6"/>
  <c r="G242" i="6"/>
  <c r="G306" i="6"/>
  <c r="G365" i="6"/>
  <c r="G429" i="6"/>
  <c r="G510" i="6"/>
  <c r="G595" i="6"/>
  <c r="G681" i="6"/>
  <c r="G766" i="6"/>
  <c r="G897" i="6"/>
  <c r="G1153" i="6"/>
  <c r="G1408" i="6"/>
  <c r="G1664" i="6"/>
  <c r="G1920" i="6"/>
  <c r="G2176" i="6"/>
  <c r="G2432" i="6"/>
  <c r="G3471" i="6"/>
  <c r="G3863" i="6"/>
  <c r="G4703" i="6"/>
  <c r="G5727" i="6"/>
  <c r="G918" i="6"/>
  <c r="G982" i="6"/>
  <c r="G1046" i="6"/>
  <c r="G1110" i="6"/>
  <c r="G1174" i="6"/>
  <c r="G1237" i="6"/>
  <c r="G1301" i="6"/>
  <c r="G1365" i="6"/>
  <c r="G1513" i="6"/>
  <c r="G1769" i="6"/>
  <c r="G2025" i="6"/>
  <c r="G2281" i="6"/>
  <c r="G3315" i="6"/>
  <c r="G3572" i="6"/>
  <c r="G4083" i="6"/>
  <c r="G5107" i="6"/>
  <c r="G6594" i="6"/>
  <c r="G975" i="6"/>
  <c r="G1231" i="6"/>
  <c r="G1486" i="6"/>
  <c r="G1742" i="6"/>
  <c r="G1998" i="6"/>
  <c r="G2254" i="6"/>
  <c r="G3284" i="6"/>
  <c r="G3541" i="6"/>
  <c r="G4003" i="6"/>
  <c r="G4983" i="6"/>
  <c r="G6098" i="6"/>
  <c r="G612" i="6"/>
  <c r="G868" i="6"/>
  <c r="G1124" i="6"/>
  <c r="G1379" i="6"/>
  <c r="G1635" i="6"/>
  <c r="G1891" i="6"/>
  <c r="G2147" i="6"/>
  <c r="G2403" i="6"/>
  <c r="G3434" i="6"/>
  <c r="G3788" i="6"/>
  <c r="G4555" i="6"/>
  <c r="G5579" i="6"/>
  <c r="G4116" i="6"/>
  <c r="G4372" i="6"/>
  <c r="G4628" i="6"/>
  <c r="G4884" i="6"/>
  <c r="G5140" i="6"/>
  <c r="G5500" i="6"/>
  <c r="G3797" i="6"/>
  <c r="G4821" i="6"/>
  <c r="G5845" i="6"/>
  <c r="G4142" i="6"/>
  <c r="G6273" i="6"/>
  <c r="G3822" i="6"/>
  <c r="G127" i="6"/>
  <c r="G33" i="6"/>
  <c r="G97" i="6"/>
  <c r="G160" i="6"/>
  <c r="G224" i="6"/>
  <c r="G288" i="6"/>
  <c r="G347" i="6"/>
  <c r="G411" i="6"/>
  <c r="G486" i="6"/>
  <c r="G571" i="6"/>
  <c r="G657" i="6"/>
  <c r="G742" i="6"/>
  <c r="G858" i="6"/>
  <c r="G1081" i="6"/>
  <c r="G1336" i="6"/>
  <c r="G1592" i="6"/>
  <c r="G1848" i="6"/>
  <c r="G2104" i="6"/>
  <c r="G2360" i="6"/>
  <c r="G3383" i="6"/>
  <c r="G3687" i="6"/>
  <c r="G4351" i="6"/>
  <c r="G5375" i="6"/>
  <c r="G84" i="6"/>
  <c r="G203" i="6"/>
  <c r="G271" i="6"/>
  <c r="G334" i="6"/>
  <c r="G443" i="6"/>
  <c r="G613" i="6"/>
  <c r="G777" i="6"/>
  <c r="G1141" i="6"/>
  <c r="G1620" i="6"/>
  <c r="G2100" i="6"/>
  <c r="G3282" i="6"/>
  <c r="G3539" i="6"/>
  <c r="G3999" i="6"/>
  <c r="G4975" i="6"/>
  <c r="G6322" i="6"/>
  <c r="G70" i="6"/>
  <c r="G133" i="6"/>
  <c r="G197" i="6"/>
  <c r="G261" i="6"/>
  <c r="G320" i="6"/>
  <c r="G384" i="6"/>
  <c r="G451" i="6"/>
  <c r="G535" i="6"/>
  <c r="G621" i="6"/>
  <c r="G706" i="6"/>
  <c r="G805" i="6"/>
  <c r="G973" i="6"/>
  <c r="G1229" i="6"/>
  <c r="G1484" i="6"/>
  <c r="G1740" i="6"/>
  <c r="G1996" i="6"/>
  <c r="G2252" i="6"/>
  <c r="G3290" i="6"/>
  <c r="G3547" i="6"/>
  <c r="G4015" i="6"/>
  <c r="G5007" i="6"/>
  <c r="G6194" i="6"/>
  <c r="G448" i="6"/>
  <c r="G618" i="6"/>
  <c r="G817" i="6"/>
  <c r="G1284" i="6"/>
  <c r="G1844" i="6"/>
  <c r="G2388" i="6"/>
  <c r="G71" i="6"/>
  <c r="G134" i="6"/>
  <c r="G198" i="6"/>
  <c r="G262" i="6"/>
  <c r="G321" i="6"/>
  <c r="G385" i="6"/>
  <c r="G452" i="6"/>
  <c r="G537" i="6"/>
  <c r="G622" i="6"/>
  <c r="G707" i="6"/>
  <c r="G806" i="6"/>
  <c r="G977" i="6"/>
  <c r="G1233" i="6"/>
  <c r="G1488" i="6"/>
  <c r="G1744" i="6"/>
  <c r="G2000" i="6"/>
  <c r="G2256" i="6"/>
  <c r="G3294" i="6"/>
  <c r="G3551" i="6"/>
  <c r="G4023" i="6"/>
  <c r="G5023" i="6"/>
  <c r="G6258" i="6"/>
  <c r="G938" i="6"/>
  <c r="G1002" i="6"/>
  <c r="G1066" i="6"/>
  <c r="G1130" i="6"/>
  <c r="G1194" i="6"/>
  <c r="G1257" i="6"/>
  <c r="G1321" i="6"/>
  <c r="G1385" i="6"/>
  <c r="G1593" i="6"/>
  <c r="G1849" i="6"/>
  <c r="G2105" i="6"/>
  <c r="G2361" i="6"/>
  <c r="G3396" i="6"/>
  <c r="G3712" i="6"/>
  <c r="G4403" i="6"/>
  <c r="G5427" i="6"/>
  <c r="G799" i="6"/>
  <c r="G1055" i="6"/>
  <c r="G1310" i="6"/>
  <c r="G1566" i="6"/>
  <c r="G1822" i="6"/>
  <c r="G2078" i="6"/>
  <c r="G2334" i="6"/>
  <c r="G3365" i="6"/>
  <c r="G3651" i="6"/>
  <c r="G4279" i="6"/>
  <c r="G5303" i="6"/>
  <c r="G438" i="6"/>
  <c r="G692" i="6"/>
  <c r="G948" i="6"/>
  <c r="G1204" i="6"/>
  <c r="G1459" i="6"/>
  <c r="G1715" i="6"/>
  <c r="G1971" i="6"/>
  <c r="G2227" i="6"/>
  <c r="G3257" i="6"/>
  <c r="G3514" i="6"/>
  <c r="G3948" i="6"/>
  <c r="G4875" i="6"/>
  <c r="G5899" i="6"/>
  <c r="G4196" i="6"/>
  <c r="G4452" i="6"/>
  <c r="G4708" i="6"/>
  <c r="G4964" i="6"/>
  <c r="G5220" i="6"/>
  <c r="G5820" i="6"/>
  <c r="G4117" i="6"/>
  <c r="G5141" i="6"/>
  <c r="G6730" i="6"/>
  <c r="G4462" i="6"/>
  <c r="G3090" i="6"/>
  <c r="G3220" i="6"/>
  <c r="G3171" i="6"/>
  <c r="G2691" i="6"/>
  <c r="G2718" i="6"/>
  <c r="G2458" i="6"/>
  <c r="G9608" i="6"/>
  <c r="G2473" i="6"/>
  <c r="G9767" i="6"/>
  <c r="G9599" i="6"/>
  <c r="G2616" i="6"/>
  <c r="G2543" i="6"/>
  <c r="G9677" i="6"/>
  <c r="G9459" i="6"/>
  <c r="G9291" i="6"/>
  <c r="G2571" i="6"/>
  <c r="G9754" i="6"/>
  <c r="G9546" i="6"/>
  <c r="G9418" i="6"/>
  <c r="G9290" i="6"/>
  <c r="G2615" i="6"/>
  <c r="G3198" i="6"/>
  <c r="G3092" i="6"/>
  <c r="G2883" i="6"/>
  <c r="G2782" i="6"/>
  <c r="G9896" i="6"/>
  <c r="G2641" i="6"/>
  <c r="G9799" i="6"/>
  <c r="G3071" i="6"/>
  <c r="G2544" i="6"/>
  <c r="G9741" i="6"/>
  <c r="G9443" i="6"/>
  <c r="G9219" i="6"/>
  <c r="G9802" i="6"/>
  <c r="G9530" i="6"/>
  <c r="G9362" i="6"/>
  <c r="G9186" i="6"/>
  <c r="G9549" i="6"/>
  <c r="G9293" i="6"/>
  <c r="G9109" i="6"/>
  <c r="G8981" i="6"/>
  <c r="G8853" i="6"/>
  <c r="G2733" i="6"/>
  <c r="G9588" i="6"/>
  <c r="G9332" i="6"/>
  <c r="G9128" i="6"/>
  <c r="G9000" i="6"/>
  <c r="G8872" i="6"/>
  <c r="G9801" i="6"/>
  <c r="G9441" i="6"/>
  <c r="G9185" i="6"/>
  <c r="G9055" i="6"/>
  <c r="G8927" i="6"/>
  <c r="G9536" i="6"/>
  <c r="G8846" i="6"/>
  <c r="G8684" i="6"/>
  <c r="G8556" i="6"/>
  <c r="G8428" i="6"/>
  <c r="G8300" i="6"/>
  <c r="G8172" i="6"/>
  <c r="G8044" i="6"/>
  <c r="G7916" i="6"/>
  <c r="G7788" i="6"/>
  <c r="G7660" i="6"/>
  <c r="G3025" i="6"/>
  <c r="G2835" i="6"/>
  <c r="G2706" i="6"/>
  <c r="G3079" i="6"/>
  <c r="G9791" i="6"/>
  <c r="G2682" i="6"/>
  <c r="G9885" i="6"/>
  <c r="G9427" i="6"/>
  <c r="G2603" i="6"/>
  <c r="G9586" i="6"/>
  <c r="G9346" i="6"/>
  <c r="G9889" i="6"/>
  <c r="G9373" i="6"/>
  <c r="G9101" i="6"/>
  <c r="G8933" i="6"/>
  <c r="G8765" i="6"/>
  <c r="G9572" i="6"/>
  <c r="G9236" i="6"/>
  <c r="G9040" i="6"/>
  <c r="G8864" i="6"/>
  <c r="G9609" i="6"/>
  <c r="G9265" i="6"/>
  <c r="G9047" i="6"/>
  <c r="G8879" i="6"/>
  <c r="G9006" i="6"/>
  <c r="G8676" i="6"/>
  <c r="G8508" i="6"/>
  <c r="G8340" i="6"/>
  <c r="G8164" i="6"/>
  <c r="G7996" i="6"/>
  <c r="G7828" i="6"/>
  <c r="G7652" i="6"/>
  <c r="G9114" i="6"/>
  <c r="G8788" i="6"/>
  <c r="G8687" i="6"/>
  <c r="G8603" i="6"/>
  <c r="G8519" i="6"/>
  <c r="G8431" i="6"/>
  <c r="G8347" i="6"/>
  <c r="G8263" i="6"/>
  <c r="G2563" i="6"/>
  <c r="G9158" i="6"/>
  <c r="G8831" i="6"/>
  <c r="G8718" i="6"/>
  <c r="G8634" i="6"/>
  <c r="G8550" i="6"/>
  <c r="G8462" i="6"/>
  <c r="G8378" i="6"/>
  <c r="G8294" i="6"/>
  <c r="G8206" i="6"/>
  <c r="G8122" i="6"/>
  <c r="G8038" i="6"/>
  <c r="G7950" i="6"/>
  <c r="G7866" i="6"/>
  <c r="G7782" i="6"/>
  <c r="G7694" i="6"/>
  <c r="G9576" i="6"/>
  <c r="G8609" i="6"/>
  <c r="G8257" i="6"/>
  <c r="G8051" i="6"/>
  <c r="G7883" i="6"/>
  <c r="G7707" i="6"/>
  <c r="G7579" i="6"/>
  <c r="G7495" i="6"/>
  <c r="G7407" i="6"/>
  <c r="G7323" i="6"/>
  <c r="G7239" i="6"/>
  <c r="G7151" i="6"/>
  <c r="G7067" i="6"/>
  <c r="G6983" i="6"/>
  <c r="G6895" i="6"/>
  <c r="G6811" i="6"/>
  <c r="G9750" i="6"/>
  <c r="G8605" i="6"/>
  <c r="G8269" i="6"/>
  <c r="G8057" i="6"/>
  <c r="G7881" i="6"/>
  <c r="G7713" i="6"/>
  <c r="G7582" i="6"/>
  <c r="G7494" i="6"/>
  <c r="G7410" i="6"/>
  <c r="G7326" i="6"/>
  <c r="G7238" i="6"/>
  <c r="G7154" i="6"/>
  <c r="G7070" i="6"/>
  <c r="G3089" i="6"/>
  <c r="G2723" i="6"/>
  <c r="G9832" i="6"/>
  <c r="G9831" i="6"/>
  <c r="G2632" i="6"/>
  <c r="G9571" i="6"/>
  <c r="G3031" i="6"/>
  <c r="G9538" i="6"/>
  <c r="G9218" i="6"/>
  <c r="G9405" i="6"/>
  <c r="G9069" i="6"/>
  <c r="G8837" i="6"/>
  <c r="G9646" i="6"/>
  <c r="G9176" i="6"/>
  <c r="G8944" i="6"/>
  <c r="G9705" i="6"/>
  <c r="G9201" i="6"/>
  <c r="G8951" i="6"/>
  <c r="G9070" i="6"/>
  <c r="G8644" i="6"/>
  <c r="G8412" i="6"/>
  <c r="G8188" i="6"/>
  <c r="G7964" i="6"/>
  <c r="G7732" i="6"/>
  <c r="G9178" i="6"/>
  <c r="G8767" i="6"/>
  <c r="G8639" i="6"/>
  <c r="G8527" i="6"/>
  <c r="G8415" i="6"/>
  <c r="G8299" i="6"/>
  <c r="G8187" i="6"/>
  <c r="G9094" i="6"/>
  <c r="G8766" i="6"/>
  <c r="G8646" i="6"/>
  <c r="G8534" i="6"/>
  <c r="G8414" i="6"/>
  <c r="G8302" i="6"/>
  <c r="G8190" i="6"/>
  <c r="G8074" i="6"/>
  <c r="G7962" i="6"/>
  <c r="G7850" i="6"/>
  <c r="G2900" i="6"/>
  <c r="G2830" i="6"/>
  <c r="G2853" i="6"/>
  <c r="G9671" i="6"/>
  <c r="G2639" i="6"/>
  <c r="G9411" i="6"/>
  <c r="G9850" i="6"/>
  <c r="G9426" i="6"/>
  <c r="G9857" i="6"/>
  <c r="G9245" i="6"/>
  <c r="G8989" i="6"/>
  <c r="G8749" i="6"/>
  <c r="G9444" i="6"/>
  <c r="G9088" i="6"/>
  <c r="G8856" i="6"/>
  <c r="G9473" i="6"/>
  <c r="G9103" i="6"/>
  <c r="G8871" i="6"/>
  <c r="G8806" i="6"/>
  <c r="G8564" i="6"/>
  <c r="G8324" i="6"/>
  <c r="G2964" i="6"/>
  <c r="G9624" i="6"/>
  <c r="G3063" i="6"/>
  <c r="G9866" i="6"/>
  <c r="G2467" i="6"/>
  <c r="G8997" i="6"/>
  <c r="G9476" i="6"/>
  <c r="G8880" i="6"/>
  <c r="G9111" i="6"/>
  <c r="G8816" i="6"/>
  <c r="G8348" i="6"/>
  <c r="G7988" i="6"/>
  <c r="G7684" i="6"/>
  <c r="G8834" i="6"/>
  <c r="G8655" i="6"/>
  <c r="G8507" i="6"/>
  <c r="G8351" i="6"/>
  <c r="G8203" i="6"/>
  <c r="G9014" i="6"/>
  <c r="G8694" i="6"/>
  <c r="G8542" i="6"/>
  <c r="G8394" i="6"/>
  <c r="G8238" i="6"/>
  <c r="G8090" i="6"/>
  <c r="G7942" i="6"/>
  <c r="G7790" i="6"/>
  <c r="G7678" i="6"/>
  <c r="G8759" i="6"/>
  <c r="G8305" i="6"/>
  <c r="G8019" i="6"/>
  <c r="G7787" i="6"/>
  <c r="G7591" i="6"/>
  <c r="G7479" i="6"/>
  <c r="G7359" i="6"/>
  <c r="G7247" i="6"/>
  <c r="G7135" i="6"/>
  <c r="G7019" i="6"/>
  <c r="G6907" i="6"/>
  <c r="G6795" i="6"/>
  <c r="G8775" i="6"/>
  <c r="G8317" i="6"/>
  <c r="G8025" i="6"/>
  <c r="G7785" i="6"/>
  <c r="G3192" i="6"/>
  <c r="G9823" i="6"/>
  <c r="G9539" i="6"/>
  <c r="G9506" i="6"/>
  <c r="G9389" i="6"/>
  <c r="G8829" i="6"/>
  <c r="G9152" i="6"/>
  <c r="G9641" i="6"/>
  <c r="G8943" i="6"/>
  <c r="G8628" i="6"/>
  <c r="G8180" i="6"/>
  <c r="G7876" i="6"/>
  <c r="G9654" i="6"/>
  <c r="G8751" i="6"/>
  <c r="G8599" i="6"/>
  <c r="G8447" i="6"/>
  <c r="G8295" i="6"/>
  <c r="G9552" i="6"/>
  <c r="G8814" i="6"/>
  <c r="G8638" i="6"/>
  <c r="G8490" i="6"/>
  <c r="G8342" i="6"/>
  <c r="G8182" i="6"/>
  <c r="G8030" i="6"/>
  <c r="G7882" i="6"/>
  <c r="G7750" i="6"/>
  <c r="G7638" i="6"/>
  <c r="G8577" i="6"/>
  <c r="G8155" i="6"/>
  <c r="G7931" i="6"/>
  <c r="G7699" i="6"/>
  <c r="G7547" i="6"/>
  <c r="G7435" i="6"/>
  <c r="G7319" i="6"/>
  <c r="G7207" i="6"/>
  <c r="G7095" i="6"/>
  <c r="G6975" i="6"/>
  <c r="G6863" i="6"/>
  <c r="G6751" i="6"/>
  <c r="G8589" i="6"/>
  <c r="G8161" i="6"/>
  <c r="G7937" i="6"/>
  <c r="G3193" i="6"/>
  <c r="G2640" i="6"/>
  <c r="G9250" i="6"/>
  <c r="G9678" i="6"/>
  <c r="G9217" i="6"/>
  <c r="G8436" i="6"/>
  <c r="G7748" i="6"/>
  <c r="G8683" i="6"/>
  <c r="G8379" i="6"/>
  <c r="G9110" i="6"/>
  <c r="G8574" i="6"/>
  <c r="G8266" i="6"/>
  <c r="G7966" i="6"/>
  <c r="G7702" i="6"/>
  <c r="G8385" i="6"/>
  <c r="G7827" i="6"/>
  <c r="G7499" i="6"/>
  <c r="G7271" i="6"/>
  <c r="G7039" i="6"/>
  <c r="G6815" i="6"/>
  <c r="G8397" i="6"/>
  <c r="G7833" i="6"/>
  <c r="G7586" i="6"/>
  <c r="G7470" i="6"/>
  <c r="G7358" i="6"/>
  <c r="G7246" i="6"/>
  <c r="G7126" i="6"/>
  <c r="G7014" i="6"/>
  <c r="G6930" i="6"/>
  <c r="G6846" i="6"/>
  <c r="G6758" i="6"/>
  <c r="G8729" i="6"/>
  <c r="G8393" i="6"/>
  <c r="G8111" i="6"/>
  <c r="G8453" i="6"/>
  <c r="G7829" i="6"/>
  <c r="G7548" i="6"/>
  <c r="G7380" i="6"/>
  <c r="G7212" i="6"/>
  <c r="G7036" i="6"/>
  <c r="G6868" i="6"/>
  <c r="G6717" i="6"/>
  <c r="G6629" i="6"/>
  <c r="G6545" i="6"/>
  <c r="G6461" i="6"/>
  <c r="G6373" i="6"/>
  <c r="G6289" i="6"/>
  <c r="G6205" i="6"/>
  <c r="G6117" i="6"/>
  <c r="G6033" i="6"/>
  <c r="G8629" i="6"/>
  <c r="G7855" i="6"/>
  <c r="G7569" i="6"/>
  <c r="G7401" i="6"/>
  <c r="G7225" i="6"/>
  <c r="G7057" i="6"/>
  <c r="G6889" i="6"/>
  <c r="G6724" i="6"/>
  <c r="G6640" i="6"/>
  <c r="G6556" i="6"/>
  <c r="G6468" i="6"/>
  <c r="G6384" i="6"/>
  <c r="G6300" i="6"/>
  <c r="G6212" i="6"/>
  <c r="G6128" i="6"/>
  <c r="G6044" i="6"/>
  <c r="G8613" i="6"/>
  <c r="G7869" i="6"/>
  <c r="G7576" i="6"/>
  <c r="G7400" i="6"/>
  <c r="G7232" i="6"/>
  <c r="G7064" i="6"/>
  <c r="G6888" i="6"/>
  <c r="G6727" i="6"/>
  <c r="G6643" i="6"/>
  <c r="G6555" i="6"/>
  <c r="G6471" i="6"/>
  <c r="G6387" i="6"/>
  <c r="G6299" i="6"/>
  <c r="G6215" i="6"/>
  <c r="G6131" i="6"/>
  <c r="G6043" i="6"/>
  <c r="G7959" i="6"/>
  <c r="G7117" i="6"/>
  <c r="G6574" i="6"/>
  <c r="G6238" i="6"/>
  <c r="G2694" i="6"/>
  <c r="G9834" i="6"/>
  <c r="G8965" i="6"/>
  <c r="G8848" i="6"/>
  <c r="G8784" i="6"/>
  <c r="G7972" i="6"/>
  <c r="G8820" i="6"/>
  <c r="G8491" i="6"/>
  <c r="G8191" i="6"/>
  <c r="G8686" i="6"/>
  <c r="G8382" i="6"/>
  <c r="G8086" i="6"/>
  <c r="G7786" i="6"/>
  <c r="G8738" i="6"/>
  <c r="G7995" i="6"/>
  <c r="G7583" i="6"/>
  <c r="G7355" i="6"/>
  <c r="G7127" i="6"/>
  <c r="G6903" i="6"/>
  <c r="G8733" i="6"/>
  <c r="G8001" i="6"/>
  <c r="G7641" i="6"/>
  <c r="G7510" i="6"/>
  <c r="G7398" i="6"/>
  <c r="G7286" i="6"/>
  <c r="G7170" i="6"/>
  <c r="G7058" i="6"/>
  <c r="G6962" i="6"/>
  <c r="G6878" i="6"/>
  <c r="G6790" i="6"/>
  <c r="G9026" i="6"/>
  <c r="G8521" i="6"/>
  <c r="G8175" i="6"/>
  <c r="G9878" i="6"/>
  <c r="G7957" i="6"/>
  <c r="G7612" i="6"/>
  <c r="G7444" i="6"/>
  <c r="G7276" i="6"/>
  <c r="G7100" i="6"/>
  <c r="G6932" i="6"/>
  <c r="G6764" i="6"/>
  <c r="G6661" i="6"/>
  <c r="G6577" i="6"/>
  <c r="G6493" i="6"/>
  <c r="G6405" i="6"/>
  <c r="G6321" i="6"/>
  <c r="G6237" i="6"/>
  <c r="G6149" i="6"/>
  <c r="G6065" i="6"/>
  <c r="G5981" i="6"/>
  <c r="G7983" i="6"/>
  <c r="G7647" i="6"/>
  <c r="G7465" i="6"/>
  <c r="G7289" i="6"/>
  <c r="G7121" i="6"/>
  <c r="G6953" i="6"/>
  <c r="G6777" i="6"/>
  <c r="G6672" i="6"/>
  <c r="G6588" i="6"/>
  <c r="G6500" i="6"/>
  <c r="G6416" i="6"/>
  <c r="G6332" i="6"/>
  <c r="G6244" i="6"/>
  <c r="G6160" i="6"/>
  <c r="G6076" i="6"/>
  <c r="G5988" i="6"/>
  <c r="G7997" i="6"/>
  <c r="G7661" i="6"/>
  <c r="G7464" i="6"/>
  <c r="G7296" i="6"/>
  <c r="G7128" i="6"/>
  <c r="G6952" i="6"/>
  <c r="G6784" i="6"/>
  <c r="G6675" i="6"/>
  <c r="G6587" i="6"/>
  <c r="G6503" i="6"/>
  <c r="G6419" i="6"/>
  <c r="G6331" i="6"/>
  <c r="G6247" i="6"/>
  <c r="G6163" i="6"/>
  <c r="G6075" i="6"/>
  <c r="G5991" i="6"/>
  <c r="G7373" i="6"/>
  <c r="G6702" i="6"/>
  <c r="G6366" i="6"/>
  <c r="G9704" i="6"/>
  <c r="G9029" i="6"/>
  <c r="G8910" i="6"/>
  <c r="G8890" i="6"/>
  <c r="G8207" i="6"/>
  <c r="G8406" i="6"/>
  <c r="G7798" i="6"/>
  <c r="G8027" i="6"/>
  <c r="G7371" i="6"/>
  <c r="G6911" i="6"/>
  <c r="G8033" i="6"/>
  <c r="G7522" i="6"/>
  <c r="G7294" i="6"/>
  <c r="G7062" i="6"/>
  <c r="G6882" i="6"/>
  <c r="G9090" i="6"/>
  <c r="G8201" i="6"/>
  <c r="G7973" i="6"/>
  <c r="G7452" i="6"/>
  <c r="G7116" i="6"/>
  <c r="G6772" i="6"/>
  <c r="G6581" i="6"/>
  <c r="G6413" i="6"/>
  <c r="G6241" i="6"/>
  <c r="G6069" i="6"/>
  <c r="G8021" i="6"/>
  <c r="G7473" i="6"/>
  <c r="G7129" i="6"/>
  <c r="G6793" i="6"/>
  <c r="G6592" i="6"/>
  <c r="G6420" i="6"/>
  <c r="G6252" i="6"/>
  <c r="G6080" i="6"/>
  <c r="G8013" i="6"/>
  <c r="G7480" i="6"/>
  <c r="G7136" i="6"/>
  <c r="G6792" i="6"/>
  <c r="G6595" i="6"/>
  <c r="G6423" i="6"/>
  <c r="G6251" i="6"/>
  <c r="G6083" i="6"/>
  <c r="G7405" i="6"/>
  <c r="G6382" i="6"/>
  <c r="G5962" i="6"/>
  <c r="G5878" i="6"/>
  <c r="G5790" i="6"/>
  <c r="G5706" i="6"/>
  <c r="G5642" i="6"/>
  <c r="G5578" i="6"/>
  <c r="G5514" i="6"/>
  <c r="G5450" i="6"/>
  <c r="G5386" i="6"/>
  <c r="G5322" i="6"/>
  <c r="G5258" i="6"/>
  <c r="G5194" i="6"/>
  <c r="G5130" i="6"/>
  <c r="G5066" i="6"/>
  <c r="G5002" i="6"/>
  <c r="G2505" i="6"/>
  <c r="G8909" i="6"/>
  <c r="G8708" i="6"/>
  <c r="G8794" i="6"/>
  <c r="G2472" i="6"/>
  <c r="G8366" i="6"/>
  <c r="G7770" i="6"/>
  <c r="G7979" i="6"/>
  <c r="G7339" i="6"/>
  <c r="G6887" i="6"/>
  <c r="G7977" i="6"/>
  <c r="G7506" i="6"/>
  <c r="G7278" i="6"/>
  <c r="G7054" i="6"/>
  <c r="G6870" i="6"/>
  <c r="G8962" i="6"/>
  <c r="G8167" i="6"/>
  <c r="G7925" i="6"/>
  <c r="G7436" i="6"/>
  <c r="G7092" i="6"/>
  <c r="G6748" i="6"/>
  <c r="G3032" i="6"/>
  <c r="G8911" i="6"/>
  <c r="G8287" i="6"/>
  <c r="G7870" i="6"/>
  <c r="G7423" i="6"/>
  <c r="G8153" i="6"/>
  <c r="G7318" i="6"/>
  <c r="G6902" i="6"/>
  <c r="G8281" i="6"/>
  <c r="G7500" i="6"/>
  <c r="G6812" i="6"/>
  <c r="G6485" i="6"/>
  <c r="G6261" i="6"/>
  <c r="G6037" i="6"/>
  <c r="G7631" i="6"/>
  <c r="G7177" i="6"/>
  <c r="G6732" i="6"/>
  <c r="G6496" i="6"/>
  <c r="G6272" i="6"/>
  <c r="G6048" i="6"/>
  <c r="G7629" i="6"/>
  <c r="G7176" i="6"/>
  <c r="G6731" i="6"/>
  <c r="G6499" i="6"/>
  <c r="G6275" i="6"/>
  <c r="G6051" i="6"/>
  <c r="G6686" i="6"/>
  <c r="G5975" i="6"/>
  <c r="G5862" i="6"/>
  <c r="G5742" i="6"/>
  <c r="G5650" i="6"/>
  <c r="G5566" i="6"/>
  <c r="G5478" i="6"/>
  <c r="G5394" i="6"/>
  <c r="G5310" i="6"/>
  <c r="G5222" i="6"/>
  <c r="G5138" i="6"/>
  <c r="G5054" i="6"/>
  <c r="G4966" i="6"/>
  <c r="G4902" i="6"/>
  <c r="G4838" i="6"/>
  <c r="G4774" i="6"/>
  <c r="G4710" i="6"/>
  <c r="G9299" i="6"/>
  <c r="G8092" i="6"/>
  <c r="G8750" i="6"/>
  <c r="G9192" i="6"/>
  <c r="G7167" i="6"/>
  <c r="G7681" i="6"/>
  <c r="G7190" i="6"/>
  <c r="G6806" i="6"/>
  <c r="G8039" i="6"/>
  <c r="G7308" i="6"/>
  <c r="G6677" i="6"/>
  <c r="G6421" i="6"/>
  <c r="G6189" i="6"/>
  <c r="G9138" i="6"/>
  <c r="G7497" i="6"/>
  <c r="G7025" i="6"/>
  <c r="G6656" i="6"/>
  <c r="G6432" i="6"/>
  <c r="G6196" i="6"/>
  <c r="G9074" i="6"/>
  <c r="G7496" i="6"/>
  <c r="G7032" i="6"/>
  <c r="G6659" i="6"/>
  <c r="G6435" i="6"/>
  <c r="G6199" i="6"/>
  <c r="G8661" i="6"/>
  <c r="G6430" i="6"/>
  <c r="G5934" i="6"/>
  <c r="G5822" i="6"/>
  <c r="G5710" i="6"/>
  <c r="G5622" i="6"/>
  <c r="G5538" i="6"/>
  <c r="G5454" i="6"/>
  <c r="G5366" i="6"/>
  <c r="G5282" i="6"/>
  <c r="G5198" i="6"/>
  <c r="G5110" i="6"/>
  <c r="G5026" i="6"/>
  <c r="G4946" i="6"/>
  <c r="G4882" i="6"/>
  <c r="G4818" i="6"/>
  <c r="G4754" i="6"/>
  <c r="G4690" i="6"/>
  <c r="G9553" i="6"/>
  <c r="G8439" i="6"/>
  <c r="G8026" i="6"/>
  <c r="G7543" i="6"/>
  <c r="G8573" i="6"/>
  <c r="G7378" i="6"/>
  <c r="G6946" i="6"/>
  <c r="G8457" i="6"/>
  <c r="G7580" i="6"/>
  <c r="G6900" i="6"/>
  <c r="G6517" i="6"/>
  <c r="G6293" i="6"/>
  <c r="G6061" i="6"/>
  <c r="G7759" i="6"/>
  <c r="G7241" i="6"/>
  <c r="G6769" i="6"/>
  <c r="G6528" i="6"/>
  <c r="G6304" i="6"/>
  <c r="G6068" i="6"/>
  <c r="G7757" i="6"/>
  <c r="G7240" i="6"/>
  <c r="G6776" i="6"/>
  <c r="G6531" i="6"/>
  <c r="G6307" i="6"/>
  <c r="G6071" i="6"/>
  <c r="G6893" i="6"/>
  <c r="G6030" i="6"/>
  <c r="G5870" i="6"/>
  <c r="G5758" i="6"/>
  <c r="G5662" i="6"/>
  <c r="G5574" i="6"/>
  <c r="G5490" i="6"/>
  <c r="G5406" i="6"/>
  <c r="G5318" i="6"/>
  <c r="G5234" i="6"/>
  <c r="G5150" i="6"/>
  <c r="G5062" i="6"/>
  <c r="G4978" i="6"/>
  <c r="G4910" i="6"/>
  <c r="G4846" i="6"/>
  <c r="G4782" i="6"/>
  <c r="G4718" i="6"/>
  <c r="G8484" i="6"/>
  <c r="G7865" i="6"/>
  <c r="G7388" i="6"/>
  <c r="G5997" i="6"/>
  <c r="G6452" i="6"/>
  <c r="G7096" i="6"/>
  <c r="G6007" i="6"/>
  <c r="G5722" i="6"/>
  <c r="G5378" i="6"/>
  <c r="G5038" i="6"/>
  <c r="G4762" i="6"/>
  <c r="G4634" i="6"/>
  <c r="G4570" i="6"/>
  <c r="G4506" i="6"/>
  <c r="G4442" i="6"/>
  <c r="G4378" i="6"/>
  <c r="G4314" i="6"/>
  <c r="G4250" i="6"/>
  <c r="G4186" i="6"/>
  <c r="G4122" i="6"/>
  <c r="G4058" i="6"/>
  <c r="G3994" i="6"/>
  <c r="G3930" i="6"/>
  <c r="G3866" i="6"/>
  <c r="G3802" i="6"/>
  <c r="G3738" i="6"/>
  <c r="G3674" i="6"/>
  <c r="G3610" i="6"/>
  <c r="G7589" i="6"/>
  <c r="G7077" i="6"/>
  <c r="G6650" i="6"/>
  <c r="G6394" i="6"/>
  <c r="G6138" i="6"/>
  <c r="G5953" i="6"/>
  <c r="G5889" i="6"/>
  <c r="G5825" i="6"/>
  <c r="G5761" i="6"/>
  <c r="G5697" i="6"/>
  <c r="G5633" i="6"/>
  <c r="G5569" i="6"/>
  <c r="G5505" i="6"/>
  <c r="G5441" i="6"/>
  <c r="G5377" i="6"/>
  <c r="G5313" i="6"/>
  <c r="G5249" i="6"/>
  <c r="G5185" i="6"/>
  <c r="G5121" i="6"/>
  <c r="G5057" i="6"/>
  <c r="G4993" i="6"/>
  <c r="G4929" i="6"/>
  <c r="G4865" i="6"/>
  <c r="G4801" i="6"/>
  <c r="G4737" i="6"/>
  <c r="G4673" i="6"/>
  <c r="G4609" i="6"/>
  <c r="G4545" i="6"/>
  <c r="G4481" i="6"/>
  <c r="G4417" i="6"/>
  <c r="G4353" i="6"/>
  <c r="G4289" i="6"/>
  <c r="G4225" i="6"/>
  <c r="G4161" i="6"/>
  <c r="G4097" i="6"/>
  <c r="G4033" i="6"/>
  <c r="G3969" i="6"/>
  <c r="G3905" i="6"/>
  <c r="G3841" i="6"/>
  <c r="G3777" i="6"/>
  <c r="G3713" i="6"/>
  <c r="G3649" i="6"/>
  <c r="G8533" i="6"/>
  <c r="G7389" i="6"/>
  <c r="G6877" i="6"/>
  <c r="G6550" i="6"/>
  <c r="G6294" i="6"/>
  <c r="G6038" i="6"/>
  <c r="G5928" i="6"/>
  <c r="G5864" i="6"/>
  <c r="G5800" i="6"/>
  <c r="G5736" i="6"/>
  <c r="G5672" i="6"/>
  <c r="G5608" i="6"/>
  <c r="G5544" i="6"/>
  <c r="G5480" i="6"/>
  <c r="G5416" i="6"/>
  <c r="G9330" i="6"/>
  <c r="G7055" i="6"/>
  <c r="G8517" i="6"/>
  <c r="G6165" i="6"/>
  <c r="G6624" i="6"/>
  <c r="G7432" i="6"/>
  <c r="G6179" i="6"/>
  <c r="G5806" i="6"/>
  <c r="G5442" i="6"/>
  <c r="G5102" i="6"/>
  <c r="G4810" i="6"/>
  <c r="G4646" i="6"/>
  <c r="G4582" i="6"/>
  <c r="G4518" i="6"/>
  <c r="G4454" i="6"/>
  <c r="G4390" i="6"/>
  <c r="G4326" i="6"/>
  <c r="G4262" i="6"/>
  <c r="G4198" i="6"/>
  <c r="G4134" i="6"/>
  <c r="G4070" i="6"/>
  <c r="G4006" i="6"/>
  <c r="G3942" i="6"/>
  <c r="G3878" i="6"/>
  <c r="G3814" i="6"/>
  <c r="G3750" i="6"/>
  <c r="G3686" i="6"/>
  <c r="G3622" i="6"/>
  <c r="G7751" i="6"/>
  <c r="G7173" i="6"/>
  <c r="G6698" i="6"/>
  <c r="G6442" i="6"/>
  <c r="G6186" i="6"/>
  <c r="G5965" i="6"/>
  <c r="G5901" i="6"/>
  <c r="G5837" i="6"/>
  <c r="G5773" i="6"/>
  <c r="G5709" i="6"/>
  <c r="G5645" i="6"/>
  <c r="G5581" i="6"/>
  <c r="G5517" i="6"/>
  <c r="G5453" i="6"/>
  <c r="G5389" i="6"/>
  <c r="G5325" i="6"/>
  <c r="G5261" i="6"/>
  <c r="G5197" i="6"/>
  <c r="G5133" i="6"/>
  <c r="G5069" i="6"/>
  <c r="G5005" i="6"/>
  <c r="G4941" i="6"/>
  <c r="G4877" i="6"/>
  <c r="G4813" i="6"/>
  <c r="G4749" i="6"/>
  <c r="G4685" i="6"/>
  <c r="G4621" i="6"/>
  <c r="G4557" i="6"/>
  <c r="G4493" i="6"/>
  <c r="G4429" i="6"/>
  <c r="G4365" i="6"/>
  <c r="G4301" i="6"/>
  <c r="G4237" i="6"/>
  <c r="G4173" i="6"/>
  <c r="G4109" i="6"/>
  <c r="G4045" i="6"/>
  <c r="G3981" i="6"/>
  <c r="G3917" i="6"/>
  <c r="G3853" i="6"/>
  <c r="G3789" i="6"/>
  <c r="G3725" i="6"/>
  <c r="G3661" i="6"/>
  <c r="G3597" i="6"/>
  <c r="G7485" i="6"/>
  <c r="G6973" i="6"/>
  <c r="G6598" i="6"/>
  <c r="G6342" i="6"/>
  <c r="G6086" i="6"/>
  <c r="G5940" i="6"/>
  <c r="G5876" i="6"/>
  <c r="G5812" i="6"/>
  <c r="G5748" i="6"/>
  <c r="G5684" i="6"/>
  <c r="G5620" i="6"/>
  <c r="G5556" i="6"/>
  <c r="G5492" i="6"/>
  <c r="G5428" i="6"/>
  <c r="G5364" i="6"/>
  <c r="G7859" i="6"/>
  <c r="G8748" i="6"/>
  <c r="G6337" i="6"/>
  <c r="G6857" i="6"/>
  <c r="G7933" i="6"/>
  <c r="G6347" i="6"/>
  <c r="G5894" i="6"/>
  <c r="G5506" i="6"/>
  <c r="G5166" i="6"/>
  <c r="G4858" i="6"/>
  <c r="G4658" i="6"/>
  <c r="G4594" i="6"/>
  <c r="G4530" i="6"/>
  <c r="G4466" i="6"/>
  <c r="G4402" i="6"/>
  <c r="G4338" i="6"/>
  <c r="G4274" i="6"/>
  <c r="G4210" i="6"/>
  <c r="G4146" i="6"/>
  <c r="G4082" i="6"/>
  <c r="G4018" i="6"/>
  <c r="G3954" i="6"/>
  <c r="G3890" i="6"/>
  <c r="G3826" i="6"/>
  <c r="G3762" i="6"/>
  <c r="G3698" i="6"/>
  <c r="G3634" i="6"/>
  <c r="G7943" i="6"/>
  <c r="G7269" i="6"/>
  <c r="G6757" i="6"/>
  <c r="G6490" i="6"/>
  <c r="G6234" i="6"/>
  <c r="G5979" i="6"/>
  <c r="G5913" i="6"/>
  <c r="G5849" i="6"/>
  <c r="G5785" i="6"/>
  <c r="G5721" i="6"/>
  <c r="G5657" i="6"/>
  <c r="G5593" i="6"/>
  <c r="G5529" i="6"/>
  <c r="G5465" i="6"/>
  <c r="G5401" i="6"/>
  <c r="G5337" i="6"/>
  <c r="G5273" i="6"/>
  <c r="G5209" i="6"/>
  <c r="G5145" i="6"/>
  <c r="G5081" i="6"/>
  <c r="G5017" i="6"/>
  <c r="G4953" i="6"/>
  <c r="G4889" i="6"/>
  <c r="G4825" i="6"/>
  <c r="G4761" i="6"/>
  <c r="G4697" i="6"/>
  <c r="G4633" i="6"/>
  <c r="G4569" i="6"/>
  <c r="G4505" i="6"/>
  <c r="G4441" i="6"/>
  <c r="G4377" i="6"/>
  <c r="G4313" i="6"/>
  <c r="G4249" i="6"/>
  <c r="G4185" i="6"/>
  <c r="G4121" i="6"/>
  <c r="G4057" i="6"/>
  <c r="G3993" i="6"/>
  <c r="G3929" i="6"/>
  <c r="G3865" i="6"/>
  <c r="G3801" i="6"/>
  <c r="G3737" i="6"/>
  <c r="G3673" i="6"/>
  <c r="G3609" i="6"/>
  <c r="G7581" i="6"/>
  <c r="G7069" i="6"/>
  <c r="G6646" i="6"/>
  <c r="G6390" i="6"/>
  <c r="G6134" i="6"/>
  <c r="G5952" i="6"/>
  <c r="G5888" i="6"/>
  <c r="G5824" i="6"/>
  <c r="G5760" i="6"/>
  <c r="G5696" i="6"/>
  <c r="G5632" i="6"/>
  <c r="G5568" i="6"/>
  <c r="G5504" i="6"/>
  <c r="G5440" i="6"/>
  <c r="G5376" i="6"/>
  <c r="G6049" i="6"/>
  <c r="G5754" i="6"/>
  <c r="G4638" i="6"/>
  <c r="G4382" i="6"/>
  <c r="G4126" i="6"/>
  <c r="G3870" i="6"/>
  <c r="G3614" i="6"/>
  <c r="G6410" i="6"/>
  <c r="G5829" i="6"/>
  <c r="G5573" i="6"/>
  <c r="G5317" i="6"/>
  <c r="G5061" i="6"/>
  <c r="G4805" i="6"/>
  <c r="G4549" i="6"/>
  <c r="G4293" i="6"/>
  <c r="G4037" i="6"/>
  <c r="G3781" i="6"/>
  <c r="G7421" i="6"/>
  <c r="G6054" i="6"/>
  <c r="G5740" i="6"/>
  <c r="G5484" i="6"/>
  <c r="G5328" i="6"/>
  <c r="G5264" i="6"/>
  <c r="G5200" i="6"/>
  <c r="G5136" i="6"/>
  <c r="G5072" i="6"/>
  <c r="G5008" i="6"/>
  <c r="G4944" i="6"/>
  <c r="G4880" i="6"/>
  <c r="G4816" i="6"/>
  <c r="G4752" i="6"/>
  <c r="G4688" i="6"/>
  <c r="G4624" i="6"/>
  <c r="G4560" i="6"/>
  <c r="G4496" i="6"/>
  <c r="G4432" i="6"/>
  <c r="G4368" i="6"/>
  <c r="G4304" i="6"/>
  <c r="G4240" i="6"/>
  <c r="G4176" i="6"/>
  <c r="G4112" i="6"/>
  <c r="G4048" i="6"/>
  <c r="G6370" i="6"/>
  <c r="G5819" i="6"/>
  <c r="G5563" i="6"/>
  <c r="G5307" i="6"/>
  <c r="G5051" i="6"/>
  <c r="G4795" i="6"/>
  <c r="G4539" i="6"/>
  <c r="G4283" i="6"/>
  <c r="G4036" i="6"/>
  <c r="G3908" i="6"/>
  <c r="G3780" i="6"/>
  <c r="G3652" i="6"/>
  <c r="G3558" i="6"/>
  <c r="G3494" i="6"/>
  <c r="G3430" i="6"/>
  <c r="G3366" i="6"/>
  <c r="G3301" i="6"/>
  <c r="G3237" i="6"/>
  <c r="G2399" i="6"/>
  <c r="G2335" i="6"/>
  <c r="G2271" i="6"/>
  <c r="G2207" i="6"/>
  <c r="G2143" i="6"/>
  <c r="G2079" i="6"/>
  <c r="G2015" i="6"/>
  <c r="G1951" i="6"/>
  <c r="G1887" i="6"/>
  <c r="G1823" i="6"/>
  <c r="G1759" i="6"/>
  <c r="G1695" i="6"/>
  <c r="G1631" i="6"/>
  <c r="G1567" i="6"/>
  <c r="G1503" i="6"/>
  <c r="G1439" i="6"/>
  <c r="G1375" i="6"/>
  <c r="G1311" i="6"/>
  <c r="G1247" i="6"/>
  <c r="G1184" i="6"/>
  <c r="G1120" i="6"/>
  <c r="G1056" i="6"/>
  <c r="G992" i="6"/>
  <c r="G928" i="6"/>
  <c r="G864" i="6"/>
  <c r="G800" i="6"/>
  <c r="G736" i="6"/>
  <c r="G672" i="6"/>
  <c r="G608" i="6"/>
  <c r="G544" i="6"/>
  <c r="G480" i="6"/>
  <c r="G7381" i="6"/>
  <c r="G6034" i="6"/>
  <c r="G5735" i="6"/>
  <c r="G5479" i="6"/>
  <c r="G5223" i="6"/>
  <c r="G4967" i="6"/>
  <c r="G4711" i="6"/>
  <c r="G4455" i="6"/>
  <c r="G4199" i="6"/>
  <c r="G3995" i="6"/>
  <c r="G3867" i="6"/>
  <c r="G3739" i="6"/>
  <c r="G3611" i="6"/>
  <c r="G3537" i="6"/>
  <c r="G3473" i="6"/>
  <c r="G3409" i="6"/>
  <c r="G3345" i="6"/>
  <c r="G3280" i="6"/>
  <c r="G2442" i="6"/>
  <c r="G2378" i="6"/>
  <c r="G2314" i="6"/>
  <c r="G2250" i="6"/>
  <c r="G2186" i="6"/>
  <c r="G2122" i="6"/>
  <c r="G2058" i="6"/>
  <c r="G1994" i="6"/>
  <c r="G1930" i="6"/>
  <c r="G1866" i="6"/>
  <c r="G1802" i="6"/>
  <c r="G1738" i="6"/>
  <c r="G1674" i="6"/>
  <c r="G1610" i="6"/>
  <c r="G1546" i="6"/>
  <c r="G1482" i="6"/>
  <c r="G1418" i="6"/>
  <c r="G1354" i="6"/>
  <c r="G1290" i="6"/>
  <c r="G1227" i="6"/>
  <c r="G1163" i="6"/>
  <c r="G1099" i="6"/>
  <c r="G1035" i="6"/>
  <c r="G971" i="6"/>
  <c r="G907" i="6"/>
  <c r="G843" i="6"/>
  <c r="G779" i="6"/>
  <c r="G6530" i="6"/>
  <c r="G5859" i="6"/>
  <c r="G5603" i="6"/>
  <c r="G5347" i="6"/>
  <c r="G5091" i="6"/>
  <c r="G4835" i="6"/>
  <c r="G4579" i="6"/>
  <c r="G4323" i="6"/>
  <c r="G4067" i="6"/>
  <c r="G3928" i="6"/>
  <c r="G3800" i="6"/>
  <c r="G3672" i="6"/>
  <c r="G3568" i="6"/>
  <c r="G3504" i="6"/>
  <c r="G3440" i="6"/>
  <c r="G3376" i="6"/>
  <c r="G3311" i="6"/>
  <c r="G3247" i="6"/>
  <c r="G2405" i="6"/>
  <c r="G2341" i="6"/>
  <c r="G2277" i="6"/>
  <c r="G2213" i="6"/>
  <c r="G2149" i="6"/>
  <c r="G2085" i="6"/>
  <c r="G2021" i="6"/>
  <c r="G1957" i="6"/>
  <c r="G1893" i="6"/>
  <c r="G1829" i="6"/>
  <c r="G1765" i="6"/>
  <c r="G1701" i="6"/>
  <c r="G1637" i="6"/>
  <c r="G1573" i="6"/>
  <c r="G1509" i="6"/>
  <c r="G1445" i="6"/>
  <c r="G7362" i="6"/>
  <c r="G6752" i="6"/>
  <c r="G4974" i="6"/>
  <c r="G4494" i="6"/>
  <c r="G4238" i="6"/>
  <c r="G3982" i="6"/>
  <c r="G3726" i="6"/>
  <c r="G6981" i="6"/>
  <c r="G5941" i="6"/>
  <c r="G5685" i="6"/>
  <c r="G5429" i="6"/>
  <c r="G5173" i="6"/>
  <c r="G4917" i="6"/>
  <c r="G4661" i="6"/>
  <c r="G4405" i="6"/>
  <c r="G4149" i="6"/>
  <c r="G3893" i="6"/>
  <c r="G3637" i="6"/>
  <c r="G6502" i="6"/>
  <c r="G5852" i="6"/>
  <c r="G5596" i="6"/>
  <c r="G5356" i="6"/>
  <c r="G5292" i="6"/>
  <c r="G5228" i="6"/>
  <c r="G5164" i="6"/>
  <c r="G5100" i="6"/>
  <c r="G5036" i="6"/>
  <c r="G4972" i="6"/>
  <c r="G4908" i="6"/>
  <c r="G4844" i="6"/>
  <c r="G4780" i="6"/>
  <c r="G4716" i="6"/>
  <c r="G4652" i="6"/>
  <c r="G4588" i="6"/>
  <c r="G4524" i="6"/>
  <c r="G4460" i="6"/>
  <c r="G4396" i="6"/>
  <c r="G4332" i="6"/>
  <c r="G4268" i="6"/>
  <c r="G4204" i="6"/>
  <c r="G4140" i="6"/>
  <c r="G4076" i="6"/>
  <c r="G6901" i="6"/>
  <c r="G5931" i="6"/>
  <c r="G5675" i="6"/>
  <c r="G5419" i="6"/>
  <c r="G5163" i="6"/>
  <c r="G4907" i="6"/>
  <c r="G4651" i="6"/>
  <c r="G4395" i="6"/>
  <c r="G4139" i="6"/>
  <c r="G3964" i="6"/>
  <c r="G3836" i="6"/>
  <c r="G3708" i="6"/>
  <c r="G3586" i="6"/>
  <c r="G3522" i="6"/>
  <c r="G3458" i="6"/>
  <c r="G3394" i="6"/>
  <c r="G3329" i="6"/>
  <c r="G3265" i="6"/>
  <c r="G2427" i="6"/>
  <c r="G2363" i="6"/>
  <c r="G2299" i="6"/>
  <c r="G2235" i="6"/>
  <c r="G2171" i="6"/>
  <c r="G2107" i="6"/>
  <c r="G2043" i="6"/>
  <c r="G1979" i="6"/>
  <c r="G1915" i="6"/>
  <c r="G1851" i="6"/>
  <c r="G1787" i="6"/>
  <c r="G1723" i="6"/>
  <c r="G1659" i="6"/>
  <c r="G1595" i="6"/>
  <c r="G1531" i="6"/>
  <c r="G1467" i="6"/>
  <c r="G1403" i="6"/>
  <c r="G1339" i="6"/>
  <c r="G1275" i="6"/>
  <c r="G1212" i="6"/>
  <c r="G1148" i="6"/>
  <c r="G1084" i="6"/>
  <c r="G1020" i="6"/>
  <c r="G956" i="6"/>
  <c r="G892" i="6"/>
  <c r="G828" i="6"/>
  <c r="G764" i="6"/>
  <c r="G700" i="6"/>
  <c r="G636" i="6"/>
  <c r="G572" i="6"/>
  <c r="G508" i="6"/>
  <c r="G445" i="6"/>
  <c r="G6482" i="6"/>
  <c r="G5847" i="6"/>
  <c r="G5591" i="6"/>
  <c r="G5335" i="6"/>
  <c r="G5079" i="6"/>
  <c r="G4823" i="6"/>
  <c r="G4567" i="6"/>
  <c r="G4311" i="6"/>
  <c r="G4055" i="6"/>
  <c r="G3923" i="6"/>
  <c r="G3795" i="6"/>
  <c r="G3667" i="6"/>
  <c r="G3565" i="6"/>
  <c r="G3501" i="6"/>
  <c r="G3437" i="6"/>
  <c r="G3373" i="6"/>
  <c r="G3308" i="6"/>
  <c r="G3244" i="6"/>
  <c r="G2406" i="6"/>
  <c r="G2342" i="6"/>
  <c r="G2278" i="6"/>
  <c r="G2214" i="6"/>
  <c r="G2150" i="6"/>
  <c r="G2086" i="6"/>
  <c r="G2022" i="6"/>
  <c r="G1958" i="6"/>
  <c r="G1894" i="6"/>
  <c r="G1830" i="6"/>
  <c r="G1766" i="6"/>
  <c r="G1702" i="6"/>
  <c r="G1638" i="6"/>
  <c r="G1574" i="6"/>
  <c r="G1510" i="6"/>
  <c r="G1446" i="6"/>
  <c r="G1382" i="6"/>
  <c r="G1318" i="6"/>
  <c r="G1254" i="6"/>
  <c r="G1191" i="6"/>
  <c r="G1127" i="6"/>
  <c r="G1063" i="6"/>
  <c r="G999" i="6"/>
  <c r="G935" i="6"/>
  <c r="G871" i="6"/>
  <c r="G807" i="6"/>
  <c r="G7221" i="6"/>
  <c r="G5971" i="6"/>
  <c r="G5715" i="6"/>
  <c r="G5459" i="6"/>
  <c r="G5203" i="6"/>
  <c r="G4947" i="6"/>
  <c r="G4691" i="6"/>
  <c r="G4435" i="6"/>
  <c r="G4179" i="6"/>
  <c r="G3984" i="6"/>
  <c r="G3856" i="6"/>
  <c r="G3728" i="6"/>
  <c r="G3600" i="6"/>
  <c r="G3532" i="6"/>
  <c r="G3468" i="6"/>
  <c r="G3404" i="6"/>
  <c r="G3340" i="6"/>
  <c r="G3275" i="6"/>
  <c r="G2433" i="6"/>
  <c r="G2369" i="6"/>
  <c r="G2305" i="6"/>
  <c r="G2241" i="6"/>
  <c r="G2177" i="6"/>
  <c r="G2113" i="6"/>
  <c r="G2049" i="6"/>
  <c r="G1985" i="6"/>
  <c r="G1921" i="6"/>
  <c r="G1857" i="6"/>
  <c r="G1793" i="6"/>
  <c r="G1729" i="6"/>
  <c r="G1665" i="6"/>
  <c r="G1601" i="6"/>
  <c r="G1537" i="6"/>
  <c r="G1473" i="6"/>
  <c r="G1409" i="6"/>
  <c r="G7193" i="6"/>
  <c r="G5570" i="6"/>
  <c r="G4606" i="6"/>
  <c r="G4350" i="6"/>
  <c r="G4094" i="6"/>
  <c r="G3838" i="6"/>
  <c r="G8341" i="6"/>
  <c r="G6282" i="6"/>
  <c r="G5797" i="6"/>
  <c r="G5541" i="6"/>
  <c r="G5285" i="6"/>
  <c r="G5029" i="6"/>
  <c r="G4773" i="6"/>
  <c r="G4517" i="6"/>
  <c r="G4261" i="6"/>
  <c r="G4005" i="6"/>
  <c r="G3749" i="6"/>
  <c r="G7165" i="6"/>
  <c r="G5964" i="6"/>
  <c r="G5708" i="6"/>
  <c r="G5452" i="6"/>
  <c r="G5320" i="6"/>
  <c r="G5256" i="6"/>
  <c r="G5192" i="6"/>
  <c r="G5128" i="6"/>
  <c r="G5064" i="6"/>
  <c r="G5000" i="6"/>
  <c r="G4936" i="6"/>
  <c r="G4872" i="6"/>
  <c r="G4808" i="6"/>
  <c r="G4744" i="6"/>
  <c r="G4680" i="6"/>
  <c r="G4616" i="6"/>
  <c r="G4552" i="6"/>
  <c r="G4488" i="6"/>
  <c r="G4424" i="6"/>
  <c r="G4360" i="6"/>
  <c r="G4296" i="6"/>
  <c r="G4232" i="6"/>
  <c r="G4168" i="6"/>
  <c r="G4104" i="6"/>
  <c r="G7975" i="6"/>
  <c r="G6242" i="6"/>
  <c r="G5787" i="6"/>
  <c r="G5531" i="6"/>
  <c r="G5275" i="6"/>
  <c r="G5019" i="6"/>
  <c r="G4763" i="6"/>
  <c r="G4507" i="6"/>
  <c r="G4251" i="6"/>
  <c r="G4020" i="6"/>
  <c r="G3892" i="6"/>
  <c r="G3764" i="6"/>
  <c r="G3636" i="6"/>
  <c r="G3550" i="6"/>
  <c r="G3486" i="6"/>
  <c r="G3422" i="6"/>
  <c r="G3358" i="6"/>
  <c r="G3293" i="6"/>
  <c r="G2453" i="6"/>
  <c r="G2391" i="6"/>
  <c r="G2327" i="6"/>
  <c r="G2263" i="6"/>
  <c r="G2199" i="6"/>
  <c r="G2135" i="6"/>
  <c r="G2071" i="6"/>
  <c r="G2007" i="6"/>
  <c r="G1943" i="6"/>
  <c r="G1879" i="6"/>
  <c r="G1815" i="6"/>
  <c r="G1751" i="6"/>
  <c r="G1687" i="6"/>
  <c r="G1623" i="6"/>
  <c r="G1559" i="6"/>
  <c r="G1495" i="6"/>
  <c r="G1431" i="6"/>
  <c r="G1367" i="6"/>
  <c r="G1303" i="6"/>
  <c r="G1239" i="6"/>
  <c r="G1176" i="6"/>
  <c r="G1112" i="6"/>
  <c r="G1048" i="6"/>
  <c r="G984" i="6"/>
  <c r="G920" i="6"/>
  <c r="G856" i="6"/>
  <c r="G792" i="6"/>
  <c r="G728" i="6"/>
  <c r="G664" i="6"/>
  <c r="G600" i="6"/>
  <c r="G536" i="6"/>
  <c r="G472" i="6"/>
  <c r="G7125" i="6"/>
  <c r="G5959" i="6"/>
  <c r="G5703" i="6"/>
  <c r="G5447" i="6"/>
  <c r="G5191" i="6"/>
  <c r="G4935" i="6"/>
  <c r="G4679" i="6"/>
  <c r="G4423" i="6"/>
  <c r="G4167" i="6"/>
  <c r="G3979" i="6"/>
  <c r="G3851" i="6"/>
  <c r="G3723" i="6"/>
  <c r="G3595" i="6"/>
  <c r="G3529" i="6"/>
  <c r="G3465" i="6"/>
  <c r="G3401" i="6"/>
  <c r="G3337" i="6"/>
  <c r="G3272" i="6"/>
  <c r="G2434" i="6"/>
  <c r="G2370" i="6"/>
  <c r="G2306" i="6"/>
  <c r="G2242" i="6"/>
  <c r="G2178" i="6"/>
  <c r="G2114" i="6"/>
  <c r="G2050" i="6"/>
  <c r="G1986" i="6"/>
  <c r="G1922" i="6"/>
  <c r="G1858" i="6"/>
  <c r="G1794" i="6"/>
  <c r="G1730" i="6"/>
  <c r="G1666" i="6"/>
  <c r="G1602" i="6"/>
  <c r="G1538" i="6"/>
  <c r="G1474" i="6"/>
  <c r="G1410" i="6"/>
  <c r="G1346" i="6"/>
  <c r="G1282" i="6"/>
  <c r="G1219" i="6"/>
  <c r="G1155" i="6"/>
  <c r="G1091" i="6"/>
  <c r="G1027" i="6"/>
  <c r="G963" i="6"/>
  <c r="G899" i="6"/>
  <c r="G835" i="6"/>
  <c r="G771" i="6"/>
  <c r="G6402" i="6"/>
  <c r="G5827" i="6"/>
  <c r="G5571" i="6"/>
  <c r="G5315" i="6"/>
  <c r="G5059" i="6"/>
  <c r="G4803" i="6"/>
  <c r="G4547" i="6"/>
  <c r="G4291" i="6"/>
  <c r="G4040" i="6"/>
  <c r="G3912" i="6"/>
  <c r="G3784" i="6"/>
  <c r="G3656" i="6"/>
  <c r="G3560" i="6"/>
  <c r="G3496" i="6"/>
  <c r="G3432" i="6"/>
  <c r="G3368" i="6"/>
  <c r="G3303" i="6"/>
  <c r="G3239" i="6"/>
  <c r="G2397" i="6"/>
  <c r="G2333" i="6"/>
  <c r="G2269" i="6"/>
  <c r="G2205" i="6"/>
  <c r="G2141" i="6"/>
  <c r="G2077" i="6"/>
  <c r="G2013" i="6"/>
  <c r="G1949" i="6"/>
  <c r="G1885" i="6"/>
  <c r="G1821" i="6"/>
  <c r="G1757" i="6"/>
  <c r="G1693" i="6"/>
  <c r="G1629" i="6"/>
  <c r="G1565" i="6"/>
  <c r="G1501" i="6"/>
  <c r="G1437" i="6"/>
  <c r="G135" i="6"/>
  <c r="G37" i="6"/>
  <c r="G101" i="6"/>
  <c r="G164" i="6"/>
  <c r="G228" i="6"/>
  <c r="G292" i="6"/>
  <c r="G351" i="6"/>
  <c r="G415" i="6"/>
  <c r="G491" i="6"/>
  <c r="G577" i="6"/>
  <c r="G662" i="6"/>
  <c r="G747" i="6"/>
  <c r="G866" i="6"/>
  <c r="G1097" i="6"/>
  <c r="G1352" i="6"/>
  <c r="G1608" i="6"/>
  <c r="G1864" i="6"/>
  <c r="G2120" i="6"/>
  <c r="G2376" i="6"/>
  <c r="G3399" i="6"/>
  <c r="G3719" i="6"/>
  <c r="G4415" i="6"/>
  <c r="G5439" i="6"/>
  <c r="G92" i="6"/>
  <c r="G211" i="6"/>
  <c r="G275" i="6"/>
  <c r="G338" i="6"/>
  <c r="G454" i="6"/>
  <c r="G623" i="6"/>
  <c r="G793" i="6"/>
  <c r="G1173" i="6"/>
  <c r="G1652" i="6"/>
  <c r="G2132" i="6"/>
  <c r="G3298" i="6"/>
  <c r="G3555" i="6"/>
  <c r="G4031" i="6"/>
  <c r="G5103" i="6"/>
  <c r="G6578" i="6"/>
  <c r="G16" i="6"/>
  <c r="G74" i="6"/>
  <c r="G137" i="6"/>
  <c r="G201" i="6"/>
  <c r="G265" i="6"/>
  <c r="G324" i="6"/>
  <c r="G388" i="6"/>
  <c r="G456" i="6"/>
  <c r="G541" i="6"/>
  <c r="G626" i="6"/>
  <c r="G711" i="6"/>
  <c r="G813" i="6"/>
  <c r="G989" i="6"/>
  <c r="G1244" i="6"/>
  <c r="G1500" i="6"/>
  <c r="G1756" i="6"/>
  <c r="G2012" i="6"/>
  <c r="G2268" i="6"/>
  <c r="G3306" i="6"/>
  <c r="G3563" i="6"/>
  <c r="G4047" i="6"/>
  <c r="G5071" i="6"/>
  <c r="G6450" i="6"/>
  <c r="G459" i="6"/>
  <c r="G629" i="6"/>
  <c r="G841" i="6"/>
  <c r="G1316" i="6"/>
  <c r="G1876" i="6"/>
  <c r="G3266" i="6"/>
  <c r="G75" i="6"/>
  <c r="G138" i="6"/>
  <c r="G202" i="6"/>
  <c r="G266" i="6"/>
  <c r="G325" i="6"/>
  <c r="G389" i="6"/>
  <c r="G458" i="6"/>
  <c r="G542" i="6"/>
  <c r="G627" i="6"/>
  <c r="G713" i="6"/>
  <c r="G814" i="6"/>
  <c r="G993" i="6"/>
  <c r="G1248" i="6"/>
  <c r="G1504" i="6"/>
  <c r="G1760" i="6"/>
  <c r="G2016" i="6"/>
  <c r="G2272" i="6"/>
  <c r="G3310" i="6"/>
  <c r="G3567" i="6"/>
  <c r="G4063" i="6"/>
  <c r="G5087" i="6"/>
  <c r="G6514" i="6"/>
  <c r="G942" i="6"/>
  <c r="G1006" i="6"/>
  <c r="G1070" i="6"/>
  <c r="G1134" i="6"/>
  <c r="G1198" i="6"/>
  <c r="G1261" i="6"/>
  <c r="G1325" i="6"/>
  <c r="G1389" i="6"/>
  <c r="G1609" i="6"/>
  <c r="G1865" i="6"/>
  <c r="G2121" i="6"/>
  <c r="G2377" i="6"/>
  <c r="G3412" i="6"/>
  <c r="G3744" i="6"/>
  <c r="G4467" i="6"/>
  <c r="G5491" i="6"/>
  <c r="G815" i="6"/>
  <c r="G1071" i="6"/>
  <c r="G1326" i="6"/>
  <c r="G1582" i="6"/>
  <c r="G1838" i="6"/>
  <c r="G2094" i="6"/>
  <c r="G2350" i="6"/>
  <c r="G3381" i="6"/>
  <c r="G3683" i="6"/>
  <c r="G4343" i="6"/>
  <c r="G5367" i="6"/>
  <c r="G453" i="6"/>
  <c r="G708" i="6"/>
  <c r="G964" i="6"/>
  <c r="G1220" i="6"/>
  <c r="G1475" i="6"/>
  <c r="G1731" i="6"/>
  <c r="G1987" i="6"/>
  <c r="G2243" i="6"/>
  <c r="G3273" i="6"/>
  <c r="G3530" i="6"/>
  <c r="G3980" i="6"/>
  <c r="G4939" i="6"/>
  <c r="G5963" i="6"/>
  <c r="G4212" i="6"/>
  <c r="G4468" i="6"/>
  <c r="G4724" i="6"/>
  <c r="G4980" i="6"/>
  <c r="G5236" i="6"/>
  <c r="G5884" i="6"/>
  <c r="G4181" i="6"/>
  <c r="G5205" i="6"/>
  <c r="G7237" i="6"/>
  <c r="G4526" i="6"/>
  <c r="G3109" i="6"/>
  <c r="G3222" i="6"/>
  <c r="G3058" i="6"/>
  <c r="G2886" i="6"/>
  <c r="G3057" i="6"/>
  <c r="G2921" i="6"/>
  <c r="G3044" i="6"/>
  <c r="G2836" i="6"/>
  <c r="G3219" i="6"/>
  <c r="G2963" i="6"/>
  <c r="G2795" i="6"/>
  <c r="G3208" i="6"/>
  <c r="G2952" i="6"/>
  <c r="G2790" i="6"/>
  <c r="G2857" i="6"/>
  <c r="G2610" i="6"/>
  <c r="G2482" i="6"/>
  <c r="G9840" i="6"/>
  <c r="G9712" i="6"/>
  <c r="G3143" i="6"/>
  <c r="G2649" i="6"/>
  <c r="G2521" i="6"/>
  <c r="G9879" i="6"/>
  <c r="G3078" i="6"/>
  <c r="G2910" i="6"/>
  <c r="G3077" i="6"/>
  <c r="G2937" i="6"/>
  <c r="G3076" i="6"/>
  <c r="G2852" i="6"/>
  <c r="G2724" i="6"/>
  <c r="G2995" i="6"/>
  <c r="G2811" i="6"/>
  <c r="G2683" i="6"/>
  <c r="G2984" i="6"/>
  <c r="G2806" i="6"/>
  <c r="G2959" i="6"/>
  <c r="G2626" i="6"/>
  <c r="G2498" i="6"/>
  <c r="G9856" i="6"/>
  <c r="G9728" i="6"/>
  <c r="G9600" i="6"/>
  <c r="G2665" i="6"/>
  <c r="G2537" i="6"/>
  <c r="G2982" i="6"/>
  <c r="G2993" i="6"/>
  <c r="G2932" i="6"/>
  <c r="G3107" i="6"/>
  <c r="G2739" i="6"/>
  <c r="G2862" i="6"/>
  <c r="G2685" i="6"/>
  <c r="G9912" i="6"/>
  <c r="G9656" i="6"/>
  <c r="G2593" i="6"/>
  <c r="G9887" i="6"/>
  <c r="G9751" i="6"/>
  <c r="G9623" i="6"/>
  <c r="G2693" i="6"/>
  <c r="G2560" i="6"/>
  <c r="G2495" i="6"/>
  <c r="G9725" i="6"/>
  <c r="G9531" i="6"/>
  <c r="G9403" i="6"/>
  <c r="G9275" i="6"/>
  <c r="G2667" i="6"/>
  <c r="G3170" i="6"/>
  <c r="G3086" i="6"/>
  <c r="G2998" i="6"/>
  <c r="G2914" i="6"/>
  <c r="G3169" i="6"/>
  <c r="G3081" i="6"/>
  <c r="G3005" i="6"/>
  <c r="G2941" i="6"/>
  <c r="G3212" i="6"/>
  <c r="G3084" i="6"/>
  <c r="G2956" i="6"/>
  <c r="G2856" i="6"/>
  <c r="G2792" i="6"/>
  <c r="G2728" i="6"/>
  <c r="G3131" i="6"/>
  <c r="G3003" i="6"/>
  <c r="G2879" i="6"/>
  <c r="G2815" i="6"/>
  <c r="G2751" i="6"/>
  <c r="G2687" i="6"/>
  <c r="G3120" i="6"/>
  <c r="G2992" i="6"/>
  <c r="G2874" i="6"/>
  <c r="G2810" i="6"/>
  <c r="G2746" i="6"/>
  <c r="G2991" i="6"/>
  <c r="G2701" i="6"/>
  <c r="G2630" i="6"/>
  <c r="G2566" i="6"/>
  <c r="G2502" i="6"/>
  <c r="G9924" i="6"/>
  <c r="G9860" i="6"/>
  <c r="G9796" i="6"/>
  <c r="G9732" i="6"/>
  <c r="G9668" i="6"/>
  <c r="G9604" i="6"/>
  <c r="G2837" i="6"/>
  <c r="G2669" i="6"/>
  <c r="G2605" i="6"/>
  <c r="G2541" i="6"/>
  <c r="G2477" i="6"/>
  <c r="G9899" i="6"/>
  <c r="G9835" i="6"/>
  <c r="G9771" i="6"/>
  <c r="G9707" i="6"/>
  <c r="G9643" i="6"/>
  <c r="G3103" i="6"/>
  <c r="G2737" i="6"/>
  <c r="G2644" i="6"/>
  <c r="G2580" i="6"/>
  <c r="G2516" i="6"/>
  <c r="G2559" i="6"/>
  <c r="G9893" i="6"/>
  <c r="G9765" i="6"/>
  <c r="G9637" i="6"/>
  <c r="G9551" i="6"/>
  <c r="G9487" i="6"/>
  <c r="G9423" i="6"/>
  <c r="G9359" i="6"/>
  <c r="G9295" i="6"/>
  <c r="G9231" i="6"/>
  <c r="G2903" i="6"/>
  <c r="G2500" i="6"/>
  <c r="G9858" i="6"/>
  <c r="G9730" i="6"/>
  <c r="G9602" i="6"/>
  <c r="G9534" i="6"/>
  <c r="G9470" i="6"/>
  <c r="G9406" i="6"/>
  <c r="G9342" i="6"/>
  <c r="G9278" i="6"/>
  <c r="G9214" i="6"/>
  <c r="G2519" i="6"/>
  <c r="G9745" i="6"/>
  <c r="G9541" i="6"/>
  <c r="G9413" i="6"/>
  <c r="G9285" i="6"/>
  <c r="G9169" i="6"/>
  <c r="G9105" i="6"/>
  <c r="G9041" i="6"/>
  <c r="G8977" i="6"/>
  <c r="G8913" i="6"/>
  <c r="G8849" i="6"/>
  <c r="G8785" i="6"/>
  <c r="G2676" i="6"/>
  <c r="G9822" i="6"/>
  <c r="G9580" i="6"/>
  <c r="G9452" i="6"/>
  <c r="G9324" i="6"/>
  <c r="G9196" i="6"/>
  <c r="G9124" i="6"/>
  <c r="G9060" i="6"/>
  <c r="G8996" i="6"/>
  <c r="G8932" i="6"/>
  <c r="G8868" i="6"/>
  <c r="G2599" i="6"/>
  <c r="G9785" i="6"/>
  <c r="G9561" i="6"/>
  <c r="G9433" i="6"/>
  <c r="G9305" i="6"/>
  <c r="G9180" i="6"/>
  <c r="G9115" i="6"/>
  <c r="G9051" i="6"/>
  <c r="G8987" i="6"/>
  <c r="G8923" i="6"/>
  <c r="G8859" i="6"/>
  <c r="G9504" i="6"/>
  <c r="G9086" i="6"/>
  <c r="G8835" i="6"/>
  <c r="G8747" i="6"/>
  <c r="G8680" i="6"/>
  <c r="G8616" i="6"/>
  <c r="G8552" i="6"/>
  <c r="G8488" i="6"/>
  <c r="G8424" i="6"/>
  <c r="G8360" i="6"/>
  <c r="G8296" i="6"/>
  <c r="G8232" i="6"/>
  <c r="G8168" i="6"/>
  <c r="G8104" i="6"/>
  <c r="G8040" i="6"/>
  <c r="G7976" i="6"/>
  <c r="G7912" i="6"/>
  <c r="G7848" i="6"/>
  <c r="G7784" i="6"/>
  <c r="G7720" i="6"/>
  <c r="G7656" i="6"/>
  <c r="G9718" i="6"/>
  <c r="G9162" i="6"/>
  <c r="G8906" i="6"/>
  <c r="G7171" i="6"/>
  <c r="G7107" i="6"/>
  <c r="G7043" i="6"/>
  <c r="G6979" i="6"/>
  <c r="G6915" i="6"/>
  <c r="G6851" i="6"/>
  <c r="G6787" i="6"/>
  <c r="G9544" i="6"/>
  <c r="G8685" i="6"/>
  <c r="G8429" i="6"/>
  <c r="G8177" i="6"/>
  <c r="G8049" i="6"/>
  <c r="G7921" i="6"/>
  <c r="G7793" i="6"/>
  <c r="G7665" i="6"/>
  <c r="G7578" i="6"/>
  <c r="G7514" i="6"/>
  <c r="G7450" i="6"/>
  <c r="G7386" i="6"/>
  <c r="G7322" i="6"/>
  <c r="G7258" i="6"/>
  <c r="G7194" i="6"/>
  <c r="G7130" i="6"/>
  <c r="G7066" i="6"/>
  <c r="G7002" i="6"/>
  <c r="G6938" i="6"/>
  <c r="G6874" i="6"/>
  <c r="G6810" i="6"/>
  <c r="G6746" i="6"/>
  <c r="G8770" i="6"/>
  <c r="G8505" i="6"/>
  <c r="G8249" i="6"/>
  <c r="G8087" i="6"/>
  <c r="G8581" i="6"/>
  <c r="G7941" i="6"/>
  <c r="G7685" i="6"/>
  <c r="G7524" i="6"/>
  <c r="G7396" i="6"/>
  <c r="G7268" i="6"/>
  <c r="G7140" i="6"/>
  <c r="G7012" i="6"/>
  <c r="G6884" i="6"/>
  <c r="G6756" i="6"/>
  <c r="G6681" i="6"/>
  <c r="G6617" i="6"/>
  <c r="G6553" i="6"/>
  <c r="G6489" i="6"/>
  <c r="G6425" i="6"/>
  <c r="G6361" i="6"/>
  <c r="G6297" i="6"/>
  <c r="G6233" i="6"/>
  <c r="G6169" i="6"/>
  <c r="G6105" i="6"/>
  <c r="G6041" i="6"/>
  <c r="G5977" i="6"/>
  <c r="G8117" i="6"/>
  <c r="G7807" i="6"/>
  <c r="G7585" i="6"/>
  <c r="G7457" i="6"/>
  <c r="G7329" i="6"/>
  <c r="G7201" i="6"/>
  <c r="G7073" i="6"/>
  <c r="G6945" i="6"/>
  <c r="G6817" i="6"/>
  <c r="G6712" i="6"/>
  <c r="G6648" i="6"/>
  <c r="G6584" i="6"/>
  <c r="G6520" i="6"/>
  <c r="G6456" i="6"/>
  <c r="G6392" i="6"/>
  <c r="G6328" i="6"/>
  <c r="G6264" i="6"/>
  <c r="G6200" i="6"/>
  <c r="G6136" i="6"/>
  <c r="G6072" i="6"/>
  <c r="G6008" i="6"/>
  <c r="G8421" i="6"/>
  <c r="G7901" i="6"/>
  <c r="G7645" i="6"/>
  <c r="G7504" i="6"/>
  <c r="G7376" i="6"/>
  <c r="G7248" i="6"/>
  <c r="G7120" i="6"/>
  <c r="G6992" i="6"/>
  <c r="G6864" i="6"/>
  <c r="G6736" i="6"/>
  <c r="G6671" i="6"/>
  <c r="G6607" i="6"/>
  <c r="G6543" i="6"/>
  <c r="G6479" i="6"/>
  <c r="G6415" i="6"/>
  <c r="G6351" i="6"/>
  <c r="G6287" i="6"/>
  <c r="G6223" i="6"/>
  <c r="G6159" i="6"/>
  <c r="G6095" i="6"/>
  <c r="G6031" i="6"/>
  <c r="G8165" i="6"/>
  <c r="G7341" i="6"/>
  <c r="G6829" i="6"/>
  <c r="G6526" i="6"/>
  <c r="G6270" i="6"/>
  <c r="G6014" i="6"/>
  <c r="G5922" i="6"/>
  <c r="G5858" i="6"/>
  <c r="G5794" i="6"/>
  <c r="G5730" i="6"/>
  <c r="G7267" i="6"/>
  <c r="G7331" i="6"/>
  <c r="G7395" i="6"/>
  <c r="G7459" i="6"/>
  <c r="G7523" i="6"/>
  <c r="G7587" i="6"/>
  <c r="G7683" i="6"/>
  <c r="G7811" i="6"/>
  <c r="G7939" i="6"/>
  <c r="G8067" i="6"/>
  <c r="G8209" i="6"/>
  <c r="G8465" i="6"/>
  <c r="G8721" i="6"/>
  <c r="G2659" i="6"/>
  <c r="G7682" i="6"/>
  <c r="G7746" i="6"/>
  <c r="G7810" i="6"/>
  <c r="G7874" i="6"/>
  <c r="G7938" i="6"/>
  <c r="G8002" i="6"/>
  <c r="G8066" i="6"/>
  <c r="G8130" i="6"/>
  <c r="G8194" i="6"/>
  <c r="G8258" i="6"/>
  <c r="G8322" i="6"/>
  <c r="G8386" i="6"/>
  <c r="G8450" i="6"/>
  <c r="G8514" i="6"/>
  <c r="G8578" i="6"/>
  <c r="G8642" i="6"/>
  <c r="G8706" i="6"/>
  <c r="G8782" i="6"/>
  <c r="G8934" i="6"/>
  <c r="G9200" i="6"/>
  <c r="G9830" i="6"/>
  <c r="G8227" i="6"/>
  <c r="G8291" i="6"/>
  <c r="G8355" i="6"/>
  <c r="G8419" i="6"/>
  <c r="G8483" i="6"/>
  <c r="G8547" i="6"/>
  <c r="G8611" i="6"/>
  <c r="G8675" i="6"/>
  <c r="G8740" i="6"/>
  <c r="G8826" i="6"/>
  <c r="G9066" i="6"/>
  <c r="G9464" i="6"/>
  <c r="G7632" i="6"/>
  <c r="G7696" i="6"/>
  <c r="G7760" i="6"/>
  <c r="G7824" i="6"/>
  <c r="G7888" i="6"/>
  <c r="G7952" i="6"/>
  <c r="G8016" i="6"/>
  <c r="G8080" i="6"/>
  <c r="G8144" i="6"/>
  <c r="G8208" i="6"/>
  <c r="G8272" i="6"/>
  <c r="G8336" i="6"/>
  <c r="G8400" i="6"/>
  <c r="G8464" i="6"/>
  <c r="G8528" i="6"/>
  <c r="G8592" i="6"/>
  <c r="G8656" i="6"/>
  <c r="G8720" i="6"/>
  <c r="G8800" i="6"/>
  <c r="G8990" i="6"/>
  <c r="G9312" i="6"/>
  <c r="G2627" i="6"/>
  <c r="G8899" i="6"/>
  <c r="G8963" i="6"/>
  <c r="G9027" i="6"/>
  <c r="G9091" i="6"/>
  <c r="G9155" i="6"/>
  <c r="G9257" i="6"/>
  <c r="G9385" i="6"/>
  <c r="G9513" i="6"/>
  <c r="G9689" i="6"/>
  <c r="G2459" i="6"/>
  <c r="G8844" i="6"/>
  <c r="G8908" i="6"/>
  <c r="G8972" i="6"/>
  <c r="G9036" i="6"/>
  <c r="G9100" i="6"/>
  <c r="G9164" i="6"/>
  <c r="G9276" i="6"/>
  <c r="G9404" i="6"/>
  <c r="G9532" i="6"/>
  <c r="G9726" i="6"/>
  <c r="G2496" i="6"/>
  <c r="G8761" i="6"/>
  <c r="G8825" i="6"/>
  <c r="G8889" i="6"/>
  <c r="G8953" i="6"/>
  <c r="G9017" i="6"/>
  <c r="G9081" i="6"/>
  <c r="G9145" i="6"/>
  <c r="G9237" i="6"/>
  <c r="G9365" i="6"/>
  <c r="G9493" i="6"/>
  <c r="G9649" i="6"/>
  <c r="G9905" i="6"/>
  <c r="G9190" i="6"/>
  <c r="G9254" i="6"/>
  <c r="G9318" i="6"/>
  <c r="G9382" i="6"/>
  <c r="G9446" i="6"/>
  <c r="G9510" i="6"/>
  <c r="G9574" i="6"/>
  <c r="G9682" i="6"/>
  <c r="G9810" i="6"/>
  <c r="G9938" i="6"/>
  <c r="G2651" i="6"/>
  <c r="G9207" i="6"/>
  <c r="G9271" i="6"/>
  <c r="G9335" i="6"/>
  <c r="G9399" i="6"/>
  <c r="G9463" i="6"/>
  <c r="G9527" i="6"/>
  <c r="G9591" i="6"/>
  <c r="G9717" i="6"/>
  <c r="G9845" i="6"/>
  <c r="G2487" i="6"/>
  <c r="G2781" i="6"/>
  <c r="G2556" i="6"/>
  <c r="G2620" i="6"/>
  <c r="G2688" i="6"/>
  <c r="G2911" i="6"/>
  <c r="G9619" i="6"/>
  <c r="G9683" i="6"/>
  <c r="G9747" i="6"/>
  <c r="G9811" i="6"/>
  <c r="G9875" i="6"/>
  <c r="G9939" i="6"/>
  <c r="G2517" i="6"/>
  <c r="G2581" i="6"/>
  <c r="G2645" i="6"/>
  <c r="G2741" i="6"/>
  <c r="G3111" i="6"/>
  <c r="G9644" i="6"/>
  <c r="G9708" i="6"/>
  <c r="G9772" i="6"/>
  <c r="G9836" i="6"/>
  <c r="G9900" i="6"/>
  <c r="G2478" i="6"/>
  <c r="G2542" i="6"/>
  <c r="G2606" i="6"/>
  <c r="G2670" i="6"/>
  <c r="G2841" i="6"/>
  <c r="G2722" i="6"/>
  <c r="G2786" i="6"/>
  <c r="G2850" i="6"/>
  <c r="G2944" i="6"/>
  <c r="G3072" i="6"/>
  <c r="G3200" i="6"/>
  <c r="G2727" i="6"/>
  <c r="G2791" i="6"/>
  <c r="G2855" i="6"/>
  <c r="G2955" i="6"/>
  <c r="G3083" i="6"/>
  <c r="G3211" i="6"/>
  <c r="G2768" i="6"/>
  <c r="G2832" i="6"/>
  <c r="G2908" i="6"/>
  <c r="G3036" i="6"/>
  <c r="G3164" i="6"/>
  <c r="G2917" i="6"/>
  <c r="G2981" i="6"/>
  <c r="G3049" i="6"/>
  <c r="G3137" i="6"/>
  <c r="G3221" i="6"/>
  <c r="G2966" i="6"/>
  <c r="G3054" i="6"/>
  <c r="G3138" i="6"/>
  <c r="G3210" i="6"/>
  <c r="G3146" i="6"/>
  <c r="G3082" i="6"/>
  <c r="G3018" i="6"/>
  <c r="G2954" i="6"/>
  <c r="G2890" i="6"/>
  <c r="G3165" i="6"/>
  <c r="G3101" i="6"/>
  <c r="G3037" i="6"/>
  <c r="G549" i="6"/>
  <c r="G1348" i="6"/>
  <c r="G6130" i="6"/>
  <c r="G296" i="6"/>
  <c r="G633" i="6"/>
  <c r="G4676" i="6"/>
  <c r="G2195" i="6"/>
  <c r="G5175" i="6"/>
  <c r="G1278" i="6"/>
  <c r="G2073" i="6"/>
  <c r="G1058" i="6"/>
  <c r="G2224" i="6"/>
  <c r="G611" i="6"/>
  <c r="G63" i="6"/>
  <c r="G5903" i="6"/>
  <c r="G1452" i="6"/>
  <c r="G4804" i="6"/>
  <c r="G2323" i="6"/>
  <c r="G5687" i="6"/>
  <c r="G1406" i="6"/>
  <c r="G2201" i="6"/>
  <c r="G1090" i="6"/>
  <c r="G2352" i="6"/>
  <c r="G654" i="6"/>
  <c r="G95" i="6"/>
  <c r="G366" i="6"/>
  <c r="G1580" i="6"/>
  <c r="G2131" i="6"/>
  <c r="G1215" i="6"/>
  <c r="G1042" i="6"/>
  <c r="G590" i="6"/>
  <c r="G5647" i="6"/>
  <c r="G653" i="6"/>
  <c r="G94" i="6"/>
  <c r="G1796" i="6"/>
  <c r="G131" i="6"/>
  <c r="G1944" i="6"/>
  <c r="G4868" i="6"/>
  <c r="G1470" i="6"/>
  <c r="G1106" i="6"/>
  <c r="G2416" i="6"/>
  <c r="G111" i="6"/>
  <c r="G1644" i="6"/>
  <c r="G376" i="6"/>
  <c r="G4847" i="6"/>
  <c r="G591" i="6"/>
  <c r="G4223" i="6"/>
  <c r="G2072" i="6"/>
  <c r="G44" i="6"/>
  <c r="G371" i="6"/>
  <c r="G3415" i="6"/>
  <c r="G3571" i="6"/>
  <c r="G1005" i="6"/>
  <c r="G1520" i="6"/>
  <c r="G1393" i="6"/>
  <c r="G6178" i="6"/>
  <c r="G136" i="6"/>
  <c r="G810" i="6"/>
  <c r="G394" i="6"/>
  <c r="G301" i="6"/>
  <c r="G6933" i="6"/>
  <c r="G1625" i="6"/>
  <c r="G4228" i="6"/>
  <c r="G216" i="6"/>
  <c r="G1368" i="6"/>
  <c r="G809" i="6"/>
  <c r="G270" i="6"/>
  <c r="G3776" i="6"/>
  <c r="G5948" i="6"/>
  <c r="G4078" i="6"/>
  <c r="G120" i="6"/>
  <c r="G29" i="6"/>
  <c r="G156" i="6"/>
  <c r="G284" i="6"/>
  <c r="G407" i="6"/>
  <c r="G566" i="6"/>
  <c r="G737" i="6"/>
  <c r="G1065" i="6"/>
  <c r="G1576" i="6"/>
  <c r="G2088" i="6"/>
  <c r="G3367" i="6"/>
  <c r="G4287" i="6"/>
  <c r="G199" i="6"/>
  <c r="G330" i="6"/>
  <c r="G602" i="6"/>
  <c r="G1125" i="6"/>
  <c r="G2068" i="6"/>
  <c r="G3523" i="6"/>
  <c r="G4911" i="6"/>
  <c r="G12" i="6"/>
  <c r="G129" i="6"/>
  <c r="G257" i="6"/>
  <c r="G380" i="6"/>
  <c r="G530" i="6"/>
  <c r="G701" i="6"/>
  <c r="G957" i="6"/>
  <c r="G1468" i="6"/>
  <c r="G1980" i="6"/>
  <c r="G3274" i="6"/>
  <c r="G3983" i="6"/>
  <c r="G5967" i="6"/>
  <c r="G607" i="6"/>
  <c r="G1812" i="6"/>
  <c r="G13" i="6"/>
  <c r="G130" i="6"/>
  <c r="G258" i="6"/>
  <c r="G381" i="6"/>
  <c r="G531" i="6"/>
  <c r="G702" i="6"/>
  <c r="G961" i="6"/>
  <c r="G1472" i="6"/>
  <c r="G1984" i="6"/>
  <c r="G3278" i="6"/>
  <c r="G3991" i="6"/>
  <c r="G6002" i="6"/>
  <c r="G998" i="6"/>
  <c r="G1126" i="6"/>
  <c r="G1317" i="6"/>
  <c r="G1577" i="6"/>
  <c r="G2089" i="6"/>
  <c r="G3380" i="6"/>
  <c r="G4339" i="6"/>
  <c r="G783" i="6"/>
  <c r="G1294" i="6"/>
  <c r="G1806" i="6"/>
  <c r="G2318" i="6"/>
  <c r="G3619" i="6"/>
  <c r="G5239" i="6"/>
  <c r="G676" i="6"/>
  <c r="G1188" i="6"/>
  <c r="G1443" i="6"/>
  <c r="G1955" i="6"/>
  <c r="G3241" i="6"/>
  <c r="G3916" i="6"/>
  <c r="G5835" i="6"/>
  <c r="G4436" i="6"/>
  <c r="G4948" i="6"/>
  <c r="G5756" i="6"/>
  <c r="G5077" i="6"/>
  <c r="G4398" i="6"/>
  <c r="G4590" i="6"/>
  <c r="G159" i="6"/>
  <c r="G49" i="6"/>
  <c r="G176" i="6"/>
  <c r="G240" i="6"/>
  <c r="G363" i="6"/>
  <c r="G507" i="6"/>
  <c r="G678" i="6"/>
  <c r="G890" i="6"/>
  <c r="G1400" i="6"/>
  <c r="G1912" i="6"/>
  <c r="G2424" i="6"/>
  <c r="G3815" i="6"/>
  <c r="G5631" i="6"/>
  <c r="G116" i="6"/>
  <c r="G287" i="6"/>
  <c r="G479" i="6"/>
  <c r="G833" i="6"/>
  <c r="G1748" i="6"/>
  <c r="G3347" i="6"/>
  <c r="G4207" i="6"/>
  <c r="G86" i="6"/>
  <c r="G213" i="6"/>
  <c r="G336" i="6"/>
  <c r="G471" i="6"/>
  <c r="G642" i="6"/>
  <c r="G837" i="6"/>
  <c r="G1292" i="6"/>
  <c r="G1804" i="6"/>
  <c r="G2316" i="6"/>
  <c r="G3631" i="6"/>
  <c r="G5263" i="6"/>
  <c r="G495" i="6"/>
  <c r="G889" i="6"/>
  <c r="G1988" i="6"/>
  <c r="G150" i="6"/>
  <c r="G278" i="6"/>
  <c r="G401" i="6"/>
  <c r="G558" i="6"/>
  <c r="G729" i="6"/>
  <c r="G1041" i="6"/>
  <c r="G1552" i="6"/>
  <c r="G2064" i="6"/>
  <c r="G3359" i="6"/>
  <c r="G3639" i="6"/>
  <c r="G5279" i="6"/>
  <c r="G954" i="6"/>
  <c r="G1082" i="6"/>
  <c r="G1210" i="6"/>
  <c r="G1337" i="6"/>
  <c r="G1657" i="6"/>
  <c r="G2169" i="6"/>
  <c r="G3460" i="6"/>
  <c r="G4659" i="6"/>
  <c r="G863" i="6"/>
  <c r="G1374" i="6"/>
  <c r="G1886" i="6"/>
  <c r="G2398" i="6"/>
  <c r="G3779" i="6"/>
  <c r="G5559" i="6"/>
  <c r="G1012" i="6"/>
  <c r="G1523" i="6"/>
  <c r="G2035" i="6"/>
  <c r="G3321" i="6"/>
  <c r="G4107" i="6"/>
  <c r="G6690" i="6"/>
  <c r="G4772" i="6"/>
  <c r="G5284" i="6"/>
  <c r="G4373" i="6"/>
  <c r="G3694" i="6"/>
  <c r="G2996" i="6"/>
  <c r="G3064" i="6"/>
  <c r="G9864" i="6"/>
  <c r="G9903" i="6"/>
  <c r="G9727" i="6"/>
  <c r="G2576" i="6"/>
  <c r="G9587" i="6"/>
  <c r="G9251" i="6"/>
  <c r="G9690" i="6"/>
  <c r="G9386" i="6"/>
  <c r="G9921" i="6"/>
  <c r="G2876" i="6"/>
  <c r="G3023" i="6"/>
  <c r="G2513" i="6"/>
  <c r="G2753" i="6"/>
  <c r="G9629" i="6"/>
  <c r="G2708" i="6"/>
  <c r="G9490" i="6"/>
  <c r="G2499" i="6"/>
  <c r="G9229" i="6"/>
  <c r="G8949" i="6"/>
  <c r="G2480" i="6"/>
  <c r="G9268" i="6"/>
  <c r="G8968" i="6"/>
  <c r="G9673" i="6"/>
  <c r="G9151" i="6"/>
  <c r="G8895" i="6"/>
  <c r="G8795" i="6"/>
  <c r="G8524" i="6"/>
  <c r="G8268" i="6"/>
  <c r="G8012" i="6"/>
  <c r="G7756" i="6"/>
  <c r="G3028" i="6"/>
  <c r="G2570" i="6"/>
  <c r="G9711" i="6"/>
  <c r="G9709" i="6"/>
  <c r="G9914" i="6"/>
  <c r="G9298" i="6"/>
  <c r="G9277" i="6"/>
  <c r="G8893" i="6"/>
  <c r="G9492" i="6"/>
  <c r="G8992" i="6"/>
  <c r="G9521" i="6"/>
  <c r="G9007" i="6"/>
  <c r="G8827" i="6"/>
  <c r="G8468" i="6"/>
  <c r="G8124" i="6"/>
  <c r="G7780" i="6"/>
  <c r="G8986" i="6"/>
  <c r="G8667" i="6"/>
  <c r="G8495" i="6"/>
  <c r="G8327" i="6"/>
  <c r="G9702" i="6"/>
  <c r="G8798" i="6"/>
  <c r="G8614" i="6"/>
  <c r="G8442" i="6"/>
  <c r="G8186" i="6"/>
  <c r="G8014" i="6"/>
  <c r="G7846" i="6"/>
  <c r="G7674" i="6"/>
  <c r="G8513" i="6"/>
  <c r="G8011" i="6"/>
  <c r="G7667" i="6"/>
  <c r="G7471" i="6"/>
  <c r="G7303" i="6"/>
  <c r="G7131" i="6"/>
  <c r="G6959" i="6"/>
  <c r="G6791" i="6"/>
  <c r="G8525" i="6"/>
  <c r="G8009" i="6"/>
  <c r="G7673" i="6"/>
  <c r="G7474" i="6"/>
  <c r="G7302" i="6"/>
  <c r="G7134" i="6"/>
  <c r="G3156" i="6"/>
  <c r="G9640" i="6"/>
  <c r="G2512" i="6"/>
  <c r="G9930" i="6"/>
  <c r="G2551" i="6"/>
  <c r="G9005" i="6"/>
  <c r="G9508" i="6"/>
  <c r="G8888" i="6"/>
  <c r="G9127" i="6"/>
  <c r="G8878" i="6"/>
  <c r="G8356" i="6"/>
  <c r="G7900" i="6"/>
  <c r="G9018" i="6"/>
  <c r="G8615" i="6"/>
  <c r="G8383" i="6"/>
  <c r="G9766" i="6"/>
  <c r="G8730" i="6"/>
  <c r="G8618" i="6"/>
  <c r="G8390" i="6"/>
  <c r="G8158" i="6"/>
  <c r="G7934" i="6"/>
  <c r="G3203" i="6"/>
  <c r="G2561" i="6"/>
  <c r="G9821" i="6"/>
  <c r="G9706" i="6"/>
  <c r="G9581" i="6"/>
  <c r="G8925" i="6"/>
  <c r="G9348" i="6"/>
  <c r="G2567" i="6"/>
  <c r="G9039" i="6"/>
  <c r="G8732" i="6"/>
  <c r="G8276" i="6"/>
  <c r="G9919" i="6"/>
  <c r="G9594" i="6"/>
  <c r="G8877" i="6"/>
  <c r="G9865" i="6"/>
  <c r="G8692" i="6"/>
  <c r="G7924" i="6"/>
  <c r="G8778" i="6"/>
  <c r="G8463" i="6"/>
  <c r="G9894" i="6"/>
  <c r="G8662" i="6"/>
  <c r="G8350" i="6"/>
  <c r="G8202" i="6"/>
  <c r="G7898" i="6"/>
  <c r="G8641" i="6"/>
  <c r="G7955" i="6"/>
  <c r="G7563" i="6"/>
  <c r="G7335" i="6"/>
  <c r="G7103" i="6"/>
  <c r="G6879" i="6"/>
  <c r="G8653" i="6"/>
  <c r="G7961" i="6"/>
  <c r="G2825" i="6"/>
  <c r="G9347" i="6"/>
  <c r="G9165" i="6"/>
  <c r="G9048" i="6"/>
  <c r="G9862" i="6"/>
  <c r="G8100" i="6"/>
  <c r="G7804" i="6"/>
  <c r="G8715" i="6"/>
  <c r="G8255" i="6"/>
  <c r="G8602" i="6"/>
  <c r="G8298" i="6"/>
  <c r="G7998" i="6"/>
  <c r="G7722" i="6"/>
  <c r="G8107" i="6"/>
  <c r="G7643" i="6"/>
  <c r="G7291" i="6"/>
  <c r="G6951" i="6"/>
  <c r="G8477" i="6"/>
  <c r="G2787" i="6"/>
  <c r="G9188" i="6"/>
  <c r="G9782" i="6"/>
  <c r="G8819" i="6"/>
  <c r="G7894" i="6"/>
  <c r="G8171" i="6"/>
  <c r="G7211" i="6"/>
  <c r="G8169" i="6"/>
  <c r="G7442" i="6"/>
  <c r="G7214" i="6"/>
  <c r="G6910" i="6"/>
  <c r="G8649" i="6"/>
  <c r="G8157" i="6"/>
  <c r="G7340" i="6"/>
  <c r="G6828" i="6"/>
  <c r="G6525" i="6"/>
  <c r="G6181" i="6"/>
  <c r="G8245" i="6"/>
  <c r="G7529" i="6"/>
  <c r="G7017" i="6"/>
  <c r="G6620" i="6"/>
  <c r="G6276" i="6"/>
  <c r="G6020" i="6"/>
  <c r="G7528" i="6"/>
  <c r="G7016" i="6"/>
  <c r="G6619" i="6"/>
  <c r="G6363" i="6"/>
  <c r="G6023" i="6"/>
  <c r="G6494" i="6"/>
  <c r="G9394" i="6"/>
  <c r="G7812" i="6"/>
  <c r="G9360" i="6"/>
  <c r="G7726" i="6"/>
  <c r="G7527" i="6"/>
  <c r="G6843" i="6"/>
  <c r="G7598" i="6"/>
  <c r="G7254" i="6"/>
  <c r="G6942" i="6"/>
  <c r="G8791" i="6"/>
  <c r="G8135" i="6"/>
  <c r="G7572" i="6"/>
  <c r="G7060" i="6"/>
  <c r="G6641" i="6"/>
  <c r="G6385" i="6"/>
  <c r="G6129" i="6"/>
  <c r="G7903" i="6"/>
  <c r="G7249" i="6"/>
  <c r="G6737" i="6"/>
  <c r="G6480" i="6"/>
  <c r="G6224" i="6"/>
  <c r="G8830" i="6"/>
  <c r="G7424" i="6"/>
  <c r="G6744" i="6"/>
  <c r="G6483" i="6"/>
  <c r="G6227" i="6"/>
  <c r="G7181" i="6"/>
  <c r="G2552" i="6"/>
  <c r="G8663" i="6"/>
  <c r="G7686" i="6"/>
  <c r="G6799" i="6"/>
  <c r="G7234" i="6"/>
  <c r="G8713" i="6"/>
  <c r="G7372" i="6"/>
  <c r="G6541" i="6"/>
  <c r="G6029" i="6"/>
  <c r="G7049" i="6"/>
  <c r="G6380" i="6"/>
  <c r="G7853" i="6"/>
  <c r="G6723" i="6"/>
  <c r="G6211" i="6"/>
  <c r="G5942" i="6"/>
  <c r="G5690" i="6"/>
  <c r="G5498" i="6"/>
  <c r="G5306" i="6"/>
  <c r="G5114" i="6"/>
  <c r="G9805" i="6"/>
  <c r="G8631" i="6"/>
  <c r="G8214" i="6"/>
  <c r="G7227" i="6"/>
  <c r="G7446" i="6"/>
  <c r="G6830" i="6"/>
  <c r="G7348" i="6"/>
  <c r="G9483" i="6"/>
  <c r="G7626" i="6"/>
  <c r="G7206" i="6"/>
  <c r="G7324" i="6"/>
  <c r="G5973" i="6"/>
  <c r="G6444" i="6"/>
  <c r="G7520" i="6"/>
  <c r="G6443" i="6"/>
  <c r="G6478" i="6"/>
  <c r="G5718" i="6"/>
  <c r="G5458" i="6"/>
  <c r="G5118" i="6"/>
  <c r="G4886" i="6"/>
  <c r="G4694" i="6"/>
  <c r="G8438" i="6"/>
  <c r="G7534" i="6"/>
  <c r="G8029" i="6"/>
  <c r="G6357" i="6"/>
  <c r="G8085" i="6"/>
  <c r="G6921" i="6"/>
  <c r="G6368" i="6"/>
  <c r="G8109" i="6"/>
  <c r="G6920" i="6"/>
  <c r="G6371" i="6"/>
  <c r="G7501" i="6"/>
  <c r="G5910" i="6"/>
  <c r="G5686" i="6"/>
  <c r="G5518" i="6"/>
  <c r="G5346" i="6"/>
  <c r="G5174" i="6"/>
  <c r="G5006" i="6"/>
  <c r="G4866" i="6"/>
  <c r="G4738" i="6"/>
  <c r="G8604" i="6"/>
  <c r="G7742" i="6"/>
  <c r="G7913" i="6"/>
  <c r="G7266" i="6"/>
  <c r="G8143" i="6"/>
  <c r="G6733" i="6"/>
  <c r="G6229" i="6"/>
  <c r="G7577" i="6"/>
  <c r="G6700" i="6"/>
  <c r="G6240" i="6"/>
  <c r="G7584" i="6"/>
  <c r="G6699" i="6"/>
  <c r="G6243" i="6"/>
  <c r="G6019" i="6"/>
  <c r="G5958" i="6"/>
  <c r="G5734" i="6"/>
  <c r="G5554" i="6"/>
  <c r="G5382" i="6"/>
  <c r="G5214" i="6"/>
  <c r="G4958" i="6"/>
  <c r="G4830" i="6"/>
  <c r="G4702" i="6"/>
  <c r="G7250" i="6"/>
  <c r="G7537" i="6"/>
  <c r="G6691" i="6"/>
  <c r="G5634" i="6"/>
  <c r="G4954" i="6"/>
  <c r="G4618" i="6"/>
  <c r="G4490" i="6"/>
  <c r="G4362" i="6"/>
  <c r="G4234" i="6"/>
  <c r="G4106" i="6"/>
  <c r="G3978" i="6"/>
  <c r="G3850" i="6"/>
  <c r="G3722" i="6"/>
  <c r="G3594" i="6"/>
  <c r="G6949" i="6"/>
  <c r="G6330" i="6"/>
  <c r="G5937" i="6"/>
  <c r="G5809" i="6"/>
  <c r="G5681" i="6"/>
  <c r="G5553" i="6"/>
  <c r="G5425" i="6"/>
  <c r="G5297" i="6"/>
  <c r="G5169" i="6"/>
  <c r="G5041" i="6"/>
  <c r="G4913" i="6"/>
  <c r="G4785" i="6"/>
  <c r="G4657" i="6"/>
  <c r="G4529" i="6"/>
  <c r="G4401" i="6"/>
  <c r="G4273" i="6"/>
  <c r="G4145" i="6"/>
  <c r="G4017" i="6"/>
  <c r="G3889" i="6"/>
  <c r="G3761" i="6"/>
  <c r="G3633" i="6"/>
  <c r="G7927" i="6"/>
  <c r="G6749" i="6"/>
  <c r="G6230" i="6"/>
  <c r="G5912" i="6"/>
  <c r="G5784" i="6"/>
  <c r="G5656" i="6"/>
  <c r="G5528" i="6"/>
  <c r="G5400" i="6"/>
  <c r="G7590" i="6"/>
  <c r="G6400" i="6"/>
  <c r="G7703" i="6"/>
  <c r="G5358" i="6"/>
  <c r="G4746" i="6"/>
  <c r="G4566" i="6"/>
  <c r="G4438" i="6"/>
  <c r="G4310" i="6"/>
  <c r="G4182" i="6"/>
  <c r="G4054" i="6"/>
  <c r="G3926" i="6"/>
  <c r="G3798" i="6"/>
  <c r="G3670" i="6"/>
  <c r="G7557" i="6"/>
  <c r="G7045" i="6"/>
  <c r="G6378" i="6"/>
  <c r="G5949" i="6"/>
  <c r="G5821" i="6"/>
  <c r="G5693" i="6"/>
  <c r="G5565" i="6"/>
  <c r="G5437" i="6"/>
  <c r="G5309" i="6"/>
  <c r="G5181" i="6"/>
  <c r="G5053" i="6"/>
  <c r="G4925" i="6"/>
  <c r="G4797" i="6"/>
  <c r="G4669" i="6"/>
  <c r="G4541" i="6"/>
  <c r="G4413" i="6"/>
  <c r="G4285" i="6"/>
  <c r="G4157" i="6"/>
  <c r="G4029" i="6"/>
  <c r="G3901" i="6"/>
  <c r="G3773" i="6"/>
  <c r="G3645" i="6"/>
  <c r="G7357" i="6"/>
  <c r="G6534" i="6"/>
  <c r="G6022" i="6"/>
  <c r="G5860" i="6"/>
  <c r="G5732" i="6"/>
  <c r="G5604" i="6"/>
  <c r="G5476" i="6"/>
  <c r="G9934" i="6"/>
  <c r="G7845" i="6"/>
  <c r="G6572" i="6"/>
  <c r="G6115" i="6"/>
  <c r="G5782" i="6"/>
  <c r="G5078" i="6"/>
  <c r="G4642" i="6"/>
  <c r="G4514" i="6"/>
  <c r="G4386" i="6"/>
  <c r="G4258" i="6"/>
  <c r="G4130" i="6"/>
  <c r="G4002" i="6"/>
  <c r="G3874" i="6"/>
  <c r="G3746" i="6"/>
  <c r="G3618" i="6"/>
  <c r="G7141" i="6"/>
  <c r="G6426" i="6"/>
  <c r="G5961" i="6"/>
  <c r="G5833" i="6"/>
  <c r="G5705" i="6"/>
  <c r="G5577" i="6"/>
  <c r="G5449" i="6"/>
  <c r="G5321" i="6"/>
  <c r="G5193" i="6"/>
  <c r="G5065" i="6"/>
  <c r="G5001" i="6"/>
  <c r="G4873" i="6"/>
  <c r="G4745" i="6"/>
  <c r="G4617" i="6"/>
  <c r="G4489" i="6"/>
  <c r="G4361" i="6"/>
  <c r="G4233" i="6"/>
  <c r="G4105" i="6"/>
  <c r="G3977" i="6"/>
  <c r="G3849" i="6"/>
  <c r="G3721" i="6"/>
  <c r="G3593" i="6"/>
  <c r="G6941" i="6"/>
  <c r="G6326" i="6"/>
  <c r="G5936" i="6"/>
  <c r="G5808" i="6"/>
  <c r="G5680" i="6"/>
  <c r="G5552" i="6"/>
  <c r="G5424" i="6"/>
  <c r="G6516" i="6"/>
  <c r="G4574" i="6"/>
  <c r="G4062" i="6"/>
  <c r="G7623" i="6"/>
  <c r="G5765" i="6"/>
  <c r="G5253" i="6"/>
  <c r="G4741" i="6"/>
  <c r="G4229" i="6"/>
  <c r="G3717" i="6"/>
  <c r="G5932" i="6"/>
  <c r="G5420" i="6"/>
  <c r="G5248" i="6"/>
  <c r="G5120" i="6"/>
  <c r="G4992" i="6"/>
  <c r="G4864" i="6"/>
  <c r="G4736" i="6"/>
  <c r="G4608" i="6"/>
  <c r="G4480" i="6"/>
  <c r="G4352" i="6"/>
  <c r="G4224" i="6"/>
  <c r="G4096" i="6"/>
  <c r="G6114" i="6"/>
  <c r="G5755" i="6"/>
  <c r="G5243" i="6"/>
  <c r="G4731" i="6"/>
  <c r="G4219" i="6"/>
  <c r="G3876" i="6"/>
  <c r="G3620" i="6"/>
  <c r="G3478" i="6"/>
  <c r="G3350" i="6"/>
  <c r="G2447" i="6"/>
  <c r="G2319" i="6"/>
  <c r="G2191" i="6"/>
  <c r="G2063" i="6"/>
  <c r="G1935" i="6"/>
  <c r="G1807" i="6"/>
  <c r="G1679" i="6"/>
  <c r="G1551" i="6"/>
  <c r="G1423" i="6"/>
  <c r="G1295" i="6"/>
  <c r="G1168" i="6"/>
  <c r="G1040" i="6"/>
  <c r="G912" i="6"/>
  <c r="G784" i="6"/>
  <c r="G656" i="6"/>
  <c r="G528" i="6"/>
  <c r="G6869" i="6"/>
  <c r="G5671" i="6"/>
  <c r="G5159" i="6"/>
  <c r="G4647" i="6"/>
  <c r="G4135" i="6"/>
  <c r="G3835" i="6"/>
  <c r="G3585" i="6"/>
  <c r="G3457" i="6"/>
  <c r="G3328" i="6"/>
  <c r="G2426" i="6"/>
  <c r="G2298" i="6"/>
  <c r="G2170" i="6"/>
  <c r="G2042" i="6"/>
  <c r="G1914" i="6"/>
  <c r="G1786" i="6"/>
  <c r="G1658" i="6"/>
  <c r="G1530" i="6"/>
  <c r="G1402" i="6"/>
  <c r="G1274" i="6"/>
  <c r="G1147" i="6"/>
  <c r="G1019" i="6"/>
  <c r="G827" i="6"/>
  <c r="G6274" i="6"/>
  <c r="G5539" i="6"/>
  <c r="G5027" i="6"/>
  <c r="G4259" i="6"/>
  <c r="G3896" i="6"/>
  <c r="G3640" i="6"/>
  <c r="G3488" i="6"/>
  <c r="G3360" i="6"/>
  <c r="G3231" i="6"/>
  <c r="G2325" i="6"/>
  <c r="G2133" i="6"/>
  <c r="G2005" i="6"/>
  <c r="G1813" i="6"/>
  <c r="G1621" i="6"/>
  <c r="G1429" i="6"/>
  <c r="G6797" i="6"/>
  <c r="G4174" i="6"/>
  <c r="G6602" i="6"/>
  <c r="G5109" i="6"/>
  <c r="G4341" i="6"/>
  <c r="G7991" i="6"/>
  <c r="G5532" i="6"/>
  <c r="G5212" i="6"/>
  <c r="G5020" i="6"/>
  <c r="G4828" i="6"/>
  <c r="G4636" i="6"/>
  <c r="G4444" i="6"/>
  <c r="G4252" i="6"/>
  <c r="G4060" i="6"/>
  <c r="G5611" i="6"/>
  <c r="G4587" i="6"/>
  <c r="G3804" i="6"/>
  <c r="G3506" i="6"/>
  <c r="G3313" i="6"/>
  <c r="G2347" i="6"/>
  <c r="G2155" i="6"/>
  <c r="G1963" i="6"/>
  <c r="G1771" i="6"/>
  <c r="G1579" i="6"/>
  <c r="G1387" i="6"/>
  <c r="G1196" i="6"/>
  <c r="G1068" i="6"/>
  <c r="G940" i="6"/>
  <c r="G748" i="6"/>
  <c r="G556" i="6"/>
  <c r="G6226" i="6"/>
  <c r="G5271" i="6"/>
  <c r="G4503" i="6"/>
  <c r="G3891" i="6"/>
  <c r="G3549" i="6"/>
  <c r="G3485" i="6"/>
  <c r="G3292" i="6"/>
  <c r="G2326" i="6"/>
  <c r="G2134" i="6"/>
  <c r="G1942" i="6"/>
  <c r="G1814" i="6"/>
  <c r="G1686" i="6"/>
  <c r="G1494" i="6"/>
  <c r="G1302" i="6"/>
  <c r="G1111" i="6"/>
  <c r="G919" i="6"/>
  <c r="G6722" i="6"/>
  <c r="G5395" i="6"/>
  <c r="G4627" i="6"/>
  <c r="G3952" i="6"/>
  <c r="G3696" i="6"/>
  <c r="G3452" i="6"/>
  <c r="G3259" i="6"/>
  <c r="G2289" i="6"/>
  <c r="G2097" i="6"/>
  <c r="G1905" i="6"/>
  <c r="G1713" i="6"/>
  <c r="G1521" i="6"/>
  <c r="G6060" i="6"/>
  <c r="G4286" i="6"/>
  <c r="G7365" i="6"/>
  <c r="G5477" i="6"/>
  <c r="G4709" i="6"/>
  <c r="G4197" i="6"/>
  <c r="G6694" i="6"/>
  <c r="G5388" i="6"/>
  <c r="G5176" i="6"/>
  <c r="G4984" i="6"/>
  <c r="G4792" i="6"/>
  <c r="G4600" i="6"/>
  <c r="G4408" i="6"/>
  <c r="G4216" i="6"/>
  <c r="G4088" i="6"/>
  <c r="G5723" i="6"/>
  <c r="G5211" i="6"/>
  <c r="G4443" i="6"/>
  <c r="G3860" i="6"/>
  <c r="G3534" i="6"/>
  <c r="G3342" i="6"/>
  <c r="G2375" i="6"/>
  <c r="G2183" i="6"/>
  <c r="G1991" i="6"/>
  <c r="G1799" i="6"/>
  <c r="G1607" i="6"/>
  <c r="G1479" i="6"/>
  <c r="G1287" i="6"/>
  <c r="G1096" i="6"/>
  <c r="G904" i="6"/>
  <c r="G712" i="6"/>
  <c r="G520" i="6"/>
  <c r="G6674" i="6"/>
  <c r="G5383" i="6"/>
  <c r="G4615" i="6"/>
  <c r="G4103" i="6"/>
  <c r="G3819" i="6"/>
  <c r="G3577" i="6"/>
  <c r="G3449" i="6"/>
  <c r="G3320" i="6"/>
  <c r="G2418" i="6"/>
  <c r="G2290" i="6"/>
  <c r="G2162" i="6"/>
  <c r="G2034" i="6"/>
  <c r="G1906" i="6"/>
  <c r="G1778" i="6"/>
  <c r="G1650" i="6"/>
  <c r="G1522" i="6"/>
  <c r="G1394" i="6"/>
  <c r="G1266" i="6"/>
  <c r="G1139" i="6"/>
  <c r="G1011" i="6"/>
  <c r="G883" i="6"/>
  <c r="G7605" i="6"/>
  <c r="G5763" i="6"/>
  <c r="G5251" i="6"/>
  <c r="G4739" i="6"/>
  <c r="G4227" i="6"/>
  <c r="G3880" i="6"/>
  <c r="G3624" i="6"/>
  <c r="G3480" i="6"/>
  <c r="G3352" i="6"/>
  <c r="G2445" i="6"/>
  <c r="G2317" i="6"/>
  <c r="G2189" i="6"/>
  <c r="G2061" i="6"/>
  <c r="G1933" i="6"/>
  <c r="G1805" i="6"/>
  <c r="G1677" i="6"/>
  <c r="G1549" i="6"/>
  <c r="G1421" i="6"/>
  <c r="G163" i="6"/>
  <c r="G53" i="6"/>
  <c r="G180" i="6"/>
  <c r="G308" i="6"/>
  <c r="G431" i="6"/>
  <c r="G598" i="6"/>
  <c r="G770" i="6"/>
  <c r="G1161" i="6"/>
  <c r="G1672" i="6"/>
  <c r="G2184" i="6"/>
  <c r="G3463" i="6"/>
  <c r="G4671" i="6"/>
  <c r="G227" i="6"/>
  <c r="G354" i="6"/>
  <c r="G661" i="6"/>
  <c r="G1300" i="6"/>
  <c r="G2244" i="6"/>
  <c r="G3647" i="6"/>
  <c r="G5359" i="6"/>
  <c r="G26" i="6"/>
  <c r="G153" i="6"/>
  <c r="G281" i="6"/>
  <c r="G404" i="6"/>
  <c r="G562" i="6"/>
  <c r="G733" i="6"/>
  <c r="G1053" i="6"/>
  <c r="G1564" i="6"/>
  <c r="G2076" i="6"/>
  <c r="G3371" i="6"/>
  <c r="G4303" i="6"/>
  <c r="G358" i="6"/>
  <c r="G677" i="6"/>
  <c r="G1460" i="6"/>
  <c r="G2020" i="6"/>
  <c r="G27" i="6"/>
  <c r="G154" i="6"/>
  <c r="G282" i="6"/>
  <c r="G405" i="6"/>
  <c r="G563" i="6"/>
  <c r="G734" i="6"/>
  <c r="G1057" i="6"/>
  <c r="G1568" i="6"/>
  <c r="G2080" i="6"/>
  <c r="G3375" i="6"/>
  <c r="G4319" i="6"/>
  <c r="G894" i="6"/>
  <c r="G1022" i="6"/>
  <c r="G1150" i="6"/>
  <c r="G1277" i="6"/>
  <c r="G1417" i="6"/>
  <c r="G1929" i="6"/>
  <c r="G2441" i="6"/>
  <c r="G3872" i="6"/>
  <c r="G5747" i="6"/>
  <c r="G1135" i="6"/>
  <c r="G1646" i="6"/>
  <c r="G2158" i="6"/>
  <c r="G3445" i="6"/>
  <c r="G4599" i="6"/>
  <c r="G516" i="6"/>
  <c r="G1028" i="6"/>
  <c r="G1539" i="6"/>
  <c r="G2307" i="6"/>
  <c r="G3596" i="6"/>
  <c r="G5195" i="6"/>
  <c r="G4276" i="6"/>
  <c r="G4788" i="6"/>
  <c r="G5300" i="6"/>
  <c r="G4437" i="6"/>
  <c r="G3758" i="6"/>
  <c r="G3124" i="6"/>
  <c r="G3186" i="6"/>
  <c r="G3185" i="6"/>
  <c r="G2889" i="6"/>
  <c r="G3155" i="6"/>
  <c r="G2763" i="6"/>
  <c r="G2888" i="6"/>
  <c r="G2729" i="6"/>
  <c r="G2578" i="6"/>
  <c r="G9808" i="6"/>
  <c r="G2887" i="6"/>
  <c r="G2489" i="6"/>
  <c r="G3038" i="6"/>
  <c r="G3033" i="6"/>
  <c r="G3012" i="6"/>
  <c r="G3187" i="6"/>
  <c r="G2779" i="6"/>
  <c r="G2920" i="6"/>
  <c r="G2793" i="6"/>
  <c r="G2466" i="6"/>
  <c r="G9696" i="6"/>
  <c r="G2633" i="6"/>
  <c r="G2898" i="6"/>
  <c r="G2929" i="6"/>
  <c r="G2979" i="6"/>
  <c r="G2798" i="6"/>
  <c r="G2618" i="6"/>
  <c r="G3207" i="6"/>
  <c r="G9847" i="6"/>
  <c r="G2656" i="6"/>
  <c r="G9917" i="6"/>
  <c r="G9499" i="6"/>
  <c r="G9243" i="6"/>
  <c r="G3062" i="6"/>
  <c r="G2894" i="6"/>
  <c r="G2989" i="6"/>
  <c r="G3180" i="6"/>
  <c r="G2924" i="6"/>
  <c r="G2776" i="6"/>
  <c r="G3099" i="6"/>
  <c r="G2863" i="6"/>
  <c r="G2735" i="6"/>
  <c r="G3088" i="6"/>
  <c r="G2858" i="6"/>
  <c r="G2730" i="6"/>
  <c r="G2680" i="6"/>
  <c r="G2550" i="6"/>
  <c r="G9908" i="6"/>
  <c r="G9780" i="6"/>
  <c r="G9652" i="6"/>
  <c r="G2773" i="6"/>
  <c r="G2525" i="6"/>
  <c r="G9883" i="6"/>
  <c r="G9755" i="6"/>
  <c r="G9627" i="6"/>
  <c r="G2698" i="6"/>
  <c r="G2564" i="6"/>
  <c r="G2503" i="6"/>
  <c r="G9733" i="6"/>
  <c r="G9535" i="6"/>
  <c r="G9407" i="6"/>
  <c r="G9279" i="6"/>
  <c r="G2686" i="6"/>
  <c r="G9826" i="6"/>
  <c r="G9582" i="6"/>
  <c r="G9454" i="6"/>
  <c r="G9326" i="6"/>
  <c r="G9198" i="6"/>
  <c r="G9681" i="6"/>
  <c r="G9381" i="6"/>
  <c r="G9153" i="6"/>
  <c r="G9025" i="6"/>
  <c r="G8897" i="6"/>
  <c r="G8769" i="6"/>
  <c r="G9758" i="6"/>
  <c r="G9420" i="6"/>
  <c r="G9172" i="6"/>
  <c r="G8980" i="6"/>
  <c r="G8852" i="6"/>
  <c r="G9721" i="6"/>
  <c r="G9401" i="6"/>
  <c r="G9163" i="6"/>
  <c r="G9035" i="6"/>
  <c r="G8907" i="6"/>
  <c r="G9376" i="6"/>
  <c r="G8811" i="6"/>
  <c r="G8664" i="6"/>
  <c r="G8536" i="6"/>
  <c r="G8408" i="6"/>
  <c r="G8280" i="6"/>
  <c r="G8152" i="6"/>
  <c r="G8024" i="6"/>
  <c r="G7896" i="6"/>
  <c r="G7768" i="6"/>
  <c r="G9528" i="6"/>
  <c r="G7219" i="6"/>
  <c r="G7091" i="6"/>
  <c r="G6963" i="6"/>
  <c r="G6835" i="6"/>
  <c r="G9106" i="6"/>
  <c r="G8145" i="6"/>
  <c r="G7889" i="6"/>
  <c r="G7633" i="6"/>
  <c r="G7434" i="6"/>
  <c r="G7114" i="6"/>
  <c r="G6858" i="6"/>
  <c r="G8697" i="6"/>
  <c r="G8055" i="6"/>
  <c r="G7621" i="6"/>
  <c r="G7236" i="6"/>
  <c r="G6852" i="6"/>
  <c r="G6601" i="6"/>
  <c r="G6409" i="6"/>
  <c r="G6217" i="6"/>
  <c r="G6025" i="6"/>
  <c r="G7743" i="6"/>
  <c r="G7297" i="6"/>
  <c r="G6913" i="6"/>
  <c r="G6632" i="6"/>
  <c r="G6440" i="6"/>
  <c r="G6248" i="6"/>
  <c r="G6056" i="6"/>
  <c r="G7837" i="6"/>
  <c r="G7344" i="6"/>
  <c r="G6960" i="6"/>
  <c r="G6655" i="6"/>
  <c r="G6463" i="6"/>
  <c r="G6271" i="6"/>
  <c r="G6079" i="6"/>
  <c r="G6718" i="6"/>
  <c r="G5970" i="6"/>
  <c r="G5778" i="6"/>
  <c r="G7347" i="6"/>
  <c r="G7539" i="6"/>
  <c r="G7843" i="6"/>
  <c r="G8099" i="6"/>
  <c r="G8802" i="6"/>
  <c r="G7762" i="6"/>
  <c r="G7954" i="6"/>
  <c r="G8146" i="6"/>
  <c r="G8338" i="6"/>
  <c r="G8530" i="6"/>
  <c r="G8722" i="6"/>
  <c r="G9328" i="6"/>
  <c r="G8307" i="6"/>
  <c r="G8499" i="6"/>
  <c r="G8691" i="6"/>
  <c r="G9130" i="6"/>
  <c r="G7712" i="6"/>
  <c r="G7904" i="6"/>
  <c r="G8096" i="6"/>
  <c r="G8288" i="6"/>
  <c r="G8480" i="6"/>
  <c r="G8672" i="6"/>
  <c r="G9054" i="6"/>
  <c r="G8915" i="6"/>
  <c r="G9171" i="6"/>
  <c r="G9545" i="6"/>
  <c r="G8860" i="6"/>
  <c r="G9052" i="6"/>
  <c r="G9308" i="6"/>
  <c r="G9790" i="6"/>
  <c r="G8841" i="6"/>
  <c r="G9033" i="6"/>
  <c r="G9269" i="6"/>
  <c r="G9713" i="6"/>
  <c r="G9270" i="6"/>
  <c r="G9462" i="6"/>
  <c r="G9714" i="6"/>
  <c r="G2765" i="6"/>
  <c r="G9351" i="6"/>
  <c r="G9621" i="6"/>
  <c r="G2527" i="6"/>
  <c r="G2636" i="6"/>
  <c r="G9635" i="6"/>
  <c r="G9827" i="6"/>
  <c r="G2533" i="6"/>
  <c r="G2661" i="6"/>
  <c r="G9660" i="6"/>
  <c r="G9852" i="6"/>
  <c r="G2558" i="6"/>
  <c r="G2927" i="6"/>
  <c r="G2866" i="6"/>
  <c r="G2743" i="6"/>
  <c r="G2987" i="6"/>
  <c r="G2784" i="6"/>
  <c r="G3196" i="6"/>
  <c r="G3073" i="6"/>
  <c r="G2990" i="6"/>
  <c r="G3194" i="6"/>
  <c r="G3002" i="6"/>
  <c r="G3149" i="6"/>
  <c r="G21" i="8"/>
  <c r="G3228" i="6"/>
  <c r="G885" i="6"/>
  <c r="G2366" i="6"/>
  <c r="G582" i="6"/>
  <c r="G4420" i="6"/>
  <c r="G4151" i="6"/>
  <c r="G1817" i="6"/>
  <c r="G1968" i="6"/>
  <c r="G10" i="6"/>
  <c r="G7037" i="6"/>
  <c r="G1044" i="6"/>
  <c r="G3904" i="6"/>
  <c r="G4383" i="6"/>
  <c r="G286" i="6"/>
  <c r="G2348" i="6"/>
  <c r="G3525" i="6"/>
  <c r="G1648" i="6"/>
  <c r="G1069" i="6"/>
  <c r="G3679" i="6"/>
  <c r="G3479" i="6"/>
  <c r="G1875" i="6"/>
  <c r="G978" i="6"/>
  <c r="G4623" i="6"/>
  <c r="G62" i="6"/>
  <c r="G171" i="6"/>
  <c r="G4479" i="6"/>
  <c r="G1772" i="6"/>
  <c r="G468" i="6"/>
  <c r="G455" i="6"/>
  <c r="G5679" i="6"/>
  <c r="G3583" i="6"/>
  <c r="G25" i="6"/>
  <c r="G100" i="6"/>
  <c r="G5135" i="6"/>
  <c r="G2003" i="6"/>
  <c r="G109" i="6"/>
  <c r="G359" i="6"/>
  <c r="G673" i="6"/>
  <c r="G1384" i="6"/>
  <c r="G2408" i="6"/>
  <c r="G5567" i="6"/>
  <c r="G283" i="6"/>
  <c r="G825" i="6"/>
  <c r="G3331" i="6"/>
  <c r="G209" i="6"/>
  <c r="G466" i="6"/>
  <c r="G829" i="6"/>
  <c r="G1788" i="6"/>
  <c r="G3599" i="6"/>
  <c r="G485" i="6"/>
  <c r="G1940" i="6"/>
  <c r="G146" i="6"/>
  <c r="G397" i="6"/>
  <c r="G723" i="6"/>
  <c r="G1536" i="6"/>
  <c r="G3343" i="6"/>
  <c r="G7317" i="6"/>
  <c r="G1142" i="6"/>
  <c r="G1397" i="6"/>
  <c r="G2409" i="6"/>
  <c r="G5619" i="6"/>
  <c r="G1614" i="6"/>
  <c r="G3413" i="6"/>
  <c r="G484" i="6"/>
  <c r="G1507" i="6"/>
  <c r="G3305" i="6"/>
  <c r="G6434" i="6"/>
  <c r="G5012" i="6"/>
  <c r="G5333" i="6"/>
  <c r="G64" i="6"/>
  <c r="G128" i="6"/>
  <c r="G379" i="6"/>
  <c r="G699" i="6"/>
  <c r="G1464" i="6"/>
  <c r="G3254" i="6"/>
  <c r="G5887" i="6"/>
  <c r="G303" i="6"/>
  <c r="G917" i="6"/>
  <c r="G3411" i="6"/>
  <c r="G229" i="6"/>
  <c r="G493" i="6"/>
  <c r="G869" i="6"/>
  <c r="G1868" i="6"/>
  <c r="G419" i="6"/>
  <c r="G981" i="6"/>
  <c r="G5692" i="6"/>
  <c r="G2046" i="6"/>
  <c r="G994" i="6"/>
  <c r="G254" i="6"/>
  <c r="G4548" i="6"/>
  <c r="G2174" i="6"/>
  <c r="G1026" i="6"/>
  <c r="G31" i="6"/>
  <c r="G4100" i="6"/>
  <c r="G914" i="6"/>
  <c r="G567" i="6"/>
  <c r="G362" i="6"/>
  <c r="G4356" i="6"/>
  <c r="G1904" i="6"/>
  <c r="G610" i="6"/>
  <c r="G426" i="6"/>
  <c r="G842" i="6"/>
  <c r="G3326" i="6"/>
  <c r="G200" i="6"/>
  <c r="G424" i="6"/>
  <c r="G724" i="6"/>
  <c r="G1880" i="6"/>
  <c r="G547" i="6"/>
  <c r="G5013" i="6"/>
  <c r="G45" i="6"/>
  <c r="G423" i="6"/>
  <c r="G882" i="6"/>
  <c r="G2152" i="6"/>
  <c r="G469" i="6"/>
  <c r="G2196" i="6"/>
  <c r="G23" i="6"/>
  <c r="G722" i="6"/>
  <c r="G2044" i="6"/>
  <c r="G5199" i="6"/>
  <c r="G1380" i="6"/>
  <c r="G210" i="6"/>
  <c r="G553" i="6"/>
  <c r="G1280" i="6"/>
  <c r="G3607" i="6"/>
  <c r="G1014" i="6"/>
  <c r="G1333" i="6"/>
  <c r="G3444" i="6"/>
  <c r="G1103" i="6"/>
  <c r="G2382" i="6"/>
  <c r="G2019" i="6"/>
  <c r="G5067" i="6"/>
  <c r="G5268" i="6"/>
  <c r="G4654" i="6"/>
  <c r="G65" i="6"/>
  <c r="G444" i="6"/>
  <c r="G953" i="6"/>
  <c r="G2232" i="6"/>
  <c r="G533" i="6"/>
  <c r="G2340" i="6"/>
  <c r="G38" i="6"/>
  <c r="G352" i="6"/>
  <c r="G749" i="6"/>
  <c r="G2124" i="6"/>
  <c r="G4495" i="6"/>
  <c r="G709" i="6"/>
  <c r="G230" i="6"/>
  <c r="G494" i="6"/>
  <c r="G870" i="6"/>
  <c r="G1872" i="6"/>
  <c r="G3767" i="6"/>
  <c r="G970" i="6"/>
  <c r="G1226" i="6"/>
  <c r="G1721" i="6"/>
  <c r="G3524" i="6"/>
  <c r="G927" i="6"/>
  <c r="G1950" i="6"/>
  <c r="G3907" i="6"/>
  <c r="G820" i="6"/>
  <c r="G1843" i="6"/>
  <c r="G3692" i="6"/>
  <c r="G4324" i="6"/>
  <c r="G5348" i="6"/>
  <c r="G3950" i="6"/>
  <c r="G2851" i="6"/>
  <c r="G2625" i="6"/>
  <c r="G2536" i="6"/>
  <c r="G9203" i="6"/>
  <c r="G9354" i="6"/>
  <c r="G2748" i="6"/>
  <c r="G9935" i="6"/>
  <c r="G9555" i="6"/>
  <c r="G9442" i="6"/>
  <c r="G9173" i="6"/>
  <c r="G9838" i="6"/>
  <c r="G8936" i="6"/>
  <c r="G9119" i="6"/>
  <c r="G8752" i="6"/>
  <c r="G8236" i="6"/>
  <c r="G7724" i="6"/>
  <c r="G9880" i="6"/>
  <c r="G9579" i="6"/>
  <c r="G9242" i="6"/>
  <c r="G8845" i="6"/>
  <c r="G8952" i="6"/>
  <c r="G8967" i="6"/>
  <c r="G8420" i="6"/>
  <c r="G7740" i="6"/>
  <c r="G8647" i="6"/>
  <c r="G8303" i="6"/>
  <c r="G8771" i="6"/>
  <c r="G8422" i="6"/>
  <c r="G8078" i="6"/>
  <c r="G7738" i="6"/>
  <c r="G8139" i="6"/>
  <c r="G7535" i="6"/>
  <c r="G7195" i="6"/>
  <c r="G6855" i="6"/>
  <c r="G8137" i="6"/>
  <c r="G7538" i="6"/>
  <c r="G7198" i="6"/>
  <c r="G3151" i="6"/>
  <c r="G9363" i="6"/>
  <c r="G9182" i="6"/>
  <c r="G9056" i="6"/>
  <c r="G8847" i="6"/>
  <c r="G8068" i="6"/>
  <c r="G8699" i="6"/>
  <c r="G8247" i="6"/>
  <c r="G8586" i="6"/>
  <c r="G8134" i="6"/>
  <c r="G2819" i="6"/>
  <c r="G9645" i="6"/>
  <c r="G9469" i="6"/>
  <c r="G9220" i="6"/>
  <c r="G8983" i="6"/>
  <c r="G8220" i="6"/>
  <c r="G9434" i="6"/>
  <c r="G9489" i="6"/>
  <c r="G7836" i="6"/>
  <c r="G8427" i="6"/>
  <c r="G8622" i="6"/>
  <c r="G8010" i="6"/>
  <c r="G8545" i="6"/>
  <c r="G7531" i="6"/>
  <c r="G7079" i="6"/>
  <c r="G8541" i="6"/>
  <c r="G9816" i="6"/>
  <c r="G9053" i="6"/>
  <c r="G9038" i="6"/>
  <c r="G8922" i="6"/>
  <c r="G8223" i="6"/>
  <c r="G8410" i="6"/>
  <c r="G7806" i="6"/>
  <c r="G8043" i="6"/>
  <c r="G7375" i="6"/>
  <c r="G6923" i="6"/>
  <c r="G8041" i="6"/>
  <c r="G9085" i="6"/>
  <c r="G8954" i="6"/>
  <c r="G8426" i="6"/>
  <c r="G8059" i="6"/>
  <c r="G6927" i="6"/>
  <c r="G7526" i="6"/>
  <c r="G7074" i="6"/>
  <c r="G9256" i="6"/>
  <c r="G7989" i="6"/>
  <c r="G7124" i="6"/>
  <c r="G6589" i="6"/>
  <c r="G6245" i="6"/>
  <c r="G8053" i="6"/>
  <c r="G4591" i="6"/>
  <c r="G5151" i="6"/>
  <c r="G3884" i="6"/>
  <c r="G1023" i="6"/>
  <c r="G3959" i="6"/>
  <c r="G785" i="6"/>
  <c r="G4235" i="6"/>
  <c r="G1151" i="6"/>
  <c r="G2096" i="6"/>
  <c r="G933" i="6"/>
  <c r="G1619" i="6"/>
  <c r="G425" i="6"/>
  <c r="G285" i="6"/>
  <c r="G14" i="6"/>
  <c r="G2259" i="6"/>
  <c r="G3223" i="6"/>
  <c r="G3224" i="6"/>
  <c r="G3226" i="6"/>
  <c r="G3230" i="6"/>
  <c r="G3227" i="6"/>
  <c r="H2" i="8"/>
  <c r="G2" i="8"/>
  <c r="G3225" i="6"/>
  <c r="G3286" i="6"/>
  <c r="G3229" i="6"/>
  <c r="R20" i="17"/>
  <c r="K20" i="17"/>
</calcChain>
</file>

<file path=xl/comments1.xml><?xml version="1.0" encoding="utf-8"?>
<comments xmlns="http://schemas.openxmlformats.org/spreadsheetml/2006/main">
  <authors>
    <author>Автор</author>
  </authors>
  <commentList>
    <comment ref="H6" authorId="0" shapeId="0">
      <text>
        <r>
          <rPr>
            <b/>
            <sz val="9"/>
            <color indexed="81"/>
            <rFont val="Tahoma"/>
            <family val="2"/>
            <charset val="204"/>
          </rPr>
          <t>Сергей: среднее значение</t>
        </r>
      </text>
    </comment>
    <comment ref="P6" authorId="0" shapeId="0">
      <text>
        <r>
          <rPr>
            <b/>
            <sz val="9"/>
            <color indexed="81"/>
            <rFont val="Tahoma"/>
            <charset val="1"/>
          </rPr>
          <t>согласно вводным данным</t>
        </r>
      </text>
    </comment>
    <comment ref="L9" authorId="0" shapeId="0">
      <text>
        <r>
          <rPr>
            <b/>
            <sz val="9"/>
            <color indexed="81"/>
            <rFont val="Tahoma"/>
            <charset val="1"/>
          </rPr>
          <t>среднее значение</t>
        </r>
      </text>
    </comment>
    <comment ref="M9" authorId="0" shapeId="0">
      <text>
        <r>
          <rPr>
            <b/>
            <sz val="9"/>
            <color indexed="81"/>
            <rFont val="Tahoma"/>
            <charset val="1"/>
          </rPr>
          <t>среднее значение</t>
        </r>
      </text>
    </comment>
    <comment ref="P9" authorId="0" shapeId="0">
      <text>
        <r>
          <rPr>
            <b/>
            <sz val="9"/>
            <color indexed="81"/>
            <rFont val="Tahoma"/>
            <charset val="1"/>
          </rPr>
          <t>согласно вводным данным</t>
        </r>
      </text>
    </comment>
    <comment ref="P15" authorId="0" shapeId="0">
      <text>
        <r>
          <rPr>
            <b/>
            <sz val="9"/>
            <color indexed="81"/>
            <rFont val="Tahoma"/>
            <charset val="1"/>
          </rPr>
          <t>согласно вводным данным</t>
        </r>
      </text>
    </comment>
    <comment ref="L19" authorId="0" shapeId="0">
      <text>
        <r>
          <rPr>
            <b/>
            <sz val="9"/>
            <color indexed="81"/>
            <rFont val="Tahoma"/>
            <charset val="1"/>
          </rPr>
          <t>среднее значение</t>
        </r>
      </text>
    </comment>
    <comment ref="M19" authorId="0" shapeId="0">
      <text>
        <r>
          <rPr>
            <b/>
            <sz val="9"/>
            <color indexed="81"/>
            <rFont val="Tahoma"/>
            <charset val="1"/>
          </rPr>
          <t>среднее значение</t>
        </r>
      </text>
    </comment>
    <comment ref="P19" authorId="0" shapeId="0">
      <text>
        <r>
          <rPr>
            <b/>
            <sz val="9"/>
            <color indexed="81"/>
            <rFont val="Tahoma"/>
            <charset val="1"/>
          </rPr>
          <t>согласно вводным данным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max.10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max. 80</t>
        </r>
      </text>
    </comment>
    <comment ref="C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Помогает определить какие слова для тематики высокочастотные, а какие нет. Пробел между цифрами - это НЕ пробел. Чтобы его удалить, скопируй его, далее "Найти и заменить". Копируй в "Найти", а "Заменить" оставь пустым. Далее "Заменить всё!".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7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8.xml><?xml version="1.0" encoding="utf-8"?>
<comments xmlns="http://schemas.openxmlformats.org/spreadsheetml/2006/main">
  <authors>
    <author>Автор</author>
  </authors>
  <commentList>
    <comment ref="C1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копировать из Keyword Tools
Зелёные - это ПОВТОРЯЮЩИЕСЯ ЗНАЧЕНИЯ, удалять вручную, без фильтра, снизу вверх!
</t>
        </r>
      </text>
    </comment>
  </commentList>
</comments>
</file>

<file path=xl/comments9.xml><?xml version="1.0" encoding="utf-8"?>
<comments xmlns="http://schemas.openxmlformats.org/spreadsheetml/2006/main">
  <authors>
    <author>Автор</author>
  </authors>
  <commentList>
    <comment ref="B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ФИЛЬТР ПО УБЫВАНИВАЮ В СТОЛБЦЕ "Количество запросов" во вкладке "Ключевые слова"
</t>
        </r>
      </text>
    </comment>
    <comment ref="B20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ФИЛЬТР ПО УБЫВАНИВАЮ В СТОЛБЦЕ "Количество запросов" во вкладке "Ключевые слова"
</t>
        </r>
      </text>
    </comment>
  </commentList>
</comments>
</file>

<file path=xl/sharedStrings.xml><?xml version="1.0" encoding="utf-8"?>
<sst xmlns="http://schemas.openxmlformats.org/spreadsheetml/2006/main" count="18052" uniqueCount="2210">
  <si>
    <t>Заголовок</t>
  </si>
  <si>
    <t>Длина заголовка</t>
  </si>
  <si>
    <t>Количество запросов</t>
  </si>
  <si>
    <t>Метки</t>
  </si>
  <si>
    <t>Максимальное значение</t>
  </si>
  <si>
    <t>Минимальное значение</t>
  </si>
  <si>
    <t>Общее количество слов</t>
  </si>
  <si>
    <t>Количество высоких значений</t>
  </si>
  <si>
    <t>Количество средних значений</t>
  </si>
  <si>
    <t>Количество низких значений</t>
  </si>
  <si>
    <t>Строка значений</t>
  </si>
  <si>
    <t>From</t>
  </si>
  <si>
    <t>To</t>
  </si>
  <si>
    <t>Интервал средних значений</t>
  </si>
  <si>
    <t>Ключевые слова</t>
  </si>
  <si>
    <t xml:space="preserve">Заголовок                                </t>
  </si>
  <si>
    <r>
      <rPr>
        <b/>
        <sz val="11"/>
        <color theme="1"/>
        <rFont val="Georgia"/>
        <family val="1"/>
        <charset val="204"/>
      </rPr>
      <t>Относительное</t>
    </r>
    <r>
      <rPr>
        <sz val="11"/>
        <color theme="1"/>
        <rFont val="Georgia"/>
        <family val="1"/>
        <charset val="204"/>
      </rPr>
      <t xml:space="preserve"> среднее значение</t>
    </r>
  </si>
  <si>
    <r>
      <rPr>
        <b/>
        <sz val="11"/>
        <color theme="1"/>
        <rFont val="Georgia"/>
        <family val="1"/>
        <charset val="204"/>
      </rPr>
      <t>Абсолютное</t>
    </r>
    <r>
      <rPr>
        <sz val="11"/>
        <color theme="1"/>
        <rFont val="Georgia"/>
        <family val="1"/>
        <charset val="204"/>
      </rPr>
      <t xml:space="preserve"> среднее значение</t>
    </r>
  </si>
  <si>
    <t>Диапазон средних значений</t>
  </si>
  <si>
    <r>
      <t xml:space="preserve">Минимальное </t>
    </r>
    <r>
      <rPr>
        <sz val="11"/>
        <color theme="1"/>
        <rFont val="Georgia"/>
        <family val="1"/>
        <charset val="204"/>
      </rPr>
      <t>среднее значение</t>
    </r>
  </si>
  <si>
    <r>
      <t xml:space="preserve">Максимальное </t>
    </r>
    <r>
      <rPr>
        <sz val="11"/>
        <color theme="1"/>
        <rFont val="Georgia"/>
        <family val="1"/>
        <charset val="204"/>
      </rPr>
      <t>среднее значение</t>
    </r>
  </si>
  <si>
    <t>Кол-во символов</t>
  </si>
  <si>
    <t>Кол-во 
слов</t>
  </si>
  <si>
    <t>Уровень конкуренции</t>
  </si>
  <si>
    <r>
      <t xml:space="preserve">Формула измерения частоты </t>
    </r>
    <r>
      <rPr>
        <i/>
        <sz val="11"/>
        <color theme="1"/>
        <rFont val="Georgia"/>
        <family val="1"/>
        <charset val="204"/>
      </rPr>
      <t>конкуренции</t>
    </r>
  </si>
  <si>
    <r>
      <t xml:space="preserve">Формула измерения частоты </t>
    </r>
    <r>
      <rPr>
        <i/>
        <sz val="11"/>
        <color theme="1"/>
        <rFont val="Georgia"/>
        <family val="1"/>
        <charset val="204"/>
      </rPr>
      <t>запросов</t>
    </r>
  </si>
  <si>
    <t>Метка-1</t>
  </si>
  <si>
    <t>Метка-2</t>
  </si>
  <si>
    <t xml:space="preserve">; </t>
  </si>
  <si>
    <t>Комментарии</t>
  </si>
  <si>
    <t xml:space="preserve"> - значения метки-2 задавать в параметрах Частотометра</t>
  </si>
  <si>
    <t>КМС:</t>
  </si>
  <si>
    <t>Кол-во слов (для КМС)</t>
  </si>
  <si>
    <t>Заголовок-2</t>
  </si>
  <si>
    <t>Объявление</t>
  </si>
  <si>
    <t>Длина Заголовка-2</t>
  </si>
  <si>
    <t>Длина Объявления</t>
  </si>
  <si>
    <t>Headline-1</t>
  </si>
  <si>
    <t>Headline-2</t>
  </si>
  <si>
    <t>Description</t>
  </si>
  <si>
    <t>0.8 9</t>
  </si>
  <si>
    <t>a ci</t>
  </si>
  <si>
    <t>acceptance test driven development</t>
  </si>
  <si>
    <t>advantages of agile software development</t>
  </si>
  <si>
    <t>advantages of continuous integration</t>
  </si>
  <si>
    <t>advantages of cruise control</t>
  </si>
  <si>
    <t>agile and continuous integration</t>
  </si>
  <si>
    <t>agile automation</t>
  </si>
  <si>
    <t>agile build</t>
  </si>
  <si>
    <t>agile ci</t>
  </si>
  <si>
    <t>agile continuous delivery</t>
  </si>
  <si>
    <t>agile continuous integration</t>
  </si>
  <si>
    <t>agile delivery</t>
  </si>
  <si>
    <t>agile development</t>
  </si>
  <si>
    <t>agile development approach</t>
  </si>
  <si>
    <t>agile development cycle</t>
  </si>
  <si>
    <t>agile development definition</t>
  </si>
  <si>
    <t>agile development environment</t>
  </si>
  <si>
    <t>agile development management</t>
  </si>
  <si>
    <t>agile development methodology</t>
  </si>
  <si>
    <t>agile development methods</t>
  </si>
  <si>
    <t>agile development model</t>
  </si>
  <si>
    <t>agile development practices</t>
  </si>
  <si>
    <t>agile development process</t>
  </si>
  <si>
    <t>agile development scrum</t>
  </si>
  <si>
    <t>agile development software</t>
  </si>
  <si>
    <t>agile development team</t>
  </si>
  <si>
    <t>agile development techniques</t>
  </si>
  <si>
    <t>agile development testing</t>
  </si>
  <si>
    <t>agile development tools</t>
  </si>
  <si>
    <t>agile development training</t>
  </si>
  <si>
    <t>agile development tutorial</t>
  </si>
  <si>
    <t>agile refactoring</t>
  </si>
  <si>
    <t>agile release</t>
  </si>
  <si>
    <t>agile rtc</t>
  </si>
  <si>
    <t>agile sdlc</t>
  </si>
  <si>
    <t>agile server</t>
  </si>
  <si>
    <t>agile software development</t>
  </si>
  <si>
    <t>agile software development lifecycle</t>
  </si>
  <si>
    <t>agile software development methodology</t>
  </si>
  <si>
    <t>agile software development methods</t>
  </si>
  <si>
    <t>agile software development model</t>
  </si>
  <si>
    <t>agile software development pdf</t>
  </si>
  <si>
    <t>agile software development plan</t>
  </si>
  <si>
    <t>agile software development practices</t>
  </si>
  <si>
    <t>agile software development process</t>
  </si>
  <si>
    <t>agile software development project management</t>
  </si>
  <si>
    <t>agile software development scrum</t>
  </si>
  <si>
    <t>agile software development tools</t>
  </si>
  <si>
    <t>agile software development training</t>
  </si>
  <si>
    <t>agile software development tutorial</t>
  </si>
  <si>
    <t>agile software development with scrum</t>
  </si>
  <si>
    <t>agile tdd</t>
  </si>
  <si>
    <t>all ci</t>
  </si>
  <si>
    <t>alternatives to travis ci</t>
  </si>
  <si>
    <t>ant continuous integration</t>
  </si>
  <si>
    <t>application ci</t>
  </si>
  <si>
    <t>auto build tools</t>
  </si>
  <si>
    <t>auto deployment tools</t>
  </si>
  <si>
    <t>automate build process</t>
  </si>
  <si>
    <t>automated bot software</t>
  </si>
  <si>
    <t>automated bots</t>
  </si>
  <si>
    <t>automated build</t>
  </si>
  <si>
    <t>automated build and deployment process</t>
  </si>
  <si>
    <t>automated build and deployment tools</t>
  </si>
  <si>
    <t>automated build deployment</t>
  </si>
  <si>
    <t>automated build platform</t>
  </si>
  <si>
    <t>automated build process</t>
  </si>
  <si>
    <t>automated build server</t>
  </si>
  <si>
    <t>automated build software</t>
  </si>
  <si>
    <t>automated build system</t>
  </si>
  <si>
    <t>automated build systems</t>
  </si>
  <si>
    <t>automated build tools</t>
  </si>
  <si>
    <t>automated build tools or processes</t>
  </si>
  <si>
    <t>automated building</t>
  </si>
  <si>
    <t>automated building systems</t>
  </si>
  <si>
    <t>automated code deployment</t>
  </si>
  <si>
    <t>automated continuous integration</t>
  </si>
  <si>
    <t>automated deployment for net</t>
  </si>
  <si>
    <t>automated deployment net</t>
  </si>
  <si>
    <t>automated deployment tools</t>
  </si>
  <si>
    <t>automated deployment tools net</t>
  </si>
  <si>
    <t>automated ppsspp builds</t>
  </si>
  <si>
    <t>automated software deployment tools open source</t>
  </si>
  <si>
    <t>automated testing jenkins</t>
  </si>
  <si>
    <t>automated testing with jenkins</t>
  </si>
  <si>
    <t>automatic build system</t>
  </si>
  <si>
    <t>automatic building</t>
  </si>
  <si>
    <t>automatic deployment tools</t>
  </si>
  <si>
    <t>automation build tools</t>
  </si>
  <si>
    <t>bamboo</t>
  </si>
  <si>
    <t>bamboo ci</t>
  </si>
  <si>
    <t>bamboo ci server</t>
  </si>
  <si>
    <t>bamboo ci tool</t>
  </si>
  <si>
    <t>bamboo continuous deployment</t>
  </si>
  <si>
    <t>bamboo continuous integration</t>
  </si>
  <si>
    <t>bamboo continuous integration tutorial</t>
  </si>
  <si>
    <t>bamboo deployment</t>
  </si>
  <si>
    <t>bamboo deployment tool</t>
  </si>
  <si>
    <t>bamboo integration tool</t>
  </si>
  <si>
    <t>bamboo jenkins</t>
  </si>
  <si>
    <t>bamboo jenkins comparison</t>
  </si>
  <si>
    <t>bamboo software</t>
  </si>
  <si>
    <t>benefits of continuous integration</t>
  </si>
  <si>
    <t>benefits of continuous integration in agile</t>
  </si>
  <si>
    <t>benefits of cruise control</t>
  </si>
  <si>
    <t>best build server</t>
  </si>
  <si>
    <t>best ci</t>
  </si>
  <si>
    <t>best ci server</t>
  </si>
  <si>
    <t>best continuous integration</t>
  </si>
  <si>
    <t>best continuous integration software</t>
  </si>
  <si>
    <t>best continuous integration tools</t>
  </si>
  <si>
    <t>best integration tools</t>
  </si>
  <si>
    <t>blender bot</t>
  </si>
  <si>
    <t>blender builder</t>
  </si>
  <si>
    <t>bot automation</t>
  </si>
  <si>
    <t>bot building</t>
  </si>
  <si>
    <t>bot creation software</t>
  </si>
  <si>
    <t>bot python</t>
  </si>
  <si>
    <t>build a bot</t>
  </si>
  <si>
    <t>build a cruise</t>
  </si>
  <si>
    <t>build a server</t>
  </si>
  <si>
    <t>build and deployment</t>
  </si>
  <si>
    <t>build and deployment automation tools</t>
  </si>
  <si>
    <t>build and deployment tools</t>
  </si>
  <si>
    <t>build and release tools</t>
  </si>
  <si>
    <t>build and test</t>
  </si>
  <si>
    <t>build automation and continuous integration</t>
  </si>
  <si>
    <t>build automation process</t>
  </si>
  <si>
    <t>build automation tools</t>
  </si>
  <si>
    <t>build automation tools for net</t>
  </si>
  <si>
    <t>build bot</t>
  </si>
  <si>
    <t>build bots</t>
  </si>
  <si>
    <t>build ci</t>
  </si>
  <si>
    <t>build deploy</t>
  </si>
  <si>
    <t>build deployment</t>
  </si>
  <si>
    <t>build deployment tools</t>
  </si>
  <si>
    <t>build go</t>
  </si>
  <si>
    <t>build in test</t>
  </si>
  <si>
    <t>build in testing</t>
  </si>
  <si>
    <t>build integration</t>
  </si>
  <si>
    <t>build it server</t>
  </si>
  <si>
    <t>build process in software testing</t>
  </si>
  <si>
    <t>build server</t>
  </si>
  <si>
    <t>build server software</t>
  </si>
  <si>
    <t>build test</t>
  </si>
  <si>
    <t>build test deploy</t>
  </si>
  <si>
    <t>build tester</t>
  </si>
  <si>
    <t>build tools</t>
  </si>
  <si>
    <t>build tools for net</t>
  </si>
  <si>
    <t>build tools software</t>
  </si>
  <si>
    <t>buildbot</t>
  </si>
  <si>
    <t>buildbot blender</t>
  </si>
  <si>
    <t>buildbot chromium</t>
  </si>
  <si>
    <t>buildbot git</t>
  </si>
  <si>
    <t>buildbot jenkins</t>
  </si>
  <si>
    <t>buildbot orphis</t>
  </si>
  <si>
    <t>buildbot tutorial</t>
  </si>
  <si>
    <t>builder blender</t>
  </si>
  <si>
    <t>building automation</t>
  </si>
  <si>
    <t>building automation software</t>
  </si>
  <si>
    <t>building integration system</t>
  </si>
  <si>
    <t>buildslave create slave</t>
  </si>
  <si>
    <t>c ci</t>
  </si>
  <si>
    <t>c i</t>
  </si>
  <si>
    <t>c# continuous integration</t>
  </si>
  <si>
    <t>capistrano continuous integration</t>
  </si>
  <si>
    <t>cc cruise</t>
  </si>
  <si>
    <t>cc net</t>
  </si>
  <si>
    <t>cc to ci</t>
  </si>
  <si>
    <t>ccmenu</t>
  </si>
  <si>
    <t>ccnet</t>
  </si>
  <si>
    <t>ccnet download</t>
  </si>
  <si>
    <t>ccnet tutorial</t>
  </si>
  <si>
    <t>cctray</t>
  </si>
  <si>
    <t>cctray download</t>
  </si>
  <si>
    <t>cd go</t>
  </si>
  <si>
    <t>check ci</t>
  </si>
  <si>
    <t>chromium browser</t>
  </si>
  <si>
    <t>chromium buildbot</t>
  </si>
  <si>
    <t>ci</t>
  </si>
  <si>
    <t>ci 6</t>
  </si>
  <si>
    <t>ci 7</t>
  </si>
  <si>
    <t>ci a</t>
  </si>
  <si>
    <t>ci access</t>
  </si>
  <si>
    <t>ci agile</t>
  </si>
  <si>
    <t>ci api</t>
  </si>
  <si>
    <t>ci app</t>
  </si>
  <si>
    <t>ci application</t>
  </si>
  <si>
    <t>ci as a service</t>
  </si>
  <si>
    <t>ci automation</t>
  </si>
  <si>
    <t>ci blog</t>
  </si>
  <si>
    <t>ci build</t>
  </si>
  <si>
    <t>ci build server</t>
  </si>
  <si>
    <t>ci can</t>
  </si>
  <si>
    <t>ci check</t>
  </si>
  <si>
    <t>ci code</t>
  </si>
  <si>
    <t>ci com</t>
  </si>
  <si>
    <t>ci comparison</t>
  </si>
  <si>
    <t>ci continuous integration</t>
  </si>
  <si>
    <t>ci create</t>
  </si>
  <si>
    <t>ci delivery</t>
  </si>
  <si>
    <t>ci developer</t>
  </si>
  <si>
    <t>ci development</t>
  </si>
  <si>
    <t>ci email</t>
  </si>
  <si>
    <t>ci environment</t>
  </si>
  <si>
    <t>ci example</t>
  </si>
  <si>
    <t>ci file</t>
  </si>
  <si>
    <t>ci for ios</t>
  </si>
  <si>
    <t>ci for python</t>
  </si>
  <si>
    <t>ci free</t>
  </si>
  <si>
    <t>ci get</t>
  </si>
  <si>
    <t>ci github</t>
  </si>
  <si>
    <t>ci go</t>
  </si>
  <si>
    <t>ci host</t>
  </si>
  <si>
    <t>ci i</t>
  </si>
  <si>
    <t>ci it</t>
  </si>
  <si>
    <t>ci like</t>
  </si>
  <si>
    <t>ci login</t>
  </si>
  <si>
    <t>ci logo</t>
  </si>
  <si>
    <t>ci mobile</t>
  </si>
  <si>
    <t>ci nodejs</t>
  </si>
  <si>
    <t>ci on</t>
  </si>
  <si>
    <t>ci online</t>
  </si>
  <si>
    <t>ci org</t>
  </si>
  <si>
    <t>ci package</t>
  </si>
  <si>
    <t>ci php</t>
  </si>
  <si>
    <t>ci platform</t>
  </si>
  <si>
    <t>ci post</t>
  </si>
  <si>
    <t>ci process</t>
  </si>
  <si>
    <t>ci process servers</t>
  </si>
  <si>
    <t>ci project</t>
  </si>
  <si>
    <t>ci quote</t>
  </si>
  <si>
    <t>ci rails</t>
  </si>
  <si>
    <t>ci server</t>
  </si>
  <si>
    <t>ci server comparison</t>
  </si>
  <si>
    <t>ci server jenkins</t>
  </si>
  <si>
    <t>ci service</t>
  </si>
  <si>
    <t>ci software</t>
  </si>
  <si>
    <t>ci software development</t>
  </si>
  <si>
    <t>ci source</t>
  </si>
  <si>
    <t>ci status</t>
  </si>
  <si>
    <t>ci stock</t>
  </si>
  <si>
    <t>ci stock price</t>
  </si>
  <si>
    <t>ci systems</t>
  </si>
  <si>
    <t>ci teamcity</t>
  </si>
  <si>
    <t>ci to cc</t>
  </si>
  <si>
    <t>ci tools</t>
  </si>
  <si>
    <t>ci travel</t>
  </si>
  <si>
    <t>ci travel group</t>
  </si>
  <si>
    <t>ci travis</t>
  </si>
  <si>
    <t>ci update</t>
  </si>
  <si>
    <t>ci upload</t>
  </si>
  <si>
    <t>ci where</t>
  </si>
  <si>
    <t>ciorg</t>
  </si>
  <si>
    <t>circle continuous integration</t>
  </si>
  <si>
    <t>cis</t>
  </si>
  <si>
    <t>city team</t>
  </si>
  <si>
    <t>clearcase and clearquest</t>
  </si>
  <si>
    <t>clearcase clearquest integration</t>
  </si>
  <si>
    <t>clm rational</t>
  </si>
  <si>
    <t>cloud based continuous integration</t>
  </si>
  <si>
    <t>cloud continuous integration</t>
  </si>
  <si>
    <t>cnet downloads</t>
  </si>
  <si>
    <t>code coverage teamcity</t>
  </si>
  <si>
    <t>code integration</t>
  </si>
  <si>
    <t>code integration tools</t>
  </si>
  <si>
    <t>communities gov</t>
  </si>
  <si>
    <t>community governor</t>
  </si>
  <si>
    <t>community initiatives</t>
  </si>
  <si>
    <t>comparison of continuous integration software</t>
  </si>
  <si>
    <t>coms 1</t>
  </si>
  <si>
    <t>concert development</t>
  </si>
  <si>
    <t>concert project management</t>
  </si>
  <si>
    <t>concert software</t>
  </si>
  <si>
    <t>concert team</t>
  </si>
  <si>
    <t>concert tools</t>
  </si>
  <si>
    <t>contiguous integration</t>
  </si>
  <si>
    <t>contineous integration</t>
  </si>
  <si>
    <t>continious deployment</t>
  </si>
  <si>
    <t>continious development</t>
  </si>
  <si>
    <t>continious integration</t>
  </si>
  <si>
    <t>continius integration</t>
  </si>
  <si>
    <t>continous</t>
  </si>
  <si>
    <t>continous build</t>
  </si>
  <si>
    <t>continous delivery tools</t>
  </si>
  <si>
    <t>continous development</t>
  </si>
  <si>
    <t>continous integration</t>
  </si>
  <si>
    <t>continous integration jenkins</t>
  </si>
  <si>
    <t>continous integration server</t>
  </si>
  <si>
    <t>continous integration testing</t>
  </si>
  <si>
    <t>continous integration tools</t>
  </si>
  <si>
    <t>continous intergration</t>
  </si>
  <si>
    <t>continous system</t>
  </si>
  <si>
    <t>continous testing</t>
  </si>
  <si>
    <t>continouse integration</t>
  </si>
  <si>
    <t>continu serve</t>
  </si>
  <si>
    <t>continual integration</t>
  </si>
  <si>
    <t>continue integration</t>
  </si>
  <si>
    <t>continue testing</t>
  </si>
  <si>
    <t>continues deployment</t>
  </si>
  <si>
    <t>continues integration</t>
  </si>
  <si>
    <t>continuious integration</t>
  </si>
  <si>
    <t>continuos development</t>
  </si>
  <si>
    <t>continuos integration</t>
  </si>
  <si>
    <t>continuos integration tools</t>
  </si>
  <si>
    <t>continuos support</t>
  </si>
  <si>
    <t>continuoud</t>
  </si>
  <si>
    <t>continuous</t>
  </si>
  <si>
    <t>continuous agile</t>
  </si>
  <si>
    <t>continuous automation</t>
  </si>
  <si>
    <t>continuous build</t>
  </si>
  <si>
    <t>continuous build and integration</t>
  </si>
  <si>
    <t>continuous build automation</t>
  </si>
  <si>
    <t>continuous build integration</t>
  </si>
  <si>
    <t>continuous build jenkins</t>
  </si>
  <si>
    <t>continuous build process</t>
  </si>
  <si>
    <t>continuous build server</t>
  </si>
  <si>
    <t>continuous build system</t>
  </si>
  <si>
    <t>continuous build tools</t>
  </si>
  <si>
    <t>continuous building</t>
  </si>
  <si>
    <t>continuous database integration</t>
  </si>
  <si>
    <t>continuous delivery agile</t>
  </si>
  <si>
    <t>continuous delivery examples</t>
  </si>
  <si>
    <t>continuous delivery go</t>
  </si>
  <si>
    <t>continuous delivery open source</t>
  </si>
  <si>
    <t>continuous delivery platform</t>
  </si>
  <si>
    <t>continuous delivery server</t>
  </si>
  <si>
    <t>continuous delivery tools</t>
  </si>
  <si>
    <t>continuous delivery tools open source</t>
  </si>
  <si>
    <t>continuous deployment</t>
  </si>
  <si>
    <t>continuous deployment git</t>
  </si>
  <si>
    <t>continuous deployment github</t>
  </si>
  <si>
    <t>continuous deployment jenkins</t>
  </si>
  <si>
    <t>continuous deployment net</t>
  </si>
  <si>
    <t>continuous deployment server</t>
  </si>
  <si>
    <t>continuous deployment software</t>
  </si>
  <si>
    <t>continuous deployment tools</t>
  </si>
  <si>
    <t>continuous deployment wiki</t>
  </si>
  <si>
    <t>continuous development software</t>
  </si>
  <si>
    <t>continuous downloading software</t>
  </si>
  <si>
    <t>continuous environment</t>
  </si>
  <si>
    <t>continuous integratio</t>
  </si>
  <si>
    <t>continuous integration</t>
  </si>
  <si>
    <t>continuous integration advantages</t>
  </si>
  <si>
    <t>continuous integration agile</t>
  </si>
  <si>
    <t>continuous integration agile development</t>
  </si>
  <si>
    <t>continuous integration and continuous deployment</t>
  </si>
  <si>
    <t>continuous integration and delivery</t>
  </si>
  <si>
    <t>continuous integration and deployment</t>
  </si>
  <si>
    <t>continuous integration and testing</t>
  </si>
  <si>
    <t>continuous integration architecture</t>
  </si>
  <si>
    <t>continuous integration as a service</t>
  </si>
  <si>
    <t>continuous integration automated testing</t>
  </si>
  <si>
    <t>continuous integration automation</t>
  </si>
  <si>
    <t>continuous integration bamboo</t>
  </si>
  <si>
    <t>continuous integration benefits</t>
  </si>
  <si>
    <t>continuous integration best practices</t>
  </si>
  <si>
    <t>continuous integration blog</t>
  </si>
  <si>
    <t>continuous integration book</t>
  </si>
  <si>
    <t>continuous integration build</t>
  </si>
  <si>
    <t>continuous integration c#</t>
  </si>
  <si>
    <t>continuous integration ci</t>
  </si>
  <si>
    <t>continuous integration cloud</t>
  </si>
  <si>
    <t>continuous integration comparison</t>
  </si>
  <si>
    <t>continuous integration concepts</t>
  </si>
  <si>
    <t>continuous integration continuous deployment</t>
  </si>
  <si>
    <t>continuous integration course</t>
  </si>
  <si>
    <t>continuous integration cruisecontrol</t>
  </si>
  <si>
    <t>continuous integration dashboard</t>
  </si>
  <si>
    <t>continuous integration database</t>
  </si>
  <si>
    <t>continuous integration definition</t>
  </si>
  <si>
    <t>continuous integration delivery</t>
  </si>
  <si>
    <t>continuous integration delivery deployment</t>
  </si>
  <si>
    <t>continuous integration deployment</t>
  </si>
  <si>
    <t>continuous integration development</t>
  </si>
  <si>
    <t>continuous integration diagram</t>
  </si>
  <si>
    <t>continuous integration documentation</t>
  </si>
  <si>
    <t>continuous integration engineer</t>
  </si>
  <si>
    <t>continuous integration environment</t>
  </si>
  <si>
    <t>continuous integration example</t>
  </si>
  <si>
    <t>continuous integration explained</t>
  </si>
  <si>
    <t>continuous integration for dummies</t>
  </si>
  <si>
    <t>continuous integration for mobile apps</t>
  </si>
  <si>
    <t>continuous integration for net</t>
  </si>
  <si>
    <t>continuous integration fowler</t>
  </si>
  <si>
    <t>continuous integration free</t>
  </si>
  <si>
    <t>continuous integration game</t>
  </si>
  <si>
    <t>continuous integration git</t>
  </si>
  <si>
    <t>continuous integration github</t>
  </si>
  <si>
    <t>continuous integration gitlab</t>
  </si>
  <si>
    <t>continuous integration go</t>
  </si>
  <si>
    <t>continuous integration hosted</t>
  </si>
  <si>
    <t>continuous integration hudson</t>
  </si>
  <si>
    <t>continuous integration images</t>
  </si>
  <si>
    <t>continuous integration in agile</t>
  </si>
  <si>
    <t>continuous integration in agile development</t>
  </si>
  <si>
    <t>continuous integration in net</t>
  </si>
  <si>
    <t>continuous integration in net pdf</t>
  </si>
  <si>
    <t>continuous integration in the cloud</t>
  </si>
  <si>
    <t>continuous integration infrastructure</t>
  </si>
  <si>
    <t>continuous integration ios</t>
  </si>
  <si>
    <t>continuous integration jenkins</t>
  </si>
  <si>
    <t>continuous integration jobs</t>
  </si>
  <si>
    <t>continuous integration linux</t>
  </si>
  <si>
    <t>continuous integration martin fowler</t>
  </si>
  <si>
    <t>continuous integration maven</t>
  </si>
  <si>
    <t>continuous integration means</t>
  </si>
  <si>
    <t>continuous integration methodology</t>
  </si>
  <si>
    <t>continuous integration mobile</t>
  </si>
  <si>
    <t>continuous integration model</t>
  </si>
  <si>
    <t>continuous integration nedir</t>
  </si>
  <si>
    <t>continuous integration net</t>
  </si>
  <si>
    <t>continuous integration net tools</t>
  </si>
  <si>
    <t>continuous integration node</t>
  </si>
  <si>
    <t>continuous integration online</t>
  </si>
  <si>
    <t>continuous integration open source</t>
  </si>
  <si>
    <t>continuous integration pdf</t>
  </si>
  <si>
    <t>continuous integration php</t>
  </si>
  <si>
    <t>continuous integration pipeline</t>
  </si>
  <si>
    <t>continuous integration platform</t>
  </si>
  <si>
    <t>continuous integration practices</t>
  </si>
  <si>
    <t>continuous integration presentation</t>
  </si>
  <si>
    <t>continuous integration process</t>
  </si>
  <si>
    <t>continuous integration process diagram</t>
  </si>
  <si>
    <t>continuous integration products</t>
  </si>
  <si>
    <t>continuous integration python</t>
  </si>
  <si>
    <t>continuous integration rails</t>
  </si>
  <si>
    <t>continuous integration resume</t>
  </si>
  <si>
    <t>continuous integration ruby</t>
  </si>
  <si>
    <t>continuous integration ruby on rails</t>
  </si>
  <si>
    <t>continuous integration saas</t>
  </si>
  <si>
    <t>continuous integration scrum</t>
  </si>
  <si>
    <t>continuous integration servers</t>
  </si>
  <si>
    <t>continuous integration service</t>
  </si>
  <si>
    <t>continuous integration setup</t>
  </si>
  <si>
    <t>continuous integration software</t>
  </si>
  <si>
    <t>continuous integration software development</t>
  </si>
  <si>
    <t>continuous integration solutions</t>
  </si>
  <si>
    <t>continuous integration strategy</t>
  </si>
  <si>
    <t>continuous integration svn</t>
  </si>
  <si>
    <t>continuous integration systems</t>
  </si>
  <si>
    <t>continuous integration teamcity</t>
  </si>
  <si>
    <t>continuous integration test automation</t>
  </si>
  <si>
    <t>continuous integration testing</t>
  </si>
  <si>
    <t>continuous integration testing agile</t>
  </si>
  <si>
    <t>continuous integration testing tools</t>
  </si>
  <si>
    <t>continuous integration tfs</t>
  </si>
  <si>
    <t>continuous integration tools</t>
  </si>
  <si>
    <t>continuous integration tools comparison</t>
  </si>
  <si>
    <t>continuous integration tools for net</t>
  </si>
  <si>
    <t>continuous integration tools jenkins</t>
  </si>
  <si>
    <t>continuous integration tools list</t>
  </si>
  <si>
    <t>continuous integration tools net</t>
  </si>
  <si>
    <t>continuous integration tools open source</t>
  </si>
  <si>
    <t>continuous integration training</t>
  </si>
  <si>
    <t>continuous integration travis</t>
  </si>
  <si>
    <t>continuous integration tutorial</t>
  </si>
  <si>
    <t>continuous integration unit testing</t>
  </si>
  <si>
    <t>continuous integration using jenkins</t>
  </si>
  <si>
    <t>continuous integration visual studio</t>
  </si>
  <si>
    <t>continuous integration web development</t>
  </si>
  <si>
    <t>continuous integration white paper</t>
  </si>
  <si>
    <t>continuous integration wiki</t>
  </si>
  <si>
    <t>continuous integration with git</t>
  </si>
  <si>
    <t>continuous integration with github</t>
  </si>
  <si>
    <t>continuous integration with jenkins</t>
  </si>
  <si>
    <t>continuous integration workflow</t>
  </si>
  <si>
    <t>continuous integration xcode</t>
  </si>
  <si>
    <t>continuous intergration</t>
  </si>
  <si>
    <t>continuous logo</t>
  </si>
  <si>
    <t>continuous product</t>
  </si>
  <si>
    <t>continuous products</t>
  </si>
  <si>
    <t>continuous software</t>
  </si>
  <si>
    <t>continuous software development</t>
  </si>
  <si>
    <t>continuous testing</t>
  </si>
  <si>
    <t>continuous testing tools</t>
  </si>
  <si>
    <t>continuous website</t>
  </si>
  <si>
    <t>continuous work</t>
  </si>
  <si>
    <t>continuousintegration</t>
  </si>
  <si>
    <t>continus delivery</t>
  </si>
  <si>
    <t>continus integration</t>
  </si>
  <si>
    <t>continuum ci</t>
  </si>
  <si>
    <t>continuum continuous integration</t>
  </si>
  <si>
    <t>continuus integration</t>
  </si>
  <si>
    <t>contious integration</t>
  </si>
  <si>
    <t>control source</t>
  </si>
  <si>
    <t>crouse control</t>
  </si>
  <si>
    <t>cruice control</t>
  </si>
  <si>
    <t>cruis control</t>
  </si>
  <si>
    <t>cruiscontrol</t>
  </si>
  <si>
    <t>cruise and go</t>
  </si>
  <si>
    <t>cruise building</t>
  </si>
  <si>
    <t>cruise ci</t>
  </si>
  <si>
    <t>cruise con</t>
  </si>
  <si>
    <t>cruise conrol</t>
  </si>
  <si>
    <t>cruise contol</t>
  </si>
  <si>
    <t>cruise contril</t>
  </si>
  <si>
    <t>cruise contrl</t>
  </si>
  <si>
    <t>cruise contro</t>
  </si>
  <si>
    <t>cruise control</t>
  </si>
  <si>
    <t>cruise control app</t>
  </si>
  <si>
    <t>cruise control automated build</t>
  </si>
  <si>
    <t>cruise control build</t>
  </si>
  <si>
    <t>cruise control build automation</t>
  </si>
  <si>
    <t>cruise control build tool</t>
  </si>
  <si>
    <t>cruise control continuous integration</t>
  </si>
  <si>
    <t>cruise control dashboard</t>
  </si>
  <si>
    <t>cruise control definition</t>
  </si>
  <si>
    <t>cruise control deployment</t>
  </si>
  <si>
    <t>cruise control download</t>
  </si>
  <si>
    <t>cruise control how to</t>
  </si>
  <si>
    <t>cruise control icon</t>
  </si>
  <si>
    <t>cruise control integration</t>
  </si>
  <si>
    <t>cruise control logo</t>
  </si>
  <si>
    <t>cruise control net</t>
  </si>
  <si>
    <t>cruise control net download</t>
  </si>
  <si>
    <t>cruise control net tutorial</t>
  </si>
  <si>
    <t>cruise control on</t>
  </si>
  <si>
    <t>cruise control programming</t>
  </si>
  <si>
    <t>cruise control run</t>
  </si>
  <si>
    <t>cruise control server</t>
  </si>
  <si>
    <t>cruise control setup</t>
  </si>
  <si>
    <t>cruise control software</t>
  </si>
  <si>
    <t>cruise control symbol</t>
  </si>
  <si>
    <t>cruise control testing</t>
  </si>
  <si>
    <t>cruise control tool</t>
  </si>
  <si>
    <t>cruise control tool in agile</t>
  </si>
  <si>
    <t>cruise control tool in agile used for</t>
  </si>
  <si>
    <t>cruise control tutorial</t>
  </si>
  <si>
    <t>cruise control tutorial pdf</t>
  </si>
  <si>
    <t>cruise control what is it</t>
  </si>
  <si>
    <t>cruise control wiki</t>
  </si>
  <si>
    <t>cruise controll</t>
  </si>
  <si>
    <t>cruise controller</t>
  </si>
  <si>
    <t>cruise delivery</t>
  </si>
  <si>
    <t>cruise go</t>
  </si>
  <si>
    <t>cruise mode</t>
  </si>
  <si>
    <t>cruisecontrol ci</t>
  </si>
  <si>
    <t>cruisecontrol dashboard</t>
  </si>
  <si>
    <t>cruisecontrol net</t>
  </si>
  <si>
    <t>cruisecontrol net download</t>
  </si>
  <si>
    <t>cruisecontrol net git</t>
  </si>
  <si>
    <t>cruisecontrol net tutorial</t>
  </si>
  <si>
    <t>cruisecontrol rb</t>
  </si>
  <si>
    <t>cruisecontrolnet</t>
  </si>
  <si>
    <t>cruisenet</t>
  </si>
  <si>
    <t>cruises to go</t>
  </si>
  <si>
    <t>cruize control</t>
  </si>
  <si>
    <t>crus control</t>
  </si>
  <si>
    <t>cruse control</t>
  </si>
  <si>
    <t>crusie control</t>
  </si>
  <si>
    <t>crusiecontrol</t>
  </si>
  <si>
    <t>cruz tools</t>
  </si>
  <si>
    <t>cucumber continuous integration</t>
  </si>
  <si>
    <t>cuise control</t>
  </si>
  <si>
    <t>define continuous integration</t>
  </si>
  <si>
    <t>define cruise control</t>
  </si>
  <si>
    <t>definition continuous</t>
  </si>
  <si>
    <t>definition of continuous integration</t>
  </si>
  <si>
    <t>delivery and to go</t>
  </si>
  <si>
    <t>delivery case video free download</t>
  </si>
  <si>
    <t>delivery go</t>
  </si>
  <si>
    <t>delivery of products</t>
  </si>
  <si>
    <t>delivery on the go</t>
  </si>
  <si>
    <t>delivery product</t>
  </si>
  <si>
    <t>delivery server</t>
  </si>
  <si>
    <t>delivery software</t>
  </si>
  <si>
    <t>delivery to go</t>
  </si>
  <si>
    <t>delivery tools</t>
  </si>
  <si>
    <t>deploy build</t>
  </si>
  <si>
    <t>deployment automation open source</t>
  </si>
  <si>
    <t>deployment automation tools</t>
  </si>
  <si>
    <t>deployment automation tools open source</t>
  </si>
  <si>
    <t>desktop automation open source</t>
  </si>
  <si>
    <t>difference between hudson and jenkins</t>
  </si>
  <si>
    <t>disadvantages of agile software development</t>
  </si>
  <si>
    <t>distributed continuous integration</t>
  </si>
  <si>
    <t>docker build server</t>
  </si>
  <si>
    <t>dottrace</t>
  </si>
  <si>
    <t>download ccnet</t>
  </si>
  <si>
    <t>download cruise control</t>
  </si>
  <si>
    <t>download cruisecontrol net</t>
  </si>
  <si>
    <t>download jenkins war file</t>
  </si>
  <si>
    <t>download jenkins war for linux</t>
  </si>
  <si>
    <t>download latest jenkins war</t>
  </si>
  <si>
    <t>download ppsspp</t>
  </si>
  <si>
    <t>download rtc</t>
  </si>
  <si>
    <t>download teamcity</t>
  </si>
  <si>
    <t>download travis ci</t>
  </si>
  <si>
    <t>drone continuous integration</t>
  </si>
  <si>
    <t>extreme programming continuous integration</t>
  </si>
  <si>
    <t>final builder</t>
  </si>
  <si>
    <t>first ci</t>
  </si>
  <si>
    <t>foldable kitchen</t>
  </si>
  <si>
    <t>for go</t>
  </si>
  <si>
    <t>fowler continuous integration</t>
  </si>
  <si>
    <t>free build server</t>
  </si>
  <si>
    <t>free ci</t>
  </si>
  <si>
    <t>free ci server</t>
  </si>
  <si>
    <t>free continuous integration</t>
  </si>
  <si>
    <t>free continuous integration tools</t>
  </si>
  <si>
    <t>free jazz net</t>
  </si>
  <si>
    <t>free jenkins hosting</t>
  </si>
  <si>
    <t>free source</t>
  </si>
  <si>
    <t>free teamcity hosting</t>
  </si>
  <si>
    <t>free travis</t>
  </si>
  <si>
    <t>freehosted</t>
  </si>
  <si>
    <t>genome wide association studies</t>
  </si>
  <si>
    <t>get ci</t>
  </si>
  <si>
    <t>get released</t>
  </si>
  <si>
    <t>getting started with jenkins continuous integration</t>
  </si>
  <si>
    <t>git and continuous integration</t>
  </si>
  <si>
    <t>git ci</t>
  </si>
  <si>
    <t>git continuous deployment</t>
  </si>
  <si>
    <t>git continuous integration</t>
  </si>
  <si>
    <t>git teamcity</t>
  </si>
  <si>
    <t>github build server</t>
  </si>
  <si>
    <t>github c</t>
  </si>
  <si>
    <t>github ci</t>
  </si>
  <si>
    <t>github ci integration</t>
  </si>
  <si>
    <t>github ci server</t>
  </si>
  <si>
    <t>github continuous deployment</t>
  </si>
  <si>
    <t>github continuous integration</t>
  </si>
  <si>
    <t>github free</t>
  </si>
  <si>
    <t>github status</t>
  </si>
  <si>
    <t>github travis ci</t>
  </si>
  <si>
    <t>github travis integration</t>
  </si>
  <si>
    <t>gitlab ci</t>
  </si>
  <si>
    <t>gitlab ci deploy</t>
  </si>
  <si>
    <t>gitlab continuous integration</t>
  </si>
  <si>
    <t>go build</t>
  </si>
  <si>
    <t>go build server</t>
  </si>
  <si>
    <t>go build tool</t>
  </si>
  <si>
    <t>go ci</t>
  </si>
  <si>
    <t>go ci server</t>
  </si>
  <si>
    <t>go continuous delivery</t>
  </si>
  <si>
    <t>go continuous integration</t>
  </si>
  <si>
    <t>go cruise</t>
  </si>
  <si>
    <t>go cruise control</t>
  </si>
  <si>
    <t>go delivery</t>
  </si>
  <si>
    <t>go deployment</t>
  </si>
  <si>
    <t>go deployment tool</t>
  </si>
  <si>
    <t>go for cruise</t>
  </si>
  <si>
    <t>go from</t>
  </si>
  <si>
    <t>go go project</t>
  </si>
  <si>
    <t>go install dependencies</t>
  </si>
  <si>
    <t>go magazine ci</t>
  </si>
  <si>
    <t>go on a cruise</t>
  </si>
  <si>
    <t>go on cruise</t>
  </si>
  <si>
    <t>go platform</t>
  </si>
  <si>
    <t>go products</t>
  </si>
  <si>
    <t>go project</t>
  </si>
  <si>
    <t>go software</t>
  </si>
  <si>
    <t>go thought</t>
  </si>
  <si>
    <t>go to agile</t>
  </si>
  <si>
    <t>go to cruise</t>
  </si>
  <si>
    <t>go to products</t>
  </si>
  <si>
    <t>go to tools</t>
  </si>
  <si>
    <t>goagile</t>
  </si>
  <si>
    <t>goča</t>
  </si>
  <si>
    <t>gocd</t>
  </si>
  <si>
    <t>goci</t>
  </si>
  <si>
    <t>goci bend</t>
  </si>
  <si>
    <t>going agile</t>
  </si>
  <si>
    <t>going for a cruise</t>
  </si>
  <si>
    <t>golang ci</t>
  </si>
  <si>
    <t>golang projects</t>
  </si>
  <si>
    <t>good ci</t>
  </si>
  <si>
    <t>gopipeline</t>
  </si>
  <si>
    <t>gotools</t>
  </si>
  <si>
    <t>grunt continuous integration</t>
  </si>
  <si>
    <t>gwas</t>
  </si>
  <si>
    <t>gwas catalogue</t>
  </si>
  <si>
    <t>gwas studies</t>
  </si>
  <si>
    <t>hosted build server</t>
  </si>
  <si>
    <t>hosted ci</t>
  </si>
  <si>
    <t>hosted ci server</t>
  </si>
  <si>
    <t>hosted continuous integration</t>
  </si>
  <si>
    <t>hosted jenkins</t>
  </si>
  <si>
    <t>hosted jenkins server</t>
  </si>
  <si>
    <t>hosted team city</t>
  </si>
  <si>
    <t>hosted teamcity</t>
  </si>
  <si>
    <t>hosted travis ci</t>
  </si>
  <si>
    <t>how continuous integration works</t>
  </si>
  <si>
    <t>how cruise control works</t>
  </si>
  <si>
    <t>how do i ci</t>
  </si>
  <si>
    <t>how does continuous integration work</t>
  </si>
  <si>
    <t>how does cruise control work</t>
  </si>
  <si>
    <t>how does teamcity work</t>
  </si>
  <si>
    <t>how to build a bot</t>
  </si>
  <si>
    <t>how to build server</t>
  </si>
  <si>
    <t>how to calculate confidence interval</t>
  </si>
  <si>
    <t>how to create a bot program</t>
  </si>
  <si>
    <t>how to cruise control</t>
  </si>
  <si>
    <t>how to do continuous integration</t>
  </si>
  <si>
    <t>how to get agile</t>
  </si>
  <si>
    <t>how to implement continuous integration</t>
  </si>
  <si>
    <t>how to install teamcity</t>
  </si>
  <si>
    <t>how to make a ci</t>
  </si>
  <si>
    <t>how to make ci</t>
  </si>
  <si>
    <t>how to use teamcity</t>
  </si>
  <si>
    <t>how to use travis ci</t>
  </si>
  <si>
    <t>http builder</t>
  </si>
  <si>
    <t>hudson build</t>
  </si>
  <si>
    <t>hudson build automation</t>
  </si>
  <si>
    <t>hudson build server</t>
  </si>
  <si>
    <t>hudson build tool</t>
  </si>
  <si>
    <t>hudson ci server</t>
  </si>
  <si>
    <t>hudson ci tool</t>
  </si>
  <si>
    <t>hudson continuous integration</t>
  </si>
  <si>
    <t>hudson continuous integration in practice</t>
  </si>
  <si>
    <t>hudson integration</t>
  </si>
  <si>
    <t>hudson integration tool</t>
  </si>
  <si>
    <t>hudson jenkins</t>
  </si>
  <si>
    <t>hudson jenkins comparison</t>
  </si>
  <si>
    <t>hudson server</t>
  </si>
  <si>
    <t>hudson test tool</t>
  </si>
  <si>
    <t>hudson tool</t>
  </si>
  <si>
    <t>in ci</t>
  </si>
  <si>
    <t>in cruise control</t>
  </si>
  <si>
    <t>in go</t>
  </si>
  <si>
    <t>install teamcity</t>
  </si>
  <si>
    <t>install travis ci</t>
  </si>
  <si>
    <t>install travis ci locally</t>
  </si>
  <si>
    <t>integral practice</t>
  </si>
  <si>
    <t>integrat</t>
  </si>
  <si>
    <t>integrate</t>
  </si>
  <si>
    <t>integrate python</t>
  </si>
  <si>
    <t>integrated tools</t>
  </si>
  <si>
    <t>integration</t>
  </si>
  <si>
    <t>integration build</t>
  </si>
  <si>
    <t>integration continuous</t>
  </si>
  <si>
    <t>integration in python</t>
  </si>
  <si>
    <t>integration in software development</t>
  </si>
  <si>
    <t>integration server</t>
  </si>
  <si>
    <t>integration servers</t>
  </si>
  <si>
    <t>integration software</t>
  </si>
  <si>
    <t>integration software development</t>
  </si>
  <si>
    <t>integration test tools</t>
  </si>
  <si>
    <t>integration testing advantages</t>
  </si>
  <si>
    <t>integration testing python</t>
  </si>
  <si>
    <t>integration tools</t>
  </si>
  <si>
    <t>integration tools list</t>
  </si>
  <si>
    <t>io build</t>
  </si>
  <si>
    <t>ios ci</t>
  </si>
  <si>
    <t>ios continuous integration</t>
  </si>
  <si>
    <t>it ci</t>
  </si>
  <si>
    <t>javaci</t>
  </si>
  <si>
    <t>jazz net community site</t>
  </si>
  <si>
    <t>jazz net downloads</t>
  </si>
  <si>
    <t>jazz net free</t>
  </si>
  <si>
    <t>jazz net setting code</t>
  </si>
  <si>
    <t>jazz platform</t>
  </si>
  <si>
    <t>jazz rational</t>
  </si>
  <si>
    <t>jazz repository</t>
  </si>
  <si>
    <t>jazz rtc</t>
  </si>
  <si>
    <t>jazz scm</t>
  </si>
  <si>
    <t>jazz server</t>
  </si>
  <si>
    <t>jazz team</t>
  </si>
  <si>
    <t>jazz team server</t>
  </si>
  <si>
    <t>jazz tool</t>
  </si>
  <si>
    <t>jenkins</t>
  </si>
  <si>
    <t>jenkins and hudson</t>
  </si>
  <si>
    <t>jenkins automated build</t>
  </si>
  <si>
    <t>jenkins automated testing</t>
  </si>
  <si>
    <t>jenkins automation</t>
  </si>
  <si>
    <t>jenkins automation tool</t>
  </si>
  <si>
    <t>jenkins build automation</t>
  </si>
  <si>
    <t>jenkins build server</t>
  </si>
  <si>
    <t>jenkins build system</t>
  </si>
  <si>
    <t>jenkins build tool</t>
  </si>
  <si>
    <t>jenkins buildbot</t>
  </si>
  <si>
    <t>jenkins ci server</t>
  </si>
  <si>
    <t>jenkins ci tool</t>
  </si>
  <si>
    <t>jenkins continous integration</t>
  </si>
  <si>
    <t>jenkins continuous</t>
  </si>
  <si>
    <t>jenkins continuous build</t>
  </si>
  <si>
    <t>jenkins continuous integration</t>
  </si>
  <si>
    <t>jenkins cruise control</t>
  </si>
  <si>
    <t>jenkins download war</t>
  </si>
  <si>
    <t>jenkins for continuous integration</t>
  </si>
  <si>
    <t>jenkins hosting</t>
  </si>
  <si>
    <t>jenkins hudson</t>
  </si>
  <si>
    <t>jenkins integration</t>
  </si>
  <si>
    <t>jenkins integration server</t>
  </si>
  <si>
    <t>jenkins integration testing</t>
  </si>
  <si>
    <t>jenkins integration tool</t>
  </si>
  <si>
    <t>jenkins latest version download</t>
  </si>
  <si>
    <t>jenkins net deployment</t>
  </si>
  <si>
    <t>jenkins open source</t>
  </si>
  <si>
    <t>jenkins server</t>
  </si>
  <si>
    <t>jenkins software deployment</t>
  </si>
  <si>
    <t>jenkins teamcity</t>
  </si>
  <si>
    <t>jenkins test automation</t>
  </si>
  <si>
    <t>jenkins testing tool</t>
  </si>
  <si>
    <t>jenkins travis</t>
  </si>
  <si>
    <t>jenkins travis ci</t>
  </si>
  <si>
    <t>jenkins war download</t>
  </si>
  <si>
    <t>jenkins war file download</t>
  </si>
  <si>
    <t>jenkins war file free download</t>
  </si>
  <si>
    <t>jenkins web server</t>
  </si>
  <si>
    <t>john goci</t>
  </si>
  <si>
    <t>korea ocean</t>
  </si>
  <si>
    <t>kosc</t>
  </si>
  <si>
    <t>lightweight ci server</t>
  </si>
  <si>
    <t>lightweight continuous integration</t>
  </si>
  <si>
    <t>line computer</t>
  </si>
  <si>
    <t>list of building tools</t>
  </si>
  <si>
    <t>list of continuous integration tools</t>
  </si>
  <si>
    <t>local continuous integration</t>
  </si>
  <si>
    <t>local travis ci</t>
  </si>
  <si>
    <t>luntbuild</t>
  </si>
  <si>
    <t>maintain a build</t>
  </si>
  <si>
    <t>manifesto for agile software development</t>
  </si>
  <si>
    <t>martin fowler continuous integration</t>
  </si>
  <si>
    <t>maven continuous integration</t>
  </si>
  <si>
    <t>mercurial continuous integration</t>
  </si>
  <si>
    <t>mobile continuous integration</t>
  </si>
  <si>
    <t>most popular continuous integration tools</t>
  </si>
  <si>
    <t>msbuild continuous integration</t>
  </si>
  <si>
    <t>my ci</t>
  </si>
  <si>
    <t>netcc</t>
  </si>
  <si>
    <t>nhgri</t>
  </si>
  <si>
    <t>nhgri gwas</t>
  </si>
  <si>
    <t>nhgri gwas catalog</t>
  </si>
  <si>
    <t>node continuous integration</t>
  </si>
  <si>
    <t>node js continuous integration</t>
  </si>
  <si>
    <t>nodejs ci</t>
  </si>
  <si>
    <t>npm test</t>
  </si>
  <si>
    <t>ocean in korean</t>
  </si>
  <si>
    <t>ocean korea</t>
  </si>
  <si>
    <t>office initiatives</t>
  </si>
  <si>
    <t>office o</t>
  </si>
  <si>
    <t>on cruise control</t>
  </si>
  <si>
    <t>on the go delivery</t>
  </si>
  <si>
    <t>online computer</t>
  </si>
  <si>
    <t>online computing</t>
  </si>
  <si>
    <t>online computing inc</t>
  </si>
  <si>
    <t>online continuous integration</t>
  </si>
  <si>
    <t>open ci</t>
  </si>
  <si>
    <t>open source bot</t>
  </si>
  <si>
    <t>open source build server</t>
  </si>
  <si>
    <t>open source build system</t>
  </si>
  <si>
    <t>open source build tools</t>
  </si>
  <si>
    <t>open source ci server</t>
  </si>
  <si>
    <t>open source community</t>
  </si>
  <si>
    <t>open source community platform</t>
  </si>
  <si>
    <t>open source continuous delivery</t>
  </si>
  <si>
    <t>open source continuous deployment</t>
  </si>
  <si>
    <t>open source continuous integration</t>
  </si>
  <si>
    <t>open source continuous integration tools</t>
  </si>
  <si>
    <t>open source deployment automation</t>
  </si>
  <si>
    <t>open source deployment automation tools</t>
  </si>
  <si>
    <t>open source integration</t>
  </si>
  <si>
    <t>open source integration platform</t>
  </si>
  <si>
    <t>open source integration tools</t>
  </si>
  <si>
    <t>open source jenkins</t>
  </si>
  <si>
    <t>open source process automation</t>
  </si>
  <si>
    <t>osx continuous integration</t>
  </si>
  <si>
    <t>paul duvall continuous integration</t>
  </si>
  <si>
    <t>perforce continuous integration</t>
  </si>
  <si>
    <t>performance testing continuous integration</t>
  </si>
  <si>
    <t>perl continuous integration</t>
  </si>
  <si>
    <t>php ci server</t>
  </si>
  <si>
    <t>php ci tools</t>
  </si>
  <si>
    <t>php continuous integration</t>
  </si>
  <si>
    <t>php travis</t>
  </si>
  <si>
    <t>post ci</t>
  </si>
  <si>
    <t>ppsspp</t>
  </si>
  <si>
    <t>ppsspp apk</t>
  </si>
  <si>
    <t>ppsspp automated</t>
  </si>
  <si>
    <t>ppsspp build</t>
  </si>
  <si>
    <t>ppsspp builds</t>
  </si>
  <si>
    <t>ppsspp download</t>
  </si>
  <si>
    <t>ppsspp emulator</t>
  </si>
  <si>
    <t>ppsspp games download</t>
  </si>
  <si>
    <t>ppsspp git</t>
  </si>
  <si>
    <t>ppsspp latest build</t>
  </si>
  <si>
    <t>ppsspp latest version</t>
  </si>
  <si>
    <t>ppsspp update</t>
  </si>
  <si>
    <t>ppsspp v0 8.1</t>
  </si>
  <si>
    <t>private travis ci</t>
  </si>
  <si>
    <t>product delivery</t>
  </si>
  <si>
    <t>products go</t>
  </si>
  <si>
    <t>project ci</t>
  </si>
  <si>
    <t>psp games</t>
  </si>
  <si>
    <t>python automation tools</t>
  </si>
  <si>
    <t>python bot</t>
  </si>
  <si>
    <t>python build</t>
  </si>
  <si>
    <t>python build automation</t>
  </si>
  <si>
    <t>python build tool</t>
  </si>
  <si>
    <t>python buildbot</t>
  </si>
  <si>
    <t>python ci</t>
  </si>
  <si>
    <t>python ci server</t>
  </si>
  <si>
    <t>python continuous deployment</t>
  </si>
  <si>
    <t>python continuous integration</t>
  </si>
  <si>
    <t>python deployment tools</t>
  </si>
  <si>
    <t>python integration</t>
  </si>
  <si>
    <t>python integration testing</t>
  </si>
  <si>
    <t>python travis</t>
  </si>
  <si>
    <t>rails ci</t>
  </si>
  <si>
    <t>rails ci server</t>
  </si>
  <si>
    <t>rails continuous deployment</t>
  </si>
  <si>
    <t>rails continuous integration</t>
  </si>
  <si>
    <t>rails travis ci</t>
  </si>
  <si>
    <t>rational</t>
  </si>
  <si>
    <t>rational and free</t>
  </si>
  <si>
    <t>rational asset manager</t>
  </si>
  <si>
    <t>rational build forge</t>
  </si>
  <si>
    <t>rational build forge tutorial</t>
  </si>
  <si>
    <t>rational business developer</t>
  </si>
  <si>
    <t>rational clearcase</t>
  </si>
  <si>
    <t>rational clearcase tutorial</t>
  </si>
  <si>
    <t>rational concert</t>
  </si>
  <si>
    <t>rational integration</t>
  </si>
  <si>
    <t>rational jazz</t>
  </si>
  <si>
    <t>rational jazz team server</t>
  </si>
  <si>
    <t>rational license</t>
  </si>
  <si>
    <t>rational manager</t>
  </si>
  <si>
    <t>rational method composer</t>
  </si>
  <si>
    <t>rational modeler</t>
  </si>
  <si>
    <t>rational performance</t>
  </si>
  <si>
    <t>rational products</t>
  </si>
  <si>
    <t>rational quality manager</t>
  </si>
  <si>
    <t>rational requirements composer</t>
  </si>
  <si>
    <t>rational requisite</t>
  </si>
  <si>
    <t>rational requisitepro</t>
  </si>
  <si>
    <t>rational rose</t>
  </si>
  <si>
    <t>rational rtc</t>
  </si>
  <si>
    <t>rational rtc tutorial</t>
  </si>
  <si>
    <t>rational software analyzer</t>
  </si>
  <si>
    <t>rational software architect for websphere software</t>
  </si>
  <si>
    <t>rational suite</t>
  </si>
  <si>
    <t>rational system architect</t>
  </si>
  <si>
    <t>rational tc</t>
  </si>
  <si>
    <t>rational team</t>
  </si>
  <si>
    <t>rational team center</t>
  </si>
  <si>
    <t>rational team concept</t>
  </si>
  <si>
    <t>rational team concert</t>
  </si>
  <si>
    <t>rational team concert documentation</t>
  </si>
  <si>
    <t>rational team concert for dummies</t>
  </si>
  <si>
    <t>rational team concert infocenter</t>
  </si>
  <si>
    <t>rational team concert installation guide</t>
  </si>
  <si>
    <t>rational team concert interview questions</t>
  </si>
  <si>
    <t>rational team concert overview</t>
  </si>
  <si>
    <t>rational team concert review</t>
  </si>
  <si>
    <t>rational team concert rtc</t>
  </si>
  <si>
    <t>rational team concert tutorial</t>
  </si>
  <si>
    <t>rational team concert tutorial pdf</t>
  </si>
  <si>
    <t>rational test realtime</t>
  </si>
  <si>
    <t>rational testmanager</t>
  </si>
  <si>
    <t>rational tool concert</t>
  </si>
  <si>
    <t>rational tool suite</t>
  </si>
  <si>
    <t>rational tools</t>
  </si>
  <si>
    <t>rationality test</t>
  </si>
  <si>
    <t>rb</t>
  </si>
  <si>
    <t>release delivery</t>
  </si>
  <si>
    <t>restart teamcity</t>
  </si>
  <si>
    <t>rft</t>
  </si>
  <si>
    <t>rpt</t>
  </si>
  <si>
    <t>rsa tutorial</t>
  </si>
  <si>
    <t>rtc 10</t>
  </si>
  <si>
    <t>rtc 4</t>
  </si>
  <si>
    <t>rtc agile</t>
  </si>
  <si>
    <t>rtc agile tool</t>
  </si>
  <si>
    <t>rtc bug tracking</t>
  </si>
  <si>
    <t>rtc build</t>
  </si>
  <si>
    <t>rtc build engine</t>
  </si>
  <si>
    <t>rtc building</t>
  </si>
  <si>
    <t>rtc certification</t>
  </si>
  <si>
    <t>rtc clearcase</t>
  </si>
  <si>
    <t>rtc client</t>
  </si>
  <si>
    <t>rtc client download</t>
  </si>
  <si>
    <t>rtc code review</t>
  </si>
  <si>
    <t>rtc consulting</t>
  </si>
  <si>
    <t>rtc continuous integration</t>
  </si>
  <si>
    <t>rtc dashboard</t>
  </si>
  <si>
    <t>rtc defect tracking</t>
  </si>
  <si>
    <t>rtc demo</t>
  </si>
  <si>
    <t>rtc development</t>
  </si>
  <si>
    <t>rtc download</t>
  </si>
  <si>
    <t>rtc help</t>
  </si>
  <si>
    <t>rtc it</t>
  </si>
  <si>
    <t>rtc jazz</t>
  </si>
  <si>
    <t>rtc jobs</t>
  </si>
  <si>
    <t>rtc license</t>
  </si>
  <si>
    <t>rtc pdf</t>
  </si>
  <si>
    <t>rtc plugin</t>
  </si>
  <si>
    <t>rtc prices</t>
  </si>
  <si>
    <t>rtc process</t>
  </si>
  <si>
    <t>rtc products</t>
  </si>
  <si>
    <t>rtc project</t>
  </si>
  <si>
    <t>rtc project management</t>
  </si>
  <si>
    <t>rtc rational</t>
  </si>
  <si>
    <t>rtc rational team concert</t>
  </si>
  <si>
    <t>rtc report</t>
  </si>
  <si>
    <t>rtc repository</t>
  </si>
  <si>
    <t>rtc requirements</t>
  </si>
  <si>
    <t>rtc scm</t>
  </si>
  <si>
    <t>rtc server</t>
  </si>
  <si>
    <t>rtc software</t>
  </si>
  <si>
    <t>rtc software development</t>
  </si>
  <si>
    <t>rtc support</t>
  </si>
  <si>
    <t>rtc system</t>
  </si>
  <si>
    <t>rtc tool</t>
  </si>
  <si>
    <t>rtc tool for agile</t>
  </si>
  <si>
    <t>rtc tool tutorial</t>
  </si>
  <si>
    <t>rtc tracking</t>
  </si>
  <si>
    <t>rtc training</t>
  </si>
  <si>
    <t>rtc user guide</t>
  </si>
  <si>
    <t>rtc view</t>
  </si>
  <si>
    <t>rtc web client</t>
  </si>
  <si>
    <t>rtc wiki</t>
  </si>
  <si>
    <t>rtc workflow</t>
  </si>
  <si>
    <t>ruby ci</t>
  </si>
  <si>
    <t>ruby continuous integration</t>
  </si>
  <si>
    <t>ruby cruise</t>
  </si>
  <si>
    <t>ruby on rails continuous integration</t>
  </si>
  <si>
    <t>ruby rb</t>
  </si>
  <si>
    <t>ruby travis</t>
  </si>
  <si>
    <t>run travis locally</t>
  </si>
  <si>
    <t>running travis ci locally</t>
  </si>
  <si>
    <t>sami goci</t>
  </si>
  <si>
    <t>scm bot</t>
  </si>
  <si>
    <t>scrum agile development</t>
  </si>
  <si>
    <t>scrum continuous integration</t>
  </si>
  <si>
    <t>scrum tdd</t>
  </si>
  <si>
    <t>selenium continuous integration</t>
  </si>
  <si>
    <t>self hosted ci</t>
  </si>
  <si>
    <t>self hosted continuous integration</t>
  </si>
  <si>
    <t>self hosted travis</t>
  </si>
  <si>
    <t>self hosted travis ci</t>
  </si>
  <si>
    <t>server build</t>
  </si>
  <si>
    <t>server build automation</t>
  </si>
  <si>
    <t>server ci</t>
  </si>
  <si>
    <t>server for you</t>
  </si>
  <si>
    <t>server goes down</t>
  </si>
  <si>
    <t>setting up continuous integration</t>
  </si>
  <si>
    <t>simobil</t>
  </si>
  <si>
    <t>simple ci server</t>
  </si>
  <si>
    <t>simple continuous integration</t>
  </si>
  <si>
    <t>snap continuous integration</t>
  </si>
  <si>
    <t>software build and deployment process</t>
  </si>
  <si>
    <t>software build and release process</t>
  </si>
  <si>
    <t>software build automation</t>
  </si>
  <si>
    <t>software build process</t>
  </si>
  <si>
    <t>software build systems</t>
  </si>
  <si>
    <t>software build tools</t>
  </si>
  <si>
    <t>software building tools</t>
  </si>
  <si>
    <t>software continuous integration</t>
  </si>
  <si>
    <t>software delivery</t>
  </si>
  <si>
    <t>software development build process</t>
  </si>
  <si>
    <t>software development continuous integration</t>
  </si>
  <si>
    <t>software integration</t>
  </si>
  <si>
    <t>software integration testing best practices</t>
  </si>
  <si>
    <t>software integration tools</t>
  </si>
  <si>
    <t>software release testing</t>
  </si>
  <si>
    <t>software release tools</t>
  </si>
  <si>
    <t>software rtc</t>
  </si>
  <si>
    <t>speed control software</t>
  </si>
  <si>
    <t>strider ci</t>
  </si>
  <si>
    <t>studio delivery code</t>
  </si>
  <si>
    <t>studio go</t>
  </si>
  <si>
    <t>svn continuous integration</t>
  </si>
  <si>
    <t>symbol ci</t>
  </si>
  <si>
    <t>t cruise software</t>
  </si>
  <si>
    <t>tarvis ci</t>
  </si>
  <si>
    <t>tavis ci</t>
  </si>
  <si>
    <t>tdd continuous integration</t>
  </si>
  <si>
    <t>team cit</t>
  </si>
  <si>
    <t>team city code coverage</t>
  </si>
  <si>
    <t>team city tfs</t>
  </si>
  <si>
    <t>team concert</t>
  </si>
  <si>
    <t>team foundation server continuous integration</t>
  </si>
  <si>
    <t>team jazz</t>
  </si>
  <si>
    <t>teamciry</t>
  </si>
  <si>
    <t>teamcity</t>
  </si>
  <si>
    <t>teamcity 8</t>
  </si>
  <si>
    <t>teamcity 9</t>
  </si>
  <si>
    <t>teamcity admin password</t>
  </si>
  <si>
    <t>teamcity agent</t>
  </si>
  <si>
    <t>teamcity alternatives</t>
  </si>
  <si>
    <t>teamcity and git</t>
  </si>
  <si>
    <t>teamcity artifacts</t>
  </si>
  <si>
    <t>teamcity as a service</t>
  </si>
  <si>
    <t>teamcity automated deployment</t>
  </si>
  <si>
    <t>teamcity best practices</t>
  </si>
  <si>
    <t>teamcity blog</t>
  </si>
  <si>
    <t>teamcity branch</t>
  </si>
  <si>
    <t>teamcity build</t>
  </si>
  <si>
    <t>teamcity build agent</t>
  </si>
  <si>
    <t>teamcity build agent download</t>
  </si>
  <si>
    <t>teamcity build configuration</t>
  </si>
  <si>
    <t>teamcity build counter</t>
  </si>
  <si>
    <t>teamcity build monitor</t>
  </si>
  <si>
    <t>teamcity build parameters</t>
  </si>
  <si>
    <t>teamcity build server</t>
  </si>
  <si>
    <t>teamcity client</t>
  </si>
  <si>
    <t>teamcity code coverage</t>
  </si>
  <si>
    <t>teamcity code review</t>
  </si>
  <si>
    <t>teamcity configuration</t>
  </si>
  <si>
    <t>teamcity continuous delivery</t>
  </si>
  <si>
    <t>teamcity continuous integration</t>
  </si>
  <si>
    <t>teamcity create project</t>
  </si>
  <si>
    <t>teamcity dashboard</t>
  </si>
  <si>
    <t>teamcity database</t>
  </si>
  <si>
    <t>teamcity default admin password</t>
  </si>
  <si>
    <t>teamcity default port</t>
  </si>
  <si>
    <t>teamcity deploy</t>
  </si>
  <si>
    <t>teamcity documentation</t>
  </si>
  <si>
    <t>teamcity download</t>
  </si>
  <si>
    <t>teamcity download artifacts</t>
  </si>
  <si>
    <t>teamcity email notification</t>
  </si>
  <si>
    <t>teamcity feature branches</t>
  </si>
  <si>
    <t>teamcity free</t>
  </si>
  <si>
    <t>teamcity getting started</t>
  </si>
  <si>
    <t>teamcity git</t>
  </si>
  <si>
    <t>teamcity git integration</t>
  </si>
  <si>
    <t>teamcity git plugin</t>
  </si>
  <si>
    <t>teamcity hardware requirements</t>
  </si>
  <si>
    <t>teamcity help</t>
  </si>
  <si>
    <t>teamcity hosted</t>
  </si>
  <si>
    <t>teamcity https</t>
  </si>
  <si>
    <t>teamcity install</t>
  </si>
  <si>
    <t>teamcity install agent</t>
  </si>
  <si>
    <t>teamcity integration</t>
  </si>
  <si>
    <t>teamcity license</t>
  </si>
  <si>
    <t>teamcity licenses</t>
  </si>
  <si>
    <t>teamcity licensing</t>
  </si>
  <si>
    <t>teamcity linux</t>
  </si>
  <si>
    <t>teamcity login</t>
  </si>
  <si>
    <t>teamcity logs</t>
  </si>
  <si>
    <t>teamcity manual</t>
  </si>
  <si>
    <t>teamcity messages</t>
  </si>
  <si>
    <t>teamcity multiple vcs roots</t>
  </si>
  <si>
    <t>teamcity net</t>
  </si>
  <si>
    <t>teamcity node</t>
  </si>
  <si>
    <t>teamcity notifications</t>
  </si>
  <si>
    <t>teamcity notifier</t>
  </si>
  <si>
    <t>teamcity nuget</t>
  </si>
  <si>
    <t>teamcity nuget server</t>
  </si>
  <si>
    <t>teamcity octopack</t>
  </si>
  <si>
    <t>teamcity online</t>
  </si>
  <si>
    <t>teamcity open source</t>
  </si>
  <si>
    <t>teamcity php</t>
  </si>
  <si>
    <t>teamcity plugin</t>
  </si>
  <si>
    <t>teamcity plugin development tutorial</t>
  </si>
  <si>
    <t>teamcity plugins</t>
  </si>
  <si>
    <t>teamcity port</t>
  </si>
  <si>
    <t>teamcity pricing</t>
  </si>
  <si>
    <t>teamcity professional</t>
  </si>
  <si>
    <t>teamcity publish website</t>
  </si>
  <si>
    <t>teamcity python</t>
  </si>
  <si>
    <t>teamcity release notes</t>
  </si>
  <si>
    <t>teamcity reset password</t>
  </si>
  <si>
    <t>teamcity rest</t>
  </si>
  <si>
    <t>teamcity review</t>
  </si>
  <si>
    <t>teamcity ruby</t>
  </si>
  <si>
    <t>teamcity server</t>
  </si>
  <si>
    <t>teamcity server port</t>
  </si>
  <si>
    <t>teamcity server requirements</t>
  </si>
  <si>
    <t>teamcity service messages</t>
  </si>
  <si>
    <t>teamcity software</t>
  </si>
  <si>
    <t>teamcity support</t>
  </si>
  <si>
    <t>teamcity svn</t>
  </si>
  <si>
    <t>teamcity test coverage</t>
  </si>
  <si>
    <t>teamcity test results</t>
  </si>
  <si>
    <t>teamcity tests</t>
  </si>
  <si>
    <t>teamcity tfs</t>
  </si>
  <si>
    <t>teamcity tfs integration</t>
  </si>
  <si>
    <t>teamcity tool</t>
  </si>
  <si>
    <t>teamcity tutorial</t>
  </si>
  <si>
    <t>teamcity unit test</t>
  </si>
  <si>
    <t>teamcity upgrade</t>
  </si>
  <si>
    <t>teamcity user guide</t>
  </si>
  <si>
    <t>teamcity version</t>
  </si>
  <si>
    <t>teamcity visual studio plugin</t>
  </si>
  <si>
    <t>teamcity web deploy</t>
  </si>
  <si>
    <t>teamcity wiki</t>
  </si>
  <si>
    <t>teamcity with tfs</t>
  </si>
  <si>
    <t>teamciy</t>
  </si>
  <si>
    <t>teamsity</t>
  </si>
  <si>
    <t>test building software</t>
  </si>
  <si>
    <t>test deployment</t>
  </si>
  <si>
    <t>test driven development by example</t>
  </si>
  <si>
    <t>tfs continuous integration</t>
  </si>
  <si>
    <t>the cruise control</t>
  </si>
  <si>
    <t>thought works go</t>
  </si>
  <si>
    <t>thoughworks go</t>
  </si>
  <si>
    <t>to go cruise</t>
  </si>
  <si>
    <t>to go products</t>
  </si>
  <si>
    <t>tool full concert</t>
  </si>
  <si>
    <t>tool integration</t>
  </si>
  <si>
    <t>tools concert</t>
  </si>
  <si>
    <t>tools delivered</t>
  </si>
  <si>
    <t>tools for continuous integration</t>
  </si>
  <si>
    <t>tracis ci</t>
  </si>
  <si>
    <t>travel ci</t>
  </si>
  <si>
    <t>travic</t>
  </si>
  <si>
    <t>travis</t>
  </si>
  <si>
    <t>travis alternative</t>
  </si>
  <si>
    <t>travis app</t>
  </si>
  <si>
    <t>travis boxes</t>
  </si>
  <si>
    <t>travis branch</t>
  </si>
  <si>
    <t>travis build</t>
  </si>
  <si>
    <t>travis build server</t>
  </si>
  <si>
    <t>travis building</t>
  </si>
  <si>
    <t>travis c</t>
  </si>
  <si>
    <t>travis cache</t>
  </si>
  <si>
    <t>travis ci</t>
  </si>
  <si>
    <t>travis ci alternatives</t>
  </si>
  <si>
    <t>travis ci api</t>
  </si>
  <si>
    <t>travis ci artifacts</t>
  </si>
  <si>
    <t>travis ci badge</t>
  </si>
  <si>
    <t>travis ci c</t>
  </si>
  <si>
    <t>travis ci com</t>
  </si>
  <si>
    <t>travis ci cost</t>
  </si>
  <si>
    <t>travis ci coverage</t>
  </si>
  <si>
    <t>travis ci database</t>
  </si>
  <si>
    <t>travis ci deploy</t>
  </si>
  <si>
    <t>travis ci docs</t>
  </si>
  <si>
    <t>travis ci documentation</t>
  </si>
  <si>
    <t>travis ci download</t>
  </si>
  <si>
    <t>travis ci free</t>
  </si>
  <si>
    <t>travis ci github</t>
  </si>
  <si>
    <t>travis ci github integration</t>
  </si>
  <si>
    <t>travis ci gitlab</t>
  </si>
  <si>
    <t>travis ci gmbh</t>
  </si>
  <si>
    <t>travis ci golang</t>
  </si>
  <si>
    <t>travis ci gradle</t>
  </si>
  <si>
    <t>travis ci install</t>
  </si>
  <si>
    <t>travis ci ios</t>
  </si>
  <si>
    <t>travis ci jenkins</t>
  </si>
  <si>
    <t>travis ci local</t>
  </si>
  <si>
    <t>travis ci logo</t>
  </si>
  <si>
    <t>travis ci maven</t>
  </si>
  <si>
    <t>travis ci multiple languages</t>
  </si>
  <si>
    <t>travis ci node</t>
  </si>
  <si>
    <t>travis ci nodejs</t>
  </si>
  <si>
    <t>travis ci open source</t>
  </si>
  <si>
    <t>travis ci org</t>
  </si>
  <si>
    <t>travis ci organization</t>
  </si>
  <si>
    <t>travis ci osx</t>
  </si>
  <si>
    <t>travis ci php</t>
  </si>
  <si>
    <t>travis ci postgres</t>
  </si>
  <si>
    <t>travis ci pricing</t>
  </si>
  <si>
    <t>travis ci private</t>
  </si>
  <si>
    <t>travis ci private repo</t>
  </si>
  <si>
    <t>travis ci python</t>
  </si>
  <si>
    <t>travis ci rails</t>
  </si>
  <si>
    <t>travis ci redis</t>
  </si>
  <si>
    <t>travis ci rspec</t>
  </si>
  <si>
    <t>travis ci ruby</t>
  </si>
  <si>
    <t>travis ci self hosted</t>
  </si>
  <si>
    <t>travis ci server</t>
  </si>
  <si>
    <t>travis ci setup</t>
  </si>
  <si>
    <t>travis ci source</t>
  </si>
  <si>
    <t>travis ci ssh</t>
  </si>
  <si>
    <t>travis ci status</t>
  </si>
  <si>
    <t>travis ci tutorial</t>
  </si>
  <si>
    <t>travis ci vagrant</t>
  </si>
  <si>
    <t>travis ci xcode</t>
  </si>
  <si>
    <t>travis ci yml</t>
  </si>
  <si>
    <t>travis cli</t>
  </si>
  <si>
    <t>travis continuous deployment</t>
  </si>
  <si>
    <t>travis continuous integration</t>
  </si>
  <si>
    <t>travis download</t>
  </si>
  <si>
    <t>travis email notifications</t>
  </si>
  <si>
    <t>travis file</t>
  </si>
  <si>
    <t>travis free</t>
  </si>
  <si>
    <t>travis github</t>
  </si>
  <si>
    <t>travis go</t>
  </si>
  <si>
    <t>travis install</t>
  </si>
  <si>
    <t>travis integration</t>
  </si>
  <si>
    <t>travis ios</t>
  </si>
  <si>
    <t>travis jenkins</t>
  </si>
  <si>
    <t>travis js</t>
  </si>
  <si>
    <t>travis local</t>
  </si>
  <si>
    <t>travis login</t>
  </si>
  <si>
    <t>travis logo</t>
  </si>
  <si>
    <t>travis org</t>
  </si>
  <si>
    <t>travis php</t>
  </si>
  <si>
    <t>travis pro</t>
  </si>
  <si>
    <t>travis project</t>
  </si>
  <si>
    <t>travis ruby</t>
  </si>
  <si>
    <t>travis sample</t>
  </si>
  <si>
    <t>travis server</t>
  </si>
  <si>
    <t>travis services</t>
  </si>
  <si>
    <t>travis sign</t>
  </si>
  <si>
    <t>travis software</t>
  </si>
  <si>
    <t>travis support</t>
  </si>
  <si>
    <t>travis test</t>
  </si>
  <si>
    <t>travis testing</t>
  </si>
  <si>
    <t>travis tool</t>
  </si>
  <si>
    <t>travis travis</t>
  </si>
  <si>
    <t>travis tutorial</t>
  </si>
  <si>
    <t>travis web</t>
  </si>
  <si>
    <t>travis web login</t>
  </si>
  <si>
    <t>travis yaml</t>
  </si>
  <si>
    <t>travis yml</t>
  </si>
  <si>
    <t>travis yml example</t>
  </si>
  <si>
    <t>travisgo</t>
  </si>
  <si>
    <t>trevis ci</t>
  </si>
  <si>
    <t>tutorial ci</t>
  </si>
  <si>
    <t>tw go</t>
  </si>
  <si>
    <t>unity continuous integration</t>
  </si>
  <si>
    <t>visual studio continuous integration</t>
  </si>
  <si>
    <t>vodi me na pale</t>
  </si>
  <si>
    <t>vozi me na pale</t>
  </si>
  <si>
    <t>vozi me na pale preko ledina</t>
  </si>
  <si>
    <t>vozi me na pale tekst</t>
  </si>
  <si>
    <t>w go</t>
  </si>
  <si>
    <t>web deploy tool</t>
  </si>
  <si>
    <t>what are the benefits of continuous integration</t>
  </si>
  <si>
    <t>what automated build tools or processes have you used</t>
  </si>
  <si>
    <t>what ci</t>
  </si>
  <si>
    <t>what cruise control does</t>
  </si>
  <si>
    <t>what is a build server</t>
  </si>
  <si>
    <t>what is a ci</t>
  </si>
  <si>
    <t>what is a ci file</t>
  </si>
  <si>
    <t>what is a ci server</t>
  </si>
  <si>
    <t>what is a travis</t>
  </si>
  <si>
    <t>what is agile software development</t>
  </si>
  <si>
    <t>what is build and release in software testing</t>
  </si>
  <si>
    <t>what is build server</t>
  </si>
  <si>
    <t>what is buildbot</t>
  </si>
  <si>
    <t>what is ccnet</t>
  </si>
  <si>
    <t>what is ci server</t>
  </si>
  <si>
    <t>what is continous integration</t>
  </si>
  <si>
    <t>what is continuous deployment</t>
  </si>
  <si>
    <t>what is continuous integration</t>
  </si>
  <si>
    <t>what is continuous integration in agile</t>
  </si>
  <si>
    <t>what is continuous integration jenkins</t>
  </si>
  <si>
    <t>what is continuous integration testing</t>
  </si>
  <si>
    <t>what is continuous testing</t>
  </si>
  <si>
    <t>what is cruise control</t>
  </si>
  <si>
    <t>what is cruise control for</t>
  </si>
  <si>
    <t>what is cruise control used for</t>
  </si>
  <si>
    <t>what is hudson</t>
  </si>
  <si>
    <t>what is integration in software development</t>
  </si>
  <si>
    <t>what is integration server</t>
  </si>
  <si>
    <t>what is jenkins continuous integration</t>
  </si>
  <si>
    <t>what is rtc</t>
  </si>
  <si>
    <t>what is rtc tool</t>
  </si>
  <si>
    <t>what is teamcity</t>
  </si>
  <si>
    <t>what is teamcity software</t>
  </si>
  <si>
    <t>what is travis</t>
  </si>
  <si>
    <t>what is travis ci</t>
  </si>
  <si>
    <t>whats cruise control</t>
  </si>
  <si>
    <t>when was the ci</t>
  </si>
  <si>
    <t>while utilizing continuous integration</t>
  </si>
  <si>
    <t>why build a server</t>
  </si>
  <si>
    <t>why continuous integration</t>
  </si>
  <si>
    <t>why continuous integration is important</t>
  </si>
  <si>
    <t>why use continuous integration</t>
  </si>
  <si>
    <t>wiki continuous integration</t>
  </si>
  <si>
    <t>will ci</t>
  </si>
  <si>
    <t>windows ci</t>
  </si>
  <si>
    <t>www genome gov</t>
  </si>
  <si>
    <t>xcode continuous integration</t>
  </si>
  <si>
    <t>xp continuous integration</t>
  </si>
  <si>
    <t>you ci</t>
  </si>
  <si>
    <t>zare i goci</t>
  </si>
  <si>
    <t>žare i goci</t>
  </si>
  <si>
    <t>Ключевое слово (список)                                                                    Оранжевым цветом выделены пустые строки - пригодится при редакции!</t>
  </si>
  <si>
    <t>Upraise your code quatily</t>
  </si>
  <si>
    <t>Free continuous integrationg tool. Download and start your project right now!</t>
  </si>
  <si>
    <t>Continuous integration tool</t>
  </si>
  <si>
    <t>Performance of the new level</t>
  </si>
  <si>
    <t>Powerful continuous integration out of the box. Today's top choice. Download!</t>
  </si>
  <si>
    <t>Build automation software</t>
  </si>
  <si>
    <t>Free professional continuous integration software for You. Download now!</t>
  </si>
  <si>
    <t>Powerful, unique,high-end tool</t>
  </si>
  <si>
    <t>20 build configurations, 3 build agents. Great for small teams and individuals!</t>
  </si>
  <si>
    <t>Dynamic</t>
  </si>
  <si>
    <t>image</t>
  </si>
  <si>
    <t>video</t>
  </si>
  <si>
    <t>net ci</t>
  </si>
  <si>
    <t>ci net</t>
  </si>
  <si>
    <t>credit inform</t>
  </si>
  <si>
    <t>ci inter</t>
  </si>
  <si>
    <t>mtn business</t>
  </si>
  <si>
    <t>www mtn</t>
  </si>
  <si>
    <t>shopnet</t>
  </si>
  <si>
    <t>www mtn ci</t>
  </si>
  <si>
    <t>www dorex educ ci orientation</t>
  </si>
  <si>
    <t>mtn cote d ivoire</t>
  </si>
  <si>
    <t>radio cote d ivoire</t>
  </si>
  <si>
    <t>rnc internet</t>
  </si>
  <si>
    <t>steinberg sound card</t>
  </si>
  <si>
    <t>mtn ci</t>
  </si>
  <si>
    <t>dorex com</t>
  </si>
  <si>
    <t>www dorex edu ci</t>
  </si>
  <si>
    <t>www dorex ci</t>
  </si>
  <si>
    <t>dorex edu ci</t>
  </si>
  <si>
    <t>www educarriere ci</t>
  </si>
  <si>
    <t>infas ci</t>
  </si>
  <si>
    <t>dorex ci</t>
  </si>
  <si>
    <t>md 5</t>
  </si>
  <si>
    <t>radio national</t>
  </si>
  <si>
    <t>sima 2014</t>
  </si>
  <si>
    <t>md net</t>
  </si>
  <si>
    <t>educarriere ci</t>
  </si>
  <si>
    <t>www dorexci net</t>
  </si>
  <si>
    <t>www ci infas net</t>
  </si>
  <si>
    <t>de cote</t>
  </si>
  <si>
    <t>ebmail</t>
  </si>
  <si>
    <t>ci security</t>
  </si>
  <si>
    <t>5net</t>
  </si>
  <si>
    <t>c# ci</t>
  </si>
  <si>
    <t>lcia</t>
  </si>
  <si>
    <t>civox net</t>
  </si>
  <si>
    <t>cinews</t>
  </si>
  <si>
    <t>educarriere net</t>
  </si>
  <si>
    <t>www workplacetraining com</t>
  </si>
  <si>
    <t>infas</t>
  </si>
  <si>
    <t>mtn net</t>
  </si>
  <si>
    <t>decoes</t>
  </si>
  <si>
    <t>what is ci</t>
  </si>
  <si>
    <t>dorexci</t>
  </si>
  <si>
    <t>cinet</t>
  </si>
  <si>
    <t>jenkins net</t>
  </si>
  <si>
    <t>educarrière</t>
  </si>
  <si>
    <t>civox</t>
  </si>
  <si>
    <t>educariere</t>
  </si>
  <si>
    <t>rnc radio</t>
  </si>
  <si>
    <t>www civox net</t>
  </si>
  <si>
    <t>ci shop</t>
  </si>
  <si>
    <t>www abidjan net mobile</t>
  </si>
  <si>
    <t>ci mail</t>
  </si>
  <si>
    <t>recipe lca</t>
  </si>
  <si>
    <t>resistance cote d ivoire israel</t>
  </si>
  <si>
    <t>mtn ivory coast</t>
  </si>
  <si>
    <t>educarierre</t>
  </si>
  <si>
    <t>radio rnc</t>
  </si>
  <si>
    <t>educarière</t>
  </si>
  <si>
    <t>whats a ci</t>
  </si>
  <si>
    <t>infos net</t>
  </si>
  <si>
    <t>mono github</t>
  </si>
  <si>
    <t>cinet com</t>
  </si>
  <si>
    <t>ci 2014</t>
  </si>
  <si>
    <t>www dorex edu ci phase 2</t>
  </si>
  <si>
    <t>login</t>
  </si>
  <si>
    <t>educarrier</t>
  </si>
  <si>
    <t>cinet redvector</t>
  </si>
  <si>
    <t>ci products</t>
  </si>
  <si>
    <t>workplacetraining com</t>
  </si>
  <si>
    <t>critical information</t>
  </si>
  <si>
    <t>github c#</t>
  </si>
  <si>
    <t>ci consulting</t>
  </si>
  <si>
    <t>uw opus</t>
  </si>
  <si>
    <t>jenkins for net</t>
  </si>
  <si>
    <t>ci motorsports</t>
  </si>
  <si>
    <t>critical information network</t>
  </si>
  <si>
    <t>cinet training</t>
  </si>
  <si>
    <t>ivoire titrologie</t>
  </si>
  <si>
    <t>ci promotions</t>
  </si>
  <si>
    <t>cinet kuwait</t>
  </si>
  <si>
    <t>ci net kuwait</t>
  </si>
  <si>
    <t>cishop</t>
  </si>
  <si>
    <t>recipe wiki</t>
  </si>
  <si>
    <t>www cinet com</t>
  </si>
  <si>
    <t>educcariere</t>
  </si>
  <si>
    <t>educarier</t>
  </si>
  <si>
    <t>ci to liters</t>
  </si>
  <si>
    <t>shop ci</t>
  </si>
  <si>
    <t>twlk</t>
  </si>
  <si>
    <t>cote ci cote la</t>
  </si>
  <si>
    <t>educarrire</t>
  </si>
  <si>
    <t>educarriere</t>
  </si>
  <si>
    <t>c# github</t>
  </si>
  <si>
    <t>cinet login</t>
  </si>
  <si>
    <t>kuwait ci</t>
  </si>
  <si>
    <t>cabinet</t>
  </si>
  <si>
    <t>travis net</t>
  </si>
  <si>
    <t>what are ci</t>
  </si>
  <si>
    <t>login ci</t>
  </si>
  <si>
    <t>Adwords</t>
  </si>
  <si>
    <t>Search</t>
  </si>
  <si>
    <t>GDN</t>
  </si>
  <si>
    <t>Campaign</t>
  </si>
  <si>
    <t>Remarketing_GDN</t>
  </si>
  <si>
    <t>Ad Groups</t>
  </si>
  <si>
    <t>Total</t>
  </si>
  <si>
    <t>Relevant</t>
  </si>
  <si>
    <t>Brand</t>
  </si>
  <si>
    <t>Competitors</t>
  </si>
  <si>
    <t>exclusions</t>
  </si>
  <si>
    <t>Visitors</t>
  </si>
  <si>
    <t>Additional</t>
  </si>
  <si>
    <t>Those, who downloaded</t>
  </si>
  <si>
    <t>Visitors; Those, who downloaded</t>
  </si>
  <si>
    <t>Combined</t>
  </si>
  <si>
    <t>Audience_Similar</t>
  </si>
  <si>
    <t>Audience_Competitors</t>
  </si>
  <si>
    <t>Gmail</t>
  </si>
  <si>
    <t>Sites</t>
  </si>
  <si>
    <t>Sites_Conversion</t>
  </si>
  <si>
    <t>Days</t>
  </si>
  <si>
    <t>Conversion rate</t>
  </si>
  <si>
    <t>Conversions</t>
  </si>
  <si>
    <t>Clicks</t>
  </si>
  <si>
    <t>Impressions</t>
  </si>
  <si>
    <t>CTR</t>
  </si>
  <si>
    <t>java ci</t>
  </si>
  <si>
    <t>низкочаст</t>
  </si>
  <si>
    <t>низкая</t>
  </si>
  <si>
    <t>высокая</t>
  </si>
  <si>
    <t>средняя</t>
  </si>
  <si>
    <t>среднечаст</t>
  </si>
  <si>
    <t>высокочаст</t>
  </si>
  <si>
    <t>mail</t>
  </si>
  <si>
    <t>motorsports</t>
  </si>
  <si>
    <t>net</t>
  </si>
  <si>
    <t>security</t>
  </si>
  <si>
    <t>shop</t>
  </si>
  <si>
    <t>kuwait</t>
  </si>
  <si>
    <t>redvector</t>
  </si>
  <si>
    <t>training</t>
  </si>
  <si>
    <t>website</t>
  </si>
  <si>
    <t>information</t>
  </si>
  <si>
    <t>cote</t>
  </si>
  <si>
    <t>server</t>
  </si>
  <si>
    <t>software</t>
  </si>
  <si>
    <t>source</t>
  </si>
  <si>
    <t>released</t>
  </si>
  <si>
    <t>national</t>
  </si>
  <si>
    <t>rnc</t>
  </si>
  <si>
    <t>lca</t>
  </si>
  <si>
    <t>wiki</t>
  </si>
  <si>
    <t>internet</t>
  </si>
  <si>
    <t>radio</t>
  </si>
  <si>
    <t>opus</t>
  </si>
  <si>
    <t>python</t>
  </si>
  <si>
    <t>deploy</t>
  </si>
  <si>
    <t>test</t>
  </si>
  <si>
    <t>blender</t>
  </si>
  <si>
    <t>browser</t>
  </si>
  <si>
    <t>blog</t>
  </si>
  <si>
    <t>email</t>
  </si>
  <si>
    <t>file</t>
  </si>
  <si>
    <t>inter</t>
  </si>
  <si>
    <t>logo</t>
  </si>
  <si>
    <t>post</t>
  </si>
  <si>
    <t>quote</t>
  </si>
  <si>
    <t>stock</t>
  </si>
  <si>
    <t>travel</t>
  </si>
  <si>
    <t>gov</t>
  </si>
  <si>
    <t>governor</t>
  </si>
  <si>
    <t>initiatives</t>
  </si>
  <si>
    <t>serve</t>
  </si>
  <si>
    <t>support</t>
  </si>
  <si>
    <t>work</t>
  </si>
  <si>
    <t>inform</t>
  </si>
  <si>
    <t>mode</t>
  </si>
  <si>
    <t>tools</t>
  </si>
  <si>
    <t>kitchen</t>
  </si>
  <si>
    <t>from</t>
  </si>
  <si>
    <t>project</t>
  </si>
  <si>
    <t>thought</t>
  </si>
  <si>
    <t>bend</t>
  </si>
  <si>
    <t>catalogue</t>
  </si>
  <si>
    <t>studies</t>
  </si>
  <si>
    <t>rtc</t>
  </si>
  <si>
    <t>ocean</t>
  </si>
  <si>
    <t>business</t>
  </si>
  <si>
    <t>apk</t>
  </si>
  <si>
    <t>builds</t>
  </si>
  <si>
    <t>emulator</t>
  </si>
  <si>
    <t>git</t>
  </si>
  <si>
    <t>update</t>
  </si>
  <si>
    <t>games</t>
  </si>
  <si>
    <t>clearcase</t>
  </si>
  <si>
    <t>certification</t>
  </si>
  <si>
    <t>help</t>
  </si>
  <si>
    <t>jobs</t>
  </si>
  <si>
    <t>pdf</t>
  </si>
  <si>
    <t>concert</t>
  </si>
  <si>
    <t>documentation</t>
  </si>
  <si>
    <t>logs</t>
  </si>
  <si>
    <t>manual</t>
  </si>
  <si>
    <t>tutorial</t>
  </si>
  <si>
    <t>mtn</t>
  </si>
  <si>
    <t>liters</t>
  </si>
  <si>
    <t>network</t>
  </si>
  <si>
    <t>coast</t>
  </si>
  <si>
    <t>card</t>
  </si>
  <si>
    <t>cycle</t>
  </si>
  <si>
    <t>definition</t>
  </si>
  <si>
    <t>management</t>
  </si>
  <si>
    <t>methodology</t>
  </si>
  <si>
    <t>methods</t>
  </si>
  <si>
    <t>model</t>
  </si>
  <si>
    <t>process</t>
  </si>
  <si>
    <t>scrum</t>
  </si>
  <si>
    <t>techniques</t>
  </si>
  <si>
    <t>system</t>
  </si>
  <si>
    <t>slave</t>
  </si>
  <si>
    <t>price</t>
  </si>
  <si>
    <t>cc</t>
  </si>
  <si>
    <t>group</t>
  </si>
  <si>
    <t>clearquest</t>
  </si>
  <si>
    <t>book</t>
  </si>
  <si>
    <t>course</t>
  </si>
  <si>
    <t>fowler</t>
  </si>
  <si>
    <t>game</t>
  </si>
  <si>
    <t>images</t>
  </si>
  <si>
    <t>nedir</t>
  </si>
  <si>
    <t>dependencies</t>
  </si>
  <si>
    <t>free</t>
  </si>
  <si>
    <t>catalog</t>
  </si>
  <si>
    <t>inc</t>
  </si>
  <si>
    <t>community</t>
  </si>
  <si>
    <t>version</t>
  </si>
  <si>
    <t>8.1</t>
  </si>
  <si>
    <t>password</t>
  </si>
  <si>
    <t>port</t>
  </si>
  <si>
    <t>guide</t>
  </si>
  <si>
    <t>notifications</t>
  </si>
  <si>
    <t>la</t>
  </si>
  <si>
    <t>lifecycle</t>
  </si>
  <si>
    <t>plan</t>
  </si>
  <si>
    <t>diagram</t>
  </si>
  <si>
    <t>ivoire</t>
  </si>
  <si>
    <t>pale</t>
  </si>
  <si>
    <t>edu</t>
  </si>
  <si>
    <t>wide</t>
  </si>
  <si>
    <t>ivory</t>
  </si>
  <si>
    <t>duvall</t>
  </si>
  <si>
    <t>for</t>
  </si>
  <si>
    <t>sound</t>
  </si>
  <si>
    <t>abidjan</t>
  </si>
  <si>
    <t>dorex</t>
  </si>
  <si>
    <t>workplacetraining</t>
  </si>
  <si>
    <t>case</t>
  </si>
  <si>
    <t>install</t>
  </si>
  <si>
    <t>magazine</t>
  </si>
  <si>
    <t>latest</t>
  </si>
  <si>
    <t>default</t>
  </si>
  <si>
    <t>reset</t>
  </si>
  <si>
    <t>utilizing</t>
  </si>
  <si>
    <t>genome</t>
  </si>
  <si>
    <t>association</t>
  </si>
  <si>
    <t>get</t>
  </si>
  <si>
    <t>improving</t>
  </si>
  <si>
    <t>martin</t>
  </si>
  <si>
    <t>calculate</t>
  </si>
  <si>
    <t>educ</t>
  </si>
  <si>
    <t>with</t>
  </si>
  <si>
    <t>confidence</t>
  </si>
  <si>
    <t>Exact</t>
  </si>
  <si>
    <t>Broad</t>
  </si>
  <si>
    <t>[0.8 9]</t>
  </si>
  <si>
    <t>[5net]</t>
  </si>
  <si>
    <t>[acceptance test driven development]</t>
  </si>
  <si>
    <t>[advantages of agile software development]</t>
  </si>
  <si>
    <t>[advantages of continuous integration]</t>
  </si>
  <si>
    <t>[agile automation]</t>
  </si>
  <si>
    <t>[agile delivery]</t>
  </si>
  <si>
    <t>[agile development]</t>
  </si>
  <si>
    <t>[agile development approach]</t>
  </si>
  <si>
    <t>[agile development cycle]</t>
  </si>
  <si>
    <t>[agile development definition]</t>
  </si>
  <si>
    <t>[agile development environment]</t>
  </si>
  <si>
    <t>[agile development management]</t>
  </si>
  <si>
    <t>[agile development methodology]</t>
  </si>
  <si>
    <t>[agile development methods]</t>
  </si>
  <si>
    <t>[agile development model]</t>
  </si>
  <si>
    <t>[agile development practices]</t>
  </si>
  <si>
    <t>[agile development process]</t>
  </si>
  <si>
    <t>[agile development scrum]</t>
  </si>
  <si>
    <t>[agile development software]</t>
  </si>
  <si>
    <t>[agile development team]</t>
  </si>
  <si>
    <t>[agile development techniques]</t>
  </si>
  <si>
    <t>[agile development testing]</t>
  </si>
  <si>
    <t>[agile development tools]</t>
  </si>
  <si>
    <t>[agile development training]</t>
  </si>
  <si>
    <t>[agile development tutorial]</t>
  </si>
  <si>
    <t>[agile refactoring]</t>
  </si>
  <si>
    <t>[agile release]</t>
  </si>
  <si>
    <t>[agile sdlc]</t>
  </si>
  <si>
    <t>[agile server]</t>
  </si>
  <si>
    <t>[agile software development]</t>
  </si>
  <si>
    <t>[agile software development lifecycle]</t>
  </si>
  <si>
    <t>[agile software development methodology]</t>
  </si>
  <si>
    <t>[agile software development methods]</t>
  </si>
  <si>
    <t>[agile software development model]</t>
  </si>
  <si>
    <t>[agile software development pdf]</t>
  </si>
  <si>
    <t>[agile software development plan]</t>
  </si>
  <si>
    <t>[agile software development practices]</t>
  </si>
  <si>
    <t>[agile software development process]</t>
  </si>
  <si>
    <t>[agile software development project management]</t>
  </si>
  <si>
    <t>[agile software development scrum]</t>
  </si>
  <si>
    <t>[agile software development tools]</t>
  </si>
  <si>
    <t>[agile software development training]</t>
  </si>
  <si>
    <t>[agile software development tutorial]</t>
  </si>
  <si>
    <t>[agile software development with scrum]</t>
  </si>
  <si>
    <t>[agile tdd]</t>
  </si>
  <si>
    <t>[automated bot software]</t>
  </si>
  <si>
    <t>[automated bots]</t>
  </si>
  <si>
    <t>[automated build]</t>
  </si>
  <si>
    <t>[automated building]</t>
  </si>
  <si>
    <t>[automated ppsspp builds]</t>
  </si>
  <si>
    <t>[benefits of continuous integration]</t>
  </si>
  <si>
    <t>[benefits of continuous integration in agile]</t>
  </si>
  <si>
    <t>[blender bot]</t>
  </si>
  <si>
    <t>[blender builder]</t>
  </si>
  <si>
    <t>[bot automation]</t>
  </si>
  <si>
    <t>[bot building]</t>
  </si>
  <si>
    <t>[bot creation software]</t>
  </si>
  <si>
    <t>[bot python]</t>
  </si>
  <si>
    <t>[build a bot]</t>
  </si>
  <si>
    <t>[build a cruise]</t>
  </si>
  <si>
    <t>[build a server]</t>
  </si>
  <si>
    <t>[build deploy]</t>
  </si>
  <si>
    <t>[build deployment]</t>
  </si>
  <si>
    <t>[build server]</t>
  </si>
  <si>
    <t>[build test]</t>
  </si>
  <si>
    <t>[build test deploy]</t>
  </si>
  <si>
    <t>[builder blender]</t>
  </si>
  <si>
    <t>[building automation]</t>
  </si>
  <si>
    <t>[building automation software]</t>
  </si>
  <si>
    <t>[building integration system]</t>
  </si>
  <si>
    <t>[buildslave create slave]</t>
  </si>
  <si>
    <t>[cabinet]</t>
  </si>
  <si>
    <t>[cc to ci]</t>
  </si>
  <si>
    <t>[cd go]</t>
  </si>
  <si>
    <t>[check ci]</t>
  </si>
  <si>
    <t>[chromium browser]</t>
  </si>
  <si>
    <t>[ci 2014]</t>
  </si>
  <si>
    <t>[ci 6]</t>
  </si>
  <si>
    <t>[ci 7]</t>
  </si>
  <si>
    <t>[ci access]</t>
  </si>
  <si>
    <t>[ci agile]</t>
  </si>
  <si>
    <t>[ci blog]</t>
  </si>
  <si>
    <t>[ci can]</t>
  </si>
  <si>
    <t>[ci code]</t>
  </si>
  <si>
    <t>[ci com]</t>
  </si>
  <si>
    <t>[ci create]</t>
  </si>
  <si>
    <t>[ci developer]</t>
  </si>
  <si>
    <t>[ci email]</t>
  </si>
  <si>
    <t>[ci file]</t>
  </si>
  <si>
    <t>[ci inter]</t>
  </si>
  <si>
    <t>[ci like]</t>
  </si>
  <si>
    <t>[ci logo]</t>
  </si>
  <si>
    <t>[ci mail]</t>
  </si>
  <si>
    <t>[ci mobile]</t>
  </si>
  <si>
    <t>[ci motorsports]</t>
  </si>
  <si>
    <t>[ci net]</t>
  </si>
  <si>
    <t>[ci net kuwait]</t>
  </si>
  <si>
    <t>[ci post]</t>
  </si>
  <si>
    <t>[ci quote]</t>
  </si>
  <si>
    <t>[ci security]</t>
  </si>
  <si>
    <t>[ci shop]</t>
  </si>
  <si>
    <t>[ci stock]</t>
  </si>
  <si>
    <t>[ci stock price]</t>
  </si>
  <si>
    <t>[ci to cc]</t>
  </si>
  <si>
    <t>[ci to liters]</t>
  </si>
  <si>
    <t>[ci travel]</t>
  </si>
  <si>
    <t>[ci travel group]</t>
  </si>
  <si>
    <t>[cinet]</t>
  </si>
  <si>
    <t>[cinet com]</t>
  </si>
  <si>
    <t>[cinet kuwait]</t>
  </si>
  <si>
    <t>[cinet login]</t>
  </si>
  <si>
    <t>[cinet redvector]</t>
  </si>
  <si>
    <t>[cinet training]</t>
  </si>
  <si>
    <t>[cinews]</t>
  </si>
  <si>
    <t>[ciorg]</t>
  </si>
  <si>
    <t>[cis]</t>
  </si>
  <si>
    <t>[cishop]</t>
  </si>
  <si>
    <t>[city team]</t>
  </si>
  <si>
    <t>[civox]</t>
  </si>
  <si>
    <t>[civox net]</t>
  </si>
  <si>
    <t>[clearcase and clearquest]</t>
  </si>
  <si>
    <t>[clearcase clearquest integration]</t>
  </si>
  <si>
    <t>[cnet downloads]</t>
  </si>
  <si>
    <t>[code integration]</t>
  </si>
  <si>
    <t>[communities gov]</t>
  </si>
  <si>
    <t>[community governor]</t>
  </si>
  <si>
    <t>[community initiatives]</t>
  </si>
  <si>
    <t>[coms 1]</t>
  </si>
  <si>
    <t>[contiguous integration]</t>
  </si>
  <si>
    <t>[continous]</t>
  </si>
  <si>
    <t>[continu serve]</t>
  </si>
  <si>
    <t>[continuos support]</t>
  </si>
  <si>
    <t>[continuoud]</t>
  </si>
  <si>
    <t>[continuous]</t>
  </si>
  <si>
    <t>[continuous agile]</t>
  </si>
  <si>
    <t>[continuous build]</t>
  </si>
  <si>
    <t>[continuous delivery examples]</t>
  </si>
  <si>
    <t>[continuous delivery tools open source]</t>
  </si>
  <si>
    <t>[continuous deployment wiki]</t>
  </si>
  <si>
    <t>[continuous integration best practices]</t>
  </si>
  <si>
    <t>[continuous integration blog]</t>
  </si>
  <si>
    <t>[continuous integration book]</t>
  </si>
  <si>
    <t>[continuous integration course]</t>
  </si>
  <si>
    <t>[continuous integration definition]</t>
  </si>
  <si>
    <t>[continuous integration engineer]</t>
  </si>
  <si>
    <t>[continuous integration fowler]</t>
  </si>
  <si>
    <t>[continuous integration game]</t>
  </si>
  <si>
    <t>[continuous integration images]</t>
  </si>
  <si>
    <t>[continuous integration in net pdf]</t>
  </si>
  <si>
    <t>[continuous integration jobs]</t>
  </si>
  <si>
    <t>[continuous integration martin fowler]</t>
  </si>
  <si>
    <t>[continuous integration nedir]</t>
  </si>
  <si>
    <t>[continuous integration pdf]</t>
  </si>
  <si>
    <t>[continuous integration practices]</t>
  </si>
  <si>
    <t>[continuous integration process diagram]</t>
  </si>
  <si>
    <t>[continuous integration testing]</t>
  </si>
  <si>
    <t>[continuous integration wiki]</t>
  </si>
  <si>
    <t>[continuous logo]</t>
  </si>
  <si>
    <t>[continuous product]</t>
  </si>
  <si>
    <t>[continuous products]</t>
  </si>
  <si>
    <t>[continuous website]</t>
  </si>
  <si>
    <t>[continuous work]</t>
  </si>
  <si>
    <t>[control source]</t>
  </si>
  <si>
    <t>[cote ci cote la]</t>
  </si>
  <si>
    <t>[credit inform]</t>
  </si>
  <si>
    <t>[critical information]</t>
  </si>
  <si>
    <t>[critical information network]</t>
  </si>
  <si>
    <t>[crouse control]</t>
  </si>
  <si>
    <t>[cruis control]</t>
  </si>
  <si>
    <t>[cruiscontrol]</t>
  </si>
  <si>
    <t>[cruise and go]</t>
  </si>
  <si>
    <t>[cruise control logo]</t>
  </si>
  <si>
    <t>[cruise control tutorial]</t>
  </si>
  <si>
    <t>[cruise control tutorial pdf]</t>
  </si>
  <si>
    <t>[cruise control what is it]</t>
  </si>
  <si>
    <t>[cruise control wiki]</t>
  </si>
  <si>
    <t>[cruise controll]</t>
  </si>
  <si>
    <t>[cruise delivery]</t>
  </si>
  <si>
    <t>[cruise mode]</t>
  </si>
  <si>
    <t>[cruize control]</t>
  </si>
  <si>
    <t>[crus control]</t>
  </si>
  <si>
    <t>[cruse control]</t>
  </si>
  <si>
    <t>[crusie control]</t>
  </si>
  <si>
    <t>[crusiecontrol]</t>
  </si>
  <si>
    <t>[cruz tools]</t>
  </si>
  <si>
    <t>[cuise control]</t>
  </si>
  <si>
    <t>[de cote]</t>
  </si>
  <si>
    <t>[decoes]</t>
  </si>
  <si>
    <t>[definition continuous]</t>
  </si>
  <si>
    <t>[definition of continuous integration]</t>
  </si>
  <si>
    <t>[delivery and to go]</t>
  </si>
  <si>
    <t>[delivery case video free download]</t>
  </si>
  <si>
    <t>[delivery go]</t>
  </si>
  <si>
    <t>[delivery of products]</t>
  </si>
  <si>
    <t>[delivery on the go]</t>
  </si>
  <si>
    <t>[delivery product]</t>
  </si>
  <si>
    <t>[delivery server]</t>
  </si>
  <si>
    <t>[delivery software]</t>
  </si>
  <si>
    <t>[delivery to go]</t>
  </si>
  <si>
    <t>[delivery tools]</t>
  </si>
  <si>
    <t>[desktop automation open source]</t>
  </si>
  <si>
    <t>[disadvantages of agile software development]</t>
  </si>
  <si>
    <t>[dorex ci]</t>
  </si>
  <si>
    <t>[dorex com]</t>
  </si>
  <si>
    <t>[dorex edu ci]</t>
  </si>
  <si>
    <t>[dorexci]</t>
  </si>
  <si>
    <t>[dottrace]</t>
  </si>
  <si>
    <t>[download ppsspp]</t>
  </si>
  <si>
    <t>[ebmail]</t>
  </si>
  <si>
    <t>[educarier]</t>
  </si>
  <si>
    <t>[educariere]</t>
  </si>
  <si>
    <t>[educarière]</t>
  </si>
  <si>
    <t>[educarierre]</t>
  </si>
  <si>
    <t>[educarrier]</t>
  </si>
  <si>
    <t>[educarriere]</t>
  </si>
  <si>
    <t>[educarrière]</t>
  </si>
  <si>
    <t>[educarriere ci]</t>
  </si>
  <si>
    <t>[educarriere net]</t>
  </si>
  <si>
    <t>[educarrire]</t>
  </si>
  <si>
    <t>[educcariere]</t>
  </si>
  <si>
    <t>[foldable kitchen]</t>
  </si>
  <si>
    <t>[for go]</t>
  </si>
  <si>
    <t>[fowler continuous integration]</t>
  </si>
  <si>
    <t>[free source]</t>
  </si>
  <si>
    <t>[genome wide association studies]</t>
  </si>
  <si>
    <t>[get released]</t>
  </si>
  <si>
    <t>[go build]</t>
  </si>
  <si>
    <t>[go build tool]</t>
  </si>
  <si>
    <t>[go continuous delivery]</t>
  </si>
  <si>
    <t>[go delivery]</t>
  </si>
  <si>
    <t>[go for cruise]</t>
  </si>
  <si>
    <t>[go from]</t>
  </si>
  <si>
    <t>[go go project]</t>
  </si>
  <si>
    <t>[go install dependencies]</t>
  </si>
  <si>
    <t>[go magazine ci]</t>
  </si>
  <si>
    <t>[go on a cruise]</t>
  </si>
  <si>
    <t>[go on cruise]</t>
  </si>
  <si>
    <t>[go platform]</t>
  </si>
  <si>
    <t>[go products]</t>
  </si>
  <si>
    <t>[go project]</t>
  </si>
  <si>
    <t>[go thought]</t>
  </si>
  <si>
    <t>[go to agile]</t>
  </si>
  <si>
    <t>[go to cruise]</t>
  </si>
  <si>
    <t>[go to products]</t>
  </si>
  <si>
    <t>[go to tools]</t>
  </si>
  <si>
    <t>[goagile]</t>
  </si>
  <si>
    <t>[goča]</t>
  </si>
  <si>
    <t>[goci]</t>
  </si>
  <si>
    <t>[goci bend]</t>
  </si>
  <si>
    <t>[going agile]</t>
  </si>
  <si>
    <t>[gopipeline]</t>
  </si>
  <si>
    <t>[gotools]</t>
  </si>
  <si>
    <t>[gwas]</t>
  </si>
  <si>
    <t>[gwas catalogue]</t>
  </si>
  <si>
    <t>[gwas studies]</t>
  </si>
  <si>
    <t>[how to build a bot]</t>
  </si>
  <si>
    <t>[how to build server]</t>
  </si>
  <si>
    <t>[how to calculate confidence interval]</t>
  </si>
  <si>
    <t>[how to create a bot program]</t>
  </si>
  <si>
    <t>[how to get agile]</t>
  </si>
  <si>
    <t>[http builder]</t>
  </si>
  <si>
    <t>[in go]</t>
  </si>
  <si>
    <t>[infas]</t>
  </si>
  <si>
    <t>[infas ci]</t>
  </si>
  <si>
    <t>[infos net]</t>
  </si>
  <si>
    <t>[integral practice]</t>
  </si>
  <si>
    <t>[integrat]</t>
  </si>
  <si>
    <t>[integrate]</t>
  </si>
  <si>
    <t>[integrate python]</t>
  </si>
  <si>
    <t>[integrated tools]</t>
  </si>
  <si>
    <t>[integration]</t>
  </si>
  <si>
    <t>[integration in python]</t>
  </si>
  <si>
    <t>[it ci]</t>
  </si>
  <si>
    <t>[jazz net community site]</t>
  </si>
  <si>
    <t>[jazz net downloads]</t>
  </si>
  <si>
    <t>[jazz net free]</t>
  </si>
  <si>
    <t>[jazz rtc]</t>
  </si>
  <si>
    <t>[jazz team]</t>
  </si>
  <si>
    <t>[jazz team server]</t>
  </si>
  <si>
    <t>[john goci]</t>
  </si>
  <si>
    <t>[korea ocean]</t>
  </si>
  <si>
    <t>[kosc]</t>
  </si>
  <si>
    <t>[kuwait ci]</t>
  </si>
  <si>
    <t>[lcia]</t>
  </si>
  <si>
    <t>[line computer]</t>
  </si>
  <si>
    <t>[list of building tools]</t>
  </si>
  <si>
    <t>[login]</t>
  </si>
  <si>
    <t>[luntbuild]</t>
  </si>
  <si>
    <t>[maintain a build]</t>
  </si>
  <si>
    <t>[manifesto for agile software development]</t>
  </si>
  <si>
    <t>[martin fowler continuous integration]</t>
  </si>
  <si>
    <t>[maven continuous integration]</t>
  </si>
  <si>
    <t>[md 5]</t>
  </si>
  <si>
    <t>[md net]</t>
  </si>
  <si>
    <t>[mtn business]</t>
  </si>
  <si>
    <t>[mtn ci]</t>
  </si>
  <si>
    <t>[mtn cote d ivoire]</t>
  </si>
  <si>
    <t>[mtn ivory coast]</t>
  </si>
  <si>
    <t>[mtn net]</t>
  </si>
  <si>
    <t>[netcc]</t>
  </si>
  <si>
    <t>[nhgri]</t>
  </si>
  <si>
    <t>[nhgri gwas]</t>
  </si>
  <si>
    <t>[nhgri gwas catalog]</t>
  </si>
  <si>
    <t>[npm test]</t>
  </si>
  <si>
    <t>[ocean in korean]</t>
  </si>
  <si>
    <t>[ocean korea]</t>
  </si>
  <si>
    <t>[office initiatives]</t>
  </si>
  <si>
    <t>[office o]</t>
  </si>
  <si>
    <t>[on the go delivery]</t>
  </si>
  <si>
    <t>[online computer]</t>
  </si>
  <si>
    <t>[online computing]</t>
  </si>
  <si>
    <t>[online computing inc]</t>
  </si>
  <si>
    <t>[open source bot]</t>
  </si>
  <si>
    <t>[open source build server]</t>
  </si>
  <si>
    <t>[open source build system]</t>
  </si>
  <si>
    <t>[open source build tools]</t>
  </si>
  <si>
    <t>[open source ci server]</t>
  </si>
  <si>
    <t>[open source community]</t>
  </si>
  <si>
    <t>[open source community platform]</t>
  </si>
  <si>
    <t>[open source continuous delivery]</t>
  </si>
  <si>
    <t>[open source continuous deployment]</t>
  </si>
  <si>
    <t>[open source continuous integration]</t>
  </si>
  <si>
    <t>[open source continuous integration tools]</t>
  </si>
  <si>
    <t>[open source deployment automation]</t>
  </si>
  <si>
    <t>[open source deployment automation tools]</t>
  </si>
  <si>
    <t>[open source integration]</t>
  </si>
  <si>
    <t>[open source integration platform]</t>
  </si>
  <si>
    <t>[open source integration tools]</t>
  </si>
  <si>
    <t>[open source jenkins]</t>
  </si>
  <si>
    <t>[open source process automation]</t>
  </si>
  <si>
    <t>[paul duvall continuous integration]</t>
  </si>
  <si>
    <t>[post ci]</t>
  </si>
  <si>
    <t>[ppsspp]</t>
  </si>
  <si>
    <t>[ppsspp apk]</t>
  </si>
  <si>
    <t>[ppsspp automated]</t>
  </si>
  <si>
    <t>[ppsspp build]</t>
  </si>
  <si>
    <t>[ppsspp builds]</t>
  </si>
  <si>
    <t>[ppsspp download]</t>
  </si>
  <si>
    <t>[ppsspp emulator]</t>
  </si>
  <si>
    <t>[ppsspp games download]</t>
  </si>
  <si>
    <t>[ppsspp git]</t>
  </si>
  <si>
    <t>[ppsspp latest build]</t>
  </si>
  <si>
    <t>[ppsspp latest version]</t>
  </si>
  <si>
    <t>[ppsspp update]</t>
  </si>
  <si>
    <t>[ppsspp v0 8.1]</t>
  </si>
  <si>
    <t>[product delivery]</t>
  </si>
  <si>
    <t>[products go]</t>
  </si>
  <si>
    <t>[psp games]</t>
  </si>
  <si>
    <t>[python bot]</t>
  </si>
  <si>
    <t>[python build automation]</t>
  </si>
  <si>
    <t>[python integration]</t>
  </si>
  <si>
    <t>[python integration testing]</t>
  </si>
  <si>
    <t>[radio cote d ivoire]</t>
  </si>
  <si>
    <t>[radio national]</t>
  </si>
  <si>
    <t>[radio rnc]</t>
  </si>
  <si>
    <t>[rational and free]</t>
  </si>
  <si>
    <t>[rational clearcase]</t>
  </si>
  <si>
    <t>[rational clearcase tutorial]</t>
  </si>
  <si>
    <t>[rational jazz]</t>
  </si>
  <si>
    <t>[rational performance]</t>
  </si>
  <si>
    <t>[rational team concert]</t>
  </si>
  <si>
    <t>[rational team concert tutorial pdf]</t>
  </si>
  <si>
    <t>[rb]</t>
  </si>
  <si>
    <t>[recipe lca]</t>
  </si>
  <si>
    <t>[recipe wiki]</t>
  </si>
  <si>
    <t>[release delivery]</t>
  </si>
  <si>
    <t>[resistance cote d ivoire israel]</t>
  </si>
  <si>
    <t>[rft]</t>
  </si>
  <si>
    <t>[rnc internet]</t>
  </si>
  <si>
    <t>[rnc radio]</t>
  </si>
  <si>
    <t>[rtc 10]</t>
  </si>
  <si>
    <t>[rtc 4]</t>
  </si>
  <si>
    <t>[rtc certification]</t>
  </si>
  <si>
    <t>[rtc clearcase]</t>
  </si>
  <si>
    <t>[rtc help]</t>
  </si>
  <si>
    <t>[rtc jobs]</t>
  </si>
  <si>
    <t>[rtc pdf]</t>
  </si>
  <si>
    <t>[rtc rational team concert]</t>
  </si>
  <si>
    <t>[rtc wiki]</t>
  </si>
  <si>
    <t>[ruby rb]</t>
  </si>
  <si>
    <t>[sami goci]</t>
  </si>
  <si>
    <t>[scm bot]</t>
  </si>
  <si>
    <t>[scrum agile development]</t>
  </si>
  <si>
    <t>[server for you]</t>
  </si>
  <si>
    <t>[server goes down]</t>
  </si>
  <si>
    <t>[shop ci]</t>
  </si>
  <si>
    <t>[shopnet]</t>
  </si>
  <si>
    <t>[sima 2014]</t>
  </si>
  <si>
    <t>[simobil]</t>
  </si>
  <si>
    <t>[software development build process]</t>
  </si>
  <si>
    <t>[software integration testing best practices]</t>
  </si>
  <si>
    <t>[software release testing]</t>
  </si>
  <si>
    <t>[software release tools]</t>
  </si>
  <si>
    <t>[speed control software]</t>
  </si>
  <si>
    <t>[steinberg sound card]</t>
  </si>
  <si>
    <t>[studio delivery code]</t>
  </si>
  <si>
    <t>[studio go]</t>
  </si>
  <si>
    <t>[symbol ci]</t>
  </si>
  <si>
    <t>[team concert]</t>
  </si>
  <si>
    <t>[team jazz]</t>
  </si>
  <si>
    <t>[teamcity default admin password]</t>
  </si>
  <si>
    <t>[teamcity documentation]</t>
  </si>
  <si>
    <t>[teamcity logs]</t>
  </si>
  <si>
    <t>[teamcity manual]</t>
  </si>
  <si>
    <t>[teamcity plugin development tutorial]</t>
  </si>
  <si>
    <t>[teamcity reset password]</t>
  </si>
  <si>
    <t>[teamcity server port]</t>
  </si>
  <si>
    <t>[teamcity tutorial]</t>
  </si>
  <si>
    <t>[teamcity user guide]</t>
  </si>
  <si>
    <t>[test driven development by example]</t>
  </si>
  <si>
    <t>[thought works go]</t>
  </si>
  <si>
    <t>[thoughworks go]</t>
  </si>
  <si>
    <t>[to go cruise]</t>
  </si>
  <si>
    <t>[to go products]</t>
  </si>
  <si>
    <t>[tools delivered]</t>
  </si>
  <si>
    <t>[travel ci]</t>
  </si>
  <si>
    <t>[travic]</t>
  </si>
  <si>
    <t>[travis]</t>
  </si>
  <si>
    <t>[travis ci logo]</t>
  </si>
  <si>
    <t>[travis email notifications]</t>
  </si>
  <si>
    <t>[travis logo]</t>
  </si>
  <si>
    <t>[tw go]</t>
  </si>
  <si>
    <t>[twlk]</t>
  </si>
  <si>
    <t>[uw opus]</t>
  </si>
  <si>
    <t>[vodi me na pale]</t>
  </si>
  <si>
    <t>[vozi me na pale]</t>
  </si>
  <si>
    <t>[vozi me na pale preko ledina]</t>
  </si>
  <si>
    <t>[vozi me na pale tekst]</t>
  </si>
  <si>
    <t>[w go]</t>
  </si>
  <si>
    <t>[web deploy tool]</t>
  </si>
  <si>
    <t>[what is a ci file]</t>
  </si>
  <si>
    <t>[what is agile software development]</t>
  </si>
  <si>
    <t>[what is integration in software development]</t>
  </si>
  <si>
    <t>[while utilizing continuous integration]</t>
  </si>
  <si>
    <t>[wiki continuous integration]</t>
  </si>
  <si>
    <t>[will ci]</t>
  </si>
  <si>
    <t>[workplacetraining com]</t>
  </si>
  <si>
    <t>[www abidjan net mobile]</t>
  </si>
  <si>
    <t>[www ci infas net]</t>
  </si>
  <si>
    <t>[www cinet com]</t>
  </si>
  <si>
    <t>[www civox net]</t>
  </si>
  <si>
    <t>[www dorex ci]</t>
  </si>
  <si>
    <t>[www dorex edu ci]</t>
  </si>
  <si>
    <t>[www dorex edu ci phase 2]</t>
  </si>
  <si>
    <t>[www dorex educ ci orientation]</t>
  </si>
  <si>
    <t>[www dorexci net]</t>
  </si>
  <si>
    <t>[www educarriere ci]</t>
  </si>
  <si>
    <t>[www genome gov]</t>
  </si>
  <si>
    <t>[www mtn]</t>
  </si>
  <si>
    <t>[www mtn ci]</t>
  </si>
  <si>
    <t>[www workplacetraining com]</t>
  </si>
  <si>
    <t>[xp continuous integration]</t>
  </si>
  <si>
    <t>[you ci]</t>
  </si>
  <si>
    <t>[zare i goci]</t>
  </si>
  <si>
    <t>[žare i goci]</t>
  </si>
  <si>
    <t>[cruice control]</t>
  </si>
  <si>
    <t>[cruise ci]</t>
  </si>
  <si>
    <t>[cruise con]</t>
  </si>
  <si>
    <t>[cruise conrol]</t>
  </si>
  <si>
    <t>[cruise contol]</t>
  </si>
  <si>
    <t>[cruise contril]</t>
  </si>
  <si>
    <t>[cruise contrl]</t>
  </si>
  <si>
    <t>[cruise contro]</t>
  </si>
  <si>
    <t>[cruise control]</t>
  </si>
  <si>
    <t>[cruise controller]</t>
  </si>
  <si>
    <t>[cruise go]</t>
  </si>
  <si>
    <t>[cruises to go]</t>
  </si>
  <si>
    <t>[define cruise control]</t>
  </si>
  <si>
    <t>[go cruise]</t>
  </si>
  <si>
    <t>[go cruise control]</t>
  </si>
  <si>
    <t>[going for a cruise]</t>
  </si>
  <si>
    <t>[in cruise control]</t>
  </si>
  <si>
    <t>[on cruise control]</t>
  </si>
  <si>
    <t>[rational]</t>
  </si>
  <si>
    <t>[rational license]</t>
  </si>
  <si>
    <t>[rational manager]</t>
  </si>
  <si>
    <t>[rational rose]</t>
  </si>
  <si>
    <t>[rational suite]</t>
  </si>
  <si>
    <t>[rpt]</t>
  </si>
  <si>
    <t>[rsa tutorial]</t>
  </si>
  <si>
    <t>[travis travis]</t>
  </si>
  <si>
    <t>[what is cruise control]</t>
  </si>
  <si>
    <t>[what is cruise control for]</t>
  </si>
  <si>
    <t>[what is cruise control used for]</t>
  </si>
  <si>
    <t>[whats cruise control]</t>
  </si>
  <si>
    <t>Budget/Day</t>
  </si>
  <si>
    <t>Budgey/Month</t>
  </si>
  <si>
    <t>[cruise control symbol]</t>
  </si>
  <si>
    <t>Avg. CPC</t>
  </si>
  <si>
    <t>Avg. Pos.</t>
  </si>
  <si>
    <t>Cost</t>
  </si>
  <si>
    <t>Remarketing_Search</t>
  </si>
  <si>
    <t>Remarketing_Search (Visitors, more that 15 sec)</t>
  </si>
  <si>
    <t>-</t>
  </si>
  <si>
    <t>Target Location: United States</t>
  </si>
  <si>
    <t>[advantages of cruise control]</t>
  </si>
  <si>
    <t>[bamboo]</t>
  </si>
  <si>
    <t>[concert development]</t>
  </si>
  <si>
    <t>[concert project management]</t>
  </si>
  <si>
    <t>[concert software]</t>
  </si>
  <si>
    <t>[concert team]</t>
  </si>
  <si>
    <t>[concert tools]</t>
  </si>
  <si>
    <t>[cruise building]</t>
  </si>
  <si>
    <t>[cruise control definition]</t>
  </si>
  <si>
    <t>[cruise control how to]</t>
  </si>
  <si>
    <t>[cruise control icon]</t>
  </si>
  <si>
    <t>[cruise control on]</t>
  </si>
  <si>
    <t>[cruisenet]</t>
  </si>
  <si>
    <t>[jenkins]</t>
  </si>
  <si>
    <t>Total Cost</t>
  </si>
  <si>
    <t>Continuous integration</t>
  </si>
  <si>
    <t>Tool with great performance</t>
  </si>
  <si>
    <t>TeamCity – free continuous integration software. Download it now!</t>
  </si>
  <si>
    <t>GDN (Example: ad group "Сombined")</t>
  </si>
  <si>
    <t xml:space="preserve">Cost/Conv. </t>
  </si>
  <si>
    <t>Currency: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</si>
</sst>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theme="1"/>
      <name val="Georgia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1"/>
      <name val="Georgia"/>
      <family val="1"/>
      <charset val="204"/>
    </font>
    <font>
      <b/>
      <sz val="11"/>
      <name val="Georgia"/>
      <family val="1"/>
      <charset val="204"/>
    </font>
    <font>
      <i/>
      <sz val="11"/>
      <color theme="1"/>
      <name val="Georgia"/>
      <family val="1"/>
      <charset val="204"/>
    </font>
    <font>
      <sz val="24"/>
      <color theme="1"/>
      <name val="Georgia"/>
      <family val="1"/>
      <charset val="204"/>
    </font>
    <font>
      <sz val="11"/>
      <color rgb="FF000000"/>
      <name val="Georgia"/>
      <family val="1"/>
      <charset val="204"/>
    </font>
    <font>
      <sz val="8"/>
      <color rgb="FF000000"/>
      <name val="Tahoma"/>
      <family val="2"/>
      <charset val="204"/>
    </font>
    <font>
      <sz val="12"/>
      <color theme="1"/>
      <name val="Times New Roman"/>
      <family val="1"/>
      <charset val="204"/>
    </font>
    <font>
      <b/>
      <sz val="9"/>
      <color indexed="81"/>
      <name val="Tahoma"/>
      <charset val="1"/>
    </font>
    <font>
      <b/>
      <sz val="12"/>
      <color theme="1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E025C"/>
        <bgColor indexed="64"/>
      </patternFill>
    </fill>
    <fill>
      <patternFill patternType="solid">
        <fgColor rgb="FFF03838"/>
        <bgColor indexed="64"/>
      </patternFill>
    </fill>
    <fill>
      <patternFill patternType="solid">
        <fgColor theme="9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92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0" xfId="0" applyFont="1" applyBorder="1"/>
    <xf numFmtId="0" fontId="2" fillId="0" borderId="3" xfId="0" applyFont="1" applyBorder="1" applyAlignment="1">
      <alignment vertical="top" wrapText="1"/>
    </xf>
    <xf numFmtId="0" fontId="5" fillId="0" borderId="0" xfId="0" applyFont="1"/>
    <xf numFmtId="0" fontId="5" fillId="0" borderId="3" xfId="0" applyFont="1" applyBorder="1"/>
    <xf numFmtId="2" fontId="2" fillId="2" borderId="3" xfId="0" applyNumberFormat="1" applyFont="1" applyFill="1" applyBorder="1"/>
    <xf numFmtId="0" fontId="2" fillId="3" borderId="3" xfId="0" applyFont="1" applyFill="1" applyBorder="1"/>
    <xf numFmtId="0" fontId="2" fillId="0" borderId="4" xfId="0" applyFont="1" applyBorder="1"/>
    <xf numFmtId="0" fontId="2" fillId="2" borderId="6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/>
    </xf>
    <xf numFmtId="0" fontId="2" fillId="0" borderId="9" xfId="0" applyFont="1" applyBorder="1"/>
    <xf numFmtId="0" fontId="2" fillId="0" borderId="1" xfId="0" applyFont="1" applyBorder="1"/>
    <xf numFmtId="0" fontId="6" fillId="2" borderId="3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3" borderId="3" xfId="0" applyFont="1" applyFill="1" applyBorder="1"/>
    <xf numFmtId="0" fontId="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9" fillId="4" borderId="10" xfId="0" applyFont="1" applyFill="1" applyBorder="1"/>
    <xf numFmtId="0" fontId="9" fillId="0" borderId="10" xfId="0" applyFont="1" applyFill="1" applyBorder="1"/>
    <xf numFmtId="0" fontId="9" fillId="5" borderId="10" xfId="0" applyFont="1" applyFill="1" applyBorder="1"/>
    <xf numFmtId="0" fontId="9" fillId="6" borderId="10" xfId="0" applyFont="1" applyFill="1" applyBorder="1"/>
    <xf numFmtId="0" fontId="9" fillId="7" borderId="10" xfId="0" applyFont="1" applyFill="1" applyBorder="1" applyAlignment="1">
      <alignment horizontal="center" vertical="center" wrapText="1"/>
    </xf>
    <xf numFmtId="0" fontId="9" fillId="8" borderId="10" xfId="0" applyFont="1" applyFill="1" applyBorder="1"/>
    <xf numFmtId="0" fontId="9" fillId="3" borderId="10" xfId="0" applyFont="1" applyFill="1" applyBorder="1"/>
    <xf numFmtId="0" fontId="9" fillId="9" borderId="10" xfId="0" applyFont="1" applyFill="1" applyBorder="1"/>
    <xf numFmtId="0" fontId="2" fillId="2" borderId="0" xfId="0" applyFont="1" applyFill="1" applyBorder="1"/>
    <xf numFmtId="0" fontId="2" fillId="0" borderId="3" xfId="0" applyFont="1" applyFill="1" applyBorder="1"/>
    <xf numFmtId="0" fontId="2" fillId="0" borderId="7" xfId="0" applyFont="1" applyBorder="1"/>
    <xf numFmtId="0" fontId="9" fillId="10" borderId="10" xfId="0" applyFont="1" applyFill="1" applyBorder="1"/>
    <xf numFmtId="0" fontId="9" fillId="8" borderId="3" xfId="0" applyFont="1" applyFill="1" applyBorder="1"/>
    <xf numFmtId="0" fontId="2" fillId="8" borderId="3" xfId="0" applyFont="1" applyFill="1" applyBorder="1"/>
    <xf numFmtId="0" fontId="0" fillId="0" borderId="1" xfId="0" applyBorder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4" xfId="0" applyBorder="1"/>
    <xf numFmtId="0" fontId="11" fillId="0" borderId="11" xfId="0" applyFont="1" applyBorder="1"/>
    <xf numFmtId="0" fontId="11" fillId="0" borderId="11" xfId="0" applyFont="1" applyBorder="1" applyAlignment="1">
      <alignment horizontal="left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9" fontId="11" fillId="0" borderId="11" xfId="0" applyNumberFormat="1" applyFont="1" applyBorder="1" applyAlignment="1">
      <alignment horizontal="center" vertical="center"/>
    </xf>
    <xf numFmtId="2" fontId="11" fillId="0" borderId="11" xfId="0" applyNumberFormat="1" applyFont="1" applyBorder="1" applyAlignment="1">
      <alignment horizontal="center" vertical="center"/>
    </xf>
    <xf numFmtId="0" fontId="2" fillId="8" borderId="10" xfId="0" applyFont="1" applyFill="1" applyBorder="1"/>
    <xf numFmtId="0" fontId="2" fillId="0" borderId="10" xfId="0" applyFont="1" applyBorder="1"/>
    <xf numFmtId="0" fontId="2" fillId="9" borderId="10" xfId="0" applyFont="1" applyFill="1" applyBorder="1"/>
    <xf numFmtId="0" fontId="9" fillId="4" borderId="3" xfId="0" applyFont="1" applyFill="1" applyBorder="1"/>
    <xf numFmtId="0" fontId="11" fillId="0" borderId="11" xfId="0" applyFont="1" applyBorder="1" applyAlignment="1">
      <alignment horizontal="center" vertical="center"/>
    </xf>
    <xf numFmtId="0" fontId="2" fillId="3" borderId="10" xfId="0" applyFont="1" applyFill="1" applyBorder="1"/>
    <xf numFmtId="0" fontId="9" fillId="0" borderId="17" xfId="0" applyFont="1" applyFill="1" applyBorder="1"/>
    <xf numFmtId="0" fontId="2" fillId="0" borderId="8" xfId="0" applyFont="1" applyBorder="1"/>
    <xf numFmtId="0" fontId="9" fillId="0" borderId="18" xfId="0" applyFont="1" applyFill="1" applyBorder="1"/>
    <xf numFmtId="0" fontId="2" fillId="0" borderId="19" xfId="0" applyFont="1" applyBorder="1"/>
    <xf numFmtId="0" fontId="2" fillId="0" borderId="20" xfId="0" applyFont="1" applyBorder="1"/>
    <xf numFmtId="0" fontId="11" fillId="12" borderId="11" xfId="0" applyFont="1" applyFill="1" applyBorder="1" applyAlignment="1">
      <alignment horizontal="center"/>
    </xf>
    <xf numFmtId="10" fontId="11" fillId="0" borderId="1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11" fillId="0" borderId="11" xfId="0" applyNumberFormat="1" applyFont="1" applyBorder="1" applyAlignment="1">
      <alignment horizontal="center" vertical="center"/>
    </xf>
    <xf numFmtId="1" fontId="13" fillId="2" borderId="11" xfId="0" applyNumberFormat="1" applyFont="1" applyFill="1" applyBorder="1" applyAlignment="1">
      <alignment horizontal="center" vertical="center"/>
    </xf>
    <xf numFmtId="0" fontId="13" fillId="12" borderId="11" xfId="0" applyFont="1" applyFill="1" applyBorder="1" applyAlignment="1">
      <alignment horizontal="center"/>
    </xf>
    <xf numFmtId="1" fontId="11" fillId="13" borderId="11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11" borderId="11" xfId="0" applyFont="1" applyFill="1" applyBorder="1" applyAlignment="1">
      <alignment horizontal="center"/>
    </xf>
    <xf numFmtId="0" fontId="11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 wrapText="1"/>
    </xf>
    <xf numFmtId="0" fontId="13" fillId="2" borderId="11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1" fontId="11" fillId="13" borderId="14" xfId="0" applyNumberFormat="1" applyFont="1" applyFill="1" applyBorder="1" applyAlignment="1">
      <alignment horizontal="center" vertical="center"/>
    </xf>
    <xf numFmtId="1" fontId="11" fillId="13" borderId="15" xfId="0" applyNumberFormat="1" applyFont="1" applyFill="1" applyBorder="1" applyAlignment="1">
      <alignment horizontal="center" vertical="center"/>
    </xf>
    <xf numFmtId="1" fontId="11" fillId="13" borderId="1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9" fontId="11" fillId="0" borderId="14" xfId="0" applyNumberFormat="1" applyFont="1" applyBorder="1" applyAlignment="1">
      <alignment horizontal="center" vertical="center"/>
    </xf>
    <xf numFmtId="10" fontId="11" fillId="0" borderId="11" xfId="0" applyNumberFormat="1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</cellXfs>
  <cellStyles count="2">
    <cellStyle name="Обычный" xfId="0" builtinId="0"/>
    <cellStyle name="Обычный 2" xfId="1"/>
  </cellStyles>
  <dxfs count="7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79646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Medium9"/>
  <colors>
    <mruColors>
      <color rgb="FFFE025C"/>
      <color rgb="FFF03838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r>
              <a:rPr lang="ru-RU"/>
              <a:t>Соотношение частотных слов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Частотометр!$E$1</c:f>
              <c:strCache>
                <c:ptCount val="1"/>
                <c:pt idx="0">
                  <c:v>Общее количество слов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Частотометр!$E$2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9-47C3-8B76-12F516E25036}"/>
            </c:ext>
          </c:extLst>
        </c:ser>
        <c:ser>
          <c:idx val="2"/>
          <c:order val="1"/>
          <c:tx>
            <c:strRef>
              <c:f>Частотометр!$F$1</c:f>
              <c:strCache>
                <c:ptCount val="1"/>
                <c:pt idx="0">
                  <c:v>Количество высоких значений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Частотометр!$F$2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7C3-8B76-12F516E25036}"/>
            </c:ext>
          </c:extLst>
        </c:ser>
        <c:ser>
          <c:idx val="3"/>
          <c:order val="2"/>
          <c:tx>
            <c:strRef>
              <c:f>Частотометр!$G$1</c:f>
              <c:strCache>
                <c:ptCount val="1"/>
                <c:pt idx="0">
                  <c:v>Количество средних значений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Частотометр!$G$2</c:f>
              <c:numCache>
                <c:formatCode>General</c:formatCode>
                <c:ptCount val="1"/>
                <c:pt idx="0">
                  <c:v>-895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9-47C3-8B76-12F516E25036}"/>
            </c:ext>
          </c:extLst>
        </c:ser>
        <c:ser>
          <c:idx val="0"/>
          <c:order val="3"/>
          <c:tx>
            <c:strRef>
              <c:f>Частотометр!$H$1</c:f>
              <c:strCache>
                <c:ptCount val="1"/>
                <c:pt idx="0">
                  <c:v>Количество низких значений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Частотометр!$H$2</c:f>
              <c:numCache>
                <c:formatCode>General</c:formatCode>
                <c:ptCount val="1"/>
                <c:pt idx="0">
                  <c:v>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9-47C3-8B76-12F516E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7946368"/>
        <c:axId val="537952640"/>
      </c:barChart>
      <c:catAx>
        <c:axId val="53794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Частота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537952640"/>
        <c:crosses val="autoZero"/>
        <c:auto val="1"/>
        <c:lblAlgn val="ctr"/>
        <c:lblOffset val="100"/>
        <c:tickMarkSkip val="1"/>
        <c:noMultiLvlLbl val="0"/>
      </c:catAx>
      <c:valAx>
        <c:axId val="53795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Количество слов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5379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r>
              <a:rPr lang="ru-RU"/>
              <a:t>Соотношение частотных слов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Частотометр!$E$20</c:f>
              <c:strCache>
                <c:ptCount val="1"/>
                <c:pt idx="0">
                  <c:v>Общее количество слов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Частотометр!$E$21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9-47C3-8B76-12F516E25036}"/>
            </c:ext>
          </c:extLst>
        </c:ser>
        <c:ser>
          <c:idx val="2"/>
          <c:order val="1"/>
          <c:tx>
            <c:strRef>
              <c:f>Частотометр!$F$20</c:f>
              <c:strCache>
                <c:ptCount val="1"/>
                <c:pt idx="0">
                  <c:v>Количество высоких значений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Частотометр!$F$21</c:f>
              <c:numCache>
                <c:formatCode>General</c:formatCode>
                <c:ptCount val="1"/>
                <c:pt idx="0">
                  <c:v>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7C3-8B76-12F516E25036}"/>
            </c:ext>
          </c:extLst>
        </c:ser>
        <c:ser>
          <c:idx val="3"/>
          <c:order val="2"/>
          <c:tx>
            <c:strRef>
              <c:f>Частотометр!$G$20</c:f>
              <c:strCache>
                <c:ptCount val="1"/>
                <c:pt idx="0">
                  <c:v>Количество средних значений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Частотометр!$G$21</c:f>
              <c:numCache>
                <c:formatCode>General</c:formatCode>
                <c:ptCount val="1"/>
                <c:pt idx="0">
                  <c:v>-1197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9-47C3-8B76-12F516E25036}"/>
            </c:ext>
          </c:extLst>
        </c:ser>
        <c:ser>
          <c:idx val="0"/>
          <c:order val="3"/>
          <c:tx>
            <c:strRef>
              <c:f>Частотометр!$H$20</c:f>
              <c:strCache>
                <c:ptCount val="1"/>
                <c:pt idx="0">
                  <c:v>Количество низких значений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Частотометр!$H$21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9-47C3-8B76-12F516E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625920"/>
        <c:axId val="536627840"/>
      </c:barChart>
      <c:catAx>
        <c:axId val="53662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Частота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536627840"/>
        <c:crosses val="autoZero"/>
        <c:auto val="1"/>
        <c:lblAlgn val="ctr"/>
        <c:lblOffset val="100"/>
        <c:tickMarkSkip val="1"/>
        <c:noMultiLvlLbl val="0"/>
      </c:catAx>
      <c:valAx>
        <c:axId val="5366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Количество слов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5366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142875</xdr:rowOff>
    </xdr:from>
    <xdr:to>
      <xdr:col>2</xdr:col>
      <xdr:colOff>361777</xdr:colOff>
      <xdr:row>6</xdr:row>
      <xdr:rowOff>85586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"/>
          <a:ext cx="1380952" cy="1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595311</xdr:colOff>
      <xdr:row>47</xdr:row>
      <xdr:rowOff>23561</xdr:rowOff>
    </xdr:from>
    <xdr:to>
      <xdr:col>6</xdr:col>
      <xdr:colOff>785812</xdr:colOff>
      <xdr:row>67</xdr:row>
      <xdr:rowOff>145699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49" y="9381874"/>
          <a:ext cx="5619751" cy="3932138"/>
        </a:xfrm>
        <a:prstGeom prst="rect">
          <a:avLst/>
        </a:prstGeom>
      </xdr:spPr>
    </xdr:pic>
    <xdr:clientData/>
  </xdr:twoCellAnchor>
  <xdr:twoCellAnchor editAs="oneCell">
    <xdr:from>
      <xdr:col>2</xdr:col>
      <xdr:colOff>573880</xdr:colOff>
      <xdr:row>23</xdr:row>
      <xdr:rowOff>154780</xdr:rowOff>
    </xdr:from>
    <xdr:to>
      <xdr:col>6</xdr:col>
      <xdr:colOff>839220</xdr:colOff>
      <xdr:row>43</xdr:row>
      <xdr:rowOff>35718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8318" y="4941093"/>
          <a:ext cx="5694590" cy="3690938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</xdr:colOff>
      <xdr:row>23</xdr:row>
      <xdr:rowOff>169387</xdr:rowOff>
    </xdr:from>
    <xdr:to>
      <xdr:col>18</xdr:col>
      <xdr:colOff>738186</xdr:colOff>
      <xdr:row>46</xdr:row>
      <xdr:rowOff>63726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5781" y="4955700"/>
          <a:ext cx="10251280" cy="42758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123825</xdr:rowOff>
    </xdr:from>
    <xdr:to>
      <xdr:col>8</xdr:col>
      <xdr:colOff>28575</xdr:colOff>
      <xdr:row>17</xdr:row>
      <xdr:rowOff>14287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123825</xdr:rowOff>
    </xdr:from>
    <xdr:to>
      <xdr:col>8</xdr:col>
      <xdr:colOff>28575</xdr:colOff>
      <xdr:row>36</xdr:row>
      <xdr:rowOff>14287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E025C"/>
  </sheetPr>
  <dimension ref="A1:T46"/>
  <sheetViews>
    <sheetView zoomScale="80" zoomScaleNormal="80" workbookViewId="0"/>
  </sheetViews>
  <sheetFormatPr defaultRowHeight="15" x14ac:dyDescent="0.25"/>
  <cols>
    <col min="1" max="3" width="9.140625" style="39"/>
    <col min="4" max="4" width="29.85546875" style="39" customWidth="1"/>
    <col min="5" max="5" width="24.5703125" style="39" customWidth="1"/>
    <col min="6" max="6" width="17.85546875" style="39" customWidth="1"/>
    <col min="7" max="7" width="13.42578125" style="39" customWidth="1"/>
    <col min="8" max="8" width="9.140625" style="39"/>
    <col min="9" max="9" width="16.140625" style="39" customWidth="1"/>
    <col min="10" max="10" width="12.28515625" style="39" customWidth="1"/>
    <col min="11" max="15" width="11.85546875" style="39" customWidth="1"/>
    <col min="16" max="16" width="17.7109375" style="39" customWidth="1"/>
    <col min="17" max="18" width="19" style="39" customWidth="1"/>
    <col min="19" max="19" width="15.5703125" style="39" customWidth="1"/>
    <col min="20" max="16384" width="9.140625" style="39"/>
  </cols>
  <sheetData>
    <row r="1" spans="1:20" x14ac:dyDescent="0.25"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</row>
    <row r="2" spans="1:20" x14ac:dyDescent="0.25">
      <c r="D2" s="42" t="s">
        <v>2188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</row>
    <row r="3" spans="1:20" x14ac:dyDescent="0.25">
      <c r="D3" s="42" t="s">
        <v>2209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</row>
    <row r="4" spans="1:20" ht="15.75" x14ac:dyDescent="0.25">
      <c r="A4" s="40"/>
      <c r="C4" s="41"/>
      <c r="D4" s="72" t="s">
        <v>1518</v>
      </c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41"/>
    </row>
    <row r="5" spans="1:20" ht="15.75" x14ac:dyDescent="0.25">
      <c r="A5" s="40"/>
      <c r="C5" s="41"/>
      <c r="D5" s="61" t="s">
        <v>1521</v>
      </c>
      <c r="E5" s="61" t="s">
        <v>1523</v>
      </c>
      <c r="F5" s="61" t="s">
        <v>1528</v>
      </c>
      <c r="G5" s="61" t="s">
        <v>2179</v>
      </c>
      <c r="H5" s="61" t="s">
        <v>1539</v>
      </c>
      <c r="I5" s="61" t="s">
        <v>2180</v>
      </c>
      <c r="J5" s="61" t="s">
        <v>1543</v>
      </c>
      <c r="K5" s="61" t="s">
        <v>1542</v>
      </c>
      <c r="L5" s="61" t="s">
        <v>1544</v>
      </c>
      <c r="M5" s="61" t="s">
        <v>2182</v>
      </c>
      <c r="N5" s="61" t="s">
        <v>2183</v>
      </c>
      <c r="O5" s="61" t="s">
        <v>2184</v>
      </c>
      <c r="P5" s="61" t="s">
        <v>1540</v>
      </c>
      <c r="Q5" s="66" t="s">
        <v>1541</v>
      </c>
      <c r="R5" s="61" t="s">
        <v>2208</v>
      </c>
      <c r="S5" s="66" t="s">
        <v>2203</v>
      </c>
      <c r="T5" s="41"/>
    </row>
    <row r="6" spans="1:20" ht="15.75" x14ac:dyDescent="0.25">
      <c r="D6" s="74" t="s">
        <v>1519</v>
      </c>
      <c r="E6" s="44" t="s">
        <v>1525</v>
      </c>
      <c r="F6" s="73" t="s">
        <v>1532</v>
      </c>
      <c r="G6" s="71">
        <v>120</v>
      </c>
      <c r="H6" s="68">
        <v>30.4</v>
      </c>
      <c r="I6" s="71">
        <f>G6*H6</f>
        <v>3648</v>
      </c>
      <c r="J6" s="71">
        <v>92000</v>
      </c>
      <c r="K6" s="71">
        <v>2810.33</v>
      </c>
      <c r="L6" s="88">
        <f>K6/J6*100%</f>
        <v>3.0547065217391305E-2</v>
      </c>
      <c r="M6" s="71">
        <v>1.1499999999999999</v>
      </c>
      <c r="N6" s="71">
        <v>2.37</v>
      </c>
      <c r="O6" s="71">
        <v>3221.58</v>
      </c>
      <c r="P6" s="87">
        <v>0.05</v>
      </c>
      <c r="Q6" s="81">
        <f>K6*P6</f>
        <v>140.51650000000001</v>
      </c>
      <c r="R6" s="84">
        <f>O6/Q6</f>
        <v>22.926702558062573</v>
      </c>
      <c r="S6" s="76">
        <f>SUM(O6:O19)</f>
        <v>14609.58</v>
      </c>
    </row>
    <row r="7" spans="1:20" ht="15.75" x14ac:dyDescent="0.25">
      <c r="D7" s="74"/>
      <c r="E7" s="44" t="s">
        <v>1526</v>
      </c>
      <c r="F7" s="73"/>
      <c r="G7" s="71"/>
      <c r="H7" s="69"/>
      <c r="I7" s="71"/>
      <c r="J7" s="71"/>
      <c r="K7" s="71"/>
      <c r="L7" s="71"/>
      <c r="M7" s="71"/>
      <c r="N7" s="71"/>
      <c r="O7" s="71"/>
      <c r="P7" s="69"/>
      <c r="Q7" s="82"/>
      <c r="R7" s="85"/>
      <c r="S7" s="76"/>
    </row>
    <row r="8" spans="1:20" ht="15.75" x14ac:dyDescent="0.25">
      <c r="D8" s="74"/>
      <c r="E8" s="44" t="s">
        <v>1527</v>
      </c>
      <c r="F8" s="73"/>
      <c r="G8" s="71"/>
      <c r="H8" s="69"/>
      <c r="I8" s="71"/>
      <c r="J8" s="71"/>
      <c r="K8" s="71"/>
      <c r="L8" s="71"/>
      <c r="M8" s="71"/>
      <c r="N8" s="71"/>
      <c r="O8" s="71"/>
      <c r="P8" s="70"/>
      <c r="Q8" s="83"/>
      <c r="R8" s="86"/>
      <c r="S8" s="76"/>
    </row>
    <row r="9" spans="1:20" ht="15.75" customHeight="1" x14ac:dyDescent="0.25">
      <c r="D9" s="77" t="s">
        <v>1520</v>
      </c>
      <c r="E9" s="44" t="s">
        <v>1533</v>
      </c>
      <c r="F9" s="79" t="s">
        <v>1532</v>
      </c>
      <c r="G9" s="71">
        <v>150</v>
      </c>
      <c r="H9" s="69"/>
      <c r="I9" s="71">
        <f>G9*H6</f>
        <v>4560</v>
      </c>
      <c r="J9" s="71">
        <v>1800000</v>
      </c>
      <c r="K9" s="68">
        <f>J9*L9/100%</f>
        <v>9000</v>
      </c>
      <c r="L9" s="89">
        <v>5.0000000000000001E-3</v>
      </c>
      <c r="M9" s="71">
        <v>0.5</v>
      </c>
      <c r="N9" s="71" t="s">
        <v>2187</v>
      </c>
      <c r="O9" s="71">
        <f>K9*M9</f>
        <v>4500</v>
      </c>
      <c r="P9" s="87">
        <v>0.05</v>
      </c>
      <c r="Q9" s="81">
        <f>K9*P9</f>
        <v>450</v>
      </c>
      <c r="R9" s="84">
        <f>O9/Q9</f>
        <v>10</v>
      </c>
      <c r="S9" s="76"/>
    </row>
    <row r="10" spans="1:20" ht="15.75" x14ac:dyDescent="0.25">
      <c r="D10" s="78"/>
      <c r="E10" s="44" t="s">
        <v>1534</v>
      </c>
      <c r="F10" s="80"/>
      <c r="G10" s="71"/>
      <c r="H10" s="69"/>
      <c r="I10" s="71"/>
      <c r="J10" s="71"/>
      <c r="K10" s="69"/>
      <c r="L10" s="89"/>
      <c r="M10" s="71"/>
      <c r="N10" s="71"/>
      <c r="O10" s="71"/>
      <c r="P10" s="69"/>
      <c r="Q10" s="82"/>
      <c r="R10" s="85"/>
      <c r="S10" s="76"/>
    </row>
    <row r="11" spans="1:20" ht="15.75" x14ac:dyDescent="0.25">
      <c r="D11" s="78"/>
      <c r="E11" s="44" t="s">
        <v>1535</v>
      </c>
      <c r="F11" s="80"/>
      <c r="G11" s="71"/>
      <c r="H11" s="69"/>
      <c r="I11" s="71"/>
      <c r="J11" s="71"/>
      <c r="K11" s="69"/>
      <c r="L11" s="89"/>
      <c r="M11" s="71"/>
      <c r="N11" s="71"/>
      <c r="O11" s="71"/>
      <c r="P11" s="69"/>
      <c r="Q11" s="82"/>
      <c r="R11" s="85"/>
      <c r="S11" s="76"/>
    </row>
    <row r="12" spans="1:20" ht="15.75" x14ac:dyDescent="0.25">
      <c r="D12" s="78"/>
      <c r="E12" s="44" t="s">
        <v>1536</v>
      </c>
      <c r="F12" s="80"/>
      <c r="G12" s="71"/>
      <c r="H12" s="69"/>
      <c r="I12" s="71"/>
      <c r="J12" s="71"/>
      <c r="K12" s="69"/>
      <c r="L12" s="89"/>
      <c r="M12" s="71"/>
      <c r="N12" s="71"/>
      <c r="O12" s="71"/>
      <c r="P12" s="69"/>
      <c r="Q12" s="82"/>
      <c r="R12" s="85"/>
      <c r="S12" s="76"/>
    </row>
    <row r="13" spans="1:20" ht="15.75" x14ac:dyDescent="0.25">
      <c r="D13" s="78"/>
      <c r="E13" s="44" t="s">
        <v>1537</v>
      </c>
      <c r="F13" s="80"/>
      <c r="G13" s="71"/>
      <c r="H13" s="69"/>
      <c r="I13" s="71"/>
      <c r="J13" s="71"/>
      <c r="K13" s="69"/>
      <c r="L13" s="89"/>
      <c r="M13" s="71"/>
      <c r="N13" s="71"/>
      <c r="O13" s="71"/>
      <c r="P13" s="69"/>
      <c r="Q13" s="82"/>
      <c r="R13" s="85"/>
      <c r="S13" s="76"/>
    </row>
    <row r="14" spans="1:20" ht="15.75" x14ac:dyDescent="0.25">
      <c r="D14" s="78"/>
      <c r="E14" s="44" t="s">
        <v>1538</v>
      </c>
      <c r="F14" s="80"/>
      <c r="G14" s="71"/>
      <c r="H14" s="69"/>
      <c r="I14" s="71"/>
      <c r="J14" s="71"/>
      <c r="K14" s="70"/>
      <c r="L14" s="89"/>
      <c r="M14" s="71"/>
      <c r="N14" s="71"/>
      <c r="O14" s="71"/>
      <c r="P14" s="70"/>
      <c r="Q14" s="83"/>
      <c r="R14" s="86"/>
      <c r="S14" s="76"/>
    </row>
    <row r="15" spans="1:20" ht="15.75" x14ac:dyDescent="0.25">
      <c r="D15" s="75" t="s">
        <v>2186</v>
      </c>
      <c r="E15" s="44" t="s">
        <v>1525</v>
      </c>
      <c r="F15" s="73" t="s">
        <v>1531</v>
      </c>
      <c r="G15" s="71">
        <v>95</v>
      </c>
      <c r="H15" s="69"/>
      <c r="I15" s="71">
        <f>G15*H6</f>
        <v>2888</v>
      </c>
      <c r="J15" s="71">
        <v>65000</v>
      </c>
      <c r="K15" s="71">
        <v>2315.08</v>
      </c>
      <c r="L15" s="88">
        <f>K15/J15*100%</f>
        <v>3.5616615384615385E-2</v>
      </c>
      <c r="M15" s="71">
        <v>1.53</v>
      </c>
      <c r="N15" s="71">
        <v>2.2799999999999998</v>
      </c>
      <c r="O15" s="71">
        <v>2888</v>
      </c>
      <c r="P15" s="87">
        <v>0.05</v>
      </c>
      <c r="Q15" s="81">
        <f>K15*P15</f>
        <v>115.754</v>
      </c>
      <c r="R15" s="84">
        <f>I15/Q15</f>
        <v>24.949461789657377</v>
      </c>
      <c r="S15" s="76"/>
    </row>
    <row r="16" spans="1:20" ht="15.75" x14ac:dyDescent="0.25">
      <c r="D16" s="75"/>
      <c r="E16" s="44" t="s">
        <v>1526</v>
      </c>
      <c r="F16" s="73"/>
      <c r="G16" s="71"/>
      <c r="H16" s="69"/>
      <c r="I16" s="71"/>
      <c r="J16" s="71"/>
      <c r="K16" s="71"/>
      <c r="L16" s="88"/>
      <c r="M16" s="71"/>
      <c r="N16" s="71"/>
      <c r="O16" s="71"/>
      <c r="P16" s="69"/>
      <c r="Q16" s="82"/>
      <c r="R16" s="85"/>
      <c r="S16" s="76"/>
    </row>
    <row r="17" spans="4:19" ht="15.75" x14ac:dyDescent="0.25">
      <c r="D17" s="75"/>
      <c r="E17" s="44" t="s">
        <v>1527</v>
      </c>
      <c r="F17" s="73"/>
      <c r="G17" s="71"/>
      <c r="H17" s="69"/>
      <c r="I17" s="71"/>
      <c r="J17" s="71"/>
      <c r="K17" s="71"/>
      <c r="L17" s="88"/>
      <c r="M17" s="71"/>
      <c r="N17" s="71"/>
      <c r="O17" s="71"/>
      <c r="P17" s="69"/>
      <c r="Q17" s="82"/>
      <c r="R17" s="85"/>
      <c r="S17" s="76"/>
    </row>
    <row r="18" spans="4:19" ht="15.75" x14ac:dyDescent="0.25">
      <c r="D18" s="75"/>
      <c r="E18" s="44" t="s">
        <v>1530</v>
      </c>
      <c r="F18" s="73"/>
      <c r="G18" s="71"/>
      <c r="H18" s="69"/>
      <c r="I18" s="71"/>
      <c r="J18" s="71"/>
      <c r="K18" s="71"/>
      <c r="L18" s="88"/>
      <c r="M18" s="71"/>
      <c r="N18" s="71"/>
      <c r="O18" s="71"/>
      <c r="P18" s="70"/>
      <c r="Q18" s="83"/>
      <c r="R18" s="86"/>
      <c r="S18" s="76"/>
    </row>
    <row r="19" spans="4:19" ht="31.5" x14ac:dyDescent="0.25">
      <c r="D19" s="45" t="s">
        <v>1522</v>
      </c>
      <c r="E19" s="45" t="s">
        <v>1529</v>
      </c>
      <c r="F19" s="46" t="s">
        <v>1531</v>
      </c>
      <c r="G19" s="47">
        <v>130</v>
      </c>
      <c r="H19" s="70"/>
      <c r="I19" s="54">
        <f>G19*H6</f>
        <v>3952</v>
      </c>
      <c r="J19" s="54">
        <v>1600000</v>
      </c>
      <c r="K19" s="54">
        <f>J19*L19/100%</f>
        <v>8000</v>
      </c>
      <c r="L19" s="64">
        <v>5.0000000000000001E-3</v>
      </c>
      <c r="M19" s="54">
        <v>0.5</v>
      </c>
      <c r="N19" s="54" t="s">
        <v>2187</v>
      </c>
      <c r="O19" s="54">
        <f>M19*K19</f>
        <v>4000</v>
      </c>
      <c r="P19" s="48">
        <v>0.05</v>
      </c>
      <c r="Q19" s="67">
        <f>K19*P19</f>
        <v>400</v>
      </c>
      <c r="R19" s="49">
        <f>O19/Q19</f>
        <v>10</v>
      </c>
      <c r="S19" s="76"/>
    </row>
    <row r="20" spans="4:19" ht="15.75" x14ac:dyDescent="0.25">
      <c r="E20" s="40"/>
      <c r="F20" s="61" t="s">
        <v>1524</v>
      </c>
      <c r="G20" s="54">
        <f>SUM(G6:G19)</f>
        <v>495</v>
      </c>
      <c r="H20" s="54">
        <f>H6</f>
        <v>30.4</v>
      </c>
      <c r="I20" s="54">
        <f>SUM(I6:I19)</f>
        <v>15048</v>
      </c>
      <c r="J20" s="54">
        <f t="shared" ref="J20:K20" si="0">SUM(J6:J19)</f>
        <v>3557000</v>
      </c>
      <c r="K20" s="54">
        <f t="shared" si="0"/>
        <v>22125.41</v>
      </c>
      <c r="L20" s="62">
        <f>AVERAGE(L6:L19)</f>
        <v>1.9040920150501673E-2</v>
      </c>
      <c r="M20" s="54">
        <f>AVERAGE(M6:M19)</f>
        <v>0.91999999999999993</v>
      </c>
      <c r="N20" s="49">
        <f>AVERAGE(N6:N19)</f>
        <v>2.3250000000000002</v>
      </c>
      <c r="O20" s="54">
        <f>SUM(O6:O19)</f>
        <v>14609.58</v>
      </c>
      <c r="P20" s="48">
        <f>AVERAGE(P6:P19)</f>
        <v>0.05</v>
      </c>
      <c r="Q20" s="65">
        <f>SUM(Q6:Q19)</f>
        <v>1106.2705000000001</v>
      </c>
      <c r="R20" s="49">
        <f>AVERAGE(R6:R19)</f>
        <v>16.969041086929987</v>
      </c>
      <c r="S20" s="43"/>
    </row>
    <row r="21" spans="4:19" ht="15" customHeight="1" x14ac:dyDescent="0.25">
      <c r="F21" s="43"/>
      <c r="G21" s="43"/>
      <c r="H21" s="43"/>
      <c r="I21" s="43"/>
      <c r="L21" s="63"/>
    </row>
    <row r="22" spans="4:19" x14ac:dyDescent="0.25">
      <c r="L22" s="63"/>
    </row>
    <row r="23" spans="4:19" ht="15" customHeight="1" x14ac:dyDescent="0.25">
      <c r="D23" s="39" t="s">
        <v>1519</v>
      </c>
      <c r="I23" s="39" t="s">
        <v>2207</v>
      </c>
      <c r="L23" s="63"/>
    </row>
    <row r="24" spans="4:19" x14ac:dyDescent="0.25">
      <c r="L24" s="63"/>
    </row>
    <row r="46" spans="4:4" x14ac:dyDescent="0.25">
      <c r="D46" s="39" t="s">
        <v>2185</v>
      </c>
    </row>
  </sheetData>
  <mergeCells count="42">
    <mergeCell ref="I6:I8"/>
    <mergeCell ref="I9:I14"/>
    <mergeCell ref="I15:I18"/>
    <mergeCell ref="N6:N8"/>
    <mergeCell ref="N9:N14"/>
    <mergeCell ref="N15:N18"/>
    <mergeCell ref="L6:L8"/>
    <mergeCell ref="L9:L14"/>
    <mergeCell ref="L15:L18"/>
    <mergeCell ref="M6:M8"/>
    <mergeCell ref="M9:M14"/>
    <mergeCell ref="M15:M18"/>
    <mergeCell ref="J9:J14"/>
    <mergeCell ref="J6:J8"/>
    <mergeCell ref="J15:J18"/>
    <mergeCell ref="K6:K8"/>
    <mergeCell ref="Q15:Q18"/>
    <mergeCell ref="R6:R8"/>
    <mergeCell ref="R9:R14"/>
    <mergeCell ref="R15:R18"/>
    <mergeCell ref="O6:O8"/>
    <mergeCell ref="O9:O14"/>
    <mergeCell ref="O15:O18"/>
    <mergeCell ref="P6:P8"/>
    <mergeCell ref="P9:P14"/>
    <mergeCell ref="P15:P18"/>
    <mergeCell ref="K9:K14"/>
    <mergeCell ref="K15:K18"/>
    <mergeCell ref="D4:S4"/>
    <mergeCell ref="F6:F8"/>
    <mergeCell ref="D6:D8"/>
    <mergeCell ref="F15:F18"/>
    <mergeCell ref="D15:D18"/>
    <mergeCell ref="G6:G8"/>
    <mergeCell ref="S6:S19"/>
    <mergeCell ref="D9:D14"/>
    <mergeCell ref="F9:F14"/>
    <mergeCell ref="G9:G14"/>
    <mergeCell ref="G15:G18"/>
    <mergeCell ref="H6:H19"/>
    <mergeCell ref="Q6:Q8"/>
    <mergeCell ref="Q9:Q14"/>
  </mergeCells>
  <pageMargins left="0.7" right="0.7" top="0.75" bottom="0.75" header="0.3" footer="0.3"/>
  <pageSetup paperSize="9" orientation="portrait" r:id="rId1"/>
  <ignoredErrors>
    <ignoredError sqref="Q20 H20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9941"/>
  <sheetViews>
    <sheetView zoomScaleNormal="100" zoomScaleSheetLayoutView="110" workbookViewId="0">
      <pane ySplit="1" topLeftCell="A2" activePane="bottomLeft" state="frozen"/>
      <selection pane="bottomLeft" activeCell="C1" sqref="C1"/>
    </sheetView>
  </sheetViews>
  <sheetFormatPr defaultColWidth="9.140625" defaultRowHeight="14.25" x14ac:dyDescent="0.2"/>
  <cols>
    <col min="1" max="1" width="7.28515625" style="8" customWidth="1"/>
    <col min="2" max="2" width="10" style="8" customWidth="1"/>
    <col min="3" max="3" width="76.5703125" style="7" customWidth="1"/>
    <col min="4" max="5" width="28.28515625" style="7" customWidth="1"/>
    <col min="6" max="6" width="35.140625" style="7" customWidth="1"/>
    <col min="7" max="7" width="12.28515625" style="7" customWidth="1"/>
    <col min="8" max="8" width="11.42578125" style="7" bestFit="1" customWidth="1"/>
    <col min="9" max="9" width="17" style="20" customWidth="1"/>
    <col min="10" max="10" width="22" style="1" customWidth="1"/>
    <col min="11" max="16384" width="9.140625" style="1"/>
  </cols>
  <sheetData>
    <row r="1" spans="1:10" ht="56.25" customHeight="1" x14ac:dyDescent="0.2">
      <c r="A1" s="4" t="s">
        <v>22</v>
      </c>
      <c r="B1" s="4" t="s">
        <v>21</v>
      </c>
      <c r="C1" s="29" t="s">
        <v>1405</v>
      </c>
      <c r="D1" s="5" t="s">
        <v>2</v>
      </c>
      <c r="E1" s="5" t="s">
        <v>23</v>
      </c>
      <c r="F1" s="6" t="s">
        <v>15</v>
      </c>
      <c r="G1" s="6" t="s">
        <v>26</v>
      </c>
      <c r="H1" s="6" t="s">
        <v>27</v>
      </c>
      <c r="I1" s="19" t="s">
        <v>29</v>
      </c>
      <c r="J1" s="22" t="s">
        <v>30</v>
      </c>
    </row>
    <row r="2" spans="1:10" x14ac:dyDescent="0.2">
      <c r="A2" s="8">
        <f t="shared" ref="A2:A65" si="0">IF(ISBLANK(C2),0,LEN(TRIM(C2))-LEN(SUBSTITUTE(C2," ",""))+1)</f>
        <v>2</v>
      </c>
      <c r="B2" s="8">
        <f t="shared" ref="B2:B65" si="1">LEN(C2)</f>
        <v>6</v>
      </c>
      <c r="C2" s="26" t="s">
        <v>93</v>
      </c>
      <c r="D2" s="7">
        <v>40</v>
      </c>
      <c r="E2" s="7">
        <v>0</v>
      </c>
      <c r="F2" s="7" t="str">
        <f t="shared" ref="F2:F65" si="2">SUBSTITUTE(C2, LEFT(C2,1),PROPER(LEFT(C2,1)),1)</f>
        <v>All ci</v>
      </c>
      <c r="G2" s="7" t="str">
        <f>IF(D2&gt;Частотометр!B9,"высокочаст",IF(AND(Частотометр!C9&lt;D2, D2&lt;Частотометр!B9),"среднечаст","низкочаст"))</f>
        <v>низкочаст</v>
      </c>
      <c r="H2" s="7" t="str">
        <f>IF(E2&gt;Частотометр!B28,"высокая",IF(AND(Частотометр!C28&lt;E2, E2&lt;Частотометр!B28),"средняя","низкая"))</f>
        <v>низкая</v>
      </c>
    </row>
    <row r="3" spans="1:10" x14ac:dyDescent="0.2">
      <c r="A3" s="8">
        <f t="shared" si="0"/>
        <v>4</v>
      </c>
      <c r="B3" s="8">
        <f t="shared" si="1"/>
        <v>25</v>
      </c>
      <c r="C3" s="26" t="s">
        <v>94</v>
      </c>
      <c r="D3" s="7">
        <v>30</v>
      </c>
      <c r="E3" s="7">
        <v>27</v>
      </c>
      <c r="F3" s="7" t="str">
        <f t="shared" si="2"/>
        <v>Alternatives to travis ci</v>
      </c>
      <c r="G3" s="7" t="str">
        <f>IF(D3&gt;Частотометр!B9,"высокочаст",IF(AND(Частотометр!C9&lt;D3, D3&lt;Частотометр!B9),"среднечаст","низкочаст"))</f>
        <v>низкочаст</v>
      </c>
      <c r="H3" s="7" t="str">
        <f>IF(E3&gt;Частотометр!B28,"высокая",IF(AND(Частотометр!C28&lt;E3, E3&lt;Частотометр!B28),"средняя","низкая"))</f>
        <v>высокая</v>
      </c>
    </row>
    <row r="4" spans="1:10" x14ac:dyDescent="0.2">
      <c r="A4" s="8">
        <f t="shared" si="0"/>
        <v>2</v>
      </c>
      <c r="B4" s="8">
        <f t="shared" si="1"/>
        <v>14</v>
      </c>
      <c r="C4" s="26" t="s">
        <v>96</v>
      </c>
      <c r="D4" s="7">
        <v>40</v>
      </c>
      <c r="E4" s="7">
        <v>5</v>
      </c>
      <c r="F4" s="7" t="str">
        <f t="shared" si="2"/>
        <v>Application ci</v>
      </c>
      <c r="G4" s="7" t="str">
        <f>IF(D4&gt;Частотометр!B9,"высокочаст",IF(AND(Частотометр!C9&lt;D4, D4&lt;Частотометр!B9),"среднечаст","низкочаст"))</f>
        <v>низкочаст</v>
      </c>
      <c r="H4" s="7" t="str">
        <f>IF(E4&gt;Частотометр!B28,"высокая",IF(AND(Частотометр!C28&lt;E4, E4&lt;Частотометр!B28),"средняя","низкая"))</f>
        <v>средняя</v>
      </c>
    </row>
    <row r="5" spans="1:10" x14ac:dyDescent="0.2">
      <c r="A5" s="8">
        <f t="shared" si="0"/>
        <v>3</v>
      </c>
      <c r="B5" s="8">
        <f t="shared" si="1"/>
        <v>16</v>
      </c>
      <c r="C5" s="26" t="s">
        <v>97</v>
      </c>
      <c r="D5" s="7">
        <v>30</v>
      </c>
      <c r="E5" s="7">
        <v>14.000000000000002</v>
      </c>
      <c r="F5" s="7" t="str">
        <f t="shared" si="2"/>
        <v>Auto build tools</v>
      </c>
      <c r="G5" s="7" t="str">
        <f>IF(D5&gt;Частотометр!B9,"высокочаст",IF(AND(Частотометр!C9&lt;D5, D5&lt;Частотометр!B9),"среднечаст","низкочаст"))</f>
        <v>низкочаст</v>
      </c>
      <c r="H5" s="7" t="str">
        <f>IF(E5&gt;Частотометр!B28,"высокая",IF(AND(Частотометр!C28&lt;E5, E5&lt;Частотометр!B28),"средняя","низкая"))</f>
        <v>средняя</v>
      </c>
    </row>
    <row r="6" spans="1:10" x14ac:dyDescent="0.2">
      <c r="A6" s="8">
        <f t="shared" si="0"/>
        <v>3</v>
      </c>
      <c r="B6" s="8">
        <f t="shared" si="1"/>
        <v>21</v>
      </c>
      <c r="C6" s="26" t="s">
        <v>98</v>
      </c>
      <c r="D6" s="7">
        <v>140</v>
      </c>
      <c r="E6" s="7">
        <v>28.000000000000004</v>
      </c>
      <c r="F6" s="7" t="str">
        <f t="shared" si="2"/>
        <v>Auto deployment tools</v>
      </c>
      <c r="G6" s="7" t="str">
        <f>IF(D6&gt;Частотометр!B9,"высокочаст",IF(AND(Частотометр!C9&lt;D6, D6&lt;Частотометр!B9),"среднечаст","низкочаст"))</f>
        <v>среднечаст</v>
      </c>
      <c r="H6" s="7" t="str">
        <f>IF(E6&gt;Частотометр!B28,"высокая",IF(AND(Частотометр!C28&lt;E6, E6&lt;Частотометр!B28),"средняя","низкая"))</f>
        <v>высокая</v>
      </c>
    </row>
    <row r="7" spans="1:10" x14ac:dyDescent="0.2">
      <c r="A7" s="8">
        <f t="shared" si="0"/>
        <v>5</v>
      </c>
      <c r="B7" s="8">
        <f t="shared" si="1"/>
        <v>36</v>
      </c>
      <c r="C7" s="26" t="s">
        <v>104</v>
      </c>
      <c r="D7" s="7">
        <v>30</v>
      </c>
      <c r="E7" s="7">
        <v>57.999999999999993</v>
      </c>
      <c r="F7" s="7" t="str">
        <f t="shared" si="2"/>
        <v>Automated build and deployment tools</v>
      </c>
      <c r="G7" s="7" t="str">
        <f>IF(D7&gt;Частотометр!B9,"высокочаст",IF(AND(Частотометр!C9&lt;D7, D7&lt;Частотометр!B9),"среднечаст","низкочаст"))</f>
        <v>низкочаст</v>
      </c>
      <c r="H7" s="7" t="str">
        <f>IF(E7&gt;Частотометр!B28,"высокая",IF(AND(Частотометр!C28&lt;E7, E7&lt;Частотометр!B28),"средняя","низкая"))</f>
        <v>высокая</v>
      </c>
    </row>
    <row r="8" spans="1:10" x14ac:dyDescent="0.2">
      <c r="A8" s="8">
        <f t="shared" si="0"/>
        <v>3</v>
      </c>
      <c r="B8" s="8">
        <f t="shared" si="1"/>
        <v>24</v>
      </c>
      <c r="C8" s="26" t="s">
        <v>106</v>
      </c>
      <c r="D8" s="7">
        <v>30</v>
      </c>
      <c r="E8" s="7">
        <v>32</v>
      </c>
      <c r="F8" s="7" t="str">
        <f t="shared" si="2"/>
        <v>Automated build platform</v>
      </c>
      <c r="G8" s="7" t="str">
        <f>IF(D8&gt;Частотометр!B9,"высокочаст",IF(AND(Частотометр!C9&lt;D8, D8&lt;Частотометр!B9),"среднечаст","низкочаст"))</f>
        <v>низкочаст</v>
      </c>
      <c r="H8" s="7" t="str">
        <f>IF(E8&gt;Частотометр!B28,"высокая",IF(AND(Частотометр!C28&lt;E8, E8&lt;Частотометр!B28),"средняя","низкая"))</f>
        <v>высокая</v>
      </c>
    </row>
    <row r="9" spans="1:10" x14ac:dyDescent="0.2">
      <c r="A9" s="8">
        <f t="shared" si="0"/>
        <v>3</v>
      </c>
      <c r="B9" s="8">
        <f t="shared" si="1"/>
        <v>23</v>
      </c>
      <c r="C9" s="26" t="s">
        <v>107</v>
      </c>
      <c r="D9" s="7">
        <v>50</v>
      </c>
      <c r="E9" s="7">
        <v>17</v>
      </c>
      <c r="F9" s="7" t="str">
        <f t="shared" si="2"/>
        <v>Automated build process</v>
      </c>
      <c r="G9" s="7" t="str">
        <f>IF(D9&gt;Частотометр!B9,"высокочаст",IF(AND(Частотометр!C9&lt;D9, D9&lt;Частотометр!B9),"среднечаст","низкочаст"))</f>
        <v>низкочаст</v>
      </c>
      <c r="H9" s="7" t="str">
        <f>IF(E9&gt;Частотометр!B28,"высокая",IF(AND(Частотометр!C28&lt;E9, E9&lt;Частотометр!B28),"средняя","низкая"))</f>
        <v>средняя</v>
      </c>
    </row>
    <row r="10" spans="1:10" x14ac:dyDescent="0.2">
      <c r="A10" s="8">
        <f t="shared" si="0"/>
        <v>3</v>
      </c>
      <c r="B10" s="8">
        <f t="shared" si="1"/>
        <v>22</v>
      </c>
      <c r="C10" s="26" t="s">
        <v>108</v>
      </c>
      <c r="D10" s="7">
        <v>20</v>
      </c>
      <c r="E10" s="7">
        <v>38</v>
      </c>
      <c r="F10" s="7" t="str">
        <f t="shared" si="2"/>
        <v>Automated build server</v>
      </c>
      <c r="G10" s="7" t="str">
        <f>IF(D10&gt;Частотометр!B9,"высокочаст",IF(AND(Частотометр!C9&lt;D10, D10&lt;Частотометр!B9),"среднечаст","низкочаст"))</f>
        <v>низкочаст</v>
      </c>
      <c r="H10" s="7" t="str">
        <f>IF(E10&gt;Частотометр!B28,"высокая",IF(AND(Частотометр!C28&lt;E10, E10&lt;Частотометр!B28),"средняя","низкая"))</f>
        <v>высокая</v>
      </c>
    </row>
    <row r="11" spans="1:10" x14ac:dyDescent="0.2">
      <c r="A11" s="8">
        <f t="shared" si="0"/>
        <v>3</v>
      </c>
      <c r="B11" s="8">
        <f t="shared" si="1"/>
        <v>24</v>
      </c>
      <c r="C11" s="26" t="s">
        <v>109</v>
      </c>
      <c r="D11" s="7">
        <v>10</v>
      </c>
      <c r="E11" s="7">
        <v>38</v>
      </c>
      <c r="F11" s="7" t="str">
        <f t="shared" si="2"/>
        <v>Automated build software</v>
      </c>
      <c r="G11" s="7" t="str">
        <f>IF(D11&gt;Частотометр!B9,"высокочаст",IF(AND(Частотометр!C9&lt;D11, D11&lt;Частотометр!B9),"среднечаст","низкочаст"))</f>
        <v>низкочаст</v>
      </c>
      <c r="H11" s="7" t="str">
        <f>IF(E11&gt;Частотометр!B28,"высокая",IF(AND(Частотометр!C28&lt;E11, E11&lt;Частотометр!B28),"средняя","низкая"))</f>
        <v>высокая</v>
      </c>
    </row>
    <row r="12" spans="1:10" x14ac:dyDescent="0.2">
      <c r="A12" s="8">
        <f t="shared" si="0"/>
        <v>3</v>
      </c>
      <c r="B12" s="8">
        <f t="shared" si="1"/>
        <v>22</v>
      </c>
      <c r="C12" s="26" t="s">
        <v>110</v>
      </c>
      <c r="D12" s="7">
        <v>40</v>
      </c>
      <c r="E12" s="7">
        <v>37</v>
      </c>
      <c r="F12" s="7" t="str">
        <f t="shared" si="2"/>
        <v>Automated build system</v>
      </c>
      <c r="G12" s="7" t="str">
        <f>IF(D12&gt;Частотометр!B9,"высокочаст",IF(AND(Частотометр!C9&lt;D12, D12&lt;Частотометр!B9),"среднечаст","низкочаст"))</f>
        <v>низкочаст</v>
      </c>
      <c r="H12" s="7" t="str">
        <f>IF(E12&gt;Частотометр!B28,"высокая",IF(AND(Частотометр!C28&lt;E12, E12&lt;Частотометр!B28),"средняя","низкая"))</f>
        <v>высокая</v>
      </c>
    </row>
    <row r="13" spans="1:10" x14ac:dyDescent="0.2">
      <c r="A13" s="8">
        <f t="shared" si="0"/>
        <v>3</v>
      </c>
      <c r="B13" s="8">
        <f t="shared" si="1"/>
        <v>23</v>
      </c>
      <c r="C13" s="26" t="s">
        <v>111</v>
      </c>
      <c r="D13" s="7">
        <v>30</v>
      </c>
      <c r="E13" s="7">
        <v>33</v>
      </c>
      <c r="F13" s="7" t="str">
        <f t="shared" si="2"/>
        <v>Automated build systems</v>
      </c>
      <c r="G13" s="7" t="str">
        <f>IF(D13&gt;Частотометр!B9,"высокочаст",IF(AND(Частотометр!C9&lt;D13, D13&lt;Частотометр!B9),"среднечаст","низкочаст"))</f>
        <v>низкочаст</v>
      </c>
      <c r="H13" s="7" t="str">
        <f>IF(E13&gt;Частотометр!B28,"высокая",IF(AND(Частотометр!C28&lt;E13, E13&lt;Частотометр!B28),"средняя","низкая"))</f>
        <v>высокая</v>
      </c>
    </row>
    <row r="14" spans="1:10" x14ac:dyDescent="0.2">
      <c r="A14" s="8">
        <f t="shared" si="0"/>
        <v>3</v>
      </c>
      <c r="B14" s="8">
        <f t="shared" si="1"/>
        <v>21</v>
      </c>
      <c r="C14" s="26" t="s">
        <v>112</v>
      </c>
      <c r="D14" s="20">
        <v>320</v>
      </c>
      <c r="E14" s="20">
        <v>23</v>
      </c>
      <c r="F14" s="20" t="str">
        <f t="shared" si="2"/>
        <v>Automated build tools</v>
      </c>
      <c r="G14" s="7" t="str">
        <f>IF(D14&gt;Частотометр!B9,"высокочаст",IF(AND(Частотометр!C9&lt;D14, D14&lt;Частотометр!B9),"среднечаст","низкочаст"))</f>
        <v>среднечаст</v>
      </c>
      <c r="H14" s="7" t="str">
        <f>IF(E14&gt;Частотометр!B28,"высокая",IF(AND(Частотометр!C28&lt;E14, E14&lt;Частотометр!B28),"средняя","низкая"))</f>
        <v>высокая</v>
      </c>
    </row>
    <row r="15" spans="1:10" x14ac:dyDescent="0.2">
      <c r="A15" s="8">
        <f t="shared" si="0"/>
        <v>5</v>
      </c>
      <c r="B15" s="8">
        <f t="shared" si="1"/>
        <v>34</v>
      </c>
      <c r="C15" s="26" t="s">
        <v>113</v>
      </c>
      <c r="D15" s="7">
        <v>20</v>
      </c>
      <c r="E15" s="7">
        <v>37</v>
      </c>
      <c r="F15" s="7" t="str">
        <f t="shared" si="2"/>
        <v>Automated build tools or processes</v>
      </c>
      <c r="G15" s="7" t="str">
        <f>IF(D15&gt;Частотометр!B9,"высокочаст",IF(AND(Частотометр!C9&lt;D15, D15&lt;Частотометр!B9),"среднечаст","низкочаст"))</f>
        <v>низкочаст</v>
      </c>
      <c r="H15" s="7" t="str">
        <f>IF(E15&gt;Частотометр!B28,"высокая",IF(AND(Частотометр!C28&lt;E15, E15&lt;Частотометр!B28),"средняя","низкая"))</f>
        <v>высокая</v>
      </c>
    </row>
    <row r="16" spans="1:10" x14ac:dyDescent="0.2">
      <c r="A16" s="8">
        <f t="shared" si="0"/>
        <v>3</v>
      </c>
      <c r="B16" s="8">
        <f t="shared" si="1"/>
        <v>26</v>
      </c>
      <c r="C16" s="26" t="s">
        <v>115</v>
      </c>
      <c r="D16" s="7">
        <v>210</v>
      </c>
      <c r="E16" s="7">
        <v>21</v>
      </c>
      <c r="F16" s="7" t="str">
        <f t="shared" si="2"/>
        <v>Automated building systems</v>
      </c>
      <c r="G16" s="7" t="str">
        <f>IF(D16&gt;Частотометр!B9,"высокочаст",IF(AND(Частотометр!C9&lt;D16, D16&lt;Частотометр!B9),"среднечаст","низкочаст"))</f>
        <v>среднечаст</v>
      </c>
      <c r="H16" s="7" t="str">
        <f>IF(E16&gt;Частотометр!B28,"высокая",IF(AND(Частотометр!C28&lt;E16, E16&lt;Частотометр!B28),"средняя","низкая"))</f>
        <v>высокая</v>
      </c>
    </row>
    <row r="17" spans="1:8" x14ac:dyDescent="0.2">
      <c r="A17" s="8">
        <f t="shared" si="0"/>
        <v>3</v>
      </c>
      <c r="B17" s="8">
        <f t="shared" si="1"/>
        <v>25</v>
      </c>
      <c r="C17" s="26" t="s">
        <v>116</v>
      </c>
      <c r="D17" s="7">
        <v>20</v>
      </c>
      <c r="E17" s="7">
        <v>35</v>
      </c>
      <c r="F17" s="7" t="str">
        <f t="shared" si="2"/>
        <v>Automated code deployment</v>
      </c>
      <c r="G17" s="7" t="str">
        <f>IF(D17&gt;Частотометр!B9,"высокочаст",IF(AND(Частотометр!C9&lt;D17, D17&lt;Частотометр!B9),"среднечаст","низкочаст"))</f>
        <v>низкочаст</v>
      </c>
      <c r="H17" s="7" t="str">
        <f>IF(E17&gt;Частотометр!B28,"высокая",IF(AND(Частотометр!C28&lt;E17, E17&lt;Частотометр!B28),"средняя","низкая"))</f>
        <v>высокая</v>
      </c>
    </row>
    <row r="18" spans="1:8" x14ac:dyDescent="0.2">
      <c r="A18" s="8">
        <f t="shared" si="0"/>
        <v>3</v>
      </c>
      <c r="B18" s="8">
        <f t="shared" si="1"/>
        <v>32</v>
      </c>
      <c r="C18" s="26" t="s">
        <v>117</v>
      </c>
      <c r="D18" s="7">
        <v>20</v>
      </c>
      <c r="E18" s="7">
        <v>45</v>
      </c>
      <c r="F18" s="7" t="str">
        <f t="shared" si="2"/>
        <v>Automated continuous integration</v>
      </c>
      <c r="G18" s="7" t="str">
        <f>IF(D18&gt;Частотометр!B9,"высокочаст",IF(AND(Частотометр!C9&lt;D18, D18&lt;Частотометр!B9),"среднечаст","низкочаст"))</f>
        <v>низкочаст</v>
      </c>
      <c r="H18" s="7" t="str">
        <f>IF(E18&gt;Частотометр!B28,"высокая",IF(AND(Частотометр!C28&lt;E18, E18&lt;Частотометр!B28),"средняя","низкая"))</f>
        <v>высокая</v>
      </c>
    </row>
    <row r="19" spans="1:8" x14ac:dyDescent="0.2">
      <c r="A19" s="8">
        <f t="shared" si="0"/>
        <v>4</v>
      </c>
      <c r="B19" s="8">
        <f t="shared" si="1"/>
        <v>28</v>
      </c>
      <c r="C19" s="26" t="s">
        <v>118</v>
      </c>
      <c r="D19" s="7">
        <v>10</v>
      </c>
      <c r="E19" s="7">
        <v>19</v>
      </c>
      <c r="F19" s="7" t="str">
        <f t="shared" si="2"/>
        <v>Automated deployment for net</v>
      </c>
      <c r="G19" s="7" t="str">
        <f>IF(D19&gt;Частотометр!B9,"высокочаст",IF(AND(Частотометр!C9&lt;D19, D19&lt;Частотометр!B9),"среднечаст","низкочаст"))</f>
        <v>низкочаст</v>
      </c>
      <c r="H19" s="7" t="str">
        <f>IF(E19&gt;Частотометр!B28,"высокая",IF(AND(Частотометр!C28&lt;E19, E19&lt;Частотометр!B28),"средняя","низкая"))</f>
        <v>средняя</v>
      </c>
    </row>
    <row r="20" spans="1:8" x14ac:dyDescent="0.2">
      <c r="A20" s="8">
        <f t="shared" si="0"/>
        <v>3</v>
      </c>
      <c r="B20" s="8">
        <f t="shared" si="1"/>
        <v>24</v>
      </c>
      <c r="C20" s="26" t="s">
        <v>119</v>
      </c>
      <c r="D20" s="7">
        <v>20</v>
      </c>
      <c r="E20" s="7">
        <v>19</v>
      </c>
      <c r="F20" s="7" t="str">
        <f t="shared" si="2"/>
        <v>Automated deployment net</v>
      </c>
      <c r="G20" s="7" t="str">
        <f>IF(D20&gt;Частотометр!B9,"высокочаст",IF(AND(Частотометр!C9&lt;D20, D20&lt;Частотометр!B9),"среднечаст","низкочаст"))</f>
        <v>низкочаст</v>
      </c>
      <c r="H20" s="7" t="str">
        <f>IF(E20&gt;Частотометр!B28,"высокая",IF(AND(Частотометр!C28&lt;E20, E20&lt;Частотометр!B28),"средняя","низкая"))</f>
        <v>средняя</v>
      </c>
    </row>
    <row r="21" spans="1:8" x14ac:dyDescent="0.2">
      <c r="A21" s="8">
        <f t="shared" si="0"/>
        <v>3</v>
      </c>
      <c r="B21" s="8">
        <f t="shared" si="1"/>
        <v>26</v>
      </c>
      <c r="C21" s="26" t="s">
        <v>120</v>
      </c>
      <c r="D21" s="7">
        <v>480</v>
      </c>
      <c r="E21" s="7">
        <v>46</v>
      </c>
      <c r="F21" s="7" t="str">
        <f t="shared" si="2"/>
        <v>Automated deployment tools</v>
      </c>
      <c r="G21" s="7" t="str">
        <f>IF(D21&gt;Частотометр!B9,"высокочаст",IF(AND(Частотометр!C9&lt;D21, D21&lt;Частотометр!B9),"среднечаст","низкочаст"))</f>
        <v>среднечаст</v>
      </c>
      <c r="H21" s="7" t="str">
        <f>IF(E21&gt;Частотометр!B28,"высокая",IF(AND(Частотометр!C28&lt;E21, E21&lt;Частотометр!B28),"средняя","низкая"))</f>
        <v>высокая</v>
      </c>
    </row>
    <row r="22" spans="1:8" x14ac:dyDescent="0.2">
      <c r="A22" s="8">
        <f t="shared" si="0"/>
        <v>4</v>
      </c>
      <c r="B22" s="8">
        <f t="shared" si="1"/>
        <v>30</v>
      </c>
      <c r="C22" s="26" t="s">
        <v>121</v>
      </c>
      <c r="D22" s="7">
        <v>20</v>
      </c>
      <c r="E22" s="7">
        <v>4</v>
      </c>
      <c r="F22" s="7" t="str">
        <f t="shared" si="2"/>
        <v>Automated deployment tools net</v>
      </c>
      <c r="G22" s="7" t="str">
        <f>IF(D22&gt;Частотометр!B9,"высокочаст",IF(AND(Частотометр!C9&lt;D22, D22&lt;Частотометр!B9),"среднечаст","низкочаст"))</f>
        <v>низкочаст</v>
      </c>
      <c r="H22" s="7" t="str">
        <f>IF(E22&gt;Частотометр!B28,"высокая",IF(AND(Частотометр!C28&lt;E22, E22&lt;Частотометр!B28),"средняя","низкая"))</f>
        <v>низкая</v>
      </c>
    </row>
    <row r="23" spans="1:8" x14ac:dyDescent="0.2">
      <c r="A23" s="8">
        <f t="shared" si="0"/>
        <v>3</v>
      </c>
      <c r="B23" s="8">
        <f t="shared" si="1"/>
        <v>22</v>
      </c>
      <c r="C23" s="26" t="s">
        <v>126</v>
      </c>
      <c r="D23" s="7">
        <v>20</v>
      </c>
      <c r="E23" s="7">
        <v>2</v>
      </c>
      <c r="F23" s="7" t="str">
        <f t="shared" si="2"/>
        <v>Automatic build system</v>
      </c>
      <c r="G23" s="7" t="str">
        <f>IF(D23&gt;Частотометр!B9,"высокочаст",IF(AND(Частотометр!C9&lt;D23, D23&lt;Частотометр!B9),"среднечаст","низкочаст"))</f>
        <v>низкочаст</v>
      </c>
      <c r="H23" s="7" t="str">
        <f>IF(E23&gt;Частотометр!B28,"высокая",IF(AND(Частотометр!C28&lt;E23, E23&lt;Частотометр!B28),"средняя","низкая"))</f>
        <v>низкая</v>
      </c>
    </row>
    <row r="24" spans="1:8" x14ac:dyDescent="0.2">
      <c r="A24" s="8">
        <f t="shared" si="0"/>
        <v>3</v>
      </c>
      <c r="B24" s="8">
        <f t="shared" si="1"/>
        <v>26</v>
      </c>
      <c r="C24" s="26" t="s">
        <v>128</v>
      </c>
      <c r="D24" s="7">
        <v>30</v>
      </c>
      <c r="E24" s="7">
        <v>32</v>
      </c>
      <c r="F24" s="7" t="str">
        <f t="shared" si="2"/>
        <v>Automatic deployment tools</v>
      </c>
      <c r="G24" s="7" t="str">
        <f>IF(D24&gt;Частотометр!B9,"высокочаст",IF(AND(Частотометр!C9&lt;D24, D24&lt;Частотометр!B9),"среднечаст","низкочаст"))</f>
        <v>низкочаст</v>
      </c>
      <c r="H24" s="7" t="str">
        <f>IF(E24&gt;Частотометр!B28,"высокая",IF(AND(Частотометр!C28&lt;E24, E24&lt;Частотометр!B28),"средняя","низкая"))</f>
        <v>высокая</v>
      </c>
    </row>
    <row r="25" spans="1:8" x14ac:dyDescent="0.2">
      <c r="A25" s="8">
        <f t="shared" si="0"/>
        <v>3</v>
      </c>
      <c r="B25" s="8">
        <f t="shared" si="1"/>
        <v>22</v>
      </c>
      <c r="C25" s="26" t="s">
        <v>129</v>
      </c>
      <c r="D25" s="7">
        <v>50</v>
      </c>
      <c r="E25" s="7">
        <v>20</v>
      </c>
      <c r="F25" s="7" t="str">
        <f t="shared" si="2"/>
        <v>Automation build tools</v>
      </c>
      <c r="G25" s="7" t="str">
        <f>IF(D25&gt;Частотометр!B9,"высокочаст",IF(AND(Частотометр!C9&lt;D25, D25&lt;Частотометр!B9),"среднечаст","низкочаст"))</f>
        <v>низкочаст</v>
      </c>
      <c r="H25" s="7" t="str">
        <f>IF(E25&gt;Частотометр!B28,"высокая",IF(AND(Частотометр!C28&lt;E25, E25&lt;Частотометр!B28),"средняя","низкая"))</f>
        <v>средняя</v>
      </c>
    </row>
    <row r="26" spans="1:8" x14ac:dyDescent="0.2">
      <c r="A26" s="8">
        <f t="shared" si="0"/>
        <v>3</v>
      </c>
      <c r="B26" s="8">
        <f t="shared" si="1"/>
        <v>17</v>
      </c>
      <c r="C26" s="26" t="s">
        <v>146</v>
      </c>
      <c r="D26" s="7">
        <v>20</v>
      </c>
      <c r="E26" s="7">
        <v>50</v>
      </c>
      <c r="F26" s="7" t="str">
        <f t="shared" si="2"/>
        <v>Best build server</v>
      </c>
      <c r="G26" s="7" t="str">
        <f>IF(D26&gt;Частотометр!B9,"высокочаст",IF(AND(Частотометр!C9&lt;D26, D26&lt;Частотометр!B9),"среднечаст","низкочаст"))</f>
        <v>низкочаст</v>
      </c>
      <c r="H26" s="7" t="str">
        <f>IF(E26&gt;Частотометр!B28,"высокая",IF(AND(Частотометр!C28&lt;E26, E26&lt;Частотометр!B28),"средняя","низкая"))</f>
        <v>высокая</v>
      </c>
    </row>
    <row r="27" spans="1:8" x14ac:dyDescent="0.2">
      <c r="A27" s="8">
        <f t="shared" si="0"/>
        <v>2</v>
      </c>
      <c r="B27" s="8">
        <f t="shared" si="1"/>
        <v>7</v>
      </c>
      <c r="C27" s="51" t="s">
        <v>147</v>
      </c>
      <c r="D27" s="7">
        <v>320</v>
      </c>
      <c r="E27" s="7">
        <v>6</v>
      </c>
      <c r="F27" s="7" t="str">
        <f t="shared" si="2"/>
        <v>Best ci</v>
      </c>
      <c r="G27" s="7" t="str">
        <f>IF(D27&gt;Частотометр!B9,"высокочаст",IF(AND(Частотометр!C9&lt;D27, D27&lt;Частотометр!B9),"среднечаст","низкочаст"))</f>
        <v>среднечаст</v>
      </c>
      <c r="H27" s="7" t="str">
        <f>IF(E27&gt;Частотометр!B28,"высокая",IF(AND(Частотометр!C28&lt;E27, E27&lt;Частотометр!B28),"средняя","низкая"))</f>
        <v>средняя</v>
      </c>
    </row>
    <row r="28" spans="1:8" x14ac:dyDescent="0.2">
      <c r="A28" s="8">
        <f t="shared" si="0"/>
        <v>3</v>
      </c>
      <c r="B28" s="8">
        <f t="shared" si="1"/>
        <v>14</v>
      </c>
      <c r="C28" s="51" t="s">
        <v>148</v>
      </c>
      <c r="D28" s="7">
        <v>90</v>
      </c>
      <c r="E28" s="7">
        <v>28.999999999999996</v>
      </c>
      <c r="F28" s="7" t="str">
        <f t="shared" si="2"/>
        <v>Best ci server</v>
      </c>
      <c r="G28" s="7" t="str">
        <f>IF(D28&gt;Частотометр!B9,"высокочаст",IF(AND(Частотометр!C9&lt;D28, D28&lt;Частотометр!B9),"среднечаст","низкочаст"))</f>
        <v>низкочаст</v>
      </c>
      <c r="H28" s="7" t="str">
        <f>IF(E28&gt;Частотометр!B28,"высокая",IF(AND(Частотометр!C28&lt;E28, E28&lt;Частотометр!B28),"средняя","низкая"))</f>
        <v>высокая</v>
      </c>
    </row>
    <row r="29" spans="1:8" x14ac:dyDescent="0.2">
      <c r="A29" s="8">
        <f t="shared" si="0"/>
        <v>3</v>
      </c>
      <c r="B29" s="8">
        <f t="shared" si="1"/>
        <v>27</v>
      </c>
      <c r="C29" s="26" t="s">
        <v>149</v>
      </c>
      <c r="D29" s="7">
        <v>90</v>
      </c>
      <c r="E29" s="7">
        <v>38</v>
      </c>
      <c r="F29" s="7" t="str">
        <f t="shared" si="2"/>
        <v>Best continuous integration</v>
      </c>
      <c r="G29" s="7" t="str">
        <f>IF(D29&gt;Частотометр!B9,"высокочаст",IF(AND(Частотометр!C9&lt;D29, D29&lt;Частотометр!B9),"среднечаст","низкочаст"))</f>
        <v>низкочаст</v>
      </c>
      <c r="H29" s="7" t="str">
        <f>IF(E29&gt;Частотометр!B28,"высокая",IF(AND(Частотометр!C28&lt;E29, E29&lt;Частотометр!B28),"средняя","низкая"))</f>
        <v>высокая</v>
      </c>
    </row>
    <row r="30" spans="1:8" x14ac:dyDescent="0.2">
      <c r="A30" s="8">
        <f t="shared" si="0"/>
        <v>4</v>
      </c>
      <c r="B30" s="8">
        <f t="shared" si="1"/>
        <v>36</v>
      </c>
      <c r="C30" s="26" t="s">
        <v>150</v>
      </c>
      <c r="D30" s="7">
        <v>20</v>
      </c>
      <c r="E30" s="7">
        <v>43</v>
      </c>
      <c r="F30" s="7" t="str">
        <f t="shared" si="2"/>
        <v>Best continuous integration software</v>
      </c>
      <c r="G30" s="7" t="str">
        <f>IF(D30&gt;Частотометр!B9,"высокочаст",IF(AND(Частотометр!C9&lt;D30, D30&lt;Частотометр!B9),"среднечаст","низкочаст"))</f>
        <v>низкочаст</v>
      </c>
      <c r="H30" s="7" t="str">
        <f>IF(E30&gt;Частотометр!B28,"высокая",IF(AND(Частотометр!C28&lt;E30, E30&lt;Частотометр!B28),"средняя","низкая"))</f>
        <v>высокая</v>
      </c>
    </row>
    <row r="31" spans="1:8" x14ac:dyDescent="0.2">
      <c r="A31" s="8">
        <f t="shared" si="0"/>
        <v>4</v>
      </c>
      <c r="B31" s="8">
        <f t="shared" si="1"/>
        <v>33</v>
      </c>
      <c r="C31" s="26" t="s">
        <v>151</v>
      </c>
      <c r="D31" s="7">
        <v>320</v>
      </c>
      <c r="E31" s="7">
        <v>25</v>
      </c>
      <c r="F31" s="7" t="str">
        <f t="shared" si="2"/>
        <v>Best continuous integration tools</v>
      </c>
      <c r="G31" s="7" t="str">
        <f>IF(D31&gt;Частотометр!B9,"высокочаст",IF(AND(Частотометр!C9&lt;D31, D31&lt;Частотометр!B9),"среднечаст","низкочаст"))</f>
        <v>среднечаст</v>
      </c>
      <c r="H31" s="7" t="str">
        <f>IF(E31&gt;Частотометр!B28,"высокая",IF(AND(Частотометр!C28&lt;E31, E31&lt;Частотометр!B28),"средняя","низкая"))</f>
        <v>высокая</v>
      </c>
    </row>
    <row r="32" spans="1:8" x14ac:dyDescent="0.2">
      <c r="A32" s="8">
        <f t="shared" si="0"/>
        <v>3</v>
      </c>
      <c r="B32" s="8">
        <f t="shared" si="1"/>
        <v>22</v>
      </c>
      <c r="C32" s="26" t="s">
        <v>152</v>
      </c>
      <c r="D32" s="7">
        <v>30</v>
      </c>
      <c r="E32" s="7">
        <v>35</v>
      </c>
      <c r="F32" s="7" t="str">
        <f t="shared" si="2"/>
        <v>Best integration tools</v>
      </c>
      <c r="G32" s="7" t="str">
        <f>IF(D32&gt;Частотометр!B9,"высокочаст",IF(AND(Частотометр!C9&lt;D32, D32&lt;Частотометр!B9),"среднечаст","низкочаст"))</f>
        <v>низкочаст</v>
      </c>
      <c r="H32" s="7" t="str">
        <f>IF(E32&gt;Частотометр!B28,"высокая",IF(AND(Частотометр!C28&lt;E32, E32&lt;Частотометр!B28),"средняя","низкая"))</f>
        <v>высокая</v>
      </c>
    </row>
    <row r="33" spans="1:8" x14ac:dyDescent="0.2">
      <c r="A33" s="8">
        <f t="shared" si="0"/>
        <v>5</v>
      </c>
      <c r="B33" s="8">
        <f t="shared" si="1"/>
        <v>37</v>
      </c>
      <c r="C33" s="26" t="s">
        <v>163</v>
      </c>
      <c r="D33" s="7">
        <v>20</v>
      </c>
      <c r="E33" s="7">
        <v>44</v>
      </c>
      <c r="F33" s="7" t="str">
        <f t="shared" si="2"/>
        <v>Build and deployment automation tools</v>
      </c>
      <c r="G33" s="7" t="str">
        <f>IF(D33&gt;Частотометр!B9,"высокочаст",IF(AND(Частотометр!C9&lt;D33, D33&lt;Частотометр!B9),"среднечаст","низкочаст"))</f>
        <v>низкочаст</v>
      </c>
      <c r="H33" s="7" t="str">
        <f>IF(E33&gt;Частотометр!B28,"высокая",IF(AND(Частотометр!C28&lt;E33, E33&lt;Частотометр!B28),"средняя","низкая"))</f>
        <v>высокая</v>
      </c>
    </row>
    <row r="34" spans="1:8" x14ac:dyDescent="0.2">
      <c r="A34" s="8">
        <f t="shared" si="0"/>
        <v>4</v>
      </c>
      <c r="B34" s="8">
        <f t="shared" si="1"/>
        <v>26</v>
      </c>
      <c r="C34" s="26" t="s">
        <v>164</v>
      </c>
      <c r="D34" s="7">
        <v>90</v>
      </c>
      <c r="E34" s="7">
        <v>41</v>
      </c>
      <c r="F34" s="7" t="str">
        <f t="shared" si="2"/>
        <v>Build and deployment tools</v>
      </c>
      <c r="G34" s="7" t="str">
        <f>IF(D34&gt;Частотометр!B9,"высокочаст",IF(AND(Частотометр!C9&lt;D34, D34&lt;Частотометр!B9),"среднечаст","низкочаст"))</f>
        <v>низкочаст</v>
      </c>
      <c r="H34" s="7" t="str">
        <f>IF(E34&gt;Частотометр!B28,"высокая",IF(AND(Частотометр!C28&lt;E34, E34&lt;Частотометр!B28),"средняя","низкая"))</f>
        <v>высокая</v>
      </c>
    </row>
    <row r="35" spans="1:8" x14ac:dyDescent="0.2">
      <c r="A35" s="8">
        <f t="shared" si="0"/>
        <v>4</v>
      </c>
      <c r="B35" s="8">
        <f t="shared" si="1"/>
        <v>23</v>
      </c>
      <c r="C35" s="26" t="s">
        <v>165</v>
      </c>
      <c r="D35" s="7">
        <v>140</v>
      </c>
      <c r="E35" s="7">
        <v>16</v>
      </c>
      <c r="F35" s="7" t="str">
        <f t="shared" si="2"/>
        <v>Build and release tools</v>
      </c>
      <c r="G35" s="7" t="str">
        <f>IF(D35&gt;Частотометр!B9,"высокочаст",IF(AND(Частотометр!C9&lt;D35, D35&lt;Частотометр!B9),"среднечаст","низкочаст"))</f>
        <v>среднечаст</v>
      </c>
      <c r="H35" s="7" t="str">
        <f>IF(E35&gt;Частотометр!B28,"высокая",IF(AND(Частотометр!C28&lt;E35, E35&lt;Частотометр!B28),"средняя","низкая"))</f>
        <v>средняя</v>
      </c>
    </row>
    <row r="36" spans="1:8" x14ac:dyDescent="0.2">
      <c r="A36" s="8">
        <f t="shared" si="0"/>
        <v>5</v>
      </c>
      <c r="B36" s="8">
        <f t="shared" si="1"/>
        <v>43</v>
      </c>
      <c r="C36" s="26" t="s">
        <v>167</v>
      </c>
      <c r="D36" s="7">
        <v>10</v>
      </c>
      <c r="E36" s="7">
        <v>19</v>
      </c>
      <c r="F36" s="7" t="str">
        <f t="shared" si="2"/>
        <v>Build automation and continuous integration</v>
      </c>
      <c r="G36" s="7" t="str">
        <f>IF(D36&gt;Частотометр!B9,"высокочаст",IF(AND(Частотометр!C9&lt;D36, D36&lt;Частотометр!B9),"среднечаст","низкочаст"))</f>
        <v>низкочаст</v>
      </c>
      <c r="H36" s="7" t="str">
        <f>IF(E36&gt;Частотометр!B28,"высокая",IF(AND(Частотометр!C28&lt;E36, E36&lt;Частотометр!B28),"средняя","низкая"))</f>
        <v>средняя</v>
      </c>
    </row>
    <row r="37" spans="1:8" x14ac:dyDescent="0.2">
      <c r="A37" s="8">
        <f t="shared" si="0"/>
        <v>3</v>
      </c>
      <c r="B37" s="8">
        <f t="shared" si="1"/>
        <v>22</v>
      </c>
      <c r="C37" s="26" t="s">
        <v>169</v>
      </c>
      <c r="D37" s="7">
        <v>590</v>
      </c>
      <c r="E37" s="7">
        <v>27</v>
      </c>
      <c r="F37" s="7" t="str">
        <f t="shared" si="2"/>
        <v>Build automation tools</v>
      </c>
      <c r="G37" s="7" t="str">
        <f>IF(D37&gt;Частотометр!B9,"высокочаст",IF(AND(Частотометр!C9&lt;D37, D37&lt;Частотометр!B9),"среднечаст","низкочаст"))</f>
        <v>среднечаст</v>
      </c>
      <c r="H37" s="7" t="str">
        <f>IF(E37&gt;Частотометр!B28,"высокая",IF(AND(Частотометр!C28&lt;E37, E37&lt;Частотометр!B28),"средняя","низкая"))</f>
        <v>высокая</v>
      </c>
    </row>
    <row r="38" spans="1:8" x14ac:dyDescent="0.2">
      <c r="A38" s="8">
        <f t="shared" si="0"/>
        <v>5</v>
      </c>
      <c r="B38" s="8">
        <f t="shared" si="1"/>
        <v>30</v>
      </c>
      <c r="C38" s="26" t="s">
        <v>170</v>
      </c>
      <c r="D38" s="7">
        <v>30</v>
      </c>
      <c r="E38" s="7">
        <v>23</v>
      </c>
      <c r="F38" s="7" t="str">
        <f t="shared" si="2"/>
        <v>Build automation tools for net</v>
      </c>
      <c r="G38" s="7" t="str">
        <f>IF(D38&gt;Частотометр!B9,"высокочаст",IF(AND(Частотометр!C9&lt;D38, D38&lt;Частотометр!B9),"среднечаст","низкочаст"))</f>
        <v>низкочаст</v>
      </c>
      <c r="H38" s="7" t="str">
        <f>IF(E38&gt;Частотометр!B28,"высокая",IF(AND(Частотометр!C28&lt;E38, E38&lt;Частотометр!B28),"средняя","низкая"))</f>
        <v>высокая</v>
      </c>
    </row>
    <row r="39" spans="1:8" x14ac:dyDescent="0.2">
      <c r="A39" s="8">
        <f t="shared" si="0"/>
        <v>2</v>
      </c>
      <c r="B39" s="8">
        <f t="shared" si="1"/>
        <v>8</v>
      </c>
      <c r="C39" s="26" t="s">
        <v>173</v>
      </c>
      <c r="D39" s="7">
        <v>20</v>
      </c>
      <c r="E39" s="7">
        <v>2</v>
      </c>
      <c r="F39" s="7" t="str">
        <f t="shared" si="2"/>
        <v>Build ci</v>
      </c>
      <c r="G39" s="7" t="str">
        <f>IF(D39&gt;Частотометр!B9,"высокочаст",IF(AND(Частотометр!C9&lt;D39, D39&lt;Частотометр!B9),"среднечаст","низкочаст"))</f>
        <v>низкочаст</v>
      </c>
      <c r="H39" s="7" t="str">
        <f>IF(E39&gt;Частотометр!B28,"высокая",IF(AND(Частотометр!C28&lt;E39, E39&lt;Частотометр!B28),"средняя","низкая"))</f>
        <v>низкая</v>
      </c>
    </row>
    <row r="40" spans="1:8" x14ac:dyDescent="0.2">
      <c r="A40" s="8">
        <f t="shared" si="0"/>
        <v>3</v>
      </c>
      <c r="B40" s="8">
        <f t="shared" si="1"/>
        <v>22</v>
      </c>
      <c r="C40" s="26" t="s">
        <v>176</v>
      </c>
      <c r="D40" s="7">
        <v>40</v>
      </c>
      <c r="E40" s="7">
        <v>24</v>
      </c>
      <c r="F40" s="7" t="str">
        <f t="shared" si="2"/>
        <v>Build deployment tools</v>
      </c>
      <c r="G40" s="7" t="str">
        <f>IF(D40&gt;Частотометр!B9,"высокочаст",IF(AND(Частотометр!C9&lt;D40, D40&lt;Частотометр!B9),"среднечаст","низкочаст"))</f>
        <v>низкочаст</v>
      </c>
      <c r="H40" s="7" t="str">
        <f>IF(E40&gt;Частотометр!B28,"высокая",IF(AND(Частотометр!C28&lt;E40, E40&lt;Частотометр!B28),"средняя","низкая"))</f>
        <v>высокая</v>
      </c>
    </row>
    <row r="41" spans="1:8" x14ac:dyDescent="0.2">
      <c r="A41" s="8">
        <f t="shared" si="0"/>
        <v>2</v>
      </c>
      <c r="B41" s="8">
        <f t="shared" si="1"/>
        <v>17</v>
      </c>
      <c r="C41" s="26" t="s">
        <v>180</v>
      </c>
      <c r="D41" s="7">
        <v>30</v>
      </c>
      <c r="E41" s="7">
        <v>12</v>
      </c>
      <c r="F41" s="7" t="str">
        <f t="shared" si="2"/>
        <v>Build integration</v>
      </c>
      <c r="G41" s="7" t="str">
        <f>IF(D41&gt;Частотометр!B9,"высокочаст",IF(AND(Частотометр!C9&lt;D41, D41&lt;Частотометр!B9),"среднечаст","низкочаст"))</f>
        <v>низкочаст</v>
      </c>
      <c r="H41" s="7" t="str">
        <f>IF(E41&gt;Частотометр!B28,"высокая",IF(AND(Частотометр!C28&lt;E41, E41&lt;Частотометр!B28),"средняя","низкая"))</f>
        <v>средняя</v>
      </c>
    </row>
    <row r="42" spans="1:8" x14ac:dyDescent="0.2">
      <c r="A42" s="8">
        <f t="shared" si="0"/>
        <v>3</v>
      </c>
      <c r="B42" s="8">
        <f t="shared" si="1"/>
        <v>15</v>
      </c>
      <c r="C42" s="26" t="s">
        <v>181</v>
      </c>
      <c r="D42" s="7">
        <v>70</v>
      </c>
      <c r="E42" s="7">
        <v>14.000000000000002</v>
      </c>
      <c r="F42" s="7" t="str">
        <f t="shared" si="2"/>
        <v>Build it server</v>
      </c>
      <c r="G42" s="7" t="str">
        <f>IF(D42&gt;Частотометр!B9,"высокочаст",IF(AND(Частотометр!C9&lt;D42, D42&lt;Частотометр!B9),"среднечаст","низкочаст"))</f>
        <v>низкочаст</v>
      </c>
      <c r="H42" s="7" t="str">
        <f>IF(E42&gt;Частотометр!B28,"высокая",IF(AND(Частотометр!C28&lt;E42, E42&lt;Частотометр!B28),"средняя","низкая"))</f>
        <v>средняя</v>
      </c>
    </row>
    <row r="43" spans="1:8" x14ac:dyDescent="0.2">
      <c r="A43" s="8">
        <f t="shared" si="0"/>
        <v>5</v>
      </c>
      <c r="B43" s="8">
        <f t="shared" si="1"/>
        <v>33</v>
      </c>
      <c r="C43" s="26" t="s">
        <v>182</v>
      </c>
      <c r="D43" s="7">
        <v>20</v>
      </c>
      <c r="E43" s="7">
        <v>9</v>
      </c>
      <c r="F43" s="7" t="str">
        <f t="shared" si="2"/>
        <v>Build process in software testing</v>
      </c>
      <c r="G43" s="7" t="str">
        <f>IF(D43&gt;Частотометр!B9,"высокочаст",IF(AND(Частотометр!C9&lt;D43, D43&lt;Частотометр!B9),"среднечаст","низкочаст"))</f>
        <v>низкочаст</v>
      </c>
      <c r="H43" s="7" t="str">
        <f>IF(E43&gt;Частотометр!B28,"высокая",IF(AND(Частотометр!C28&lt;E43, E43&lt;Частотометр!B28),"средняя","низкая"))</f>
        <v>средняя</v>
      </c>
    </row>
    <row r="44" spans="1:8" x14ac:dyDescent="0.2">
      <c r="A44" s="8">
        <f t="shared" si="0"/>
        <v>3</v>
      </c>
      <c r="B44" s="8">
        <f t="shared" si="1"/>
        <v>21</v>
      </c>
      <c r="C44" s="26" t="s">
        <v>184</v>
      </c>
      <c r="D44" s="7">
        <v>20</v>
      </c>
      <c r="E44" s="7">
        <v>36</v>
      </c>
      <c r="F44" s="7" t="str">
        <f t="shared" si="2"/>
        <v>Build server software</v>
      </c>
      <c r="G44" s="7" t="str">
        <f>IF(D44&gt;Частотометр!B9,"высокочаст",IF(AND(Частотометр!C9&lt;D44, D44&lt;Частотометр!B9),"среднечаст","низкочаст"))</f>
        <v>низкочаст</v>
      </c>
      <c r="H44" s="7" t="str">
        <f>IF(E44&gt;Частотометр!B28,"высокая",IF(AND(Частотометр!C28&lt;E44, E44&lt;Частотометр!B28),"средняя","низкая"))</f>
        <v>высокая</v>
      </c>
    </row>
    <row r="45" spans="1:8" x14ac:dyDescent="0.2">
      <c r="A45" s="8">
        <f t="shared" si="0"/>
        <v>2</v>
      </c>
      <c r="B45" s="8">
        <f t="shared" si="1"/>
        <v>12</v>
      </c>
      <c r="C45" s="26" t="s">
        <v>187</v>
      </c>
      <c r="D45" s="7">
        <v>70</v>
      </c>
      <c r="E45" s="7">
        <v>1</v>
      </c>
      <c r="F45" s="7" t="str">
        <f t="shared" si="2"/>
        <v>Build tester</v>
      </c>
      <c r="G45" s="7" t="str">
        <f>IF(D45&gt;Частотометр!B9,"высокочаст",IF(AND(Частотометр!C9&lt;D45, D45&lt;Частотометр!B9),"среднечаст","низкочаст"))</f>
        <v>низкочаст</v>
      </c>
      <c r="H45" s="7" t="str">
        <f>IF(E45&gt;Частотометр!B28,"высокая",IF(AND(Частотометр!C28&lt;E45, E45&lt;Частотометр!B28),"средняя","низкая"))</f>
        <v>низкая</v>
      </c>
    </row>
    <row r="46" spans="1:8" x14ac:dyDescent="0.2">
      <c r="A46" s="8">
        <f t="shared" si="0"/>
        <v>2</v>
      </c>
      <c r="B46" s="8">
        <f t="shared" si="1"/>
        <v>11</v>
      </c>
      <c r="C46" s="26" t="s">
        <v>188</v>
      </c>
      <c r="D46" s="7">
        <v>4400</v>
      </c>
      <c r="E46" s="7">
        <v>21</v>
      </c>
      <c r="F46" s="7" t="str">
        <f t="shared" si="2"/>
        <v>Build tools</v>
      </c>
      <c r="G46" s="7" t="str">
        <f>IF(D46&gt;Частотометр!B9,"высокочаст",IF(AND(Частотометр!C9&lt;D46, D46&lt;Частотометр!B9),"среднечаст","низкочаст"))</f>
        <v>среднечаст</v>
      </c>
      <c r="H46" s="7" t="str">
        <f>IF(E46&gt;Частотометр!B28,"высокая",IF(AND(Частотометр!C28&lt;E46, E46&lt;Частотометр!B28),"средняя","низкая"))</f>
        <v>высокая</v>
      </c>
    </row>
    <row r="47" spans="1:8" x14ac:dyDescent="0.2">
      <c r="A47" s="8">
        <f t="shared" si="0"/>
        <v>4</v>
      </c>
      <c r="B47" s="8">
        <f t="shared" si="1"/>
        <v>19</v>
      </c>
      <c r="C47" s="26" t="s">
        <v>189</v>
      </c>
      <c r="D47" s="7">
        <v>40</v>
      </c>
      <c r="E47" s="7">
        <v>1</v>
      </c>
      <c r="F47" s="7" t="str">
        <f t="shared" si="2"/>
        <v>Build tools for net</v>
      </c>
      <c r="G47" s="7" t="str">
        <f>IF(D47&gt;Частотометр!B9,"высокочаст",IF(AND(Частотометр!C9&lt;D47, D47&lt;Частотометр!B9),"среднечаст","низкочаст"))</f>
        <v>низкочаст</v>
      </c>
      <c r="H47" s="7" t="str">
        <f>IF(E47&gt;Частотометр!B28,"высокая",IF(AND(Частотометр!C28&lt;E47, E47&lt;Частотометр!B28),"средняя","низкая"))</f>
        <v>низкая</v>
      </c>
    </row>
    <row r="48" spans="1:8" x14ac:dyDescent="0.2">
      <c r="A48" s="8">
        <f t="shared" si="0"/>
        <v>3</v>
      </c>
      <c r="B48" s="8">
        <f t="shared" si="1"/>
        <v>20</v>
      </c>
      <c r="C48" s="26" t="s">
        <v>190</v>
      </c>
      <c r="D48" s="7">
        <v>40</v>
      </c>
      <c r="E48" s="7">
        <v>46</v>
      </c>
      <c r="F48" s="7" t="str">
        <f t="shared" si="2"/>
        <v>Build tools software</v>
      </c>
      <c r="G48" s="7" t="str">
        <f>IF(D48&gt;Частотометр!B9,"высокочаст",IF(AND(Частотометр!C9&lt;D48, D48&lt;Частотометр!B9),"среднечаст","низкочаст"))</f>
        <v>низкочаст</v>
      </c>
      <c r="H48" s="7" t="str">
        <f>IF(E48&gt;Частотометр!B28,"высокая",IF(AND(Частотометр!C28&lt;E48, E48&lt;Частотометр!B28),"средняя","низкая"))</f>
        <v>высокая</v>
      </c>
    </row>
    <row r="49" spans="1:8" x14ac:dyDescent="0.2">
      <c r="A49" s="8">
        <f t="shared" si="0"/>
        <v>2</v>
      </c>
      <c r="B49" s="8">
        <f t="shared" si="1"/>
        <v>5</v>
      </c>
      <c r="C49" s="51" t="s">
        <v>1450</v>
      </c>
      <c r="D49" s="7">
        <v>50</v>
      </c>
      <c r="E49" s="7">
        <v>3</v>
      </c>
      <c r="F49" s="7" t="str">
        <f t="shared" si="2"/>
        <v>C# ci</v>
      </c>
      <c r="G49" s="7" t="str">
        <f>IF(D49&gt;Частотометр!B9,"высокочаст",IF(AND(Частотометр!C9&lt;D49, D49&lt;Частотометр!B9),"среднечаст","низкочаст"))</f>
        <v>низкочаст</v>
      </c>
      <c r="H49" s="7" t="str">
        <f>IF(E49&gt;Частотометр!B28,"высокая",IF(AND(Частотометр!C28&lt;E49, E49&lt;Частотометр!B28),"средняя","низкая"))</f>
        <v>низкая</v>
      </c>
    </row>
    <row r="50" spans="1:8" x14ac:dyDescent="0.2">
      <c r="A50" s="8">
        <f t="shared" si="0"/>
        <v>3</v>
      </c>
      <c r="B50" s="8">
        <f t="shared" si="1"/>
        <v>25</v>
      </c>
      <c r="C50" s="26" t="s">
        <v>205</v>
      </c>
      <c r="D50" s="7">
        <v>110</v>
      </c>
      <c r="E50" s="7">
        <v>25</v>
      </c>
      <c r="F50" s="7" t="str">
        <f t="shared" si="2"/>
        <v>C# continuous integration</v>
      </c>
      <c r="G50" s="7" t="str">
        <f>IF(D50&gt;Частотометр!B9,"высокочаст",IF(AND(Частотометр!C9&lt;D50, D50&lt;Частотометр!B9),"среднечаст","низкочаст"))</f>
        <v>среднечаст</v>
      </c>
      <c r="H50" s="7" t="str">
        <f>IF(E50&gt;Частотометр!B28,"высокая",IF(AND(Частотометр!C28&lt;E50, E50&lt;Частотометр!B28),"средняя","низкая"))</f>
        <v>высокая</v>
      </c>
    </row>
    <row r="51" spans="1:8" x14ac:dyDescent="0.2">
      <c r="A51" s="8">
        <f t="shared" si="0"/>
        <v>2</v>
      </c>
      <c r="B51" s="8">
        <f t="shared" si="1"/>
        <v>9</v>
      </c>
      <c r="C51" s="51" t="s">
        <v>1511</v>
      </c>
      <c r="D51" s="7">
        <v>390</v>
      </c>
      <c r="E51" s="7">
        <v>1</v>
      </c>
      <c r="F51" s="7" t="str">
        <f t="shared" si="2"/>
        <v>C# github</v>
      </c>
      <c r="G51" s="7" t="str">
        <f>IF(D51&gt;Частотометр!B9,"высокочаст",IF(AND(Частотометр!C9&lt;D51, D51&lt;Частотометр!B9),"среднечаст","низкочаст"))</f>
        <v>среднечаст</v>
      </c>
      <c r="H51" s="7" t="str">
        <f>IF(E51&gt;Частотометр!B28,"высокая",IF(AND(Частотометр!C28&lt;E51, E51&lt;Частотометр!B28),"средняя","низкая"))</f>
        <v>низкая</v>
      </c>
    </row>
    <row r="52" spans="1:8" x14ac:dyDescent="0.2">
      <c r="A52" s="8">
        <f t="shared" si="0"/>
        <v>2</v>
      </c>
      <c r="B52" s="8">
        <f t="shared" si="1"/>
        <v>6</v>
      </c>
      <c r="C52" s="26" t="s">
        <v>227</v>
      </c>
      <c r="D52" s="7">
        <v>140</v>
      </c>
      <c r="E52" s="7">
        <v>6</v>
      </c>
      <c r="F52" s="7" t="str">
        <f t="shared" si="2"/>
        <v>Ci app</v>
      </c>
      <c r="G52" s="7" t="str">
        <f>IF(D52&gt;Частотометр!B9,"высокочаст",IF(AND(Частотометр!C9&lt;D52, D52&lt;Частотометр!B9),"среднечаст","низкочаст"))</f>
        <v>среднечаст</v>
      </c>
      <c r="H52" s="7" t="str">
        <f>IF(E52&gt;Частотометр!B28,"высокая",IF(AND(Частотометр!C28&lt;E52, E52&lt;Частотометр!B28),"средняя","низкая"))</f>
        <v>средняя</v>
      </c>
    </row>
    <row r="53" spans="1:8" x14ac:dyDescent="0.2">
      <c r="A53" s="8">
        <f t="shared" si="0"/>
        <v>2</v>
      </c>
      <c r="B53" s="8">
        <f t="shared" si="1"/>
        <v>14</v>
      </c>
      <c r="C53" s="26" t="s">
        <v>228</v>
      </c>
      <c r="D53" s="7">
        <v>70</v>
      </c>
      <c r="E53" s="7">
        <v>5</v>
      </c>
      <c r="F53" s="7" t="str">
        <f t="shared" si="2"/>
        <v>Ci application</v>
      </c>
      <c r="G53" s="7" t="str">
        <f>IF(D53&gt;Частотометр!B9,"высокочаст",IF(AND(Частотометр!C9&lt;D53, D53&lt;Частотометр!B9),"среднечаст","низкочаст"))</f>
        <v>низкочаст</v>
      </c>
      <c r="H53" s="7" t="str">
        <f>IF(E53&gt;Частотометр!B28,"высокая",IF(AND(Частотометр!C28&lt;E53, E53&lt;Частотометр!B28),"средняя","низкая"))</f>
        <v>средняя</v>
      </c>
    </row>
    <row r="54" spans="1:8" x14ac:dyDescent="0.2">
      <c r="A54" s="8">
        <f t="shared" si="0"/>
        <v>4</v>
      </c>
      <c r="B54" s="8">
        <f t="shared" si="1"/>
        <v>15</v>
      </c>
      <c r="C54" s="26" t="s">
        <v>229</v>
      </c>
      <c r="D54" s="7">
        <v>70</v>
      </c>
      <c r="E54" s="7">
        <v>14.000000000000002</v>
      </c>
      <c r="F54" s="7" t="str">
        <f t="shared" si="2"/>
        <v>Ci as a service</v>
      </c>
      <c r="G54" s="7" t="str">
        <f>IF(D54&gt;Частотометр!B9,"высокочаст",IF(AND(Частотометр!C9&lt;D54, D54&lt;Частотометр!B9),"среднечаст","низкочаст"))</f>
        <v>низкочаст</v>
      </c>
      <c r="H54" s="7" t="str">
        <f>IF(E54&gt;Частотометр!B28,"высокая",IF(AND(Частотометр!C28&lt;E54, E54&lt;Частотометр!B28),"средняя","низкая"))</f>
        <v>средняя</v>
      </c>
    </row>
    <row r="55" spans="1:8" x14ac:dyDescent="0.2">
      <c r="A55" s="8">
        <f t="shared" si="0"/>
        <v>2</v>
      </c>
      <c r="B55" s="8">
        <f t="shared" si="1"/>
        <v>13</v>
      </c>
      <c r="C55" s="26" t="s">
        <v>230</v>
      </c>
      <c r="D55" s="7">
        <v>90</v>
      </c>
      <c r="E55" s="7">
        <v>9</v>
      </c>
      <c r="F55" s="7" t="str">
        <f t="shared" si="2"/>
        <v>Ci automation</v>
      </c>
      <c r="G55" s="7" t="str">
        <f>IF(D55&gt;Частотометр!B9,"высокочаст",IF(AND(Частотометр!C9&lt;D55, D55&lt;Частотометр!B9),"среднечаст","низкочаст"))</f>
        <v>низкочаст</v>
      </c>
      <c r="H55" s="7" t="str">
        <f>IF(E55&gt;Частотометр!B28,"высокая",IF(AND(Частотометр!C28&lt;E55, E55&lt;Частотометр!B28),"средняя","низкая"))</f>
        <v>средняя</v>
      </c>
    </row>
    <row r="56" spans="1:8" x14ac:dyDescent="0.2">
      <c r="A56" s="8">
        <f t="shared" si="0"/>
        <v>2</v>
      </c>
      <c r="B56" s="8">
        <f t="shared" si="1"/>
        <v>8</v>
      </c>
      <c r="C56" s="51" t="s">
        <v>232</v>
      </c>
      <c r="D56" s="7">
        <v>390</v>
      </c>
      <c r="E56" s="7">
        <v>8</v>
      </c>
      <c r="F56" s="7" t="str">
        <f t="shared" si="2"/>
        <v>Ci build</v>
      </c>
      <c r="G56" s="7" t="str">
        <f>IF(D56&gt;Частотометр!B9,"высокочаст",IF(AND(Частотометр!C9&lt;D56, D56&lt;Частотометр!B9),"среднечаст","низкочаст"))</f>
        <v>среднечаст</v>
      </c>
      <c r="H56" s="7" t="str">
        <f>IF(E56&gt;Частотометр!B28,"высокая",IF(AND(Частотометр!C28&lt;E56, E56&lt;Частотометр!B28),"средняя","низкая"))</f>
        <v>средняя</v>
      </c>
    </row>
    <row r="57" spans="1:8" x14ac:dyDescent="0.2">
      <c r="A57" s="8">
        <f t="shared" si="0"/>
        <v>3</v>
      </c>
      <c r="B57" s="8">
        <f t="shared" si="1"/>
        <v>15</v>
      </c>
      <c r="C57" s="26" t="s">
        <v>233</v>
      </c>
      <c r="D57" s="7">
        <v>50</v>
      </c>
      <c r="E57" s="7">
        <v>19</v>
      </c>
      <c r="F57" s="7" t="str">
        <f t="shared" si="2"/>
        <v>Ci build server</v>
      </c>
      <c r="G57" s="7" t="str">
        <f>IF(D57&gt;Частотометр!B9,"высокочаст",IF(AND(Частотометр!C9&lt;D57, D57&lt;Частотометр!B9),"среднечаст","низкочаст"))</f>
        <v>низкочаст</v>
      </c>
      <c r="H57" s="7" t="str">
        <f>IF(E57&gt;Частотометр!B28,"высокая",IF(AND(Частотометр!C28&lt;E57, E57&lt;Частотометр!B28),"средняя","низкая"))</f>
        <v>средняя</v>
      </c>
    </row>
    <row r="58" spans="1:8" x14ac:dyDescent="0.2">
      <c r="A58" s="8">
        <f t="shared" si="0"/>
        <v>2</v>
      </c>
      <c r="B58" s="8">
        <f t="shared" si="1"/>
        <v>8</v>
      </c>
      <c r="C58" s="26" t="s">
        <v>235</v>
      </c>
      <c r="D58" s="7">
        <v>20</v>
      </c>
      <c r="E58" s="7">
        <v>8</v>
      </c>
      <c r="F58" s="7" t="str">
        <f t="shared" si="2"/>
        <v>Ci check</v>
      </c>
      <c r="G58" s="7" t="str">
        <f>IF(D58&gt;Частотометр!B9,"высокочаст",IF(AND(Частотометр!C9&lt;D58, D58&lt;Частотометр!B9),"среднечаст","низкочаст"))</f>
        <v>низкочаст</v>
      </c>
      <c r="H58" s="7" t="str">
        <f>IF(E58&gt;Частотометр!B28,"высокая",IF(AND(Частотометр!C28&lt;E58, E58&lt;Частотометр!B28),"средняя","низкая"))</f>
        <v>средняя</v>
      </c>
    </row>
    <row r="59" spans="1:8" x14ac:dyDescent="0.2">
      <c r="A59" s="8">
        <f t="shared" si="0"/>
        <v>2</v>
      </c>
      <c r="B59" s="8">
        <f t="shared" si="1"/>
        <v>13</v>
      </c>
      <c r="C59" s="51" t="s">
        <v>238</v>
      </c>
      <c r="D59" s="7">
        <v>40</v>
      </c>
      <c r="E59" s="7">
        <v>17</v>
      </c>
      <c r="F59" s="7" t="str">
        <f t="shared" si="2"/>
        <v>Ci comparison</v>
      </c>
      <c r="G59" s="7" t="str">
        <f>IF(D59&gt;Частотометр!B9,"высокочаст",IF(AND(Частотометр!C9&lt;D59, D59&lt;Частотометр!B9),"среднечаст","низкочаст"))</f>
        <v>низкочаст</v>
      </c>
      <c r="H59" s="7" t="str">
        <f>IF(E59&gt;Частотометр!B28,"высокая",IF(AND(Частотометр!C28&lt;E59, E59&lt;Частотометр!B28),"средняя","низкая"))</f>
        <v>средняя</v>
      </c>
    </row>
    <row r="60" spans="1:8" x14ac:dyDescent="0.2">
      <c r="A60" s="8">
        <f t="shared" si="0"/>
        <v>2</v>
      </c>
      <c r="B60" s="8">
        <f t="shared" si="1"/>
        <v>13</v>
      </c>
      <c r="C60" s="51" t="s">
        <v>1490</v>
      </c>
      <c r="D60" s="7">
        <v>170</v>
      </c>
      <c r="E60" s="7">
        <v>2</v>
      </c>
      <c r="F60" s="7" t="str">
        <f t="shared" si="2"/>
        <v>Ci consulting</v>
      </c>
      <c r="G60" s="7" t="str">
        <f>IF(D60&gt;Частотометр!B9,"высокочаст",IF(AND(Частотометр!C9&lt;D60, D60&lt;Частотометр!B9),"среднечаст","низкочаст"))</f>
        <v>среднечаст</v>
      </c>
      <c r="H60" s="7" t="str">
        <f>IF(E60&gt;Частотометр!B28,"высокая",IF(AND(Частотометр!C28&lt;E60, E60&lt;Частотометр!B28),"средняя","низкая"))</f>
        <v>низкая</v>
      </c>
    </row>
    <row r="61" spans="1:8" x14ac:dyDescent="0.2">
      <c r="A61" s="8">
        <f t="shared" si="0"/>
        <v>3</v>
      </c>
      <c r="B61" s="8">
        <f t="shared" si="1"/>
        <v>25</v>
      </c>
      <c r="C61" s="26" t="s">
        <v>239</v>
      </c>
      <c r="D61" s="7">
        <v>260</v>
      </c>
      <c r="E61" s="7">
        <v>10</v>
      </c>
      <c r="F61" s="7" t="str">
        <f t="shared" si="2"/>
        <v>Ci continuous integration</v>
      </c>
      <c r="G61" s="7" t="str">
        <f>IF(D61&gt;Частотометр!B9,"высокочаст",IF(AND(Частотометр!C9&lt;D61, D61&lt;Частотометр!B9),"среднечаст","низкочаст"))</f>
        <v>среднечаст</v>
      </c>
      <c r="H61" s="7" t="str">
        <f>IF(E61&gt;Частотометр!B28,"высокая",IF(AND(Частотометр!C28&lt;E61, E61&lt;Частотометр!B28),"средняя","низкая"))</f>
        <v>средняя</v>
      </c>
    </row>
    <row r="62" spans="1:8" x14ac:dyDescent="0.2">
      <c r="A62" s="8">
        <f t="shared" si="0"/>
        <v>3</v>
      </c>
      <c r="B62" s="8">
        <f t="shared" si="1"/>
        <v>10</v>
      </c>
      <c r="C62" s="26" t="s">
        <v>248</v>
      </c>
      <c r="D62" s="7">
        <v>50</v>
      </c>
      <c r="E62" s="7">
        <v>21</v>
      </c>
      <c r="F62" s="7" t="str">
        <f t="shared" si="2"/>
        <v>Ci for ios</v>
      </c>
      <c r="G62" s="7" t="str">
        <f>IF(D62&gt;Частотометр!B9,"высокочаст",IF(AND(Частотометр!C9&lt;D62, D62&lt;Частотометр!B9),"среднечаст","низкочаст"))</f>
        <v>низкочаст</v>
      </c>
      <c r="H62" s="7" t="str">
        <f>IF(E62&gt;Частотометр!B28,"высокая",IF(AND(Частотометр!C28&lt;E62, E62&lt;Частотометр!B28),"средняя","низкая"))</f>
        <v>высокая</v>
      </c>
    </row>
    <row r="63" spans="1:8" x14ac:dyDescent="0.2">
      <c r="A63" s="8">
        <f t="shared" si="0"/>
        <v>3</v>
      </c>
      <c r="B63" s="8">
        <f t="shared" si="1"/>
        <v>13</v>
      </c>
      <c r="C63" s="26" t="s">
        <v>249</v>
      </c>
      <c r="D63" s="7">
        <v>30</v>
      </c>
      <c r="E63" s="7">
        <v>18</v>
      </c>
      <c r="F63" s="7" t="str">
        <f t="shared" si="2"/>
        <v>Ci for python</v>
      </c>
      <c r="G63" s="7" t="str">
        <f>IF(D63&gt;Частотометр!B9,"высокочаст",IF(AND(Частотометр!C9&lt;D63, D63&lt;Частотометр!B9),"среднечаст","низкочаст"))</f>
        <v>низкочаст</v>
      </c>
      <c r="H63" s="7" t="str">
        <f>IF(E63&gt;Частотометр!B28,"высокая",IF(AND(Частотометр!C28&lt;E63, E63&lt;Частотометр!B28),"средняя","низкая"))</f>
        <v>средняя</v>
      </c>
    </row>
    <row r="64" spans="1:8" x14ac:dyDescent="0.2">
      <c r="A64" s="8">
        <f t="shared" si="0"/>
        <v>2</v>
      </c>
      <c r="B64" s="8">
        <f t="shared" si="1"/>
        <v>7</v>
      </c>
      <c r="C64" s="26" t="s">
        <v>250</v>
      </c>
      <c r="D64" s="7">
        <v>40</v>
      </c>
      <c r="E64" s="7">
        <v>8</v>
      </c>
      <c r="F64" s="7" t="str">
        <f t="shared" si="2"/>
        <v>Ci free</v>
      </c>
      <c r="G64" s="7" t="str">
        <f>IF(D64&gt;Частотометр!B9,"высокочаст",IF(AND(Частотометр!C9&lt;D64, D64&lt;Частотометр!B9),"среднечаст","низкочаст"))</f>
        <v>низкочаст</v>
      </c>
      <c r="H64" s="7" t="str">
        <f>IF(E64&gt;Частотометр!B28,"высокая",IF(AND(Частотометр!C28&lt;E64, E64&lt;Частотометр!B28),"средняя","низкая"))</f>
        <v>средняя</v>
      </c>
    </row>
    <row r="65" spans="1:8" x14ac:dyDescent="0.2">
      <c r="A65" s="8">
        <f t="shared" si="0"/>
        <v>2</v>
      </c>
      <c r="B65" s="8">
        <f t="shared" si="1"/>
        <v>6</v>
      </c>
      <c r="C65" s="26" t="s">
        <v>251</v>
      </c>
      <c r="D65" s="7">
        <v>50</v>
      </c>
      <c r="E65" s="7">
        <v>0</v>
      </c>
      <c r="F65" s="7" t="str">
        <f t="shared" si="2"/>
        <v>Ci get</v>
      </c>
      <c r="G65" s="7" t="str">
        <f>IF(D65&gt;Частотометр!B9,"высокочаст",IF(AND(Частотометр!C9&lt;D65, D65&lt;Частотометр!B9),"среднечаст","низкочаст"))</f>
        <v>низкочаст</v>
      </c>
      <c r="H65" s="7" t="str">
        <f>IF(E65&gt;Частотометр!B28,"высокая",IF(AND(Частотометр!C28&lt;E65, E65&lt;Частотометр!B28),"средняя","низкая"))</f>
        <v>низкая</v>
      </c>
    </row>
    <row r="66" spans="1:8" x14ac:dyDescent="0.2">
      <c r="A66" s="8">
        <f t="shared" ref="A66:A129" si="3">IF(ISBLANK(C66),0,LEN(TRIM(C66))-LEN(SUBSTITUTE(C66," ",""))+1)</f>
        <v>2</v>
      </c>
      <c r="B66" s="8">
        <f t="shared" ref="B66:B129" si="4">LEN(C66)</f>
        <v>9</v>
      </c>
      <c r="C66" s="26" t="s">
        <v>252</v>
      </c>
      <c r="D66" s="7">
        <v>90</v>
      </c>
      <c r="E66" s="7">
        <v>2</v>
      </c>
      <c r="F66" s="7" t="str">
        <f t="shared" ref="F66:F129" si="5">SUBSTITUTE(C66, LEFT(C66,1),PROPER(LEFT(C66,1)),1)</f>
        <v>Ci github</v>
      </c>
      <c r="G66" s="7" t="str">
        <f>IF(D66&gt;Частотометр!B9,"высокочаст",IF(AND(Частотометр!C9&lt;D66, D66&lt;Частотометр!B9),"среднечаст","низкочаст"))</f>
        <v>низкочаст</v>
      </c>
      <c r="H66" s="7" t="str">
        <f>IF(E66&gt;Частотометр!B28,"высокая",IF(AND(Частотометр!C28&lt;E66, E66&lt;Частотометр!B28),"средняя","низкая"))</f>
        <v>низкая</v>
      </c>
    </row>
    <row r="67" spans="1:8" x14ac:dyDescent="0.2">
      <c r="A67" s="8">
        <f t="shared" si="3"/>
        <v>2</v>
      </c>
      <c r="B67" s="8">
        <f t="shared" si="4"/>
        <v>7</v>
      </c>
      <c r="C67" s="26" t="s">
        <v>254</v>
      </c>
      <c r="D67" s="7">
        <v>90</v>
      </c>
      <c r="E67" s="7">
        <v>35</v>
      </c>
      <c r="F67" s="7" t="str">
        <f t="shared" si="5"/>
        <v>Ci host</v>
      </c>
      <c r="G67" s="7" t="str">
        <f>IF(D67&gt;Частотометр!B9,"высокочаст",IF(AND(Частотометр!C9&lt;D67, D67&lt;Частотометр!B9),"среднечаст","низкочаст"))</f>
        <v>низкочаст</v>
      </c>
      <c r="H67" s="7" t="str">
        <f>IF(E67&gt;Частотометр!B28,"высокая",IF(AND(Частотометр!C28&lt;E67, E67&lt;Частотометр!B28),"средняя","низкая"))</f>
        <v>высокая</v>
      </c>
    </row>
    <row r="68" spans="1:8" x14ac:dyDescent="0.2">
      <c r="A68" s="8">
        <f t="shared" si="3"/>
        <v>2</v>
      </c>
      <c r="B68" s="8">
        <f t="shared" si="4"/>
        <v>9</v>
      </c>
      <c r="C68" s="26" t="s">
        <v>261</v>
      </c>
      <c r="D68" s="7">
        <v>40</v>
      </c>
      <c r="E68" s="7">
        <v>15</v>
      </c>
      <c r="F68" s="7" t="str">
        <f t="shared" si="5"/>
        <v>Ci nodejs</v>
      </c>
      <c r="G68" s="7" t="str">
        <f>IF(D68&gt;Частотометр!B9,"высокочаст",IF(AND(Частотометр!C9&lt;D68, D68&lt;Частотометр!B9),"среднечаст","низкочаст"))</f>
        <v>низкочаст</v>
      </c>
      <c r="H68" s="7" t="str">
        <f>IF(E68&gt;Частотометр!B28,"высокая",IF(AND(Частотометр!C28&lt;E68, E68&lt;Частотометр!B28),"средняя","низкая"))</f>
        <v>средняя</v>
      </c>
    </row>
    <row r="69" spans="1:8" x14ac:dyDescent="0.2">
      <c r="A69" s="8">
        <f t="shared" si="3"/>
        <v>2</v>
      </c>
      <c r="B69" s="8">
        <f t="shared" si="4"/>
        <v>5</v>
      </c>
      <c r="C69" s="26" t="s">
        <v>262</v>
      </c>
      <c r="D69" s="7">
        <v>40</v>
      </c>
      <c r="E69" s="7">
        <v>1</v>
      </c>
      <c r="F69" s="7" t="str">
        <f t="shared" si="5"/>
        <v>Ci on</v>
      </c>
      <c r="G69" s="7" t="str">
        <f>IF(D69&gt;Частотометр!B9,"высокочаст",IF(AND(Частотометр!C9&lt;D69, D69&lt;Частотометр!B9),"среднечаст","низкочаст"))</f>
        <v>низкочаст</v>
      </c>
      <c r="H69" s="7" t="str">
        <f>IF(E69&gt;Частотометр!B28,"высокая",IF(AND(Частотометр!C28&lt;E69, E69&lt;Частотометр!B28),"средняя","низкая"))</f>
        <v>низкая</v>
      </c>
    </row>
    <row r="70" spans="1:8" x14ac:dyDescent="0.2">
      <c r="A70" s="8">
        <f t="shared" si="3"/>
        <v>2</v>
      </c>
      <c r="B70" s="8">
        <f t="shared" si="4"/>
        <v>9</v>
      </c>
      <c r="C70" s="26" t="s">
        <v>263</v>
      </c>
      <c r="D70" s="7">
        <v>590</v>
      </c>
      <c r="E70" s="7">
        <v>4</v>
      </c>
      <c r="F70" s="7" t="str">
        <f t="shared" si="5"/>
        <v>Ci online</v>
      </c>
      <c r="G70" s="7" t="str">
        <f>IF(D70&gt;Частотометр!B9,"высокочаст",IF(AND(Частотометр!C9&lt;D70, D70&lt;Частотометр!B9),"среднечаст","низкочаст"))</f>
        <v>среднечаст</v>
      </c>
      <c r="H70" s="7" t="str">
        <f>IF(E70&gt;Частотометр!B28,"высокая",IF(AND(Частотометр!C28&lt;E70, E70&lt;Частотометр!B28),"средняя","низкая"))</f>
        <v>низкая</v>
      </c>
    </row>
    <row r="71" spans="1:8" x14ac:dyDescent="0.2">
      <c r="A71" s="8">
        <f t="shared" si="3"/>
        <v>2</v>
      </c>
      <c r="B71" s="8">
        <f t="shared" si="4"/>
        <v>6</v>
      </c>
      <c r="C71" s="26" t="s">
        <v>264</v>
      </c>
      <c r="D71" s="7">
        <v>140</v>
      </c>
      <c r="E71" s="7">
        <v>4</v>
      </c>
      <c r="F71" s="7" t="str">
        <f t="shared" si="5"/>
        <v>Ci org</v>
      </c>
      <c r="G71" s="7" t="str">
        <f>IF(D71&gt;Частотометр!B9,"высокочаст",IF(AND(Частотометр!C9&lt;D71, D71&lt;Частотометр!B9),"среднечаст","низкочаст"))</f>
        <v>среднечаст</v>
      </c>
      <c r="H71" s="7" t="str">
        <f>IF(E71&gt;Частотометр!B28,"высокая",IF(AND(Частотометр!C28&lt;E71, E71&lt;Частотометр!B28),"средняя","низкая"))</f>
        <v>низкая</v>
      </c>
    </row>
    <row r="72" spans="1:8" x14ac:dyDescent="0.2">
      <c r="A72" s="8">
        <f t="shared" si="3"/>
        <v>2</v>
      </c>
      <c r="B72" s="8">
        <f t="shared" si="4"/>
        <v>10</v>
      </c>
      <c r="C72" s="26" t="s">
        <v>265</v>
      </c>
      <c r="D72" s="7">
        <v>30</v>
      </c>
      <c r="E72" s="7">
        <v>0</v>
      </c>
      <c r="F72" s="7" t="str">
        <f t="shared" si="5"/>
        <v>Ci package</v>
      </c>
      <c r="G72" s="7" t="str">
        <f>IF(D72&gt;Частотометр!B9,"высокочаст",IF(AND(Частотометр!C9&lt;D72, D72&lt;Частотометр!B9),"среднечаст","низкочаст"))</f>
        <v>низкочаст</v>
      </c>
      <c r="H72" s="7" t="str">
        <f>IF(E72&gt;Частотометр!B28,"высокая",IF(AND(Частотометр!C28&lt;E72, E72&lt;Частотометр!B28),"средняя","низкая"))</f>
        <v>низкая</v>
      </c>
    </row>
    <row r="73" spans="1:8" x14ac:dyDescent="0.2">
      <c r="A73" s="8">
        <f t="shared" si="3"/>
        <v>2</v>
      </c>
      <c r="B73" s="8">
        <f t="shared" si="4"/>
        <v>6</v>
      </c>
      <c r="C73" s="26" t="s">
        <v>266</v>
      </c>
      <c r="D73" s="7">
        <v>480</v>
      </c>
      <c r="E73" s="7">
        <v>7.0000000000000009</v>
      </c>
      <c r="F73" s="7" t="str">
        <f t="shared" si="5"/>
        <v>Ci php</v>
      </c>
      <c r="G73" s="7" t="str">
        <f>IF(D73&gt;Частотометр!B9,"высокочаст",IF(AND(Частотометр!C9&lt;D73, D73&lt;Частотометр!B9),"среднечаст","низкочаст"))</f>
        <v>среднечаст</v>
      </c>
      <c r="H73" s="7" t="str">
        <f>IF(E73&gt;Частотометр!B28,"высокая",IF(AND(Частотометр!C28&lt;E73, E73&lt;Частотометр!B28),"средняя","низкая"))</f>
        <v>средняя</v>
      </c>
    </row>
    <row r="74" spans="1:8" x14ac:dyDescent="0.2">
      <c r="A74" s="8">
        <f t="shared" si="3"/>
        <v>2</v>
      </c>
      <c r="B74" s="8">
        <f t="shared" si="4"/>
        <v>11</v>
      </c>
      <c r="C74" s="26" t="s">
        <v>267</v>
      </c>
      <c r="D74" s="7">
        <v>70</v>
      </c>
      <c r="E74" s="7">
        <v>6</v>
      </c>
      <c r="F74" s="7" t="str">
        <f t="shared" si="5"/>
        <v>Ci platform</v>
      </c>
      <c r="G74" s="7" t="str">
        <f>IF(D74&gt;Частотометр!B9,"высокочаст",IF(AND(Частотометр!C9&lt;D74, D74&lt;Частотометр!B9),"среднечаст","низкочаст"))</f>
        <v>низкочаст</v>
      </c>
      <c r="H74" s="7" t="str">
        <f>IF(E74&gt;Частотометр!B28,"высокая",IF(AND(Частотометр!C28&lt;E74, E74&lt;Частотометр!B28),"средняя","низкая"))</f>
        <v>средняя</v>
      </c>
    </row>
    <row r="75" spans="1:8" x14ac:dyDescent="0.2">
      <c r="A75" s="8">
        <f t="shared" si="3"/>
        <v>3</v>
      </c>
      <c r="B75" s="8">
        <f t="shared" si="4"/>
        <v>18</v>
      </c>
      <c r="C75" s="26" t="s">
        <v>270</v>
      </c>
      <c r="D75" s="7">
        <v>30</v>
      </c>
      <c r="E75" s="7">
        <v>21</v>
      </c>
      <c r="F75" s="7" t="str">
        <f t="shared" si="5"/>
        <v>Ci process servers</v>
      </c>
      <c r="G75" s="7" t="str">
        <f>IF(D75&gt;Частотометр!B9,"высокочаст",IF(AND(Частотометр!C9&lt;D75, D75&lt;Частотометр!B9),"среднечаст","низкочаст"))</f>
        <v>низкочаст</v>
      </c>
      <c r="H75" s="7" t="str">
        <f>IF(E75&gt;Частотометр!B28,"высокая",IF(AND(Частотометр!C28&lt;E75, E75&lt;Частотометр!B28),"средняя","низкая"))</f>
        <v>высокая</v>
      </c>
    </row>
    <row r="76" spans="1:8" x14ac:dyDescent="0.2">
      <c r="A76" s="8">
        <f t="shared" si="3"/>
        <v>2</v>
      </c>
      <c r="B76" s="8">
        <f t="shared" si="4"/>
        <v>11</v>
      </c>
      <c r="C76" s="51" t="s">
        <v>1486</v>
      </c>
      <c r="D76" s="7">
        <v>140</v>
      </c>
      <c r="E76" s="7">
        <v>1</v>
      </c>
      <c r="F76" s="7" t="str">
        <f t="shared" si="5"/>
        <v>Ci products</v>
      </c>
      <c r="G76" s="7" t="str">
        <f>IF(D76&gt;Частотометр!B9,"высокочаст",IF(AND(Частотометр!C9&lt;D76, D76&lt;Частотометр!B9),"среднечаст","низкочаст"))</f>
        <v>среднечаст</v>
      </c>
      <c r="H76" s="7" t="str">
        <f>IF(E76&gt;Частотометр!B28,"высокая",IF(AND(Частотометр!C28&lt;E76, E76&lt;Частотометр!B28),"средняя","низкая"))</f>
        <v>низкая</v>
      </c>
    </row>
    <row r="77" spans="1:8" x14ac:dyDescent="0.2">
      <c r="A77" s="8">
        <f t="shared" si="3"/>
        <v>2</v>
      </c>
      <c r="B77" s="8">
        <f t="shared" si="4"/>
        <v>10</v>
      </c>
      <c r="C77" s="51" t="s">
        <v>271</v>
      </c>
      <c r="D77" s="7">
        <v>210</v>
      </c>
      <c r="E77" s="7">
        <v>1</v>
      </c>
      <c r="F77" s="7" t="str">
        <f t="shared" si="5"/>
        <v>Ci project</v>
      </c>
      <c r="G77" s="7" t="str">
        <f>IF(D77&gt;Частотометр!B9,"высокочаст",IF(AND(Частотометр!C9&lt;D77, D77&lt;Частотометр!B9),"среднечаст","низкочаст"))</f>
        <v>среднечаст</v>
      </c>
      <c r="H77" s="7" t="str">
        <f>IF(E77&gt;Частотометр!B28,"высокая",IF(AND(Частотометр!C28&lt;E77, E77&lt;Частотометр!B28),"средняя","низкая"))</f>
        <v>низкая</v>
      </c>
    </row>
    <row r="78" spans="1:8" x14ac:dyDescent="0.2">
      <c r="A78" s="8">
        <f t="shared" si="3"/>
        <v>2</v>
      </c>
      <c r="B78" s="8">
        <f t="shared" si="4"/>
        <v>13</v>
      </c>
      <c r="C78" s="51" t="s">
        <v>1497</v>
      </c>
      <c r="D78" s="7">
        <v>140</v>
      </c>
      <c r="E78" s="7">
        <v>3</v>
      </c>
      <c r="F78" s="7" t="str">
        <f t="shared" si="5"/>
        <v>Ci promotions</v>
      </c>
      <c r="G78" s="7" t="str">
        <f>IF(D78&gt;Частотометр!B9,"высокочаст",IF(AND(Частотометр!C9&lt;D78, D78&lt;Частотометр!B9),"среднечаст","низкочаст"))</f>
        <v>среднечаст</v>
      </c>
      <c r="H78" s="7" t="str">
        <f>IF(E78&gt;Частотометр!B28,"высокая",IF(AND(Частотометр!C28&lt;E78, E78&lt;Частотометр!B28),"средняя","низкая"))</f>
        <v>низкая</v>
      </c>
    </row>
    <row r="79" spans="1:8" x14ac:dyDescent="0.2">
      <c r="A79" s="8">
        <f t="shared" si="3"/>
        <v>2</v>
      </c>
      <c r="B79" s="8">
        <f t="shared" si="4"/>
        <v>8</v>
      </c>
      <c r="C79" s="26" t="s">
        <v>273</v>
      </c>
      <c r="D79" s="7">
        <v>20</v>
      </c>
      <c r="E79" s="7">
        <v>2</v>
      </c>
      <c r="F79" s="7" t="str">
        <f t="shared" si="5"/>
        <v>Ci rails</v>
      </c>
      <c r="G79" s="7" t="str">
        <f>IF(D79&gt;Частотометр!B9,"высокочаст",IF(AND(Частотометр!C9&lt;D79, D79&lt;Частотометр!B9),"среднечаст","низкочаст"))</f>
        <v>низкочаст</v>
      </c>
      <c r="H79" s="7" t="str">
        <f>IF(E79&gt;Частотометр!B28,"высокая",IF(AND(Частотометр!C28&lt;E79, E79&lt;Частотометр!B28),"средняя","низкая"))</f>
        <v>низкая</v>
      </c>
    </row>
    <row r="80" spans="1:8" x14ac:dyDescent="0.2">
      <c r="A80" s="8">
        <f t="shared" si="3"/>
        <v>2</v>
      </c>
      <c r="B80" s="8">
        <f t="shared" si="4"/>
        <v>9</v>
      </c>
      <c r="C80" s="51" t="s">
        <v>274</v>
      </c>
      <c r="D80" s="7">
        <v>2900</v>
      </c>
      <c r="E80" s="7">
        <v>17</v>
      </c>
      <c r="F80" s="7" t="str">
        <f t="shared" si="5"/>
        <v>Ci server</v>
      </c>
      <c r="G80" s="7" t="str">
        <f>IF(D80&gt;Частотометр!B9,"высокочаст",IF(AND(Частотометр!C9&lt;D80, D80&lt;Частотометр!B9),"среднечаст","низкочаст"))</f>
        <v>среднечаст</v>
      </c>
      <c r="H80" s="7" t="str">
        <f>IF(E80&gt;Частотометр!B28,"высокая",IF(AND(Частотометр!C28&lt;E80, E80&lt;Частотометр!B28),"средняя","низкая"))</f>
        <v>средняя</v>
      </c>
    </row>
    <row r="81" spans="1:8" x14ac:dyDescent="0.2">
      <c r="A81" s="8">
        <f t="shared" si="3"/>
        <v>3</v>
      </c>
      <c r="B81" s="8">
        <f t="shared" si="4"/>
        <v>20</v>
      </c>
      <c r="C81" s="51" t="s">
        <v>275</v>
      </c>
      <c r="D81" s="7">
        <v>110</v>
      </c>
      <c r="E81" s="7">
        <v>18</v>
      </c>
      <c r="F81" s="7" t="str">
        <f t="shared" si="5"/>
        <v>Ci server comparison</v>
      </c>
      <c r="G81" s="7" t="str">
        <f>IF(D81&gt;Частотометр!B9,"высокочаст",IF(AND(Частотометр!C9&lt;D81, D81&lt;Частотометр!B9),"среднечаст","низкочаст"))</f>
        <v>среднечаст</v>
      </c>
      <c r="H81" s="7" t="str">
        <f>IF(E81&gt;Частотометр!B28,"высокая",IF(AND(Частотометр!C28&lt;E81, E81&lt;Частотометр!B28),"средняя","низкая"))</f>
        <v>средняя</v>
      </c>
    </row>
    <row r="82" spans="1:8" x14ac:dyDescent="0.2">
      <c r="A82" s="8">
        <f t="shared" si="3"/>
        <v>2</v>
      </c>
      <c r="B82" s="8">
        <f t="shared" si="4"/>
        <v>10</v>
      </c>
      <c r="C82" s="51" t="s">
        <v>277</v>
      </c>
      <c r="D82" s="7">
        <v>260</v>
      </c>
      <c r="E82" s="7">
        <v>2</v>
      </c>
      <c r="F82" s="7" t="str">
        <f t="shared" si="5"/>
        <v>Ci service</v>
      </c>
      <c r="G82" s="7" t="str">
        <f>IF(D82&gt;Частотометр!B9,"высокочаст",IF(AND(Частотометр!C9&lt;D82, D82&lt;Частотометр!B9),"среднечаст","низкочаст"))</f>
        <v>среднечаст</v>
      </c>
      <c r="H82" s="7" t="str">
        <f>IF(E82&gt;Частотометр!B28,"высокая",IF(AND(Частотометр!C28&lt;E82, E82&lt;Частотометр!B28),"средняя","низкая"))</f>
        <v>низкая</v>
      </c>
    </row>
    <row r="83" spans="1:8" x14ac:dyDescent="0.2">
      <c r="A83" s="8">
        <f t="shared" si="3"/>
        <v>2</v>
      </c>
      <c r="B83" s="8">
        <f t="shared" si="4"/>
        <v>11</v>
      </c>
      <c r="C83" s="51" t="s">
        <v>278</v>
      </c>
      <c r="D83" s="7">
        <v>320</v>
      </c>
      <c r="E83" s="7">
        <v>17</v>
      </c>
      <c r="F83" s="7" t="str">
        <f t="shared" si="5"/>
        <v>Ci software</v>
      </c>
      <c r="G83" s="7" t="str">
        <f>IF(D83&gt;Частотометр!B9,"высокочаст",IF(AND(Частотометр!C9&lt;D83, D83&lt;Частотометр!B9),"среднечаст","низкочаст"))</f>
        <v>среднечаст</v>
      </c>
      <c r="H83" s="7" t="str">
        <f>IF(E83&gt;Частотометр!B28,"высокая",IF(AND(Частотометр!C28&lt;E83, E83&lt;Частотометр!B28),"средняя","низкая"))</f>
        <v>средняя</v>
      </c>
    </row>
    <row r="84" spans="1:8" x14ac:dyDescent="0.2">
      <c r="A84" s="8">
        <f t="shared" si="3"/>
        <v>3</v>
      </c>
      <c r="B84" s="8">
        <f t="shared" si="4"/>
        <v>23</v>
      </c>
      <c r="C84" s="26" t="s">
        <v>279</v>
      </c>
      <c r="D84" s="7">
        <v>30</v>
      </c>
      <c r="E84" s="7">
        <v>24</v>
      </c>
      <c r="F84" s="7" t="str">
        <f t="shared" si="5"/>
        <v>Ci software development</v>
      </c>
      <c r="G84" s="7" t="str">
        <f>IF(D84&gt;Частотометр!B9,"высокочаст",IF(AND(Частотометр!C9&lt;D84, D84&lt;Частотометр!B9),"среднечаст","низкочаст"))</f>
        <v>низкочаст</v>
      </c>
      <c r="H84" s="7" t="str">
        <f>IF(E84&gt;Частотометр!B28,"высокая",IF(AND(Частотометр!C28&lt;E84, E84&lt;Частотометр!B28),"средняя","низкая"))</f>
        <v>высокая</v>
      </c>
    </row>
    <row r="85" spans="1:8" x14ac:dyDescent="0.2">
      <c r="A85" s="8">
        <f t="shared" si="3"/>
        <v>2</v>
      </c>
      <c r="B85" s="8">
        <f t="shared" si="4"/>
        <v>9</v>
      </c>
      <c r="C85" s="51" t="s">
        <v>280</v>
      </c>
      <c r="D85" s="7">
        <v>20</v>
      </c>
      <c r="E85" s="7">
        <v>1</v>
      </c>
      <c r="F85" s="7" t="str">
        <f t="shared" si="5"/>
        <v>Ci source</v>
      </c>
      <c r="G85" s="7" t="str">
        <f>IF(D85&gt;Частотометр!B9,"высокочаст",IF(AND(Частотометр!C9&lt;D85, D85&lt;Частотометр!B9),"среднечаст","низкочаст"))</f>
        <v>низкочаст</v>
      </c>
      <c r="H85" s="7" t="str">
        <f>IF(E85&gt;Частотометр!B28,"высокая",IF(AND(Частотометр!C28&lt;E85, E85&lt;Частотометр!B28),"средняя","низкая"))</f>
        <v>низкая</v>
      </c>
    </row>
    <row r="86" spans="1:8" x14ac:dyDescent="0.2">
      <c r="A86" s="8">
        <f t="shared" si="3"/>
        <v>2</v>
      </c>
      <c r="B86" s="8">
        <f t="shared" si="4"/>
        <v>8</v>
      </c>
      <c r="C86" s="51" t="s">
        <v>287</v>
      </c>
      <c r="D86" s="7">
        <v>1900</v>
      </c>
      <c r="E86" s="7">
        <v>12</v>
      </c>
      <c r="F86" s="7" t="str">
        <f t="shared" si="5"/>
        <v>Ci tools</v>
      </c>
      <c r="G86" s="7" t="str">
        <f>IF(D86&gt;Частотометр!B9,"высокочаст",IF(AND(Частотометр!C9&lt;D86, D86&lt;Частотометр!B9),"среднечаст","низкочаст"))</f>
        <v>среднечаст</v>
      </c>
      <c r="H86" s="7" t="str">
        <f>IF(E86&gt;Частотометр!B28,"высокая",IF(AND(Частотометр!C28&lt;E86, E86&lt;Частотометр!B28),"средняя","низкая"))</f>
        <v>средняя</v>
      </c>
    </row>
    <row r="87" spans="1:8" x14ac:dyDescent="0.2">
      <c r="A87" s="8">
        <f t="shared" si="3"/>
        <v>2</v>
      </c>
      <c r="B87" s="8">
        <f t="shared" si="4"/>
        <v>9</v>
      </c>
      <c r="C87" s="26" t="s">
        <v>291</v>
      </c>
      <c r="D87" s="7">
        <v>210</v>
      </c>
      <c r="E87" s="7">
        <v>1</v>
      </c>
      <c r="F87" s="7" t="str">
        <f t="shared" si="5"/>
        <v>Ci update</v>
      </c>
      <c r="G87" s="7" t="str">
        <f>IF(D87&gt;Частотометр!B9,"высокочаст",IF(AND(Частотометр!C9&lt;D87, D87&lt;Частотометр!B9),"среднечаст","низкочаст"))</f>
        <v>среднечаст</v>
      </c>
      <c r="H87" s="7" t="str">
        <f>IF(E87&gt;Частотометр!B28,"высокая",IF(AND(Частотометр!C28&lt;E87, E87&lt;Частотометр!B28),"средняя","низкая"))</f>
        <v>низкая</v>
      </c>
    </row>
    <row r="88" spans="1:8" x14ac:dyDescent="0.2">
      <c r="A88" s="8">
        <f t="shared" si="3"/>
        <v>2</v>
      </c>
      <c r="B88" s="8">
        <f t="shared" si="4"/>
        <v>9</v>
      </c>
      <c r="C88" s="26" t="s">
        <v>292</v>
      </c>
      <c r="D88" s="7">
        <v>90</v>
      </c>
      <c r="E88" s="7">
        <v>1</v>
      </c>
      <c r="F88" s="7" t="str">
        <f t="shared" si="5"/>
        <v>Ci upload</v>
      </c>
      <c r="G88" s="7" t="str">
        <f>IF(D88&gt;Частотометр!B9,"высокочаст",IF(AND(Частотометр!C9&lt;D88, D88&lt;Частотометр!B9),"среднечаст","низкочаст"))</f>
        <v>низкочаст</v>
      </c>
      <c r="H88" s="7" t="str">
        <f>IF(E88&gt;Частотометр!B28,"высокая",IF(AND(Частотометр!C28&lt;E88, E88&lt;Частотометр!B28),"средняя","низкая"))</f>
        <v>низкая</v>
      </c>
    </row>
    <row r="89" spans="1:8" x14ac:dyDescent="0.2">
      <c r="A89" s="8">
        <f t="shared" si="3"/>
        <v>2</v>
      </c>
      <c r="B89" s="8">
        <f t="shared" si="4"/>
        <v>8</v>
      </c>
      <c r="C89" s="26" t="s">
        <v>293</v>
      </c>
      <c r="D89" s="7">
        <v>90</v>
      </c>
      <c r="E89" s="7">
        <v>0</v>
      </c>
      <c r="F89" s="7" t="str">
        <f t="shared" si="5"/>
        <v>Ci where</v>
      </c>
      <c r="G89" s="7" t="str">
        <f>IF(D89&gt;Частотометр!B9,"высокочаст",IF(AND(Частотометр!C9&lt;D89, D89&lt;Частотометр!B9),"среднечаст","низкочаст"))</f>
        <v>низкочаст</v>
      </c>
      <c r="H89" s="7" t="str">
        <f>IF(E89&gt;Частотометр!B28,"высокая",IF(AND(Частотометр!C28&lt;E89, E89&lt;Частотометр!B28),"средняя","низкая"))</f>
        <v>низкая</v>
      </c>
    </row>
    <row r="90" spans="1:8" x14ac:dyDescent="0.2">
      <c r="A90" s="8">
        <f t="shared" si="3"/>
        <v>4</v>
      </c>
      <c r="B90" s="8">
        <f t="shared" si="4"/>
        <v>34</v>
      </c>
      <c r="C90" s="26" t="s">
        <v>301</v>
      </c>
      <c r="D90" s="7">
        <v>20</v>
      </c>
      <c r="E90" s="7">
        <v>63</v>
      </c>
      <c r="F90" s="7" t="str">
        <f t="shared" si="5"/>
        <v>Cloud based continuous integration</v>
      </c>
      <c r="G90" s="7" t="str">
        <f>IF(D90&gt;Частотометр!B9,"высокочаст",IF(AND(Частотометр!C9&lt;D90, D90&lt;Частотометр!B9),"среднечаст","низкочаст"))</f>
        <v>низкочаст</v>
      </c>
      <c r="H90" s="7" t="str">
        <f>IF(E90&gt;Частотометр!B28,"высокая",IF(AND(Частотометр!C28&lt;E90, E90&lt;Частотометр!B28),"средняя","низкая"))</f>
        <v>высокая</v>
      </c>
    </row>
    <row r="91" spans="1:8" x14ac:dyDescent="0.2">
      <c r="A91" s="8">
        <f t="shared" si="3"/>
        <v>3</v>
      </c>
      <c r="B91" s="8">
        <f t="shared" si="4"/>
        <v>28</v>
      </c>
      <c r="C91" s="26" t="s">
        <v>302</v>
      </c>
      <c r="D91" s="7">
        <v>70</v>
      </c>
      <c r="E91" s="7">
        <v>72</v>
      </c>
      <c r="F91" s="7" t="str">
        <f t="shared" si="5"/>
        <v>Cloud continuous integration</v>
      </c>
      <c r="G91" s="7" t="str">
        <f>IF(D91&gt;Частотометр!B9,"высокочаст",IF(AND(Частотометр!C9&lt;D91, D91&lt;Частотометр!B9),"среднечаст","низкочаст"))</f>
        <v>низкочаст</v>
      </c>
      <c r="H91" s="7" t="str">
        <f>IF(E91&gt;Частотометр!B28,"высокая",IF(AND(Частотометр!C28&lt;E91, E91&lt;Частотометр!B28),"средняя","низкая"))</f>
        <v>высокая</v>
      </c>
    </row>
    <row r="92" spans="1:8" x14ac:dyDescent="0.2">
      <c r="A92" s="8">
        <f t="shared" si="3"/>
        <v>3</v>
      </c>
      <c r="B92" s="8">
        <f t="shared" si="4"/>
        <v>22</v>
      </c>
      <c r="C92" s="26" t="s">
        <v>306</v>
      </c>
      <c r="D92" s="7">
        <v>30</v>
      </c>
      <c r="E92" s="7">
        <v>22</v>
      </c>
      <c r="F92" s="7" t="str">
        <f t="shared" si="5"/>
        <v>Code integration tools</v>
      </c>
      <c r="G92" s="7" t="str">
        <f>IF(D92&gt;Частотометр!B9,"высокочаст",IF(AND(Частотометр!C9&lt;D92, D92&lt;Частотометр!B9),"среднечаст","низкочаст"))</f>
        <v>низкочаст</v>
      </c>
      <c r="H92" s="7" t="str">
        <f>IF(E92&gt;Частотометр!B28,"высокая",IF(AND(Частотометр!C28&lt;E92, E92&lt;Частотометр!B28),"средняя","низкая"))</f>
        <v>высокая</v>
      </c>
    </row>
    <row r="93" spans="1:8" x14ac:dyDescent="0.2">
      <c r="A93" s="8">
        <f t="shared" si="3"/>
        <v>5</v>
      </c>
      <c r="B93" s="8">
        <f t="shared" si="4"/>
        <v>45</v>
      </c>
      <c r="C93" s="26" t="s">
        <v>310</v>
      </c>
      <c r="D93" s="7">
        <v>30</v>
      </c>
      <c r="E93" s="7">
        <v>17</v>
      </c>
      <c r="F93" s="7" t="str">
        <f t="shared" si="5"/>
        <v>Comparison of continuous integration software</v>
      </c>
      <c r="G93" s="7" t="str">
        <f>IF(D93&gt;Частотометр!B9,"высокочаст",IF(AND(Частотометр!C9&lt;D93, D93&lt;Частотометр!B9),"среднечаст","низкочаст"))</f>
        <v>низкочаст</v>
      </c>
      <c r="H93" s="7" t="str">
        <f>IF(E93&gt;Частотометр!B28,"высокая",IF(AND(Частотометр!C28&lt;E93, E93&lt;Частотометр!B28),"средняя","низкая"))</f>
        <v>средняя</v>
      </c>
    </row>
    <row r="94" spans="1:8" x14ac:dyDescent="0.2">
      <c r="A94" s="8">
        <f t="shared" si="3"/>
        <v>3</v>
      </c>
      <c r="B94" s="8">
        <f t="shared" si="4"/>
        <v>24</v>
      </c>
      <c r="C94" s="26" t="s">
        <v>325</v>
      </c>
      <c r="D94" s="7">
        <v>30</v>
      </c>
      <c r="E94" s="7">
        <v>59</v>
      </c>
      <c r="F94" s="7" t="str">
        <f t="shared" si="5"/>
        <v>Continous delivery tools</v>
      </c>
      <c r="G94" s="7" t="str">
        <f>IF(D94&gt;Частотометр!B9,"высокочаст",IF(AND(Частотометр!C9&lt;D94, D94&lt;Частотометр!B9),"среднечаст","низкочаст"))</f>
        <v>низкочаст</v>
      </c>
      <c r="H94" s="7" t="str">
        <f>IF(E94&gt;Частотометр!B28,"высокая",IF(AND(Частотометр!C28&lt;E94, E94&lt;Частотометр!B28),"средняя","низкая"))</f>
        <v>высокая</v>
      </c>
    </row>
    <row r="95" spans="1:8" x14ac:dyDescent="0.2">
      <c r="A95" s="8">
        <f t="shared" si="3"/>
        <v>3</v>
      </c>
      <c r="B95" s="8">
        <f t="shared" si="4"/>
        <v>28</v>
      </c>
      <c r="C95" s="26" t="s">
        <v>329</v>
      </c>
      <c r="D95" s="7">
        <v>50</v>
      </c>
      <c r="E95" s="7">
        <v>21</v>
      </c>
      <c r="F95" s="7" t="str">
        <f t="shared" si="5"/>
        <v>Continous integration server</v>
      </c>
      <c r="G95" s="7" t="str">
        <f>IF(D95&gt;Частотометр!B9,"высокочаст",IF(AND(Частотометр!C9&lt;D95, D95&lt;Частотометр!B9),"среднечаст","низкочаст"))</f>
        <v>низкочаст</v>
      </c>
      <c r="H95" s="7" t="str">
        <f>IF(E95&gt;Частотометр!B28,"высокая",IF(AND(Частотометр!C28&lt;E95, E95&lt;Частотометр!B28),"средняя","низкая"))</f>
        <v>высокая</v>
      </c>
    </row>
    <row r="96" spans="1:8" x14ac:dyDescent="0.2">
      <c r="A96" s="8">
        <f t="shared" si="3"/>
        <v>3</v>
      </c>
      <c r="B96" s="8">
        <f t="shared" si="4"/>
        <v>27</v>
      </c>
      <c r="C96" s="26" t="s">
        <v>331</v>
      </c>
      <c r="D96" s="7">
        <v>140</v>
      </c>
      <c r="E96" s="7">
        <v>28.000000000000004</v>
      </c>
      <c r="F96" s="7" t="str">
        <f t="shared" si="5"/>
        <v>Continous integration tools</v>
      </c>
      <c r="G96" s="7" t="str">
        <f>IF(D96&gt;Частотометр!B9,"высокочаст",IF(AND(Частотометр!C9&lt;D96, D96&lt;Частотометр!B9),"среднечаст","низкочаст"))</f>
        <v>среднечаст</v>
      </c>
      <c r="H96" s="7" t="str">
        <f>IF(E96&gt;Частотометр!B28,"высокая",IF(AND(Частотометр!C28&lt;E96, E96&lt;Частотометр!B28),"средняя","низкая"))</f>
        <v>высокая</v>
      </c>
    </row>
    <row r="97" spans="1:8" x14ac:dyDescent="0.2">
      <c r="A97" s="8">
        <f t="shared" si="3"/>
        <v>3</v>
      </c>
      <c r="B97" s="8">
        <f t="shared" si="4"/>
        <v>27</v>
      </c>
      <c r="C97" s="26" t="s">
        <v>345</v>
      </c>
      <c r="D97" s="7">
        <v>30</v>
      </c>
      <c r="E97" s="7">
        <v>23</v>
      </c>
      <c r="F97" s="7" t="str">
        <f t="shared" si="5"/>
        <v>Continuos integration tools</v>
      </c>
      <c r="G97" s="7" t="str">
        <f>IF(D97&gt;Частотометр!B9,"высокочаст",IF(AND(Частотометр!C9&lt;D97, D97&lt;Частотометр!B9),"среднечаст","низкочаст"))</f>
        <v>низкочаст</v>
      </c>
      <c r="H97" s="7" t="str">
        <f>IF(E97&gt;Частотометр!B28,"высокая",IF(AND(Частотометр!C28&lt;E97, E97&lt;Частотометр!B28),"средняя","низкая"))</f>
        <v>высокая</v>
      </c>
    </row>
    <row r="98" spans="1:8" x14ac:dyDescent="0.2">
      <c r="A98" s="8">
        <f t="shared" si="3"/>
        <v>4</v>
      </c>
      <c r="B98" s="8">
        <f t="shared" si="4"/>
        <v>32</v>
      </c>
      <c r="C98" s="26" t="s">
        <v>352</v>
      </c>
      <c r="D98" s="7">
        <v>20</v>
      </c>
      <c r="E98" s="7">
        <v>28.000000000000004</v>
      </c>
      <c r="F98" s="7" t="str">
        <f t="shared" si="5"/>
        <v>Continuous build and integration</v>
      </c>
      <c r="G98" s="7" t="str">
        <f>IF(D98&gt;Частотометр!B9,"высокочаст",IF(AND(Частотометр!C9&lt;D98, D98&lt;Частотометр!B9),"среднечаст","низкочаст"))</f>
        <v>низкочаст</v>
      </c>
      <c r="H98" s="7" t="str">
        <f>IF(E98&gt;Частотометр!B28,"высокая",IF(AND(Частотометр!C28&lt;E98, E98&lt;Частотометр!B28),"средняя","низкая"))</f>
        <v>высокая</v>
      </c>
    </row>
    <row r="99" spans="1:8" x14ac:dyDescent="0.2">
      <c r="A99" s="8">
        <f t="shared" si="3"/>
        <v>3</v>
      </c>
      <c r="B99" s="8">
        <f t="shared" si="4"/>
        <v>27</v>
      </c>
      <c r="C99" s="26" t="s">
        <v>353</v>
      </c>
      <c r="D99" s="7">
        <v>10</v>
      </c>
      <c r="E99" s="7">
        <v>51</v>
      </c>
      <c r="F99" s="7" t="str">
        <f t="shared" si="5"/>
        <v>Continuous build automation</v>
      </c>
      <c r="G99" s="7" t="str">
        <f>IF(D99&gt;Частотометр!B9,"высокочаст",IF(AND(Частотометр!C9&lt;D99, D99&lt;Частотометр!B9),"среднечаст","низкочаст"))</f>
        <v>низкочаст</v>
      </c>
      <c r="H99" s="7" t="str">
        <f>IF(E99&gt;Частотометр!B28,"высокая",IF(AND(Частотометр!C28&lt;E99, E99&lt;Частотометр!B28),"средняя","низкая"))</f>
        <v>высокая</v>
      </c>
    </row>
    <row r="100" spans="1:8" x14ac:dyDescent="0.2">
      <c r="A100" s="8">
        <f t="shared" si="3"/>
        <v>3</v>
      </c>
      <c r="B100" s="8">
        <f t="shared" si="4"/>
        <v>28</v>
      </c>
      <c r="C100" s="26" t="s">
        <v>354</v>
      </c>
      <c r="D100" s="7">
        <v>30</v>
      </c>
      <c r="E100" s="7">
        <v>22</v>
      </c>
      <c r="F100" s="7" t="str">
        <f t="shared" si="5"/>
        <v>Continuous build integration</v>
      </c>
      <c r="G100" s="7" t="str">
        <f>IF(D100&gt;Частотометр!B9,"высокочаст",IF(AND(Частотометр!C9&lt;D100, D100&lt;Частотометр!B9),"среднечаст","низкочаст"))</f>
        <v>низкочаст</v>
      </c>
      <c r="H100" s="7" t="str">
        <f>IF(E100&gt;Частотометр!B28,"высокая",IF(AND(Частотометр!C28&lt;E100, E100&lt;Частотометр!B28),"средняя","низкая"))</f>
        <v>высокая</v>
      </c>
    </row>
    <row r="101" spans="1:8" x14ac:dyDescent="0.2">
      <c r="A101" s="8">
        <f t="shared" si="3"/>
        <v>3</v>
      </c>
      <c r="B101" s="8">
        <f t="shared" si="4"/>
        <v>24</v>
      </c>
      <c r="C101" s="26" t="s">
        <v>356</v>
      </c>
      <c r="D101" s="7">
        <v>10</v>
      </c>
      <c r="E101" s="7">
        <v>10</v>
      </c>
      <c r="F101" s="7" t="str">
        <f t="shared" si="5"/>
        <v>Continuous build process</v>
      </c>
      <c r="G101" s="7" t="str">
        <f>IF(D101&gt;Частотометр!B9,"высокочаст",IF(AND(Частотометр!C9&lt;D101, D101&lt;Частотометр!B9),"среднечаст","низкочаст"))</f>
        <v>низкочаст</v>
      </c>
      <c r="H101" s="7" t="str">
        <f>IF(E101&gt;Частотометр!B28,"высокая",IF(AND(Частотометр!C28&lt;E101, E101&lt;Частотометр!B28),"средняя","низкая"))</f>
        <v>средняя</v>
      </c>
    </row>
    <row r="102" spans="1:8" x14ac:dyDescent="0.2">
      <c r="A102" s="8">
        <f t="shared" si="3"/>
        <v>3</v>
      </c>
      <c r="B102" s="8">
        <f t="shared" si="4"/>
        <v>23</v>
      </c>
      <c r="C102" s="26" t="s">
        <v>357</v>
      </c>
      <c r="D102" s="7">
        <v>20</v>
      </c>
      <c r="E102" s="7">
        <v>20</v>
      </c>
      <c r="F102" s="7" t="str">
        <f t="shared" si="5"/>
        <v>Continuous build server</v>
      </c>
      <c r="G102" s="7" t="str">
        <f>IF(D102&gt;Частотометр!B9,"высокочаст",IF(AND(Частотометр!C9&lt;D102, D102&lt;Частотометр!B9),"среднечаст","низкочаст"))</f>
        <v>низкочаст</v>
      </c>
      <c r="H102" s="7" t="str">
        <f>IF(E102&gt;Частотометр!B28,"высокая",IF(AND(Частотометр!C28&lt;E102, E102&lt;Частотометр!B28),"средняя","низкая"))</f>
        <v>средняя</v>
      </c>
    </row>
    <row r="103" spans="1:8" x14ac:dyDescent="0.2">
      <c r="A103" s="8">
        <f t="shared" si="3"/>
        <v>3</v>
      </c>
      <c r="B103" s="8">
        <f t="shared" si="4"/>
        <v>23</v>
      </c>
      <c r="C103" s="26" t="s">
        <v>358</v>
      </c>
      <c r="D103" s="7">
        <v>20</v>
      </c>
      <c r="E103" s="7">
        <v>21</v>
      </c>
      <c r="F103" s="7" t="str">
        <f t="shared" si="5"/>
        <v>Continuous build system</v>
      </c>
      <c r="G103" s="7" t="str">
        <f>IF(D103&gt;Частотометр!B9,"высокочаст",IF(AND(Частотометр!C9&lt;D103, D103&lt;Частотометр!B9),"среднечаст","низкочаст"))</f>
        <v>низкочаст</v>
      </c>
      <c r="H103" s="7" t="str">
        <f>IF(E103&gt;Частотометр!B28,"высокая",IF(AND(Частотометр!C28&lt;E103, E103&lt;Частотометр!B28),"средняя","низкая"))</f>
        <v>высокая</v>
      </c>
    </row>
    <row r="104" spans="1:8" x14ac:dyDescent="0.2">
      <c r="A104" s="8">
        <f t="shared" si="3"/>
        <v>3</v>
      </c>
      <c r="B104" s="8">
        <f t="shared" si="4"/>
        <v>22</v>
      </c>
      <c r="C104" s="26" t="s">
        <v>359</v>
      </c>
      <c r="D104" s="7">
        <v>70</v>
      </c>
      <c r="E104" s="7">
        <v>31</v>
      </c>
      <c r="F104" s="7" t="str">
        <f t="shared" si="5"/>
        <v>Continuous build tools</v>
      </c>
      <c r="G104" s="7" t="str">
        <f>IF(D104&gt;Частотометр!B9,"высокочаст",IF(AND(Частотометр!C9&lt;D104, D104&lt;Частотометр!B9),"среднечаст","низкочаст"))</f>
        <v>низкочаст</v>
      </c>
      <c r="H104" s="7" t="str">
        <f>IF(E104&gt;Частотометр!B28,"высокая",IF(AND(Частотометр!C28&lt;E104, E104&lt;Частотометр!B28),"средняя","низкая"))</f>
        <v>высокая</v>
      </c>
    </row>
    <row r="105" spans="1:8" x14ac:dyDescent="0.2">
      <c r="A105" s="8">
        <f t="shared" si="3"/>
        <v>2</v>
      </c>
      <c r="B105" s="8">
        <f t="shared" si="4"/>
        <v>19</v>
      </c>
      <c r="C105" s="26" t="s">
        <v>360</v>
      </c>
      <c r="D105" s="7">
        <v>50</v>
      </c>
      <c r="E105" s="7">
        <v>15</v>
      </c>
      <c r="F105" s="7" t="str">
        <f t="shared" si="5"/>
        <v>Continuous building</v>
      </c>
      <c r="G105" s="7" t="str">
        <f>IF(D105&gt;Частотометр!B9,"высокочаст",IF(AND(Частотометр!C9&lt;D105, D105&lt;Частотометр!B9),"среднечаст","низкочаст"))</f>
        <v>низкочаст</v>
      </c>
      <c r="H105" s="7" t="str">
        <f>IF(E105&gt;Частотометр!B28,"высокая",IF(AND(Частотометр!C28&lt;E105, E105&lt;Частотометр!B28),"средняя","низкая"))</f>
        <v>средняя</v>
      </c>
    </row>
    <row r="106" spans="1:8" x14ac:dyDescent="0.2">
      <c r="A106" s="8">
        <f t="shared" si="3"/>
        <v>3</v>
      </c>
      <c r="B106" s="8">
        <f t="shared" si="4"/>
        <v>25</v>
      </c>
      <c r="C106" s="26" t="s">
        <v>362</v>
      </c>
      <c r="D106" s="7">
        <v>50</v>
      </c>
      <c r="E106" s="7">
        <v>28.000000000000004</v>
      </c>
      <c r="F106" s="7" t="str">
        <f t="shared" si="5"/>
        <v>Continuous delivery agile</v>
      </c>
      <c r="G106" s="7" t="str">
        <f>IF(D106&gt;Частотометр!B9,"высокочаст",IF(AND(Частотометр!C9&lt;D106, D106&lt;Частотометр!B9),"среднечаст","низкочаст"))</f>
        <v>низкочаст</v>
      </c>
      <c r="H106" s="7" t="str">
        <f>IF(E106&gt;Частотометр!B28,"высокая",IF(AND(Частотометр!C28&lt;E106, E106&lt;Частотометр!B28),"средняя","низкая"))</f>
        <v>высокая</v>
      </c>
    </row>
    <row r="107" spans="1:8" x14ac:dyDescent="0.2">
      <c r="A107" s="8">
        <f t="shared" si="3"/>
        <v>4</v>
      </c>
      <c r="B107" s="8">
        <f t="shared" si="4"/>
        <v>31</v>
      </c>
      <c r="C107" s="26" t="s">
        <v>365</v>
      </c>
      <c r="D107" s="7">
        <v>30</v>
      </c>
      <c r="E107" s="7">
        <v>24</v>
      </c>
      <c r="F107" s="7" t="str">
        <f t="shared" si="5"/>
        <v>Continuous delivery open source</v>
      </c>
      <c r="G107" s="7" t="str">
        <f>IF(D107&gt;Частотометр!B9,"высокочаст",IF(AND(Частотометр!C9&lt;D107, D107&lt;Частотометр!B9),"среднечаст","низкочаст"))</f>
        <v>низкочаст</v>
      </c>
      <c r="H107" s="7" t="str">
        <f>IF(E107&gt;Частотометр!B28,"высокая",IF(AND(Частотометр!C28&lt;E107, E107&lt;Частотометр!B28),"средняя","низкая"))</f>
        <v>высокая</v>
      </c>
    </row>
    <row r="108" spans="1:8" x14ac:dyDescent="0.2">
      <c r="A108" s="8">
        <f t="shared" si="3"/>
        <v>3</v>
      </c>
      <c r="B108" s="8">
        <f t="shared" si="4"/>
        <v>28</v>
      </c>
      <c r="C108" s="26" t="s">
        <v>366</v>
      </c>
      <c r="D108" s="7">
        <v>40</v>
      </c>
      <c r="E108" s="7">
        <v>33</v>
      </c>
      <c r="F108" s="7" t="str">
        <f t="shared" si="5"/>
        <v>Continuous delivery platform</v>
      </c>
      <c r="G108" s="7" t="str">
        <f>IF(D108&gt;Частотометр!B9,"высокочаст",IF(AND(Частотометр!C9&lt;D108, D108&lt;Частотометр!B9),"среднечаст","низкочаст"))</f>
        <v>низкочаст</v>
      </c>
      <c r="H108" s="7" t="str">
        <f>IF(E108&gt;Частотометр!B28,"высокая",IF(AND(Частотометр!C28&lt;E108, E108&lt;Частотометр!B28),"средняя","низкая"))</f>
        <v>высокая</v>
      </c>
    </row>
    <row r="109" spans="1:8" x14ac:dyDescent="0.2">
      <c r="A109" s="8">
        <f t="shared" si="3"/>
        <v>3</v>
      </c>
      <c r="B109" s="8">
        <f t="shared" si="4"/>
        <v>26</v>
      </c>
      <c r="C109" s="26" t="s">
        <v>367</v>
      </c>
      <c r="D109" s="7">
        <v>40</v>
      </c>
      <c r="E109" s="7">
        <v>37</v>
      </c>
      <c r="F109" s="7" t="str">
        <f t="shared" si="5"/>
        <v>Continuous delivery server</v>
      </c>
      <c r="G109" s="7" t="str">
        <f>IF(D109&gt;Частотометр!B9,"высокочаст",IF(AND(Частотометр!C9&lt;D109, D109&lt;Частотометр!B9),"среднечаст","низкочаст"))</f>
        <v>низкочаст</v>
      </c>
      <c r="H109" s="7" t="str">
        <f>IF(E109&gt;Частотометр!B28,"высокая",IF(AND(Частотометр!C28&lt;E109, E109&lt;Частотометр!B28),"средняя","низкая"))</f>
        <v>высокая</v>
      </c>
    </row>
    <row r="110" spans="1:8" x14ac:dyDescent="0.2">
      <c r="A110" s="8">
        <f t="shared" si="3"/>
        <v>3</v>
      </c>
      <c r="B110" s="8">
        <f t="shared" si="4"/>
        <v>25</v>
      </c>
      <c r="C110" s="26" t="s">
        <v>368</v>
      </c>
      <c r="D110" s="7">
        <v>880</v>
      </c>
      <c r="E110" s="7">
        <v>52</v>
      </c>
      <c r="F110" s="7" t="str">
        <f t="shared" si="5"/>
        <v>Continuous delivery tools</v>
      </c>
      <c r="G110" s="7" t="str">
        <f>IF(D110&gt;Частотометр!B9,"высокочаст",IF(AND(Частотометр!C9&lt;D110, D110&lt;Частотометр!B9),"среднечаст","низкочаст"))</f>
        <v>среднечаст</v>
      </c>
      <c r="H110" s="7" t="str">
        <f>IF(E110&gt;Частотометр!B28,"высокая",IF(AND(Частотометр!C28&lt;E110, E110&lt;Частотометр!B28),"средняя","низкая"))</f>
        <v>высокая</v>
      </c>
    </row>
    <row r="111" spans="1:8" x14ac:dyDescent="0.2">
      <c r="A111" s="8">
        <f t="shared" si="3"/>
        <v>3</v>
      </c>
      <c r="B111" s="8">
        <f t="shared" si="4"/>
        <v>25</v>
      </c>
      <c r="C111" s="26" t="s">
        <v>371</v>
      </c>
      <c r="D111" s="7">
        <v>30</v>
      </c>
      <c r="E111" s="7">
        <v>13</v>
      </c>
      <c r="F111" s="7" t="str">
        <f t="shared" si="5"/>
        <v>Continuous deployment git</v>
      </c>
      <c r="G111" s="7" t="str">
        <f>IF(D111&gt;Частотометр!B9,"высокочаст",IF(AND(Частотометр!C9&lt;D111, D111&lt;Частотометр!B9),"среднечаст","низкочаст"))</f>
        <v>низкочаст</v>
      </c>
      <c r="H111" s="7" t="str">
        <f>IF(E111&gt;Частотометр!B28,"высокая",IF(AND(Частотометр!C28&lt;E111, E111&lt;Частотометр!B28),"средняя","низкая"))</f>
        <v>средняя</v>
      </c>
    </row>
    <row r="112" spans="1:8" x14ac:dyDescent="0.2">
      <c r="A112" s="8">
        <f t="shared" si="3"/>
        <v>3</v>
      </c>
      <c r="B112" s="8">
        <f t="shared" si="4"/>
        <v>28</v>
      </c>
      <c r="C112" s="26" t="s">
        <v>372</v>
      </c>
      <c r="D112" s="7">
        <v>50</v>
      </c>
      <c r="E112" s="7">
        <v>18</v>
      </c>
      <c r="F112" s="7" t="str">
        <f t="shared" si="5"/>
        <v>Continuous deployment github</v>
      </c>
      <c r="G112" s="7" t="str">
        <f>IF(D112&gt;Частотометр!B9,"высокочаст",IF(AND(Частотометр!C9&lt;D112, D112&lt;Частотометр!B9),"среднечаст","низкочаст"))</f>
        <v>низкочаст</v>
      </c>
      <c r="H112" s="7" t="str">
        <f>IF(E112&gt;Частотометр!B28,"высокая",IF(AND(Частотометр!C28&lt;E112, E112&lt;Частотометр!B28),"средняя","низкая"))</f>
        <v>средняя</v>
      </c>
    </row>
    <row r="113" spans="1:8" x14ac:dyDescent="0.2">
      <c r="A113" s="8">
        <f t="shared" si="3"/>
        <v>3</v>
      </c>
      <c r="B113" s="8">
        <f t="shared" si="4"/>
        <v>25</v>
      </c>
      <c r="C113" s="26" t="s">
        <v>374</v>
      </c>
      <c r="D113" s="7">
        <v>20</v>
      </c>
      <c r="E113" s="7">
        <v>47</v>
      </c>
      <c r="F113" s="7" t="str">
        <f t="shared" si="5"/>
        <v>Continuous deployment net</v>
      </c>
      <c r="G113" s="7" t="str">
        <f>IF(D113&gt;Частотометр!B9,"высокочаст",IF(AND(Частотометр!C9&lt;D113, D113&lt;Частотометр!B9),"среднечаст","низкочаст"))</f>
        <v>низкочаст</v>
      </c>
      <c r="H113" s="7" t="str">
        <f>IF(E113&gt;Частотометр!B28,"высокая",IF(AND(Частотометр!C28&lt;E113, E113&lt;Частотометр!B28),"средняя","низкая"))</f>
        <v>высокая</v>
      </c>
    </row>
    <row r="114" spans="1:8" x14ac:dyDescent="0.2">
      <c r="A114" s="8">
        <f t="shared" si="3"/>
        <v>3</v>
      </c>
      <c r="B114" s="8">
        <f t="shared" si="4"/>
        <v>28</v>
      </c>
      <c r="C114" s="26" t="s">
        <v>375</v>
      </c>
      <c r="D114" s="7">
        <v>20</v>
      </c>
      <c r="E114" s="7">
        <v>49</v>
      </c>
      <c r="F114" s="7" t="str">
        <f t="shared" si="5"/>
        <v>Continuous deployment server</v>
      </c>
      <c r="G114" s="7" t="str">
        <f>IF(D114&gt;Частотометр!B9,"высокочаст",IF(AND(Частотометр!C9&lt;D114, D114&lt;Частотометр!B9),"среднечаст","низкочаст"))</f>
        <v>низкочаст</v>
      </c>
      <c r="H114" s="7" t="str">
        <f>IF(E114&gt;Частотометр!B28,"высокая",IF(AND(Частотометр!C28&lt;E114, E114&lt;Частотометр!B28),"средняя","низкая"))</f>
        <v>высокая</v>
      </c>
    </row>
    <row r="115" spans="1:8" x14ac:dyDescent="0.2">
      <c r="A115" s="8">
        <f t="shared" si="3"/>
        <v>3</v>
      </c>
      <c r="B115" s="8">
        <f t="shared" si="4"/>
        <v>30</v>
      </c>
      <c r="C115" s="26" t="s">
        <v>376</v>
      </c>
      <c r="D115" s="7">
        <v>30</v>
      </c>
      <c r="E115" s="7">
        <v>60</v>
      </c>
      <c r="F115" s="7" t="str">
        <f t="shared" si="5"/>
        <v>Continuous deployment software</v>
      </c>
      <c r="G115" s="7" t="str">
        <f>IF(D115&gt;Частотометр!B9,"высокочаст",IF(AND(Частотометр!C9&lt;D115, D115&lt;Частотометр!B9),"среднечаст","низкочаст"))</f>
        <v>низкочаст</v>
      </c>
      <c r="H115" s="7" t="str">
        <f>IF(E115&gt;Частотометр!B28,"высокая",IF(AND(Частотометр!C28&lt;E115, E115&lt;Частотометр!B28),"средняя","низкая"))</f>
        <v>высокая</v>
      </c>
    </row>
    <row r="116" spans="1:8" x14ac:dyDescent="0.2">
      <c r="A116" s="8">
        <f t="shared" si="3"/>
        <v>3</v>
      </c>
      <c r="B116" s="8">
        <f t="shared" si="4"/>
        <v>27</v>
      </c>
      <c r="C116" s="26" t="s">
        <v>377</v>
      </c>
      <c r="D116" s="7">
        <v>720</v>
      </c>
      <c r="E116" s="7">
        <v>50</v>
      </c>
      <c r="F116" s="7" t="str">
        <f t="shared" si="5"/>
        <v>Continuous deployment tools</v>
      </c>
      <c r="G116" s="7" t="str">
        <f>IF(D116&gt;Частотометр!B9,"высокочаст",IF(AND(Частотометр!C9&lt;D116, D116&lt;Частотометр!B9),"среднечаст","низкочаст"))</f>
        <v>среднечаст</v>
      </c>
      <c r="H116" s="7" t="str">
        <f>IF(E116&gt;Частотометр!B28,"высокая",IF(AND(Частотометр!C28&lt;E116, E116&lt;Частотометр!B28),"средняя","низкая"))</f>
        <v>высокая</v>
      </c>
    </row>
    <row r="117" spans="1:8" x14ac:dyDescent="0.2">
      <c r="A117" s="8">
        <f t="shared" si="3"/>
        <v>3</v>
      </c>
      <c r="B117" s="8">
        <f t="shared" si="4"/>
        <v>31</v>
      </c>
      <c r="C117" s="26" t="s">
        <v>379</v>
      </c>
      <c r="D117" s="7">
        <v>20</v>
      </c>
      <c r="E117" s="7">
        <v>48</v>
      </c>
      <c r="F117" s="7" t="str">
        <f t="shared" si="5"/>
        <v>Continuous development software</v>
      </c>
      <c r="G117" s="7" t="str">
        <f>IF(D117&gt;Частотометр!B9,"высокочаст",IF(AND(Частотометр!C9&lt;D117, D117&lt;Частотометр!B9),"среднечаст","низкочаст"))</f>
        <v>низкочаст</v>
      </c>
      <c r="H117" s="7" t="str">
        <f>IF(E117&gt;Частотометр!B28,"высокая",IF(AND(Частотометр!C28&lt;E117, E117&lt;Частотометр!B28),"средняя","низкая"))</f>
        <v>высокая</v>
      </c>
    </row>
    <row r="118" spans="1:8" x14ac:dyDescent="0.2">
      <c r="A118" s="8">
        <f t="shared" si="3"/>
        <v>3</v>
      </c>
      <c r="B118" s="8">
        <f t="shared" si="4"/>
        <v>31</v>
      </c>
      <c r="C118" s="26" t="s">
        <v>380</v>
      </c>
      <c r="D118" s="7">
        <v>20</v>
      </c>
      <c r="E118" s="7">
        <v>6</v>
      </c>
      <c r="F118" s="7" t="str">
        <f t="shared" si="5"/>
        <v>Continuous downloading software</v>
      </c>
      <c r="G118" s="7" t="str">
        <f>IF(D118&gt;Частотометр!B9,"высокочаст",IF(AND(Частотометр!C9&lt;D118, D118&lt;Частотометр!B9),"среднечаст","низкочаст"))</f>
        <v>низкочаст</v>
      </c>
      <c r="H118" s="7" t="str">
        <f>IF(E118&gt;Частотометр!B28,"высокая",IF(AND(Частотометр!C28&lt;E118, E118&lt;Частотометр!B28),"средняя","низкая"))</f>
        <v>средняя</v>
      </c>
    </row>
    <row r="119" spans="1:8" x14ac:dyDescent="0.2">
      <c r="A119" s="8">
        <f t="shared" si="3"/>
        <v>2</v>
      </c>
      <c r="B119" s="8">
        <f t="shared" si="4"/>
        <v>22</v>
      </c>
      <c r="C119" s="26" t="s">
        <v>381</v>
      </c>
      <c r="D119" s="7">
        <v>20</v>
      </c>
      <c r="E119" s="7">
        <v>3</v>
      </c>
      <c r="F119" s="7" t="str">
        <f t="shared" si="5"/>
        <v>Continuous environment</v>
      </c>
      <c r="G119" s="7" t="str">
        <f>IF(D119&gt;Частотометр!B9,"высокочаст",IF(AND(Частотометр!C9&lt;D119, D119&lt;Частотометр!B9),"среднечаст","низкочаст"))</f>
        <v>низкочаст</v>
      </c>
      <c r="H119" s="7" t="str">
        <f>IF(E119&gt;Частотометр!B28,"высокая",IF(AND(Частотометр!C28&lt;E119, E119&lt;Частотометр!B28),"средняя","низкая"))</f>
        <v>низкая</v>
      </c>
    </row>
    <row r="120" spans="1:8" x14ac:dyDescent="0.2">
      <c r="A120" s="8">
        <f t="shared" si="3"/>
        <v>3</v>
      </c>
      <c r="B120" s="8">
        <f t="shared" si="4"/>
        <v>33</v>
      </c>
      <c r="C120" s="26" t="s">
        <v>384</v>
      </c>
      <c r="D120" s="7">
        <v>40</v>
      </c>
      <c r="E120" s="7">
        <v>15</v>
      </c>
      <c r="F120" s="7" t="str">
        <f t="shared" si="5"/>
        <v>Continuous integration advantages</v>
      </c>
      <c r="G120" s="7" t="str">
        <f>IF(D120&gt;Частотометр!B9,"высокочаст",IF(AND(Частотометр!C9&lt;D120, D120&lt;Частотометр!B9),"среднечаст","низкочаст"))</f>
        <v>низкочаст</v>
      </c>
      <c r="H120" s="7" t="str">
        <f>IF(E120&gt;Частотометр!B28,"высокая",IF(AND(Частотометр!C28&lt;E120, E120&lt;Частотометр!B28),"средняя","низкая"))</f>
        <v>средняя</v>
      </c>
    </row>
    <row r="121" spans="1:8" x14ac:dyDescent="0.2">
      <c r="A121" s="8">
        <f t="shared" si="3"/>
        <v>5</v>
      </c>
      <c r="B121" s="8">
        <f t="shared" si="4"/>
        <v>35</v>
      </c>
      <c r="C121" s="26" t="s">
        <v>392</v>
      </c>
      <c r="D121" s="7">
        <v>30</v>
      </c>
      <c r="E121" s="7">
        <v>51</v>
      </c>
      <c r="F121" s="7" t="str">
        <f t="shared" si="5"/>
        <v>Continuous integration as a service</v>
      </c>
      <c r="G121" s="7" t="str">
        <f>IF(D121&gt;Частотометр!B9,"высокочаст",IF(AND(Частотометр!C9&lt;D121, D121&lt;Частотометр!B9),"среднечаст","низкочаст"))</f>
        <v>низкочаст</v>
      </c>
      <c r="H121" s="7" t="str">
        <f>IF(E121&gt;Частотометр!B28,"высокая",IF(AND(Частотометр!C28&lt;E121, E121&lt;Частотометр!B28),"средняя","низкая"))</f>
        <v>высокая</v>
      </c>
    </row>
    <row r="122" spans="1:8" x14ac:dyDescent="0.2">
      <c r="A122" s="8">
        <f t="shared" si="3"/>
        <v>4</v>
      </c>
      <c r="B122" s="8">
        <f t="shared" si="4"/>
        <v>40</v>
      </c>
      <c r="C122" s="26" t="s">
        <v>393</v>
      </c>
      <c r="D122" s="7">
        <v>50</v>
      </c>
      <c r="E122" s="7">
        <v>42</v>
      </c>
      <c r="F122" s="7" t="str">
        <f t="shared" si="5"/>
        <v>Continuous integration automated testing</v>
      </c>
      <c r="G122" s="7" t="str">
        <f>IF(D122&gt;Частотометр!B9,"высокочаст",IF(AND(Частотометр!C9&lt;D122, D122&lt;Частотометр!B9),"среднечаст","низкочаст"))</f>
        <v>низкочаст</v>
      </c>
      <c r="H122" s="7" t="str">
        <f>IF(E122&gt;Частотометр!B28,"высокая",IF(AND(Частотометр!C28&lt;E122, E122&lt;Частотометр!B28),"средняя","низкая"))</f>
        <v>высокая</v>
      </c>
    </row>
    <row r="123" spans="1:8" x14ac:dyDescent="0.2">
      <c r="A123" s="8">
        <f t="shared" si="3"/>
        <v>3</v>
      </c>
      <c r="B123" s="8">
        <f t="shared" si="4"/>
        <v>33</v>
      </c>
      <c r="C123" s="26" t="s">
        <v>394</v>
      </c>
      <c r="D123" s="7">
        <v>20</v>
      </c>
      <c r="E123" s="7">
        <v>38</v>
      </c>
      <c r="F123" s="7" t="str">
        <f t="shared" si="5"/>
        <v>Continuous integration automation</v>
      </c>
      <c r="G123" s="7" t="str">
        <f>IF(D123&gt;Частотометр!B9,"высокочаст",IF(AND(Частотометр!C9&lt;D123, D123&lt;Частотометр!B9),"среднечаст","низкочаст"))</f>
        <v>низкочаст</v>
      </c>
      <c r="H123" s="7" t="str">
        <f>IF(E123&gt;Частотометр!B28,"высокая",IF(AND(Частотометр!C28&lt;E123, E123&lt;Частотометр!B28),"средняя","низкая"))</f>
        <v>высокая</v>
      </c>
    </row>
    <row r="124" spans="1:8" x14ac:dyDescent="0.2">
      <c r="A124" s="8">
        <f t="shared" si="3"/>
        <v>3</v>
      </c>
      <c r="B124" s="8">
        <f t="shared" si="4"/>
        <v>31</v>
      </c>
      <c r="C124" s="26" t="s">
        <v>396</v>
      </c>
      <c r="D124" s="7">
        <v>110</v>
      </c>
      <c r="E124" s="7">
        <v>20</v>
      </c>
      <c r="F124" s="7" t="str">
        <f t="shared" si="5"/>
        <v>Continuous integration benefits</v>
      </c>
      <c r="G124" s="7" t="str">
        <f>IF(D124&gt;Частотометр!B9,"высокочаст",IF(AND(Частотометр!C9&lt;D124, D124&lt;Частотометр!B9),"среднечаст","низкочаст"))</f>
        <v>среднечаст</v>
      </c>
      <c r="H124" s="7" t="str">
        <f>IF(E124&gt;Частотометр!B28,"высокая",IF(AND(Частотометр!C28&lt;E124, E124&lt;Частотометр!B28),"средняя","низкая"))</f>
        <v>средняя</v>
      </c>
    </row>
    <row r="125" spans="1:8" x14ac:dyDescent="0.2">
      <c r="A125" s="8">
        <f t="shared" si="3"/>
        <v>3</v>
      </c>
      <c r="B125" s="8">
        <f t="shared" si="4"/>
        <v>28</v>
      </c>
      <c r="C125" s="26" t="s">
        <v>400</v>
      </c>
      <c r="D125" s="7">
        <v>70</v>
      </c>
      <c r="E125" s="7">
        <v>30</v>
      </c>
      <c r="F125" s="7" t="str">
        <f t="shared" si="5"/>
        <v>Continuous integration build</v>
      </c>
      <c r="G125" s="7" t="str">
        <f>IF(D125&gt;Частотометр!B9,"высокочаст",IF(AND(Частотометр!C9&lt;D125, D125&lt;Частотометр!B9),"среднечаст","низкочаст"))</f>
        <v>низкочаст</v>
      </c>
      <c r="H125" s="7" t="str">
        <f>IF(E125&gt;Частотометр!B28,"высокая",IF(AND(Частотометр!C28&lt;E125, E125&lt;Частотометр!B28),"средняя","низкая"))</f>
        <v>высокая</v>
      </c>
    </row>
    <row r="126" spans="1:8" x14ac:dyDescent="0.2">
      <c r="A126" s="8">
        <f t="shared" si="3"/>
        <v>3</v>
      </c>
      <c r="B126" s="8">
        <f t="shared" si="4"/>
        <v>25</v>
      </c>
      <c r="C126" s="26" t="s">
        <v>401</v>
      </c>
      <c r="D126" s="7">
        <v>110</v>
      </c>
      <c r="E126" s="7">
        <v>21</v>
      </c>
      <c r="F126" s="7" t="str">
        <f t="shared" si="5"/>
        <v>Continuous integration c#</v>
      </c>
      <c r="G126" s="7" t="str">
        <f>IF(D126&gt;Частотометр!B9,"высокочаст",IF(AND(Частотометр!C9&lt;D126, D126&lt;Частотометр!B9),"среднечаст","низкочаст"))</f>
        <v>среднечаст</v>
      </c>
      <c r="H126" s="7" t="str">
        <f>IF(E126&gt;Частотометр!B28,"высокая",IF(AND(Частотометр!C28&lt;E126, E126&lt;Частотометр!B28),"средняя","низкая"))</f>
        <v>высокая</v>
      </c>
    </row>
    <row r="127" spans="1:8" x14ac:dyDescent="0.2">
      <c r="A127" s="8">
        <f t="shared" si="3"/>
        <v>3</v>
      </c>
      <c r="B127" s="8">
        <f t="shared" si="4"/>
        <v>25</v>
      </c>
      <c r="C127" s="26" t="s">
        <v>402</v>
      </c>
      <c r="D127" s="7">
        <v>50</v>
      </c>
      <c r="E127" s="7">
        <v>15</v>
      </c>
      <c r="F127" s="7" t="str">
        <f t="shared" si="5"/>
        <v>Continuous integration ci</v>
      </c>
      <c r="G127" s="7" t="str">
        <f>IF(D127&gt;Частотометр!B9,"высокочаст",IF(AND(Частотометр!C9&lt;D127, D127&lt;Частотометр!B9),"среднечаст","низкочаст"))</f>
        <v>низкочаст</v>
      </c>
      <c r="H127" s="7" t="str">
        <f>IF(E127&gt;Частотометр!B28,"высокая",IF(AND(Частотометр!C28&lt;E127, E127&lt;Частотометр!B28),"средняя","низкая"))</f>
        <v>средняя</v>
      </c>
    </row>
    <row r="128" spans="1:8" x14ac:dyDescent="0.2">
      <c r="A128" s="8">
        <f t="shared" si="3"/>
        <v>3</v>
      </c>
      <c r="B128" s="8">
        <f t="shared" si="4"/>
        <v>28</v>
      </c>
      <c r="C128" s="26" t="s">
        <v>403</v>
      </c>
      <c r="D128" s="7">
        <v>50</v>
      </c>
      <c r="E128" s="7">
        <v>77</v>
      </c>
      <c r="F128" s="7" t="str">
        <f t="shared" si="5"/>
        <v>Continuous integration cloud</v>
      </c>
      <c r="G128" s="7" t="str">
        <f>IF(D128&gt;Частотометр!B9,"высокочаст",IF(AND(Частотометр!C9&lt;D128, D128&lt;Частотометр!B9),"среднечаст","низкочаст"))</f>
        <v>низкочаст</v>
      </c>
      <c r="H128" s="7" t="str">
        <f>IF(E128&gt;Частотометр!B28,"высокая",IF(AND(Частотометр!C28&lt;E128, E128&lt;Частотометр!B28),"средняя","низкая"))</f>
        <v>высокая</v>
      </c>
    </row>
    <row r="129" spans="1:8" x14ac:dyDescent="0.2">
      <c r="A129" s="8">
        <f t="shared" si="3"/>
        <v>3</v>
      </c>
      <c r="B129" s="8">
        <f t="shared" si="4"/>
        <v>33</v>
      </c>
      <c r="C129" s="26" t="s">
        <v>404</v>
      </c>
      <c r="D129" s="7">
        <v>50</v>
      </c>
      <c r="E129" s="7">
        <v>22</v>
      </c>
      <c r="F129" s="7" t="str">
        <f t="shared" si="5"/>
        <v>Continuous integration comparison</v>
      </c>
      <c r="G129" s="7" t="str">
        <f>IF(D129&gt;Частотометр!B9,"высокочаст",IF(AND(Частотометр!C9&lt;D129, D129&lt;Частотометр!B9),"среднечаст","низкочаст"))</f>
        <v>низкочаст</v>
      </c>
      <c r="H129" s="7" t="str">
        <f>IF(E129&gt;Частотометр!B28,"высокая",IF(AND(Частотометр!C28&lt;E129, E129&lt;Частотометр!B28),"средняя","низкая"))</f>
        <v>высокая</v>
      </c>
    </row>
    <row r="130" spans="1:8" x14ac:dyDescent="0.2">
      <c r="A130" s="8">
        <f t="shared" ref="A130:A193" si="6">IF(ISBLANK(C130),0,LEN(TRIM(C130))-LEN(SUBSTITUTE(C130," ",""))+1)</f>
        <v>4</v>
      </c>
      <c r="B130" s="8">
        <f t="shared" ref="B130:B193" si="7">LEN(C130)</f>
        <v>30</v>
      </c>
      <c r="C130" s="51" t="s">
        <v>424</v>
      </c>
      <c r="D130" s="7">
        <v>70</v>
      </c>
      <c r="E130" s="7">
        <v>21</v>
      </c>
      <c r="F130" s="7" t="str">
        <f t="shared" ref="F130:F193" si="8">SUBSTITUTE(C130, LEFT(C130,1),PROPER(LEFT(C130,1)),1)</f>
        <v>Continuous integration for net</v>
      </c>
      <c r="G130" s="7" t="str">
        <f>IF(D130&gt;Частотометр!B9,"высокочаст",IF(AND(Частотометр!C9&lt;D130, D130&lt;Частотометр!B9),"среднечаст","низкочаст"))</f>
        <v>низкочаст</v>
      </c>
      <c r="H130" s="7" t="str">
        <f>IF(E130&gt;Частотометр!B28,"высокая",IF(AND(Частотометр!C28&lt;E130, E130&lt;Частотометр!B28),"средняя","низкая"))</f>
        <v>высокая</v>
      </c>
    </row>
    <row r="131" spans="1:8" x14ac:dyDescent="0.2">
      <c r="A131" s="8">
        <f t="shared" si="6"/>
        <v>3</v>
      </c>
      <c r="B131" s="8">
        <f t="shared" si="7"/>
        <v>27</v>
      </c>
      <c r="C131" s="26" t="s">
        <v>426</v>
      </c>
      <c r="D131" s="7">
        <v>50</v>
      </c>
      <c r="E131" s="7">
        <v>26</v>
      </c>
      <c r="F131" s="7" t="str">
        <f t="shared" si="8"/>
        <v>Continuous integration free</v>
      </c>
      <c r="G131" s="7" t="str">
        <f>IF(D131&gt;Частотометр!B9,"высокочаст",IF(AND(Частотометр!C9&lt;D131, D131&lt;Частотометр!B9),"среднечаст","низкочаст"))</f>
        <v>низкочаст</v>
      </c>
      <c r="H131" s="7" t="str">
        <f>IF(E131&gt;Частотометр!B28,"высокая",IF(AND(Частотометр!C28&lt;E131, E131&lt;Частотометр!B28),"средняя","низкая"))</f>
        <v>высокая</v>
      </c>
    </row>
    <row r="132" spans="1:8" x14ac:dyDescent="0.2">
      <c r="A132" s="8">
        <f t="shared" si="6"/>
        <v>3</v>
      </c>
      <c r="B132" s="8">
        <f t="shared" si="7"/>
        <v>29</v>
      </c>
      <c r="C132" s="26" t="s">
        <v>432</v>
      </c>
      <c r="D132" s="7">
        <v>20</v>
      </c>
      <c r="E132" s="7">
        <v>69</v>
      </c>
      <c r="F132" s="7" t="str">
        <f t="shared" si="8"/>
        <v>Continuous integration hosted</v>
      </c>
      <c r="G132" s="7" t="str">
        <f>IF(D132&gt;Частотометр!B9,"высокочаст",IF(AND(Частотометр!C9&lt;D132, D132&lt;Частотометр!B9),"среднечаст","низкочаст"))</f>
        <v>низкочаст</v>
      </c>
      <c r="H132" s="7" t="str">
        <f>IF(E132&gt;Частотометр!B28,"высокая",IF(AND(Частотометр!C28&lt;E132, E132&lt;Частотометр!B28),"средняя","низкая"))</f>
        <v>высокая</v>
      </c>
    </row>
    <row r="133" spans="1:8" x14ac:dyDescent="0.2">
      <c r="A133" s="8">
        <f t="shared" si="6"/>
        <v>4</v>
      </c>
      <c r="B133" s="8">
        <f t="shared" si="7"/>
        <v>29</v>
      </c>
      <c r="C133" s="26" t="s">
        <v>437</v>
      </c>
      <c r="D133" s="7">
        <v>70</v>
      </c>
      <c r="E133" s="7">
        <v>23</v>
      </c>
      <c r="F133" s="7" t="str">
        <f t="shared" si="8"/>
        <v>Continuous integration in net</v>
      </c>
      <c r="G133" s="7" t="str">
        <f>IF(D133&gt;Частотометр!B9,"высокочаст",IF(AND(Частотометр!C9&lt;D133, D133&lt;Частотометр!B9),"среднечаст","низкочаст"))</f>
        <v>низкочаст</v>
      </c>
      <c r="H133" s="7" t="str">
        <f>IF(E133&gt;Частотометр!B28,"высокая",IF(AND(Частотометр!C28&lt;E133, E133&lt;Частотометр!B28),"средняя","низкая"))</f>
        <v>высокая</v>
      </c>
    </row>
    <row r="134" spans="1:8" x14ac:dyDescent="0.2">
      <c r="A134" s="8">
        <f t="shared" si="6"/>
        <v>5</v>
      </c>
      <c r="B134" s="8">
        <f t="shared" si="7"/>
        <v>35</v>
      </c>
      <c r="C134" s="26" t="s">
        <v>439</v>
      </c>
      <c r="D134" s="7">
        <v>10</v>
      </c>
      <c r="E134" s="7">
        <v>69</v>
      </c>
      <c r="F134" s="7" t="str">
        <f t="shared" si="8"/>
        <v>Continuous integration in the cloud</v>
      </c>
      <c r="G134" s="7" t="str">
        <f>IF(D134&gt;Частотометр!B9,"высокочаст",IF(AND(Частотометр!C9&lt;D134, D134&lt;Частотометр!B9),"среднечаст","низкочаст"))</f>
        <v>низкочаст</v>
      </c>
      <c r="H134" s="7" t="str">
        <f>IF(E134&gt;Частотометр!B28,"высокая",IF(AND(Частотометр!C28&lt;E134, E134&lt;Частотометр!B28),"средняя","низкая"))</f>
        <v>высокая</v>
      </c>
    </row>
    <row r="135" spans="1:8" x14ac:dyDescent="0.2">
      <c r="A135" s="8">
        <f t="shared" si="6"/>
        <v>3</v>
      </c>
      <c r="B135" s="8">
        <f t="shared" si="7"/>
        <v>26</v>
      </c>
      <c r="C135" s="26" t="s">
        <v>441</v>
      </c>
      <c r="D135" s="7">
        <v>210</v>
      </c>
      <c r="E135" s="7">
        <v>20</v>
      </c>
      <c r="F135" s="7" t="str">
        <f t="shared" si="8"/>
        <v>Continuous integration ios</v>
      </c>
      <c r="G135" s="7" t="str">
        <f>IF(D135&gt;Частотометр!B9,"высокочаст",IF(AND(Частотометр!C9&lt;D135, D135&lt;Частотометр!B9),"среднечаст","низкочаст"))</f>
        <v>среднечаст</v>
      </c>
      <c r="H135" s="7" t="str">
        <f>IF(E135&gt;Частотометр!B28,"высокая",IF(AND(Частотометр!C28&lt;E135, E135&lt;Частотометр!B28),"средняя","низкая"))</f>
        <v>средняя</v>
      </c>
    </row>
    <row r="136" spans="1:8" x14ac:dyDescent="0.2">
      <c r="A136" s="8">
        <f t="shared" si="6"/>
        <v>3</v>
      </c>
      <c r="B136" s="8">
        <f t="shared" si="7"/>
        <v>28</v>
      </c>
      <c r="C136" s="26" t="s">
        <v>444</v>
      </c>
      <c r="D136" s="7">
        <v>10</v>
      </c>
      <c r="E136" s="7">
        <v>9</v>
      </c>
      <c r="F136" s="7" t="str">
        <f t="shared" si="8"/>
        <v>Continuous integration linux</v>
      </c>
      <c r="G136" s="7" t="str">
        <f>IF(D136&gt;Частотометр!B9,"высокочаст",IF(AND(Частотометр!C9&lt;D136, D136&lt;Частотометр!B9),"среднечаст","низкочаст"))</f>
        <v>низкочаст</v>
      </c>
      <c r="H136" s="7" t="str">
        <f>IF(E136&gt;Частотометр!B28,"высокая",IF(AND(Частотометр!C28&lt;E136, E136&lt;Частотометр!B28),"средняя","низкая"))</f>
        <v>средняя</v>
      </c>
    </row>
    <row r="137" spans="1:8" x14ac:dyDescent="0.2">
      <c r="A137" s="8">
        <f t="shared" si="6"/>
        <v>3</v>
      </c>
      <c r="B137" s="8">
        <f t="shared" si="7"/>
        <v>29</v>
      </c>
      <c r="C137" s="26" t="s">
        <v>449</v>
      </c>
      <c r="D137" s="7">
        <v>20</v>
      </c>
      <c r="E137" s="7">
        <v>13</v>
      </c>
      <c r="F137" s="7" t="str">
        <f t="shared" si="8"/>
        <v>Continuous integration mobile</v>
      </c>
      <c r="G137" s="7" t="str">
        <f>IF(D137&gt;Частотометр!B9,"высокочаст",IF(AND(Частотометр!C9&lt;D137, D137&lt;Частотометр!B9),"среднечаст","низкочаст"))</f>
        <v>низкочаст</v>
      </c>
      <c r="H137" s="7" t="str">
        <f>IF(E137&gt;Частотометр!B28,"высокая",IF(AND(Частотометр!C28&lt;E137, E137&lt;Частотометр!B28),"средняя","низкая"))</f>
        <v>средняя</v>
      </c>
    </row>
    <row r="138" spans="1:8" x14ac:dyDescent="0.2">
      <c r="A138" s="8">
        <f t="shared" si="6"/>
        <v>3</v>
      </c>
      <c r="B138" s="8">
        <f t="shared" si="7"/>
        <v>28</v>
      </c>
      <c r="C138" s="26" t="s">
        <v>450</v>
      </c>
      <c r="D138" s="7">
        <v>40</v>
      </c>
      <c r="E138" s="7">
        <v>34</v>
      </c>
      <c r="F138" s="7" t="str">
        <f t="shared" si="8"/>
        <v>Continuous integration model</v>
      </c>
      <c r="G138" s="7" t="str">
        <f>IF(D138&gt;Частотометр!B9,"высокочаст",IF(AND(Частотометр!C9&lt;D138, D138&lt;Частотометр!B9),"среднечаст","низкочаст"))</f>
        <v>низкочаст</v>
      </c>
      <c r="H138" s="7" t="str">
        <f>IF(E138&gt;Частотометр!B28,"высокая",IF(AND(Частотометр!C28&lt;E138, E138&lt;Частотометр!B28),"средняя","низкая"))</f>
        <v>высокая</v>
      </c>
    </row>
    <row r="139" spans="1:8" x14ac:dyDescent="0.2">
      <c r="A139" s="8">
        <f t="shared" si="6"/>
        <v>3</v>
      </c>
      <c r="B139" s="8">
        <f t="shared" si="7"/>
        <v>26</v>
      </c>
      <c r="C139" s="26" t="s">
        <v>452</v>
      </c>
      <c r="D139" s="7">
        <v>210</v>
      </c>
      <c r="E139" s="7">
        <v>22</v>
      </c>
      <c r="F139" s="7" t="str">
        <f t="shared" si="8"/>
        <v>Continuous integration net</v>
      </c>
      <c r="G139" s="7" t="str">
        <f>IF(D139&gt;Частотометр!B9,"высокочаст",IF(AND(Частотометр!C9&lt;D139, D139&lt;Частотометр!B9),"среднечаст","низкочаст"))</f>
        <v>среднечаст</v>
      </c>
      <c r="H139" s="7" t="str">
        <f>IF(E139&gt;Частотометр!B28,"высокая",IF(AND(Частотометр!C28&lt;E139, E139&lt;Частотометр!B28),"средняя","низкая"))</f>
        <v>высокая</v>
      </c>
    </row>
    <row r="140" spans="1:8" x14ac:dyDescent="0.2">
      <c r="A140" s="8">
        <f t="shared" si="6"/>
        <v>4</v>
      </c>
      <c r="B140" s="8">
        <f t="shared" si="7"/>
        <v>32</v>
      </c>
      <c r="C140" s="26" t="s">
        <v>453</v>
      </c>
      <c r="D140" s="7">
        <v>20</v>
      </c>
      <c r="E140" s="7">
        <v>25</v>
      </c>
      <c r="F140" s="7" t="str">
        <f t="shared" si="8"/>
        <v>Continuous integration net tools</v>
      </c>
      <c r="G140" s="7" t="str">
        <f>IF(D140&gt;Частотометр!B9,"высокочаст",IF(AND(Частотометр!C9&lt;D140, D140&lt;Частотометр!B9),"среднечаст","низкочаст"))</f>
        <v>низкочаст</v>
      </c>
      <c r="H140" s="7" t="str">
        <f>IF(E140&gt;Частотометр!B28,"высокая",IF(AND(Частотометр!C28&lt;E140, E140&lt;Частотометр!B28),"средняя","низкая"))</f>
        <v>высокая</v>
      </c>
    </row>
    <row r="141" spans="1:8" x14ac:dyDescent="0.2">
      <c r="A141" s="8">
        <f t="shared" si="6"/>
        <v>3</v>
      </c>
      <c r="B141" s="8">
        <f t="shared" si="7"/>
        <v>27</v>
      </c>
      <c r="C141" s="26" t="s">
        <v>454</v>
      </c>
      <c r="D141" s="7">
        <v>30</v>
      </c>
      <c r="E141" s="7">
        <v>22</v>
      </c>
      <c r="F141" s="7" t="str">
        <f t="shared" si="8"/>
        <v>Continuous integration node</v>
      </c>
      <c r="G141" s="7" t="str">
        <f>IF(D141&gt;Частотометр!B9,"высокочаст",IF(AND(Частотометр!C9&lt;D141, D141&lt;Частотометр!B9),"среднечаст","низкочаст"))</f>
        <v>низкочаст</v>
      </c>
      <c r="H141" s="7" t="str">
        <f>IF(E141&gt;Частотометр!B28,"высокая",IF(AND(Частотометр!C28&lt;E141, E141&lt;Частотометр!B28),"средняя","низкая"))</f>
        <v>высокая</v>
      </c>
    </row>
    <row r="142" spans="1:8" x14ac:dyDescent="0.2">
      <c r="A142" s="8">
        <f t="shared" si="6"/>
        <v>3</v>
      </c>
      <c r="B142" s="8">
        <f t="shared" si="7"/>
        <v>29</v>
      </c>
      <c r="C142" s="26" t="s">
        <v>455</v>
      </c>
      <c r="D142" s="7">
        <v>30</v>
      </c>
      <c r="E142" s="7">
        <v>36</v>
      </c>
      <c r="F142" s="7" t="str">
        <f t="shared" si="8"/>
        <v>Continuous integration online</v>
      </c>
      <c r="G142" s="7" t="str">
        <f>IF(D142&gt;Частотометр!B9,"высокочаст",IF(AND(Частотометр!C9&lt;D142, D142&lt;Частотометр!B9),"среднечаст","низкочаст"))</f>
        <v>низкочаст</v>
      </c>
      <c r="H142" s="7" t="str">
        <f>IF(E142&gt;Частотометр!B28,"высокая",IF(AND(Частотометр!C28&lt;E142, E142&lt;Частотометр!B28),"средняя","низкая"))</f>
        <v>высокая</v>
      </c>
    </row>
    <row r="143" spans="1:8" x14ac:dyDescent="0.2">
      <c r="A143" s="8">
        <f t="shared" si="6"/>
        <v>4</v>
      </c>
      <c r="B143" s="8">
        <f t="shared" si="7"/>
        <v>34</v>
      </c>
      <c r="C143" s="51" t="s">
        <v>456</v>
      </c>
      <c r="D143" s="7">
        <v>140</v>
      </c>
      <c r="E143" s="7">
        <v>21</v>
      </c>
      <c r="F143" s="7" t="str">
        <f t="shared" si="8"/>
        <v>Continuous integration open source</v>
      </c>
      <c r="G143" s="7" t="str">
        <f>IF(D143&gt;Частотометр!B9,"высокочаст",IF(AND(Частотометр!C9&lt;D143, D143&lt;Частотометр!B9),"среднечаст","низкочаст"))</f>
        <v>среднечаст</v>
      </c>
      <c r="H143" s="7" t="str">
        <f>IF(E143&gt;Частотометр!B28,"высокая",IF(AND(Частотометр!C28&lt;E143, E143&lt;Частотометр!B28),"средняя","низкая"))</f>
        <v>высокая</v>
      </c>
    </row>
    <row r="144" spans="1:8" x14ac:dyDescent="0.2">
      <c r="A144" s="8">
        <f t="shared" si="6"/>
        <v>3</v>
      </c>
      <c r="B144" s="8">
        <f t="shared" si="7"/>
        <v>26</v>
      </c>
      <c r="C144" s="26" t="s">
        <v>458</v>
      </c>
      <c r="D144" s="7">
        <v>260</v>
      </c>
      <c r="E144" s="7">
        <v>21</v>
      </c>
      <c r="F144" s="7" t="str">
        <f t="shared" si="8"/>
        <v>Continuous integration php</v>
      </c>
      <c r="G144" s="7" t="str">
        <f>IF(D144&gt;Частотометр!B9,"высокочаст",IF(AND(Частотометр!C9&lt;D144, D144&lt;Частотометр!B9),"среднечаст","низкочаст"))</f>
        <v>среднечаст</v>
      </c>
      <c r="H144" s="7" t="str">
        <f>IF(E144&gt;Частотометр!B28,"высокая",IF(AND(Частотометр!C28&lt;E144, E144&lt;Частотометр!B28),"средняя","низкая"))</f>
        <v>высокая</v>
      </c>
    </row>
    <row r="145" spans="1:8" x14ac:dyDescent="0.2">
      <c r="A145" s="8">
        <f t="shared" si="6"/>
        <v>3</v>
      </c>
      <c r="B145" s="8">
        <f t="shared" si="7"/>
        <v>31</v>
      </c>
      <c r="C145" s="26" t="s">
        <v>459</v>
      </c>
      <c r="D145" s="7">
        <v>140</v>
      </c>
      <c r="E145" s="7">
        <v>25</v>
      </c>
      <c r="F145" s="7" t="str">
        <f t="shared" si="8"/>
        <v>Continuous integration pipeline</v>
      </c>
      <c r="G145" s="7" t="str">
        <f>IF(D145&gt;Частотометр!B9,"высокочаст",IF(AND(Частотометр!C9&lt;D145, D145&lt;Частотометр!B9),"среднечаст","низкочаст"))</f>
        <v>среднечаст</v>
      </c>
      <c r="H145" s="7" t="str">
        <f>IF(E145&gt;Частотометр!B28,"высокая",IF(AND(Частотометр!C28&lt;E145, E145&lt;Частотометр!B28),"средняя","низкая"))</f>
        <v>высокая</v>
      </c>
    </row>
    <row r="146" spans="1:8" x14ac:dyDescent="0.2">
      <c r="A146" s="8">
        <f t="shared" si="6"/>
        <v>3</v>
      </c>
      <c r="B146" s="8">
        <f t="shared" si="7"/>
        <v>31</v>
      </c>
      <c r="C146" s="26" t="s">
        <v>460</v>
      </c>
      <c r="D146" s="7">
        <v>90</v>
      </c>
      <c r="E146" s="7">
        <v>31</v>
      </c>
      <c r="F146" s="7" t="str">
        <f t="shared" si="8"/>
        <v>Continuous integration platform</v>
      </c>
      <c r="G146" s="7" t="str">
        <f>IF(D146&gt;Частотометр!B9,"высокочаст",IF(AND(Частотометр!C9&lt;D146, D146&lt;Частотометр!B9),"среднечаст","низкочаст"))</f>
        <v>низкочаст</v>
      </c>
      <c r="H146" s="7" t="str">
        <f>IF(E146&gt;Частотометр!B28,"высокая",IF(AND(Частотометр!C28&lt;E146, E146&lt;Частотометр!B28),"средняя","низкая"))</f>
        <v>высокая</v>
      </c>
    </row>
    <row r="147" spans="1:8" x14ac:dyDescent="0.2">
      <c r="A147" s="8">
        <f t="shared" si="6"/>
        <v>3</v>
      </c>
      <c r="B147" s="8">
        <f t="shared" si="7"/>
        <v>31</v>
      </c>
      <c r="C147" s="26" t="s">
        <v>465</v>
      </c>
      <c r="D147" s="7">
        <v>10</v>
      </c>
      <c r="E147" s="7">
        <v>57.999999999999993</v>
      </c>
      <c r="F147" s="7" t="str">
        <f t="shared" si="8"/>
        <v>Continuous integration products</v>
      </c>
      <c r="G147" s="7" t="str">
        <f>IF(D147&gt;Частотометр!B9,"высокочаст",IF(AND(Частотометр!C9&lt;D147, D147&lt;Частотометр!B9),"среднечаст","низкочаст"))</f>
        <v>низкочаст</v>
      </c>
      <c r="H147" s="7" t="str">
        <f>IF(E147&gt;Частотометр!B28,"высокая",IF(AND(Частотометр!C28&lt;E147, E147&lt;Частотометр!B28),"средняя","низкая"))</f>
        <v>высокая</v>
      </c>
    </row>
    <row r="148" spans="1:8" x14ac:dyDescent="0.2">
      <c r="A148" s="8">
        <f t="shared" si="6"/>
        <v>3</v>
      </c>
      <c r="B148" s="8">
        <f t="shared" si="7"/>
        <v>29</v>
      </c>
      <c r="C148" s="26" t="s">
        <v>466</v>
      </c>
      <c r="D148" s="7">
        <v>110</v>
      </c>
      <c r="E148" s="7">
        <v>20</v>
      </c>
      <c r="F148" s="7" t="str">
        <f t="shared" si="8"/>
        <v>Continuous integration python</v>
      </c>
      <c r="G148" s="7" t="str">
        <f>IF(D148&gt;Частотометр!B9,"высокочаст",IF(AND(Частотометр!C9&lt;D148, D148&lt;Частотометр!B9),"среднечаст","низкочаст"))</f>
        <v>среднечаст</v>
      </c>
      <c r="H148" s="7" t="str">
        <f>IF(E148&gt;Частотометр!B28,"высокая",IF(AND(Частотометр!C28&lt;E148, E148&lt;Частотометр!B28),"средняя","низкая"))</f>
        <v>средняя</v>
      </c>
    </row>
    <row r="149" spans="1:8" x14ac:dyDescent="0.2">
      <c r="A149" s="8">
        <f t="shared" si="6"/>
        <v>3</v>
      </c>
      <c r="B149" s="8">
        <f t="shared" si="7"/>
        <v>28</v>
      </c>
      <c r="C149" s="26" t="s">
        <v>467</v>
      </c>
      <c r="D149" s="7">
        <v>50</v>
      </c>
      <c r="E149" s="7">
        <v>22</v>
      </c>
      <c r="F149" s="7" t="str">
        <f t="shared" si="8"/>
        <v>Continuous integration rails</v>
      </c>
      <c r="G149" s="7" t="str">
        <f>IF(D149&gt;Частотометр!B9,"высокочаст",IF(AND(Частотометр!C9&lt;D149, D149&lt;Частотометр!B9),"среднечаст","низкочаст"))</f>
        <v>низкочаст</v>
      </c>
      <c r="H149" s="7" t="str">
        <f>IF(E149&gt;Частотометр!B28,"высокая",IF(AND(Частотометр!C28&lt;E149, E149&lt;Частотометр!B28),"средняя","низкая"))</f>
        <v>высокая</v>
      </c>
    </row>
    <row r="150" spans="1:8" x14ac:dyDescent="0.2">
      <c r="A150" s="8">
        <f t="shared" si="6"/>
        <v>3</v>
      </c>
      <c r="B150" s="8">
        <f t="shared" si="7"/>
        <v>27</v>
      </c>
      <c r="C150" s="26" t="s">
        <v>469</v>
      </c>
      <c r="D150" s="7">
        <v>20</v>
      </c>
      <c r="E150" s="7">
        <v>28.000000000000004</v>
      </c>
      <c r="F150" s="7" t="str">
        <f t="shared" si="8"/>
        <v>Continuous integration ruby</v>
      </c>
      <c r="G150" s="7" t="str">
        <f>IF(D150&gt;Частотометр!B9,"высокочаст",IF(AND(Частотометр!C9&lt;D150, D150&lt;Частотометр!B9),"среднечаст","низкочаст"))</f>
        <v>низкочаст</v>
      </c>
      <c r="H150" s="7" t="str">
        <f>IF(E150&gt;Частотометр!B28,"высокая",IF(AND(Частотометр!C28&lt;E150, E150&lt;Частотометр!B28),"средняя","низкая"))</f>
        <v>высокая</v>
      </c>
    </row>
    <row r="151" spans="1:8" x14ac:dyDescent="0.2">
      <c r="A151" s="8">
        <f t="shared" si="6"/>
        <v>5</v>
      </c>
      <c r="B151" s="8">
        <f t="shared" si="7"/>
        <v>36</v>
      </c>
      <c r="C151" s="26" t="s">
        <v>470</v>
      </c>
      <c r="D151" s="7">
        <v>10</v>
      </c>
      <c r="E151" s="7">
        <v>39</v>
      </c>
      <c r="F151" s="7" t="str">
        <f t="shared" si="8"/>
        <v>Continuous integration ruby on rails</v>
      </c>
      <c r="G151" s="7" t="str">
        <f>IF(D151&gt;Частотометр!B9,"высокочаст",IF(AND(Частотометр!C9&lt;D151, D151&lt;Частотометр!B9),"среднечаст","низкочаст"))</f>
        <v>низкочаст</v>
      </c>
      <c r="H151" s="7" t="str">
        <f>IF(E151&gt;Частотометр!B28,"высокая",IF(AND(Частотометр!C28&lt;E151, E151&lt;Частотометр!B28),"средняя","низкая"))</f>
        <v>высокая</v>
      </c>
    </row>
    <row r="152" spans="1:8" x14ac:dyDescent="0.2">
      <c r="A152" s="8">
        <f t="shared" si="6"/>
        <v>3</v>
      </c>
      <c r="B152" s="8">
        <f t="shared" si="7"/>
        <v>30</v>
      </c>
      <c r="C152" s="26" t="s">
        <v>473</v>
      </c>
      <c r="D152" s="7">
        <v>140</v>
      </c>
      <c r="E152" s="7">
        <v>32</v>
      </c>
      <c r="F152" s="7" t="str">
        <f t="shared" si="8"/>
        <v>Continuous integration servers</v>
      </c>
      <c r="G152" s="7" t="str">
        <f>IF(D152&gt;Частотометр!B9,"высокочаст",IF(AND(Частотометр!C9&lt;D152, D152&lt;Частотометр!B9),"среднечаст","низкочаст"))</f>
        <v>среднечаст</v>
      </c>
      <c r="H152" s="7" t="str">
        <f>IF(E152&gt;Частотометр!B28,"высокая",IF(AND(Частотометр!C28&lt;E152, E152&lt;Частотометр!B28),"средняя","низкая"))</f>
        <v>высокая</v>
      </c>
    </row>
    <row r="153" spans="1:8" x14ac:dyDescent="0.2">
      <c r="A153" s="8">
        <f t="shared" si="6"/>
        <v>3</v>
      </c>
      <c r="B153" s="8">
        <f t="shared" si="7"/>
        <v>30</v>
      </c>
      <c r="C153" s="26" t="s">
        <v>474</v>
      </c>
      <c r="D153" s="7">
        <v>210</v>
      </c>
      <c r="E153" s="7">
        <v>51</v>
      </c>
      <c r="F153" s="7" t="str">
        <f t="shared" si="8"/>
        <v>Continuous integration service</v>
      </c>
      <c r="G153" s="7" t="str">
        <f>IF(D153&gt;Частотометр!B9,"высокочаст",IF(AND(Частотометр!C9&lt;D153, D153&lt;Частотометр!B9),"среднечаст","низкочаст"))</f>
        <v>среднечаст</v>
      </c>
      <c r="H153" s="7" t="str">
        <f>IF(E153&gt;Частотометр!B28,"высокая",IF(AND(Частотометр!C28&lt;E153, E153&lt;Частотометр!B28),"средняя","низкая"))</f>
        <v>высокая</v>
      </c>
    </row>
    <row r="154" spans="1:8" x14ac:dyDescent="0.2">
      <c r="A154" s="8">
        <f t="shared" si="6"/>
        <v>3</v>
      </c>
      <c r="B154" s="8">
        <f t="shared" si="7"/>
        <v>31</v>
      </c>
      <c r="C154" s="26" t="s">
        <v>476</v>
      </c>
      <c r="D154" s="7">
        <v>260</v>
      </c>
      <c r="E154" s="7">
        <v>52</v>
      </c>
      <c r="F154" s="7" t="str">
        <f t="shared" si="8"/>
        <v>Continuous integration software</v>
      </c>
      <c r="G154" s="7" t="str">
        <f>IF(D154&gt;Частотометр!B9,"высокочаст",IF(AND(Частотометр!C9&lt;D154, D154&lt;Частотометр!B9),"среднечаст","низкочаст"))</f>
        <v>среднечаст</v>
      </c>
      <c r="H154" s="7" t="str">
        <f>IF(E154&gt;Частотометр!B28,"высокая",IF(AND(Частотометр!C28&lt;E154, E154&lt;Частотометр!B28),"средняя","низкая"))</f>
        <v>высокая</v>
      </c>
    </row>
    <row r="155" spans="1:8" x14ac:dyDescent="0.2">
      <c r="A155" s="8">
        <f t="shared" si="6"/>
        <v>3</v>
      </c>
      <c r="B155" s="8">
        <f t="shared" si="7"/>
        <v>32</v>
      </c>
      <c r="C155" s="26" t="s">
        <v>478</v>
      </c>
      <c r="D155" s="7">
        <v>40</v>
      </c>
      <c r="E155" s="7">
        <v>55.000000000000007</v>
      </c>
      <c r="F155" s="7" t="str">
        <f t="shared" si="8"/>
        <v>Continuous integration solutions</v>
      </c>
      <c r="G155" s="7" t="str">
        <f>IF(D155&gt;Частотометр!B9,"высокочаст",IF(AND(Частотометр!C9&lt;D155, D155&lt;Частотометр!B9),"среднечаст","низкочаст"))</f>
        <v>низкочаст</v>
      </c>
      <c r="H155" s="7" t="str">
        <f>IF(E155&gt;Частотометр!B28,"высокая",IF(AND(Частотометр!C28&lt;E155, E155&lt;Частотометр!B28),"средняя","низкая"))</f>
        <v>высокая</v>
      </c>
    </row>
    <row r="156" spans="1:8" x14ac:dyDescent="0.2">
      <c r="A156" s="8">
        <f t="shared" si="6"/>
        <v>3</v>
      </c>
      <c r="B156" s="8">
        <f t="shared" si="7"/>
        <v>26</v>
      </c>
      <c r="C156" s="26" t="s">
        <v>480</v>
      </c>
      <c r="D156" s="7">
        <v>40</v>
      </c>
      <c r="E156" s="7">
        <v>22</v>
      </c>
      <c r="F156" s="7" t="str">
        <f t="shared" si="8"/>
        <v>Continuous integration svn</v>
      </c>
      <c r="G156" s="7" t="str">
        <f>IF(D156&gt;Частотометр!B9,"высокочаст",IF(AND(Частотометр!C9&lt;D156, D156&lt;Частотометр!B9),"среднечаст","низкочаст"))</f>
        <v>низкочаст</v>
      </c>
      <c r="H156" s="7" t="str">
        <f>IF(E156&gt;Частотометр!B28,"высокая",IF(AND(Частотометр!C28&lt;E156, E156&lt;Частотометр!B28),"средняя","низкая"))</f>
        <v>высокая</v>
      </c>
    </row>
    <row r="157" spans="1:8" x14ac:dyDescent="0.2">
      <c r="A157" s="8">
        <f t="shared" si="6"/>
        <v>3</v>
      </c>
      <c r="B157" s="8">
        <f t="shared" si="7"/>
        <v>30</v>
      </c>
      <c r="C157" s="26" t="s">
        <v>481</v>
      </c>
      <c r="D157" s="7">
        <v>320</v>
      </c>
      <c r="E157" s="7">
        <v>28.000000000000004</v>
      </c>
      <c r="F157" s="7" t="str">
        <f t="shared" si="8"/>
        <v>Continuous integration systems</v>
      </c>
      <c r="G157" s="7" t="str">
        <f>IF(D157&gt;Частотометр!B9,"высокочаст",IF(AND(Частотометр!C9&lt;D157, D157&lt;Частотометр!B9),"среднечаст","низкочаст"))</f>
        <v>среднечаст</v>
      </c>
      <c r="H157" s="7" t="str">
        <f>IF(E157&gt;Частотометр!B28,"высокая",IF(AND(Частотометр!C28&lt;E157, E157&lt;Частотометр!B28),"средняя","низкая"))</f>
        <v>высокая</v>
      </c>
    </row>
    <row r="158" spans="1:8" x14ac:dyDescent="0.2">
      <c r="A158" s="8">
        <f t="shared" si="6"/>
        <v>4</v>
      </c>
      <c r="B158" s="8">
        <f t="shared" si="7"/>
        <v>38</v>
      </c>
      <c r="C158" s="26" t="s">
        <v>483</v>
      </c>
      <c r="D158" s="7">
        <v>30</v>
      </c>
      <c r="E158" s="7">
        <v>56.999999999999993</v>
      </c>
      <c r="F158" s="7" t="str">
        <f t="shared" si="8"/>
        <v>Continuous integration test automation</v>
      </c>
      <c r="G158" s="7" t="str">
        <f>IF(D158&gt;Частотометр!B9,"высокочаст",IF(AND(Частотометр!C9&lt;D158, D158&lt;Частотометр!B9),"среднечаст","низкочаст"))</f>
        <v>низкочаст</v>
      </c>
      <c r="H158" s="7" t="str">
        <f>IF(E158&gt;Частотометр!B28,"высокая",IF(AND(Частотометр!C28&lt;E158, E158&lt;Частотометр!B28),"средняя","низкая"))</f>
        <v>высокая</v>
      </c>
    </row>
    <row r="159" spans="1:8" x14ac:dyDescent="0.2">
      <c r="A159" s="8">
        <f t="shared" si="6"/>
        <v>4</v>
      </c>
      <c r="B159" s="8">
        <f t="shared" si="7"/>
        <v>36</v>
      </c>
      <c r="C159" s="26" t="s">
        <v>486</v>
      </c>
      <c r="D159" s="7">
        <v>70</v>
      </c>
      <c r="E159" s="7">
        <v>59</v>
      </c>
      <c r="F159" s="7" t="str">
        <f t="shared" si="8"/>
        <v>Continuous integration testing tools</v>
      </c>
      <c r="G159" s="7" t="str">
        <f>IF(D159&gt;Частотометр!B9,"высокочаст",IF(AND(Частотометр!C9&lt;D159, D159&lt;Частотометр!B9),"среднечаст","низкочаст"))</f>
        <v>низкочаст</v>
      </c>
      <c r="H159" s="7" t="str">
        <f>IF(E159&gt;Частотометр!B28,"высокая",IF(AND(Частотометр!C28&lt;E159, E159&lt;Частотометр!B28),"средняя","низкая"))</f>
        <v>высокая</v>
      </c>
    </row>
    <row r="160" spans="1:8" x14ac:dyDescent="0.2">
      <c r="A160" s="8">
        <f t="shared" si="6"/>
        <v>3</v>
      </c>
      <c r="B160" s="8">
        <f t="shared" si="7"/>
        <v>26</v>
      </c>
      <c r="C160" s="26" t="s">
        <v>487</v>
      </c>
      <c r="D160" s="7">
        <v>140</v>
      </c>
      <c r="E160" s="7">
        <v>8</v>
      </c>
      <c r="F160" s="7" t="str">
        <f t="shared" si="8"/>
        <v>Continuous integration tfs</v>
      </c>
      <c r="G160" s="7" t="str">
        <f>IF(D160&gt;Частотометр!B9,"высокочаст",IF(AND(Частотометр!C9&lt;D160, D160&lt;Частотометр!B9),"среднечаст","низкочаст"))</f>
        <v>среднечаст</v>
      </c>
      <c r="H160" s="7" t="str">
        <f>IF(E160&gt;Частотометр!B28,"высокая",IF(AND(Частотометр!C28&lt;E160, E160&lt;Частотометр!B28),"средняя","низкая"))</f>
        <v>средняя</v>
      </c>
    </row>
    <row r="161" spans="1:8" x14ac:dyDescent="0.2">
      <c r="A161" s="8">
        <f t="shared" si="6"/>
        <v>3</v>
      </c>
      <c r="B161" s="8">
        <f t="shared" si="7"/>
        <v>28</v>
      </c>
      <c r="C161" s="26" t="s">
        <v>488</v>
      </c>
      <c r="D161" s="7">
        <v>5400</v>
      </c>
      <c r="E161" s="7">
        <v>40</v>
      </c>
      <c r="F161" s="7" t="str">
        <f t="shared" si="8"/>
        <v>Continuous integration tools</v>
      </c>
      <c r="G161" s="7" t="str">
        <f>IF(D161&gt;Частотометр!B9,"высокочаст",IF(AND(Частотометр!C9&lt;D161, D161&lt;Частотометр!B9),"среднечаст","низкочаст"))</f>
        <v>среднечаст</v>
      </c>
      <c r="H161" s="7" t="str">
        <f>IF(E161&gt;Частотометр!B28,"высокая",IF(AND(Частотометр!C28&lt;E161, E161&lt;Частотометр!B28),"средняя","низкая"))</f>
        <v>высокая</v>
      </c>
    </row>
    <row r="162" spans="1:8" x14ac:dyDescent="0.2">
      <c r="A162" s="8">
        <f t="shared" si="6"/>
        <v>4</v>
      </c>
      <c r="B162" s="8">
        <f t="shared" si="7"/>
        <v>39</v>
      </c>
      <c r="C162" s="26" t="s">
        <v>489</v>
      </c>
      <c r="D162" s="7">
        <v>170</v>
      </c>
      <c r="E162" s="7">
        <v>25</v>
      </c>
      <c r="F162" s="7" t="str">
        <f t="shared" si="8"/>
        <v>Continuous integration tools comparison</v>
      </c>
      <c r="G162" s="7" t="str">
        <f>IF(D162&gt;Частотометр!B9,"высокочаст",IF(AND(Частотометр!C9&lt;D162, D162&lt;Частотометр!B9),"среднечаст","низкочаст"))</f>
        <v>среднечаст</v>
      </c>
      <c r="H162" s="7" t="str">
        <f>IF(E162&gt;Частотометр!B28,"высокая",IF(AND(Частотометр!C28&lt;E162, E162&lt;Частотометр!B28),"средняя","низкая"))</f>
        <v>высокая</v>
      </c>
    </row>
    <row r="163" spans="1:8" x14ac:dyDescent="0.2">
      <c r="A163" s="8">
        <f t="shared" si="6"/>
        <v>5</v>
      </c>
      <c r="B163" s="8">
        <f t="shared" si="7"/>
        <v>36</v>
      </c>
      <c r="C163" s="51" t="s">
        <v>490</v>
      </c>
      <c r="D163" s="7">
        <v>90</v>
      </c>
      <c r="E163" s="7">
        <v>28.999999999999996</v>
      </c>
      <c r="F163" s="7" t="str">
        <f t="shared" si="8"/>
        <v>Continuous integration tools for net</v>
      </c>
      <c r="G163" s="7" t="str">
        <f>IF(D163&gt;Частотометр!B9,"высокочаст",IF(AND(Частотометр!C9&lt;D163, D163&lt;Частотометр!B9),"среднечаст","низкочаст"))</f>
        <v>низкочаст</v>
      </c>
      <c r="H163" s="7" t="str">
        <f>IF(E163&gt;Частотометр!B28,"высокая",IF(AND(Частотометр!C28&lt;E163, E163&lt;Частотометр!B28),"средняя","низкая"))</f>
        <v>высокая</v>
      </c>
    </row>
    <row r="164" spans="1:8" x14ac:dyDescent="0.2">
      <c r="A164" s="8">
        <f t="shared" si="6"/>
        <v>4</v>
      </c>
      <c r="B164" s="8">
        <f t="shared" si="7"/>
        <v>33</v>
      </c>
      <c r="C164" s="26" t="s">
        <v>492</v>
      </c>
      <c r="D164" s="7">
        <v>320</v>
      </c>
      <c r="E164" s="7">
        <v>25</v>
      </c>
      <c r="F164" s="7" t="str">
        <f t="shared" si="8"/>
        <v>Continuous integration tools list</v>
      </c>
      <c r="G164" s="7" t="str">
        <f>IF(D164&gt;Частотометр!B9,"высокочаст",IF(AND(Частотометр!C9&lt;D164, D164&lt;Частотометр!B9),"среднечаст","низкочаст"))</f>
        <v>среднечаст</v>
      </c>
      <c r="H164" s="7" t="str">
        <f>IF(E164&gt;Частотометр!B28,"высокая",IF(AND(Частотометр!C28&lt;E164, E164&lt;Частотометр!B28),"средняя","низкая"))</f>
        <v>высокая</v>
      </c>
    </row>
    <row r="165" spans="1:8" x14ac:dyDescent="0.2">
      <c r="A165" s="8">
        <f t="shared" si="6"/>
        <v>4</v>
      </c>
      <c r="B165" s="8">
        <f t="shared" si="7"/>
        <v>32</v>
      </c>
      <c r="C165" s="26" t="s">
        <v>493</v>
      </c>
      <c r="D165" s="7">
        <v>40</v>
      </c>
      <c r="E165" s="7">
        <v>47</v>
      </c>
      <c r="F165" s="7" t="str">
        <f t="shared" si="8"/>
        <v>Continuous integration tools net</v>
      </c>
      <c r="G165" s="7" t="str">
        <f>IF(D165&gt;Частотометр!B9,"высокочаст",IF(AND(Частотометр!C9&lt;D165, D165&lt;Частотометр!B9),"среднечаст","низкочаст"))</f>
        <v>низкочаст</v>
      </c>
      <c r="H165" s="7" t="str">
        <f>IF(E165&gt;Частотометр!B28,"высокая",IF(AND(Частотометр!C28&lt;E165, E165&lt;Частотометр!B28),"средняя","низкая"))</f>
        <v>высокая</v>
      </c>
    </row>
    <row r="166" spans="1:8" x14ac:dyDescent="0.2">
      <c r="A166" s="8">
        <f t="shared" si="6"/>
        <v>5</v>
      </c>
      <c r="B166" s="8">
        <f t="shared" si="7"/>
        <v>40</v>
      </c>
      <c r="C166" s="26" t="s">
        <v>494</v>
      </c>
      <c r="D166" s="7">
        <v>40</v>
      </c>
      <c r="E166" s="7">
        <v>38</v>
      </c>
      <c r="F166" s="7" t="str">
        <f t="shared" si="8"/>
        <v>Continuous integration tools open source</v>
      </c>
      <c r="G166" s="7" t="str">
        <f>IF(D166&gt;Частотометр!B9,"высокочаст",IF(AND(Частотометр!C9&lt;D166, D166&lt;Частотометр!B9),"среднечаст","низкочаст"))</f>
        <v>низкочаст</v>
      </c>
      <c r="H166" s="7" t="str">
        <f>IF(E166&gt;Частотометр!B28,"высокая",IF(AND(Частотометр!C28&lt;E166, E166&lt;Частотометр!B28),"средняя","низкая"))</f>
        <v>высокая</v>
      </c>
    </row>
    <row r="167" spans="1:8" x14ac:dyDescent="0.2">
      <c r="A167" s="8">
        <f t="shared" si="6"/>
        <v>4</v>
      </c>
      <c r="B167" s="8">
        <f t="shared" si="7"/>
        <v>35</v>
      </c>
      <c r="C167" s="26" t="s">
        <v>498</v>
      </c>
      <c r="D167" s="7">
        <v>20</v>
      </c>
      <c r="E167" s="7">
        <v>25</v>
      </c>
      <c r="F167" s="7" t="str">
        <f t="shared" si="8"/>
        <v>Continuous integration unit testing</v>
      </c>
      <c r="G167" s="7" t="str">
        <f>IF(D167&gt;Частотометр!B9,"высокочаст",IF(AND(Частотометр!C9&lt;D167, D167&lt;Частотометр!B9),"среднечаст","низкочаст"))</f>
        <v>низкочаст</v>
      </c>
      <c r="H167" s="7" t="str">
        <f>IF(E167&gt;Частотометр!B28,"высокая",IF(AND(Частотометр!C28&lt;E167, E167&lt;Частотометр!B28),"средняя","низкая"))</f>
        <v>высокая</v>
      </c>
    </row>
    <row r="168" spans="1:8" x14ac:dyDescent="0.2">
      <c r="A168" s="8">
        <f t="shared" si="6"/>
        <v>4</v>
      </c>
      <c r="B168" s="8">
        <f t="shared" si="7"/>
        <v>36</v>
      </c>
      <c r="C168" s="26" t="s">
        <v>500</v>
      </c>
      <c r="D168" s="7">
        <v>70</v>
      </c>
      <c r="E168" s="7">
        <v>20</v>
      </c>
      <c r="F168" s="7" t="str">
        <f t="shared" si="8"/>
        <v>Continuous integration visual studio</v>
      </c>
      <c r="G168" s="7" t="str">
        <f>IF(D168&gt;Частотометр!B9,"высокочаст",IF(AND(Частотометр!C9&lt;D168, D168&lt;Частотометр!B9),"среднечаст","низкочаст"))</f>
        <v>низкочаст</v>
      </c>
      <c r="H168" s="7" t="str">
        <f>IF(E168&gt;Частотометр!B28,"высокая",IF(AND(Частотометр!C28&lt;E168, E168&lt;Частотометр!B28),"средняя","низкая"))</f>
        <v>средняя</v>
      </c>
    </row>
    <row r="169" spans="1:8" x14ac:dyDescent="0.2">
      <c r="A169" s="8">
        <f t="shared" si="6"/>
        <v>4</v>
      </c>
      <c r="B169" s="8">
        <f t="shared" si="7"/>
        <v>38</v>
      </c>
      <c r="C169" s="26" t="s">
        <v>501</v>
      </c>
      <c r="D169" s="7">
        <v>20</v>
      </c>
      <c r="E169" s="7">
        <v>30</v>
      </c>
      <c r="F169" s="7" t="str">
        <f t="shared" si="8"/>
        <v>Continuous integration web development</v>
      </c>
      <c r="G169" s="7" t="str">
        <f>IF(D169&gt;Частотометр!B9,"высокочаст",IF(AND(Частотометр!C9&lt;D169, D169&lt;Частотометр!B9),"среднечаст","низкочаст"))</f>
        <v>низкочаст</v>
      </c>
      <c r="H169" s="7" t="str">
        <f>IF(E169&gt;Частотометр!B28,"высокая",IF(AND(Частотометр!C28&lt;E169, E169&lt;Частотометр!B28),"средняя","низкая"))</f>
        <v>высокая</v>
      </c>
    </row>
    <row r="170" spans="1:8" x14ac:dyDescent="0.2">
      <c r="A170" s="8">
        <f t="shared" si="6"/>
        <v>4</v>
      </c>
      <c r="B170" s="8">
        <f t="shared" si="7"/>
        <v>34</v>
      </c>
      <c r="C170" s="26" t="s">
        <v>502</v>
      </c>
      <c r="D170" s="7">
        <v>20</v>
      </c>
      <c r="E170" s="7">
        <v>24</v>
      </c>
      <c r="F170" s="7" t="str">
        <f t="shared" si="8"/>
        <v>Continuous integration white paper</v>
      </c>
      <c r="G170" s="7" t="str">
        <f>IF(D170&gt;Частотометр!B9,"высокочаст",IF(AND(Частотометр!C9&lt;D170, D170&lt;Частотометр!B9),"среднечаст","низкочаст"))</f>
        <v>низкочаст</v>
      </c>
      <c r="H170" s="7" t="str">
        <f>IF(E170&gt;Частотометр!B28,"высокая",IF(AND(Частотометр!C28&lt;E170, E170&lt;Частотометр!B28),"средняя","низкая"))</f>
        <v>высокая</v>
      </c>
    </row>
    <row r="171" spans="1:8" x14ac:dyDescent="0.2">
      <c r="A171" s="8">
        <f t="shared" si="6"/>
        <v>4</v>
      </c>
      <c r="B171" s="8">
        <f t="shared" si="7"/>
        <v>31</v>
      </c>
      <c r="C171" s="26" t="s">
        <v>504</v>
      </c>
      <c r="D171" s="7">
        <v>40</v>
      </c>
      <c r="E171" s="7">
        <v>17</v>
      </c>
      <c r="F171" s="7" t="str">
        <f t="shared" si="8"/>
        <v>Continuous integration with git</v>
      </c>
      <c r="G171" s="7" t="str">
        <f>IF(D171&gt;Частотометр!B9,"высокочаст",IF(AND(Частотометр!C9&lt;D171, D171&lt;Частотометр!B9),"среднечаст","низкочаст"))</f>
        <v>низкочаст</v>
      </c>
      <c r="H171" s="7" t="str">
        <f>IF(E171&gt;Частотометр!B28,"высокая",IF(AND(Частотометр!C28&lt;E171, E171&lt;Частотометр!B28),"средняя","низкая"))</f>
        <v>средняя</v>
      </c>
    </row>
    <row r="172" spans="1:8" x14ac:dyDescent="0.2">
      <c r="A172" s="8">
        <f t="shared" si="6"/>
        <v>4</v>
      </c>
      <c r="B172" s="8">
        <f t="shared" si="7"/>
        <v>34</v>
      </c>
      <c r="C172" s="26" t="s">
        <v>505</v>
      </c>
      <c r="D172" s="7">
        <v>30</v>
      </c>
      <c r="E172" s="7">
        <v>34</v>
      </c>
      <c r="F172" s="7" t="str">
        <f t="shared" si="8"/>
        <v>Continuous integration with github</v>
      </c>
      <c r="G172" s="7" t="str">
        <f>IF(D172&gt;Частотометр!B9,"высокочаст",IF(AND(Частотометр!C9&lt;D172, D172&lt;Частотометр!B9),"среднечаст","низкочаст"))</f>
        <v>низкочаст</v>
      </c>
      <c r="H172" s="7" t="str">
        <f>IF(E172&gt;Частотометр!B28,"высокая",IF(AND(Частотометр!C28&lt;E172, E172&lt;Частотометр!B28),"средняя","низкая"))</f>
        <v>высокая</v>
      </c>
    </row>
    <row r="173" spans="1:8" x14ac:dyDescent="0.2">
      <c r="A173" s="8">
        <f t="shared" si="6"/>
        <v>3</v>
      </c>
      <c r="B173" s="8">
        <f t="shared" si="7"/>
        <v>31</v>
      </c>
      <c r="C173" s="26" t="s">
        <v>507</v>
      </c>
      <c r="D173" s="7">
        <v>110</v>
      </c>
      <c r="E173" s="7">
        <v>28.000000000000004</v>
      </c>
      <c r="F173" s="7" t="str">
        <f t="shared" si="8"/>
        <v>Continuous integration workflow</v>
      </c>
      <c r="G173" s="7" t="str">
        <f>IF(D173&gt;Частотометр!B9,"высокочаст",IF(AND(Частотометр!C9&lt;D173, D173&lt;Частотометр!B9),"среднечаст","низкочаст"))</f>
        <v>среднечаст</v>
      </c>
      <c r="H173" s="7" t="str">
        <f>IF(E173&gt;Частотометр!B28,"высокая",IF(AND(Частотометр!C28&lt;E173, E173&lt;Частотометр!B28),"средняя","низкая"))</f>
        <v>высокая</v>
      </c>
    </row>
    <row r="174" spans="1:8" x14ac:dyDescent="0.2">
      <c r="A174" s="8">
        <f t="shared" si="6"/>
        <v>3</v>
      </c>
      <c r="B174" s="8">
        <f t="shared" si="7"/>
        <v>28</v>
      </c>
      <c r="C174" s="26" t="s">
        <v>508</v>
      </c>
      <c r="D174" s="7">
        <v>50</v>
      </c>
      <c r="E174" s="7">
        <v>5</v>
      </c>
      <c r="F174" s="7" t="str">
        <f t="shared" si="8"/>
        <v>Continuous integration xcode</v>
      </c>
      <c r="G174" s="7" t="str">
        <f>IF(D174&gt;Частотометр!B9,"высокочаст",IF(AND(Частотометр!C9&lt;D174, D174&lt;Частотометр!B9),"среднечаст","низкочаст"))</f>
        <v>низкочаст</v>
      </c>
      <c r="H174" s="7" t="str">
        <f>IF(E174&gt;Частотометр!B28,"высокая",IF(AND(Частотометр!C28&lt;E174, E174&lt;Частотометр!B28),"средняя","низкая"))</f>
        <v>средняя</v>
      </c>
    </row>
    <row r="175" spans="1:8" x14ac:dyDescent="0.2">
      <c r="A175" s="8">
        <f t="shared" si="6"/>
        <v>2</v>
      </c>
      <c r="B175" s="8">
        <f t="shared" si="7"/>
        <v>23</v>
      </c>
      <c r="C175" s="26" t="s">
        <v>509</v>
      </c>
      <c r="D175" s="7">
        <v>90</v>
      </c>
      <c r="E175" s="7">
        <v>27</v>
      </c>
      <c r="F175" s="7" t="str">
        <f t="shared" si="8"/>
        <v>Continuous intergration</v>
      </c>
      <c r="G175" s="7" t="str">
        <f>IF(D175&gt;Частотометр!B9,"высокочаст",IF(AND(Частотометр!C9&lt;D175, D175&lt;Частотометр!B9),"среднечаст","низкочаст"))</f>
        <v>низкочаст</v>
      </c>
      <c r="H175" s="7" t="str">
        <f>IF(E175&gt;Частотометр!B28,"высокая",IF(AND(Частотометр!C28&lt;E175, E175&lt;Частотометр!B28),"средняя","низкая"))</f>
        <v>высокая</v>
      </c>
    </row>
    <row r="176" spans="1:8" x14ac:dyDescent="0.2">
      <c r="A176" s="8">
        <f t="shared" si="6"/>
        <v>2</v>
      </c>
      <c r="B176" s="8">
        <f t="shared" si="7"/>
        <v>19</v>
      </c>
      <c r="C176" s="26" t="s">
        <v>513</v>
      </c>
      <c r="D176" s="7">
        <v>20</v>
      </c>
      <c r="E176" s="7">
        <v>28.999999999999996</v>
      </c>
      <c r="F176" s="7" t="str">
        <f t="shared" si="8"/>
        <v>Continuous software</v>
      </c>
      <c r="G176" s="7" t="str">
        <f>IF(D176&gt;Частотометр!B9,"высокочаст",IF(AND(Частотометр!C9&lt;D176, D176&lt;Частотометр!B9),"среднечаст","низкочаст"))</f>
        <v>низкочаст</v>
      </c>
      <c r="H176" s="7" t="str">
        <f>IF(E176&gt;Частотометр!B28,"высокая",IF(AND(Частотометр!C28&lt;E176, E176&lt;Частотометр!B28),"средняя","низкая"))</f>
        <v>высокая</v>
      </c>
    </row>
    <row r="177" spans="1:8" x14ac:dyDescent="0.2">
      <c r="A177" s="8">
        <f t="shared" si="6"/>
        <v>3</v>
      </c>
      <c r="B177" s="8">
        <f t="shared" si="7"/>
        <v>31</v>
      </c>
      <c r="C177" s="26" t="s">
        <v>514</v>
      </c>
      <c r="D177" s="7">
        <v>40</v>
      </c>
      <c r="E177" s="7">
        <v>35</v>
      </c>
      <c r="F177" s="7" t="str">
        <f t="shared" si="8"/>
        <v>Continuous software development</v>
      </c>
      <c r="G177" s="7" t="str">
        <f>IF(D177&gt;Частотометр!B9,"высокочаст",IF(AND(Частотометр!C9&lt;D177, D177&lt;Частотометр!B9),"среднечаст","низкочаст"))</f>
        <v>низкочаст</v>
      </c>
      <c r="H177" s="7" t="str">
        <f>IF(E177&gt;Частотометр!B28,"высокая",IF(AND(Частотометр!C28&lt;E177, E177&lt;Частотометр!B28),"средняя","низкая"))</f>
        <v>высокая</v>
      </c>
    </row>
    <row r="178" spans="1:8" x14ac:dyDescent="0.2">
      <c r="A178" s="8">
        <f t="shared" si="6"/>
        <v>3</v>
      </c>
      <c r="B178" s="8">
        <f t="shared" si="7"/>
        <v>24</v>
      </c>
      <c r="C178" s="26" t="s">
        <v>516</v>
      </c>
      <c r="D178" s="7">
        <v>70</v>
      </c>
      <c r="E178" s="7">
        <v>44</v>
      </c>
      <c r="F178" s="7" t="str">
        <f t="shared" si="8"/>
        <v>Continuous testing tools</v>
      </c>
      <c r="G178" s="7" t="str">
        <f>IF(D178&gt;Частотометр!B9,"высокочаст",IF(AND(Частотометр!C9&lt;D178, D178&lt;Частотометр!B9),"среднечаст","низкочаст"))</f>
        <v>низкочаст</v>
      </c>
      <c r="H178" s="7" t="str">
        <f>IF(E178&gt;Частотометр!B28,"высокая",IF(AND(Частотометр!C28&lt;E178, E178&lt;Частотометр!B28),"средняя","низкая"))</f>
        <v>высокая</v>
      </c>
    </row>
    <row r="179" spans="1:8" x14ac:dyDescent="0.2">
      <c r="A179" s="8">
        <f t="shared" si="6"/>
        <v>4</v>
      </c>
      <c r="B179" s="8">
        <f t="shared" si="7"/>
        <v>33</v>
      </c>
      <c r="C179" s="26" t="s">
        <v>611</v>
      </c>
      <c r="D179" s="7">
        <v>20</v>
      </c>
      <c r="E179" s="7">
        <v>8</v>
      </c>
      <c r="F179" s="7" t="str">
        <f t="shared" si="8"/>
        <v>Deployment automation open source</v>
      </c>
      <c r="G179" s="7" t="str">
        <f>IF(D179&gt;Частотометр!B9,"высокочаст",IF(AND(Частотометр!C9&lt;D179, D179&lt;Частотометр!B9),"среднечаст","низкочаст"))</f>
        <v>низкочаст</v>
      </c>
      <c r="H179" s="7" t="str">
        <f>IF(E179&gt;Частотометр!B28,"высокая",IF(AND(Частотометр!C28&lt;E179, E179&lt;Частотометр!B28),"средняя","низкая"))</f>
        <v>средняя</v>
      </c>
    </row>
    <row r="180" spans="1:8" x14ac:dyDescent="0.2">
      <c r="A180" s="8">
        <f t="shared" si="6"/>
        <v>3</v>
      </c>
      <c r="B180" s="8">
        <f t="shared" si="7"/>
        <v>27</v>
      </c>
      <c r="C180" s="26" t="s">
        <v>612</v>
      </c>
      <c r="D180" s="7">
        <v>320</v>
      </c>
      <c r="E180" s="7">
        <v>47</v>
      </c>
      <c r="F180" s="7" t="str">
        <f t="shared" si="8"/>
        <v>Deployment automation tools</v>
      </c>
      <c r="G180" s="7" t="str">
        <f>IF(D180&gt;Частотометр!B9,"высокочаст",IF(AND(Частотометр!C9&lt;D180, D180&lt;Частотометр!B9),"среднечаст","низкочаст"))</f>
        <v>среднечаст</v>
      </c>
      <c r="H180" s="7" t="str">
        <f>IF(E180&gt;Частотометр!B28,"высокая",IF(AND(Частотометр!C28&lt;E180, E180&lt;Частотометр!B28),"средняя","низкая"))</f>
        <v>высокая</v>
      </c>
    </row>
    <row r="181" spans="1:8" x14ac:dyDescent="0.2">
      <c r="A181" s="8">
        <f t="shared" si="6"/>
        <v>5</v>
      </c>
      <c r="B181" s="8">
        <f t="shared" si="7"/>
        <v>39</v>
      </c>
      <c r="C181" s="26" t="s">
        <v>613</v>
      </c>
      <c r="D181" s="7">
        <v>40</v>
      </c>
      <c r="E181" s="7">
        <v>28.000000000000004</v>
      </c>
      <c r="F181" s="7" t="str">
        <f t="shared" si="8"/>
        <v>Deployment automation tools open source</v>
      </c>
      <c r="G181" s="7" t="str">
        <f>IF(D181&gt;Частотометр!B9,"высокочаст",IF(AND(Частотометр!C9&lt;D181, D181&lt;Частотометр!B9),"среднечаст","низкочаст"))</f>
        <v>низкочаст</v>
      </c>
      <c r="H181" s="7" t="str">
        <f>IF(E181&gt;Частотометр!B28,"высокая",IF(AND(Частотометр!C28&lt;E181, E181&lt;Частотометр!B28),"средняя","низкая"))</f>
        <v>высокая</v>
      </c>
    </row>
    <row r="182" spans="1:8" x14ac:dyDescent="0.2">
      <c r="A182" s="8">
        <f t="shared" si="6"/>
        <v>3</v>
      </c>
      <c r="B182" s="8">
        <f t="shared" si="7"/>
        <v>34</v>
      </c>
      <c r="C182" s="26" t="s">
        <v>617</v>
      </c>
      <c r="D182" s="7">
        <v>10</v>
      </c>
      <c r="E182" s="7">
        <v>16</v>
      </c>
      <c r="F182" s="7" t="str">
        <f t="shared" si="8"/>
        <v>Distributed continuous integration</v>
      </c>
      <c r="G182" s="7" t="str">
        <f>IF(D182&gt;Частотометр!B9,"высокочаст",IF(AND(Частотометр!C9&lt;D182, D182&lt;Частотометр!B9),"среднечаст","низкочаст"))</f>
        <v>низкочаст</v>
      </c>
      <c r="H182" s="7" t="str">
        <f>IF(E182&gt;Частотометр!B28,"высокая",IF(AND(Частотометр!C28&lt;E182, E182&lt;Частотометр!B28),"средняя","низкая"))</f>
        <v>средняя</v>
      </c>
    </row>
    <row r="183" spans="1:8" x14ac:dyDescent="0.2">
      <c r="A183" s="8">
        <f t="shared" si="6"/>
        <v>2</v>
      </c>
      <c r="B183" s="8">
        <f t="shared" si="7"/>
        <v>13</v>
      </c>
      <c r="C183" s="26" t="s">
        <v>632</v>
      </c>
      <c r="D183" s="7">
        <v>260</v>
      </c>
      <c r="E183" s="7">
        <v>1</v>
      </c>
      <c r="F183" s="7" t="str">
        <f t="shared" si="8"/>
        <v>Final builder</v>
      </c>
      <c r="G183" s="7" t="str">
        <f>IF(D183&gt;Частотометр!B9,"высокочаст",IF(AND(Частотометр!C9&lt;D183, D183&lt;Частотометр!B9),"среднечаст","низкочаст"))</f>
        <v>среднечаст</v>
      </c>
      <c r="H183" s="7" t="str">
        <f>IF(E183&gt;Частотометр!B28,"высокая",IF(AND(Частотометр!C28&lt;E183, E183&lt;Частотометр!B28),"средняя","низкая"))</f>
        <v>низкая</v>
      </c>
    </row>
    <row r="184" spans="1:8" x14ac:dyDescent="0.2">
      <c r="A184" s="8">
        <f t="shared" si="6"/>
        <v>2</v>
      </c>
      <c r="B184" s="8">
        <f t="shared" si="7"/>
        <v>8</v>
      </c>
      <c r="C184" s="51" t="s">
        <v>633</v>
      </c>
      <c r="D184" s="7">
        <v>170</v>
      </c>
      <c r="E184" s="7">
        <v>0</v>
      </c>
      <c r="F184" s="7" t="str">
        <f t="shared" si="8"/>
        <v>First ci</v>
      </c>
      <c r="G184" s="7" t="str">
        <f>IF(D184&gt;Частотометр!B9,"высокочаст",IF(AND(Частотометр!C9&lt;D184, D184&lt;Частотометр!B9),"среднечаст","низкочаст"))</f>
        <v>среднечаст</v>
      </c>
      <c r="H184" s="7" t="str">
        <f>IF(E184&gt;Частотометр!B28,"высокая",IF(AND(Частотометр!C28&lt;E184, E184&lt;Частотометр!B28),"средняя","низкая"))</f>
        <v>низкая</v>
      </c>
    </row>
    <row r="185" spans="1:8" x14ac:dyDescent="0.2">
      <c r="A185" s="8">
        <f t="shared" si="6"/>
        <v>3</v>
      </c>
      <c r="B185" s="8">
        <f t="shared" si="7"/>
        <v>17</v>
      </c>
      <c r="C185" s="26" t="s">
        <v>637</v>
      </c>
      <c r="D185" s="7">
        <v>260</v>
      </c>
      <c r="E185" s="7">
        <v>9</v>
      </c>
      <c r="F185" s="7" t="str">
        <f t="shared" si="8"/>
        <v>Free build server</v>
      </c>
      <c r="G185" s="7" t="str">
        <f>IF(D185&gt;Частотометр!B9,"высокочаст",IF(AND(Частотометр!C9&lt;D185, D185&lt;Частотометр!B9),"среднечаст","низкочаст"))</f>
        <v>среднечаст</v>
      </c>
      <c r="H185" s="7" t="str">
        <f>IF(E185&gt;Частотометр!B28,"высокая",IF(AND(Частотометр!C28&lt;E185, E185&lt;Частотометр!B28),"средняя","низкая"))</f>
        <v>средняя</v>
      </c>
    </row>
    <row r="186" spans="1:8" x14ac:dyDescent="0.2">
      <c r="A186" s="8">
        <f t="shared" si="6"/>
        <v>2</v>
      </c>
      <c r="B186" s="8">
        <f t="shared" si="7"/>
        <v>7</v>
      </c>
      <c r="C186" s="51" t="s">
        <v>638</v>
      </c>
      <c r="D186" s="7">
        <v>320</v>
      </c>
      <c r="E186" s="7">
        <v>16</v>
      </c>
      <c r="F186" s="7" t="str">
        <f t="shared" si="8"/>
        <v>Free ci</v>
      </c>
      <c r="G186" s="7" t="str">
        <f>IF(D186&gt;Частотометр!B9,"высокочаст",IF(AND(Частотометр!C9&lt;D186, D186&lt;Частотометр!B9),"среднечаст","низкочаст"))</f>
        <v>среднечаст</v>
      </c>
      <c r="H186" s="7" t="str">
        <f>IF(E186&gt;Частотометр!B28,"высокая",IF(AND(Частотометр!C28&lt;E186, E186&lt;Частотометр!B28),"средняя","низкая"))</f>
        <v>средняя</v>
      </c>
    </row>
    <row r="187" spans="1:8" x14ac:dyDescent="0.2">
      <c r="A187" s="8">
        <f t="shared" si="6"/>
        <v>3</v>
      </c>
      <c r="B187" s="8">
        <f t="shared" si="7"/>
        <v>14</v>
      </c>
      <c r="C187" s="26" t="s">
        <v>639</v>
      </c>
      <c r="D187" s="7">
        <v>110</v>
      </c>
      <c r="E187" s="7">
        <v>21</v>
      </c>
      <c r="F187" s="7" t="str">
        <f t="shared" si="8"/>
        <v>Free ci server</v>
      </c>
      <c r="G187" s="7" t="str">
        <f>IF(D187&gt;Частотометр!B9,"высокочаст",IF(AND(Частотометр!C9&lt;D187, D187&lt;Частотометр!B9),"среднечаст","низкочаст"))</f>
        <v>среднечаст</v>
      </c>
      <c r="H187" s="7" t="str">
        <f>IF(E187&gt;Частотометр!B28,"высокая",IF(AND(Частотометр!C28&lt;E187, E187&lt;Частотометр!B28),"средняя","низкая"))</f>
        <v>высокая</v>
      </c>
    </row>
    <row r="188" spans="1:8" x14ac:dyDescent="0.2">
      <c r="A188" s="8">
        <f t="shared" si="6"/>
        <v>3</v>
      </c>
      <c r="B188" s="8">
        <f t="shared" si="7"/>
        <v>27</v>
      </c>
      <c r="C188" s="26" t="s">
        <v>640</v>
      </c>
      <c r="D188" s="7">
        <v>210</v>
      </c>
      <c r="E188" s="7">
        <v>40</v>
      </c>
      <c r="F188" s="7" t="str">
        <f t="shared" si="8"/>
        <v>Free continuous integration</v>
      </c>
      <c r="G188" s="7" t="str">
        <f>IF(D188&gt;Частотометр!B9,"высокочаст",IF(AND(Частотометр!C9&lt;D188, D188&lt;Частотометр!B9),"среднечаст","низкочаст"))</f>
        <v>среднечаст</v>
      </c>
      <c r="H188" s="7" t="str">
        <f>IF(E188&gt;Частотометр!B28,"высокая",IF(AND(Частотометр!C28&lt;E188, E188&lt;Частотометр!B28),"средняя","низкая"))</f>
        <v>высокая</v>
      </c>
    </row>
    <row r="189" spans="1:8" x14ac:dyDescent="0.2">
      <c r="A189" s="8">
        <f t="shared" si="6"/>
        <v>4</v>
      </c>
      <c r="B189" s="8">
        <f t="shared" si="7"/>
        <v>33</v>
      </c>
      <c r="C189" s="26" t="s">
        <v>641</v>
      </c>
      <c r="D189" s="7">
        <v>90</v>
      </c>
      <c r="E189" s="7">
        <v>25</v>
      </c>
      <c r="F189" s="7" t="str">
        <f t="shared" si="8"/>
        <v>Free continuous integration tools</v>
      </c>
      <c r="G189" s="7" t="str">
        <f>IF(D189&gt;Частотометр!B9,"высокочаст",IF(AND(Частотометр!C9&lt;D189, D189&lt;Частотометр!B9),"среднечаст","низкочаст"))</f>
        <v>низкочаст</v>
      </c>
      <c r="H189" s="7" t="str">
        <f>IF(E189&gt;Частотометр!B28,"высокая",IF(AND(Частотометр!C28&lt;E189, E189&lt;Частотометр!B28),"средняя","низкая"))</f>
        <v>высокая</v>
      </c>
    </row>
    <row r="190" spans="1:8" x14ac:dyDescent="0.2">
      <c r="A190" s="8">
        <f t="shared" si="6"/>
        <v>1</v>
      </c>
      <c r="B190" s="8">
        <f t="shared" si="7"/>
        <v>10</v>
      </c>
      <c r="C190" s="26" t="s">
        <v>647</v>
      </c>
      <c r="D190" s="7">
        <v>40</v>
      </c>
      <c r="E190" s="7">
        <v>19</v>
      </c>
      <c r="F190" s="7" t="str">
        <f t="shared" si="8"/>
        <v>Freehosted</v>
      </c>
      <c r="G190" s="7" t="str">
        <f>IF(D190&gt;Частотометр!B9,"высокочаст",IF(AND(Частотометр!C9&lt;D190, D190&lt;Частотометр!B9),"среднечаст","низкочаст"))</f>
        <v>низкочаст</v>
      </c>
      <c r="H190" s="7" t="str">
        <f>IF(E190&gt;Частотометр!B28,"высокая",IF(AND(Частотометр!C28&lt;E190, E190&lt;Частотометр!B28),"средняя","низкая"))</f>
        <v>средняя</v>
      </c>
    </row>
    <row r="191" spans="1:8" x14ac:dyDescent="0.2">
      <c r="A191" s="8">
        <f t="shared" si="6"/>
        <v>2</v>
      </c>
      <c r="B191" s="8">
        <f t="shared" si="7"/>
        <v>6</v>
      </c>
      <c r="C191" s="26" t="s">
        <v>649</v>
      </c>
      <c r="D191" s="7">
        <v>20</v>
      </c>
      <c r="E191" s="7">
        <v>0</v>
      </c>
      <c r="F191" s="7" t="str">
        <f t="shared" si="8"/>
        <v>Get ci</v>
      </c>
      <c r="G191" s="7" t="str">
        <f>IF(D191&gt;Частотометр!B9,"высокочаст",IF(AND(Частотометр!C9&lt;D191, D191&lt;Частотометр!B9),"среднечаст","низкочаст"))</f>
        <v>низкочаст</v>
      </c>
      <c r="H191" s="7" t="str">
        <f>IF(E191&gt;Частотометр!B28,"высокая",IF(AND(Частотометр!C28&lt;E191, E191&lt;Частотометр!B28),"средняя","низкая"))</f>
        <v>низкая</v>
      </c>
    </row>
    <row r="192" spans="1:8" x14ac:dyDescent="0.2">
      <c r="A192" s="8">
        <f t="shared" si="6"/>
        <v>2</v>
      </c>
      <c r="B192" s="8">
        <f t="shared" si="7"/>
        <v>6</v>
      </c>
      <c r="C192" s="26" t="s">
        <v>653</v>
      </c>
      <c r="D192" s="7">
        <v>480</v>
      </c>
      <c r="E192" s="7">
        <v>1</v>
      </c>
      <c r="F192" s="7" t="str">
        <f t="shared" si="8"/>
        <v>Git ci</v>
      </c>
      <c r="G192" s="7" t="str">
        <f>IF(D192&gt;Частотометр!B9,"высокочаст",IF(AND(Частотометр!C9&lt;D192, D192&lt;Частотометр!B9),"среднечаст","низкочаст"))</f>
        <v>среднечаст</v>
      </c>
      <c r="H192" s="7" t="str">
        <f>IF(E192&gt;Частотометр!B28,"высокая",IF(AND(Частотометр!C28&lt;E192, E192&lt;Частотометр!B28),"средняя","низкая"))</f>
        <v>низкая</v>
      </c>
    </row>
    <row r="193" spans="1:8" x14ac:dyDescent="0.2">
      <c r="A193" s="8">
        <f t="shared" si="6"/>
        <v>3</v>
      </c>
      <c r="B193" s="8">
        <f t="shared" si="7"/>
        <v>19</v>
      </c>
      <c r="C193" s="26" t="s">
        <v>657</v>
      </c>
      <c r="D193" s="7">
        <v>90</v>
      </c>
      <c r="E193" s="7">
        <v>3</v>
      </c>
      <c r="F193" s="7" t="str">
        <f t="shared" si="8"/>
        <v>Github build server</v>
      </c>
      <c r="G193" s="7" t="str">
        <f>IF(D193&gt;Частотометр!B9,"высокочаст",IF(AND(Частотометр!C9&lt;D193, D193&lt;Частотометр!B9),"среднечаст","низкочаст"))</f>
        <v>низкочаст</v>
      </c>
      <c r="H193" s="7" t="str">
        <f>IF(E193&gt;Частотометр!B28,"высокая",IF(AND(Частотометр!C28&lt;E193, E193&lt;Частотометр!B28),"средняя","низкая"))</f>
        <v>низкая</v>
      </c>
    </row>
    <row r="194" spans="1:8" x14ac:dyDescent="0.2">
      <c r="A194" s="8">
        <f t="shared" ref="A194:A257" si="9">IF(ISBLANK(C194),0,LEN(TRIM(C194))-LEN(SUBSTITUTE(C194," ",""))+1)</f>
        <v>2</v>
      </c>
      <c r="B194" s="8">
        <f t="shared" ref="B194:B257" si="10">LEN(C194)</f>
        <v>8</v>
      </c>
      <c r="C194" s="26" t="s">
        <v>658</v>
      </c>
      <c r="D194" s="7">
        <v>260</v>
      </c>
      <c r="E194" s="7">
        <v>0</v>
      </c>
      <c r="F194" s="7" t="str">
        <f t="shared" ref="F194:F231" si="11">SUBSTITUTE(C194, LEFT(C194,1),PROPER(LEFT(C194,1)),1)</f>
        <v>Github c</v>
      </c>
      <c r="G194" s="7" t="str">
        <f>IF(D194&gt;Частотометр!B9,"высокочаст",IF(AND(Частотометр!C9&lt;D194, D194&lt;Частотометр!B9),"среднечаст","низкочаст"))</f>
        <v>среднечаст</v>
      </c>
      <c r="H194" s="7" t="str">
        <f>IF(E194&gt;Частотометр!B28,"высокая",IF(AND(Частотометр!C28&lt;E194, E194&lt;Частотометр!B28),"средняя","низкая"))</f>
        <v>низкая</v>
      </c>
    </row>
    <row r="195" spans="1:8" x14ac:dyDescent="0.2">
      <c r="A195" s="8">
        <f t="shared" si="9"/>
        <v>2</v>
      </c>
      <c r="B195" s="8">
        <f t="shared" si="10"/>
        <v>9</v>
      </c>
      <c r="C195" s="51" t="s">
        <v>1489</v>
      </c>
      <c r="D195" s="7">
        <v>590</v>
      </c>
      <c r="E195" s="7">
        <v>1</v>
      </c>
      <c r="F195" s="7" t="str">
        <f t="shared" si="11"/>
        <v>Github c#</v>
      </c>
      <c r="G195" s="7" t="str">
        <f>IF(D195&gt;Частотометр!B9,"высокочаст",IF(AND(Частотометр!C9&lt;D195, D195&lt;Частотометр!B9),"среднечаст","низкочаст"))</f>
        <v>среднечаст</v>
      </c>
      <c r="H195" s="7" t="str">
        <f>IF(E195&gt;Частотометр!B28,"высокая",IF(AND(Частотометр!C28&lt;E195, E195&lt;Частотометр!B28),"средняя","низкая"))</f>
        <v>низкая</v>
      </c>
    </row>
    <row r="196" spans="1:8" x14ac:dyDescent="0.2">
      <c r="A196" s="8">
        <f t="shared" si="9"/>
        <v>2</v>
      </c>
      <c r="B196" s="8">
        <f t="shared" si="10"/>
        <v>9</v>
      </c>
      <c r="C196" s="51" t="s">
        <v>659</v>
      </c>
      <c r="D196" s="7">
        <v>720</v>
      </c>
      <c r="E196" s="7">
        <v>9</v>
      </c>
      <c r="F196" s="7" t="str">
        <f t="shared" si="11"/>
        <v>Github ci</v>
      </c>
      <c r="G196" s="7" t="str">
        <f>IF(D196&gt;Частотометр!B9,"высокочаст",IF(AND(Частотометр!C9&lt;D196, D196&lt;Частотометр!B9),"среднечаст","низкочаст"))</f>
        <v>среднечаст</v>
      </c>
      <c r="H196" s="7" t="str">
        <f>IF(E196&gt;Частотометр!B28,"высокая",IF(AND(Частотометр!C28&lt;E196, E196&lt;Частотометр!B28),"средняя","низкая"))</f>
        <v>средняя</v>
      </c>
    </row>
    <row r="197" spans="1:8" x14ac:dyDescent="0.2">
      <c r="A197" s="8">
        <f t="shared" si="9"/>
        <v>3</v>
      </c>
      <c r="B197" s="8">
        <f t="shared" si="10"/>
        <v>21</v>
      </c>
      <c r="C197" s="26" t="s">
        <v>660</v>
      </c>
      <c r="D197" s="7">
        <v>70</v>
      </c>
      <c r="E197" s="7">
        <v>22</v>
      </c>
      <c r="F197" s="7" t="str">
        <f t="shared" si="11"/>
        <v>Github ci integration</v>
      </c>
      <c r="G197" s="7" t="str">
        <f>IF(D197&gt;Частотометр!B9,"высокочаст",IF(AND(Частотометр!C9&lt;D197, D197&lt;Частотометр!B9),"среднечаст","низкочаст"))</f>
        <v>низкочаст</v>
      </c>
      <c r="H197" s="7" t="str">
        <f>IF(E197&gt;Частотометр!B28,"высокая",IF(AND(Частотометр!C28&lt;E197, E197&lt;Частотометр!B28),"средняя","низкая"))</f>
        <v>высокая</v>
      </c>
    </row>
    <row r="198" spans="1:8" x14ac:dyDescent="0.2">
      <c r="A198" s="8">
        <f t="shared" si="9"/>
        <v>3</v>
      </c>
      <c r="B198" s="8">
        <f t="shared" si="10"/>
        <v>16</v>
      </c>
      <c r="C198" s="26" t="s">
        <v>661</v>
      </c>
      <c r="D198" s="7">
        <v>30</v>
      </c>
      <c r="E198" s="7">
        <v>12</v>
      </c>
      <c r="F198" s="7" t="str">
        <f t="shared" si="11"/>
        <v>Github ci server</v>
      </c>
      <c r="G198" s="7" t="str">
        <f>IF(D198&gt;Частотометр!B9,"высокочаст",IF(AND(Частотометр!C9&lt;D198, D198&lt;Частотометр!B9),"среднечаст","низкочаст"))</f>
        <v>низкочаст</v>
      </c>
      <c r="H198" s="7" t="str">
        <f>IF(E198&gt;Частотометр!B28,"высокая",IF(AND(Частотометр!C28&lt;E198, E198&lt;Частотометр!B28),"средняя","низкая"))</f>
        <v>средняя</v>
      </c>
    </row>
    <row r="199" spans="1:8" x14ac:dyDescent="0.2">
      <c r="A199" s="8">
        <f t="shared" si="9"/>
        <v>3</v>
      </c>
      <c r="B199" s="8">
        <f t="shared" si="10"/>
        <v>28</v>
      </c>
      <c r="C199" s="26" t="s">
        <v>662</v>
      </c>
      <c r="D199" s="7">
        <v>50</v>
      </c>
      <c r="E199" s="7">
        <v>20</v>
      </c>
      <c r="F199" s="7" t="str">
        <f t="shared" si="11"/>
        <v>Github continuous deployment</v>
      </c>
      <c r="G199" s="7" t="str">
        <f>IF(D199&gt;Частотометр!B9,"высокочаст",IF(AND(Частотометр!C9&lt;D199, D199&lt;Частотометр!B9),"среднечаст","низкочаст"))</f>
        <v>низкочаст</v>
      </c>
      <c r="H199" s="7" t="str">
        <f>IF(E199&gt;Частотометр!B28,"высокая",IF(AND(Частотометр!C28&lt;E199, E199&lt;Частотометр!B28),"средняя","низкая"))</f>
        <v>средняя</v>
      </c>
    </row>
    <row r="200" spans="1:8" x14ac:dyDescent="0.2">
      <c r="A200" s="8">
        <f t="shared" si="9"/>
        <v>3</v>
      </c>
      <c r="B200" s="8">
        <f t="shared" si="10"/>
        <v>29</v>
      </c>
      <c r="C200" s="26" t="s">
        <v>663</v>
      </c>
      <c r="D200" s="7">
        <v>480</v>
      </c>
      <c r="E200" s="7">
        <v>21</v>
      </c>
      <c r="F200" s="7" t="str">
        <f t="shared" si="11"/>
        <v>Github continuous integration</v>
      </c>
      <c r="G200" s="7" t="str">
        <f>IF(D200&gt;Частотометр!B9,"высокочаст",IF(AND(Частотометр!C9&lt;D200, D200&lt;Частотометр!B9),"среднечаст","низкочаст"))</f>
        <v>среднечаст</v>
      </c>
      <c r="H200" s="7" t="str">
        <f>IF(E200&gt;Частотометр!B28,"высокая",IF(AND(Частотометр!C28&lt;E200, E200&lt;Частотометр!B28),"средняя","низкая"))</f>
        <v>высокая</v>
      </c>
    </row>
    <row r="201" spans="1:8" x14ac:dyDescent="0.2">
      <c r="A201" s="8">
        <f t="shared" si="9"/>
        <v>2</v>
      </c>
      <c r="B201" s="8">
        <f t="shared" si="10"/>
        <v>11</v>
      </c>
      <c r="C201" s="26" t="s">
        <v>664</v>
      </c>
      <c r="D201" s="7">
        <v>720</v>
      </c>
      <c r="E201" s="7">
        <v>1</v>
      </c>
      <c r="F201" s="7" t="str">
        <f t="shared" si="11"/>
        <v>Github free</v>
      </c>
      <c r="G201" s="7" t="str">
        <f>IF(D201&gt;Частотометр!B9,"высокочаст",IF(AND(Частотометр!C9&lt;D201, D201&lt;Частотометр!B9),"среднечаст","низкочаст"))</f>
        <v>среднечаст</v>
      </c>
      <c r="H201" s="7" t="str">
        <f>IF(E201&gt;Частотометр!B28,"высокая",IF(AND(Частотометр!C28&lt;E201, E201&lt;Частотометр!B28),"средняя","низкая"))</f>
        <v>низкая</v>
      </c>
    </row>
    <row r="202" spans="1:8" x14ac:dyDescent="0.2">
      <c r="A202" s="8">
        <f t="shared" si="9"/>
        <v>2</v>
      </c>
      <c r="B202" s="8">
        <f t="shared" si="10"/>
        <v>13</v>
      </c>
      <c r="C202" s="26" t="s">
        <v>665</v>
      </c>
      <c r="D202" s="7">
        <v>9900</v>
      </c>
      <c r="E202" s="7">
        <v>0</v>
      </c>
      <c r="F202" s="7" t="str">
        <f t="shared" si="11"/>
        <v>Github status</v>
      </c>
      <c r="G202" s="7" t="str">
        <f>IF(D202&gt;Частотометр!B9,"высокочаст",IF(AND(Частотометр!C9&lt;D202, D202&lt;Частотометр!B9),"среднечаст","низкочаст"))</f>
        <v>среднечаст</v>
      </c>
      <c r="H202" s="7" t="str">
        <f>IF(E202&gt;Частотометр!B28,"высокая",IF(AND(Частотометр!C28&lt;E202, E202&lt;Частотометр!B28),"средняя","низкая"))</f>
        <v>низкая</v>
      </c>
    </row>
    <row r="203" spans="1:8" x14ac:dyDescent="0.2">
      <c r="A203" s="8">
        <f t="shared" si="9"/>
        <v>2</v>
      </c>
      <c r="B203" s="8">
        <f t="shared" si="10"/>
        <v>9</v>
      </c>
      <c r="C203" s="26" t="s">
        <v>668</v>
      </c>
      <c r="D203" s="7">
        <v>9900</v>
      </c>
      <c r="E203" s="7">
        <v>7.0000000000000009</v>
      </c>
      <c r="F203" s="7" t="str">
        <f t="shared" si="11"/>
        <v>Gitlab ci</v>
      </c>
      <c r="G203" s="7" t="str">
        <f>IF(D203&gt;Частотометр!B9,"высокочаст",IF(AND(Частотометр!C9&lt;D203, D203&lt;Частотометр!B9),"среднечаст","низкочаст"))</f>
        <v>среднечаст</v>
      </c>
      <c r="H203" s="7" t="str">
        <f>IF(E203&gt;Частотометр!B28,"высокая",IF(AND(Частотометр!C28&lt;E203, E203&lt;Частотометр!B28),"средняя","низкая"))</f>
        <v>средняя</v>
      </c>
    </row>
    <row r="204" spans="1:8" x14ac:dyDescent="0.2">
      <c r="A204" s="8">
        <f t="shared" si="9"/>
        <v>3</v>
      </c>
      <c r="B204" s="8">
        <f t="shared" si="10"/>
        <v>16</v>
      </c>
      <c r="C204" s="26" t="s">
        <v>669</v>
      </c>
      <c r="D204" s="7">
        <v>390</v>
      </c>
      <c r="E204" s="7">
        <v>10</v>
      </c>
      <c r="F204" s="7" t="str">
        <f t="shared" si="11"/>
        <v>Gitlab ci deploy</v>
      </c>
      <c r="G204" s="7" t="str">
        <f>IF(D204&gt;Частотометр!B9,"высокочаст",IF(AND(Частотометр!C9&lt;D204, D204&lt;Частотометр!B9),"среднечаст","низкочаст"))</f>
        <v>среднечаст</v>
      </c>
      <c r="H204" s="7" t="str">
        <f>IF(E204&gt;Частотометр!B28,"высокая",IF(AND(Частотометр!C28&lt;E204, E204&lt;Частотометр!B28),"средняя","низкая"))</f>
        <v>средняя</v>
      </c>
    </row>
    <row r="205" spans="1:8" x14ac:dyDescent="0.2">
      <c r="A205" s="8">
        <f t="shared" si="9"/>
        <v>2</v>
      </c>
      <c r="B205" s="8">
        <f t="shared" si="10"/>
        <v>11</v>
      </c>
      <c r="C205" s="26" t="s">
        <v>693</v>
      </c>
      <c r="D205" s="7">
        <v>1000</v>
      </c>
      <c r="E205" s="7">
        <v>5</v>
      </c>
      <c r="F205" s="7" t="str">
        <f t="shared" si="11"/>
        <v>Go software</v>
      </c>
      <c r="G205" s="7" t="str">
        <f>IF(D205&gt;Частотометр!B9,"высокочаст",IF(AND(Частотометр!C9&lt;D205, D205&lt;Частотометр!B9),"среднечаст","низкочаст"))</f>
        <v>среднечаст</v>
      </c>
      <c r="H205" s="7" t="str">
        <f>IF(E205&gt;Частотометр!B28,"высокая",IF(AND(Частотометр!C28&lt;E205, E205&lt;Частотометр!B28),"средняя","низкая"))</f>
        <v>средняя</v>
      </c>
    </row>
    <row r="206" spans="1:8" x14ac:dyDescent="0.2">
      <c r="A206" s="8">
        <f t="shared" si="9"/>
        <v>2</v>
      </c>
      <c r="B206" s="8">
        <f t="shared" si="10"/>
        <v>7</v>
      </c>
      <c r="C206" s="26" t="s">
        <v>708</v>
      </c>
      <c r="D206" s="7">
        <v>30</v>
      </c>
      <c r="E206" s="7">
        <v>17</v>
      </c>
      <c r="F206" s="7" t="str">
        <f t="shared" si="11"/>
        <v>Good ci</v>
      </c>
      <c r="G206" s="7" t="str">
        <f>IF(D206&gt;Частотометр!B9,"высокочаст",IF(AND(Частотометр!C9&lt;D206, D206&lt;Частотометр!B9),"среднечаст","низкочаст"))</f>
        <v>низкочаст</v>
      </c>
      <c r="H206" s="7" t="str">
        <f>IF(E206&gt;Частотометр!B28,"высокая",IF(AND(Частотометр!C28&lt;E206, E206&lt;Частотометр!B28),"средняя","низкая"))</f>
        <v>средняя</v>
      </c>
    </row>
    <row r="207" spans="1:8" x14ac:dyDescent="0.2">
      <c r="A207" s="8">
        <f t="shared" si="9"/>
        <v>3</v>
      </c>
      <c r="B207" s="8">
        <f t="shared" si="10"/>
        <v>19</v>
      </c>
      <c r="C207" s="26" t="s">
        <v>715</v>
      </c>
      <c r="D207" s="7">
        <v>20</v>
      </c>
      <c r="E207" s="7">
        <v>56.000000000000007</v>
      </c>
      <c r="F207" s="7" t="str">
        <f t="shared" si="11"/>
        <v>Hosted build server</v>
      </c>
      <c r="G207" s="7" t="str">
        <f>IF(D207&gt;Частотометр!B9,"высокочаст",IF(AND(Частотометр!C9&lt;D207, D207&lt;Частотометр!B9),"среднечаст","низкочаст"))</f>
        <v>низкочаст</v>
      </c>
      <c r="H207" s="7" t="str">
        <f>IF(E207&gt;Частотометр!B28,"высокая",IF(AND(Частотометр!C28&lt;E207, E207&lt;Частотометр!B28),"средняя","низкая"))</f>
        <v>высокая</v>
      </c>
    </row>
    <row r="208" spans="1:8" x14ac:dyDescent="0.2">
      <c r="A208" s="8">
        <f t="shared" si="9"/>
        <v>2</v>
      </c>
      <c r="B208" s="8">
        <f t="shared" si="10"/>
        <v>9</v>
      </c>
      <c r="C208" s="51" t="s">
        <v>716</v>
      </c>
      <c r="D208" s="7">
        <v>110</v>
      </c>
      <c r="E208" s="7">
        <v>36</v>
      </c>
      <c r="F208" s="7" t="str">
        <f t="shared" si="11"/>
        <v>Hosted ci</v>
      </c>
      <c r="G208" s="7" t="str">
        <f>IF(D208&gt;Частотометр!B9,"высокочаст",IF(AND(Частотометр!C9&lt;D208, D208&lt;Частотометр!B9),"среднечаст","низкочаст"))</f>
        <v>среднечаст</v>
      </c>
      <c r="H208" s="7" t="str">
        <f>IF(E208&gt;Частотометр!B28,"высокая",IF(AND(Частотометр!C28&lt;E208, E208&lt;Частотометр!B28),"средняя","низкая"))</f>
        <v>высокая</v>
      </c>
    </row>
    <row r="209" spans="1:8" x14ac:dyDescent="0.2">
      <c r="A209" s="8">
        <f t="shared" si="9"/>
        <v>3</v>
      </c>
      <c r="B209" s="8">
        <f t="shared" si="10"/>
        <v>16</v>
      </c>
      <c r="C209" s="26" t="s">
        <v>717</v>
      </c>
      <c r="D209" s="7">
        <v>20</v>
      </c>
      <c r="E209" s="7">
        <v>88</v>
      </c>
      <c r="F209" s="7" t="str">
        <f t="shared" si="11"/>
        <v>Hosted ci server</v>
      </c>
      <c r="G209" s="7" t="str">
        <f>IF(D209&gt;Частотометр!B9,"высокочаст",IF(AND(Частотометр!C9&lt;D209, D209&lt;Частотометр!B9),"среднечаст","низкочаст"))</f>
        <v>низкочаст</v>
      </c>
      <c r="H209" s="7" t="str">
        <f>IF(E209&gt;Частотометр!B28,"высокая",IF(AND(Частотометр!C28&lt;E209, E209&lt;Частотометр!B28),"средняя","низкая"))</f>
        <v>высокая</v>
      </c>
    </row>
    <row r="210" spans="1:8" x14ac:dyDescent="0.2">
      <c r="A210" s="8">
        <f t="shared" si="9"/>
        <v>3</v>
      </c>
      <c r="B210" s="8">
        <f t="shared" si="10"/>
        <v>29</v>
      </c>
      <c r="C210" s="26" t="s">
        <v>718</v>
      </c>
      <c r="D210" s="7">
        <v>70</v>
      </c>
      <c r="E210" s="7">
        <v>63</v>
      </c>
      <c r="F210" s="7" t="str">
        <f t="shared" si="11"/>
        <v>Hosted continuous integration</v>
      </c>
      <c r="G210" s="7" t="str">
        <f>IF(D210&gt;Частотометр!B9,"высокочаст",IF(AND(Частотометр!C9&lt;D210, D210&lt;Частотометр!B9),"среднечаст","низкочаст"))</f>
        <v>низкочаст</v>
      </c>
      <c r="H210" s="7" t="str">
        <f>IF(E210&gt;Частотометр!B28,"высокая",IF(AND(Частотометр!C28&lt;E210, E210&lt;Частотометр!B28),"средняя","низкая"))</f>
        <v>высокая</v>
      </c>
    </row>
    <row r="211" spans="1:8" x14ac:dyDescent="0.2">
      <c r="A211" s="8">
        <f t="shared" si="9"/>
        <v>3</v>
      </c>
      <c r="B211" s="8">
        <f t="shared" si="10"/>
        <v>16</v>
      </c>
      <c r="C211" s="26" t="s">
        <v>721</v>
      </c>
      <c r="D211" s="7">
        <v>10</v>
      </c>
      <c r="E211" s="7">
        <v>14.000000000000002</v>
      </c>
      <c r="F211" s="7" t="str">
        <f t="shared" si="11"/>
        <v>Hosted team city</v>
      </c>
      <c r="G211" s="7" t="str">
        <f>IF(D211&gt;Частотометр!B9,"высокочаст",IF(AND(Частотометр!C9&lt;D211, D211&lt;Частотометр!B9),"среднечаст","низкочаст"))</f>
        <v>низкочаст</v>
      </c>
      <c r="H211" s="7" t="str">
        <f>IF(E211&gt;Частотометр!B28,"высокая",IF(AND(Частотометр!C28&lt;E211, E211&lt;Частотометр!B28),"средняя","низкая"))</f>
        <v>средняя</v>
      </c>
    </row>
    <row r="212" spans="1:8" x14ac:dyDescent="0.2">
      <c r="A212" s="8">
        <f t="shared" si="9"/>
        <v>4</v>
      </c>
      <c r="B212" s="8">
        <f t="shared" si="10"/>
        <v>32</v>
      </c>
      <c r="C212" s="26" t="s">
        <v>724</v>
      </c>
      <c r="D212" s="7">
        <v>40</v>
      </c>
      <c r="E212" s="7">
        <v>22</v>
      </c>
      <c r="F212" s="7" t="str">
        <f t="shared" si="11"/>
        <v>How continuous integration works</v>
      </c>
      <c r="G212" s="7" t="str">
        <f>IF(D212&gt;Частотометр!B9,"высокочаст",IF(AND(Частотометр!C9&lt;D212, D212&lt;Частотометр!B9),"среднечаст","низкочаст"))</f>
        <v>низкочаст</v>
      </c>
      <c r="H212" s="7" t="str">
        <f>IF(E212&gt;Частотометр!B28,"высокая",IF(AND(Частотометр!C28&lt;E212, E212&lt;Частотометр!B28),"средняя","низкая"))</f>
        <v>высокая</v>
      </c>
    </row>
    <row r="213" spans="1:8" x14ac:dyDescent="0.2">
      <c r="A213" s="8">
        <f t="shared" si="9"/>
        <v>4</v>
      </c>
      <c r="B213" s="8">
        <f t="shared" si="10"/>
        <v>11</v>
      </c>
      <c r="C213" s="26" t="s">
        <v>726</v>
      </c>
      <c r="D213" s="7">
        <v>30</v>
      </c>
      <c r="E213" s="7">
        <v>14.000000000000002</v>
      </c>
      <c r="F213" s="7" t="str">
        <f t="shared" si="11"/>
        <v>How do i ci</v>
      </c>
      <c r="G213" s="7" t="str">
        <f>IF(D213&gt;Частотометр!B9,"высокочаст",IF(AND(Частотометр!C9&lt;D213, D213&lt;Частотометр!B9),"среднечаст","низкочаст"))</f>
        <v>низкочаст</v>
      </c>
      <c r="H213" s="7" t="str">
        <f>IF(E213&gt;Частотометр!B28,"высокая",IF(AND(Частотометр!C28&lt;E213, E213&lt;Частотометр!B28),"средняя","низкая"))</f>
        <v>средняя</v>
      </c>
    </row>
    <row r="214" spans="1:8" x14ac:dyDescent="0.2">
      <c r="A214" s="8">
        <f t="shared" si="9"/>
        <v>5</v>
      </c>
      <c r="B214" s="8">
        <f t="shared" si="10"/>
        <v>36</v>
      </c>
      <c r="C214" s="26" t="s">
        <v>727</v>
      </c>
      <c r="D214" s="7">
        <v>30</v>
      </c>
      <c r="E214" s="7">
        <v>18</v>
      </c>
      <c r="F214" s="7" t="str">
        <f t="shared" si="11"/>
        <v>How does continuous integration work</v>
      </c>
      <c r="G214" s="7" t="str">
        <f>IF(D214&gt;Частотометр!B9,"высокочаст",IF(AND(Частотометр!C9&lt;D214, D214&lt;Частотометр!B9),"среднечаст","низкочаст"))</f>
        <v>низкочаст</v>
      </c>
      <c r="H214" s="7" t="str">
        <f>IF(E214&gt;Частотометр!B28,"высокая",IF(AND(Частотометр!C28&lt;E214, E214&lt;Частотометр!B28),"средняя","низкая"))</f>
        <v>средняя</v>
      </c>
    </row>
    <row r="215" spans="1:8" x14ac:dyDescent="0.2">
      <c r="A215" s="8">
        <f t="shared" si="9"/>
        <v>5</v>
      </c>
      <c r="B215" s="8">
        <f t="shared" si="10"/>
        <v>32</v>
      </c>
      <c r="C215" s="26" t="s">
        <v>735</v>
      </c>
      <c r="D215" s="7">
        <v>20</v>
      </c>
      <c r="E215" s="7">
        <v>13</v>
      </c>
      <c r="F215" s="7" t="str">
        <f t="shared" si="11"/>
        <v>How to do continuous integration</v>
      </c>
      <c r="G215" s="7" t="str">
        <f>IF(D215&gt;Частотометр!B9,"высокочаст",IF(AND(Частотометр!C9&lt;D215, D215&lt;Частотометр!B9),"среднечаст","низкочаст"))</f>
        <v>низкочаст</v>
      </c>
      <c r="H215" s="7" t="str">
        <f>IF(E215&gt;Частотометр!B28,"высокая",IF(AND(Частотометр!C28&lt;E215, E215&lt;Частотометр!B28),"средняя","низкая"))</f>
        <v>средняя</v>
      </c>
    </row>
    <row r="216" spans="1:8" x14ac:dyDescent="0.2">
      <c r="A216" s="8">
        <f t="shared" si="9"/>
        <v>5</v>
      </c>
      <c r="B216" s="8">
        <f t="shared" si="10"/>
        <v>39</v>
      </c>
      <c r="C216" s="26" t="s">
        <v>737</v>
      </c>
      <c r="D216" s="7">
        <v>30</v>
      </c>
      <c r="E216" s="7">
        <v>24</v>
      </c>
      <c r="F216" s="7" t="str">
        <f t="shared" si="11"/>
        <v>How to implement continuous integration</v>
      </c>
      <c r="G216" s="7" t="str">
        <f>IF(D216&gt;Частотометр!B9,"высокочаст",IF(AND(Частотометр!C9&lt;D216, D216&lt;Частотометр!B9),"среднечаст","низкочаст"))</f>
        <v>низкочаст</v>
      </c>
      <c r="H216" s="7" t="str">
        <f>IF(E216&gt;Частотометр!B28,"высокая",IF(AND(Частотометр!C28&lt;E216, E216&lt;Частотометр!B28),"средняя","низкая"))</f>
        <v>высокая</v>
      </c>
    </row>
    <row r="217" spans="1:8" x14ac:dyDescent="0.2">
      <c r="A217" s="8">
        <f t="shared" si="9"/>
        <v>5</v>
      </c>
      <c r="B217" s="8">
        <f t="shared" si="10"/>
        <v>16</v>
      </c>
      <c r="C217" s="26" t="s">
        <v>739</v>
      </c>
      <c r="D217" s="7">
        <v>20</v>
      </c>
      <c r="E217" s="7">
        <v>7.0000000000000009</v>
      </c>
      <c r="F217" s="7" t="str">
        <f t="shared" si="11"/>
        <v>How to make a ci</v>
      </c>
      <c r="G217" s="7" t="str">
        <f>IF(D217&gt;Частотометр!B9,"высокочаст",IF(AND(Частотометр!C9&lt;D217, D217&lt;Частотометр!B9),"среднечаст","низкочаст"))</f>
        <v>низкочаст</v>
      </c>
      <c r="H217" s="7" t="str">
        <f>IF(E217&gt;Частотометр!B28,"высокая",IF(AND(Частотометр!C28&lt;E217, E217&lt;Частотометр!B28),"средняя","низкая"))</f>
        <v>средняя</v>
      </c>
    </row>
    <row r="218" spans="1:8" x14ac:dyDescent="0.2">
      <c r="A218" s="8">
        <f t="shared" si="9"/>
        <v>4</v>
      </c>
      <c r="B218" s="8">
        <f t="shared" si="10"/>
        <v>14</v>
      </c>
      <c r="C218" s="26" t="s">
        <v>740</v>
      </c>
      <c r="D218" s="7">
        <v>50</v>
      </c>
      <c r="E218" s="7">
        <v>14.000000000000002</v>
      </c>
      <c r="F218" s="7" t="str">
        <f t="shared" si="11"/>
        <v>How to make ci</v>
      </c>
      <c r="G218" s="7" t="str">
        <f>IF(D218&gt;Частотометр!B9,"высокочаст",IF(AND(Частотометр!C9&lt;D218, D218&lt;Частотометр!B9),"среднечаст","низкочаст"))</f>
        <v>низкочаст</v>
      </c>
      <c r="H218" s="7" t="str">
        <f>IF(E218&gt;Частотометр!B28,"высокая",IF(AND(Частотометр!C28&lt;E218, E218&lt;Частотометр!B28),"средняя","низкая"))</f>
        <v>средняя</v>
      </c>
    </row>
    <row r="219" spans="1:8" x14ac:dyDescent="0.2">
      <c r="A219" s="8">
        <f t="shared" si="9"/>
        <v>2</v>
      </c>
      <c r="B219" s="8">
        <f t="shared" si="10"/>
        <v>17</v>
      </c>
      <c r="C219" s="26" t="s">
        <v>771</v>
      </c>
      <c r="D219" s="7">
        <v>40</v>
      </c>
      <c r="E219" s="7">
        <v>25</v>
      </c>
      <c r="F219" s="7" t="str">
        <f t="shared" si="11"/>
        <v>Integration build</v>
      </c>
      <c r="G219" s="7" t="str">
        <f>IF(D219&gt;Частотометр!B9,"высокочаст",IF(AND(Частотометр!C9&lt;D219, D219&lt;Частотометр!B9),"среднечаст","низкочаст"))</f>
        <v>низкочаст</v>
      </c>
      <c r="H219" s="7" t="str">
        <f>IF(E219&gt;Частотометр!B28,"высокая",IF(AND(Частотометр!C28&lt;E219, E219&lt;Частотометр!B28),"средняя","низкая"))</f>
        <v>высокая</v>
      </c>
    </row>
    <row r="220" spans="1:8" x14ac:dyDescent="0.2">
      <c r="A220" s="8">
        <f t="shared" si="9"/>
        <v>2</v>
      </c>
      <c r="B220" s="8">
        <f t="shared" si="10"/>
        <v>18</v>
      </c>
      <c r="C220" s="26" t="s">
        <v>775</v>
      </c>
      <c r="D220" s="7">
        <v>390</v>
      </c>
      <c r="E220" s="7">
        <v>7.0000000000000009</v>
      </c>
      <c r="F220" s="7" t="str">
        <f t="shared" si="11"/>
        <v>Integration server</v>
      </c>
      <c r="G220" s="7" t="str">
        <f>IF(D220&gt;Частотометр!B9,"высокочаст",IF(AND(Частотометр!C9&lt;D220, D220&lt;Частотометр!B9),"среднечаст","низкочаст"))</f>
        <v>среднечаст</v>
      </c>
      <c r="H220" s="7" t="str">
        <f>IF(E220&gt;Частотометр!B28,"высокая",IF(AND(Частотометр!C28&lt;E220, E220&lt;Частотометр!B28),"средняя","низкая"))</f>
        <v>средняя</v>
      </c>
    </row>
    <row r="221" spans="1:8" x14ac:dyDescent="0.2">
      <c r="A221" s="8">
        <f t="shared" si="9"/>
        <v>2</v>
      </c>
      <c r="B221" s="8">
        <f t="shared" si="10"/>
        <v>19</v>
      </c>
      <c r="C221" s="26" t="s">
        <v>776</v>
      </c>
      <c r="D221" s="7">
        <v>70</v>
      </c>
      <c r="E221" s="7">
        <v>25</v>
      </c>
      <c r="F221" s="7" t="str">
        <f t="shared" si="11"/>
        <v>Integration servers</v>
      </c>
      <c r="G221" s="7" t="str">
        <f>IF(D221&gt;Частотометр!B9,"высокочаст",IF(AND(Частотометр!C9&lt;D221, D221&lt;Частотометр!B9),"среднечаст","низкочаст"))</f>
        <v>низкочаст</v>
      </c>
      <c r="H221" s="7" t="str">
        <f>IF(E221&gt;Частотометр!B28,"высокая",IF(AND(Частотометр!C28&lt;E221, E221&lt;Частотометр!B28),"средняя","низкая"))</f>
        <v>высокая</v>
      </c>
    </row>
    <row r="222" spans="1:8" x14ac:dyDescent="0.2">
      <c r="A222" s="8">
        <f t="shared" si="9"/>
        <v>2</v>
      </c>
      <c r="B222" s="8">
        <f t="shared" si="10"/>
        <v>20</v>
      </c>
      <c r="C222" s="26" t="s">
        <v>777</v>
      </c>
      <c r="D222" s="7">
        <v>590</v>
      </c>
      <c r="E222" s="7">
        <v>45</v>
      </c>
      <c r="F222" s="7" t="str">
        <f t="shared" si="11"/>
        <v>Integration software</v>
      </c>
      <c r="G222" s="7" t="str">
        <f>IF(D222&gt;Частотометр!B9,"высокочаст",IF(AND(Частотометр!C9&lt;D222, D222&lt;Частотометр!B9),"среднечаст","низкочаст"))</f>
        <v>среднечаст</v>
      </c>
      <c r="H222" s="7" t="str">
        <f>IF(E222&gt;Частотометр!B28,"высокая",IF(AND(Частотометр!C28&lt;E222, E222&lt;Частотометр!B28),"средняя","низкая"))</f>
        <v>высокая</v>
      </c>
    </row>
    <row r="223" spans="1:8" x14ac:dyDescent="0.2">
      <c r="A223" s="8">
        <f t="shared" si="9"/>
        <v>3</v>
      </c>
      <c r="B223" s="8">
        <f t="shared" si="10"/>
        <v>32</v>
      </c>
      <c r="C223" s="26" t="s">
        <v>778</v>
      </c>
      <c r="D223" s="7">
        <v>20</v>
      </c>
      <c r="E223" s="7">
        <v>50</v>
      </c>
      <c r="F223" s="7" t="str">
        <f t="shared" si="11"/>
        <v>Integration software development</v>
      </c>
      <c r="G223" s="7" t="str">
        <f>IF(D223&gt;Частотометр!B9,"высокочаст",IF(AND(Частотометр!C9&lt;D223, D223&lt;Частотометр!B9),"среднечаст","низкочаст"))</f>
        <v>низкочаст</v>
      </c>
      <c r="H223" s="7" t="str">
        <f>IF(E223&gt;Частотометр!B28,"высокая",IF(AND(Частотометр!C28&lt;E223, E223&lt;Частотометр!B28),"средняя","низкая"))</f>
        <v>высокая</v>
      </c>
    </row>
    <row r="224" spans="1:8" x14ac:dyDescent="0.2">
      <c r="A224" s="8">
        <f t="shared" si="9"/>
        <v>3</v>
      </c>
      <c r="B224" s="8">
        <f t="shared" si="10"/>
        <v>22</v>
      </c>
      <c r="C224" s="26" t="s">
        <v>779</v>
      </c>
      <c r="D224" s="7">
        <v>70</v>
      </c>
      <c r="E224" s="7">
        <v>21</v>
      </c>
      <c r="F224" s="7" t="str">
        <f t="shared" si="11"/>
        <v>Integration test tools</v>
      </c>
      <c r="G224" s="7" t="str">
        <f>IF(D224&gt;Частотометр!B9,"высокочаст",IF(AND(Частотометр!C9&lt;D224, D224&lt;Частотометр!B9),"среднечаст","низкочаст"))</f>
        <v>низкочаст</v>
      </c>
      <c r="H224" s="7" t="str">
        <f>IF(E224&gt;Частотометр!B28,"высокая",IF(AND(Частотометр!C28&lt;E224, E224&lt;Частотометр!B28),"средняя","низкая"))</f>
        <v>высокая</v>
      </c>
    </row>
    <row r="225" spans="1:8" x14ac:dyDescent="0.2">
      <c r="A225" s="8">
        <f t="shared" si="9"/>
        <v>3</v>
      </c>
      <c r="B225" s="8">
        <f t="shared" si="10"/>
        <v>26</v>
      </c>
      <c r="C225" s="26" t="s">
        <v>781</v>
      </c>
      <c r="D225" s="7">
        <v>40</v>
      </c>
      <c r="E225" s="7">
        <v>4</v>
      </c>
      <c r="F225" s="7" t="str">
        <f t="shared" si="11"/>
        <v>Integration testing python</v>
      </c>
      <c r="G225" s="7" t="str">
        <f>IF(D225&gt;Частотометр!B9,"высокочаст",IF(AND(Частотометр!C9&lt;D225, D225&lt;Частотометр!B9),"среднечаст","низкочаст"))</f>
        <v>низкочаст</v>
      </c>
      <c r="H225" s="7" t="str">
        <f>IF(E225&gt;Частотометр!B28,"высокая",IF(AND(Частотометр!C28&lt;E225, E225&lt;Частотометр!B28),"средняя","низкая"))</f>
        <v>низкая</v>
      </c>
    </row>
    <row r="226" spans="1:8" x14ac:dyDescent="0.2">
      <c r="A226" s="8">
        <f t="shared" si="9"/>
        <v>2</v>
      </c>
      <c r="B226" s="8">
        <f t="shared" si="10"/>
        <v>17</v>
      </c>
      <c r="C226" s="26" t="s">
        <v>782</v>
      </c>
      <c r="D226" s="7">
        <v>720</v>
      </c>
      <c r="E226" s="7">
        <v>28.999999999999996</v>
      </c>
      <c r="F226" s="7" t="str">
        <f t="shared" si="11"/>
        <v>Integration tools</v>
      </c>
      <c r="G226" s="7" t="str">
        <f>IF(D226&gt;Частотометр!B9,"высокочаст",IF(AND(Частотометр!C9&lt;D226, D226&lt;Частотометр!B9),"среднечаст","низкочаст"))</f>
        <v>среднечаст</v>
      </c>
      <c r="H226" s="7" t="str">
        <f>IF(E226&gt;Частотометр!B28,"высокая",IF(AND(Частотометр!C28&lt;E226, E226&lt;Частотометр!B28),"средняя","низкая"))</f>
        <v>высокая</v>
      </c>
    </row>
    <row r="227" spans="1:8" x14ac:dyDescent="0.2">
      <c r="A227" s="8">
        <f t="shared" si="9"/>
        <v>3</v>
      </c>
      <c r="B227" s="8">
        <f t="shared" si="10"/>
        <v>22</v>
      </c>
      <c r="C227" s="26" t="s">
        <v>783</v>
      </c>
      <c r="D227" s="7">
        <v>50</v>
      </c>
      <c r="E227" s="7">
        <v>21</v>
      </c>
      <c r="F227" s="7" t="str">
        <f t="shared" si="11"/>
        <v>Integration tools list</v>
      </c>
      <c r="G227" s="7" t="str">
        <f>IF(D227&gt;Частотометр!B9,"высокочаст",IF(AND(Частотометр!C9&lt;D227, D227&lt;Частотометр!B9),"среднечаст","низкочаст"))</f>
        <v>низкочаст</v>
      </c>
      <c r="H227" s="7" t="str">
        <f>IF(E227&gt;Частотометр!B28,"высокая",IF(AND(Частотометр!C28&lt;E227, E227&lt;Частотометр!B28),"средняя","низкая"))</f>
        <v>высокая</v>
      </c>
    </row>
    <row r="228" spans="1:8" x14ac:dyDescent="0.2">
      <c r="A228" s="8">
        <f t="shared" si="9"/>
        <v>2</v>
      </c>
      <c r="B228" s="8">
        <f t="shared" si="10"/>
        <v>8</v>
      </c>
      <c r="C228" s="26" t="s">
        <v>784</v>
      </c>
      <c r="D228" s="7">
        <v>390</v>
      </c>
      <c r="E228" s="7">
        <v>0</v>
      </c>
      <c r="F228" s="7" t="str">
        <f t="shared" si="11"/>
        <v>Io build</v>
      </c>
      <c r="G228" s="7" t="str">
        <f>IF(D228&gt;Частотометр!B9,"высокочаст",IF(AND(Частотометр!C9&lt;D228, D228&lt;Частотометр!B9),"среднечаст","низкочаст"))</f>
        <v>среднечаст</v>
      </c>
      <c r="H228" s="7" t="str">
        <f>IF(E228&gt;Частотометр!B28,"высокая",IF(AND(Частотометр!C28&lt;E228, E228&lt;Частотометр!B28),"средняя","низкая"))</f>
        <v>низкая</v>
      </c>
    </row>
    <row r="229" spans="1:8" x14ac:dyDescent="0.2">
      <c r="A229" s="8">
        <f t="shared" si="9"/>
        <v>2</v>
      </c>
      <c r="B229" s="8">
        <f t="shared" si="10"/>
        <v>6</v>
      </c>
      <c r="C229" s="26" t="s">
        <v>785</v>
      </c>
      <c r="D229" s="7">
        <v>260</v>
      </c>
      <c r="E229" s="7">
        <v>6</v>
      </c>
      <c r="F229" s="7" t="str">
        <f t="shared" si="11"/>
        <v>Ios ci</v>
      </c>
      <c r="G229" s="7" t="str">
        <f>IF(D229&gt;Частотометр!B9,"высокочаст",IF(AND(Частотометр!C9&lt;D229, D229&lt;Частотометр!B9),"среднечаст","низкочаст"))</f>
        <v>среднечаст</v>
      </c>
      <c r="H229" s="7" t="str">
        <f>IF(E229&gt;Частотометр!B28,"высокая",IF(AND(Частотометр!C28&lt;E229, E229&lt;Частотометр!B28),"средняя","низкая"))</f>
        <v>средняя</v>
      </c>
    </row>
    <row r="230" spans="1:8" x14ac:dyDescent="0.2">
      <c r="A230" s="8">
        <f t="shared" si="9"/>
        <v>3</v>
      </c>
      <c r="B230" s="8">
        <f t="shared" si="10"/>
        <v>26</v>
      </c>
      <c r="C230" s="26" t="s">
        <v>786</v>
      </c>
      <c r="D230" s="7">
        <v>390</v>
      </c>
      <c r="E230" s="7">
        <v>27</v>
      </c>
      <c r="F230" s="7" t="str">
        <f t="shared" si="11"/>
        <v>Ios continuous integration</v>
      </c>
      <c r="G230" s="7" t="str">
        <f>IF(D230&gt;Частотометр!B9,"высокочаст",IF(AND(Частотометр!C9&lt;D230, D230&lt;Частотометр!B9),"среднечаст","низкочаст"))</f>
        <v>среднечаст</v>
      </c>
      <c r="H230" s="7" t="str">
        <f>IF(E230&gt;Частотометр!B28,"высокая",IF(AND(Частотометр!C28&lt;E230, E230&lt;Частотометр!B28),"средняя","низкая"))</f>
        <v>высокая</v>
      </c>
    </row>
    <row r="231" spans="1:8" x14ac:dyDescent="0.2">
      <c r="A231" s="8">
        <f t="shared" si="9"/>
        <v>2</v>
      </c>
      <c r="B231" s="8">
        <f t="shared" si="10"/>
        <v>17</v>
      </c>
      <c r="C231" s="51" t="s">
        <v>1496</v>
      </c>
      <c r="D231" s="7">
        <v>170</v>
      </c>
      <c r="E231" s="7">
        <v>4</v>
      </c>
      <c r="F231" s="7" t="str">
        <f t="shared" si="11"/>
        <v>Ivoire titrologie</v>
      </c>
      <c r="G231" s="7" t="str">
        <f>IF(D231&gt;Частотометр!B9,"высокочаст",IF(AND(Частотометр!C9&lt;D231, D231&lt;Частотометр!B9),"среднечаст","низкочаст"))</f>
        <v>среднечаст</v>
      </c>
      <c r="H231" s="7" t="str">
        <f>IF(E231&gt;Частотометр!B28,"высокая",IF(AND(Частотометр!C28&lt;E231, E231&lt;Частотометр!B28),"средняя","низкая"))</f>
        <v>низкая</v>
      </c>
    </row>
    <row r="232" spans="1:8" x14ac:dyDescent="0.2">
      <c r="A232" s="8">
        <f t="shared" si="9"/>
        <v>2</v>
      </c>
      <c r="B232" s="8">
        <f t="shared" si="10"/>
        <v>7</v>
      </c>
      <c r="C232" s="26" t="s">
        <v>1545</v>
      </c>
      <c r="D232" s="7">
        <v>30</v>
      </c>
      <c r="E232" s="7">
        <v>3</v>
      </c>
      <c r="G232" s="7" t="str">
        <f>IF(D232&gt;Частотометр!B9,"высокочаст",IF(AND(Частотометр!C9&lt;D232, D232&lt;Частотометр!B9),"среднечаст","низкочаст"))</f>
        <v>низкочаст</v>
      </c>
      <c r="H232" s="7" t="str">
        <f>IF(E232&gt;Частотометр!B28,"высокая",IF(AND(Частотометр!C28&lt;E232, E232&lt;Частотометр!B28),"средняя","низкая"))</f>
        <v>низкая</v>
      </c>
    </row>
    <row r="233" spans="1:8" x14ac:dyDescent="0.2">
      <c r="A233" s="8">
        <f t="shared" si="9"/>
        <v>1</v>
      </c>
      <c r="B233" s="8">
        <f t="shared" si="10"/>
        <v>6</v>
      </c>
      <c r="C233" s="26" t="s">
        <v>788</v>
      </c>
      <c r="D233" s="7">
        <v>30</v>
      </c>
      <c r="E233" s="7">
        <v>3</v>
      </c>
      <c r="F233" s="7" t="str">
        <f t="shared" ref="F233:F296" si="12">SUBSTITUTE(C233, LEFT(C233,1),PROPER(LEFT(C233,1)),1)</f>
        <v>Javaci</v>
      </c>
      <c r="G233" s="7" t="str">
        <f>IF(D233&gt;Частотометр!B9,"высокочаст",IF(AND(Частотометр!C9&lt;D233, D233&lt;Частотометр!B9),"среднечаст","низкочаст"))</f>
        <v>низкочаст</v>
      </c>
      <c r="H233" s="7" t="str">
        <f>IF(E233&gt;Частотометр!B28,"высокая",IF(AND(Частотометр!C28&lt;E233, E233&lt;Частотометр!B28),"средняя","низкая"))</f>
        <v>низкая</v>
      </c>
    </row>
    <row r="234" spans="1:8" x14ac:dyDescent="0.2">
      <c r="A234" s="8">
        <f t="shared" si="9"/>
        <v>3</v>
      </c>
      <c r="B234" s="8">
        <f t="shared" si="10"/>
        <v>21</v>
      </c>
      <c r="C234" s="26" t="s">
        <v>845</v>
      </c>
      <c r="D234" s="7">
        <v>30</v>
      </c>
      <c r="E234" s="7">
        <v>18</v>
      </c>
      <c r="F234" s="7" t="str">
        <f t="shared" si="12"/>
        <v>Lightweight ci server</v>
      </c>
      <c r="G234" s="7" t="str">
        <f>IF(D234&gt;Частотометр!B9,"высокочаст",IF(AND(Частотометр!C9&lt;D234, D234&lt;Частотометр!B9),"среднечаст","низкочаст"))</f>
        <v>низкочаст</v>
      </c>
      <c r="H234" s="7" t="str">
        <f>IF(E234&gt;Частотометр!B28,"высокая",IF(AND(Частотометр!C28&lt;E234, E234&lt;Частотометр!B28),"средняя","низкая"))</f>
        <v>средняя</v>
      </c>
    </row>
    <row r="235" spans="1:8" x14ac:dyDescent="0.2">
      <c r="A235" s="8">
        <f t="shared" si="9"/>
        <v>3</v>
      </c>
      <c r="B235" s="8">
        <f t="shared" si="10"/>
        <v>34</v>
      </c>
      <c r="C235" s="26" t="s">
        <v>846</v>
      </c>
      <c r="D235" s="7">
        <v>20</v>
      </c>
      <c r="E235" s="7">
        <v>36</v>
      </c>
      <c r="F235" s="7" t="str">
        <f t="shared" si="12"/>
        <v>Lightweight continuous integration</v>
      </c>
      <c r="G235" s="7" t="str">
        <f>IF(D235&gt;Частотометр!B9,"высокочаст",IF(AND(Частотометр!C9&lt;D235, D235&lt;Частотометр!B9),"среднечаст","низкочаст"))</f>
        <v>низкочаст</v>
      </c>
      <c r="H235" s="7" t="str">
        <f>IF(E235&gt;Частотометр!B28,"высокая",IF(AND(Частотометр!C28&lt;E235, E235&lt;Частотометр!B28),"средняя","низкая"))</f>
        <v>высокая</v>
      </c>
    </row>
    <row r="236" spans="1:8" x14ac:dyDescent="0.2">
      <c r="A236" s="8">
        <f t="shared" si="9"/>
        <v>5</v>
      </c>
      <c r="B236" s="8">
        <f t="shared" si="10"/>
        <v>36</v>
      </c>
      <c r="C236" s="26" t="s">
        <v>849</v>
      </c>
      <c r="D236" s="7">
        <v>70</v>
      </c>
      <c r="E236" s="7">
        <v>28.000000000000004</v>
      </c>
      <c r="F236" s="7" t="str">
        <f t="shared" si="12"/>
        <v>List of continuous integration tools</v>
      </c>
      <c r="G236" s="7" t="str">
        <f>IF(D236&gt;Частотометр!B9,"высокочаст",IF(AND(Частотометр!C9&lt;D236, D236&lt;Частотометр!B9),"среднечаст","низкочаст"))</f>
        <v>низкочаст</v>
      </c>
      <c r="H236" s="7" t="str">
        <f>IF(E236&gt;Частотометр!B28,"высокая",IF(AND(Частотометр!C28&lt;E236, E236&lt;Частотометр!B28),"средняя","низкая"))</f>
        <v>высокая</v>
      </c>
    </row>
    <row r="237" spans="1:8" x14ac:dyDescent="0.2">
      <c r="A237" s="8">
        <f t="shared" si="9"/>
        <v>3</v>
      </c>
      <c r="B237" s="8">
        <f t="shared" si="10"/>
        <v>28</v>
      </c>
      <c r="C237" s="26" t="s">
        <v>850</v>
      </c>
      <c r="D237" s="7">
        <v>30</v>
      </c>
      <c r="E237" s="7">
        <v>33</v>
      </c>
      <c r="F237" s="7" t="str">
        <f t="shared" si="12"/>
        <v>Local continuous integration</v>
      </c>
      <c r="G237" s="7" t="str">
        <f>IF(D237&gt;Частотометр!B9,"высокочаст",IF(AND(Частотометр!C9&lt;D237, D237&lt;Частотометр!B9),"среднечаст","низкочаст"))</f>
        <v>низкочаст</v>
      </c>
      <c r="H237" s="7" t="str">
        <f>IF(E237&gt;Частотометр!B28,"высокая",IF(AND(Частотометр!C28&lt;E237, E237&lt;Частотометр!B28),"средняя","низкая"))</f>
        <v>высокая</v>
      </c>
    </row>
    <row r="238" spans="1:8" x14ac:dyDescent="0.2">
      <c r="A238" s="8">
        <f t="shared" si="9"/>
        <v>2</v>
      </c>
      <c r="B238" s="8">
        <f t="shared" si="10"/>
        <v>8</v>
      </c>
      <c r="C238" s="51" t="s">
        <v>1517</v>
      </c>
      <c r="D238" s="7">
        <v>50</v>
      </c>
      <c r="E238" s="7">
        <v>0</v>
      </c>
      <c r="F238" s="7" t="str">
        <f t="shared" si="12"/>
        <v>Login ci</v>
      </c>
      <c r="G238" s="7" t="str">
        <f>IF(D238&gt;Частотометр!B9,"высокочаст",IF(AND(Частотометр!C9&lt;D238, D238&lt;Частотометр!B9),"среднечаст","низкочаст"))</f>
        <v>низкочаст</v>
      </c>
      <c r="H238" s="7" t="str">
        <f>IF(E238&gt;Частотометр!B28,"высокая",IF(AND(Частотометр!C28&lt;E238, E238&lt;Частотометр!B28),"средняя","низкая"))</f>
        <v>низкая</v>
      </c>
    </row>
    <row r="239" spans="1:8" x14ac:dyDescent="0.2">
      <c r="A239" s="8">
        <f t="shared" si="9"/>
        <v>3</v>
      </c>
      <c r="B239" s="8">
        <f t="shared" si="10"/>
        <v>29</v>
      </c>
      <c r="C239" s="26" t="s">
        <v>858</v>
      </c>
      <c r="D239" s="7">
        <v>50</v>
      </c>
      <c r="E239" s="7">
        <v>37</v>
      </c>
      <c r="F239" s="7" t="str">
        <f t="shared" si="12"/>
        <v>Mobile continuous integration</v>
      </c>
      <c r="G239" s="7" t="str">
        <f>IF(D239&gt;Частотометр!B9,"высокочаст",IF(AND(Частотометр!C9&lt;D239, D239&lt;Частотометр!B9),"среднечаст","низкочаст"))</f>
        <v>низкочаст</v>
      </c>
      <c r="H239" s="7" t="str">
        <f>IF(E239&gt;Частотометр!B28,"высокая",IF(AND(Частотометр!C28&lt;E239, E239&lt;Частотометр!B28),"средняя","низкая"))</f>
        <v>высокая</v>
      </c>
    </row>
    <row r="240" spans="1:8" x14ac:dyDescent="0.2">
      <c r="A240" s="8">
        <f t="shared" si="9"/>
        <v>5</v>
      </c>
      <c r="B240" s="8">
        <f t="shared" si="10"/>
        <v>41</v>
      </c>
      <c r="C240" s="26" t="s">
        <v>859</v>
      </c>
      <c r="D240" s="7">
        <v>20</v>
      </c>
      <c r="E240" s="7">
        <v>40</v>
      </c>
      <c r="F240" s="7" t="str">
        <f t="shared" si="12"/>
        <v>Most popular continuous integration tools</v>
      </c>
      <c r="G240" s="7" t="str">
        <f>IF(D240&gt;Частотометр!B9,"высокочаст",IF(AND(Частотометр!C9&lt;D240, D240&lt;Частотометр!B9),"среднечаст","низкочаст"))</f>
        <v>низкочаст</v>
      </c>
      <c r="H240" s="7" t="str">
        <f>IF(E240&gt;Частотометр!B28,"высокая",IF(AND(Частотометр!C28&lt;E240, E240&lt;Частотометр!B28),"средняя","низкая"))</f>
        <v>высокая</v>
      </c>
    </row>
    <row r="241" spans="1:8" x14ac:dyDescent="0.2">
      <c r="A241" s="8">
        <f t="shared" si="9"/>
        <v>3</v>
      </c>
      <c r="B241" s="8">
        <f t="shared" si="10"/>
        <v>30</v>
      </c>
      <c r="C241" s="26" t="s">
        <v>860</v>
      </c>
      <c r="D241" s="7">
        <v>20</v>
      </c>
      <c r="E241" s="7">
        <v>5</v>
      </c>
      <c r="F241" s="7" t="str">
        <f t="shared" si="12"/>
        <v>Msbuild continuous integration</v>
      </c>
      <c r="G241" s="7" t="str">
        <f>IF(D241&gt;Частотометр!B9,"высокочаст",IF(AND(Частотометр!C9&lt;D241, D241&lt;Частотометр!B9),"среднечаст","низкочаст"))</f>
        <v>низкочаст</v>
      </c>
      <c r="H241" s="7" t="str">
        <f>IF(E241&gt;Частотометр!B28,"высокая",IF(AND(Частотометр!C28&lt;E241, E241&lt;Частотометр!B28),"средняя","низкая"))</f>
        <v>средняя</v>
      </c>
    </row>
    <row r="242" spans="1:8" x14ac:dyDescent="0.2">
      <c r="A242" s="8">
        <f t="shared" si="9"/>
        <v>2</v>
      </c>
      <c r="B242" s="8">
        <f t="shared" si="10"/>
        <v>6</v>
      </c>
      <c r="C242" s="51" t="s">
        <v>1418</v>
      </c>
      <c r="D242" s="7">
        <v>170</v>
      </c>
      <c r="E242" s="7">
        <v>7.0000000000000009</v>
      </c>
      <c r="F242" s="7" t="str">
        <f t="shared" si="12"/>
        <v>Net ci</v>
      </c>
      <c r="G242" s="7" t="str">
        <f>IF(D242&gt;Частотометр!B9,"высокочаст",IF(AND(Частотометр!C9&lt;D242, D242&lt;Частотометр!B9),"среднечаст","низкочаст"))</f>
        <v>среднечаст</v>
      </c>
      <c r="H242" s="7" t="str">
        <f>IF(E242&gt;Частотометр!B28,"высокая",IF(AND(Частотометр!C28&lt;E242, E242&lt;Частотометр!B28),"средняя","низкая"))</f>
        <v>средняя</v>
      </c>
    </row>
    <row r="243" spans="1:8" x14ac:dyDescent="0.2">
      <c r="A243" s="8">
        <f t="shared" si="9"/>
        <v>3</v>
      </c>
      <c r="B243" s="8">
        <f t="shared" si="10"/>
        <v>27</v>
      </c>
      <c r="C243" s="26" t="s">
        <v>866</v>
      </c>
      <c r="D243" s="7">
        <v>70</v>
      </c>
      <c r="E243" s="7">
        <v>36</v>
      </c>
      <c r="F243" s="7" t="str">
        <f t="shared" si="12"/>
        <v>Node continuous integration</v>
      </c>
      <c r="G243" s="7" t="str">
        <f>IF(D243&gt;Частотометр!B9,"высокочаст",IF(AND(Частотометр!C9&lt;D243, D243&lt;Частотометр!B9),"среднечаст","низкочаст"))</f>
        <v>низкочаст</v>
      </c>
      <c r="H243" s="7" t="str">
        <f>IF(E243&gt;Частотометр!B28,"высокая",IF(AND(Частотометр!C28&lt;E243, E243&lt;Частотометр!B28),"средняя","низкая"))</f>
        <v>высокая</v>
      </c>
    </row>
    <row r="244" spans="1:8" x14ac:dyDescent="0.2">
      <c r="A244" s="8">
        <f t="shared" si="9"/>
        <v>4</v>
      </c>
      <c r="B244" s="8">
        <f t="shared" si="10"/>
        <v>30</v>
      </c>
      <c r="C244" s="26" t="s">
        <v>867</v>
      </c>
      <c r="D244" s="7">
        <v>210</v>
      </c>
      <c r="E244" s="7">
        <v>35</v>
      </c>
      <c r="F244" s="7" t="str">
        <f t="shared" si="12"/>
        <v>Node js continuous integration</v>
      </c>
      <c r="G244" s="7" t="str">
        <f>IF(D244&gt;Частотометр!B9,"высокочаст",IF(AND(Частотометр!C9&lt;D244, D244&lt;Частотометр!B9),"среднечаст","низкочаст"))</f>
        <v>среднечаст</v>
      </c>
      <c r="H244" s="7" t="str">
        <f>IF(E244&gt;Частотометр!B28,"высокая",IF(AND(Частотометр!C28&lt;E244, E244&lt;Частотометр!B28),"средняя","низкая"))</f>
        <v>высокая</v>
      </c>
    </row>
    <row r="245" spans="1:8" x14ac:dyDescent="0.2">
      <c r="A245" s="8">
        <f t="shared" si="9"/>
        <v>2</v>
      </c>
      <c r="B245" s="8">
        <f t="shared" si="10"/>
        <v>9</v>
      </c>
      <c r="C245" s="26" t="s">
        <v>868</v>
      </c>
      <c r="D245" s="7">
        <v>170</v>
      </c>
      <c r="E245" s="7">
        <v>14.000000000000002</v>
      </c>
      <c r="F245" s="7" t="str">
        <f t="shared" si="12"/>
        <v>Nodejs ci</v>
      </c>
      <c r="G245" s="7" t="str">
        <f>IF(D245&gt;Частотометр!B9,"высокочаст",IF(AND(Частотометр!C9&lt;D245, D245&lt;Частотометр!B9),"среднечаст","низкочаст"))</f>
        <v>среднечаст</v>
      </c>
      <c r="H245" s="7" t="str">
        <f>IF(E245&gt;Частотометр!B28,"высокая",IF(AND(Частотометр!C28&lt;E245, E245&lt;Частотометр!B28),"средняя","низкая"))</f>
        <v>средняя</v>
      </c>
    </row>
    <row r="246" spans="1:8" x14ac:dyDescent="0.2">
      <c r="A246" s="8">
        <f t="shared" si="9"/>
        <v>3</v>
      </c>
      <c r="B246" s="8">
        <f t="shared" si="10"/>
        <v>29</v>
      </c>
      <c r="C246" s="26" t="s">
        <v>879</v>
      </c>
      <c r="D246" s="7">
        <v>20</v>
      </c>
      <c r="E246" s="7">
        <v>33</v>
      </c>
      <c r="F246" s="7" t="str">
        <f t="shared" si="12"/>
        <v>Online continuous integration</v>
      </c>
      <c r="G246" s="7" t="str">
        <f>IF(D246&gt;Частотометр!B9,"высокочаст",IF(AND(Частотометр!C9&lt;D246, D246&lt;Частотометр!B9),"среднечаст","низкочаст"))</f>
        <v>низкочаст</v>
      </c>
      <c r="H246" s="7" t="str">
        <f>IF(E246&gt;Частотометр!B28,"высокая",IF(AND(Частотометр!C28&lt;E246, E246&lt;Частотометр!B28),"средняя","низкая"))</f>
        <v>высокая</v>
      </c>
    </row>
    <row r="247" spans="1:8" x14ac:dyDescent="0.2">
      <c r="A247" s="8">
        <f t="shared" si="9"/>
        <v>2</v>
      </c>
      <c r="B247" s="8">
        <f t="shared" si="10"/>
        <v>7</v>
      </c>
      <c r="C247" s="51" t="s">
        <v>880</v>
      </c>
      <c r="D247" s="7">
        <v>170</v>
      </c>
      <c r="E247" s="7">
        <v>6</v>
      </c>
      <c r="F247" s="7" t="str">
        <f t="shared" si="12"/>
        <v>Open ci</v>
      </c>
      <c r="G247" s="7" t="str">
        <f>IF(D247&gt;Частотометр!B9,"высокочаст",IF(AND(Частотометр!C9&lt;D247, D247&lt;Частотометр!B9),"среднечаст","низкочаст"))</f>
        <v>среднечаст</v>
      </c>
      <c r="H247" s="7" t="str">
        <f>IF(E247&gt;Частотометр!B28,"высокая",IF(AND(Частотометр!C28&lt;E247, E247&lt;Частотометр!B28),"средняя","низкая"))</f>
        <v>средняя</v>
      </c>
    </row>
    <row r="248" spans="1:8" x14ac:dyDescent="0.2">
      <c r="A248" s="8">
        <f t="shared" si="9"/>
        <v>3</v>
      </c>
      <c r="B248" s="8">
        <f t="shared" si="10"/>
        <v>31</v>
      </c>
      <c r="C248" s="26" t="s">
        <v>901</v>
      </c>
      <c r="D248" s="7">
        <v>20</v>
      </c>
      <c r="E248" s="7">
        <v>22</v>
      </c>
      <c r="F248" s="7" t="str">
        <f t="shared" si="12"/>
        <v>Perforce continuous integration</v>
      </c>
      <c r="G248" s="7" t="str">
        <f>IF(D248&gt;Частотометр!B9,"высокочаст",IF(AND(Частотометр!C9&lt;D248, D248&lt;Частотометр!B9),"среднечаст","низкочаст"))</f>
        <v>низкочаст</v>
      </c>
      <c r="H248" s="7" t="str">
        <f>IF(E248&gt;Частотометр!B28,"высокая",IF(AND(Частотометр!C28&lt;E248, E248&lt;Частотометр!B28),"средняя","низкая"))</f>
        <v>высокая</v>
      </c>
    </row>
    <row r="249" spans="1:8" x14ac:dyDescent="0.2">
      <c r="A249" s="8">
        <f t="shared" si="9"/>
        <v>4</v>
      </c>
      <c r="B249" s="8">
        <f t="shared" si="10"/>
        <v>42</v>
      </c>
      <c r="C249" s="26" t="s">
        <v>902</v>
      </c>
      <c r="D249" s="7">
        <v>20</v>
      </c>
      <c r="E249" s="7">
        <v>24</v>
      </c>
      <c r="F249" s="7" t="str">
        <f t="shared" si="12"/>
        <v>Performance testing continuous integration</v>
      </c>
      <c r="G249" s="7" t="str">
        <f>IF(D249&gt;Частотометр!B9,"высокочаст",IF(AND(Частотометр!C9&lt;D249, D249&lt;Частотометр!B9),"среднечаст","низкочаст"))</f>
        <v>низкочаст</v>
      </c>
      <c r="H249" s="7" t="str">
        <f>IF(E249&gt;Частотометр!B28,"высокая",IF(AND(Частотометр!C28&lt;E249, E249&lt;Частотометр!B28),"средняя","низкая"))</f>
        <v>высокая</v>
      </c>
    </row>
    <row r="250" spans="1:8" x14ac:dyDescent="0.2">
      <c r="A250" s="8">
        <f t="shared" si="9"/>
        <v>3</v>
      </c>
      <c r="B250" s="8">
        <f t="shared" si="10"/>
        <v>27</v>
      </c>
      <c r="C250" s="26" t="s">
        <v>903</v>
      </c>
      <c r="D250" s="7">
        <v>10</v>
      </c>
      <c r="E250" s="7">
        <v>22</v>
      </c>
      <c r="F250" s="7" t="str">
        <f t="shared" si="12"/>
        <v>Perl continuous integration</v>
      </c>
      <c r="G250" s="7" t="str">
        <f>IF(D250&gt;Частотометр!B9,"высокочаст",IF(AND(Частотометр!C9&lt;D250, D250&lt;Частотометр!B9),"среднечаст","низкочаст"))</f>
        <v>низкочаст</v>
      </c>
      <c r="H250" s="7" t="str">
        <f>IF(E250&gt;Частотометр!B28,"высокая",IF(AND(Частотометр!C28&lt;E250, E250&lt;Частотометр!B28),"средняя","низкая"))</f>
        <v>высокая</v>
      </c>
    </row>
    <row r="251" spans="1:8" x14ac:dyDescent="0.2">
      <c r="A251" s="8">
        <f t="shared" si="9"/>
        <v>3</v>
      </c>
      <c r="B251" s="8">
        <f t="shared" si="10"/>
        <v>13</v>
      </c>
      <c r="C251" s="26" t="s">
        <v>904</v>
      </c>
      <c r="D251" s="7">
        <v>30</v>
      </c>
      <c r="E251" s="7">
        <v>27</v>
      </c>
      <c r="F251" s="7" t="str">
        <f t="shared" si="12"/>
        <v>Php ci server</v>
      </c>
      <c r="G251" s="7" t="str">
        <f>IF(D251&gt;Частотометр!B9,"высокочаст",IF(AND(Частотометр!C9&lt;D251, D251&lt;Частотометр!B9),"среднечаст","низкочаст"))</f>
        <v>низкочаст</v>
      </c>
      <c r="H251" s="7" t="str">
        <f>IF(E251&gt;Частотометр!B28,"высокая",IF(AND(Частотометр!C28&lt;E251, E251&lt;Частотометр!B28),"средняя","низкая"))</f>
        <v>высокая</v>
      </c>
    </row>
    <row r="252" spans="1:8" x14ac:dyDescent="0.2">
      <c r="A252" s="8">
        <f t="shared" si="9"/>
        <v>3</v>
      </c>
      <c r="B252" s="8">
        <f t="shared" si="10"/>
        <v>12</v>
      </c>
      <c r="C252" s="26" t="s">
        <v>905</v>
      </c>
      <c r="D252" s="7">
        <v>40</v>
      </c>
      <c r="E252" s="7">
        <v>26</v>
      </c>
      <c r="F252" s="7" t="str">
        <f t="shared" si="12"/>
        <v>Php ci tools</v>
      </c>
      <c r="G252" s="7" t="str">
        <f>IF(D252&gt;Частотометр!B9,"высокочаст",IF(AND(Частотометр!C9&lt;D252, D252&lt;Частотометр!B9),"среднечаст","низкочаст"))</f>
        <v>низкочаст</v>
      </c>
      <c r="H252" s="7" t="str">
        <f>IF(E252&gt;Частотометр!B28,"высокая",IF(AND(Частотометр!C28&lt;E252, E252&lt;Частотометр!B28),"средняя","низкая"))</f>
        <v>высокая</v>
      </c>
    </row>
    <row r="253" spans="1:8" x14ac:dyDescent="0.2">
      <c r="A253" s="8">
        <f t="shared" si="9"/>
        <v>3</v>
      </c>
      <c r="B253" s="8">
        <f t="shared" si="10"/>
        <v>26</v>
      </c>
      <c r="C253" s="26" t="s">
        <v>906</v>
      </c>
      <c r="D253" s="7">
        <v>480</v>
      </c>
      <c r="E253" s="7">
        <v>30</v>
      </c>
      <c r="F253" s="7" t="str">
        <f t="shared" si="12"/>
        <v>Php continuous integration</v>
      </c>
      <c r="G253" s="7" t="str">
        <f>IF(D253&gt;Частотометр!B9,"высокочаст",IF(AND(Частотометр!C9&lt;D253, D253&lt;Частотометр!B9),"среднечаст","низкочаст"))</f>
        <v>среднечаст</v>
      </c>
      <c r="H253" s="7" t="str">
        <f>IF(E253&gt;Частотометр!B28,"высокая",IF(AND(Частотометр!C28&lt;E253, E253&lt;Частотометр!B28),"средняя","низкая"))</f>
        <v>высокая</v>
      </c>
    </row>
    <row r="254" spans="1:8" x14ac:dyDescent="0.2">
      <c r="A254" s="8">
        <f t="shared" si="9"/>
        <v>2</v>
      </c>
      <c r="B254" s="8">
        <f t="shared" si="10"/>
        <v>10</v>
      </c>
      <c r="C254" s="26" t="s">
        <v>925</v>
      </c>
      <c r="D254" s="7">
        <v>30</v>
      </c>
      <c r="E254" s="7">
        <v>2</v>
      </c>
      <c r="F254" s="7" t="str">
        <f t="shared" si="12"/>
        <v>Project ci</v>
      </c>
      <c r="G254" s="7" t="str">
        <f>IF(D254&gt;Частотометр!B9,"высокочаст",IF(AND(Частотометр!C9&lt;D254, D254&lt;Частотометр!B9),"среднечаст","низкочаст"))</f>
        <v>низкочаст</v>
      </c>
      <c r="H254" s="7" t="str">
        <f>IF(E254&gt;Частотометр!B28,"высокая",IF(AND(Частотометр!C28&lt;E254, E254&lt;Частотометр!B28),"средняя","низкая"))</f>
        <v>низкая</v>
      </c>
    </row>
    <row r="255" spans="1:8" x14ac:dyDescent="0.2">
      <c r="A255" s="8">
        <f t="shared" si="9"/>
        <v>3</v>
      </c>
      <c r="B255" s="8">
        <f t="shared" si="10"/>
        <v>23</v>
      </c>
      <c r="C255" s="26" t="s">
        <v>927</v>
      </c>
      <c r="D255" s="7">
        <v>110</v>
      </c>
      <c r="E255" s="7">
        <v>35</v>
      </c>
      <c r="F255" s="7" t="str">
        <f t="shared" si="12"/>
        <v>Python automation tools</v>
      </c>
      <c r="G255" s="7" t="str">
        <f>IF(D255&gt;Частотометр!B9,"высокочаст",IF(AND(Частотометр!C9&lt;D255, D255&lt;Частотометр!B9),"среднечаст","низкочаст"))</f>
        <v>среднечаст</v>
      </c>
      <c r="H255" s="7" t="str">
        <f>IF(E255&gt;Частотометр!B28,"высокая",IF(AND(Частотометр!C28&lt;E255, E255&lt;Частотометр!B28),"средняя","низкая"))</f>
        <v>высокая</v>
      </c>
    </row>
    <row r="256" spans="1:8" x14ac:dyDescent="0.2">
      <c r="A256" s="8">
        <f t="shared" si="9"/>
        <v>3</v>
      </c>
      <c r="B256" s="8">
        <f t="shared" si="10"/>
        <v>17</v>
      </c>
      <c r="C256" s="26" t="s">
        <v>931</v>
      </c>
      <c r="D256" s="7">
        <v>390</v>
      </c>
      <c r="E256" s="7">
        <v>4</v>
      </c>
      <c r="F256" s="7" t="str">
        <f t="shared" si="12"/>
        <v>Python build tool</v>
      </c>
      <c r="G256" s="7" t="str">
        <f>IF(D256&gt;Частотометр!B9,"высокочаст",IF(AND(Частотометр!C9&lt;D256, D256&lt;Частотометр!B9),"среднечаст","низкочаст"))</f>
        <v>среднечаст</v>
      </c>
      <c r="H256" s="7" t="str">
        <f>IF(E256&gt;Частотометр!B28,"высокая",IF(AND(Частотометр!C28&lt;E256, E256&lt;Частотометр!B28),"средняя","низкая"))</f>
        <v>низкая</v>
      </c>
    </row>
    <row r="257" spans="1:8" x14ac:dyDescent="0.2">
      <c r="A257" s="8">
        <f t="shared" si="9"/>
        <v>2</v>
      </c>
      <c r="B257" s="8">
        <f t="shared" si="10"/>
        <v>9</v>
      </c>
      <c r="C257" s="26" t="s">
        <v>933</v>
      </c>
      <c r="D257" s="7">
        <v>140</v>
      </c>
      <c r="E257" s="7">
        <v>10</v>
      </c>
      <c r="F257" s="7" t="str">
        <f t="shared" si="12"/>
        <v>Python ci</v>
      </c>
      <c r="G257" s="7" t="str">
        <f>IF(D257&gt;Частотометр!B9,"высокочаст",IF(AND(Частотометр!C9&lt;D257, D257&lt;Частотометр!B9),"среднечаст","низкочаст"))</f>
        <v>среднечаст</v>
      </c>
      <c r="H257" s="7" t="str">
        <f>IF(E257&gt;Частотометр!B28,"высокая",IF(AND(Частотометр!C28&lt;E257, E257&lt;Частотометр!B28),"средняя","низкая"))</f>
        <v>средняя</v>
      </c>
    </row>
    <row r="258" spans="1:8" x14ac:dyDescent="0.2">
      <c r="A258" s="8">
        <f t="shared" ref="A258:A321" si="13">IF(ISBLANK(C258),0,LEN(TRIM(C258))-LEN(SUBSTITUTE(C258," ",""))+1)</f>
        <v>3</v>
      </c>
      <c r="B258" s="8">
        <f t="shared" ref="B258:B321" si="14">LEN(C258)</f>
        <v>16</v>
      </c>
      <c r="C258" s="26" t="s">
        <v>934</v>
      </c>
      <c r="D258" s="7">
        <v>30</v>
      </c>
      <c r="E258" s="7">
        <v>13</v>
      </c>
      <c r="F258" s="7" t="str">
        <f t="shared" si="12"/>
        <v>Python ci server</v>
      </c>
      <c r="G258" s="7" t="str">
        <f>IF(D258&gt;Частотометр!B9,"высокочаст",IF(AND(Частотометр!C9&lt;D258, D258&lt;Частотометр!B9),"среднечаст","низкочаст"))</f>
        <v>низкочаст</v>
      </c>
      <c r="H258" s="7" t="str">
        <f>IF(E258&gt;Частотометр!B28,"высокая",IF(AND(Частотометр!C28&lt;E258, E258&lt;Частотометр!B28),"средняя","низкая"))</f>
        <v>средняя</v>
      </c>
    </row>
    <row r="259" spans="1:8" x14ac:dyDescent="0.2">
      <c r="A259" s="8">
        <f t="shared" si="13"/>
        <v>3</v>
      </c>
      <c r="B259" s="8">
        <f t="shared" si="14"/>
        <v>28</v>
      </c>
      <c r="C259" s="26" t="s">
        <v>935</v>
      </c>
      <c r="D259" s="7">
        <v>20</v>
      </c>
      <c r="E259" s="7">
        <v>31</v>
      </c>
      <c r="F259" s="7" t="str">
        <f t="shared" si="12"/>
        <v>Python continuous deployment</v>
      </c>
      <c r="G259" s="7" t="str">
        <f>IF(D259&gt;Частотометр!B9,"высокочаст",IF(AND(Частотометр!C9&lt;D259, D259&lt;Частотометр!B9),"среднечаст","низкочаст"))</f>
        <v>низкочаст</v>
      </c>
      <c r="H259" s="7" t="str">
        <f>IF(E259&gt;Частотометр!B28,"высокая",IF(AND(Частотометр!C28&lt;E259, E259&lt;Частотометр!B28),"средняя","низкая"))</f>
        <v>высокая</v>
      </c>
    </row>
    <row r="260" spans="1:8" x14ac:dyDescent="0.2">
      <c r="A260" s="8">
        <f t="shared" si="13"/>
        <v>3</v>
      </c>
      <c r="B260" s="8">
        <f t="shared" si="14"/>
        <v>29</v>
      </c>
      <c r="C260" s="26" t="s">
        <v>936</v>
      </c>
      <c r="D260" s="7">
        <v>210</v>
      </c>
      <c r="E260" s="7">
        <v>25</v>
      </c>
      <c r="F260" s="7" t="str">
        <f t="shared" si="12"/>
        <v>Python continuous integration</v>
      </c>
      <c r="G260" s="7" t="str">
        <f>IF(D260&gt;Частотометр!B9,"высокочаст",IF(AND(Частотометр!C9&lt;D260, D260&lt;Частотометр!B9),"среднечаст","низкочаст"))</f>
        <v>среднечаст</v>
      </c>
      <c r="H260" s="7" t="str">
        <f>IF(E260&gt;Частотометр!B28,"высокая",IF(AND(Частотометр!C28&lt;E260, E260&lt;Частотометр!B28),"средняя","низкая"))</f>
        <v>высокая</v>
      </c>
    </row>
    <row r="261" spans="1:8" x14ac:dyDescent="0.2">
      <c r="A261" s="8">
        <f t="shared" si="13"/>
        <v>3</v>
      </c>
      <c r="B261" s="8">
        <f t="shared" si="14"/>
        <v>23</v>
      </c>
      <c r="C261" s="26" t="s">
        <v>937</v>
      </c>
      <c r="D261" s="7">
        <v>140</v>
      </c>
      <c r="E261" s="7">
        <v>14.000000000000002</v>
      </c>
      <c r="F261" s="7" t="str">
        <f t="shared" si="12"/>
        <v>Python deployment tools</v>
      </c>
      <c r="G261" s="7" t="str">
        <f>IF(D261&gt;Частотометр!B9,"высокочаст",IF(AND(Частотометр!C9&lt;D261, D261&lt;Частотометр!B9),"среднечаст","низкочаст"))</f>
        <v>среднечаст</v>
      </c>
      <c r="H261" s="7" t="str">
        <f>IF(E261&gt;Частотометр!B28,"высокая",IF(AND(Частотометр!C28&lt;E261, E261&lt;Частотометр!B28),"средняя","низкая"))</f>
        <v>средняя</v>
      </c>
    </row>
    <row r="262" spans="1:8" x14ac:dyDescent="0.2">
      <c r="A262" s="8">
        <f t="shared" si="13"/>
        <v>2</v>
      </c>
      <c r="B262" s="8">
        <f t="shared" si="14"/>
        <v>8</v>
      </c>
      <c r="C262" s="26" t="s">
        <v>941</v>
      </c>
      <c r="D262" s="7">
        <v>90</v>
      </c>
      <c r="E262" s="7">
        <v>18</v>
      </c>
      <c r="F262" s="7" t="str">
        <f t="shared" si="12"/>
        <v>Rails ci</v>
      </c>
      <c r="G262" s="7" t="str">
        <f>IF(D262&gt;Частотометр!B9,"высокочаст",IF(AND(Частотометр!C9&lt;D262, D262&lt;Частотометр!B9),"среднечаст","низкочаст"))</f>
        <v>низкочаст</v>
      </c>
      <c r="H262" s="7" t="str">
        <f>IF(E262&gt;Частотометр!B28,"высокая",IF(AND(Частотометр!C28&lt;E262, E262&lt;Частотометр!B28),"средняя","низкая"))</f>
        <v>средняя</v>
      </c>
    </row>
    <row r="263" spans="1:8" x14ac:dyDescent="0.2">
      <c r="A263" s="8">
        <f t="shared" si="13"/>
        <v>3</v>
      </c>
      <c r="B263" s="8">
        <f t="shared" si="14"/>
        <v>15</v>
      </c>
      <c r="C263" s="26" t="s">
        <v>942</v>
      </c>
      <c r="D263" s="7">
        <v>10</v>
      </c>
      <c r="E263" s="7">
        <v>24</v>
      </c>
      <c r="F263" s="7" t="str">
        <f t="shared" si="12"/>
        <v>Rails ci server</v>
      </c>
      <c r="G263" s="7" t="str">
        <f>IF(D263&gt;Частотометр!B9,"высокочаст",IF(AND(Частотометр!C9&lt;D263, D263&lt;Частотометр!B9),"среднечаст","низкочаст"))</f>
        <v>низкочаст</v>
      </c>
      <c r="H263" s="7" t="str">
        <f>IF(E263&gt;Частотометр!B28,"высокая",IF(AND(Частотометр!C28&lt;E263, E263&lt;Частотометр!B28),"средняя","низкая"))</f>
        <v>высокая</v>
      </c>
    </row>
    <row r="264" spans="1:8" x14ac:dyDescent="0.2">
      <c r="A264" s="8">
        <f t="shared" si="13"/>
        <v>3</v>
      </c>
      <c r="B264" s="8">
        <f t="shared" si="14"/>
        <v>27</v>
      </c>
      <c r="C264" s="26" t="s">
        <v>943</v>
      </c>
      <c r="D264" s="7">
        <v>20</v>
      </c>
      <c r="E264" s="7">
        <v>50</v>
      </c>
      <c r="F264" s="7" t="str">
        <f t="shared" si="12"/>
        <v>Rails continuous deployment</v>
      </c>
      <c r="G264" s="7" t="str">
        <f>IF(D264&gt;Частотометр!B9,"высокочаст",IF(AND(Частотометр!C9&lt;D264, D264&lt;Частотометр!B9),"среднечаст","низкочаст"))</f>
        <v>низкочаст</v>
      </c>
      <c r="H264" s="7" t="str">
        <f>IF(E264&gt;Частотометр!B28,"высокая",IF(AND(Частотометр!C28&lt;E264, E264&lt;Частотометр!B28),"средняя","низкая"))</f>
        <v>высокая</v>
      </c>
    </row>
    <row r="265" spans="1:8" x14ac:dyDescent="0.2">
      <c r="A265" s="8">
        <f t="shared" si="13"/>
        <v>3</v>
      </c>
      <c r="B265" s="8">
        <f t="shared" si="14"/>
        <v>28</v>
      </c>
      <c r="C265" s="26" t="s">
        <v>944</v>
      </c>
      <c r="D265" s="7">
        <v>90</v>
      </c>
      <c r="E265" s="7">
        <v>28.999999999999996</v>
      </c>
      <c r="F265" s="7" t="str">
        <f t="shared" si="12"/>
        <v>Rails continuous integration</v>
      </c>
      <c r="G265" s="7" t="str">
        <f>IF(D265&gt;Частотометр!B9,"высокочаст",IF(AND(Частотометр!C9&lt;D265, D265&lt;Частотометр!B9),"среднечаст","низкочаст"))</f>
        <v>низкочаст</v>
      </c>
      <c r="H265" s="7" t="str">
        <f>IF(E265&gt;Частотометр!B28,"высокая",IF(AND(Частотометр!C28&lt;E265, E265&lt;Частотометр!B28),"средняя","низкая"))</f>
        <v>высокая</v>
      </c>
    </row>
    <row r="266" spans="1:8" x14ac:dyDescent="0.2">
      <c r="A266" s="8">
        <f t="shared" si="13"/>
        <v>2</v>
      </c>
      <c r="B266" s="8">
        <f t="shared" si="14"/>
        <v>7</v>
      </c>
      <c r="C266" s="26" t="s">
        <v>1055</v>
      </c>
      <c r="D266" s="7">
        <v>210</v>
      </c>
      <c r="E266" s="7">
        <v>28.999999999999996</v>
      </c>
      <c r="F266" s="7" t="str">
        <f t="shared" si="12"/>
        <v>Ruby ci</v>
      </c>
      <c r="G266" s="7" t="str">
        <f>IF(D266&gt;Частотометр!B9,"высокочаст",IF(AND(Частотометр!C9&lt;D266, D266&lt;Частотометр!B9),"среднечаст","низкочаст"))</f>
        <v>среднечаст</v>
      </c>
      <c r="H266" s="7" t="str">
        <f>IF(E266&gt;Частотометр!B28,"высокая",IF(AND(Частотометр!C28&lt;E266, E266&lt;Частотометр!B28),"средняя","низкая"))</f>
        <v>высокая</v>
      </c>
    </row>
    <row r="267" spans="1:8" x14ac:dyDescent="0.2">
      <c r="A267" s="8">
        <f t="shared" si="13"/>
        <v>3</v>
      </c>
      <c r="B267" s="8">
        <f t="shared" si="14"/>
        <v>27</v>
      </c>
      <c r="C267" s="26" t="s">
        <v>1056</v>
      </c>
      <c r="D267" s="7">
        <v>40</v>
      </c>
      <c r="E267" s="7">
        <v>37</v>
      </c>
      <c r="F267" s="7" t="str">
        <f t="shared" si="12"/>
        <v>Ruby continuous integration</v>
      </c>
      <c r="G267" s="7" t="str">
        <f>IF(D267&gt;Частотометр!B9,"высокочаст",IF(AND(Частотометр!C9&lt;D267, D267&lt;Частотометр!B9),"среднечаст","низкочаст"))</f>
        <v>низкочаст</v>
      </c>
      <c r="H267" s="7" t="str">
        <f>IF(E267&gt;Частотометр!B28,"высокая",IF(AND(Частотометр!C28&lt;E267, E267&lt;Частотометр!B28),"средняя","низкая"))</f>
        <v>высокая</v>
      </c>
    </row>
    <row r="268" spans="1:8" x14ac:dyDescent="0.2">
      <c r="A268" s="8">
        <f t="shared" si="13"/>
        <v>3</v>
      </c>
      <c r="B268" s="8">
        <f t="shared" si="14"/>
        <v>14</v>
      </c>
      <c r="C268" s="26" t="s">
        <v>1069</v>
      </c>
      <c r="D268" s="7">
        <v>110</v>
      </c>
      <c r="E268" s="7">
        <v>14.000000000000002</v>
      </c>
      <c r="F268" s="7" t="str">
        <f t="shared" si="12"/>
        <v>Self hosted ci</v>
      </c>
      <c r="G268" s="7" t="str">
        <f>IF(D268&gt;Частотометр!B9,"высокочаст",IF(AND(Частотометр!C9&lt;D268, D268&lt;Частотометр!B9),"среднечаст","низкочаст"))</f>
        <v>среднечаст</v>
      </c>
      <c r="H268" s="7" t="str">
        <f>IF(E268&gt;Частотометр!B28,"высокая",IF(AND(Частотометр!C28&lt;E268, E268&lt;Частотометр!B28),"средняя","низкая"))</f>
        <v>средняя</v>
      </c>
    </row>
    <row r="269" spans="1:8" x14ac:dyDescent="0.2">
      <c r="A269" s="8">
        <f t="shared" si="13"/>
        <v>4</v>
      </c>
      <c r="B269" s="8">
        <f t="shared" si="14"/>
        <v>34</v>
      </c>
      <c r="C269" s="26" t="s">
        <v>1070</v>
      </c>
      <c r="D269" s="7">
        <v>70</v>
      </c>
      <c r="E269" s="7">
        <v>38</v>
      </c>
      <c r="F269" s="7" t="str">
        <f t="shared" si="12"/>
        <v>Self hosted continuous integration</v>
      </c>
      <c r="G269" s="7" t="str">
        <f>IF(D269&gt;Частотометр!B9,"высокочаст",IF(AND(Частотометр!C9&lt;D269, D269&lt;Частотометр!B9),"среднечаст","низкочаст"))</f>
        <v>низкочаст</v>
      </c>
      <c r="H269" s="7" t="str">
        <f>IF(E269&gt;Частотометр!B28,"высокая",IF(AND(Частотометр!C28&lt;E269, E269&lt;Частотометр!B28),"средняя","низкая"))</f>
        <v>высокая</v>
      </c>
    </row>
    <row r="270" spans="1:8" x14ac:dyDescent="0.2">
      <c r="A270" s="8">
        <f t="shared" si="13"/>
        <v>2</v>
      </c>
      <c r="B270" s="8">
        <f t="shared" si="14"/>
        <v>9</v>
      </c>
      <c r="C270" s="51" t="s">
        <v>1075</v>
      </c>
      <c r="D270" s="7">
        <v>30</v>
      </c>
      <c r="E270" s="7">
        <v>8</v>
      </c>
      <c r="F270" s="7" t="str">
        <f t="shared" si="12"/>
        <v>Server ci</v>
      </c>
      <c r="G270" s="7" t="str">
        <f>IF(D270&gt;Частотометр!B9,"высокочаст",IF(AND(Частотометр!C9&lt;D270, D270&lt;Частотометр!B9),"среднечаст","низкочаст"))</f>
        <v>низкочаст</v>
      </c>
      <c r="H270" s="7" t="str">
        <f>IF(E270&gt;Частотометр!B28,"высокая",IF(AND(Частотометр!C28&lt;E270, E270&lt;Частотометр!B28),"средняя","низкая"))</f>
        <v>средняя</v>
      </c>
    </row>
    <row r="271" spans="1:8" x14ac:dyDescent="0.2">
      <c r="A271" s="8">
        <f t="shared" si="13"/>
        <v>4</v>
      </c>
      <c r="B271" s="8">
        <f t="shared" si="14"/>
        <v>33</v>
      </c>
      <c r="C271" s="26" t="s">
        <v>1078</v>
      </c>
      <c r="D271" s="7">
        <v>20</v>
      </c>
      <c r="E271" s="7">
        <v>20</v>
      </c>
      <c r="F271" s="7" t="str">
        <f t="shared" si="12"/>
        <v>Setting up continuous integration</v>
      </c>
      <c r="G271" s="7" t="str">
        <f>IF(D271&gt;Частотометр!B9,"высокочаст",IF(AND(Частотометр!C9&lt;D271, D271&lt;Частотометр!B9),"среднечаст","низкочаст"))</f>
        <v>низкочаст</v>
      </c>
      <c r="H271" s="7" t="str">
        <f>IF(E271&gt;Частотометр!B28,"высокая",IF(AND(Частотометр!C28&lt;E271, E271&lt;Частотометр!B28),"средняя","низкая"))</f>
        <v>средняя</v>
      </c>
    </row>
    <row r="272" spans="1:8" x14ac:dyDescent="0.2">
      <c r="A272" s="8">
        <f t="shared" si="13"/>
        <v>3</v>
      </c>
      <c r="B272" s="8">
        <f t="shared" si="14"/>
        <v>16</v>
      </c>
      <c r="C272" s="51" t="s">
        <v>1080</v>
      </c>
      <c r="D272" s="7">
        <v>40</v>
      </c>
      <c r="E272" s="7">
        <v>17</v>
      </c>
      <c r="F272" s="7" t="str">
        <f t="shared" si="12"/>
        <v>Simple ci server</v>
      </c>
      <c r="G272" s="7" t="str">
        <f>IF(D272&gt;Частотометр!B9,"высокочаст",IF(AND(Частотометр!C9&lt;D272, D272&lt;Частотометр!B9),"среднечаст","низкочаст"))</f>
        <v>низкочаст</v>
      </c>
      <c r="H272" s="7" t="str">
        <f>IF(E272&gt;Частотометр!B28,"высокая",IF(AND(Частотометр!C28&lt;E272, E272&lt;Частотометр!B28),"средняя","низкая"))</f>
        <v>средняя</v>
      </c>
    </row>
    <row r="273" spans="1:8" x14ac:dyDescent="0.2">
      <c r="A273" s="8">
        <f t="shared" si="13"/>
        <v>3</v>
      </c>
      <c r="B273" s="8">
        <f t="shared" si="14"/>
        <v>29</v>
      </c>
      <c r="C273" s="26" t="s">
        <v>1081</v>
      </c>
      <c r="D273" s="7">
        <v>30</v>
      </c>
      <c r="E273" s="7">
        <v>31</v>
      </c>
      <c r="F273" s="7" t="str">
        <f t="shared" si="12"/>
        <v>Simple continuous integration</v>
      </c>
      <c r="G273" s="7" t="str">
        <f>IF(D273&gt;Частотометр!B9,"высокочаст",IF(AND(Частотометр!C9&lt;D273, D273&lt;Частотометр!B9),"среднечаст","низкочаст"))</f>
        <v>низкочаст</v>
      </c>
      <c r="H273" s="7" t="str">
        <f>IF(E273&gt;Частотометр!B28,"высокая",IF(AND(Частотометр!C28&lt;E273, E273&lt;Частотометр!B28),"средняя","низкая"))</f>
        <v>высокая</v>
      </c>
    </row>
    <row r="274" spans="1:8" x14ac:dyDescent="0.2">
      <c r="A274" s="8">
        <f t="shared" si="13"/>
        <v>3</v>
      </c>
      <c r="B274" s="8">
        <f t="shared" si="14"/>
        <v>22</v>
      </c>
      <c r="C274" s="26" t="s">
        <v>1087</v>
      </c>
      <c r="D274" s="7">
        <v>90</v>
      </c>
      <c r="E274" s="7">
        <v>17</v>
      </c>
      <c r="F274" s="7" t="str">
        <f t="shared" si="12"/>
        <v>Software build systems</v>
      </c>
      <c r="G274" s="7" t="str">
        <f>IF(D274&gt;Частотометр!B9,"высокочаст",IF(AND(Частотометр!C9&lt;D274, D274&lt;Частотометр!B9),"среднечаст","низкочаст"))</f>
        <v>низкочаст</v>
      </c>
      <c r="H274" s="7" t="str">
        <f>IF(E274&gt;Частотометр!B28,"высокая",IF(AND(Частотометр!C28&lt;E274, E274&lt;Частотометр!B28),"средняя","низкая"))</f>
        <v>средняя</v>
      </c>
    </row>
    <row r="275" spans="1:8" x14ac:dyDescent="0.2">
      <c r="A275" s="8">
        <f t="shared" si="13"/>
        <v>3</v>
      </c>
      <c r="B275" s="8">
        <f t="shared" si="14"/>
        <v>20</v>
      </c>
      <c r="C275" s="26" t="s">
        <v>1088</v>
      </c>
      <c r="D275" s="7">
        <v>170</v>
      </c>
      <c r="E275" s="7">
        <v>21</v>
      </c>
      <c r="F275" s="7" t="str">
        <f t="shared" si="12"/>
        <v>Software build tools</v>
      </c>
      <c r="G275" s="7" t="str">
        <f>IF(D275&gt;Частотометр!B9,"высокочаст",IF(AND(Частотометр!C9&lt;D275, D275&lt;Частотометр!B9),"среднечаст","низкочаст"))</f>
        <v>среднечаст</v>
      </c>
      <c r="H275" s="7" t="str">
        <f>IF(E275&gt;Частотометр!B28,"высокая",IF(AND(Частотометр!C28&lt;E275, E275&lt;Частотометр!B28),"средняя","низкая"))</f>
        <v>высокая</v>
      </c>
    </row>
    <row r="276" spans="1:8" x14ac:dyDescent="0.2">
      <c r="A276" s="8">
        <f t="shared" si="13"/>
        <v>3</v>
      </c>
      <c r="B276" s="8">
        <f t="shared" si="14"/>
        <v>23</v>
      </c>
      <c r="C276" s="26" t="s">
        <v>1089</v>
      </c>
      <c r="D276" s="7">
        <v>30</v>
      </c>
      <c r="E276" s="7">
        <v>18</v>
      </c>
      <c r="F276" s="7" t="str">
        <f t="shared" si="12"/>
        <v>Software building tools</v>
      </c>
      <c r="G276" s="7" t="str">
        <f>IF(D276&gt;Частотометр!B9,"высокочаст",IF(AND(Частотометр!C9&lt;D276, D276&lt;Частотометр!B9),"среднечаст","низкочаст"))</f>
        <v>низкочаст</v>
      </c>
      <c r="H276" s="7" t="str">
        <f>IF(E276&gt;Частотометр!B28,"высокая",IF(AND(Частотометр!C28&lt;E276, E276&lt;Частотометр!B28),"средняя","низкая"))</f>
        <v>средняя</v>
      </c>
    </row>
    <row r="277" spans="1:8" x14ac:dyDescent="0.2">
      <c r="A277" s="8">
        <f t="shared" si="13"/>
        <v>3</v>
      </c>
      <c r="B277" s="8">
        <f t="shared" si="14"/>
        <v>31</v>
      </c>
      <c r="C277" s="26" t="s">
        <v>1090</v>
      </c>
      <c r="D277" s="7">
        <v>50</v>
      </c>
      <c r="E277" s="7">
        <v>47</v>
      </c>
      <c r="F277" s="7" t="str">
        <f t="shared" si="12"/>
        <v>Software continuous integration</v>
      </c>
      <c r="G277" s="7" t="str">
        <f>IF(D277&gt;Частотометр!B9,"высокочаст",IF(AND(Частотометр!C9&lt;D277, D277&lt;Частотометр!B9),"среднечаст","низкочаст"))</f>
        <v>низкочаст</v>
      </c>
      <c r="H277" s="7" t="str">
        <f>IF(E277&gt;Частотометр!B28,"высокая",IF(AND(Частотометр!C28&lt;E277, E277&lt;Частотометр!B28),"средняя","низкая"))</f>
        <v>высокая</v>
      </c>
    </row>
    <row r="278" spans="1:8" x14ac:dyDescent="0.2">
      <c r="A278" s="8">
        <f t="shared" si="13"/>
        <v>2</v>
      </c>
      <c r="B278" s="8">
        <f t="shared" si="14"/>
        <v>20</v>
      </c>
      <c r="C278" s="26" t="s">
        <v>1094</v>
      </c>
      <c r="D278" s="7">
        <v>1300</v>
      </c>
      <c r="E278" s="7">
        <v>32</v>
      </c>
      <c r="F278" s="7" t="str">
        <f t="shared" si="12"/>
        <v>Software integration</v>
      </c>
      <c r="G278" s="7" t="str">
        <f>IF(D278&gt;Частотометр!B9,"высокочаст",IF(AND(Частотометр!C9&lt;D278, D278&lt;Частотометр!B9),"среднечаст","низкочаст"))</f>
        <v>среднечаст</v>
      </c>
      <c r="H278" s="7" t="str">
        <f>IF(E278&gt;Частотометр!B28,"высокая",IF(AND(Частотометр!C28&lt;E278, E278&lt;Частотометр!B28),"средняя","низкая"))</f>
        <v>высокая</v>
      </c>
    </row>
    <row r="279" spans="1:8" x14ac:dyDescent="0.2">
      <c r="A279" s="8">
        <f t="shared" si="13"/>
        <v>3</v>
      </c>
      <c r="B279" s="8">
        <f t="shared" si="14"/>
        <v>26</v>
      </c>
      <c r="C279" s="26" t="s">
        <v>1096</v>
      </c>
      <c r="D279" s="7">
        <v>40</v>
      </c>
      <c r="E279" s="7">
        <v>56.000000000000007</v>
      </c>
      <c r="F279" s="7" t="str">
        <f t="shared" si="12"/>
        <v>Software integration tools</v>
      </c>
      <c r="G279" s="7" t="str">
        <f>IF(D279&gt;Частотометр!B9,"высокочаст",IF(AND(Частотометр!C9&lt;D279, D279&lt;Частотометр!B9),"среднечаст","низкочаст"))</f>
        <v>низкочаст</v>
      </c>
      <c r="H279" s="7" t="str">
        <f>IF(E279&gt;Частотометр!B28,"высокая",IF(AND(Частотометр!C28&lt;E279, E279&lt;Частотометр!B28),"средняя","низкая"))</f>
        <v>высокая</v>
      </c>
    </row>
    <row r="280" spans="1:8" x14ac:dyDescent="0.2">
      <c r="A280" s="8">
        <f t="shared" si="13"/>
        <v>3</v>
      </c>
      <c r="B280" s="8">
        <f t="shared" si="14"/>
        <v>26</v>
      </c>
      <c r="C280" s="26" t="s">
        <v>1104</v>
      </c>
      <c r="D280" s="7">
        <v>70</v>
      </c>
      <c r="E280" s="7">
        <v>25</v>
      </c>
      <c r="F280" s="7" t="str">
        <f t="shared" si="12"/>
        <v>Svn continuous integration</v>
      </c>
      <c r="G280" s="7" t="str">
        <f>IF(D280&gt;Частотометр!B9,"высокочаст",IF(AND(Частотометр!C9&lt;D280, D280&lt;Частотометр!B9),"среднечаст","низкочаст"))</f>
        <v>низкочаст</v>
      </c>
      <c r="H280" s="7" t="str">
        <f>IF(E280&gt;Частотометр!B28,"высокая",IF(AND(Частотометр!C28&lt;E280, E280&lt;Частотометр!B28),"средняя","низкая"))</f>
        <v>высокая</v>
      </c>
    </row>
    <row r="281" spans="1:8" x14ac:dyDescent="0.2">
      <c r="A281" s="8">
        <f t="shared" si="13"/>
        <v>3</v>
      </c>
      <c r="B281" s="8">
        <f t="shared" si="14"/>
        <v>26</v>
      </c>
      <c r="C281" s="26" t="s">
        <v>1109</v>
      </c>
      <c r="D281" s="7">
        <v>30</v>
      </c>
      <c r="E281" s="7">
        <v>13</v>
      </c>
      <c r="F281" s="7" t="str">
        <f t="shared" si="12"/>
        <v>Tdd continuous integration</v>
      </c>
      <c r="G281" s="7" t="str">
        <f>IF(D281&gt;Частотометр!B9,"высокочаст",IF(AND(Частотометр!C9&lt;D281, D281&lt;Частотометр!B9),"среднечаст","низкочаст"))</f>
        <v>низкочаст</v>
      </c>
      <c r="H281" s="7" t="str">
        <f>IF(E281&gt;Частотометр!B28,"высокая",IF(AND(Частотометр!C28&lt;E281, E281&lt;Частотометр!B28),"средняя","низкая"))</f>
        <v>средняя</v>
      </c>
    </row>
    <row r="282" spans="1:8" x14ac:dyDescent="0.2">
      <c r="A282" s="8">
        <f t="shared" si="13"/>
        <v>5</v>
      </c>
      <c r="B282" s="8">
        <f t="shared" si="14"/>
        <v>45</v>
      </c>
      <c r="C282" s="26" t="s">
        <v>1114</v>
      </c>
      <c r="D282" s="7">
        <v>50</v>
      </c>
      <c r="E282" s="7">
        <v>16</v>
      </c>
      <c r="F282" s="7" t="str">
        <f t="shared" si="12"/>
        <v>Team foundation server continuous integration</v>
      </c>
      <c r="G282" s="7" t="str">
        <f>IF(D282&gt;Частотометр!B9,"высокочаст",IF(AND(Частотометр!C9&lt;D282, D282&lt;Частотометр!B9),"среднечаст","низкочаст"))</f>
        <v>низкочаст</v>
      </c>
      <c r="H282" s="7" t="str">
        <f>IF(E282&gt;Частотометр!B28,"высокая",IF(AND(Частотометр!C28&lt;E282, E282&lt;Частотометр!B28),"средняя","низкая"))</f>
        <v>средняя</v>
      </c>
    </row>
    <row r="283" spans="1:8" x14ac:dyDescent="0.2">
      <c r="A283" s="8">
        <f t="shared" si="13"/>
        <v>2</v>
      </c>
      <c r="B283" s="8">
        <f t="shared" si="14"/>
        <v>16</v>
      </c>
      <c r="C283" s="26" t="s">
        <v>1233</v>
      </c>
      <c r="D283" s="7">
        <v>50</v>
      </c>
      <c r="E283" s="7">
        <v>10</v>
      </c>
      <c r="F283" s="7" t="str">
        <f t="shared" si="12"/>
        <v>Tool integration</v>
      </c>
      <c r="G283" s="7" t="str">
        <f>IF(D283&gt;Частотометр!B9,"высокочаст",IF(AND(Частотометр!C9&lt;D283, D283&lt;Частотометр!B9),"среднечаст","низкочаст"))</f>
        <v>низкочаст</v>
      </c>
      <c r="H283" s="7" t="str">
        <f>IF(E283&gt;Частотометр!B28,"высокая",IF(AND(Частотометр!C28&lt;E283, E283&lt;Частотометр!B28),"средняя","низкая"))</f>
        <v>средняя</v>
      </c>
    </row>
    <row r="284" spans="1:8" x14ac:dyDescent="0.2">
      <c r="A284" s="8">
        <f t="shared" si="13"/>
        <v>4</v>
      </c>
      <c r="B284" s="8">
        <f t="shared" si="14"/>
        <v>32</v>
      </c>
      <c r="C284" s="26" t="s">
        <v>1236</v>
      </c>
      <c r="D284" s="7">
        <v>70</v>
      </c>
      <c r="E284" s="7">
        <v>40</v>
      </c>
      <c r="F284" s="7" t="str">
        <f t="shared" si="12"/>
        <v>Tools for continuous integration</v>
      </c>
      <c r="G284" s="7" t="str">
        <f>IF(D284&gt;Частотометр!B9,"высокочаст",IF(AND(Частотометр!C9&lt;D284, D284&lt;Частотометр!B9),"среднечаст","низкочаст"))</f>
        <v>низкочаст</v>
      </c>
      <c r="H284" s="7" t="str">
        <f>IF(E284&gt;Частотометр!B28,"высокая",IF(AND(Частотометр!C28&lt;E284, E284&lt;Частотометр!B28),"средняя","низкая"))</f>
        <v>высокая</v>
      </c>
    </row>
    <row r="285" spans="1:8" x14ac:dyDescent="0.2">
      <c r="A285" s="8">
        <f t="shared" si="13"/>
        <v>2</v>
      </c>
      <c r="B285" s="8">
        <f t="shared" si="14"/>
        <v>18</v>
      </c>
      <c r="C285" s="26" t="s">
        <v>1241</v>
      </c>
      <c r="D285" s="7">
        <v>140</v>
      </c>
      <c r="E285" s="7">
        <v>7.0000000000000009</v>
      </c>
      <c r="F285" s="7" t="str">
        <f t="shared" si="12"/>
        <v>Travis alternative</v>
      </c>
      <c r="G285" s="7" t="str">
        <f>IF(D285&gt;Частотометр!B9,"высокочаст",IF(AND(Частотометр!C9&lt;D285, D285&lt;Частотометр!B9),"среднечаст","низкочаст"))</f>
        <v>среднечаст</v>
      </c>
      <c r="H285" s="7" t="str">
        <f>IF(E285&gt;Частотометр!B28,"высокая",IF(AND(Частотометр!C28&lt;E285, E285&lt;Частотометр!B28),"средняя","низкая"))</f>
        <v>средняя</v>
      </c>
    </row>
    <row r="286" spans="1:8" x14ac:dyDescent="0.2">
      <c r="A286" s="8">
        <f t="shared" si="13"/>
        <v>3</v>
      </c>
      <c r="B286" s="8">
        <f t="shared" si="14"/>
        <v>22</v>
      </c>
      <c r="C286" s="26" t="s">
        <v>1251</v>
      </c>
      <c r="D286" s="7">
        <v>320</v>
      </c>
      <c r="E286" s="7">
        <v>19</v>
      </c>
      <c r="F286" s="7" t="str">
        <f t="shared" si="12"/>
        <v>Travis ci alternatives</v>
      </c>
      <c r="G286" s="7" t="str">
        <f>IF(D286&gt;Частотометр!B9,"высокочаст",IF(AND(Частотометр!C9&lt;D286, D286&lt;Частотометр!B9),"среднечаст","низкочаст"))</f>
        <v>среднечаст</v>
      </c>
      <c r="H286" s="7" t="str">
        <f>IF(E286&gt;Частотометр!B28,"высокая",IF(AND(Частотометр!C28&lt;E286, E286&lt;Частотометр!B28),"средняя","низкая"))</f>
        <v>средняя</v>
      </c>
    </row>
    <row r="287" spans="1:8" x14ac:dyDescent="0.2">
      <c r="A287" s="8">
        <f t="shared" si="13"/>
        <v>3</v>
      </c>
      <c r="B287" s="8">
        <f t="shared" si="14"/>
        <v>28</v>
      </c>
      <c r="C287" s="26" t="s">
        <v>1346</v>
      </c>
      <c r="D287" s="7">
        <v>70</v>
      </c>
      <c r="E287" s="7">
        <v>20</v>
      </c>
      <c r="F287" s="7" t="str">
        <f t="shared" si="12"/>
        <v>Unity continuous integration</v>
      </c>
      <c r="G287" s="7" t="str">
        <f>IF(D287&gt;Частотометр!B9,"высокочаст",IF(AND(Частотометр!C9&lt;D287, D287&lt;Частотометр!B9),"среднечаст","низкочаст"))</f>
        <v>низкочаст</v>
      </c>
      <c r="H287" s="7" t="str">
        <f>IF(E287&gt;Частотометр!B28,"высокая",IF(AND(Частотометр!C28&lt;E287, E287&lt;Частотометр!B28),"средняя","низкая"))</f>
        <v>средняя</v>
      </c>
    </row>
    <row r="288" spans="1:8" x14ac:dyDescent="0.2">
      <c r="A288" s="8">
        <f t="shared" si="13"/>
        <v>4</v>
      </c>
      <c r="B288" s="8">
        <f t="shared" si="14"/>
        <v>36</v>
      </c>
      <c r="C288" s="26" t="s">
        <v>1347</v>
      </c>
      <c r="D288" s="7">
        <v>140</v>
      </c>
      <c r="E288" s="7">
        <v>14.000000000000002</v>
      </c>
      <c r="F288" s="7" t="str">
        <f t="shared" si="12"/>
        <v>Visual studio continuous integration</v>
      </c>
      <c r="G288" s="7" t="str">
        <f>IF(D288&gt;Частотометр!B9,"высокочаст",IF(AND(Частотометр!C9&lt;D288, D288&lt;Частотометр!B9),"среднечаст","низкочаст"))</f>
        <v>среднечаст</v>
      </c>
      <c r="H288" s="7" t="str">
        <f>IF(E288&gt;Частотометр!B28,"высокая",IF(AND(Частотометр!C28&lt;E288, E288&lt;Частотометр!B28),"средняя","низкая"))</f>
        <v>средняя</v>
      </c>
    </row>
    <row r="289" spans="1:8" x14ac:dyDescent="0.2">
      <c r="A289" s="8">
        <f t="shared" si="13"/>
        <v>3</v>
      </c>
      <c r="B289" s="8">
        <f t="shared" si="14"/>
        <v>11</v>
      </c>
      <c r="C289" s="51" t="s">
        <v>1516</v>
      </c>
      <c r="D289" s="7">
        <v>40</v>
      </c>
      <c r="E289" s="7">
        <v>11</v>
      </c>
      <c r="F289" s="7" t="str">
        <f t="shared" si="12"/>
        <v>What are ci</v>
      </c>
      <c r="G289" s="7" t="str">
        <f>IF(D289&gt;Частотометр!B9,"высокочаст",IF(AND(Частотометр!C9&lt;D289, D289&lt;Частотометр!B9),"среднечаст","низкочаст"))</f>
        <v>низкочаст</v>
      </c>
      <c r="H289" s="7" t="str">
        <f>IF(E289&gt;Частотометр!B28,"высокая",IF(AND(Частотометр!C28&lt;E289, E289&lt;Частотометр!B28),"средняя","низкая"))</f>
        <v>средняя</v>
      </c>
    </row>
    <row r="290" spans="1:8" x14ac:dyDescent="0.2">
      <c r="A290" s="8">
        <f t="shared" si="13"/>
        <v>7</v>
      </c>
      <c r="B290" s="8">
        <f t="shared" si="14"/>
        <v>47</v>
      </c>
      <c r="C290" s="26" t="s">
        <v>1354</v>
      </c>
      <c r="D290" s="7">
        <v>10</v>
      </c>
      <c r="E290" s="7">
        <v>22</v>
      </c>
      <c r="F290" s="7" t="str">
        <f t="shared" si="12"/>
        <v>What are the benefits of continuous integration</v>
      </c>
      <c r="G290" s="7" t="str">
        <f>IF(D290&gt;Частотометр!B9,"высокочаст",IF(AND(Частотометр!C9&lt;D290, D290&lt;Частотометр!B9),"среднечаст","низкочаст"))</f>
        <v>низкочаст</v>
      </c>
      <c r="H290" s="7" t="str">
        <f>IF(E290&gt;Частотометр!B28,"высокая",IF(AND(Частотометр!C28&lt;E290, E290&lt;Частотометр!B28),"средняя","низкая"))</f>
        <v>высокая</v>
      </c>
    </row>
    <row r="291" spans="1:8" x14ac:dyDescent="0.2">
      <c r="A291" s="8">
        <f t="shared" si="13"/>
        <v>9</v>
      </c>
      <c r="B291" s="8">
        <f t="shared" si="14"/>
        <v>53</v>
      </c>
      <c r="C291" s="26" t="s">
        <v>1355</v>
      </c>
      <c r="D291" s="7">
        <v>50</v>
      </c>
      <c r="E291" s="7">
        <v>10</v>
      </c>
      <c r="F291" s="7" t="str">
        <f t="shared" si="12"/>
        <v>What automated build tools or processes have you used</v>
      </c>
      <c r="G291" s="7" t="str">
        <f>IF(D291&gt;Частотометр!B9,"высокочаст",IF(AND(Частотометр!C9&lt;D291, D291&lt;Частотометр!B9),"среднечаст","низкочаст"))</f>
        <v>низкочаст</v>
      </c>
      <c r="H291" s="7" t="str">
        <f>IF(E291&gt;Частотометр!B28,"высокая",IF(AND(Частотометр!C28&lt;E291, E291&lt;Частотометр!B28),"средняя","низкая"))</f>
        <v>средняя</v>
      </c>
    </row>
    <row r="292" spans="1:8" x14ac:dyDescent="0.2">
      <c r="A292" s="8">
        <f t="shared" si="13"/>
        <v>2</v>
      </c>
      <c r="B292" s="8">
        <f t="shared" si="14"/>
        <v>7</v>
      </c>
      <c r="C292" s="26" t="s">
        <v>1356</v>
      </c>
      <c r="D292" s="7">
        <v>320</v>
      </c>
      <c r="E292" s="7">
        <v>2</v>
      </c>
      <c r="F292" s="7" t="str">
        <f t="shared" si="12"/>
        <v>What ci</v>
      </c>
      <c r="G292" s="7" t="str">
        <f>IF(D292&gt;Частотометр!B9,"высокочаст",IF(AND(Частотометр!C9&lt;D292, D292&lt;Частотометр!B9),"среднечаст","низкочаст"))</f>
        <v>среднечаст</v>
      </c>
      <c r="H292" s="7" t="str">
        <f>IF(E292&gt;Частотометр!B28,"высокая",IF(AND(Частотометр!C28&lt;E292, E292&lt;Частотометр!B28),"средняя","низкая"))</f>
        <v>низкая</v>
      </c>
    </row>
    <row r="293" spans="1:8" x14ac:dyDescent="0.2">
      <c r="A293" s="8">
        <f t="shared" si="13"/>
        <v>5</v>
      </c>
      <c r="B293" s="8">
        <f t="shared" si="14"/>
        <v>22</v>
      </c>
      <c r="C293" s="26" t="s">
        <v>1358</v>
      </c>
      <c r="D293" s="7">
        <v>70</v>
      </c>
      <c r="E293" s="7">
        <v>4</v>
      </c>
      <c r="F293" s="7" t="str">
        <f t="shared" si="12"/>
        <v>What is a build server</v>
      </c>
      <c r="G293" s="7" t="str">
        <f>IF(D293&gt;Частотометр!B9,"высокочаст",IF(AND(Частотометр!C9&lt;D293, D293&lt;Частотометр!B9),"среднечаст","низкочаст"))</f>
        <v>низкочаст</v>
      </c>
      <c r="H293" s="7" t="str">
        <f>IF(E293&gt;Частотометр!B28,"высокая",IF(AND(Частотометр!C28&lt;E293, E293&lt;Частотометр!B28),"средняя","низкая"))</f>
        <v>низкая</v>
      </c>
    </row>
    <row r="294" spans="1:8" x14ac:dyDescent="0.2">
      <c r="A294" s="8">
        <f t="shared" si="13"/>
        <v>4</v>
      </c>
      <c r="B294" s="8">
        <f t="shared" si="14"/>
        <v>12</v>
      </c>
      <c r="C294" s="26" t="s">
        <v>1359</v>
      </c>
      <c r="D294" s="7">
        <v>2400</v>
      </c>
      <c r="E294" s="7">
        <v>0</v>
      </c>
      <c r="F294" s="7" t="str">
        <f t="shared" si="12"/>
        <v>What is a ci</v>
      </c>
      <c r="G294" s="7" t="str">
        <f>IF(D294&gt;Частотометр!B9,"высокочаст",IF(AND(Частотометр!C9&lt;D294, D294&lt;Частотометр!B9),"среднечаст","низкочаст"))</f>
        <v>среднечаст</v>
      </c>
      <c r="H294" s="7" t="str">
        <f>IF(E294&gt;Частотометр!B28,"высокая",IF(AND(Частотометр!C28&lt;E294, E294&lt;Частотометр!B28),"средняя","низкая"))</f>
        <v>низкая</v>
      </c>
    </row>
    <row r="295" spans="1:8" x14ac:dyDescent="0.2">
      <c r="A295" s="8">
        <f t="shared" si="13"/>
        <v>5</v>
      </c>
      <c r="B295" s="8">
        <f t="shared" si="14"/>
        <v>19</v>
      </c>
      <c r="C295" s="51" t="s">
        <v>1361</v>
      </c>
      <c r="D295" s="7">
        <v>90</v>
      </c>
      <c r="E295" s="7">
        <v>8</v>
      </c>
      <c r="F295" s="7" t="str">
        <f t="shared" si="12"/>
        <v>What is a ci server</v>
      </c>
      <c r="G295" s="7" t="str">
        <f>IF(D295&gt;Частотометр!B9,"высокочаст",IF(AND(Частотометр!C9&lt;D295, D295&lt;Частотометр!B9),"среднечаст","низкочаст"))</f>
        <v>низкочаст</v>
      </c>
      <c r="H295" s="7" t="str">
        <f>IF(E295&gt;Частотометр!B28,"высокая",IF(AND(Частотометр!C28&lt;E295, E295&lt;Частотометр!B28),"средняя","низкая"))</f>
        <v>средняя</v>
      </c>
    </row>
    <row r="296" spans="1:8" x14ac:dyDescent="0.2">
      <c r="A296" s="8">
        <f t="shared" si="13"/>
        <v>8</v>
      </c>
      <c r="B296" s="8">
        <f t="shared" si="14"/>
        <v>45</v>
      </c>
      <c r="C296" s="26" t="s">
        <v>1364</v>
      </c>
      <c r="D296" s="7">
        <v>40</v>
      </c>
      <c r="E296" s="7">
        <v>2</v>
      </c>
      <c r="F296" s="7" t="str">
        <f t="shared" si="12"/>
        <v>What is build and release in software testing</v>
      </c>
      <c r="G296" s="7" t="str">
        <f>IF(D296&gt;Частотометр!B9,"высокочаст",IF(AND(Частотометр!C9&lt;D296, D296&lt;Частотометр!B9),"среднечаст","низкочаст"))</f>
        <v>низкочаст</v>
      </c>
      <c r="H296" s="7" t="str">
        <f>IF(E296&gt;Частотометр!B28,"высокая",IF(AND(Частотометр!C28&lt;E296, E296&lt;Частотометр!B28),"средняя","низкая"))</f>
        <v>низкая</v>
      </c>
    </row>
    <row r="297" spans="1:8" x14ac:dyDescent="0.2">
      <c r="A297" s="8">
        <f t="shared" si="13"/>
        <v>4</v>
      </c>
      <c r="B297" s="8">
        <f t="shared" si="14"/>
        <v>20</v>
      </c>
      <c r="C297" s="26" t="s">
        <v>1365</v>
      </c>
      <c r="D297" s="7">
        <v>30</v>
      </c>
      <c r="E297" s="7">
        <v>6</v>
      </c>
      <c r="F297" s="7" t="str">
        <f t="shared" ref="F297:F360" si="15">SUBSTITUTE(C297, LEFT(C297,1),PROPER(LEFT(C297,1)),1)</f>
        <v>What is build server</v>
      </c>
      <c r="G297" s="7" t="str">
        <f>IF(D297&gt;Частотометр!B9,"высокочаст",IF(AND(Частотометр!C9&lt;D297, D297&lt;Частотометр!B9),"среднечаст","низкочаст"))</f>
        <v>низкочаст</v>
      </c>
      <c r="H297" s="7" t="str">
        <f>IF(E297&gt;Частотометр!B28,"высокая",IF(AND(Частотометр!C28&lt;E297, E297&lt;Частотометр!B28),"средняя","низкая"))</f>
        <v>средняя</v>
      </c>
    </row>
    <row r="298" spans="1:8" x14ac:dyDescent="0.2">
      <c r="A298" s="8">
        <f t="shared" si="13"/>
        <v>3</v>
      </c>
      <c r="B298" s="8">
        <f t="shared" si="14"/>
        <v>10</v>
      </c>
      <c r="C298" s="51" t="s">
        <v>1459</v>
      </c>
      <c r="D298" s="7">
        <v>1900</v>
      </c>
      <c r="E298" s="7">
        <v>0</v>
      </c>
      <c r="F298" s="7" t="str">
        <f t="shared" si="15"/>
        <v>What is ci</v>
      </c>
      <c r="G298" s="7" t="str">
        <f>IF(D298&gt;Частотометр!B9,"высокочаст",IF(AND(Частотометр!C9&lt;D298, D298&lt;Частотометр!B9),"среднечаст","низкочаст"))</f>
        <v>среднечаст</v>
      </c>
      <c r="H298" s="7" t="str">
        <f>IF(E298&gt;Частотометр!B28,"высокая",IF(AND(Частотометр!C28&lt;E298, E298&lt;Частотометр!B28),"средняя","низкая"))</f>
        <v>низкая</v>
      </c>
    </row>
    <row r="299" spans="1:8" x14ac:dyDescent="0.2">
      <c r="A299" s="8">
        <f t="shared" si="13"/>
        <v>4</v>
      </c>
      <c r="B299" s="8">
        <f t="shared" si="14"/>
        <v>17</v>
      </c>
      <c r="C299" s="51" t="s">
        <v>1368</v>
      </c>
      <c r="D299" s="7">
        <v>50</v>
      </c>
      <c r="E299" s="7">
        <v>8</v>
      </c>
      <c r="F299" s="7" t="str">
        <f t="shared" si="15"/>
        <v>What is ci server</v>
      </c>
      <c r="G299" s="7" t="str">
        <f>IF(D299&gt;Частотометр!B9,"высокочаст",IF(AND(Частотометр!C9&lt;D299, D299&lt;Частотометр!B9),"среднечаст","низкочаст"))</f>
        <v>низкочаст</v>
      </c>
      <c r="H299" s="7" t="str">
        <f>IF(E299&gt;Частотометр!B28,"высокая",IF(AND(Частотометр!C28&lt;E299, E299&lt;Частотометр!B28),"средняя","низкая"))</f>
        <v>средняя</v>
      </c>
    </row>
    <row r="300" spans="1:8" x14ac:dyDescent="0.2">
      <c r="A300" s="8">
        <f t="shared" si="13"/>
        <v>4</v>
      </c>
      <c r="B300" s="8">
        <f t="shared" si="14"/>
        <v>29</v>
      </c>
      <c r="C300" s="26" t="s">
        <v>1369</v>
      </c>
      <c r="D300" s="7">
        <v>90</v>
      </c>
      <c r="E300" s="7">
        <v>17</v>
      </c>
      <c r="F300" s="7" t="str">
        <f t="shared" si="15"/>
        <v>What is continous integration</v>
      </c>
      <c r="G300" s="7" t="str">
        <f>IF(D300&gt;Частотометр!B9,"высокочаст",IF(AND(Частотометр!C9&lt;D300, D300&lt;Частотометр!B9),"среднечаст","низкочаст"))</f>
        <v>низкочаст</v>
      </c>
      <c r="H300" s="7" t="str">
        <f>IF(E300&gt;Частотометр!B28,"высокая",IF(AND(Частотометр!C28&lt;E300, E300&lt;Частотометр!B28),"средняя","низкая"))</f>
        <v>средняя</v>
      </c>
    </row>
    <row r="301" spans="1:8" x14ac:dyDescent="0.2">
      <c r="A301" s="8">
        <f t="shared" si="13"/>
        <v>4</v>
      </c>
      <c r="B301" s="8">
        <f t="shared" si="14"/>
        <v>29</v>
      </c>
      <c r="C301" s="26" t="s">
        <v>1370</v>
      </c>
      <c r="D301" s="7">
        <v>140</v>
      </c>
      <c r="E301" s="7">
        <v>19</v>
      </c>
      <c r="F301" s="7" t="str">
        <f t="shared" si="15"/>
        <v>What is continuous deployment</v>
      </c>
      <c r="G301" s="7" t="str">
        <f>IF(D301&gt;Частотометр!B9,"высокочаст",IF(AND(Частотометр!C9&lt;D301, D301&lt;Частотометр!B9),"среднечаст","низкочаст"))</f>
        <v>среднечаст</v>
      </c>
      <c r="H301" s="7" t="str">
        <f>IF(E301&gt;Частотометр!B28,"высокая",IF(AND(Частотометр!C28&lt;E301, E301&lt;Частотометр!B28),"средняя","низкая"))</f>
        <v>средняя</v>
      </c>
    </row>
    <row r="302" spans="1:8" x14ac:dyDescent="0.2">
      <c r="A302" s="8">
        <f t="shared" si="13"/>
        <v>4</v>
      </c>
      <c r="B302" s="8">
        <f t="shared" si="14"/>
        <v>30</v>
      </c>
      <c r="C302" s="26" t="s">
        <v>1371</v>
      </c>
      <c r="D302" s="7">
        <v>1900</v>
      </c>
      <c r="E302" s="7">
        <v>21</v>
      </c>
      <c r="F302" s="7" t="str">
        <f t="shared" si="15"/>
        <v>What is continuous integration</v>
      </c>
      <c r="G302" s="7" t="str">
        <f>IF(D302&gt;Частотометр!B9,"высокочаст",IF(AND(Частотометр!C9&lt;D302, D302&lt;Частотометр!B9),"среднечаст","низкочаст"))</f>
        <v>среднечаст</v>
      </c>
      <c r="H302" s="7" t="str">
        <f>IF(E302&gt;Частотометр!B28,"высокая",IF(AND(Частотометр!C28&lt;E302, E302&lt;Частотометр!B28),"средняя","низкая"))</f>
        <v>высокая</v>
      </c>
    </row>
    <row r="303" spans="1:8" x14ac:dyDescent="0.2">
      <c r="A303" s="8">
        <f t="shared" si="13"/>
        <v>6</v>
      </c>
      <c r="B303" s="8">
        <f t="shared" si="14"/>
        <v>39</v>
      </c>
      <c r="C303" s="26" t="s">
        <v>1372</v>
      </c>
      <c r="D303" s="7">
        <v>50</v>
      </c>
      <c r="E303" s="7">
        <v>27</v>
      </c>
      <c r="F303" s="7" t="str">
        <f t="shared" si="15"/>
        <v>What is continuous integration in agile</v>
      </c>
      <c r="G303" s="7" t="str">
        <f>IF(D303&gt;Частотометр!B9,"высокочаст",IF(AND(Частотометр!C9&lt;D303, D303&lt;Частотометр!B9),"среднечаст","низкочаст"))</f>
        <v>низкочаст</v>
      </c>
      <c r="H303" s="7" t="str">
        <f>IF(E303&gt;Частотометр!B28,"высокая",IF(AND(Частотометр!C28&lt;E303, E303&lt;Частотометр!B28),"средняя","низкая"))</f>
        <v>высокая</v>
      </c>
    </row>
    <row r="304" spans="1:8" x14ac:dyDescent="0.2">
      <c r="A304" s="8">
        <f t="shared" si="13"/>
        <v>5</v>
      </c>
      <c r="B304" s="8">
        <f t="shared" si="14"/>
        <v>38</v>
      </c>
      <c r="C304" s="26" t="s">
        <v>1374</v>
      </c>
      <c r="D304" s="7">
        <v>70</v>
      </c>
      <c r="E304" s="7">
        <v>25</v>
      </c>
      <c r="F304" s="7" t="str">
        <f t="shared" si="15"/>
        <v>What is continuous integration testing</v>
      </c>
      <c r="G304" s="7" t="str">
        <f>IF(D304&gt;Частотометр!B9,"высокочаст",IF(AND(Частотометр!C9&lt;D304, D304&lt;Частотометр!B9),"среднечаст","низкочаст"))</f>
        <v>низкочаст</v>
      </c>
      <c r="H304" s="7" t="str">
        <f>IF(E304&gt;Частотометр!B28,"высокая",IF(AND(Частотометр!C28&lt;E304, E304&lt;Частотометр!B28),"средняя","низкая"))</f>
        <v>высокая</v>
      </c>
    </row>
    <row r="305" spans="1:9" x14ac:dyDescent="0.2">
      <c r="A305" s="8">
        <f t="shared" si="13"/>
        <v>4</v>
      </c>
      <c r="B305" s="8">
        <f t="shared" si="14"/>
        <v>26</v>
      </c>
      <c r="C305" s="26" t="s">
        <v>1375</v>
      </c>
      <c r="D305" s="7">
        <v>40</v>
      </c>
      <c r="E305" s="7">
        <v>9</v>
      </c>
      <c r="F305" s="7" t="str">
        <f t="shared" si="15"/>
        <v>What is continuous testing</v>
      </c>
      <c r="G305" s="7" t="str">
        <f>IF(D305&gt;Частотометр!B9,"высокочаст",IF(AND(Частотометр!C9&lt;D305, D305&lt;Частотометр!B9),"среднечаст","низкочаст"))</f>
        <v>низкочаст</v>
      </c>
      <c r="H305" s="7" t="str">
        <f>IF(E305&gt;Частотометр!B28,"высокая",IF(AND(Частотометр!C28&lt;E305, E305&lt;Частотометр!B28),"средняя","низкая"))</f>
        <v>средняя</v>
      </c>
    </row>
    <row r="306" spans="1:9" x14ac:dyDescent="0.2">
      <c r="A306" s="8">
        <f t="shared" si="13"/>
        <v>4</v>
      </c>
      <c r="B306" s="8">
        <f t="shared" si="14"/>
        <v>26</v>
      </c>
      <c r="C306" s="26" t="s">
        <v>1381</v>
      </c>
      <c r="D306" s="7">
        <v>20</v>
      </c>
      <c r="E306" s="7">
        <v>3</v>
      </c>
      <c r="F306" s="7" t="str">
        <f t="shared" si="15"/>
        <v>What is integration server</v>
      </c>
      <c r="G306" s="7" t="str">
        <f>IF(D306&gt;Частотометр!B9,"высокочаст",IF(AND(Частотометр!C9&lt;D306, D306&lt;Частотометр!B9),"среднечаст","низкочаст"))</f>
        <v>низкочаст</v>
      </c>
      <c r="H306" s="7" t="str">
        <f>IF(E306&gt;Частотометр!B28,"высокая",IF(AND(Частотометр!C28&lt;E306, E306&lt;Частотометр!B28),"средняя","низкая"))</f>
        <v>низкая</v>
      </c>
    </row>
    <row r="307" spans="1:9" x14ac:dyDescent="0.2">
      <c r="A307" s="8">
        <f t="shared" si="13"/>
        <v>3</v>
      </c>
      <c r="B307" s="8">
        <f t="shared" si="14"/>
        <v>10</v>
      </c>
      <c r="C307" s="51" t="s">
        <v>1477</v>
      </c>
      <c r="D307" s="7">
        <v>590</v>
      </c>
      <c r="E307" s="7">
        <v>1</v>
      </c>
      <c r="F307" s="7" t="str">
        <f t="shared" si="15"/>
        <v>Whats a ci</v>
      </c>
      <c r="G307" s="7" t="str">
        <f>IF(D307&gt;Частотометр!B9,"высокочаст",IF(AND(Частотометр!C9&lt;D307, D307&lt;Частотометр!B9),"среднечаст","низкочаст"))</f>
        <v>среднечаст</v>
      </c>
      <c r="H307" s="7" t="str">
        <f>IF(E307&gt;Частотометр!B28,"высокая",IF(AND(Частотометр!C28&lt;E307, E307&lt;Частотометр!B28),"средняя","низкая"))</f>
        <v>низкая</v>
      </c>
    </row>
    <row r="308" spans="1:9" x14ac:dyDescent="0.2">
      <c r="A308" s="8">
        <f t="shared" si="13"/>
        <v>4</v>
      </c>
      <c r="B308" s="8">
        <f t="shared" si="14"/>
        <v>18</v>
      </c>
      <c r="C308" s="26" t="s">
        <v>1392</v>
      </c>
      <c r="D308" s="7">
        <v>30</v>
      </c>
      <c r="E308" s="7">
        <v>11</v>
      </c>
      <c r="F308" s="7" t="str">
        <f t="shared" si="15"/>
        <v>Why build a server</v>
      </c>
      <c r="G308" s="7" t="str">
        <f>IF(D308&gt;Частотометр!B9,"высокочаст",IF(AND(Частотометр!C9&lt;D308, D308&lt;Частотометр!B9),"среднечаст","низкочаст"))</f>
        <v>низкочаст</v>
      </c>
      <c r="H308" s="7" t="str">
        <f>IF(E308&gt;Частотометр!B28,"высокая",IF(AND(Частотометр!C28&lt;E308, E308&lt;Частотометр!B28),"средняя","низкая"))</f>
        <v>средняя</v>
      </c>
    </row>
    <row r="309" spans="1:9" x14ac:dyDescent="0.2">
      <c r="A309" s="8">
        <f t="shared" si="13"/>
        <v>3</v>
      </c>
      <c r="B309" s="8">
        <f t="shared" si="14"/>
        <v>26</v>
      </c>
      <c r="C309" s="26" t="s">
        <v>1393</v>
      </c>
      <c r="D309" s="7">
        <v>110</v>
      </c>
      <c r="E309" s="7">
        <v>16</v>
      </c>
      <c r="F309" s="7" t="str">
        <f t="shared" si="15"/>
        <v>Why continuous integration</v>
      </c>
      <c r="G309" s="7" t="str">
        <f>IF(D309&gt;Частотометр!B9,"высокочаст",IF(AND(Частотометр!C9&lt;D309, D309&lt;Частотометр!B9),"среднечаст","низкочаст"))</f>
        <v>среднечаст</v>
      </c>
      <c r="H309" s="7" t="str">
        <f>IF(E309&gt;Частотометр!B28,"высокая",IF(AND(Частотометр!C28&lt;E309, E309&lt;Частотометр!B28),"средняя","низкая"))</f>
        <v>средняя</v>
      </c>
    </row>
    <row r="310" spans="1:9" x14ac:dyDescent="0.2">
      <c r="A310" s="8">
        <f t="shared" si="13"/>
        <v>5</v>
      </c>
      <c r="B310" s="8">
        <f t="shared" si="14"/>
        <v>39</v>
      </c>
      <c r="C310" s="26" t="s">
        <v>1394</v>
      </c>
      <c r="D310" s="7">
        <v>20</v>
      </c>
      <c r="E310" s="7">
        <v>21</v>
      </c>
      <c r="F310" s="7" t="str">
        <f t="shared" si="15"/>
        <v>Why continuous integration is important</v>
      </c>
      <c r="G310" s="7" t="str">
        <f>IF(D310&gt;Частотометр!B9,"высокочаст",IF(AND(Частотометр!C9&lt;D310, D310&lt;Частотометр!B9),"среднечаст","низкочаст"))</f>
        <v>низкочаст</v>
      </c>
      <c r="H310" s="7" t="str">
        <f>IF(E310&gt;Частотометр!B28,"высокая",IF(AND(Частотометр!C28&lt;E310, E310&lt;Частотометр!B28),"средняя","низкая"))</f>
        <v>высокая</v>
      </c>
    </row>
    <row r="311" spans="1:9" x14ac:dyDescent="0.2">
      <c r="A311" s="8">
        <f t="shared" si="13"/>
        <v>4</v>
      </c>
      <c r="B311" s="8">
        <f t="shared" si="14"/>
        <v>30</v>
      </c>
      <c r="C311" s="26" t="s">
        <v>1395</v>
      </c>
      <c r="D311" s="7">
        <v>40</v>
      </c>
      <c r="E311" s="7">
        <v>19</v>
      </c>
      <c r="F311" s="7" t="str">
        <f t="shared" si="15"/>
        <v>Why use continuous integration</v>
      </c>
      <c r="G311" s="7" t="str">
        <f>IF(D311&gt;Частотометр!B9,"высокочаст",IF(AND(Частотометр!C9&lt;D311, D311&lt;Частотометр!B9),"среднечаст","низкочаст"))</f>
        <v>низкочаст</v>
      </c>
      <c r="H311" s="7" t="str">
        <f>IF(E311&gt;Частотометр!B28,"высокая",IF(AND(Частотометр!C28&lt;E311, E311&lt;Частотометр!B28),"средняя","низкая"))</f>
        <v>средняя</v>
      </c>
    </row>
    <row r="312" spans="1:9" x14ac:dyDescent="0.2">
      <c r="A312" s="8">
        <f t="shared" si="13"/>
        <v>2</v>
      </c>
      <c r="B312" s="8">
        <f t="shared" si="14"/>
        <v>10</v>
      </c>
      <c r="C312" s="26" t="s">
        <v>1398</v>
      </c>
      <c r="D312" s="7">
        <v>140</v>
      </c>
      <c r="E312" s="7">
        <v>10</v>
      </c>
      <c r="F312" s="7" t="str">
        <f t="shared" si="15"/>
        <v>Windows ci</v>
      </c>
      <c r="G312" s="7" t="str">
        <f>IF(D312&gt;Частотометр!B9,"высокочаст",IF(AND(Частотометр!C9&lt;D312, D312&lt;Частотометр!B9),"среднечаст","низкочаст"))</f>
        <v>среднечаст</v>
      </c>
      <c r="H312" s="7" t="str">
        <f>IF(E312&gt;Частотометр!B28,"высокая",IF(AND(Частотометр!C28&lt;E312, E312&lt;Частотометр!B28),"средняя","низкая"))</f>
        <v>средняя</v>
      </c>
    </row>
    <row r="313" spans="1:9" x14ac:dyDescent="0.2">
      <c r="A313" s="8">
        <f t="shared" si="13"/>
        <v>3</v>
      </c>
      <c r="B313" s="8">
        <f t="shared" si="14"/>
        <v>28</v>
      </c>
      <c r="C313" s="26" t="s">
        <v>1400</v>
      </c>
      <c r="D313" s="7">
        <v>170</v>
      </c>
      <c r="E313" s="7">
        <v>8</v>
      </c>
      <c r="F313" s="7" t="str">
        <f t="shared" si="15"/>
        <v>Xcode continuous integration</v>
      </c>
      <c r="G313" s="7" t="str">
        <f>IF(D313&gt;Частотометр!B9,"высокочаст",IF(AND(Частотометр!C9&lt;D313, D313&lt;Частотометр!B9),"среднечаст","низкочаст"))</f>
        <v>среднечаст</v>
      </c>
      <c r="H313" s="7" t="str">
        <f>IF(E313&gt;Частотометр!B28,"высокая",IF(AND(Частотометр!C28&lt;E313, E313&lt;Частотометр!B28),"средняя","низкая"))</f>
        <v>средняя</v>
      </c>
    </row>
    <row r="314" spans="1:9" x14ac:dyDescent="0.2">
      <c r="A314" s="8">
        <f t="shared" si="13"/>
        <v>2</v>
      </c>
      <c r="B314" s="8">
        <f t="shared" si="14"/>
        <v>11</v>
      </c>
      <c r="C314" s="36" t="s">
        <v>285</v>
      </c>
      <c r="D314" s="7">
        <v>50</v>
      </c>
      <c r="E314" s="7">
        <v>4</v>
      </c>
      <c r="F314" s="7" t="str">
        <f t="shared" si="15"/>
        <v>Ci teamcity</v>
      </c>
      <c r="G314" s="7" t="str">
        <f>IF(D314&gt;Частотометр!B9,"высокочаст",IF(AND(Частотометр!C9&lt;D314, D314&lt;Частотометр!B9),"среднечаст","низкочаст"))</f>
        <v>низкочаст</v>
      </c>
      <c r="H314" s="7" t="str">
        <f>IF(E314&gt;Частотометр!B28,"высокая",IF(AND(Частотометр!C28&lt;E314, E314&lt;Частотометр!B28),"средняя","низкая"))</f>
        <v>низкая</v>
      </c>
      <c r="I314" s="1"/>
    </row>
    <row r="315" spans="1:9" x14ac:dyDescent="0.2">
      <c r="A315" s="8">
        <f t="shared" si="13"/>
        <v>3</v>
      </c>
      <c r="B315" s="8">
        <f t="shared" si="14"/>
        <v>22</v>
      </c>
      <c r="C315" s="36" t="s">
        <v>304</v>
      </c>
      <c r="D315" s="7">
        <v>20</v>
      </c>
      <c r="E315" s="7">
        <v>5</v>
      </c>
      <c r="F315" s="7" t="str">
        <f t="shared" si="15"/>
        <v>Code coverage teamcity</v>
      </c>
      <c r="G315" s="7" t="str">
        <f>IF(D315&gt;Частотометр!B9,"высокочаст",IF(AND(Частотометр!C9&lt;D315, D315&lt;Частотометр!B9),"среднечаст","низкочаст"))</f>
        <v>низкочаст</v>
      </c>
      <c r="H315" s="7" t="str">
        <f>IF(E315&gt;Частотометр!B28,"высокая",IF(AND(Частотометр!C28&lt;E315, E315&lt;Частотометр!B28),"средняя","низкая"))</f>
        <v>средняя</v>
      </c>
      <c r="I315" s="1"/>
    </row>
    <row r="316" spans="1:9" x14ac:dyDescent="0.2">
      <c r="A316" s="8">
        <f t="shared" si="13"/>
        <v>3</v>
      </c>
      <c r="B316" s="8">
        <f t="shared" si="14"/>
        <v>31</v>
      </c>
      <c r="C316" s="36" t="s">
        <v>482</v>
      </c>
      <c r="D316" s="7">
        <v>90</v>
      </c>
      <c r="E316" s="7">
        <v>7.0000000000000009</v>
      </c>
      <c r="F316" s="7" t="str">
        <f t="shared" si="15"/>
        <v>Continuous integration teamcity</v>
      </c>
      <c r="G316" s="7" t="str">
        <f>IF(D316&gt;Частотометр!B9,"высокочаст",IF(AND(Частотометр!C9&lt;D316, D316&lt;Частотометр!B9),"среднечаст","низкочаст"))</f>
        <v>низкочаст</v>
      </c>
      <c r="H316" s="7" t="str">
        <f>IF(E316&gt;Частотометр!B28,"высокая",IF(AND(Частотометр!C28&lt;E316, E316&lt;Частотометр!B28),"средняя","низкая"))</f>
        <v>средняя</v>
      </c>
      <c r="I316" s="1"/>
    </row>
    <row r="317" spans="1:9" x14ac:dyDescent="0.2">
      <c r="A317" s="8">
        <f t="shared" si="13"/>
        <v>2</v>
      </c>
      <c r="B317" s="8">
        <f t="shared" si="14"/>
        <v>17</v>
      </c>
      <c r="C317" s="36" t="s">
        <v>628</v>
      </c>
      <c r="D317" s="7">
        <v>210</v>
      </c>
      <c r="E317" s="7">
        <v>6</v>
      </c>
      <c r="F317" s="7" t="str">
        <f t="shared" si="15"/>
        <v>Download teamcity</v>
      </c>
      <c r="G317" s="7" t="str">
        <f>IF(D317&gt;Частотометр!B9,"высокочаст",IF(AND(Частотометр!C9&lt;D317, D317&lt;Частотометр!B9),"среднечаст","низкочаст"))</f>
        <v>среднечаст</v>
      </c>
      <c r="H317" s="7" t="str">
        <f>IF(E317&gt;Частотометр!B28,"высокая",IF(AND(Частотометр!C28&lt;E317, E317&lt;Частотометр!B28),"средняя","низкая"))</f>
        <v>средняя</v>
      </c>
      <c r="I317" s="1"/>
    </row>
    <row r="318" spans="1:9" x14ac:dyDescent="0.2">
      <c r="A318" s="8">
        <f t="shared" si="13"/>
        <v>3</v>
      </c>
      <c r="B318" s="8">
        <f t="shared" si="14"/>
        <v>21</v>
      </c>
      <c r="C318" s="36" t="s">
        <v>645</v>
      </c>
      <c r="D318" s="7">
        <v>10</v>
      </c>
      <c r="E318" s="7">
        <v>37</v>
      </c>
      <c r="F318" s="7" t="str">
        <f t="shared" si="15"/>
        <v>Free teamcity hosting</v>
      </c>
      <c r="G318" s="7" t="str">
        <f>IF(D318&gt;Частотометр!B9,"высокочаст",IF(AND(Частотометр!C9&lt;D318, D318&lt;Частотометр!B9),"среднечаст","низкочаст"))</f>
        <v>низкочаст</v>
      </c>
      <c r="H318" s="7" t="str">
        <f>IF(E318&gt;Частотометр!B28,"высокая",IF(AND(Частотометр!C28&lt;E318, E318&lt;Частотометр!B28),"средняя","низкая"))</f>
        <v>высокая</v>
      </c>
      <c r="I318" s="1"/>
    </row>
    <row r="319" spans="1:9" x14ac:dyDescent="0.2">
      <c r="A319" s="8">
        <f t="shared" si="13"/>
        <v>2</v>
      </c>
      <c r="B319" s="8">
        <f t="shared" si="14"/>
        <v>12</v>
      </c>
      <c r="C319" s="36" t="s">
        <v>656</v>
      </c>
      <c r="D319" s="7">
        <v>30</v>
      </c>
      <c r="E319" s="7">
        <v>2</v>
      </c>
      <c r="F319" s="7" t="str">
        <f t="shared" si="15"/>
        <v>Git teamcity</v>
      </c>
      <c r="G319" s="7" t="str">
        <f>IF(D319&gt;Частотометр!B9,"высокочаст",IF(AND(Частотометр!C9&lt;D319, D319&lt;Частотометр!B9),"среднечаст","низкочаст"))</f>
        <v>низкочаст</v>
      </c>
      <c r="H319" s="7" t="str">
        <f>IF(E319&gt;Частотометр!B28,"высокая",IF(AND(Частотометр!C28&lt;E319, E319&lt;Частотометр!B28),"средняя","низкая"))</f>
        <v>низкая</v>
      </c>
      <c r="I319" s="1"/>
    </row>
    <row r="320" spans="1:9" x14ac:dyDescent="0.2">
      <c r="A320" s="8">
        <f t="shared" si="13"/>
        <v>2</v>
      </c>
      <c r="B320" s="8">
        <f t="shared" si="14"/>
        <v>15</v>
      </c>
      <c r="C320" s="36" t="s">
        <v>722</v>
      </c>
      <c r="D320" s="7">
        <v>110</v>
      </c>
      <c r="E320" s="7">
        <v>33</v>
      </c>
      <c r="F320" s="7" t="str">
        <f t="shared" si="15"/>
        <v>Hosted teamcity</v>
      </c>
      <c r="G320" s="7" t="str">
        <f>IF(D320&gt;Частотометр!B9,"высокочаст",IF(AND(Частотометр!C9&lt;D320, D320&lt;Частотометр!B9),"среднечаст","низкочаст"))</f>
        <v>среднечаст</v>
      </c>
      <c r="H320" s="7" t="str">
        <f>IF(E320&gt;Частотометр!B28,"высокая",IF(AND(Частотометр!C28&lt;E320, E320&lt;Частотометр!B28),"средняя","низкая"))</f>
        <v>высокая</v>
      </c>
      <c r="I320" s="1"/>
    </row>
    <row r="321" spans="1:9" x14ac:dyDescent="0.2">
      <c r="A321" s="8">
        <f t="shared" si="13"/>
        <v>4</v>
      </c>
      <c r="B321" s="8">
        <f t="shared" si="14"/>
        <v>22</v>
      </c>
      <c r="C321" s="36" t="s">
        <v>729</v>
      </c>
      <c r="D321" s="7">
        <v>20</v>
      </c>
      <c r="E321" s="7">
        <v>7.0000000000000009</v>
      </c>
      <c r="F321" s="7" t="str">
        <f t="shared" si="15"/>
        <v>How does teamcity work</v>
      </c>
      <c r="G321" s="7" t="str">
        <f>IF(D321&gt;Частотометр!B9,"высокочаст",IF(AND(Частотометр!C9&lt;D321, D321&lt;Частотометр!B9),"среднечаст","низкочаст"))</f>
        <v>низкочаст</v>
      </c>
      <c r="H321" s="7" t="str">
        <f>IF(E321&gt;Частотометр!B28,"высокая",IF(AND(Частотометр!C28&lt;E321, E321&lt;Частотометр!B28),"средняя","низкая"))</f>
        <v>средняя</v>
      </c>
      <c r="I321" s="1"/>
    </row>
    <row r="322" spans="1:9" x14ac:dyDescent="0.2">
      <c r="A322" s="8">
        <f t="shared" ref="A322:A385" si="16">IF(ISBLANK(C322),0,LEN(TRIM(C322))-LEN(SUBSTITUTE(C322," ",""))+1)</f>
        <v>4</v>
      </c>
      <c r="B322" s="8">
        <f t="shared" ref="B322:B385" si="17">LEN(C322)</f>
        <v>23</v>
      </c>
      <c r="C322" s="36" t="s">
        <v>738</v>
      </c>
      <c r="D322" s="7">
        <v>20</v>
      </c>
      <c r="E322" s="7">
        <v>1</v>
      </c>
      <c r="F322" s="7" t="str">
        <f t="shared" si="15"/>
        <v>How to install teamcity</v>
      </c>
      <c r="G322" s="7" t="str">
        <f>IF(D322&gt;Частотометр!B9,"высокочаст",IF(AND(Частотометр!C9&lt;D322, D322&lt;Частотометр!B9),"среднечаст","низкочаст"))</f>
        <v>низкочаст</v>
      </c>
      <c r="H322" s="7" t="str">
        <f>IF(E322&gt;Частотометр!B28,"высокая",IF(AND(Частотометр!C28&lt;E322, E322&lt;Частотометр!B28),"средняя","низкая"))</f>
        <v>низкая</v>
      </c>
      <c r="I322" s="1"/>
    </row>
    <row r="323" spans="1:9" x14ac:dyDescent="0.2">
      <c r="A323" s="8">
        <f t="shared" si="16"/>
        <v>4</v>
      </c>
      <c r="B323" s="8">
        <f t="shared" si="17"/>
        <v>19</v>
      </c>
      <c r="C323" s="36" t="s">
        <v>741</v>
      </c>
      <c r="D323" s="7">
        <v>30</v>
      </c>
      <c r="E323" s="7">
        <v>3</v>
      </c>
      <c r="F323" s="7" t="str">
        <f t="shared" si="15"/>
        <v>How to use teamcity</v>
      </c>
      <c r="G323" s="7" t="str">
        <f>IF(D323&gt;Частотометр!B9,"высокочаст",IF(AND(Частотометр!C9&lt;D323, D323&lt;Частотометр!B9),"среднечаст","низкочаст"))</f>
        <v>низкочаст</v>
      </c>
      <c r="H323" s="7" t="str">
        <f>IF(E323&gt;Частотометр!B28,"высокая",IF(AND(Частотометр!C28&lt;E323, E323&lt;Частотометр!B28),"средняя","низкая"))</f>
        <v>низкая</v>
      </c>
      <c r="I323" s="1"/>
    </row>
    <row r="324" spans="1:9" x14ac:dyDescent="0.2">
      <c r="A324" s="8">
        <f t="shared" si="16"/>
        <v>2</v>
      </c>
      <c r="B324" s="8">
        <f t="shared" si="17"/>
        <v>16</v>
      </c>
      <c r="C324" s="36" t="s">
        <v>762</v>
      </c>
      <c r="D324" s="7">
        <v>140</v>
      </c>
      <c r="E324" s="7">
        <v>3</v>
      </c>
      <c r="F324" s="7" t="str">
        <f t="shared" si="15"/>
        <v>Install teamcity</v>
      </c>
      <c r="G324" s="7" t="str">
        <f>IF(D324&gt;Частотометр!B9,"высокочаст",IF(AND(Частотометр!C9&lt;D324, D324&lt;Частотометр!B9),"среднечаст","низкочаст"))</f>
        <v>среднечаст</v>
      </c>
      <c r="H324" s="7" t="str">
        <f>IF(E324&gt;Частотометр!B28,"высокая",IF(AND(Частотометр!C28&lt;E324, E324&lt;Частотометр!B28),"средняя","низкая"))</f>
        <v>низкая</v>
      </c>
      <c r="I324" s="1"/>
    </row>
    <row r="325" spans="1:9" x14ac:dyDescent="0.2">
      <c r="A325" s="8">
        <f t="shared" si="16"/>
        <v>2</v>
      </c>
      <c r="B325" s="8">
        <f t="shared" si="17"/>
        <v>16</v>
      </c>
      <c r="C325" s="36" t="s">
        <v>833</v>
      </c>
      <c r="D325" s="7">
        <v>110</v>
      </c>
      <c r="E325" s="7">
        <v>1</v>
      </c>
      <c r="F325" s="7" t="str">
        <f t="shared" si="15"/>
        <v>Jenkins teamcity</v>
      </c>
      <c r="G325" s="7" t="str">
        <f>IF(D325&gt;Частотометр!B9,"высокочаст",IF(AND(Частотометр!C9&lt;D325, D325&lt;Частотометр!B9),"среднечаст","низкочаст"))</f>
        <v>среднечаст</v>
      </c>
      <c r="H325" s="7" t="str">
        <f>IF(E325&gt;Частотометр!B28,"высокая",IF(AND(Частотометр!C28&lt;E325, E325&lt;Частотометр!B28),"средняя","низкая"))</f>
        <v>низкая</v>
      </c>
      <c r="I325" s="1"/>
    </row>
    <row r="326" spans="1:9" x14ac:dyDescent="0.2">
      <c r="A326" s="8">
        <f t="shared" si="16"/>
        <v>2</v>
      </c>
      <c r="B326" s="8">
        <f t="shared" si="17"/>
        <v>16</v>
      </c>
      <c r="C326" s="36" t="s">
        <v>998</v>
      </c>
      <c r="D326" s="7">
        <v>140</v>
      </c>
      <c r="E326" s="7">
        <v>2</v>
      </c>
      <c r="F326" s="7" t="str">
        <f t="shared" si="15"/>
        <v>Restart teamcity</v>
      </c>
      <c r="G326" s="7" t="str">
        <f>IF(D326&gt;Частотометр!B9,"высокочаст",IF(AND(Частотометр!C9&lt;D326, D326&lt;Частотометр!B9),"среднечаст","низкочаст"))</f>
        <v>среднечаст</v>
      </c>
      <c r="H326" s="7" t="str">
        <f>IF(E326&gt;Частотометр!B28,"высокая",IF(AND(Частотометр!C28&lt;E326, E326&lt;Частотометр!B28),"средняя","низкая"))</f>
        <v>низкая</v>
      </c>
      <c r="I326" s="1"/>
    </row>
    <row r="327" spans="1:9" x14ac:dyDescent="0.2">
      <c r="A327" s="8">
        <f t="shared" si="16"/>
        <v>2</v>
      </c>
      <c r="B327" s="8">
        <f t="shared" si="17"/>
        <v>8</v>
      </c>
      <c r="C327" s="36" t="s">
        <v>1110</v>
      </c>
      <c r="D327" s="7">
        <v>260</v>
      </c>
      <c r="E327" s="7">
        <v>3</v>
      </c>
      <c r="F327" s="7" t="str">
        <f t="shared" si="15"/>
        <v>Team cit</v>
      </c>
      <c r="G327" s="7" t="str">
        <f>IF(D327&gt;Частотометр!B9,"высокочаст",IF(AND(Частотометр!C9&lt;D327, D327&lt;Частотометр!B9),"среднечаст","низкочаст"))</f>
        <v>среднечаст</v>
      </c>
      <c r="H327" s="7" t="str">
        <f>IF(E327&gt;Частотометр!B28,"высокая",IF(AND(Частотометр!C28&lt;E327, E327&lt;Частотометр!B28),"средняя","низкая"))</f>
        <v>низкая</v>
      </c>
      <c r="I327" s="1"/>
    </row>
    <row r="328" spans="1:9" x14ac:dyDescent="0.2">
      <c r="A328" s="8">
        <f t="shared" si="16"/>
        <v>4</v>
      </c>
      <c r="B328" s="8">
        <f t="shared" si="17"/>
        <v>23</v>
      </c>
      <c r="C328" s="36" t="s">
        <v>1111</v>
      </c>
      <c r="D328" s="7">
        <v>10</v>
      </c>
      <c r="E328" s="7">
        <v>4</v>
      </c>
      <c r="F328" s="7" t="str">
        <f t="shared" si="15"/>
        <v>Team city code coverage</v>
      </c>
      <c r="G328" s="7" t="str">
        <f>IF(D328&gt;Частотометр!B9,"высокочаст",IF(AND(Частотометр!C9&lt;D328, D328&lt;Частотометр!B9),"среднечаст","низкочаст"))</f>
        <v>низкочаст</v>
      </c>
      <c r="H328" s="7" t="str">
        <f>IF(E328&gt;Частотометр!B28,"высокая",IF(AND(Частотометр!C28&lt;E328, E328&lt;Частотометр!B28),"средняя","низкая"))</f>
        <v>низкая</v>
      </c>
      <c r="I328" s="1"/>
    </row>
    <row r="329" spans="1:9" x14ac:dyDescent="0.2">
      <c r="A329" s="8">
        <f t="shared" si="16"/>
        <v>3</v>
      </c>
      <c r="B329" s="8">
        <f t="shared" si="17"/>
        <v>13</v>
      </c>
      <c r="C329" s="36" t="s">
        <v>1112</v>
      </c>
      <c r="D329" s="7">
        <v>10</v>
      </c>
      <c r="E329" s="7">
        <v>5</v>
      </c>
      <c r="F329" s="7" t="str">
        <f t="shared" si="15"/>
        <v>Team city tfs</v>
      </c>
      <c r="G329" s="7" t="str">
        <f>IF(D329&gt;Частотометр!B9,"высокочаст",IF(AND(Частотометр!C9&lt;D329, D329&lt;Частотометр!B9),"среднечаст","низкочаст"))</f>
        <v>низкочаст</v>
      </c>
      <c r="H329" s="7" t="str">
        <f>IF(E329&gt;Частотометр!B28,"высокая",IF(AND(Частотометр!C28&lt;E329, E329&lt;Частотометр!B28),"средняя","низкая"))</f>
        <v>средняя</v>
      </c>
      <c r="I329" s="1"/>
    </row>
    <row r="330" spans="1:9" x14ac:dyDescent="0.2">
      <c r="A330" s="8">
        <f t="shared" si="16"/>
        <v>1</v>
      </c>
      <c r="B330" s="8">
        <f t="shared" si="17"/>
        <v>8</v>
      </c>
      <c r="C330" s="36" t="s">
        <v>1116</v>
      </c>
      <c r="D330" s="7">
        <v>20</v>
      </c>
      <c r="E330" s="7">
        <v>6</v>
      </c>
      <c r="F330" s="7" t="str">
        <f t="shared" si="15"/>
        <v>Teamciry</v>
      </c>
      <c r="G330" s="7" t="str">
        <f>IF(D330&gt;Частотометр!B9,"высокочаст",IF(AND(Частотометр!C9&lt;D330, D330&lt;Частотометр!B9),"среднечаст","низкочаст"))</f>
        <v>низкочаст</v>
      </c>
      <c r="H330" s="7" t="str">
        <f>IF(E330&gt;Частотометр!B28,"высокая",IF(AND(Частотометр!C28&lt;E330, E330&lt;Частотометр!B28),"средняя","низкая"))</f>
        <v>средняя</v>
      </c>
      <c r="I330" s="1"/>
    </row>
    <row r="331" spans="1:9" x14ac:dyDescent="0.2">
      <c r="A331" s="8">
        <f t="shared" si="16"/>
        <v>1</v>
      </c>
      <c r="B331" s="8">
        <f t="shared" si="17"/>
        <v>8</v>
      </c>
      <c r="C331" s="36" t="s">
        <v>1117</v>
      </c>
      <c r="D331" s="7">
        <v>40500</v>
      </c>
      <c r="E331" s="7">
        <v>6</v>
      </c>
      <c r="F331" s="7" t="str">
        <f t="shared" si="15"/>
        <v>Teamcity</v>
      </c>
      <c r="G331" s="7" t="str">
        <f>IF(D331&gt;Частотометр!B9,"высокочаст",IF(AND(Частотометр!C9&lt;D331, D331&lt;Частотометр!B9),"среднечаст","низкочаст"))</f>
        <v>высокочаст</v>
      </c>
      <c r="H331" s="7" t="str">
        <f>IF(E331&gt;Частотометр!B28,"высокая",IF(AND(Частотометр!C28&lt;E331, E331&lt;Частотометр!B28),"средняя","низкая"))</f>
        <v>средняя</v>
      </c>
      <c r="I331" s="1"/>
    </row>
    <row r="332" spans="1:9" x14ac:dyDescent="0.2">
      <c r="A332" s="8">
        <f t="shared" si="16"/>
        <v>2</v>
      </c>
      <c r="B332" s="8">
        <f t="shared" si="17"/>
        <v>10</v>
      </c>
      <c r="C332" s="36" t="s">
        <v>1118</v>
      </c>
      <c r="D332" s="7">
        <v>20</v>
      </c>
      <c r="E332" s="7">
        <v>7.0000000000000009</v>
      </c>
      <c r="F332" s="7" t="str">
        <f t="shared" si="15"/>
        <v>Teamcity 8</v>
      </c>
      <c r="G332" s="7" t="str">
        <f>IF(D332&gt;Частотометр!B9,"высокочаст",IF(AND(Частотометр!C9&lt;D332, D332&lt;Частотометр!B9),"среднечаст","низкочаст"))</f>
        <v>низкочаст</v>
      </c>
      <c r="H332" s="7" t="str">
        <f>IF(E332&gt;Частотометр!B28,"высокая",IF(AND(Частотометр!C28&lt;E332, E332&lt;Частотометр!B28),"средняя","низкая"))</f>
        <v>средняя</v>
      </c>
      <c r="I332" s="1"/>
    </row>
    <row r="333" spans="1:9" x14ac:dyDescent="0.2">
      <c r="A333" s="8">
        <f t="shared" si="16"/>
        <v>2</v>
      </c>
      <c r="B333" s="8">
        <f t="shared" si="17"/>
        <v>10</v>
      </c>
      <c r="C333" s="36" t="s">
        <v>1119</v>
      </c>
      <c r="D333" s="7">
        <v>70</v>
      </c>
      <c r="E333" s="7">
        <v>3</v>
      </c>
      <c r="F333" s="7" t="str">
        <f t="shared" si="15"/>
        <v>Teamcity 9</v>
      </c>
      <c r="G333" s="7" t="str">
        <f>IF(D333&gt;Частотометр!B9,"высокочаст",IF(AND(Частотометр!C9&lt;D333, D333&lt;Частотометр!B9),"среднечаст","низкочаст"))</f>
        <v>низкочаст</v>
      </c>
      <c r="H333" s="7" t="str">
        <f>IF(E333&gt;Частотометр!B28,"высокая",IF(AND(Частотометр!C28&lt;E333, E333&lt;Частотометр!B28),"средняя","низкая"))</f>
        <v>низкая</v>
      </c>
      <c r="I333" s="1"/>
    </row>
    <row r="334" spans="1:9" x14ac:dyDescent="0.2">
      <c r="A334" s="8">
        <f t="shared" si="16"/>
        <v>3</v>
      </c>
      <c r="B334" s="8">
        <f t="shared" si="17"/>
        <v>23</v>
      </c>
      <c r="C334" s="36" t="s">
        <v>1120</v>
      </c>
      <c r="D334" s="7">
        <v>10</v>
      </c>
      <c r="E334" s="7">
        <v>1</v>
      </c>
      <c r="F334" s="7" t="str">
        <f t="shared" si="15"/>
        <v>Teamcity admin password</v>
      </c>
      <c r="G334" s="7" t="str">
        <f>IF(D334&gt;Частотометр!B9,"высокочаст",IF(AND(Частотометр!C9&lt;D334, D334&lt;Частотометр!B9),"среднечаст","низкочаст"))</f>
        <v>низкочаст</v>
      </c>
      <c r="H334" s="7" t="str">
        <f>IF(E334&gt;Частотометр!B28,"высокая",IF(AND(Частотометр!C28&lt;E334, E334&lt;Частотометр!B28),"средняя","низкая"))</f>
        <v>низкая</v>
      </c>
      <c r="I334" s="1"/>
    </row>
    <row r="335" spans="1:9" x14ac:dyDescent="0.2">
      <c r="A335" s="8">
        <f t="shared" si="16"/>
        <v>2</v>
      </c>
      <c r="B335" s="8">
        <f t="shared" si="17"/>
        <v>14</v>
      </c>
      <c r="C335" s="36" t="s">
        <v>1121</v>
      </c>
      <c r="D335" s="7">
        <v>320</v>
      </c>
      <c r="E335" s="7">
        <v>6</v>
      </c>
      <c r="F335" s="7" t="str">
        <f t="shared" si="15"/>
        <v>Teamcity agent</v>
      </c>
      <c r="G335" s="7" t="str">
        <f>IF(D335&gt;Частотометр!B9,"высокочаст",IF(AND(Частотометр!C9&lt;D335, D335&lt;Частотометр!B9),"среднечаст","низкочаст"))</f>
        <v>среднечаст</v>
      </c>
      <c r="H335" s="7" t="str">
        <f>IF(E335&gt;Частотометр!B28,"высокая",IF(AND(Частотометр!C28&lt;E335, E335&lt;Частотометр!B28),"средняя","низкая"))</f>
        <v>средняя</v>
      </c>
      <c r="I335" s="1"/>
    </row>
    <row r="336" spans="1:9" x14ac:dyDescent="0.2">
      <c r="A336" s="8">
        <f t="shared" si="16"/>
        <v>2</v>
      </c>
      <c r="B336" s="8">
        <f t="shared" si="17"/>
        <v>21</v>
      </c>
      <c r="C336" s="36" t="s">
        <v>1122</v>
      </c>
      <c r="D336" s="7">
        <v>140</v>
      </c>
      <c r="E336" s="7">
        <v>9</v>
      </c>
      <c r="F336" s="7" t="str">
        <f t="shared" si="15"/>
        <v>Teamcity alternatives</v>
      </c>
      <c r="G336" s="7" t="str">
        <f>IF(D336&gt;Частотометр!B9,"высокочаст",IF(AND(Частотометр!C9&lt;D336, D336&lt;Частотометр!B9),"среднечаст","низкочаст"))</f>
        <v>среднечаст</v>
      </c>
      <c r="H336" s="7" t="str">
        <f>IF(E336&gt;Частотометр!B28,"высокая",IF(AND(Частотометр!C28&lt;E336, E336&lt;Частотометр!B28),"средняя","низкая"))</f>
        <v>средняя</v>
      </c>
      <c r="I336" s="1"/>
    </row>
    <row r="337" spans="1:9" x14ac:dyDescent="0.2">
      <c r="A337" s="8">
        <f t="shared" si="16"/>
        <v>3</v>
      </c>
      <c r="B337" s="8">
        <f t="shared" si="17"/>
        <v>16</v>
      </c>
      <c r="C337" s="36" t="s">
        <v>1123</v>
      </c>
      <c r="D337" s="7">
        <v>10</v>
      </c>
      <c r="E337" s="7">
        <v>4</v>
      </c>
      <c r="F337" s="7" t="str">
        <f t="shared" si="15"/>
        <v>Teamcity and git</v>
      </c>
      <c r="G337" s="7" t="str">
        <f>IF(D337&gt;Частотометр!B9,"высокочаст",IF(AND(Частотометр!C9&lt;D337, D337&lt;Частотометр!B9),"среднечаст","низкочаст"))</f>
        <v>низкочаст</v>
      </c>
      <c r="H337" s="7" t="str">
        <f>IF(E337&gt;Частотометр!B28,"высокая",IF(AND(Частотометр!C28&lt;E337, E337&lt;Частотометр!B28),"средняя","низкая"))</f>
        <v>низкая</v>
      </c>
      <c r="I337" s="1"/>
    </row>
    <row r="338" spans="1:9" x14ac:dyDescent="0.2">
      <c r="A338" s="8">
        <f t="shared" si="16"/>
        <v>2</v>
      </c>
      <c r="B338" s="8">
        <f t="shared" si="17"/>
        <v>18</v>
      </c>
      <c r="C338" s="36" t="s">
        <v>1124</v>
      </c>
      <c r="D338" s="7">
        <v>320</v>
      </c>
      <c r="E338" s="7">
        <v>3</v>
      </c>
      <c r="F338" s="7" t="str">
        <f t="shared" si="15"/>
        <v>Teamcity artifacts</v>
      </c>
      <c r="G338" s="7" t="str">
        <f>IF(D338&gt;Частотометр!B9,"высокочаст",IF(AND(Частотометр!C9&lt;D338, D338&lt;Частотометр!B9),"среднечаст","низкочаст"))</f>
        <v>среднечаст</v>
      </c>
      <c r="H338" s="7" t="str">
        <f>IF(E338&gt;Частотометр!B28,"высокая",IF(AND(Частотометр!C28&lt;E338, E338&lt;Частотометр!B28),"средняя","низкая"))</f>
        <v>низкая</v>
      </c>
      <c r="I338" s="1"/>
    </row>
    <row r="339" spans="1:9" x14ac:dyDescent="0.2">
      <c r="A339" s="8">
        <f t="shared" si="16"/>
        <v>4</v>
      </c>
      <c r="B339" s="8">
        <f t="shared" si="17"/>
        <v>21</v>
      </c>
      <c r="C339" s="36" t="s">
        <v>1125</v>
      </c>
      <c r="D339" s="7">
        <v>20</v>
      </c>
      <c r="E339" s="7">
        <v>10</v>
      </c>
      <c r="F339" s="7" t="str">
        <f t="shared" si="15"/>
        <v>Teamcity as a service</v>
      </c>
      <c r="G339" s="7" t="str">
        <f>IF(D339&gt;Частотометр!B9,"высокочаст",IF(AND(Частотометр!C9&lt;D339, D339&lt;Частотометр!B9),"среднечаст","низкочаст"))</f>
        <v>низкочаст</v>
      </c>
      <c r="H339" s="7" t="str">
        <f>IF(E339&gt;Частотометр!B28,"высокая",IF(AND(Частотометр!C28&lt;E339, E339&lt;Частотометр!B28),"средняя","низкая"))</f>
        <v>средняя</v>
      </c>
      <c r="I339" s="1"/>
    </row>
    <row r="340" spans="1:9" x14ac:dyDescent="0.2">
      <c r="A340" s="8">
        <f t="shared" si="16"/>
        <v>3</v>
      </c>
      <c r="B340" s="8">
        <f t="shared" si="17"/>
        <v>29</v>
      </c>
      <c r="C340" s="36" t="s">
        <v>1126</v>
      </c>
      <c r="D340" s="7">
        <v>40</v>
      </c>
      <c r="E340" s="7">
        <v>18</v>
      </c>
      <c r="F340" s="7" t="str">
        <f t="shared" si="15"/>
        <v>Teamcity automated deployment</v>
      </c>
      <c r="G340" s="7" t="str">
        <f>IF(D340&gt;Частотометр!B9,"высокочаст",IF(AND(Частотометр!C9&lt;D340, D340&lt;Частотометр!B9),"среднечаст","низкочаст"))</f>
        <v>низкочаст</v>
      </c>
      <c r="H340" s="7" t="str">
        <f>IF(E340&gt;Частотометр!B28,"высокая",IF(AND(Частотометр!C28&lt;E340, E340&lt;Частотометр!B28),"средняя","низкая"))</f>
        <v>средняя</v>
      </c>
      <c r="I340" s="1"/>
    </row>
    <row r="341" spans="1:9" x14ac:dyDescent="0.2">
      <c r="A341" s="8">
        <f t="shared" si="16"/>
        <v>3</v>
      </c>
      <c r="B341" s="8">
        <f t="shared" si="17"/>
        <v>23</v>
      </c>
      <c r="C341" s="36" t="s">
        <v>1127</v>
      </c>
      <c r="D341" s="7">
        <v>50</v>
      </c>
      <c r="E341" s="7">
        <v>5</v>
      </c>
      <c r="F341" s="7" t="str">
        <f t="shared" si="15"/>
        <v>Teamcity best practices</v>
      </c>
      <c r="G341" s="7" t="str">
        <f>IF(D341&gt;Частотометр!B9,"высокочаст",IF(AND(Частотометр!C9&lt;D341, D341&lt;Частотометр!B9),"среднечаст","низкочаст"))</f>
        <v>низкочаст</v>
      </c>
      <c r="H341" s="7" t="str">
        <f>IF(E341&gt;Частотометр!B28,"высокая",IF(AND(Частотометр!C28&lt;E341, E341&lt;Частотометр!B28),"средняя","низкая"))</f>
        <v>средняя</v>
      </c>
      <c r="I341" s="1"/>
    </row>
    <row r="342" spans="1:9" x14ac:dyDescent="0.2">
      <c r="A342" s="8">
        <f t="shared" si="16"/>
        <v>2</v>
      </c>
      <c r="B342" s="8">
        <f t="shared" si="17"/>
        <v>13</v>
      </c>
      <c r="C342" s="36" t="s">
        <v>1128</v>
      </c>
      <c r="D342" s="7">
        <v>20</v>
      </c>
      <c r="E342" s="7">
        <v>2</v>
      </c>
      <c r="F342" s="7" t="str">
        <f t="shared" si="15"/>
        <v>Teamcity blog</v>
      </c>
      <c r="G342" s="7" t="str">
        <f>IF(D342&gt;Частотометр!B9,"высокочаст",IF(AND(Частотометр!C9&lt;D342, D342&lt;Частотометр!B9),"среднечаст","низкочаст"))</f>
        <v>низкочаст</v>
      </c>
      <c r="H342" s="7" t="str">
        <f>IF(E342&gt;Частотометр!B28,"высокая",IF(AND(Частотометр!C28&lt;E342, E342&lt;Частотометр!B28),"средняя","низкая"))</f>
        <v>низкая</v>
      </c>
      <c r="I342" s="1"/>
    </row>
    <row r="343" spans="1:9" x14ac:dyDescent="0.2">
      <c r="A343" s="8">
        <f t="shared" si="16"/>
        <v>2</v>
      </c>
      <c r="B343" s="8">
        <f t="shared" si="17"/>
        <v>15</v>
      </c>
      <c r="C343" s="36" t="s">
        <v>1129</v>
      </c>
      <c r="D343" s="7">
        <v>20</v>
      </c>
      <c r="E343" s="7">
        <v>3</v>
      </c>
      <c r="F343" s="7" t="str">
        <f t="shared" si="15"/>
        <v>Teamcity branch</v>
      </c>
      <c r="G343" s="7" t="str">
        <f>IF(D343&gt;Частотометр!B9,"высокочаст",IF(AND(Частотометр!C9&lt;D343, D343&lt;Частотометр!B9),"среднечаст","низкочаст"))</f>
        <v>низкочаст</v>
      </c>
      <c r="H343" s="7" t="str">
        <f>IF(E343&gt;Частотометр!B28,"высокая",IF(AND(Частотометр!C28&lt;E343, E343&lt;Частотометр!B28),"средняя","низкая"))</f>
        <v>низкая</v>
      </c>
      <c r="I343" s="1"/>
    </row>
    <row r="344" spans="1:9" x14ac:dyDescent="0.2">
      <c r="A344" s="8">
        <f t="shared" si="16"/>
        <v>2</v>
      </c>
      <c r="B344" s="8">
        <f t="shared" si="17"/>
        <v>14</v>
      </c>
      <c r="C344" s="36" t="s">
        <v>1130</v>
      </c>
      <c r="D344" s="7">
        <v>170</v>
      </c>
      <c r="E344" s="7">
        <v>4</v>
      </c>
      <c r="F344" s="7" t="str">
        <f t="shared" si="15"/>
        <v>Teamcity build</v>
      </c>
      <c r="G344" s="7" t="str">
        <f>IF(D344&gt;Частотометр!B9,"высокочаст",IF(AND(Частотометр!C9&lt;D344, D344&lt;Частотометр!B9),"среднечаст","низкочаст"))</f>
        <v>среднечаст</v>
      </c>
      <c r="H344" s="7" t="str">
        <f>IF(E344&gt;Частотометр!B28,"высокая",IF(AND(Частотометр!C28&lt;E344, E344&lt;Частотометр!B28),"средняя","низкая"))</f>
        <v>низкая</v>
      </c>
      <c r="I344" s="1"/>
    </row>
    <row r="345" spans="1:9" x14ac:dyDescent="0.2">
      <c r="A345" s="8">
        <f t="shared" si="16"/>
        <v>3</v>
      </c>
      <c r="B345" s="8">
        <f t="shared" si="17"/>
        <v>20</v>
      </c>
      <c r="C345" s="36" t="s">
        <v>1131</v>
      </c>
      <c r="D345" s="7">
        <v>390</v>
      </c>
      <c r="E345" s="7">
        <v>2</v>
      </c>
      <c r="F345" s="7" t="str">
        <f t="shared" si="15"/>
        <v>Teamcity build agent</v>
      </c>
      <c r="G345" s="7" t="str">
        <f>IF(D345&gt;Частотометр!B9,"высокочаст",IF(AND(Частотометр!C9&lt;D345, D345&lt;Частотометр!B9),"среднечаст","низкочаст"))</f>
        <v>среднечаст</v>
      </c>
      <c r="H345" s="7" t="str">
        <f>IF(E345&gt;Частотометр!B28,"высокая",IF(AND(Частотометр!C28&lt;E345, E345&lt;Частотометр!B28),"средняя","низкая"))</f>
        <v>низкая</v>
      </c>
      <c r="I345" s="1"/>
    </row>
    <row r="346" spans="1:9" x14ac:dyDescent="0.2">
      <c r="A346" s="8">
        <f t="shared" si="16"/>
        <v>4</v>
      </c>
      <c r="B346" s="8">
        <f t="shared" si="17"/>
        <v>29</v>
      </c>
      <c r="C346" s="36" t="s">
        <v>1132</v>
      </c>
      <c r="D346" s="7">
        <v>30</v>
      </c>
      <c r="E346" s="7">
        <v>0</v>
      </c>
      <c r="F346" s="7" t="str">
        <f t="shared" si="15"/>
        <v>Teamcity build agent download</v>
      </c>
      <c r="G346" s="7" t="str">
        <f>IF(D346&gt;Частотометр!B9,"высокочаст",IF(AND(Частотометр!C9&lt;D346, D346&lt;Частотометр!B9),"среднечаст","низкочаст"))</f>
        <v>низкочаст</v>
      </c>
      <c r="H346" s="7" t="str">
        <f>IF(E346&gt;Частотометр!B28,"высокая",IF(AND(Частотометр!C28&lt;E346, E346&lt;Частотометр!B28),"средняя","низкая"))</f>
        <v>низкая</v>
      </c>
      <c r="I346" s="1"/>
    </row>
    <row r="347" spans="1:9" x14ac:dyDescent="0.2">
      <c r="A347" s="8">
        <f t="shared" si="16"/>
        <v>3</v>
      </c>
      <c r="B347" s="8">
        <f t="shared" si="17"/>
        <v>28</v>
      </c>
      <c r="C347" s="36" t="s">
        <v>1133</v>
      </c>
      <c r="D347" s="7">
        <v>110</v>
      </c>
      <c r="E347" s="7">
        <v>2</v>
      </c>
      <c r="F347" s="7" t="str">
        <f t="shared" si="15"/>
        <v>Teamcity build configuration</v>
      </c>
      <c r="G347" s="7" t="str">
        <f>IF(D347&gt;Частотометр!B9,"высокочаст",IF(AND(Частотометр!C9&lt;D347, D347&lt;Частотометр!B9),"среднечаст","низкочаст"))</f>
        <v>среднечаст</v>
      </c>
      <c r="H347" s="7" t="str">
        <f>IF(E347&gt;Частотометр!B28,"высокая",IF(AND(Частотометр!C28&lt;E347, E347&lt;Частотометр!B28),"средняя","низкая"))</f>
        <v>низкая</v>
      </c>
      <c r="I347" s="1"/>
    </row>
    <row r="348" spans="1:9" x14ac:dyDescent="0.2">
      <c r="A348" s="8">
        <f t="shared" si="16"/>
        <v>3</v>
      </c>
      <c r="B348" s="8">
        <f t="shared" si="17"/>
        <v>22</v>
      </c>
      <c r="C348" s="36" t="s">
        <v>1134</v>
      </c>
      <c r="D348" s="7">
        <v>40</v>
      </c>
      <c r="E348" s="7">
        <v>2</v>
      </c>
      <c r="F348" s="7" t="str">
        <f t="shared" si="15"/>
        <v>Teamcity build counter</v>
      </c>
      <c r="G348" s="7" t="str">
        <f>IF(D348&gt;Частотометр!B9,"высокочаст",IF(AND(Частотометр!C9&lt;D348, D348&lt;Частотометр!B9),"среднечаст","низкочаст"))</f>
        <v>низкочаст</v>
      </c>
      <c r="H348" s="7" t="str">
        <f>IF(E348&gt;Частотометр!B28,"высокая",IF(AND(Частотометр!C28&lt;E348, E348&lt;Частотометр!B28),"средняя","низкая"))</f>
        <v>низкая</v>
      </c>
      <c r="I348" s="1"/>
    </row>
    <row r="349" spans="1:9" x14ac:dyDescent="0.2">
      <c r="A349" s="8">
        <f t="shared" si="16"/>
        <v>3</v>
      </c>
      <c r="B349" s="8">
        <f t="shared" si="17"/>
        <v>22</v>
      </c>
      <c r="C349" s="36" t="s">
        <v>1135</v>
      </c>
      <c r="D349" s="7">
        <v>50</v>
      </c>
      <c r="E349" s="7">
        <v>5</v>
      </c>
      <c r="F349" s="7" t="str">
        <f t="shared" si="15"/>
        <v>Teamcity build monitor</v>
      </c>
      <c r="G349" s="7" t="str">
        <f>IF(D349&gt;Частотометр!B9,"высокочаст",IF(AND(Частотометр!C9&lt;D349, D349&lt;Частотометр!B9),"среднечаст","низкочаст"))</f>
        <v>низкочаст</v>
      </c>
      <c r="H349" s="7" t="str">
        <f>IF(E349&gt;Частотометр!B28,"высокая",IF(AND(Частотометр!C28&lt;E349, E349&lt;Частотометр!B28),"средняя","низкая"))</f>
        <v>средняя</v>
      </c>
      <c r="I349" s="1"/>
    </row>
    <row r="350" spans="1:9" x14ac:dyDescent="0.2">
      <c r="A350" s="8">
        <f t="shared" si="16"/>
        <v>3</v>
      </c>
      <c r="B350" s="8">
        <f t="shared" si="17"/>
        <v>25</v>
      </c>
      <c r="C350" s="36" t="s">
        <v>1136</v>
      </c>
      <c r="D350" s="7">
        <v>50</v>
      </c>
      <c r="E350" s="7">
        <v>0</v>
      </c>
      <c r="F350" s="7" t="str">
        <f t="shared" si="15"/>
        <v>Teamcity build parameters</v>
      </c>
      <c r="G350" s="7" t="str">
        <f>IF(D350&gt;Частотометр!B9,"высокочаст",IF(AND(Частотометр!C9&lt;D350, D350&lt;Частотометр!B9),"среднечаст","низкочаст"))</f>
        <v>низкочаст</v>
      </c>
      <c r="H350" s="7" t="str">
        <f>IF(E350&gt;Частотометр!B28,"высокая",IF(AND(Частотометр!C28&lt;E350, E350&lt;Частотометр!B28),"средняя","низкая"))</f>
        <v>низкая</v>
      </c>
      <c r="I350" s="1"/>
    </row>
    <row r="351" spans="1:9" x14ac:dyDescent="0.2">
      <c r="A351" s="8">
        <f t="shared" si="16"/>
        <v>3</v>
      </c>
      <c r="B351" s="8">
        <f t="shared" si="17"/>
        <v>21</v>
      </c>
      <c r="C351" s="36" t="s">
        <v>1137</v>
      </c>
      <c r="D351" s="7">
        <v>50</v>
      </c>
      <c r="E351" s="7">
        <v>3</v>
      </c>
      <c r="F351" s="7" t="str">
        <f t="shared" si="15"/>
        <v>Teamcity build server</v>
      </c>
      <c r="G351" s="7" t="str">
        <f>IF(D351&gt;Частотометр!B9,"высокочаст",IF(AND(Частотометр!C9&lt;D351, D351&lt;Частотометр!B9),"среднечаст","низкочаст"))</f>
        <v>низкочаст</v>
      </c>
      <c r="H351" s="7" t="str">
        <f>IF(E351&gt;Частотометр!B28,"высокая",IF(AND(Частотометр!C28&lt;E351, E351&lt;Частотометр!B28),"средняя","низкая"))</f>
        <v>низкая</v>
      </c>
      <c r="I351" s="1"/>
    </row>
    <row r="352" spans="1:9" x14ac:dyDescent="0.2">
      <c r="A352" s="8">
        <f t="shared" si="16"/>
        <v>2</v>
      </c>
      <c r="B352" s="8">
        <f t="shared" si="17"/>
        <v>15</v>
      </c>
      <c r="C352" s="36" t="s">
        <v>1138</v>
      </c>
      <c r="D352" s="7">
        <v>20</v>
      </c>
      <c r="E352" s="7">
        <v>4</v>
      </c>
      <c r="F352" s="7" t="str">
        <f t="shared" si="15"/>
        <v>Teamcity client</v>
      </c>
      <c r="G352" s="7" t="str">
        <f>IF(D352&gt;Частотометр!B9,"высокочаст",IF(AND(Частотометр!C9&lt;D352, D352&lt;Частотометр!B9),"среднечаст","низкочаст"))</f>
        <v>низкочаст</v>
      </c>
      <c r="H352" s="7" t="str">
        <f>IF(E352&gt;Частотометр!B28,"высокая",IF(AND(Частотометр!C28&lt;E352, E352&lt;Частотометр!B28),"средняя","низкая"))</f>
        <v>низкая</v>
      </c>
      <c r="I352" s="1"/>
    </row>
    <row r="353" spans="1:9" x14ac:dyDescent="0.2">
      <c r="A353" s="8">
        <f t="shared" si="16"/>
        <v>3</v>
      </c>
      <c r="B353" s="8">
        <f t="shared" si="17"/>
        <v>22</v>
      </c>
      <c r="C353" s="36" t="s">
        <v>1139</v>
      </c>
      <c r="D353" s="7">
        <v>140</v>
      </c>
      <c r="E353" s="7">
        <v>5</v>
      </c>
      <c r="F353" s="7" t="str">
        <f t="shared" si="15"/>
        <v>Teamcity code coverage</v>
      </c>
      <c r="G353" s="7" t="str">
        <f>IF(D353&gt;Частотометр!B9,"высокочаст",IF(AND(Частотометр!C9&lt;D353, D353&lt;Частотометр!B9),"среднечаст","низкочаст"))</f>
        <v>среднечаст</v>
      </c>
      <c r="H353" s="7" t="str">
        <f>IF(E353&gt;Частотометр!B28,"высокая",IF(AND(Частотометр!C28&lt;E353, E353&lt;Частотометр!B28),"средняя","низкая"))</f>
        <v>средняя</v>
      </c>
      <c r="I353" s="1"/>
    </row>
    <row r="354" spans="1:9" x14ac:dyDescent="0.2">
      <c r="A354" s="8">
        <f t="shared" si="16"/>
        <v>3</v>
      </c>
      <c r="B354" s="8">
        <f t="shared" si="17"/>
        <v>20</v>
      </c>
      <c r="C354" s="36" t="s">
        <v>1140</v>
      </c>
      <c r="D354" s="7">
        <v>30</v>
      </c>
      <c r="E354" s="7">
        <v>16</v>
      </c>
      <c r="F354" s="7" t="str">
        <f t="shared" si="15"/>
        <v>Teamcity code review</v>
      </c>
      <c r="G354" s="7" t="str">
        <f>IF(D354&gt;Частотометр!B9,"высокочаст",IF(AND(Частотометр!C9&lt;D354, D354&lt;Частотометр!B9),"среднечаст","низкочаст"))</f>
        <v>низкочаст</v>
      </c>
      <c r="H354" s="7" t="str">
        <f>IF(E354&gt;Частотометр!B28,"высокая",IF(AND(Частотометр!C28&lt;E354, E354&lt;Частотометр!B28),"средняя","низкая"))</f>
        <v>средняя</v>
      </c>
      <c r="I354" s="1"/>
    </row>
    <row r="355" spans="1:9" x14ac:dyDescent="0.2">
      <c r="A355" s="8">
        <f t="shared" si="16"/>
        <v>2</v>
      </c>
      <c r="B355" s="8">
        <f t="shared" si="17"/>
        <v>22</v>
      </c>
      <c r="C355" s="36" t="s">
        <v>1141</v>
      </c>
      <c r="D355" s="7">
        <v>90</v>
      </c>
      <c r="E355" s="7">
        <v>5</v>
      </c>
      <c r="F355" s="7" t="str">
        <f t="shared" si="15"/>
        <v>Teamcity configuration</v>
      </c>
      <c r="G355" s="7" t="str">
        <f>IF(D355&gt;Частотометр!B9,"высокочаст",IF(AND(Частотометр!C9&lt;D355, D355&lt;Частотометр!B9),"среднечаст","низкочаст"))</f>
        <v>низкочаст</v>
      </c>
      <c r="H355" s="7" t="str">
        <f>IF(E355&gt;Частотометр!B28,"высокая",IF(AND(Частотометр!C28&lt;E355, E355&lt;Частотометр!B28),"средняя","низкая"))</f>
        <v>средняя</v>
      </c>
      <c r="I355" s="1"/>
    </row>
    <row r="356" spans="1:9" x14ac:dyDescent="0.2">
      <c r="A356" s="8">
        <f t="shared" si="16"/>
        <v>3</v>
      </c>
      <c r="B356" s="8">
        <f t="shared" si="17"/>
        <v>28</v>
      </c>
      <c r="C356" s="36" t="s">
        <v>1142</v>
      </c>
      <c r="D356" s="7">
        <v>40</v>
      </c>
      <c r="E356" s="7">
        <v>13</v>
      </c>
      <c r="F356" s="7" t="str">
        <f t="shared" si="15"/>
        <v>Teamcity continuous delivery</v>
      </c>
      <c r="G356" s="7" t="str">
        <f>IF(D356&gt;Частотометр!B9,"высокочаст",IF(AND(Частотометр!C9&lt;D356, D356&lt;Частотометр!B9),"среднечаст","низкочаст"))</f>
        <v>низкочаст</v>
      </c>
      <c r="H356" s="7" t="str">
        <f>IF(E356&gt;Частотометр!B28,"высокая",IF(AND(Частотометр!C28&lt;E356, E356&lt;Частотометр!B28),"средняя","низкая"))</f>
        <v>средняя</v>
      </c>
      <c r="I356" s="1"/>
    </row>
    <row r="357" spans="1:9" x14ac:dyDescent="0.2">
      <c r="A357" s="8">
        <f t="shared" si="16"/>
        <v>3</v>
      </c>
      <c r="B357" s="8">
        <f t="shared" si="17"/>
        <v>31</v>
      </c>
      <c r="C357" s="36" t="s">
        <v>1143</v>
      </c>
      <c r="D357" s="7">
        <v>170</v>
      </c>
      <c r="E357" s="7">
        <v>22</v>
      </c>
      <c r="F357" s="7" t="str">
        <f t="shared" si="15"/>
        <v>Teamcity continuous integration</v>
      </c>
      <c r="G357" s="7" t="str">
        <f>IF(D357&gt;Частотометр!B9,"высокочаст",IF(AND(Частотометр!C9&lt;D357, D357&lt;Частотометр!B9),"среднечаст","низкочаст"))</f>
        <v>среднечаст</v>
      </c>
      <c r="H357" s="7" t="str">
        <f>IF(E357&gt;Частотометр!B28,"высокая",IF(AND(Частотометр!C28&lt;E357, E357&lt;Частотометр!B28),"средняя","низкая"))</f>
        <v>высокая</v>
      </c>
      <c r="I357" s="1"/>
    </row>
    <row r="358" spans="1:9" x14ac:dyDescent="0.2">
      <c r="A358" s="8">
        <f t="shared" si="16"/>
        <v>3</v>
      </c>
      <c r="B358" s="8">
        <f t="shared" si="17"/>
        <v>23</v>
      </c>
      <c r="C358" s="36" t="s">
        <v>1144</v>
      </c>
      <c r="D358" s="7">
        <v>50</v>
      </c>
      <c r="E358" s="7">
        <v>1</v>
      </c>
      <c r="F358" s="7" t="str">
        <f t="shared" si="15"/>
        <v>Teamcity create project</v>
      </c>
      <c r="G358" s="7" t="str">
        <f>IF(D358&gt;Частотометр!B9,"высокочаст",IF(AND(Частотометр!C9&lt;D358, D358&lt;Частотометр!B9),"среднечаст","низкочаст"))</f>
        <v>низкочаст</v>
      </c>
      <c r="H358" s="7" t="str">
        <f>IF(E358&gt;Частотометр!B28,"высокая",IF(AND(Частотометр!C28&lt;E358, E358&lt;Частотометр!B28),"средняя","низкая"))</f>
        <v>низкая</v>
      </c>
      <c r="I358" s="1"/>
    </row>
    <row r="359" spans="1:9" x14ac:dyDescent="0.2">
      <c r="A359" s="8">
        <f t="shared" si="16"/>
        <v>2</v>
      </c>
      <c r="B359" s="8">
        <f t="shared" si="17"/>
        <v>18</v>
      </c>
      <c r="C359" s="36" t="s">
        <v>1145</v>
      </c>
      <c r="D359" s="7">
        <v>110</v>
      </c>
      <c r="E359" s="7">
        <v>6</v>
      </c>
      <c r="F359" s="7" t="str">
        <f t="shared" si="15"/>
        <v>Teamcity dashboard</v>
      </c>
      <c r="G359" s="7" t="str">
        <f>IF(D359&gt;Частотометр!B9,"высокочаст",IF(AND(Частотометр!C9&lt;D359, D359&lt;Частотометр!B9),"среднечаст","низкочаст"))</f>
        <v>среднечаст</v>
      </c>
      <c r="H359" s="7" t="str">
        <f>IF(E359&gt;Частотометр!B28,"высокая",IF(AND(Частотометр!C28&lt;E359, E359&lt;Частотометр!B28),"средняя","низкая"))</f>
        <v>средняя</v>
      </c>
      <c r="I359" s="1"/>
    </row>
    <row r="360" spans="1:9" x14ac:dyDescent="0.2">
      <c r="A360" s="8">
        <f t="shared" si="16"/>
        <v>2</v>
      </c>
      <c r="B360" s="8">
        <f t="shared" si="17"/>
        <v>17</v>
      </c>
      <c r="C360" s="36" t="s">
        <v>1146</v>
      </c>
      <c r="D360" s="7">
        <v>90</v>
      </c>
      <c r="E360" s="7">
        <v>15</v>
      </c>
      <c r="F360" s="7" t="str">
        <f t="shared" si="15"/>
        <v>Teamcity database</v>
      </c>
      <c r="G360" s="7" t="str">
        <f>IF(D360&gt;Частотометр!B9,"высокочаст",IF(AND(Частотометр!C9&lt;D360, D360&lt;Частотометр!B9),"среднечаст","низкочаст"))</f>
        <v>низкочаст</v>
      </c>
      <c r="H360" s="7" t="str">
        <f>IF(E360&gt;Частотометр!B28,"высокая",IF(AND(Частотометр!C28&lt;E360, E360&lt;Частотометр!B28),"средняя","низкая"))</f>
        <v>средняя</v>
      </c>
      <c r="I360" s="1"/>
    </row>
    <row r="361" spans="1:9" x14ac:dyDescent="0.2">
      <c r="A361" s="8">
        <f t="shared" si="16"/>
        <v>3</v>
      </c>
      <c r="B361" s="8">
        <f t="shared" si="17"/>
        <v>21</v>
      </c>
      <c r="C361" s="36" t="s">
        <v>1148</v>
      </c>
      <c r="D361" s="7">
        <v>140</v>
      </c>
      <c r="E361" s="7">
        <v>0</v>
      </c>
      <c r="F361" s="7" t="str">
        <f t="shared" ref="F361:F424" si="18">SUBSTITUTE(C361, LEFT(C361,1),PROPER(LEFT(C361,1)),1)</f>
        <v>Teamcity default port</v>
      </c>
      <c r="G361" s="7" t="str">
        <f>IF(D361&gt;Частотометр!B9,"высокочаст",IF(AND(Частотометр!C9&lt;D361, D361&lt;Частотометр!B9),"среднечаст","низкочаст"))</f>
        <v>среднечаст</v>
      </c>
      <c r="H361" s="7" t="str">
        <f>IF(E361&gt;Частотометр!B28,"высокая",IF(AND(Частотометр!C28&lt;E361, E361&lt;Частотометр!B28),"средняя","низкая"))</f>
        <v>низкая</v>
      </c>
      <c r="I361" s="1"/>
    </row>
    <row r="362" spans="1:9" x14ac:dyDescent="0.2">
      <c r="A362" s="8">
        <f t="shared" si="16"/>
        <v>2</v>
      </c>
      <c r="B362" s="8">
        <f t="shared" si="17"/>
        <v>15</v>
      </c>
      <c r="C362" s="36" t="s">
        <v>1149</v>
      </c>
      <c r="D362" s="7">
        <v>320</v>
      </c>
      <c r="E362" s="7">
        <v>9</v>
      </c>
      <c r="F362" s="7" t="str">
        <f t="shared" si="18"/>
        <v>Teamcity deploy</v>
      </c>
      <c r="G362" s="7" t="str">
        <f>IF(D362&gt;Частотометр!B9,"высокочаст",IF(AND(Частотометр!C9&lt;D362, D362&lt;Частотометр!B9),"среднечаст","низкочаст"))</f>
        <v>среднечаст</v>
      </c>
      <c r="H362" s="7" t="str">
        <f>IF(E362&gt;Частотометр!B28,"высокая",IF(AND(Частотометр!C28&lt;E362, E362&lt;Частотометр!B28),"средняя","низкая"))</f>
        <v>средняя</v>
      </c>
      <c r="I362" s="1"/>
    </row>
    <row r="363" spans="1:9" x14ac:dyDescent="0.2">
      <c r="A363" s="8">
        <f t="shared" si="16"/>
        <v>2</v>
      </c>
      <c r="B363" s="8">
        <f t="shared" si="17"/>
        <v>17</v>
      </c>
      <c r="C363" s="36" t="s">
        <v>1151</v>
      </c>
      <c r="D363" s="7">
        <v>720</v>
      </c>
      <c r="E363" s="7">
        <v>3</v>
      </c>
      <c r="F363" s="7" t="str">
        <f t="shared" si="18"/>
        <v>Teamcity download</v>
      </c>
      <c r="G363" s="7" t="str">
        <f>IF(D363&gt;Частотометр!B9,"высокочаст",IF(AND(Частотометр!C9&lt;D363, D363&lt;Частотометр!B9),"среднечаст","низкочаст"))</f>
        <v>среднечаст</v>
      </c>
      <c r="H363" s="7" t="str">
        <f>IF(E363&gt;Частотометр!B28,"высокая",IF(AND(Частотометр!C28&lt;E363, E363&lt;Частотометр!B28),"средняя","низкая"))</f>
        <v>низкая</v>
      </c>
      <c r="I363" s="1"/>
    </row>
    <row r="364" spans="1:9" x14ac:dyDescent="0.2">
      <c r="A364" s="8">
        <f t="shared" si="16"/>
        <v>3</v>
      </c>
      <c r="B364" s="8">
        <f t="shared" si="17"/>
        <v>27</v>
      </c>
      <c r="C364" s="36" t="s">
        <v>1152</v>
      </c>
      <c r="D364" s="7">
        <v>40</v>
      </c>
      <c r="E364" s="7">
        <v>0</v>
      </c>
      <c r="F364" s="7" t="str">
        <f t="shared" si="18"/>
        <v>Teamcity download artifacts</v>
      </c>
      <c r="G364" s="7" t="str">
        <f>IF(D364&gt;Частотометр!B9,"высокочаст",IF(AND(Частотометр!C9&lt;D364, D364&lt;Частотометр!B9),"среднечаст","низкочаст"))</f>
        <v>низкочаст</v>
      </c>
      <c r="H364" s="7" t="str">
        <f>IF(E364&gt;Частотометр!B28,"высокая",IF(AND(Частотометр!C28&lt;E364, E364&lt;Частотометр!B28),"средняя","низкая"))</f>
        <v>низкая</v>
      </c>
      <c r="I364" s="1"/>
    </row>
    <row r="365" spans="1:9" x14ac:dyDescent="0.2">
      <c r="A365" s="8">
        <f t="shared" si="16"/>
        <v>3</v>
      </c>
      <c r="B365" s="8">
        <f t="shared" si="17"/>
        <v>27</v>
      </c>
      <c r="C365" s="36" t="s">
        <v>1153</v>
      </c>
      <c r="D365" s="7">
        <v>110</v>
      </c>
      <c r="E365" s="7">
        <v>7.0000000000000009</v>
      </c>
      <c r="F365" s="7" t="str">
        <f t="shared" si="18"/>
        <v>Teamcity email notification</v>
      </c>
      <c r="G365" s="7" t="str">
        <f>IF(D365&gt;Частотометр!B9,"высокочаст",IF(AND(Частотометр!C9&lt;D365, D365&lt;Частотометр!B9),"среднечаст","низкочаст"))</f>
        <v>среднечаст</v>
      </c>
      <c r="H365" s="7" t="str">
        <f>IF(E365&gt;Частотометр!B28,"высокая",IF(AND(Частотометр!C28&lt;E365, E365&lt;Частотометр!B28),"средняя","низкая"))</f>
        <v>средняя</v>
      </c>
      <c r="I365" s="1"/>
    </row>
    <row r="366" spans="1:9" x14ac:dyDescent="0.2">
      <c r="A366" s="8">
        <f t="shared" si="16"/>
        <v>3</v>
      </c>
      <c r="B366" s="8">
        <f t="shared" si="17"/>
        <v>25</v>
      </c>
      <c r="C366" s="36" t="s">
        <v>1154</v>
      </c>
      <c r="D366" s="7">
        <v>20</v>
      </c>
      <c r="E366" s="7">
        <v>1</v>
      </c>
      <c r="F366" s="7" t="str">
        <f t="shared" si="18"/>
        <v>Teamcity feature branches</v>
      </c>
      <c r="G366" s="7" t="str">
        <f>IF(D366&gt;Частотометр!B9,"высокочаст",IF(AND(Частотометр!C9&lt;D366, D366&lt;Частотометр!B9),"среднечаст","низкочаст"))</f>
        <v>низкочаст</v>
      </c>
      <c r="H366" s="7" t="str">
        <f>IF(E366&gt;Частотометр!B28,"высокая",IF(AND(Частотометр!C28&lt;E366, E366&lt;Частотометр!B28),"средняя","низкая"))</f>
        <v>низкая</v>
      </c>
      <c r="I366" s="1"/>
    </row>
    <row r="367" spans="1:9" x14ac:dyDescent="0.2">
      <c r="A367" s="8">
        <f t="shared" si="16"/>
        <v>2</v>
      </c>
      <c r="B367" s="8">
        <f t="shared" si="17"/>
        <v>13</v>
      </c>
      <c r="C367" s="36" t="s">
        <v>1155</v>
      </c>
      <c r="D367" s="7">
        <v>140</v>
      </c>
      <c r="E367" s="7">
        <v>8</v>
      </c>
      <c r="F367" s="7" t="str">
        <f t="shared" si="18"/>
        <v>Teamcity free</v>
      </c>
      <c r="G367" s="7" t="str">
        <f>IF(D367&gt;Частотометр!B9,"высокочаст",IF(AND(Частотометр!C9&lt;D367, D367&lt;Частотометр!B9),"среднечаст","низкочаст"))</f>
        <v>среднечаст</v>
      </c>
      <c r="H367" s="7" t="str">
        <f>IF(E367&gt;Частотометр!B28,"высокая",IF(AND(Частотометр!C28&lt;E367, E367&lt;Частотометр!B28),"средняя","низкая"))</f>
        <v>средняя</v>
      </c>
      <c r="I367" s="1"/>
    </row>
    <row r="368" spans="1:9" x14ac:dyDescent="0.2">
      <c r="A368" s="8">
        <f t="shared" si="16"/>
        <v>3</v>
      </c>
      <c r="B368" s="8">
        <f t="shared" si="17"/>
        <v>24</v>
      </c>
      <c r="C368" s="36" t="s">
        <v>1156</v>
      </c>
      <c r="D368" s="7">
        <v>40</v>
      </c>
      <c r="E368" s="7">
        <v>3</v>
      </c>
      <c r="F368" s="7" t="str">
        <f t="shared" si="18"/>
        <v>Teamcity getting started</v>
      </c>
      <c r="G368" s="7" t="str">
        <f>IF(D368&gt;Частотометр!B9,"высокочаст",IF(AND(Частотометр!C9&lt;D368, D368&lt;Частотометр!B9),"среднечаст","низкочаст"))</f>
        <v>низкочаст</v>
      </c>
      <c r="H368" s="7" t="str">
        <f>IF(E368&gt;Частотометр!B28,"высокая",IF(AND(Частотометр!C28&lt;E368, E368&lt;Частотометр!B28),"средняя","низкая"))</f>
        <v>низкая</v>
      </c>
      <c r="I368" s="1"/>
    </row>
    <row r="369" spans="1:9" x14ac:dyDescent="0.2">
      <c r="A369" s="8">
        <f t="shared" si="16"/>
        <v>2</v>
      </c>
      <c r="B369" s="8">
        <f t="shared" si="17"/>
        <v>12</v>
      </c>
      <c r="C369" s="36" t="s">
        <v>1157</v>
      </c>
      <c r="D369" s="7">
        <v>170</v>
      </c>
      <c r="E369" s="7">
        <v>3</v>
      </c>
      <c r="F369" s="7" t="str">
        <f t="shared" si="18"/>
        <v>Teamcity git</v>
      </c>
      <c r="G369" s="7" t="str">
        <f>IF(D369&gt;Частотометр!B9,"высокочаст",IF(AND(Частотометр!C9&lt;D369, D369&lt;Частотометр!B9),"среднечаст","низкочаст"))</f>
        <v>среднечаст</v>
      </c>
      <c r="H369" s="7" t="str">
        <f>IF(E369&gt;Частотометр!B28,"высокая",IF(AND(Частотометр!C28&lt;E369, E369&lt;Частотометр!B28),"средняя","низкая"))</f>
        <v>низкая</v>
      </c>
      <c r="I369" s="1"/>
    </row>
    <row r="370" spans="1:9" x14ac:dyDescent="0.2">
      <c r="A370" s="8">
        <f t="shared" si="16"/>
        <v>3</v>
      </c>
      <c r="B370" s="8">
        <f t="shared" si="17"/>
        <v>24</v>
      </c>
      <c r="C370" s="36" t="s">
        <v>1158</v>
      </c>
      <c r="D370" s="7">
        <v>20</v>
      </c>
      <c r="E370" s="7">
        <v>5</v>
      </c>
      <c r="F370" s="7" t="str">
        <f t="shared" si="18"/>
        <v>Teamcity git integration</v>
      </c>
      <c r="G370" s="7" t="str">
        <f>IF(D370&gt;Частотометр!B9,"высокочаст",IF(AND(Частотометр!C9&lt;D370, D370&lt;Частотометр!B9),"среднечаст","низкочаст"))</f>
        <v>низкочаст</v>
      </c>
      <c r="H370" s="7" t="str">
        <f>IF(E370&gt;Частотометр!B28,"высокая",IF(AND(Частотометр!C28&lt;E370, E370&lt;Частотометр!B28),"средняя","низкая"))</f>
        <v>средняя</v>
      </c>
      <c r="I370" s="1"/>
    </row>
    <row r="371" spans="1:9" x14ac:dyDescent="0.2">
      <c r="A371" s="8">
        <f t="shared" si="16"/>
        <v>3</v>
      </c>
      <c r="B371" s="8">
        <f t="shared" si="17"/>
        <v>19</v>
      </c>
      <c r="C371" s="36" t="s">
        <v>1159</v>
      </c>
      <c r="D371" s="7">
        <v>10</v>
      </c>
      <c r="E371" s="7">
        <v>2</v>
      </c>
      <c r="F371" s="7" t="str">
        <f t="shared" si="18"/>
        <v>Teamcity git plugin</v>
      </c>
      <c r="G371" s="7" t="str">
        <f>IF(D371&gt;Частотометр!B9,"высокочаст",IF(AND(Частотометр!C9&lt;D371, D371&lt;Частотометр!B9),"среднечаст","низкочаст"))</f>
        <v>низкочаст</v>
      </c>
      <c r="H371" s="7" t="str">
        <f>IF(E371&gt;Частотометр!B28,"высокая",IF(AND(Частотометр!C28&lt;E371, E371&lt;Частотометр!B28),"средняя","низкая"))</f>
        <v>низкая</v>
      </c>
      <c r="I371" s="1"/>
    </row>
    <row r="372" spans="1:9" x14ac:dyDescent="0.2">
      <c r="A372" s="8">
        <f t="shared" si="16"/>
        <v>3</v>
      </c>
      <c r="B372" s="8">
        <f t="shared" si="17"/>
        <v>30</v>
      </c>
      <c r="C372" s="36" t="s">
        <v>1160</v>
      </c>
      <c r="D372" s="7">
        <v>40</v>
      </c>
      <c r="E372" s="7">
        <v>2</v>
      </c>
      <c r="F372" s="7" t="str">
        <f t="shared" si="18"/>
        <v>Teamcity hardware requirements</v>
      </c>
      <c r="G372" s="7" t="str">
        <f>IF(D372&gt;Частотометр!B9,"высокочаст",IF(AND(Частотометр!C9&lt;D372, D372&lt;Частотометр!B9),"среднечаст","низкочаст"))</f>
        <v>низкочаст</v>
      </c>
      <c r="H372" s="7" t="str">
        <f>IF(E372&gt;Частотометр!B28,"высокая",IF(AND(Частотометр!C28&lt;E372, E372&lt;Частотометр!B28),"средняя","низкая"))</f>
        <v>низкая</v>
      </c>
      <c r="I372" s="1"/>
    </row>
    <row r="373" spans="1:9" x14ac:dyDescent="0.2">
      <c r="A373" s="8">
        <f t="shared" si="16"/>
        <v>2</v>
      </c>
      <c r="B373" s="8">
        <f t="shared" si="17"/>
        <v>13</v>
      </c>
      <c r="C373" s="36" t="s">
        <v>1161</v>
      </c>
      <c r="D373" s="7">
        <v>30</v>
      </c>
      <c r="E373" s="7">
        <v>6</v>
      </c>
      <c r="F373" s="7" t="str">
        <f t="shared" si="18"/>
        <v>Teamcity help</v>
      </c>
      <c r="G373" s="7" t="str">
        <f>IF(D373&gt;Частотометр!B9,"высокочаст",IF(AND(Частотометр!C9&lt;D373, D373&lt;Частотометр!B9),"среднечаст","низкочаст"))</f>
        <v>низкочаст</v>
      </c>
      <c r="H373" s="7" t="str">
        <f>IF(E373&gt;Частотометр!B28,"высокая",IF(AND(Частотометр!C28&lt;E373, E373&lt;Частотометр!B28),"средняя","низкая"))</f>
        <v>средняя</v>
      </c>
      <c r="I373" s="1"/>
    </row>
    <row r="374" spans="1:9" x14ac:dyDescent="0.2">
      <c r="A374" s="8">
        <f t="shared" si="16"/>
        <v>2</v>
      </c>
      <c r="B374" s="8">
        <f t="shared" si="17"/>
        <v>15</v>
      </c>
      <c r="C374" s="36" t="s">
        <v>1162</v>
      </c>
      <c r="D374" s="7">
        <v>110</v>
      </c>
      <c r="E374" s="7">
        <v>35</v>
      </c>
      <c r="F374" s="7" t="str">
        <f t="shared" si="18"/>
        <v>Teamcity hosted</v>
      </c>
      <c r="G374" s="7" t="str">
        <f>IF(D374&gt;Частотометр!B9,"высокочаст",IF(AND(Частотометр!C9&lt;D374, D374&lt;Частотометр!B9),"среднечаст","низкочаст"))</f>
        <v>среднечаст</v>
      </c>
      <c r="H374" s="7" t="str">
        <f>IF(E374&gt;Частотометр!B28,"высокая",IF(AND(Частотометр!C28&lt;E374, E374&lt;Частотометр!B28),"средняя","низкая"))</f>
        <v>высокая</v>
      </c>
      <c r="I374" s="1"/>
    </row>
    <row r="375" spans="1:9" x14ac:dyDescent="0.2">
      <c r="A375" s="8">
        <f t="shared" si="16"/>
        <v>2</v>
      </c>
      <c r="B375" s="8">
        <f t="shared" si="17"/>
        <v>14</v>
      </c>
      <c r="C375" s="36" t="s">
        <v>1163</v>
      </c>
      <c r="D375" s="7">
        <v>90</v>
      </c>
      <c r="E375" s="7">
        <v>6</v>
      </c>
      <c r="F375" s="7" t="str">
        <f t="shared" si="18"/>
        <v>Teamcity https</v>
      </c>
      <c r="G375" s="7" t="str">
        <f>IF(D375&gt;Частотометр!B9,"высокочаст",IF(AND(Частотометр!C9&lt;D375, D375&lt;Частотометр!B9),"среднечаст","низкочаст"))</f>
        <v>низкочаст</v>
      </c>
      <c r="H375" s="7" t="str">
        <f>IF(E375&gt;Частотометр!B28,"высокая",IF(AND(Частотометр!C28&lt;E375, E375&lt;Частотометр!B28),"средняя","низкая"))</f>
        <v>средняя</v>
      </c>
      <c r="I375" s="1"/>
    </row>
    <row r="376" spans="1:9" x14ac:dyDescent="0.2">
      <c r="A376" s="8">
        <f t="shared" si="16"/>
        <v>2</v>
      </c>
      <c r="B376" s="8">
        <f t="shared" si="17"/>
        <v>16</v>
      </c>
      <c r="C376" s="36" t="s">
        <v>1164</v>
      </c>
      <c r="D376" s="7">
        <v>170</v>
      </c>
      <c r="E376" s="7">
        <v>4</v>
      </c>
      <c r="F376" s="7" t="str">
        <f t="shared" si="18"/>
        <v>Teamcity install</v>
      </c>
      <c r="G376" s="7" t="str">
        <f>IF(D376&gt;Частотометр!B9,"высокочаст",IF(AND(Частотометр!C9&lt;D376, D376&lt;Частотометр!B9),"среднечаст","низкочаст"))</f>
        <v>среднечаст</v>
      </c>
      <c r="H376" s="7" t="str">
        <f>IF(E376&gt;Частотометр!B28,"высокая",IF(AND(Частотометр!C28&lt;E376, E376&lt;Частотометр!B28),"средняя","низкая"))</f>
        <v>низкая</v>
      </c>
      <c r="I376" s="1"/>
    </row>
    <row r="377" spans="1:9" x14ac:dyDescent="0.2">
      <c r="A377" s="8">
        <f t="shared" si="16"/>
        <v>3</v>
      </c>
      <c r="B377" s="8">
        <f t="shared" si="17"/>
        <v>22</v>
      </c>
      <c r="C377" s="36" t="s">
        <v>1165</v>
      </c>
      <c r="D377" s="7">
        <v>40</v>
      </c>
      <c r="E377" s="7">
        <v>1</v>
      </c>
      <c r="F377" s="7" t="str">
        <f t="shared" si="18"/>
        <v>Teamcity install agent</v>
      </c>
      <c r="G377" s="7" t="str">
        <f>IF(D377&gt;Частотометр!B9,"высокочаст",IF(AND(Частотометр!C9&lt;D377, D377&lt;Частотометр!B9),"среднечаст","низкочаст"))</f>
        <v>низкочаст</v>
      </c>
      <c r="H377" s="7" t="str">
        <f>IF(E377&gt;Частотометр!B28,"высокая",IF(AND(Частотометр!C28&lt;E377, E377&lt;Частотометр!B28),"средняя","низкая"))</f>
        <v>низкая</v>
      </c>
      <c r="I377" s="1"/>
    </row>
    <row r="378" spans="1:9" x14ac:dyDescent="0.2">
      <c r="A378" s="8">
        <f t="shared" si="16"/>
        <v>2</v>
      </c>
      <c r="B378" s="8">
        <f t="shared" si="17"/>
        <v>20</v>
      </c>
      <c r="C378" s="36" t="s">
        <v>1166</v>
      </c>
      <c r="D378" s="7">
        <v>50</v>
      </c>
      <c r="E378" s="7">
        <v>13</v>
      </c>
      <c r="F378" s="7" t="str">
        <f t="shared" si="18"/>
        <v>Teamcity integration</v>
      </c>
      <c r="G378" s="7" t="str">
        <f>IF(D378&gt;Частотометр!B9,"высокочаст",IF(AND(Частотометр!C9&lt;D378, D378&lt;Частотометр!B9),"среднечаст","низкочаст"))</f>
        <v>низкочаст</v>
      </c>
      <c r="H378" s="7" t="str">
        <f>IF(E378&gt;Частотометр!B28,"высокая",IF(AND(Частотометр!C28&lt;E378, E378&lt;Частотометр!B28),"средняя","низкая"))</f>
        <v>средняя</v>
      </c>
      <c r="I378" s="1"/>
    </row>
    <row r="379" spans="1:9" x14ac:dyDescent="0.2">
      <c r="A379" s="8">
        <f t="shared" si="16"/>
        <v>2</v>
      </c>
      <c r="B379" s="8">
        <f t="shared" si="17"/>
        <v>16</v>
      </c>
      <c r="C379" s="36" t="s">
        <v>1167</v>
      </c>
      <c r="D379" s="7">
        <v>260</v>
      </c>
      <c r="E379" s="7">
        <v>3</v>
      </c>
      <c r="F379" s="7" t="str">
        <f t="shared" si="18"/>
        <v>Teamcity license</v>
      </c>
      <c r="G379" s="7" t="str">
        <f>IF(D379&gt;Частотометр!B9,"высокочаст",IF(AND(Частотометр!C9&lt;D379, D379&lt;Частотометр!B9),"среднечаст","низкочаст"))</f>
        <v>среднечаст</v>
      </c>
      <c r="H379" s="7" t="str">
        <f>IF(E379&gt;Частотометр!B28,"высокая",IF(AND(Частотометр!C28&lt;E379, E379&lt;Частотометр!B28),"средняя","низкая"))</f>
        <v>низкая</v>
      </c>
      <c r="I379" s="1"/>
    </row>
    <row r="380" spans="1:9" x14ac:dyDescent="0.2">
      <c r="A380" s="8">
        <f t="shared" si="16"/>
        <v>2</v>
      </c>
      <c r="B380" s="8">
        <f t="shared" si="17"/>
        <v>17</v>
      </c>
      <c r="C380" s="36" t="s">
        <v>1168</v>
      </c>
      <c r="D380" s="7">
        <v>30</v>
      </c>
      <c r="E380" s="7">
        <v>3</v>
      </c>
      <c r="F380" s="7" t="str">
        <f t="shared" si="18"/>
        <v>Teamcity licenses</v>
      </c>
      <c r="G380" s="7" t="str">
        <f>IF(D380&gt;Частотометр!B9,"высокочаст",IF(AND(Частотометр!C9&lt;D380, D380&lt;Частотометр!B9),"среднечаст","низкочаст"))</f>
        <v>низкочаст</v>
      </c>
      <c r="H380" s="7" t="str">
        <f>IF(E380&gt;Частотометр!B28,"высокая",IF(AND(Частотометр!C28&lt;E380, E380&lt;Частотометр!B28),"средняя","низкая"))</f>
        <v>низкая</v>
      </c>
      <c r="I380" s="1"/>
    </row>
    <row r="381" spans="1:9" x14ac:dyDescent="0.2">
      <c r="A381" s="8">
        <f t="shared" si="16"/>
        <v>2</v>
      </c>
      <c r="B381" s="8">
        <f t="shared" si="17"/>
        <v>18</v>
      </c>
      <c r="C381" s="36" t="s">
        <v>1169</v>
      </c>
      <c r="D381" s="7">
        <v>50</v>
      </c>
      <c r="E381" s="7">
        <v>1</v>
      </c>
      <c r="F381" s="7" t="str">
        <f t="shared" si="18"/>
        <v>Teamcity licensing</v>
      </c>
      <c r="G381" s="7" t="str">
        <f>IF(D381&gt;Частотометр!B9,"высокочаст",IF(AND(Частотометр!C9&lt;D381, D381&lt;Частотометр!B9),"среднечаст","низкочаст"))</f>
        <v>низкочаст</v>
      </c>
      <c r="H381" s="7" t="str">
        <f>IF(E381&gt;Частотометр!B28,"высокая",IF(AND(Частотометр!C28&lt;E381, E381&lt;Частотометр!B28),"средняя","низкая"))</f>
        <v>низкая</v>
      </c>
      <c r="I381" s="1"/>
    </row>
    <row r="382" spans="1:9" x14ac:dyDescent="0.2">
      <c r="A382" s="8">
        <f t="shared" si="16"/>
        <v>2</v>
      </c>
      <c r="B382" s="8">
        <f t="shared" si="17"/>
        <v>14</v>
      </c>
      <c r="C382" s="36" t="s">
        <v>1170</v>
      </c>
      <c r="D382" s="7">
        <v>90</v>
      </c>
      <c r="E382" s="7">
        <v>3</v>
      </c>
      <c r="F382" s="7" t="str">
        <f t="shared" si="18"/>
        <v>Teamcity linux</v>
      </c>
      <c r="G382" s="7" t="str">
        <f>IF(D382&gt;Частотометр!B9,"высокочаст",IF(AND(Частотометр!C9&lt;D382, D382&lt;Частотометр!B9),"среднечаст","низкочаст"))</f>
        <v>низкочаст</v>
      </c>
      <c r="H382" s="7" t="str">
        <f>IF(E382&gt;Частотометр!B28,"высокая",IF(AND(Частотометр!C28&lt;E382, E382&lt;Частотометр!B28),"средняя","низкая"))</f>
        <v>низкая</v>
      </c>
      <c r="I382" s="1"/>
    </row>
    <row r="383" spans="1:9" x14ac:dyDescent="0.2">
      <c r="A383" s="8">
        <f t="shared" si="16"/>
        <v>2</v>
      </c>
      <c r="B383" s="8">
        <f t="shared" si="17"/>
        <v>14</v>
      </c>
      <c r="C383" s="36" t="s">
        <v>1171</v>
      </c>
      <c r="D383" s="7">
        <v>20</v>
      </c>
      <c r="E383" s="7">
        <v>4</v>
      </c>
      <c r="F383" s="7" t="str">
        <f t="shared" si="18"/>
        <v>Teamcity login</v>
      </c>
      <c r="G383" s="7" t="str">
        <f>IF(D383&gt;Частотометр!B9,"высокочаст",IF(AND(Частотометр!C9&lt;D383, D383&lt;Частотометр!B9),"среднечаст","низкочаст"))</f>
        <v>низкочаст</v>
      </c>
      <c r="H383" s="7" t="str">
        <f>IF(E383&gt;Частотометр!B28,"высокая",IF(AND(Частотометр!C28&lt;E383, E383&lt;Частотометр!B28),"средняя","низкая"))</f>
        <v>низкая</v>
      </c>
      <c r="I383" s="1"/>
    </row>
    <row r="384" spans="1:9" x14ac:dyDescent="0.2">
      <c r="A384" s="8">
        <f t="shared" si="16"/>
        <v>2</v>
      </c>
      <c r="B384" s="8">
        <f t="shared" si="17"/>
        <v>17</v>
      </c>
      <c r="C384" s="36" t="s">
        <v>1174</v>
      </c>
      <c r="D384" s="7">
        <v>30</v>
      </c>
      <c r="E384" s="7">
        <v>4</v>
      </c>
      <c r="F384" s="7" t="str">
        <f t="shared" si="18"/>
        <v>Teamcity messages</v>
      </c>
      <c r="G384" s="7" t="str">
        <f>IF(D384&gt;Частотометр!B9,"высокочаст",IF(AND(Частотометр!C9&lt;D384, D384&lt;Частотометр!B9),"среднечаст","низкочаст"))</f>
        <v>низкочаст</v>
      </c>
      <c r="H384" s="7" t="str">
        <f>IF(E384&gt;Частотометр!B28,"высокая",IF(AND(Частотометр!C28&lt;E384, E384&lt;Частотометр!B28),"средняя","низкая"))</f>
        <v>низкая</v>
      </c>
      <c r="I384" s="1"/>
    </row>
    <row r="385" spans="1:9" x14ac:dyDescent="0.2">
      <c r="A385" s="8">
        <f t="shared" si="16"/>
        <v>4</v>
      </c>
      <c r="B385" s="8">
        <f t="shared" si="17"/>
        <v>27</v>
      </c>
      <c r="C385" s="36" t="s">
        <v>1175</v>
      </c>
      <c r="D385" s="7">
        <v>10</v>
      </c>
      <c r="E385" s="7">
        <v>1</v>
      </c>
      <c r="F385" s="7" t="str">
        <f t="shared" si="18"/>
        <v>Teamcity multiple vcs roots</v>
      </c>
      <c r="G385" s="7" t="str">
        <f>IF(D385&gt;Частотометр!B9,"высокочаст",IF(AND(Частотометр!C9&lt;D385, D385&lt;Частотометр!B9),"среднечаст","низкочаст"))</f>
        <v>низкочаст</v>
      </c>
      <c r="H385" s="7" t="str">
        <f>IF(E385&gt;Частотометр!B28,"высокая",IF(AND(Частотометр!C28&lt;E385, E385&lt;Частотометр!B28),"средняя","низкая"))</f>
        <v>низкая</v>
      </c>
      <c r="I385" s="1"/>
    </row>
    <row r="386" spans="1:9" x14ac:dyDescent="0.2">
      <c r="A386" s="8">
        <f t="shared" ref="A386:A449" si="19">IF(ISBLANK(C386),0,LEN(TRIM(C386))-LEN(SUBSTITUTE(C386," ",""))+1)</f>
        <v>2</v>
      </c>
      <c r="B386" s="8">
        <f t="shared" ref="B386:B449" si="20">LEN(C386)</f>
        <v>12</v>
      </c>
      <c r="C386" s="36" t="s">
        <v>1176</v>
      </c>
      <c r="D386" s="7">
        <v>70</v>
      </c>
      <c r="E386" s="7">
        <v>11</v>
      </c>
      <c r="F386" s="7" t="str">
        <f t="shared" si="18"/>
        <v>Teamcity net</v>
      </c>
      <c r="G386" s="7" t="str">
        <f>IF(D386&gt;Частотометр!B9,"высокочаст",IF(AND(Частотометр!C9&lt;D386, D386&lt;Частотометр!B9),"среднечаст","низкочаст"))</f>
        <v>низкочаст</v>
      </c>
      <c r="H386" s="7" t="str">
        <f>IF(E386&gt;Частотометр!B28,"высокая",IF(AND(Частотометр!C28&lt;E386, E386&lt;Частотометр!B28),"средняя","низкая"))</f>
        <v>средняя</v>
      </c>
      <c r="I386" s="1"/>
    </row>
    <row r="387" spans="1:9" x14ac:dyDescent="0.2">
      <c r="A387" s="8">
        <f t="shared" si="19"/>
        <v>2</v>
      </c>
      <c r="B387" s="8">
        <f t="shared" si="20"/>
        <v>13</v>
      </c>
      <c r="C387" s="36" t="s">
        <v>1177</v>
      </c>
      <c r="D387" s="7">
        <v>50</v>
      </c>
      <c r="E387" s="7">
        <v>4</v>
      </c>
      <c r="F387" s="7" t="str">
        <f t="shared" si="18"/>
        <v>Teamcity node</v>
      </c>
      <c r="G387" s="7" t="str">
        <f>IF(D387&gt;Частотометр!B9,"высокочаст",IF(AND(Частотометр!C9&lt;D387, D387&lt;Частотометр!B9),"среднечаст","низкочаст"))</f>
        <v>низкочаст</v>
      </c>
      <c r="H387" s="7" t="str">
        <f>IF(E387&gt;Частотометр!B28,"высокая",IF(AND(Частотометр!C28&lt;E387, E387&lt;Частотометр!B28),"средняя","низкая"))</f>
        <v>низкая</v>
      </c>
      <c r="I387" s="1"/>
    </row>
    <row r="388" spans="1:9" x14ac:dyDescent="0.2">
      <c r="A388" s="8">
        <f t="shared" si="19"/>
        <v>2</v>
      </c>
      <c r="B388" s="8">
        <f t="shared" si="20"/>
        <v>22</v>
      </c>
      <c r="C388" s="36" t="s">
        <v>1178</v>
      </c>
      <c r="D388" s="7">
        <v>70</v>
      </c>
      <c r="E388" s="7">
        <v>3</v>
      </c>
      <c r="F388" s="7" t="str">
        <f t="shared" si="18"/>
        <v>Teamcity notifications</v>
      </c>
      <c r="G388" s="7" t="str">
        <f>IF(D388&gt;Частотометр!B9,"высокочаст",IF(AND(Частотометр!C9&lt;D388, D388&lt;Частотометр!B9),"среднечаст","низкочаст"))</f>
        <v>низкочаст</v>
      </c>
      <c r="H388" s="7" t="str">
        <f>IF(E388&gt;Частотометр!B28,"высокая",IF(AND(Частотометр!C28&lt;E388, E388&lt;Частотометр!B28),"средняя","низкая"))</f>
        <v>низкая</v>
      </c>
      <c r="I388" s="1"/>
    </row>
    <row r="389" spans="1:9" x14ac:dyDescent="0.2">
      <c r="A389" s="8">
        <f t="shared" si="19"/>
        <v>2</v>
      </c>
      <c r="B389" s="8">
        <f t="shared" si="20"/>
        <v>17</v>
      </c>
      <c r="C389" s="36" t="s">
        <v>1179</v>
      </c>
      <c r="D389" s="7">
        <v>30</v>
      </c>
      <c r="E389" s="7">
        <v>1</v>
      </c>
      <c r="F389" s="7" t="str">
        <f t="shared" si="18"/>
        <v>Teamcity notifier</v>
      </c>
      <c r="G389" s="7" t="str">
        <f>IF(D389&gt;Частотометр!B9,"высокочаст",IF(AND(Частотометр!C9&lt;D389, D389&lt;Частотометр!B9),"среднечаст","низкочаст"))</f>
        <v>низкочаст</v>
      </c>
      <c r="H389" s="7" t="str">
        <f>IF(E389&gt;Частотометр!B28,"высокая",IF(AND(Частотометр!C28&lt;E389, E389&lt;Частотометр!B28),"средняя","низкая"))</f>
        <v>низкая</v>
      </c>
      <c r="I389" s="1"/>
    </row>
    <row r="390" spans="1:9" x14ac:dyDescent="0.2">
      <c r="A390" s="8">
        <f t="shared" si="19"/>
        <v>2</v>
      </c>
      <c r="B390" s="8">
        <f t="shared" si="20"/>
        <v>14</v>
      </c>
      <c r="C390" s="36" t="s">
        <v>1180</v>
      </c>
      <c r="D390" s="7">
        <v>210</v>
      </c>
      <c r="E390" s="7">
        <v>2</v>
      </c>
      <c r="F390" s="7" t="str">
        <f t="shared" si="18"/>
        <v>Teamcity nuget</v>
      </c>
      <c r="G390" s="7" t="str">
        <f>IF(D390&gt;Частотометр!B9,"высокочаст",IF(AND(Частотометр!C9&lt;D390, D390&lt;Частотометр!B9),"среднечаст","низкочаст"))</f>
        <v>среднечаст</v>
      </c>
      <c r="H390" s="7" t="str">
        <f>IF(E390&gt;Частотометр!B28,"высокая",IF(AND(Частотометр!C28&lt;E390, E390&lt;Частотометр!B28),"средняя","низкая"))</f>
        <v>низкая</v>
      </c>
      <c r="I390" s="1"/>
    </row>
    <row r="391" spans="1:9" x14ac:dyDescent="0.2">
      <c r="A391" s="8">
        <f t="shared" si="19"/>
        <v>3</v>
      </c>
      <c r="B391" s="8">
        <f t="shared" si="20"/>
        <v>21</v>
      </c>
      <c r="C391" s="36" t="s">
        <v>1181</v>
      </c>
      <c r="D391" s="7">
        <v>140</v>
      </c>
      <c r="E391" s="7">
        <v>0</v>
      </c>
      <c r="F391" s="7" t="str">
        <f t="shared" si="18"/>
        <v>Teamcity nuget server</v>
      </c>
      <c r="G391" s="7" t="str">
        <f>IF(D391&gt;Частотометр!B9,"высокочаст",IF(AND(Частотометр!C9&lt;D391, D391&lt;Частотометр!B9),"среднечаст","низкочаст"))</f>
        <v>среднечаст</v>
      </c>
      <c r="H391" s="7" t="str">
        <f>IF(E391&gt;Частотометр!B28,"высокая",IF(AND(Частотометр!C28&lt;E391, E391&lt;Частотометр!B28),"средняя","низкая"))</f>
        <v>низкая</v>
      </c>
      <c r="I391" s="1"/>
    </row>
    <row r="392" spans="1:9" x14ac:dyDescent="0.2">
      <c r="A392" s="8">
        <f t="shared" si="19"/>
        <v>2</v>
      </c>
      <c r="B392" s="8">
        <f t="shared" si="20"/>
        <v>17</v>
      </c>
      <c r="C392" s="36" t="s">
        <v>1182</v>
      </c>
      <c r="D392" s="7">
        <v>20</v>
      </c>
      <c r="E392" s="7">
        <v>3</v>
      </c>
      <c r="F392" s="7" t="str">
        <f t="shared" si="18"/>
        <v>Teamcity octopack</v>
      </c>
      <c r="G392" s="7" t="str">
        <f>IF(D392&gt;Частотометр!B9,"высокочаст",IF(AND(Частотометр!C9&lt;D392, D392&lt;Частотометр!B9),"среднечаст","низкочаст"))</f>
        <v>низкочаст</v>
      </c>
      <c r="H392" s="7" t="str">
        <f>IF(E392&gt;Частотометр!B28,"высокая",IF(AND(Частотометр!C28&lt;E392, E392&lt;Частотометр!B28),"средняя","низкая"))</f>
        <v>низкая</v>
      </c>
      <c r="I392" s="1"/>
    </row>
    <row r="393" spans="1:9" x14ac:dyDescent="0.2">
      <c r="A393" s="8">
        <f t="shared" si="19"/>
        <v>2</v>
      </c>
      <c r="B393" s="8">
        <f t="shared" si="20"/>
        <v>15</v>
      </c>
      <c r="C393" s="36" t="s">
        <v>1183</v>
      </c>
      <c r="D393" s="7">
        <v>50</v>
      </c>
      <c r="E393" s="7">
        <v>4</v>
      </c>
      <c r="F393" s="7" t="str">
        <f t="shared" si="18"/>
        <v>Teamcity online</v>
      </c>
      <c r="G393" s="7" t="str">
        <f>IF(D393&gt;Частотометр!B9,"высокочаст",IF(AND(Частотометр!C9&lt;D393, D393&lt;Частотометр!B9),"среднечаст","низкочаст"))</f>
        <v>низкочаст</v>
      </c>
      <c r="H393" s="7" t="str">
        <f>IF(E393&gt;Частотометр!B28,"высокая",IF(AND(Частотометр!C28&lt;E393, E393&lt;Частотометр!B28),"средняя","низкая"))</f>
        <v>низкая</v>
      </c>
      <c r="I393" s="1"/>
    </row>
    <row r="394" spans="1:9" x14ac:dyDescent="0.2">
      <c r="A394" s="8">
        <f t="shared" si="19"/>
        <v>3</v>
      </c>
      <c r="B394" s="8">
        <f t="shared" si="20"/>
        <v>20</v>
      </c>
      <c r="C394" s="36" t="s">
        <v>1184</v>
      </c>
      <c r="D394" s="7">
        <v>40</v>
      </c>
      <c r="E394" s="7">
        <v>12</v>
      </c>
      <c r="F394" s="7" t="str">
        <f t="shared" si="18"/>
        <v>Teamcity open source</v>
      </c>
      <c r="G394" s="7" t="str">
        <f>IF(D394&gt;Частотометр!B9,"высокочаст",IF(AND(Частотометр!C9&lt;D394, D394&lt;Частотометр!B9),"среднечаст","низкочаст"))</f>
        <v>низкочаст</v>
      </c>
      <c r="H394" s="7" t="str">
        <f>IF(E394&gt;Частотометр!B28,"высокая",IF(AND(Частотометр!C28&lt;E394, E394&lt;Частотометр!B28),"средняя","низкая"))</f>
        <v>средняя</v>
      </c>
      <c r="I394" s="1"/>
    </row>
    <row r="395" spans="1:9" x14ac:dyDescent="0.2">
      <c r="A395" s="8">
        <f t="shared" si="19"/>
        <v>2</v>
      </c>
      <c r="B395" s="8">
        <f t="shared" si="20"/>
        <v>12</v>
      </c>
      <c r="C395" s="36" t="s">
        <v>1185</v>
      </c>
      <c r="D395" s="7">
        <v>170</v>
      </c>
      <c r="E395" s="7">
        <v>11</v>
      </c>
      <c r="F395" s="7" t="str">
        <f t="shared" si="18"/>
        <v>Teamcity php</v>
      </c>
      <c r="G395" s="7" t="str">
        <f>IF(D395&gt;Частотометр!B9,"высокочаст",IF(AND(Частотометр!C9&lt;D395, D395&lt;Частотометр!B9),"среднечаст","низкочаст"))</f>
        <v>среднечаст</v>
      </c>
      <c r="H395" s="7" t="str">
        <f>IF(E395&gt;Частотометр!B28,"высокая",IF(AND(Частотометр!C28&lt;E395, E395&lt;Частотометр!B28),"средняя","низкая"))</f>
        <v>средняя</v>
      </c>
      <c r="I395" s="1"/>
    </row>
    <row r="396" spans="1:9" x14ac:dyDescent="0.2">
      <c r="A396" s="8">
        <f t="shared" si="19"/>
        <v>2</v>
      </c>
      <c r="B396" s="8">
        <f t="shared" si="20"/>
        <v>15</v>
      </c>
      <c r="C396" s="36" t="s">
        <v>1186</v>
      </c>
      <c r="D396" s="7">
        <v>170</v>
      </c>
      <c r="E396" s="7">
        <v>4</v>
      </c>
      <c r="F396" s="7" t="str">
        <f t="shared" si="18"/>
        <v>Teamcity plugin</v>
      </c>
      <c r="G396" s="7" t="str">
        <f>IF(D396&gt;Частотометр!B9,"высокочаст",IF(AND(Частотометр!C9&lt;D396, D396&lt;Частотометр!B9),"среднечаст","низкочаст"))</f>
        <v>среднечаст</v>
      </c>
      <c r="H396" s="7" t="str">
        <f>IF(E396&gt;Частотометр!B28,"высокая",IF(AND(Частотометр!C28&lt;E396, E396&lt;Частотометр!B28),"средняя","низкая"))</f>
        <v>низкая</v>
      </c>
      <c r="I396" s="1"/>
    </row>
    <row r="397" spans="1:9" x14ac:dyDescent="0.2">
      <c r="A397" s="8">
        <f t="shared" si="19"/>
        <v>2</v>
      </c>
      <c r="B397" s="8">
        <f t="shared" si="20"/>
        <v>16</v>
      </c>
      <c r="C397" s="36" t="s">
        <v>1188</v>
      </c>
      <c r="D397" s="7">
        <v>720</v>
      </c>
      <c r="E397" s="7">
        <v>5</v>
      </c>
      <c r="F397" s="7" t="str">
        <f t="shared" si="18"/>
        <v>Teamcity plugins</v>
      </c>
      <c r="G397" s="7" t="str">
        <f>IF(D397&gt;Частотометр!B9,"высокочаст",IF(AND(Частотометр!C9&lt;D397, D397&lt;Частотометр!B9),"среднечаст","низкочаст"))</f>
        <v>среднечаст</v>
      </c>
      <c r="H397" s="7" t="str">
        <f>IF(E397&gt;Частотометр!B28,"высокая",IF(AND(Частотометр!C28&lt;E397, E397&lt;Частотометр!B28),"средняя","низкая"))</f>
        <v>средняя</v>
      </c>
      <c r="I397" s="1"/>
    </row>
    <row r="398" spans="1:9" x14ac:dyDescent="0.2">
      <c r="A398" s="8">
        <f t="shared" si="19"/>
        <v>2</v>
      </c>
      <c r="B398" s="8">
        <f t="shared" si="20"/>
        <v>13</v>
      </c>
      <c r="C398" s="36" t="s">
        <v>1189</v>
      </c>
      <c r="D398" s="7">
        <v>40</v>
      </c>
      <c r="E398" s="7">
        <v>2</v>
      </c>
      <c r="F398" s="7" t="str">
        <f t="shared" si="18"/>
        <v>Teamcity port</v>
      </c>
      <c r="G398" s="7" t="str">
        <f>IF(D398&gt;Частотометр!B9,"высокочаст",IF(AND(Частотометр!C9&lt;D398, D398&lt;Частотометр!B9),"среднечаст","низкочаст"))</f>
        <v>низкочаст</v>
      </c>
      <c r="H398" s="7" t="str">
        <f>IF(E398&gt;Частотометр!B28,"высокая",IF(AND(Частотометр!C28&lt;E398, E398&lt;Частотометр!B28),"средняя","низкая"))</f>
        <v>низкая</v>
      </c>
      <c r="I398" s="1"/>
    </row>
    <row r="399" spans="1:9" x14ac:dyDescent="0.2">
      <c r="A399" s="8">
        <f t="shared" si="19"/>
        <v>2</v>
      </c>
      <c r="B399" s="8">
        <f t="shared" si="20"/>
        <v>16</v>
      </c>
      <c r="C399" s="36" t="s">
        <v>1190</v>
      </c>
      <c r="D399" s="7">
        <v>390</v>
      </c>
      <c r="E399" s="7">
        <v>8</v>
      </c>
      <c r="F399" s="7" t="str">
        <f t="shared" si="18"/>
        <v>Teamcity pricing</v>
      </c>
      <c r="G399" s="7" t="str">
        <f>IF(D399&gt;Частотометр!B9,"высокочаст",IF(AND(Частотометр!C9&lt;D399, D399&lt;Частотометр!B9),"среднечаст","низкочаст"))</f>
        <v>среднечаст</v>
      </c>
      <c r="H399" s="7" t="str">
        <f>IF(E399&gt;Частотометр!B28,"высокая",IF(AND(Частотометр!C28&lt;E399, E399&lt;Частотометр!B28),"средняя","низкая"))</f>
        <v>средняя</v>
      </c>
      <c r="I399" s="1"/>
    </row>
    <row r="400" spans="1:9" x14ac:dyDescent="0.2">
      <c r="A400" s="8">
        <f t="shared" si="19"/>
        <v>2</v>
      </c>
      <c r="B400" s="8">
        <f t="shared" si="20"/>
        <v>21</v>
      </c>
      <c r="C400" s="36" t="s">
        <v>1191</v>
      </c>
      <c r="D400" s="7">
        <v>20</v>
      </c>
      <c r="E400" s="7">
        <v>7.0000000000000009</v>
      </c>
      <c r="F400" s="7" t="str">
        <f t="shared" si="18"/>
        <v>Teamcity professional</v>
      </c>
      <c r="G400" s="7" t="str">
        <f>IF(D400&gt;Частотометр!B9,"высокочаст",IF(AND(Частотометр!C9&lt;D400, D400&lt;Частотометр!B9),"среднечаст","низкочаст"))</f>
        <v>низкочаст</v>
      </c>
      <c r="H400" s="7" t="str">
        <f>IF(E400&gt;Частотометр!B28,"высокая",IF(AND(Частотометр!C28&lt;E400, E400&lt;Частотометр!B28),"средняя","низкая"))</f>
        <v>средняя</v>
      </c>
      <c r="I400" s="1"/>
    </row>
    <row r="401" spans="1:9" x14ac:dyDescent="0.2">
      <c r="A401" s="8">
        <f t="shared" si="19"/>
        <v>3</v>
      </c>
      <c r="B401" s="8">
        <f t="shared" si="20"/>
        <v>24</v>
      </c>
      <c r="C401" s="36" t="s">
        <v>1192</v>
      </c>
      <c r="D401" s="7">
        <v>40</v>
      </c>
      <c r="E401" s="7">
        <v>3</v>
      </c>
      <c r="F401" s="7" t="str">
        <f t="shared" si="18"/>
        <v>Teamcity publish website</v>
      </c>
      <c r="G401" s="7" t="str">
        <f>IF(D401&gt;Частотометр!B9,"высокочаст",IF(AND(Частотометр!C9&lt;D401, D401&lt;Частотометр!B9),"среднечаст","низкочаст"))</f>
        <v>низкочаст</v>
      </c>
      <c r="H401" s="7" t="str">
        <f>IF(E401&gt;Частотометр!B28,"высокая",IF(AND(Частотометр!C28&lt;E401, E401&lt;Частотометр!B28),"средняя","низкая"))</f>
        <v>низкая</v>
      </c>
      <c r="I401" s="1"/>
    </row>
    <row r="402" spans="1:9" x14ac:dyDescent="0.2">
      <c r="A402" s="8">
        <f t="shared" si="19"/>
        <v>2</v>
      </c>
      <c r="B402" s="8">
        <f t="shared" si="20"/>
        <v>15</v>
      </c>
      <c r="C402" s="36" t="s">
        <v>1193</v>
      </c>
      <c r="D402" s="7">
        <v>90</v>
      </c>
      <c r="E402" s="7">
        <v>5</v>
      </c>
      <c r="F402" s="7" t="str">
        <f t="shared" si="18"/>
        <v>Teamcity python</v>
      </c>
      <c r="G402" s="7" t="str">
        <f>IF(D402&gt;Частотометр!B9,"высокочаст",IF(AND(Частотометр!C9&lt;D402, D402&lt;Частотометр!B9),"среднечаст","низкочаст"))</f>
        <v>низкочаст</v>
      </c>
      <c r="H402" s="7" t="str">
        <f>IF(E402&gt;Частотометр!B28,"высокая",IF(AND(Частотометр!C28&lt;E402, E402&lt;Частотометр!B28),"средняя","низкая"))</f>
        <v>средняя</v>
      </c>
      <c r="I402" s="1"/>
    </row>
    <row r="403" spans="1:9" x14ac:dyDescent="0.2">
      <c r="A403" s="8">
        <f t="shared" si="19"/>
        <v>3</v>
      </c>
      <c r="B403" s="8">
        <f t="shared" si="20"/>
        <v>22</v>
      </c>
      <c r="C403" s="36" t="s">
        <v>1194</v>
      </c>
      <c r="D403" s="7">
        <v>70</v>
      </c>
      <c r="E403" s="7">
        <v>3</v>
      </c>
      <c r="F403" s="7" t="str">
        <f t="shared" si="18"/>
        <v>Teamcity release notes</v>
      </c>
      <c r="G403" s="7" t="str">
        <f>IF(D403&gt;Частотометр!B9,"высокочаст",IF(AND(Частотометр!C9&lt;D403, D403&lt;Частотометр!B9),"среднечаст","низкочаст"))</f>
        <v>низкочаст</v>
      </c>
      <c r="H403" s="7" t="str">
        <f>IF(E403&gt;Частотометр!B28,"высокая",IF(AND(Частотометр!C28&lt;E403, E403&lt;Частотометр!B28),"средняя","низкая"))</f>
        <v>низкая</v>
      </c>
      <c r="I403" s="1"/>
    </row>
    <row r="404" spans="1:9" x14ac:dyDescent="0.2">
      <c r="A404" s="8">
        <f t="shared" si="19"/>
        <v>2</v>
      </c>
      <c r="B404" s="8">
        <f t="shared" si="20"/>
        <v>13</v>
      </c>
      <c r="C404" s="36" t="s">
        <v>1196</v>
      </c>
      <c r="D404" s="7">
        <v>50</v>
      </c>
      <c r="E404" s="7">
        <v>3</v>
      </c>
      <c r="F404" s="7" t="str">
        <f t="shared" si="18"/>
        <v>Teamcity rest</v>
      </c>
      <c r="G404" s="7" t="str">
        <f>IF(D404&gt;Частотометр!B9,"высокочаст",IF(AND(Частотометр!C9&lt;D404, D404&lt;Частотометр!B9),"среднечаст","низкочаст"))</f>
        <v>низкочаст</v>
      </c>
      <c r="H404" s="7" t="str">
        <f>IF(E404&gt;Частотометр!B28,"высокая",IF(AND(Частотометр!C28&lt;E404, E404&lt;Частотометр!B28),"средняя","низкая"))</f>
        <v>низкая</v>
      </c>
      <c r="I404" s="1"/>
    </row>
    <row r="405" spans="1:9" x14ac:dyDescent="0.2">
      <c r="A405" s="8">
        <f t="shared" si="19"/>
        <v>2</v>
      </c>
      <c r="B405" s="8">
        <f t="shared" si="20"/>
        <v>15</v>
      </c>
      <c r="C405" s="36" t="s">
        <v>1197</v>
      </c>
      <c r="D405" s="7">
        <v>40</v>
      </c>
      <c r="E405" s="7">
        <v>6</v>
      </c>
      <c r="F405" s="7" t="str">
        <f t="shared" si="18"/>
        <v>Teamcity review</v>
      </c>
      <c r="G405" s="7" t="str">
        <f>IF(D405&gt;Частотометр!B9,"высокочаст",IF(AND(Частотометр!C9&lt;D405, D405&lt;Частотометр!B9),"среднечаст","низкочаст"))</f>
        <v>низкочаст</v>
      </c>
      <c r="H405" s="7" t="str">
        <f>IF(E405&gt;Частотометр!B28,"высокая",IF(AND(Частотометр!C28&lt;E405, E405&lt;Частотометр!B28),"средняя","низкая"))</f>
        <v>средняя</v>
      </c>
      <c r="I405" s="1"/>
    </row>
    <row r="406" spans="1:9" x14ac:dyDescent="0.2">
      <c r="A406" s="8">
        <f t="shared" si="19"/>
        <v>2</v>
      </c>
      <c r="B406" s="8">
        <f t="shared" si="20"/>
        <v>13</v>
      </c>
      <c r="C406" s="36" t="s">
        <v>1198</v>
      </c>
      <c r="D406" s="7">
        <v>20</v>
      </c>
      <c r="E406" s="7">
        <v>2</v>
      </c>
      <c r="F406" s="7" t="str">
        <f t="shared" si="18"/>
        <v>Teamcity ruby</v>
      </c>
      <c r="G406" s="7" t="str">
        <f>IF(D406&gt;Частотометр!B9,"высокочаст",IF(AND(Частотометр!C9&lt;D406, D406&lt;Частотометр!B9),"среднечаст","низкочаст"))</f>
        <v>низкочаст</v>
      </c>
      <c r="H406" s="7" t="str">
        <f>IF(E406&gt;Частотометр!B28,"высокая",IF(AND(Частотометр!C28&lt;E406, E406&lt;Частотометр!B28),"средняя","низкая"))</f>
        <v>низкая</v>
      </c>
      <c r="I406" s="1"/>
    </row>
    <row r="407" spans="1:9" x14ac:dyDescent="0.2">
      <c r="A407" s="8">
        <f t="shared" si="19"/>
        <v>2</v>
      </c>
      <c r="B407" s="8">
        <f t="shared" si="20"/>
        <v>15</v>
      </c>
      <c r="C407" s="36" t="s">
        <v>1199</v>
      </c>
      <c r="D407" s="7">
        <v>140</v>
      </c>
      <c r="E407" s="7">
        <v>5</v>
      </c>
      <c r="F407" s="7" t="str">
        <f t="shared" si="18"/>
        <v>Teamcity server</v>
      </c>
      <c r="G407" s="7" t="str">
        <f>IF(D407&gt;Частотометр!B9,"высокочаст",IF(AND(Частотометр!C9&lt;D407, D407&lt;Частотометр!B9),"среднечаст","низкочаст"))</f>
        <v>среднечаст</v>
      </c>
      <c r="H407" s="7" t="str">
        <f>IF(E407&gt;Частотометр!B28,"высокая",IF(AND(Частотометр!C28&lt;E407, E407&lt;Частотометр!B28),"средняя","низкая"))</f>
        <v>средняя</v>
      </c>
      <c r="I407" s="1"/>
    </row>
    <row r="408" spans="1:9" x14ac:dyDescent="0.2">
      <c r="A408" s="8">
        <f t="shared" si="19"/>
        <v>3</v>
      </c>
      <c r="B408" s="8">
        <f t="shared" si="20"/>
        <v>28</v>
      </c>
      <c r="C408" s="36" t="s">
        <v>1201</v>
      </c>
      <c r="D408" s="7">
        <v>30</v>
      </c>
      <c r="E408" s="7">
        <v>3</v>
      </c>
      <c r="F408" s="7" t="str">
        <f t="shared" si="18"/>
        <v>Teamcity server requirements</v>
      </c>
      <c r="G408" s="7" t="str">
        <f>IF(D408&gt;Частотометр!B9,"высокочаст",IF(AND(Частотометр!C9&lt;D408, D408&lt;Частотометр!B9),"среднечаст","низкочаст"))</f>
        <v>низкочаст</v>
      </c>
      <c r="H408" s="7" t="str">
        <f>IF(E408&gt;Частотометр!B28,"высокая",IF(AND(Частотометр!C28&lt;E408, E408&lt;Частотометр!B28),"средняя","низкая"))</f>
        <v>низкая</v>
      </c>
      <c r="I408" s="1"/>
    </row>
    <row r="409" spans="1:9" x14ac:dyDescent="0.2">
      <c r="A409" s="8">
        <f t="shared" si="19"/>
        <v>3</v>
      </c>
      <c r="B409" s="8">
        <f t="shared" si="20"/>
        <v>25</v>
      </c>
      <c r="C409" s="36" t="s">
        <v>1202</v>
      </c>
      <c r="D409" s="7">
        <v>110</v>
      </c>
      <c r="E409" s="7">
        <v>4</v>
      </c>
      <c r="F409" s="7" t="str">
        <f t="shared" si="18"/>
        <v>Teamcity service messages</v>
      </c>
      <c r="G409" s="7" t="str">
        <f>IF(D409&gt;Частотометр!B9,"высокочаст",IF(AND(Частотометр!C9&lt;D409, D409&lt;Частотометр!B9),"среднечаст","низкочаст"))</f>
        <v>среднечаст</v>
      </c>
      <c r="H409" s="7" t="str">
        <f>IF(E409&gt;Частотометр!B28,"высокая",IF(AND(Частотометр!C28&lt;E409, E409&lt;Частотометр!B28),"средняя","низкая"))</f>
        <v>низкая</v>
      </c>
      <c r="I409" s="1"/>
    </row>
    <row r="410" spans="1:9" x14ac:dyDescent="0.2">
      <c r="A410" s="8">
        <f t="shared" si="19"/>
        <v>2</v>
      </c>
      <c r="B410" s="8">
        <f t="shared" si="20"/>
        <v>17</v>
      </c>
      <c r="C410" s="36" t="s">
        <v>1203</v>
      </c>
      <c r="D410" s="7">
        <v>50</v>
      </c>
      <c r="E410" s="7">
        <v>17</v>
      </c>
      <c r="F410" s="7" t="str">
        <f t="shared" si="18"/>
        <v>Teamcity software</v>
      </c>
      <c r="G410" s="7" t="str">
        <f>IF(D410&gt;Частотометр!B9,"высокочаст",IF(AND(Частотометр!C9&lt;D410, D410&lt;Частотометр!B9),"среднечаст","низкочаст"))</f>
        <v>низкочаст</v>
      </c>
      <c r="H410" s="7" t="str">
        <f>IF(E410&gt;Частотометр!B28,"высокая",IF(AND(Частотометр!C28&lt;E410, E410&lt;Частотометр!B28),"средняя","низкая"))</f>
        <v>средняя</v>
      </c>
      <c r="I410" s="1"/>
    </row>
    <row r="411" spans="1:9" x14ac:dyDescent="0.2">
      <c r="A411" s="8">
        <f t="shared" si="19"/>
        <v>2</v>
      </c>
      <c r="B411" s="8">
        <f t="shared" si="20"/>
        <v>16</v>
      </c>
      <c r="C411" s="36" t="s">
        <v>1204</v>
      </c>
      <c r="D411" s="7">
        <v>140</v>
      </c>
      <c r="E411" s="7">
        <v>7.0000000000000009</v>
      </c>
      <c r="F411" s="7" t="str">
        <f t="shared" si="18"/>
        <v>Teamcity support</v>
      </c>
      <c r="G411" s="7" t="str">
        <f>IF(D411&gt;Частотометр!B9,"высокочаст",IF(AND(Частотометр!C9&lt;D411, D411&lt;Частотометр!B9),"среднечаст","низкочаст"))</f>
        <v>среднечаст</v>
      </c>
      <c r="H411" s="7" t="str">
        <f>IF(E411&gt;Частотометр!B28,"высокая",IF(AND(Частотометр!C28&lt;E411, E411&lt;Частотометр!B28),"средняя","низкая"))</f>
        <v>средняя</v>
      </c>
      <c r="I411" s="1"/>
    </row>
    <row r="412" spans="1:9" x14ac:dyDescent="0.2">
      <c r="A412" s="8">
        <f t="shared" si="19"/>
        <v>2</v>
      </c>
      <c r="B412" s="8">
        <f t="shared" si="20"/>
        <v>12</v>
      </c>
      <c r="C412" s="36" t="s">
        <v>1205</v>
      </c>
      <c r="D412" s="7">
        <v>70</v>
      </c>
      <c r="E412" s="7">
        <v>10</v>
      </c>
      <c r="F412" s="7" t="str">
        <f t="shared" si="18"/>
        <v>Teamcity svn</v>
      </c>
      <c r="G412" s="7" t="str">
        <f>IF(D412&gt;Частотометр!B9,"высокочаст",IF(AND(Частотометр!C9&lt;D412, D412&lt;Частотометр!B9),"среднечаст","низкочаст"))</f>
        <v>низкочаст</v>
      </c>
      <c r="H412" s="7" t="str">
        <f>IF(E412&gt;Частотометр!B28,"высокая",IF(AND(Частотометр!C28&lt;E412, E412&lt;Частотометр!B28),"средняя","низкая"))</f>
        <v>средняя</v>
      </c>
      <c r="I412" s="1"/>
    </row>
    <row r="413" spans="1:9" x14ac:dyDescent="0.2">
      <c r="A413" s="8">
        <f t="shared" si="19"/>
        <v>3</v>
      </c>
      <c r="B413" s="8">
        <f t="shared" si="20"/>
        <v>22</v>
      </c>
      <c r="C413" s="36" t="s">
        <v>1206</v>
      </c>
      <c r="D413" s="7">
        <v>30</v>
      </c>
      <c r="E413" s="7">
        <v>3</v>
      </c>
      <c r="F413" s="7" t="str">
        <f t="shared" si="18"/>
        <v>Teamcity test coverage</v>
      </c>
      <c r="G413" s="7" t="str">
        <f>IF(D413&gt;Частотометр!B9,"высокочаст",IF(AND(Частотометр!C9&lt;D413, D413&lt;Частотометр!B9),"среднечаст","низкочаст"))</f>
        <v>низкочаст</v>
      </c>
      <c r="H413" s="7" t="str">
        <f>IF(E413&gt;Частотометр!B28,"высокая",IF(AND(Частотометр!C28&lt;E413, E413&lt;Частотометр!B28),"средняя","низкая"))</f>
        <v>низкая</v>
      </c>
      <c r="I413" s="1"/>
    </row>
    <row r="414" spans="1:9" x14ac:dyDescent="0.2">
      <c r="A414" s="8">
        <f t="shared" si="19"/>
        <v>3</v>
      </c>
      <c r="B414" s="8">
        <f t="shared" si="20"/>
        <v>21</v>
      </c>
      <c r="C414" s="36" t="s">
        <v>1207</v>
      </c>
      <c r="D414" s="7">
        <v>40</v>
      </c>
      <c r="E414" s="7">
        <v>3</v>
      </c>
      <c r="F414" s="7" t="str">
        <f t="shared" si="18"/>
        <v>Teamcity test results</v>
      </c>
      <c r="G414" s="7" t="str">
        <f>IF(D414&gt;Частотометр!B9,"высокочаст",IF(AND(Частотометр!C9&lt;D414, D414&lt;Частотометр!B9),"среднечаст","низкочаст"))</f>
        <v>низкочаст</v>
      </c>
      <c r="H414" s="7" t="str">
        <f>IF(E414&gt;Частотометр!B28,"высокая",IF(AND(Частотометр!C28&lt;E414, E414&lt;Частотометр!B28),"средняя","низкая"))</f>
        <v>низкая</v>
      </c>
      <c r="I414" s="1"/>
    </row>
    <row r="415" spans="1:9" x14ac:dyDescent="0.2">
      <c r="A415" s="8">
        <f t="shared" si="19"/>
        <v>2</v>
      </c>
      <c r="B415" s="8">
        <f t="shared" si="20"/>
        <v>14</v>
      </c>
      <c r="C415" s="36" t="s">
        <v>1208</v>
      </c>
      <c r="D415" s="7">
        <v>40</v>
      </c>
      <c r="E415" s="7">
        <v>4</v>
      </c>
      <c r="F415" s="7" t="str">
        <f t="shared" si="18"/>
        <v>Teamcity tests</v>
      </c>
      <c r="G415" s="7" t="str">
        <f>IF(D415&gt;Частотометр!B9,"высокочаст",IF(AND(Частотометр!C9&lt;D415, D415&lt;Частотометр!B9),"среднечаст","низкочаст"))</f>
        <v>низкочаст</v>
      </c>
      <c r="H415" s="7" t="str">
        <f>IF(E415&gt;Частотометр!B28,"высокая",IF(AND(Частотометр!C28&lt;E415, E415&lt;Частотометр!B28),"средняя","низкая"))</f>
        <v>низкая</v>
      </c>
      <c r="I415" s="1"/>
    </row>
    <row r="416" spans="1:9" x14ac:dyDescent="0.2">
      <c r="A416" s="8">
        <f t="shared" si="19"/>
        <v>2</v>
      </c>
      <c r="B416" s="8">
        <f t="shared" si="20"/>
        <v>12</v>
      </c>
      <c r="C416" s="36" t="s">
        <v>1209</v>
      </c>
      <c r="D416" s="7">
        <v>90</v>
      </c>
      <c r="E416" s="7">
        <v>5</v>
      </c>
      <c r="F416" s="7" t="str">
        <f t="shared" si="18"/>
        <v>Teamcity tfs</v>
      </c>
      <c r="G416" s="7" t="str">
        <f>IF(D416&gt;Частотометр!B9,"высокочаст",IF(AND(Частотометр!C9&lt;D416, D416&lt;Частотометр!B9),"среднечаст","низкочаст"))</f>
        <v>низкочаст</v>
      </c>
      <c r="H416" s="7" t="str">
        <f>IF(E416&gt;Частотометр!B28,"высокая",IF(AND(Частотометр!C28&lt;E416, E416&lt;Частотометр!B28),"средняя","низкая"))</f>
        <v>средняя</v>
      </c>
      <c r="I416" s="1"/>
    </row>
    <row r="417" spans="1:9" x14ac:dyDescent="0.2">
      <c r="A417" s="8">
        <f t="shared" si="19"/>
        <v>3</v>
      </c>
      <c r="B417" s="8">
        <f t="shared" si="20"/>
        <v>24</v>
      </c>
      <c r="C417" s="36" t="s">
        <v>1210</v>
      </c>
      <c r="D417" s="7">
        <v>30</v>
      </c>
      <c r="E417" s="7">
        <v>4</v>
      </c>
      <c r="F417" s="7" t="str">
        <f t="shared" si="18"/>
        <v>Teamcity tfs integration</v>
      </c>
      <c r="G417" s="7" t="str">
        <f>IF(D417&gt;Частотометр!B9,"высокочаст",IF(AND(Частотометр!C9&lt;D417, D417&lt;Частотометр!B9),"среднечаст","низкочаст"))</f>
        <v>низкочаст</v>
      </c>
      <c r="H417" s="7" t="str">
        <f>IF(E417&gt;Частотометр!B28,"высокая",IF(AND(Частотометр!C28&lt;E417, E417&lt;Частотометр!B28),"средняя","низкая"))</f>
        <v>низкая</v>
      </c>
      <c r="I417" s="1"/>
    </row>
    <row r="418" spans="1:9" x14ac:dyDescent="0.2">
      <c r="A418" s="8">
        <f t="shared" si="19"/>
        <v>2</v>
      </c>
      <c r="B418" s="8">
        <f t="shared" si="20"/>
        <v>13</v>
      </c>
      <c r="C418" s="36" t="s">
        <v>1211</v>
      </c>
      <c r="D418" s="7">
        <v>70</v>
      </c>
      <c r="E418" s="7">
        <v>5</v>
      </c>
      <c r="F418" s="7" t="str">
        <f t="shared" si="18"/>
        <v>Teamcity tool</v>
      </c>
      <c r="G418" s="7" t="str">
        <f>IF(D418&gt;Частотометр!B9,"высокочаст",IF(AND(Частотометр!C9&lt;D418, D418&lt;Частотометр!B9),"среднечаст","низкочаст"))</f>
        <v>низкочаст</v>
      </c>
      <c r="H418" s="7" t="str">
        <f>IF(E418&gt;Частотометр!B28,"высокая",IF(AND(Частотометр!C28&lt;E418, E418&lt;Частотометр!B28),"средняя","низкая"))</f>
        <v>средняя</v>
      </c>
      <c r="I418" s="1"/>
    </row>
    <row r="419" spans="1:9" x14ac:dyDescent="0.2">
      <c r="A419" s="8">
        <f t="shared" si="19"/>
        <v>3</v>
      </c>
      <c r="B419" s="8">
        <f t="shared" si="20"/>
        <v>18</v>
      </c>
      <c r="C419" s="36" t="s">
        <v>1213</v>
      </c>
      <c r="D419" s="7">
        <v>40</v>
      </c>
      <c r="E419" s="7">
        <v>3</v>
      </c>
      <c r="F419" s="7" t="str">
        <f t="shared" si="18"/>
        <v>Teamcity unit test</v>
      </c>
      <c r="G419" s="7" t="str">
        <f>IF(D419&gt;Частотометр!B9,"высокочаст",IF(AND(Частотометр!C9&lt;D419, D419&lt;Частотометр!B9),"среднечаст","низкочаст"))</f>
        <v>низкочаст</v>
      </c>
      <c r="H419" s="7" t="str">
        <f>IF(E419&gt;Частотометр!B28,"высокая",IF(AND(Частотометр!C28&lt;E419, E419&lt;Частотометр!B28),"средняя","низкая"))</f>
        <v>низкая</v>
      </c>
      <c r="I419" s="1"/>
    </row>
    <row r="420" spans="1:9" x14ac:dyDescent="0.2">
      <c r="A420" s="8">
        <f t="shared" si="19"/>
        <v>2</v>
      </c>
      <c r="B420" s="8">
        <f t="shared" si="20"/>
        <v>16</v>
      </c>
      <c r="C420" s="36" t="s">
        <v>1214</v>
      </c>
      <c r="D420" s="7">
        <v>170</v>
      </c>
      <c r="E420" s="7">
        <v>3</v>
      </c>
      <c r="F420" s="7" t="str">
        <f t="shared" si="18"/>
        <v>Teamcity upgrade</v>
      </c>
      <c r="G420" s="7" t="str">
        <f>IF(D420&gt;Частотометр!B9,"высокочаст",IF(AND(Частотометр!C9&lt;D420, D420&lt;Частотометр!B9),"среднечаст","низкочаст"))</f>
        <v>среднечаст</v>
      </c>
      <c r="H420" s="7" t="str">
        <f>IF(E420&gt;Частотометр!B28,"высокая",IF(AND(Частотометр!C28&lt;E420, E420&lt;Частотометр!B28),"средняя","низкая"))</f>
        <v>низкая</v>
      </c>
      <c r="I420" s="1"/>
    </row>
    <row r="421" spans="1:9" x14ac:dyDescent="0.2">
      <c r="A421" s="8">
        <f t="shared" si="19"/>
        <v>2</v>
      </c>
      <c r="B421" s="8">
        <f t="shared" si="20"/>
        <v>16</v>
      </c>
      <c r="C421" s="36" t="s">
        <v>1216</v>
      </c>
      <c r="D421" s="7">
        <v>30</v>
      </c>
      <c r="E421" s="7">
        <v>4</v>
      </c>
      <c r="F421" s="7" t="str">
        <f t="shared" si="18"/>
        <v>Teamcity version</v>
      </c>
      <c r="G421" s="7" t="str">
        <f>IF(D421&gt;Частотометр!B9,"высокочаст",IF(AND(Частотометр!C9&lt;D421, D421&lt;Частотометр!B9),"среднечаст","низкочаст"))</f>
        <v>низкочаст</v>
      </c>
      <c r="H421" s="7" t="str">
        <f>IF(E421&gt;Частотометр!B28,"высокая",IF(AND(Частотометр!C28&lt;E421, E421&lt;Частотометр!B28),"средняя","низкая"))</f>
        <v>низкая</v>
      </c>
      <c r="I421" s="1"/>
    </row>
    <row r="422" spans="1:9" x14ac:dyDescent="0.2">
      <c r="A422" s="8">
        <f t="shared" si="19"/>
        <v>4</v>
      </c>
      <c r="B422" s="8">
        <f t="shared" si="20"/>
        <v>29</v>
      </c>
      <c r="C422" s="36" t="s">
        <v>1217</v>
      </c>
      <c r="D422" s="7">
        <v>70</v>
      </c>
      <c r="E422" s="7">
        <v>2</v>
      </c>
      <c r="F422" s="7" t="str">
        <f t="shared" si="18"/>
        <v>Teamcity visual studio plugin</v>
      </c>
      <c r="G422" s="7" t="str">
        <f>IF(D422&gt;Частотометр!B9,"высокочаст",IF(AND(Частотометр!C9&lt;D422, D422&lt;Частотометр!B9),"среднечаст","низкочаст"))</f>
        <v>низкочаст</v>
      </c>
      <c r="H422" s="7" t="str">
        <f>IF(E422&gt;Частотометр!B28,"высокая",IF(AND(Частотометр!C28&lt;E422, E422&lt;Частотометр!B28),"средняя","низкая"))</f>
        <v>низкая</v>
      </c>
      <c r="I422" s="1"/>
    </row>
    <row r="423" spans="1:9" x14ac:dyDescent="0.2">
      <c r="A423" s="8">
        <f t="shared" si="19"/>
        <v>3</v>
      </c>
      <c r="B423" s="8">
        <f t="shared" si="20"/>
        <v>19</v>
      </c>
      <c r="C423" s="36" t="s">
        <v>1218</v>
      </c>
      <c r="D423" s="7">
        <v>70</v>
      </c>
      <c r="E423" s="7">
        <v>5</v>
      </c>
      <c r="F423" s="7" t="str">
        <f t="shared" si="18"/>
        <v>Teamcity web deploy</v>
      </c>
      <c r="G423" s="7" t="str">
        <f>IF(D423&gt;Частотометр!B9,"высокочаст",IF(AND(Частотометр!C9&lt;D423, D423&lt;Частотометр!B9),"среднечаст","низкочаст"))</f>
        <v>низкочаст</v>
      </c>
      <c r="H423" s="7" t="str">
        <f>IF(E423&gt;Частотометр!B28,"высокая",IF(AND(Частотометр!C28&lt;E423, E423&lt;Частотометр!B28),"средняя","низкая"))</f>
        <v>средняя</v>
      </c>
      <c r="I423" s="1"/>
    </row>
    <row r="424" spans="1:9" x14ac:dyDescent="0.2">
      <c r="A424" s="8">
        <f t="shared" si="19"/>
        <v>2</v>
      </c>
      <c r="B424" s="8">
        <f t="shared" si="20"/>
        <v>13</v>
      </c>
      <c r="C424" s="36" t="s">
        <v>1219</v>
      </c>
      <c r="D424" s="7">
        <v>260</v>
      </c>
      <c r="E424" s="7">
        <v>2</v>
      </c>
      <c r="F424" s="7" t="str">
        <f t="shared" si="18"/>
        <v>Teamcity wiki</v>
      </c>
      <c r="G424" s="7" t="str">
        <f>IF(D424&gt;Частотометр!B9,"высокочаст",IF(AND(Частотометр!C9&lt;D424, D424&lt;Частотометр!B9),"среднечаст","низкочаст"))</f>
        <v>среднечаст</v>
      </c>
      <c r="H424" s="7" t="str">
        <f>IF(E424&gt;Частотометр!B28,"высокая",IF(AND(Частотометр!C28&lt;E424, E424&lt;Частотометр!B28),"средняя","низкая"))</f>
        <v>низкая</v>
      </c>
      <c r="I424" s="1"/>
    </row>
    <row r="425" spans="1:9" x14ac:dyDescent="0.2">
      <c r="A425" s="8">
        <f t="shared" si="19"/>
        <v>3</v>
      </c>
      <c r="B425" s="8">
        <f t="shared" si="20"/>
        <v>17</v>
      </c>
      <c r="C425" s="36" t="s">
        <v>1220</v>
      </c>
      <c r="D425" s="7">
        <v>20</v>
      </c>
      <c r="E425" s="7">
        <v>8</v>
      </c>
      <c r="F425" s="7" t="str">
        <f t="shared" ref="F425:F488" si="21">SUBSTITUTE(C425, LEFT(C425,1),PROPER(LEFT(C425,1)),1)</f>
        <v>Teamcity with tfs</v>
      </c>
      <c r="G425" s="7" t="str">
        <f>IF(D425&gt;Частотометр!B9,"высокочаст",IF(AND(Частотометр!C9&lt;D425, D425&lt;Частотометр!B9),"среднечаст","низкочаст"))</f>
        <v>низкочаст</v>
      </c>
      <c r="H425" s="7" t="str">
        <f>IF(E425&gt;Частотометр!B28,"высокая",IF(AND(Частотометр!C28&lt;E425, E425&lt;Частотометр!B28),"средняя","низкая"))</f>
        <v>средняя</v>
      </c>
      <c r="I425" s="1"/>
    </row>
    <row r="426" spans="1:9" x14ac:dyDescent="0.2">
      <c r="A426" s="8">
        <f t="shared" si="19"/>
        <v>1</v>
      </c>
      <c r="B426" s="8">
        <f t="shared" si="20"/>
        <v>7</v>
      </c>
      <c r="C426" s="36" t="s">
        <v>1221</v>
      </c>
      <c r="D426" s="7">
        <v>50</v>
      </c>
      <c r="E426" s="7">
        <v>7.0000000000000009</v>
      </c>
      <c r="F426" s="7" t="str">
        <f t="shared" si="21"/>
        <v>Teamciy</v>
      </c>
      <c r="G426" s="7" t="str">
        <f>IF(D426&gt;Частотометр!B9,"высокочаст",IF(AND(Частотометр!C9&lt;D426, D426&lt;Частотометр!B9),"среднечаст","низкочаст"))</f>
        <v>низкочаст</v>
      </c>
      <c r="H426" s="7" t="str">
        <f>IF(E426&gt;Частотометр!B28,"высокая",IF(AND(Частотометр!C28&lt;E426, E426&lt;Частотометр!B28),"средняя","низкая"))</f>
        <v>средняя</v>
      </c>
      <c r="I426" s="1"/>
    </row>
    <row r="427" spans="1:9" x14ac:dyDescent="0.2">
      <c r="A427" s="8">
        <f t="shared" si="19"/>
        <v>1</v>
      </c>
      <c r="B427" s="8">
        <f t="shared" si="20"/>
        <v>8</v>
      </c>
      <c r="C427" s="36" t="s">
        <v>1222</v>
      </c>
      <c r="D427" s="7">
        <v>70</v>
      </c>
      <c r="E427" s="7">
        <v>1</v>
      </c>
      <c r="F427" s="7" t="str">
        <f t="shared" si="21"/>
        <v>Teamsity</v>
      </c>
      <c r="G427" s="7" t="str">
        <f>IF(D427&gt;Частотометр!B9,"высокочаст",IF(AND(Частотометр!C9&lt;D427, D427&lt;Частотометр!B9),"среднечаст","низкочаст"))</f>
        <v>низкочаст</v>
      </c>
      <c r="H427" s="7" t="str">
        <f>IF(E427&gt;Частотометр!B28,"высокая",IF(AND(Частотометр!C28&lt;E427, E427&lt;Частотометр!B28),"средняя","низкая"))</f>
        <v>низкая</v>
      </c>
      <c r="I427" s="1"/>
    </row>
    <row r="428" spans="1:9" x14ac:dyDescent="0.2">
      <c r="A428" s="8">
        <f t="shared" si="19"/>
        <v>3</v>
      </c>
      <c r="B428" s="8">
        <f t="shared" si="20"/>
        <v>16</v>
      </c>
      <c r="C428" s="36" t="s">
        <v>1385</v>
      </c>
      <c r="D428" s="7">
        <v>480</v>
      </c>
      <c r="E428" s="7">
        <v>6</v>
      </c>
      <c r="F428" s="7" t="str">
        <f t="shared" si="21"/>
        <v>What is teamcity</v>
      </c>
      <c r="G428" s="7" t="str">
        <f>IF(D428&gt;Частотометр!B9,"высокочаст",IF(AND(Частотометр!C9&lt;D428, D428&lt;Частотометр!B9),"среднечаст","низкочаст"))</f>
        <v>среднечаст</v>
      </c>
      <c r="H428" s="7" t="str">
        <f>IF(E428&gt;Частотометр!B28,"высокая",IF(AND(Частотометр!C28&lt;E428, E428&lt;Частотометр!B28),"средняя","низкая"))</f>
        <v>средняя</v>
      </c>
      <c r="I428" s="1"/>
    </row>
    <row r="429" spans="1:9" x14ac:dyDescent="0.2">
      <c r="A429" s="8">
        <f t="shared" si="19"/>
        <v>4</v>
      </c>
      <c r="B429" s="8">
        <f t="shared" si="20"/>
        <v>25</v>
      </c>
      <c r="C429" s="36" t="s">
        <v>1386</v>
      </c>
      <c r="D429" s="7">
        <v>10</v>
      </c>
      <c r="E429" s="7">
        <v>5</v>
      </c>
      <c r="F429" s="7" t="str">
        <f t="shared" si="21"/>
        <v>What is teamcity software</v>
      </c>
      <c r="G429" s="7" t="str">
        <f>IF(D429&gt;Частотометр!B9,"высокочаст",IF(AND(Частотометр!C9&lt;D429, D429&lt;Частотометр!B9),"среднечаст","низкочаст"))</f>
        <v>низкочаст</v>
      </c>
      <c r="H429" s="7" t="str">
        <f>IF(E429&gt;Частотометр!B28,"высокая",IF(AND(Частотометр!C28&lt;E429, E429&lt;Частотометр!B28),"средняя","низкая"))</f>
        <v>средняя</v>
      </c>
      <c r="I429" s="1"/>
    </row>
    <row r="430" spans="1:9" x14ac:dyDescent="0.2">
      <c r="A430" s="8">
        <f t="shared" si="19"/>
        <v>2</v>
      </c>
      <c r="B430" s="8">
        <f t="shared" si="20"/>
        <v>9</v>
      </c>
      <c r="C430" s="28" t="s">
        <v>74</v>
      </c>
      <c r="D430" s="7">
        <v>30</v>
      </c>
      <c r="E430" s="7">
        <v>8</v>
      </c>
      <c r="F430" s="7" t="str">
        <f t="shared" si="21"/>
        <v>Agile rtc</v>
      </c>
      <c r="G430" s="7" t="str">
        <f>IF(D430&gt;Частотометр!B9,"высокочаст",IF(AND(Частотометр!C9&lt;D430, D430&lt;Частотометр!B9),"среднечаст","низкочаст"))</f>
        <v>низкочаст</v>
      </c>
      <c r="H430" s="7" t="str">
        <f>IF(E430&gt;Частотометр!B28,"высокая",IF(AND(Частотометр!C28&lt;E430, E430&lt;Частотометр!B28),"средняя","низкая"))</f>
        <v>средняя</v>
      </c>
      <c r="I430" s="1"/>
    </row>
    <row r="431" spans="1:9" x14ac:dyDescent="0.2">
      <c r="A431" s="8">
        <f t="shared" si="19"/>
        <v>3</v>
      </c>
      <c r="B431" s="8">
        <f t="shared" si="20"/>
        <v>26</v>
      </c>
      <c r="C431" s="28" t="s">
        <v>95</v>
      </c>
      <c r="D431" s="7">
        <v>20</v>
      </c>
      <c r="E431" s="7">
        <v>20</v>
      </c>
      <c r="F431" s="7" t="str">
        <f t="shared" si="21"/>
        <v>Ant continuous integration</v>
      </c>
      <c r="G431" s="7" t="str">
        <f>IF(D431&gt;Частотометр!B9,"высокочаст",IF(AND(Частотометр!C9&lt;D431, D431&lt;Частотометр!B9),"среднечаст","низкочаст"))</f>
        <v>низкочаст</v>
      </c>
      <c r="H431" s="7" t="str">
        <f>IF(E431&gt;Частотометр!B28,"высокая",IF(AND(Частотометр!C28&lt;E431, E431&lt;Частотометр!B28),"средняя","низкая"))</f>
        <v>средняя</v>
      </c>
      <c r="I431" s="1"/>
    </row>
    <row r="432" spans="1:9" x14ac:dyDescent="0.2">
      <c r="A432" s="8">
        <f t="shared" si="19"/>
        <v>3</v>
      </c>
      <c r="B432" s="8">
        <f t="shared" si="20"/>
        <v>25</v>
      </c>
      <c r="C432" s="28" t="s">
        <v>124</v>
      </c>
      <c r="D432" s="7">
        <v>30</v>
      </c>
      <c r="E432" s="7">
        <v>22</v>
      </c>
      <c r="F432" s="7" t="str">
        <f t="shared" si="21"/>
        <v>Automated testing jenkins</v>
      </c>
      <c r="G432" s="7" t="str">
        <f>IF(D432&gt;Частотометр!B9,"высокочаст",IF(AND(Частотометр!C9&lt;D432, D432&lt;Частотометр!B9),"среднечаст","низкочаст"))</f>
        <v>низкочаст</v>
      </c>
      <c r="H432" s="7" t="str">
        <f>IF(E432&gt;Частотометр!B28,"высокая",IF(AND(Частотометр!C28&lt;E432, E432&lt;Частотометр!B28),"средняя","низкая"))</f>
        <v>высокая</v>
      </c>
      <c r="I432" s="1"/>
    </row>
    <row r="433" spans="1:9" x14ac:dyDescent="0.2">
      <c r="A433" s="8">
        <f t="shared" si="19"/>
        <v>4</v>
      </c>
      <c r="B433" s="8">
        <f t="shared" si="20"/>
        <v>30</v>
      </c>
      <c r="C433" s="28" t="s">
        <v>125</v>
      </c>
      <c r="D433" s="20">
        <v>20</v>
      </c>
      <c r="E433" s="20">
        <v>26</v>
      </c>
      <c r="F433" s="20" t="str">
        <f t="shared" si="21"/>
        <v>Automated testing with jenkins</v>
      </c>
      <c r="G433" s="7" t="str">
        <f>IF(D433&gt;Частотометр!B9,"высокочаст",IF(AND(Частотометр!C9&lt;D433, D433&lt;Частотометр!B9),"среднечаст","низкочаст"))</f>
        <v>низкочаст</v>
      </c>
      <c r="H433" s="7" t="str">
        <f>IF(E433&gt;Частотометр!B28,"высокая",IF(AND(Частотометр!C28&lt;E433, E433&lt;Частотометр!B28),"средняя","низкая"))</f>
        <v>высокая</v>
      </c>
      <c r="I433" s="1"/>
    </row>
    <row r="434" spans="1:9" x14ac:dyDescent="0.2">
      <c r="A434" s="8">
        <f t="shared" si="19"/>
        <v>2</v>
      </c>
      <c r="B434" s="8">
        <f t="shared" si="20"/>
        <v>9</v>
      </c>
      <c r="C434" s="32" t="s">
        <v>131</v>
      </c>
      <c r="D434" s="7">
        <v>1600</v>
      </c>
      <c r="E434" s="7">
        <v>9</v>
      </c>
      <c r="F434" s="7" t="str">
        <f t="shared" si="21"/>
        <v>Bamboo ci</v>
      </c>
      <c r="G434" s="7" t="str">
        <f>IF(D434&gt;Частотометр!B9,"высокочаст",IF(AND(Частотометр!C9&lt;D434, D434&lt;Частотометр!B9),"среднечаст","низкочаст"))</f>
        <v>среднечаст</v>
      </c>
      <c r="H434" s="7" t="str">
        <f>IF(E434&gt;Частотометр!B28,"высокая",IF(AND(Частотометр!C28&lt;E434, E434&lt;Частотометр!B28),"средняя","низкая"))</f>
        <v>средняя</v>
      </c>
      <c r="I434" s="1"/>
    </row>
    <row r="435" spans="1:9" x14ac:dyDescent="0.2">
      <c r="A435" s="8">
        <f t="shared" si="19"/>
        <v>3</v>
      </c>
      <c r="B435" s="8">
        <f t="shared" si="20"/>
        <v>16</v>
      </c>
      <c r="C435" s="28" t="s">
        <v>132</v>
      </c>
      <c r="D435" s="7">
        <v>70</v>
      </c>
      <c r="E435" s="7">
        <v>11</v>
      </c>
      <c r="F435" s="7" t="str">
        <f t="shared" si="21"/>
        <v>Bamboo ci server</v>
      </c>
      <c r="G435" s="7" t="str">
        <f>IF(D435&gt;Частотометр!B9,"высокочаст",IF(AND(Частотометр!C9&lt;D435, D435&lt;Частотометр!B9),"среднечаст","низкочаст"))</f>
        <v>низкочаст</v>
      </c>
      <c r="H435" s="7" t="str">
        <f>IF(E435&gt;Частотометр!B28,"высокая",IF(AND(Частотометр!C28&lt;E435, E435&lt;Частотометр!B28),"средняя","низкая"))</f>
        <v>средняя</v>
      </c>
      <c r="I435" s="1"/>
    </row>
    <row r="436" spans="1:9" x14ac:dyDescent="0.2">
      <c r="A436" s="8">
        <f t="shared" si="19"/>
        <v>3</v>
      </c>
      <c r="B436" s="8">
        <f t="shared" si="20"/>
        <v>14</v>
      </c>
      <c r="C436" s="32" t="s">
        <v>133</v>
      </c>
      <c r="D436" s="7">
        <v>110</v>
      </c>
      <c r="E436" s="7">
        <v>17</v>
      </c>
      <c r="F436" s="7" t="str">
        <f t="shared" si="21"/>
        <v>Bamboo ci tool</v>
      </c>
      <c r="G436" s="7" t="str">
        <f>IF(D436&gt;Частотометр!B9,"высокочаст",IF(AND(Частотометр!C9&lt;D436, D436&lt;Частотометр!B9),"среднечаст","низкочаст"))</f>
        <v>среднечаст</v>
      </c>
      <c r="H436" s="7" t="str">
        <f>IF(E436&gt;Частотометр!B28,"высокая",IF(AND(Частотометр!C28&lt;E436, E436&lt;Частотометр!B28),"средняя","низкая"))</f>
        <v>средняя</v>
      </c>
      <c r="I436" s="1"/>
    </row>
    <row r="437" spans="1:9" x14ac:dyDescent="0.2">
      <c r="A437" s="8">
        <f t="shared" si="19"/>
        <v>3</v>
      </c>
      <c r="B437" s="8">
        <f t="shared" si="20"/>
        <v>28</v>
      </c>
      <c r="C437" s="28" t="s">
        <v>134</v>
      </c>
      <c r="D437" s="7">
        <v>40</v>
      </c>
      <c r="E437" s="7">
        <v>23</v>
      </c>
      <c r="F437" s="7" t="str">
        <f t="shared" si="21"/>
        <v>Bamboo continuous deployment</v>
      </c>
      <c r="G437" s="7" t="str">
        <f>IF(D437&gt;Частотометр!B9,"высокочаст",IF(AND(Частотометр!C9&lt;D437, D437&lt;Частотометр!B9),"среднечаст","низкочаст"))</f>
        <v>низкочаст</v>
      </c>
      <c r="H437" s="7" t="str">
        <f>IF(E437&gt;Частотометр!B28,"высокая",IF(AND(Частотометр!C28&lt;E437, E437&lt;Частотометр!B28),"средняя","низкая"))</f>
        <v>высокая</v>
      </c>
      <c r="I437" s="1"/>
    </row>
    <row r="438" spans="1:9" x14ac:dyDescent="0.2">
      <c r="A438" s="8">
        <f t="shared" si="19"/>
        <v>3</v>
      </c>
      <c r="B438" s="8">
        <f t="shared" si="20"/>
        <v>29</v>
      </c>
      <c r="C438" s="28" t="s">
        <v>135</v>
      </c>
      <c r="D438" s="7">
        <v>880</v>
      </c>
      <c r="E438" s="7">
        <v>17</v>
      </c>
      <c r="F438" s="7" t="str">
        <f t="shared" si="21"/>
        <v>Bamboo continuous integration</v>
      </c>
      <c r="G438" s="7" t="str">
        <f>IF(D438&gt;Частотометр!B9,"высокочаст",IF(AND(Частотометр!C9&lt;D438, D438&lt;Частотометр!B9),"среднечаст","низкочаст"))</f>
        <v>среднечаст</v>
      </c>
      <c r="H438" s="7" t="str">
        <f>IF(E438&gt;Частотометр!B28,"высокая",IF(AND(Частотометр!C28&lt;E438, E438&lt;Частотометр!B28),"средняя","низкая"))</f>
        <v>средняя</v>
      </c>
      <c r="I438" s="1"/>
    </row>
    <row r="439" spans="1:9" x14ac:dyDescent="0.2">
      <c r="A439" s="8">
        <f t="shared" si="19"/>
        <v>4</v>
      </c>
      <c r="B439" s="8">
        <f t="shared" si="20"/>
        <v>38</v>
      </c>
      <c r="C439" s="28" t="s">
        <v>136</v>
      </c>
      <c r="D439" s="7">
        <v>70</v>
      </c>
      <c r="E439" s="7">
        <v>22</v>
      </c>
      <c r="F439" s="7" t="str">
        <f t="shared" si="21"/>
        <v>Bamboo continuous integration tutorial</v>
      </c>
      <c r="G439" s="7" t="str">
        <f>IF(D439&gt;Частотометр!B9,"высокочаст",IF(AND(Частотометр!C9&lt;D439, D439&lt;Частотометр!B9),"среднечаст","низкочаст"))</f>
        <v>низкочаст</v>
      </c>
      <c r="H439" s="7" t="str">
        <f>IF(E439&gt;Частотометр!B28,"высокая",IF(AND(Частотометр!C28&lt;E439, E439&lt;Частотометр!B28),"средняя","низкая"))</f>
        <v>высокая</v>
      </c>
      <c r="I439" s="1"/>
    </row>
    <row r="440" spans="1:9" x14ac:dyDescent="0.2">
      <c r="A440" s="8">
        <f t="shared" si="19"/>
        <v>2</v>
      </c>
      <c r="B440" s="8">
        <f t="shared" si="20"/>
        <v>17</v>
      </c>
      <c r="C440" s="28" t="s">
        <v>137</v>
      </c>
      <c r="D440" s="7">
        <v>590</v>
      </c>
      <c r="E440" s="7">
        <v>10</v>
      </c>
      <c r="F440" s="7" t="str">
        <f t="shared" si="21"/>
        <v>Bamboo deployment</v>
      </c>
      <c r="G440" s="7" t="str">
        <f>IF(D440&gt;Частотометр!B9,"высокочаст",IF(AND(Частотометр!C9&lt;D440, D440&lt;Частотометр!B9),"среднечаст","низкочаст"))</f>
        <v>среднечаст</v>
      </c>
      <c r="H440" s="7" t="str">
        <f>IF(E440&gt;Частотометр!B28,"высокая",IF(AND(Частотометр!C28&lt;E440, E440&lt;Частотометр!B28),"средняя","низкая"))</f>
        <v>средняя</v>
      </c>
      <c r="I440" s="1"/>
    </row>
    <row r="441" spans="1:9" x14ac:dyDescent="0.2">
      <c r="A441" s="8">
        <f t="shared" si="19"/>
        <v>3</v>
      </c>
      <c r="B441" s="8">
        <f t="shared" si="20"/>
        <v>22</v>
      </c>
      <c r="C441" s="28" t="s">
        <v>138</v>
      </c>
      <c r="D441" s="7">
        <v>50</v>
      </c>
      <c r="E441" s="7">
        <v>19</v>
      </c>
      <c r="F441" s="7" t="str">
        <f t="shared" si="21"/>
        <v>Bamboo deployment tool</v>
      </c>
      <c r="G441" s="7" t="str">
        <f>IF(D441&gt;Частотометр!B9,"высокочаст",IF(AND(Частотометр!C9&lt;D441, D441&lt;Частотометр!B9),"среднечаст","низкочаст"))</f>
        <v>низкочаст</v>
      </c>
      <c r="H441" s="7" t="str">
        <f>IF(E441&gt;Частотометр!B28,"высокая",IF(AND(Частотометр!C28&lt;E441, E441&lt;Частотометр!B28),"средняя","низкая"))</f>
        <v>средняя</v>
      </c>
      <c r="I441" s="1"/>
    </row>
    <row r="442" spans="1:9" x14ac:dyDescent="0.2">
      <c r="A442" s="8">
        <f t="shared" si="19"/>
        <v>3</v>
      </c>
      <c r="B442" s="8">
        <f t="shared" si="20"/>
        <v>23</v>
      </c>
      <c r="C442" s="28" t="s">
        <v>139</v>
      </c>
      <c r="D442" s="7">
        <v>20</v>
      </c>
      <c r="E442" s="7">
        <v>15</v>
      </c>
      <c r="F442" s="7" t="str">
        <f t="shared" si="21"/>
        <v>Bamboo integration tool</v>
      </c>
      <c r="G442" s="7" t="str">
        <f>IF(D442&gt;Частотометр!B9,"высокочаст",IF(AND(Частотометр!C9&lt;D442, D442&lt;Частотометр!B9),"среднечаст","низкочаст"))</f>
        <v>низкочаст</v>
      </c>
      <c r="H442" s="7" t="str">
        <f>IF(E442&gt;Частотометр!B28,"высокая",IF(AND(Частотометр!C28&lt;E442, E442&lt;Частотометр!B28),"средняя","низкая"))</f>
        <v>средняя</v>
      </c>
      <c r="I442" s="1"/>
    </row>
    <row r="443" spans="1:9" x14ac:dyDescent="0.2">
      <c r="A443" s="8">
        <f t="shared" si="19"/>
        <v>2</v>
      </c>
      <c r="B443" s="8">
        <f t="shared" si="20"/>
        <v>14</v>
      </c>
      <c r="C443" s="28" t="s">
        <v>140</v>
      </c>
      <c r="D443" s="7">
        <v>260</v>
      </c>
      <c r="E443" s="7">
        <v>6</v>
      </c>
      <c r="F443" s="7" t="str">
        <f t="shared" si="21"/>
        <v>Bamboo jenkins</v>
      </c>
      <c r="G443" s="7" t="str">
        <f>IF(D443&gt;Частотометр!B9,"высокочаст",IF(AND(Частотометр!C9&lt;D443, D443&lt;Частотометр!B9),"среднечаст","низкочаст"))</f>
        <v>среднечаст</v>
      </c>
      <c r="H443" s="7" t="str">
        <f>IF(E443&gt;Частотометр!B28,"высокая",IF(AND(Частотометр!C28&lt;E443, E443&lt;Частотометр!B28),"средняя","низкая"))</f>
        <v>средняя</v>
      </c>
      <c r="I443" s="1"/>
    </row>
    <row r="444" spans="1:9" x14ac:dyDescent="0.2">
      <c r="A444" s="8">
        <f t="shared" si="19"/>
        <v>3</v>
      </c>
      <c r="B444" s="8">
        <f t="shared" si="20"/>
        <v>25</v>
      </c>
      <c r="C444" s="28" t="s">
        <v>141</v>
      </c>
      <c r="D444" s="7">
        <v>30</v>
      </c>
      <c r="E444" s="7">
        <v>6</v>
      </c>
      <c r="F444" s="7" t="str">
        <f t="shared" si="21"/>
        <v>Bamboo jenkins comparison</v>
      </c>
      <c r="G444" s="7" t="str">
        <f>IF(D444&gt;Частотометр!B9,"высокочаст",IF(AND(Частотометр!C9&lt;D444, D444&lt;Частотометр!B9),"среднечаст","низкочаст"))</f>
        <v>низкочаст</v>
      </c>
      <c r="H444" s="7" t="str">
        <f>IF(E444&gt;Частотометр!B28,"высокая",IF(AND(Частотометр!C28&lt;E444, E444&lt;Частотометр!B28),"средняя","низкая"))</f>
        <v>средняя</v>
      </c>
      <c r="I444" s="1"/>
    </row>
    <row r="445" spans="1:9" x14ac:dyDescent="0.2">
      <c r="A445" s="8">
        <f t="shared" si="19"/>
        <v>2</v>
      </c>
      <c r="B445" s="8">
        <f t="shared" si="20"/>
        <v>15</v>
      </c>
      <c r="C445" s="28" t="s">
        <v>142</v>
      </c>
      <c r="D445" s="7">
        <v>1900</v>
      </c>
      <c r="E445" s="7">
        <v>25</v>
      </c>
      <c r="F445" s="7" t="str">
        <f t="shared" si="21"/>
        <v>Bamboo software</v>
      </c>
      <c r="G445" s="7" t="str">
        <f>IF(D445&gt;Частотометр!B9,"высокочаст",IF(AND(Частотометр!C9&lt;D445, D445&lt;Частотометр!B9),"среднечаст","низкочаст"))</f>
        <v>среднечаст</v>
      </c>
      <c r="H445" s="7" t="str">
        <f>IF(E445&gt;Частотометр!B28,"высокая",IF(AND(Частотометр!C28&lt;E445, E445&lt;Частотометр!B28),"средняя","низкая"))</f>
        <v>высокая</v>
      </c>
      <c r="I445" s="1"/>
    </row>
    <row r="446" spans="1:9" x14ac:dyDescent="0.2">
      <c r="A446" s="8">
        <f t="shared" si="19"/>
        <v>4</v>
      </c>
      <c r="B446" s="8">
        <f t="shared" si="20"/>
        <v>26</v>
      </c>
      <c r="C446" s="28" t="s">
        <v>145</v>
      </c>
      <c r="D446" s="7">
        <v>70</v>
      </c>
      <c r="E446" s="7">
        <v>0</v>
      </c>
      <c r="F446" s="7" t="str">
        <f t="shared" si="21"/>
        <v>Benefits of cruise control</v>
      </c>
      <c r="G446" s="7" t="str">
        <f>IF(D446&gt;Частотометр!B9,"высокочаст",IF(AND(Частотометр!C9&lt;D446, D446&lt;Частотометр!B9),"среднечаст","низкочаст"))</f>
        <v>низкочаст</v>
      </c>
      <c r="H446" s="7" t="str">
        <f>IF(E446&gt;Частотометр!B28,"высокая",IF(AND(Частотометр!C28&lt;E446, E446&lt;Частотометр!B28),"средняя","низкая"))</f>
        <v>низкая</v>
      </c>
      <c r="I446" s="1"/>
    </row>
    <row r="447" spans="1:9" x14ac:dyDescent="0.2">
      <c r="A447" s="8">
        <f t="shared" si="19"/>
        <v>2</v>
      </c>
      <c r="B447" s="8">
        <f t="shared" si="20"/>
        <v>9</v>
      </c>
      <c r="C447" s="32" t="s">
        <v>171</v>
      </c>
      <c r="D447" s="7">
        <v>390</v>
      </c>
      <c r="E447" s="7">
        <v>2</v>
      </c>
      <c r="F447" s="7" t="str">
        <f t="shared" si="21"/>
        <v>Build bot</v>
      </c>
      <c r="G447" s="7" t="str">
        <f>IF(D447&gt;Частотометр!B9,"высокочаст",IF(AND(Частотометр!C9&lt;D447, D447&lt;Частотометр!B9),"среднечаст","низкочаст"))</f>
        <v>среднечаст</v>
      </c>
      <c r="H447" s="7" t="str">
        <f>IF(E447&gt;Частотометр!B28,"высокая",IF(AND(Частотометр!C28&lt;E447, E447&lt;Частотометр!B28),"средняя","низкая"))</f>
        <v>низкая</v>
      </c>
      <c r="I447" s="1"/>
    </row>
    <row r="448" spans="1:9" x14ac:dyDescent="0.2">
      <c r="A448" s="8">
        <f t="shared" si="19"/>
        <v>2</v>
      </c>
      <c r="B448" s="8">
        <f t="shared" si="20"/>
        <v>10</v>
      </c>
      <c r="C448" s="32" t="s">
        <v>172</v>
      </c>
      <c r="D448" s="7">
        <v>320</v>
      </c>
      <c r="E448" s="7">
        <v>5</v>
      </c>
      <c r="F448" s="7" t="str">
        <f t="shared" si="21"/>
        <v>Build bots</v>
      </c>
      <c r="G448" s="7" t="str">
        <f>IF(D448&gt;Частотометр!B9,"высокочаст",IF(AND(Частотометр!C9&lt;D448, D448&lt;Частотометр!B9),"среднечаст","низкочаст"))</f>
        <v>среднечаст</v>
      </c>
      <c r="H448" s="7" t="str">
        <f>IF(E448&gt;Частотометр!B28,"высокая",IF(AND(Частотометр!C28&lt;E448, E448&lt;Частотометр!B28),"средняя","низкая"))</f>
        <v>средняя</v>
      </c>
      <c r="I448" s="1"/>
    </row>
    <row r="449" spans="1:9" x14ac:dyDescent="0.2">
      <c r="A449" s="8">
        <f t="shared" si="19"/>
        <v>2</v>
      </c>
      <c r="B449" s="8">
        <f t="shared" si="20"/>
        <v>8</v>
      </c>
      <c r="C449" s="32" t="s">
        <v>177</v>
      </c>
      <c r="D449" s="7">
        <v>140</v>
      </c>
      <c r="E449" s="7">
        <v>3</v>
      </c>
      <c r="F449" s="7" t="str">
        <f t="shared" si="21"/>
        <v>Build go</v>
      </c>
      <c r="G449" s="7" t="str">
        <f>IF(D449&gt;Частотометр!B9,"высокочаст",IF(AND(Частотометр!C9&lt;D449, D449&lt;Частотометр!B9),"среднечаст","низкочаст"))</f>
        <v>среднечаст</v>
      </c>
      <c r="H449" s="7" t="str">
        <f>IF(E449&gt;Частотометр!B28,"высокая",IF(AND(Частотометр!C28&lt;E449, E449&lt;Частотометр!B28),"средняя","низкая"))</f>
        <v>низкая</v>
      </c>
      <c r="I449" s="1"/>
    </row>
    <row r="450" spans="1:9" x14ac:dyDescent="0.2">
      <c r="A450" s="8">
        <f t="shared" ref="A450:A513" si="22">IF(ISBLANK(C450),0,LEN(TRIM(C450))-LEN(SUBSTITUTE(C450," ",""))+1)</f>
        <v>1</v>
      </c>
      <c r="B450" s="8">
        <f t="shared" ref="B450:B513" si="23">LEN(C450)</f>
        <v>8</v>
      </c>
      <c r="C450" s="28" t="s">
        <v>191</v>
      </c>
      <c r="D450" s="7">
        <v>4400</v>
      </c>
      <c r="E450" s="7">
        <v>1</v>
      </c>
      <c r="F450" s="7" t="str">
        <f t="shared" si="21"/>
        <v>Buildbot</v>
      </c>
      <c r="G450" s="7" t="str">
        <f>IF(D450&gt;Частотометр!B9,"высокочаст",IF(AND(Частотометр!C9&lt;D450, D450&lt;Частотометр!B9),"среднечаст","низкочаст"))</f>
        <v>среднечаст</v>
      </c>
      <c r="H450" s="7" t="str">
        <f>IF(E450&gt;Частотометр!B28,"высокая",IF(AND(Частотометр!C28&lt;E450, E450&lt;Частотометр!B28),"средняя","низкая"))</f>
        <v>низкая</v>
      </c>
      <c r="I450" s="1"/>
    </row>
    <row r="451" spans="1:9" x14ac:dyDescent="0.2">
      <c r="A451" s="8">
        <f t="shared" si="22"/>
        <v>2</v>
      </c>
      <c r="B451" s="8">
        <f t="shared" si="23"/>
        <v>16</v>
      </c>
      <c r="C451" s="32" t="s">
        <v>192</v>
      </c>
      <c r="D451" s="7">
        <v>30</v>
      </c>
      <c r="E451" s="7">
        <v>4</v>
      </c>
      <c r="F451" s="7" t="str">
        <f t="shared" si="21"/>
        <v>Buildbot blender</v>
      </c>
      <c r="G451" s="7" t="str">
        <f>IF(D451&gt;Частотометр!B9,"высокочаст",IF(AND(Частотометр!C9&lt;D451, D451&lt;Частотометр!B9),"среднечаст","низкочаст"))</f>
        <v>низкочаст</v>
      </c>
      <c r="H451" s="7" t="str">
        <f>IF(E451&gt;Частотометр!B28,"высокая",IF(AND(Частотометр!C28&lt;E451, E451&lt;Частотометр!B28),"средняя","низкая"))</f>
        <v>низкая</v>
      </c>
      <c r="I451" s="1"/>
    </row>
    <row r="452" spans="1:9" x14ac:dyDescent="0.2">
      <c r="A452" s="8">
        <f t="shared" si="22"/>
        <v>2</v>
      </c>
      <c r="B452" s="8">
        <f t="shared" si="23"/>
        <v>17</v>
      </c>
      <c r="C452" s="32" t="s">
        <v>193</v>
      </c>
      <c r="D452" s="7">
        <v>20</v>
      </c>
      <c r="E452" s="7">
        <v>1</v>
      </c>
      <c r="F452" s="7" t="str">
        <f t="shared" si="21"/>
        <v>Buildbot chromium</v>
      </c>
      <c r="G452" s="7" t="str">
        <f>IF(D452&gt;Частотометр!B9,"высокочаст",IF(AND(Частотометр!C9&lt;D452, D452&lt;Частотометр!B9),"среднечаст","низкочаст"))</f>
        <v>низкочаст</v>
      </c>
      <c r="H452" s="7" t="str">
        <f>IF(E452&gt;Частотометр!B28,"высокая",IF(AND(Частотометр!C28&lt;E452, E452&lt;Частотометр!B28),"средняя","низкая"))</f>
        <v>низкая</v>
      </c>
      <c r="I452" s="1"/>
    </row>
    <row r="453" spans="1:9" x14ac:dyDescent="0.2">
      <c r="A453" s="8">
        <f t="shared" si="22"/>
        <v>2</v>
      </c>
      <c r="B453" s="8">
        <f t="shared" si="23"/>
        <v>12</v>
      </c>
      <c r="C453" s="32" t="s">
        <v>194</v>
      </c>
      <c r="D453" s="7">
        <v>50</v>
      </c>
      <c r="E453" s="7">
        <v>0</v>
      </c>
      <c r="F453" s="7" t="str">
        <f t="shared" si="21"/>
        <v>Buildbot git</v>
      </c>
      <c r="G453" s="7" t="str">
        <f>IF(D453&gt;Частотометр!B9,"высокочаст",IF(AND(Частотометр!C9&lt;D453, D453&lt;Частотометр!B9),"среднечаст","низкочаст"))</f>
        <v>низкочаст</v>
      </c>
      <c r="H453" s="7" t="str">
        <f>IF(E453&gt;Частотометр!B28,"высокая",IF(AND(Частотометр!C28&lt;E453, E453&lt;Частотометр!B28),"средняя","низкая"))</f>
        <v>низкая</v>
      </c>
      <c r="I453" s="1"/>
    </row>
    <row r="454" spans="1:9" x14ac:dyDescent="0.2">
      <c r="A454" s="8">
        <f t="shared" si="22"/>
        <v>2</v>
      </c>
      <c r="B454" s="8">
        <f t="shared" si="23"/>
        <v>16</v>
      </c>
      <c r="C454" s="32" t="s">
        <v>195</v>
      </c>
      <c r="D454" s="7">
        <v>40</v>
      </c>
      <c r="E454" s="7">
        <v>1</v>
      </c>
      <c r="F454" s="7" t="str">
        <f t="shared" si="21"/>
        <v>Buildbot jenkins</v>
      </c>
      <c r="G454" s="7" t="str">
        <f>IF(D454&gt;Частотометр!B9,"высокочаст",IF(AND(Частотометр!C9&lt;D454, D454&lt;Частотометр!B9),"среднечаст","низкочаст"))</f>
        <v>низкочаст</v>
      </c>
      <c r="H454" s="7" t="str">
        <f>IF(E454&gt;Частотометр!B28,"высокая",IF(AND(Частотометр!C28&lt;E454, E454&lt;Частотометр!B28),"средняя","низкая"))</f>
        <v>низкая</v>
      </c>
      <c r="I454" s="1"/>
    </row>
    <row r="455" spans="1:9" x14ac:dyDescent="0.2">
      <c r="A455" s="8">
        <f t="shared" si="22"/>
        <v>2</v>
      </c>
      <c r="B455" s="8">
        <f t="shared" si="23"/>
        <v>15</v>
      </c>
      <c r="C455" s="32" t="s">
        <v>196</v>
      </c>
      <c r="D455" s="7">
        <v>110</v>
      </c>
      <c r="E455" s="7">
        <v>0</v>
      </c>
      <c r="F455" s="7" t="str">
        <f t="shared" si="21"/>
        <v>Buildbot orphis</v>
      </c>
      <c r="G455" s="7" t="str">
        <f>IF(D455&gt;Частотометр!B9,"высокочаст",IF(AND(Частотометр!C9&lt;D455, D455&lt;Частотометр!B9),"среднечаст","низкочаст"))</f>
        <v>среднечаст</v>
      </c>
      <c r="H455" s="7" t="str">
        <f>IF(E455&gt;Частотометр!B28,"высокая",IF(AND(Частотометр!C28&lt;E455, E455&lt;Частотометр!B28),"средняя","низкая"))</f>
        <v>низкая</v>
      </c>
      <c r="I455" s="1"/>
    </row>
    <row r="456" spans="1:9" x14ac:dyDescent="0.2">
      <c r="A456" s="8">
        <f t="shared" si="22"/>
        <v>2</v>
      </c>
      <c r="B456" s="8">
        <f t="shared" si="23"/>
        <v>17</v>
      </c>
      <c r="C456" s="32" t="s">
        <v>197</v>
      </c>
      <c r="D456" s="7">
        <v>170</v>
      </c>
      <c r="E456" s="7">
        <v>0</v>
      </c>
      <c r="F456" s="7" t="str">
        <f t="shared" si="21"/>
        <v>Buildbot tutorial</v>
      </c>
      <c r="G456" s="7" t="str">
        <f>IF(D456&gt;Частотометр!B9,"высокочаст",IF(AND(Частотометр!C9&lt;D456, D456&lt;Частотометр!B9),"среднечаст","низкочаст"))</f>
        <v>среднечаст</v>
      </c>
      <c r="H456" s="7" t="str">
        <f>IF(E456&gt;Частотометр!B28,"высокая",IF(AND(Частотометр!C28&lt;E456, E456&lt;Частотометр!B28),"средняя","низкая"))</f>
        <v>низкая</v>
      </c>
      <c r="I456" s="1"/>
    </row>
    <row r="457" spans="1:9" x14ac:dyDescent="0.2">
      <c r="A457" s="8">
        <f t="shared" si="22"/>
        <v>3</v>
      </c>
      <c r="B457" s="8">
        <f t="shared" si="23"/>
        <v>33</v>
      </c>
      <c r="C457" s="28" t="s">
        <v>206</v>
      </c>
      <c r="D457" s="7">
        <v>20</v>
      </c>
      <c r="E457" s="7">
        <v>11</v>
      </c>
      <c r="F457" s="7" t="str">
        <f t="shared" si="21"/>
        <v>Capistrano continuous integration</v>
      </c>
      <c r="G457" s="7" t="str">
        <f>IF(D457&gt;Частотометр!B9,"высокочаст",IF(AND(Частотометр!C9&lt;D457, D457&lt;Частотометр!B9),"среднечаст","низкочаст"))</f>
        <v>низкочаст</v>
      </c>
      <c r="H457" s="7" t="str">
        <f>IF(E457&gt;Частотометр!B28,"высокая",IF(AND(Частотометр!C28&lt;E457, E457&lt;Частотометр!B28),"средняя","низкая"))</f>
        <v>средняя</v>
      </c>
      <c r="I457" s="1"/>
    </row>
    <row r="458" spans="1:9" x14ac:dyDescent="0.2">
      <c r="A458" s="8">
        <f t="shared" si="22"/>
        <v>2</v>
      </c>
      <c r="B458" s="8">
        <f t="shared" si="23"/>
        <v>9</v>
      </c>
      <c r="C458" s="28" t="s">
        <v>207</v>
      </c>
      <c r="D458" s="7">
        <v>20</v>
      </c>
      <c r="E458" s="7">
        <v>20</v>
      </c>
      <c r="F458" s="7" t="str">
        <f t="shared" si="21"/>
        <v>Cc cruise</v>
      </c>
      <c r="G458" s="7" t="str">
        <f>IF(D458&gt;Частотометр!B9,"высокочаст",IF(AND(Частотометр!C9&lt;D458, D458&lt;Частотометр!B9),"среднечаст","низкочаст"))</f>
        <v>низкочаст</v>
      </c>
      <c r="H458" s="7" t="str">
        <f>IF(E458&gt;Частотометр!B28,"высокая",IF(AND(Частотометр!C28&lt;E458, E458&lt;Частотометр!B28),"средняя","низкая"))</f>
        <v>средняя</v>
      </c>
      <c r="I458" s="1"/>
    </row>
    <row r="459" spans="1:9" x14ac:dyDescent="0.2">
      <c r="A459" s="8">
        <f t="shared" si="22"/>
        <v>2</v>
      </c>
      <c r="B459" s="8">
        <f t="shared" si="23"/>
        <v>6</v>
      </c>
      <c r="C459" s="32" t="s">
        <v>208</v>
      </c>
      <c r="D459" s="7">
        <v>720</v>
      </c>
      <c r="E459" s="7">
        <v>2</v>
      </c>
      <c r="F459" s="7" t="str">
        <f t="shared" si="21"/>
        <v>Cc net</v>
      </c>
      <c r="G459" s="7" t="str">
        <f>IF(D459&gt;Частотометр!B9,"высокочаст",IF(AND(Частотометр!C9&lt;D459, D459&lt;Частотометр!B9),"среднечаст","низкочаст"))</f>
        <v>среднечаст</v>
      </c>
      <c r="H459" s="7" t="str">
        <f>IF(E459&gt;Частотометр!B28,"высокая",IF(AND(Частотометр!C28&lt;E459, E459&lt;Частотометр!B28),"средняя","низкая"))</f>
        <v>низкая</v>
      </c>
      <c r="I459" s="1"/>
    </row>
    <row r="460" spans="1:9" x14ac:dyDescent="0.2">
      <c r="A460" s="8">
        <f t="shared" si="22"/>
        <v>1</v>
      </c>
      <c r="B460" s="8">
        <f t="shared" si="23"/>
        <v>6</v>
      </c>
      <c r="C460" s="32" t="s">
        <v>210</v>
      </c>
      <c r="D460" s="7">
        <v>590</v>
      </c>
      <c r="E460" s="7">
        <v>0</v>
      </c>
      <c r="F460" s="7" t="str">
        <f t="shared" si="21"/>
        <v>Ccmenu</v>
      </c>
      <c r="G460" s="7" t="str">
        <f>IF(D460&gt;Частотометр!B9,"высокочаст",IF(AND(Частотометр!C9&lt;D460, D460&lt;Частотометр!B9),"среднечаст","низкочаст"))</f>
        <v>среднечаст</v>
      </c>
      <c r="H460" s="7" t="str">
        <f>IF(E460&gt;Частотометр!B28,"высокая",IF(AND(Частотометр!C28&lt;E460, E460&lt;Частотометр!B28),"средняя","низкая"))</f>
        <v>низкая</v>
      </c>
      <c r="I460" s="1"/>
    </row>
    <row r="461" spans="1:9" x14ac:dyDescent="0.2">
      <c r="A461" s="8">
        <f t="shared" si="22"/>
        <v>1</v>
      </c>
      <c r="B461" s="8">
        <f t="shared" si="23"/>
        <v>5</v>
      </c>
      <c r="C461" s="32" t="s">
        <v>211</v>
      </c>
      <c r="D461" s="7">
        <v>8100</v>
      </c>
      <c r="E461" s="7">
        <v>0</v>
      </c>
      <c r="F461" s="7" t="str">
        <f t="shared" si="21"/>
        <v>Ccnet</v>
      </c>
      <c r="G461" s="7" t="str">
        <f>IF(D461&gt;Частотометр!B9,"высокочаст",IF(AND(Частотометр!C9&lt;D461, D461&lt;Частотометр!B9),"среднечаст","низкочаст"))</f>
        <v>среднечаст</v>
      </c>
      <c r="H461" s="7" t="str">
        <f>IF(E461&gt;Частотометр!B28,"высокая",IF(AND(Частотометр!C28&lt;E461, E461&lt;Частотометр!B28),"средняя","низкая"))</f>
        <v>низкая</v>
      </c>
      <c r="I461" s="1"/>
    </row>
    <row r="462" spans="1:9" x14ac:dyDescent="0.2">
      <c r="A462" s="8">
        <f t="shared" si="22"/>
        <v>2</v>
      </c>
      <c r="B462" s="8">
        <f t="shared" si="23"/>
        <v>14</v>
      </c>
      <c r="C462" s="32" t="s">
        <v>212</v>
      </c>
      <c r="D462" s="7">
        <v>110</v>
      </c>
      <c r="E462" s="7">
        <v>0</v>
      </c>
      <c r="F462" s="7" t="str">
        <f t="shared" si="21"/>
        <v>Ccnet download</v>
      </c>
      <c r="G462" s="7" t="str">
        <f>IF(D462&gt;Частотометр!B9,"высокочаст",IF(AND(Частотометр!C9&lt;D462, D462&lt;Частотометр!B9),"среднечаст","низкочаст"))</f>
        <v>среднечаст</v>
      </c>
      <c r="H462" s="7" t="str">
        <f>IF(E462&gt;Частотометр!B28,"высокая",IF(AND(Частотометр!C28&lt;E462, E462&lt;Частотометр!B28),"средняя","низкая"))</f>
        <v>низкая</v>
      </c>
      <c r="I462" s="1"/>
    </row>
    <row r="463" spans="1:9" x14ac:dyDescent="0.2">
      <c r="A463" s="8">
        <f t="shared" si="22"/>
        <v>2</v>
      </c>
      <c r="B463" s="8">
        <f t="shared" si="23"/>
        <v>14</v>
      </c>
      <c r="C463" s="32" t="s">
        <v>213</v>
      </c>
      <c r="D463" s="7">
        <v>20</v>
      </c>
      <c r="E463" s="7">
        <v>2</v>
      </c>
      <c r="F463" s="7" t="str">
        <f t="shared" si="21"/>
        <v>Ccnet tutorial</v>
      </c>
      <c r="G463" s="7" t="str">
        <f>IF(D463&gt;Частотометр!B9,"высокочаст",IF(AND(Частотометр!C9&lt;D463, D463&lt;Частотометр!B9),"среднечаст","низкочаст"))</f>
        <v>низкочаст</v>
      </c>
      <c r="H463" s="7" t="str">
        <f>IF(E463&gt;Частотометр!B28,"высокая",IF(AND(Частотометр!C28&lt;E463, E463&lt;Частотометр!B28),"средняя","низкая"))</f>
        <v>низкая</v>
      </c>
      <c r="I463" s="1"/>
    </row>
    <row r="464" spans="1:9" x14ac:dyDescent="0.2">
      <c r="A464" s="8">
        <f t="shared" si="22"/>
        <v>1</v>
      </c>
      <c r="B464" s="8">
        <f t="shared" si="23"/>
        <v>6</v>
      </c>
      <c r="C464" s="32" t="s">
        <v>214</v>
      </c>
      <c r="D464" s="7">
        <v>590</v>
      </c>
      <c r="E464" s="7">
        <v>0</v>
      </c>
      <c r="F464" s="7" t="str">
        <f t="shared" si="21"/>
        <v>Cctray</v>
      </c>
      <c r="G464" s="7" t="str">
        <f>IF(D464&gt;Частотометр!B9,"высокочаст",IF(AND(Частотометр!C9&lt;D464, D464&lt;Частотометр!B9),"среднечаст","низкочаст"))</f>
        <v>среднечаст</v>
      </c>
      <c r="H464" s="7" t="str">
        <f>IF(E464&gt;Частотометр!B28,"высокая",IF(AND(Частотометр!C28&lt;E464, E464&lt;Частотометр!B28),"средняя","низкая"))</f>
        <v>низкая</v>
      </c>
      <c r="I464" s="1"/>
    </row>
    <row r="465" spans="1:9" x14ac:dyDescent="0.2">
      <c r="A465" s="8">
        <f t="shared" si="22"/>
        <v>2</v>
      </c>
      <c r="B465" s="8">
        <f t="shared" si="23"/>
        <v>15</v>
      </c>
      <c r="C465" s="32" t="s">
        <v>215</v>
      </c>
      <c r="D465" s="7">
        <v>170</v>
      </c>
      <c r="E465" s="7">
        <v>0</v>
      </c>
      <c r="F465" s="7" t="str">
        <f t="shared" si="21"/>
        <v>Cctray download</v>
      </c>
      <c r="G465" s="7" t="str">
        <f>IF(D465&gt;Частотометр!B9,"высокочаст",IF(AND(Частотометр!C9&lt;D465, D465&lt;Частотометр!B9),"среднечаст","низкочаст"))</f>
        <v>среднечаст</v>
      </c>
      <c r="H465" s="7" t="str">
        <f>IF(E465&gt;Частотометр!B28,"высокая",IF(AND(Частотометр!C28&lt;E465, E465&lt;Частотометр!B28),"средняя","низкая"))</f>
        <v>низкая</v>
      </c>
      <c r="I465" s="1"/>
    </row>
    <row r="466" spans="1:9" x14ac:dyDescent="0.2">
      <c r="A466" s="8">
        <f t="shared" si="22"/>
        <v>2</v>
      </c>
      <c r="B466" s="8">
        <f t="shared" si="23"/>
        <v>5</v>
      </c>
      <c r="C466" s="32" t="s">
        <v>253</v>
      </c>
      <c r="D466" s="7">
        <v>90</v>
      </c>
      <c r="E466" s="7">
        <v>5</v>
      </c>
      <c r="F466" s="7" t="str">
        <f t="shared" si="21"/>
        <v>Ci go</v>
      </c>
      <c r="G466" s="7" t="str">
        <f>IF(D466&gt;Частотометр!B9,"высокочаст",IF(AND(Частотометр!C9&lt;D466, D466&lt;Частотометр!B9),"среднечаст","низкочаст"))</f>
        <v>низкочаст</v>
      </c>
      <c r="H466" s="7" t="str">
        <f>IF(E466&gt;Частотометр!B28,"высокая",IF(AND(Частотометр!C28&lt;E466, E466&lt;Частотометр!B28),"средняя","низкая"))</f>
        <v>средняя</v>
      </c>
      <c r="I466" s="1"/>
    </row>
    <row r="467" spans="1:9" x14ac:dyDescent="0.2">
      <c r="A467" s="8">
        <f t="shared" si="22"/>
        <v>3</v>
      </c>
      <c r="B467" s="8">
        <f t="shared" si="23"/>
        <v>17</v>
      </c>
      <c r="C467" s="32" t="s">
        <v>276</v>
      </c>
      <c r="D467" s="7">
        <v>90</v>
      </c>
      <c r="E467" s="7">
        <v>9</v>
      </c>
      <c r="F467" s="7" t="str">
        <f t="shared" si="21"/>
        <v>Ci server jenkins</v>
      </c>
      <c r="G467" s="7" t="str">
        <f>IF(D467&gt;Частотометр!B9,"высокочаст",IF(AND(Частотометр!C9&lt;D467, D467&lt;Частотометр!B9),"среднечаст","низкочаст"))</f>
        <v>низкочаст</v>
      </c>
      <c r="H467" s="7" t="str">
        <f>IF(E467&gt;Частотометр!B28,"высокая",IF(AND(Частотометр!C28&lt;E467, E467&lt;Частотометр!B28),"средняя","низкая"))</f>
        <v>средняя</v>
      </c>
      <c r="I467" s="1"/>
    </row>
    <row r="468" spans="1:9" x14ac:dyDescent="0.2">
      <c r="A468" s="8">
        <f t="shared" si="22"/>
        <v>2</v>
      </c>
      <c r="B468" s="8">
        <f t="shared" si="23"/>
        <v>9</v>
      </c>
      <c r="C468" s="28" t="s">
        <v>281</v>
      </c>
      <c r="D468" s="7">
        <v>40</v>
      </c>
      <c r="E468" s="7">
        <v>2</v>
      </c>
      <c r="F468" s="7" t="str">
        <f t="shared" si="21"/>
        <v>Ci status</v>
      </c>
      <c r="G468" s="7" t="str">
        <f>IF(D468&gt;Частотометр!B9,"высокочаст",IF(AND(Частотометр!C9&lt;D468, D468&lt;Частотометр!B9),"среднечаст","низкочаст"))</f>
        <v>низкочаст</v>
      </c>
      <c r="H468" s="7" t="str">
        <f>IF(E468&gt;Частотометр!B28,"высокая",IF(AND(Частотометр!C28&lt;E468, E468&lt;Частотометр!B28),"средняя","низкая"))</f>
        <v>низкая</v>
      </c>
      <c r="I468" s="1"/>
    </row>
    <row r="469" spans="1:9" x14ac:dyDescent="0.2">
      <c r="A469" s="8">
        <f t="shared" si="22"/>
        <v>2</v>
      </c>
      <c r="B469" s="8">
        <f t="shared" si="23"/>
        <v>9</v>
      </c>
      <c r="C469" s="28" t="s">
        <v>290</v>
      </c>
      <c r="D469" s="7">
        <v>110</v>
      </c>
      <c r="E469" s="7">
        <v>5</v>
      </c>
      <c r="F469" s="7" t="str">
        <f t="shared" si="21"/>
        <v>Ci travis</v>
      </c>
      <c r="G469" s="7" t="str">
        <f>IF(D469&gt;Частотометр!B9,"высокочаст",IF(AND(Частотометр!C9&lt;D469, D469&lt;Частотометр!B9),"среднечаст","низкочаст"))</f>
        <v>среднечаст</v>
      </c>
      <c r="H469" s="7" t="str">
        <f>IF(E469&gt;Частотометр!B28,"высокая",IF(AND(Частотометр!C28&lt;E469, E469&lt;Частотометр!B28),"средняя","низкая"))</f>
        <v>средняя</v>
      </c>
      <c r="I469" s="1"/>
    </row>
    <row r="470" spans="1:9" x14ac:dyDescent="0.2">
      <c r="A470" s="8">
        <f t="shared" si="22"/>
        <v>3</v>
      </c>
      <c r="B470" s="8">
        <f t="shared" si="23"/>
        <v>29</v>
      </c>
      <c r="C470" s="28" t="s">
        <v>295</v>
      </c>
      <c r="D470" s="7">
        <v>30</v>
      </c>
      <c r="E470" s="7">
        <v>11</v>
      </c>
      <c r="F470" s="7" t="str">
        <f t="shared" si="21"/>
        <v>Circle continuous integration</v>
      </c>
      <c r="G470" s="7" t="str">
        <f>IF(D470&gt;Частотометр!B9,"высокочаст",IF(AND(Частотометр!C9&lt;D470, D470&lt;Частотометр!B9),"среднечаст","низкочаст"))</f>
        <v>низкочаст</v>
      </c>
      <c r="H470" s="7" t="str">
        <f>IF(E470&gt;Частотометр!B28,"высокая",IF(AND(Частотометр!C28&lt;E470, E470&lt;Частотометр!B28),"средняя","низкая"))</f>
        <v>средняя</v>
      </c>
      <c r="I470" s="1"/>
    </row>
    <row r="471" spans="1:9" x14ac:dyDescent="0.2">
      <c r="A471" s="8">
        <f t="shared" si="22"/>
        <v>2</v>
      </c>
      <c r="B471" s="8">
        <f t="shared" si="23"/>
        <v>12</v>
      </c>
      <c r="C471" s="28" t="s">
        <v>300</v>
      </c>
      <c r="D471" s="7">
        <v>20</v>
      </c>
      <c r="E471" s="7">
        <v>10</v>
      </c>
      <c r="F471" s="7" t="str">
        <f t="shared" si="21"/>
        <v>Clm rational</v>
      </c>
      <c r="G471" s="7" t="str">
        <f>IF(D471&gt;Частотометр!B9,"высокочаст",IF(AND(Частотометр!C9&lt;D471, D471&lt;Частотометр!B9),"среднечаст","низкочаст"))</f>
        <v>низкочаст</v>
      </c>
      <c r="H471" s="7" t="str">
        <f>IF(E471&gt;Частотометр!B28,"высокая",IF(AND(Частотометр!C28&lt;E471, E471&lt;Частотометр!B28),"средняя","низкая"))</f>
        <v>средняя</v>
      </c>
      <c r="I471" s="1"/>
    </row>
    <row r="472" spans="1:9" x14ac:dyDescent="0.2">
      <c r="A472" s="8">
        <f t="shared" si="22"/>
        <v>3</v>
      </c>
      <c r="B472" s="8">
        <f t="shared" si="23"/>
        <v>29</v>
      </c>
      <c r="C472" s="28" t="s">
        <v>328</v>
      </c>
      <c r="D472" s="7">
        <v>30</v>
      </c>
      <c r="E472" s="7">
        <v>10</v>
      </c>
      <c r="F472" s="7" t="str">
        <f t="shared" si="21"/>
        <v>Continous integration jenkins</v>
      </c>
      <c r="G472" s="7" t="str">
        <f>IF(D472&gt;Частотометр!B9,"высокочаст",IF(AND(Частотометр!C9&lt;D472, D472&lt;Частотометр!B9),"среднечаст","низкочаст"))</f>
        <v>низкочаст</v>
      </c>
      <c r="H472" s="7" t="str">
        <f>IF(E472&gt;Частотометр!B28,"высокая",IF(AND(Частотометр!C28&lt;E472, E472&lt;Частотометр!B28),"средняя","низкая"))</f>
        <v>средняя</v>
      </c>
      <c r="I472" s="1"/>
    </row>
    <row r="473" spans="1:9" x14ac:dyDescent="0.2">
      <c r="A473" s="8">
        <f t="shared" si="22"/>
        <v>3</v>
      </c>
      <c r="B473" s="8">
        <f t="shared" si="23"/>
        <v>24</v>
      </c>
      <c r="C473" s="28" t="s">
        <v>355</v>
      </c>
      <c r="D473" s="7">
        <v>20</v>
      </c>
      <c r="E473" s="7">
        <v>10</v>
      </c>
      <c r="F473" s="7" t="str">
        <f t="shared" si="21"/>
        <v>Continuous build jenkins</v>
      </c>
      <c r="G473" s="7" t="str">
        <f>IF(D473&gt;Частотометр!B9,"высокочаст",IF(AND(Частотометр!C9&lt;D473, D473&lt;Частотометр!B9),"среднечаст","низкочаст"))</f>
        <v>низкочаст</v>
      </c>
      <c r="H473" s="7" t="str">
        <f>IF(E473&gt;Частотометр!B28,"высокая",IF(AND(Частотометр!C28&lt;E473, E473&lt;Частотометр!B28),"средняя","низкая"))</f>
        <v>средняя</v>
      </c>
      <c r="I473" s="1"/>
    </row>
    <row r="474" spans="1:9" x14ac:dyDescent="0.2">
      <c r="A474" s="8">
        <f t="shared" si="22"/>
        <v>3</v>
      </c>
      <c r="B474" s="8">
        <f t="shared" si="23"/>
        <v>22</v>
      </c>
      <c r="C474" s="32" t="s">
        <v>364</v>
      </c>
      <c r="D474" s="7">
        <v>20</v>
      </c>
      <c r="E474" s="7">
        <v>17</v>
      </c>
      <c r="F474" s="7" t="str">
        <f t="shared" si="21"/>
        <v>Continuous delivery go</v>
      </c>
      <c r="G474" s="7" t="str">
        <f>IF(D474&gt;Частотометр!B9,"высокочаст",IF(AND(Частотометр!C9&lt;D474, D474&lt;Частотометр!B9),"среднечаст","низкочаст"))</f>
        <v>низкочаст</v>
      </c>
      <c r="H474" s="7" t="str">
        <f>IF(E474&gt;Частотометр!B28,"высокая",IF(AND(Частотометр!C28&lt;E474, E474&lt;Частотометр!B28),"средняя","низкая"))</f>
        <v>средняя</v>
      </c>
      <c r="I474" s="1"/>
    </row>
    <row r="475" spans="1:9" x14ac:dyDescent="0.2">
      <c r="A475" s="8">
        <f t="shared" si="22"/>
        <v>3</v>
      </c>
      <c r="B475" s="8">
        <f t="shared" si="23"/>
        <v>29</v>
      </c>
      <c r="C475" s="28" t="s">
        <v>373</v>
      </c>
      <c r="D475" s="7">
        <v>170</v>
      </c>
      <c r="E475" s="7">
        <v>12</v>
      </c>
      <c r="F475" s="7" t="str">
        <f t="shared" si="21"/>
        <v>Continuous deployment jenkins</v>
      </c>
      <c r="G475" s="7" t="str">
        <f>IF(D475&gt;Частотометр!B9,"высокочаст",IF(AND(Частотометр!C9&lt;D475, D475&lt;Частотометр!B9),"среднечаст","низкочаст"))</f>
        <v>среднечаст</v>
      </c>
      <c r="H475" s="7" t="str">
        <f>IF(E475&gt;Частотометр!B28,"высокая",IF(AND(Частотометр!C28&lt;E475, E475&lt;Частотометр!B28),"средняя","низкая"))</f>
        <v>средняя</v>
      </c>
      <c r="I475" s="1"/>
    </row>
    <row r="476" spans="1:9" x14ac:dyDescent="0.2">
      <c r="A476" s="8">
        <f t="shared" si="22"/>
        <v>3</v>
      </c>
      <c r="B476" s="8">
        <f t="shared" si="23"/>
        <v>29</v>
      </c>
      <c r="C476" s="32" t="s">
        <v>395</v>
      </c>
      <c r="D476" s="7">
        <v>90</v>
      </c>
      <c r="E476" s="7">
        <v>21</v>
      </c>
      <c r="F476" s="7" t="str">
        <f t="shared" si="21"/>
        <v>Continuous integration bamboo</v>
      </c>
      <c r="G476" s="7" t="str">
        <f>IF(D476&gt;Частотометр!B9,"высокочаст",IF(AND(Частотометр!C9&lt;D476, D476&lt;Частотометр!B9),"среднечаст","низкочаст"))</f>
        <v>низкочаст</v>
      </c>
      <c r="H476" s="7" t="str">
        <f>IF(E476&gt;Частотометр!B28,"высокая",IF(AND(Частотометр!C28&lt;E476, E476&lt;Частотометр!B28),"средняя","низкая"))</f>
        <v>высокая</v>
      </c>
      <c r="I476" s="1"/>
    </row>
    <row r="477" spans="1:9" x14ac:dyDescent="0.2">
      <c r="A477" s="8">
        <f t="shared" si="22"/>
        <v>3</v>
      </c>
      <c r="B477" s="8">
        <f t="shared" si="23"/>
        <v>36</v>
      </c>
      <c r="C477" s="28" t="s">
        <v>408</v>
      </c>
      <c r="D477" s="7">
        <v>20</v>
      </c>
      <c r="E477" s="7">
        <v>14.000000000000002</v>
      </c>
      <c r="F477" s="7" t="str">
        <f t="shared" si="21"/>
        <v>Continuous integration cruisecontrol</v>
      </c>
      <c r="G477" s="7" t="str">
        <f>IF(D477&gt;Частотометр!B9,"высокочаст",IF(AND(Частотометр!C9&lt;D477, D477&lt;Частотометр!B9),"среднечаст","низкочаст"))</f>
        <v>низкочаст</v>
      </c>
      <c r="H477" s="7" t="str">
        <f>IF(E477&gt;Частотометр!B28,"высокая",IF(AND(Частотометр!C28&lt;E477, E477&lt;Частотометр!B28),"средняя","низкая"))</f>
        <v>средняя</v>
      </c>
      <c r="I477" s="1"/>
    </row>
    <row r="478" spans="1:9" x14ac:dyDescent="0.2">
      <c r="A478" s="8">
        <f t="shared" si="22"/>
        <v>3</v>
      </c>
      <c r="B478" s="8">
        <f t="shared" si="23"/>
        <v>25</v>
      </c>
      <c r="C478" s="32" t="s">
        <v>431</v>
      </c>
      <c r="D478" s="7">
        <v>30</v>
      </c>
      <c r="E478" s="7">
        <v>16</v>
      </c>
      <c r="F478" s="7" t="str">
        <f t="shared" si="21"/>
        <v>Continuous integration go</v>
      </c>
      <c r="G478" s="7" t="str">
        <f>IF(D478&gt;Частотометр!B9,"высокочаст",IF(AND(Частотометр!C9&lt;D478, D478&lt;Частотометр!B9),"среднечаст","низкочаст"))</f>
        <v>низкочаст</v>
      </c>
      <c r="H478" s="7" t="str">
        <f>IF(E478&gt;Частотометр!B28,"высокая",IF(AND(Частотометр!C28&lt;E478, E478&lt;Частотометр!B28),"средняя","низкая"))</f>
        <v>средняя</v>
      </c>
      <c r="I478" s="1"/>
    </row>
    <row r="479" spans="1:9" x14ac:dyDescent="0.2">
      <c r="A479" s="8">
        <f t="shared" si="22"/>
        <v>3</v>
      </c>
      <c r="B479" s="8">
        <f t="shared" si="23"/>
        <v>29</v>
      </c>
      <c r="C479" s="28" t="s">
        <v>433</v>
      </c>
      <c r="D479" s="7">
        <v>50</v>
      </c>
      <c r="E479" s="7">
        <v>5</v>
      </c>
      <c r="F479" s="7" t="str">
        <f t="shared" si="21"/>
        <v>Continuous integration hudson</v>
      </c>
      <c r="G479" s="7" t="str">
        <f>IF(D479&gt;Частотометр!B9,"высокочаст",IF(AND(Частотометр!C9&lt;D479, D479&lt;Частотометр!B9),"среднечаст","низкочаст"))</f>
        <v>низкочаст</v>
      </c>
      <c r="H479" s="7" t="str">
        <f>IF(E479&gt;Частотометр!B28,"высокая",IF(AND(Частотометр!C28&lt;E479, E479&lt;Частотометр!B28),"средняя","низкая"))</f>
        <v>средняя</v>
      </c>
      <c r="I479" s="1"/>
    </row>
    <row r="480" spans="1:9" x14ac:dyDescent="0.2">
      <c r="A480" s="8">
        <f t="shared" si="22"/>
        <v>3</v>
      </c>
      <c r="B480" s="8">
        <f t="shared" si="23"/>
        <v>30</v>
      </c>
      <c r="C480" s="28" t="s">
        <v>442</v>
      </c>
      <c r="D480" s="7">
        <v>1300</v>
      </c>
      <c r="E480" s="7">
        <v>15</v>
      </c>
      <c r="F480" s="7" t="str">
        <f t="shared" si="21"/>
        <v>Continuous integration jenkins</v>
      </c>
      <c r="G480" s="7" t="str">
        <f>IF(D480&gt;Частотометр!B9,"высокочаст",IF(AND(Частотометр!C9&lt;D480, D480&lt;Частотометр!B9),"среднечаст","низкочаст"))</f>
        <v>среднечаст</v>
      </c>
      <c r="H480" s="7" t="str">
        <f>IF(E480&gt;Частотометр!B28,"высокая",IF(AND(Частотометр!C28&lt;E480, E480&lt;Частотометр!B28),"средняя","низкая"))</f>
        <v>средняя</v>
      </c>
      <c r="I480" s="1"/>
    </row>
    <row r="481" spans="1:9" x14ac:dyDescent="0.2">
      <c r="A481" s="8">
        <f t="shared" si="22"/>
        <v>3</v>
      </c>
      <c r="B481" s="8">
        <f t="shared" si="23"/>
        <v>28</v>
      </c>
      <c r="C481" s="32" t="s">
        <v>446</v>
      </c>
      <c r="D481" s="7">
        <v>40</v>
      </c>
      <c r="E481" s="7">
        <v>8</v>
      </c>
      <c r="F481" s="7" t="str">
        <f t="shared" si="21"/>
        <v>Continuous integration maven</v>
      </c>
      <c r="G481" s="7" t="str">
        <f>IF(D481&gt;Частотометр!B9,"высокочаст",IF(AND(Частотометр!C9&lt;D481, D481&lt;Частотометр!B9),"среднечаст","низкочаст"))</f>
        <v>низкочаст</v>
      </c>
      <c r="H481" s="7" t="str">
        <f>IF(E481&gt;Частотометр!B28,"высокая",IF(AND(Частотометр!C28&lt;E481, E481&lt;Частотометр!B28),"средняя","низкая"))</f>
        <v>средняя</v>
      </c>
      <c r="I481" s="1"/>
    </row>
    <row r="482" spans="1:9" x14ac:dyDescent="0.2">
      <c r="A482" s="8">
        <f t="shared" si="22"/>
        <v>4</v>
      </c>
      <c r="B482" s="8">
        <f t="shared" si="23"/>
        <v>36</v>
      </c>
      <c r="C482" s="28" t="s">
        <v>491</v>
      </c>
      <c r="D482" s="7">
        <v>170</v>
      </c>
      <c r="E482" s="7">
        <v>19</v>
      </c>
      <c r="F482" s="7" t="str">
        <f t="shared" si="21"/>
        <v>Continuous integration tools jenkins</v>
      </c>
      <c r="G482" s="7" t="str">
        <f>IF(D482&gt;Частотометр!B9,"высокочаст",IF(AND(Частотометр!C9&lt;D482, D482&lt;Частотометр!B9),"среднечаст","низкочаст"))</f>
        <v>среднечаст</v>
      </c>
      <c r="H482" s="7" t="str">
        <f>IF(E482&gt;Частотометр!B28,"высокая",IF(AND(Частотометр!C28&lt;E482, E482&lt;Частотометр!B28),"средняя","низкая"))</f>
        <v>средняя</v>
      </c>
      <c r="I482" s="1"/>
    </row>
    <row r="483" spans="1:9" x14ac:dyDescent="0.2">
      <c r="A483" s="8">
        <f t="shared" si="22"/>
        <v>3</v>
      </c>
      <c r="B483" s="8">
        <f t="shared" si="23"/>
        <v>29</v>
      </c>
      <c r="C483" s="28" t="s">
        <v>496</v>
      </c>
      <c r="D483" s="7">
        <v>50</v>
      </c>
      <c r="E483" s="7">
        <v>5</v>
      </c>
      <c r="F483" s="7" t="str">
        <f t="shared" si="21"/>
        <v>Continuous integration travis</v>
      </c>
      <c r="G483" s="7" t="str">
        <f>IF(D483&gt;Частотометр!B9,"высокочаст",IF(AND(Частотометр!C9&lt;D483, D483&lt;Частотометр!B9),"среднечаст","низкочаст"))</f>
        <v>низкочаст</v>
      </c>
      <c r="H483" s="7" t="str">
        <f>IF(E483&gt;Частотометр!B28,"высокая",IF(AND(Частотометр!C28&lt;E483, E483&lt;Частотометр!B28),"средняя","низкая"))</f>
        <v>средняя</v>
      </c>
      <c r="I483" s="1"/>
    </row>
    <row r="484" spans="1:9" x14ac:dyDescent="0.2">
      <c r="A484" s="8">
        <f t="shared" si="22"/>
        <v>4</v>
      </c>
      <c r="B484" s="8">
        <f t="shared" si="23"/>
        <v>36</v>
      </c>
      <c r="C484" s="28" t="s">
        <v>499</v>
      </c>
      <c r="D484" s="7">
        <v>70</v>
      </c>
      <c r="E484" s="7">
        <v>12</v>
      </c>
      <c r="F484" s="7" t="str">
        <f t="shared" si="21"/>
        <v>Continuous integration using jenkins</v>
      </c>
      <c r="G484" s="7" t="str">
        <f>IF(D484&gt;Частотометр!B9,"высокочаст",IF(AND(Частотометр!C9&lt;D484, D484&lt;Частотометр!B9),"среднечаст","низкочаст"))</f>
        <v>низкочаст</v>
      </c>
      <c r="H484" s="7" t="str">
        <f>IF(E484&gt;Частотометр!B28,"высокая",IF(AND(Частотометр!C28&lt;E484, E484&lt;Частотометр!B28),"средняя","низкая"))</f>
        <v>средняя</v>
      </c>
      <c r="I484" s="1"/>
    </row>
    <row r="485" spans="1:9" x14ac:dyDescent="0.2">
      <c r="A485" s="8">
        <f t="shared" si="22"/>
        <v>4</v>
      </c>
      <c r="B485" s="8">
        <f t="shared" si="23"/>
        <v>35</v>
      </c>
      <c r="C485" s="28" t="s">
        <v>506</v>
      </c>
      <c r="D485" s="7">
        <v>210</v>
      </c>
      <c r="E485" s="7">
        <v>16</v>
      </c>
      <c r="F485" s="7" t="str">
        <f t="shared" si="21"/>
        <v>Continuous integration with jenkins</v>
      </c>
      <c r="G485" s="7" t="str">
        <f>IF(D485&gt;Частотометр!B9,"высокочаст",IF(AND(Частотометр!C9&lt;D485, D485&lt;Частотометр!B9),"среднечаст","низкочаст"))</f>
        <v>среднечаст</v>
      </c>
      <c r="H485" s="7" t="str">
        <f>IF(E485&gt;Частотометр!B28,"высокая",IF(AND(Частотометр!C28&lt;E485, E485&lt;Частотометр!B28),"средняя","низкая"))</f>
        <v>средняя</v>
      </c>
      <c r="I485" s="1"/>
    </row>
    <row r="486" spans="1:9" x14ac:dyDescent="0.2">
      <c r="A486" s="8">
        <f t="shared" si="22"/>
        <v>3</v>
      </c>
      <c r="B486" s="8">
        <f t="shared" si="23"/>
        <v>18</v>
      </c>
      <c r="C486" s="28" t="s">
        <v>541</v>
      </c>
      <c r="D486" s="7">
        <v>50</v>
      </c>
      <c r="E486" s="7">
        <v>13</v>
      </c>
      <c r="F486" s="7" t="str">
        <f t="shared" si="21"/>
        <v>Cruise control app</v>
      </c>
      <c r="G486" s="7" t="str">
        <f>IF(D486&gt;Частотометр!B9,"высокочаст",IF(AND(Частотометр!C9&lt;D486, D486&lt;Частотометр!B9),"среднечаст","низкочаст"))</f>
        <v>низкочаст</v>
      </c>
      <c r="H486" s="7" t="str">
        <f>IF(E486&gt;Частотометр!B28,"высокая",IF(AND(Частотометр!C28&lt;E486, E486&lt;Частотометр!B28),"средняя","низкая"))</f>
        <v>средняя</v>
      </c>
      <c r="I486" s="1"/>
    </row>
    <row r="487" spans="1:9" x14ac:dyDescent="0.2">
      <c r="A487" s="8">
        <f t="shared" si="22"/>
        <v>4</v>
      </c>
      <c r="B487" s="8">
        <f t="shared" si="23"/>
        <v>30</v>
      </c>
      <c r="C487" s="28" t="s">
        <v>542</v>
      </c>
      <c r="D487" s="7">
        <v>10</v>
      </c>
      <c r="E487" s="7">
        <v>6</v>
      </c>
      <c r="F487" s="7" t="str">
        <f t="shared" si="21"/>
        <v>Cruise control automated build</v>
      </c>
      <c r="G487" s="7" t="str">
        <f>IF(D487&gt;Частотометр!B9,"высокочаст",IF(AND(Частотометр!C9&lt;D487, D487&lt;Частотометр!B9),"среднечаст","низкочаст"))</f>
        <v>низкочаст</v>
      </c>
      <c r="H487" s="7" t="str">
        <f>IF(E487&gt;Частотометр!B28,"высокая",IF(AND(Частотометр!C28&lt;E487, E487&lt;Частотометр!B28),"средняя","низкая"))</f>
        <v>средняя</v>
      </c>
      <c r="I487" s="1"/>
    </row>
    <row r="488" spans="1:9" x14ac:dyDescent="0.2">
      <c r="A488" s="8">
        <f t="shared" si="22"/>
        <v>3</v>
      </c>
      <c r="B488" s="8">
        <f t="shared" si="23"/>
        <v>20</v>
      </c>
      <c r="C488" s="28" t="s">
        <v>543</v>
      </c>
      <c r="D488" s="7">
        <v>50</v>
      </c>
      <c r="E488" s="7">
        <v>16</v>
      </c>
      <c r="F488" s="7" t="str">
        <f t="shared" si="21"/>
        <v>Cruise control build</v>
      </c>
      <c r="G488" s="7" t="str">
        <f>IF(D488&gt;Частотометр!B9,"высокочаст",IF(AND(Частотометр!C9&lt;D488, D488&lt;Частотометр!B9),"среднечаст","низкочаст"))</f>
        <v>низкочаст</v>
      </c>
      <c r="H488" s="7" t="str">
        <f>IF(E488&gt;Частотометр!B28,"высокая",IF(AND(Частотометр!C28&lt;E488, E488&lt;Частотометр!B28),"средняя","низкая"))</f>
        <v>средняя</v>
      </c>
      <c r="I488" s="1"/>
    </row>
    <row r="489" spans="1:9" x14ac:dyDescent="0.2">
      <c r="A489" s="8">
        <f t="shared" si="22"/>
        <v>4</v>
      </c>
      <c r="B489" s="8">
        <f t="shared" si="23"/>
        <v>31</v>
      </c>
      <c r="C489" s="28" t="s">
        <v>544</v>
      </c>
      <c r="D489" s="7">
        <v>30</v>
      </c>
      <c r="E489" s="7">
        <v>10</v>
      </c>
      <c r="F489" s="7" t="str">
        <f t="shared" ref="F489:F552" si="24">SUBSTITUTE(C489, LEFT(C489,1),PROPER(LEFT(C489,1)),1)</f>
        <v>Cruise control build automation</v>
      </c>
      <c r="G489" s="7" t="str">
        <f>IF(D489&gt;Частотометр!B9,"высокочаст",IF(AND(Частотометр!C9&lt;D489, D489&lt;Частотометр!B9),"среднечаст","низкочаст"))</f>
        <v>низкочаст</v>
      </c>
      <c r="H489" s="7" t="str">
        <f>IF(E489&gt;Частотометр!B28,"высокая",IF(AND(Частотометр!C28&lt;E489, E489&lt;Частотометр!B28),"средняя","низкая"))</f>
        <v>средняя</v>
      </c>
      <c r="I489" s="1"/>
    </row>
    <row r="490" spans="1:9" x14ac:dyDescent="0.2">
      <c r="A490" s="8">
        <f t="shared" si="22"/>
        <v>4</v>
      </c>
      <c r="B490" s="8">
        <f t="shared" si="23"/>
        <v>25</v>
      </c>
      <c r="C490" s="28" t="s">
        <v>545</v>
      </c>
      <c r="D490" s="7">
        <v>20</v>
      </c>
      <c r="E490" s="7">
        <v>2</v>
      </c>
      <c r="F490" s="7" t="str">
        <f t="shared" si="24"/>
        <v>Cruise control build tool</v>
      </c>
      <c r="G490" s="7" t="str">
        <f>IF(D490&gt;Частотометр!B9,"высокочаст",IF(AND(Частотометр!C9&lt;D490, D490&lt;Частотометр!B9),"среднечаст","низкочаст"))</f>
        <v>низкочаст</v>
      </c>
      <c r="H490" s="7" t="str">
        <f>IF(E490&gt;Частотометр!B28,"высокая",IF(AND(Частотометр!C28&lt;E490, E490&lt;Частотометр!B28),"средняя","низкая"))</f>
        <v>низкая</v>
      </c>
      <c r="I490" s="1"/>
    </row>
    <row r="491" spans="1:9" x14ac:dyDescent="0.2">
      <c r="A491" s="8">
        <f t="shared" si="22"/>
        <v>4</v>
      </c>
      <c r="B491" s="8">
        <f t="shared" si="23"/>
        <v>37</v>
      </c>
      <c r="C491" s="28" t="s">
        <v>546</v>
      </c>
      <c r="D491" s="7">
        <v>140</v>
      </c>
      <c r="E491" s="7">
        <v>15</v>
      </c>
      <c r="F491" s="7" t="str">
        <f t="shared" si="24"/>
        <v>Cruise control continuous integration</v>
      </c>
      <c r="G491" s="7" t="str">
        <f>IF(D491&gt;Частотометр!B9,"высокочаст",IF(AND(Частотометр!C9&lt;D491, D491&lt;Частотометр!B9),"среднечаст","низкочаст"))</f>
        <v>среднечаст</v>
      </c>
      <c r="H491" s="7" t="str">
        <f>IF(E491&gt;Частотометр!B28,"высокая",IF(AND(Частотометр!C28&lt;E491, E491&lt;Частотометр!B28),"средняя","низкая"))</f>
        <v>средняя</v>
      </c>
      <c r="I491" s="1"/>
    </row>
    <row r="492" spans="1:9" x14ac:dyDescent="0.2">
      <c r="A492" s="8">
        <f t="shared" si="22"/>
        <v>3</v>
      </c>
      <c r="B492" s="8">
        <f t="shared" si="23"/>
        <v>24</v>
      </c>
      <c r="C492" s="28" t="s">
        <v>547</v>
      </c>
      <c r="D492" s="7">
        <v>20</v>
      </c>
      <c r="E492" s="7">
        <v>8</v>
      </c>
      <c r="F492" s="7" t="str">
        <f t="shared" si="24"/>
        <v>Cruise control dashboard</v>
      </c>
      <c r="G492" s="7" t="str">
        <f>IF(D492&gt;Частотометр!B9,"высокочаст",IF(AND(Частотометр!C9&lt;D492, D492&lt;Частотометр!B9),"среднечаст","низкочаст"))</f>
        <v>низкочаст</v>
      </c>
      <c r="H492" s="7" t="str">
        <f>IF(E492&gt;Частотометр!B28,"высокая",IF(AND(Частотометр!C28&lt;E492, E492&lt;Частотометр!B28),"средняя","низкая"))</f>
        <v>средняя</v>
      </c>
      <c r="I492" s="1"/>
    </row>
    <row r="493" spans="1:9" x14ac:dyDescent="0.2">
      <c r="A493" s="8">
        <f t="shared" si="22"/>
        <v>3</v>
      </c>
      <c r="B493" s="8">
        <f t="shared" si="23"/>
        <v>25</v>
      </c>
      <c r="C493" s="28" t="s">
        <v>549</v>
      </c>
      <c r="D493" s="7">
        <v>20</v>
      </c>
      <c r="E493" s="7">
        <v>1</v>
      </c>
      <c r="F493" s="7" t="str">
        <f t="shared" si="24"/>
        <v>Cruise control deployment</v>
      </c>
      <c r="G493" s="7" t="str">
        <f>IF(D493&gt;Частотометр!B9,"высокочаст",IF(AND(Частотометр!C9&lt;D493, D493&lt;Частотометр!B9),"среднечаст","низкочаст"))</f>
        <v>низкочаст</v>
      </c>
      <c r="H493" s="7" t="str">
        <f>IF(E493&gt;Частотометр!B28,"высокая",IF(AND(Частотометр!C28&lt;E493, E493&lt;Частотометр!B28),"средняя","низкая"))</f>
        <v>низкая</v>
      </c>
      <c r="I493" s="1"/>
    </row>
    <row r="494" spans="1:9" x14ac:dyDescent="0.2">
      <c r="A494" s="8">
        <f t="shared" si="22"/>
        <v>3</v>
      </c>
      <c r="B494" s="8">
        <f t="shared" si="23"/>
        <v>23</v>
      </c>
      <c r="C494" s="28" t="s">
        <v>550</v>
      </c>
      <c r="D494" s="7">
        <v>50</v>
      </c>
      <c r="E494" s="7">
        <v>1</v>
      </c>
      <c r="F494" s="7" t="str">
        <f t="shared" si="24"/>
        <v>Cruise control download</v>
      </c>
      <c r="G494" s="7" t="str">
        <f>IF(D494&gt;Частотометр!B9,"высокочаст",IF(AND(Частотометр!C9&lt;D494, D494&lt;Частотометр!B9),"среднечаст","низкочаст"))</f>
        <v>низкочаст</v>
      </c>
      <c r="H494" s="7" t="str">
        <f>IF(E494&gt;Частотометр!B28,"высокая",IF(AND(Частотометр!C28&lt;E494, E494&lt;Частотометр!B28),"средняя","низкая"))</f>
        <v>низкая</v>
      </c>
      <c r="I494" s="1"/>
    </row>
    <row r="495" spans="1:9" x14ac:dyDescent="0.2">
      <c r="A495" s="8">
        <f t="shared" si="22"/>
        <v>3</v>
      </c>
      <c r="B495" s="8">
        <f t="shared" si="23"/>
        <v>26</v>
      </c>
      <c r="C495" s="28" t="s">
        <v>553</v>
      </c>
      <c r="D495" s="7">
        <v>20</v>
      </c>
      <c r="E495" s="7">
        <v>1</v>
      </c>
      <c r="F495" s="7" t="str">
        <f t="shared" si="24"/>
        <v>Cruise control integration</v>
      </c>
      <c r="G495" s="7" t="str">
        <f>IF(D495&gt;Частотометр!B9,"высокочаст",IF(AND(Частотометр!C9&lt;D495, D495&lt;Частотометр!B9),"среднечаст","низкочаст"))</f>
        <v>низкочаст</v>
      </c>
      <c r="H495" s="7" t="str">
        <f>IF(E495&gt;Частотометр!B28,"высокая",IF(AND(Частотометр!C28&lt;E495, E495&lt;Частотометр!B28),"средняя","низкая"))</f>
        <v>низкая</v>
      </c>
      <c r="I495" s="1"/>
    </row>
    <row r="496" spans="1:9" x14ac:dyDescent="0.2">
      <c r="A496" s="8">
        <f t="shared" si="22"/>
        <v>3</v>
      </c>
      <c r="B496" s="8">
        <f t="shared" si="23"/>
        <v>18</v>
      </c>
      <c r="C496" s="28" t="s">
        <v>555</v>
      </c>
      <c r="D496" s="7">
        <v>590</v>
      </c>
      <c r="E496" s="7">
        <v>1</v>
      </c>
      <c r="F496" s="7" t="str">
        <f t="shared" si="24"/>
        <v>Cruise control net</v>
      </c>
      <c r="G496" s="7" t="str">
        <f>IF(D496&gt;Частотометр!B9,"высокочаст",IF(AND(Частотометр!C9&lt;D496, D496&lt;Частотометр!B9),"среднечаст","низкочаст"))</f>
        <v>среднечаст</v>
      </c>
      <c r="H496" s="7" t="str">
        <f>IF(E496&gt;Частотометр!B28,"высокая",IF(AND(Частотометр!C28&lt;E496, E496&lt;Частотометр!B28),"средняя","низкая"))</f>
        <v>низкая</v>
      </c>
      <c r="I496" s="1"/>
    </row>
    <row r="497" spans="1:9" x14ac:dyDescent="0.2">
      <c r="A497" s="8">
        <f t="shared" si="22"/>
        <v>4</v>
      </c>
      <c r="B497" s="8">
        <f t="shared" si="23"/>
        <v>27</v>
      </c>
      <c r="C497" s="28" t="s">
        <v>556</v>
      </c>
      <c r="D497" s="7">
        <v>20</v>
      </c>
      <c r="E497" s="7">
        <v>0</v>
      </c>
      <c r="F497" s="7" t="str">
        <f t="shared" si="24"/>
        <v>Cruise control net download</v>
      </c>
      <c r="G497" s="7" t="str">
        <f>IF(D497&gt;Частотометр!B9,"высокочаст",IF(AND(Частотометр!C9&lt;D497, D497&lt;Частотометр!B9),"среднечаст","низкочаст"))</f>
        <v>низкочаст</v>
      </c>
      <c r="H497" s="7" t="str">
        <f>IF(E497&gt;Частотометр!B28,"высокая",IF(AND(Частотометр!C28&lt;E497, E497&lt;Частотометр!B28),"средняя","низкая"))</f>
        <v>низкая</v>
      </c>
      <c r="I497" s="1"/>
    </row>
    <row r="498" spans="1:9" x14ac:dyDescent="0.2">
      <c r="A498" s="8">
        <f t="shared" si="22"/>
        <v>4</v>
      </c>
      <c r="B498" s="8">
        <f t="shared" si="23"/>
        <v>27</v>
      </c>
      <c r="C498" s="28" t="s">
        <v>557</v>
      </c>
      <c r="D498" s="7">
        <v>30</v>
      </c>
      <c r="E498" s="7">
        <v>0</v>
      </c>
      <c r="F498" s="7" t="str">
        <f t="shared" si="24"/>
        <v>Cruise control net tutorial</v>
      </c>
      <c r="G498" s="7" t="str">
        <f>IF(D498&gt;Частотометр!B9,"высокочаст",IF(AND(Частотометр!C9&lt;D498, D498&lt;Частотометр!B9),"среднечаст","низкочаст"))</f>
        <v>низкочаст</v>
      </c>
      <c r="H498" s="7" t="str">
        <f>IF(E498&gt;Частотометр!B28,"высокая",IF(AND(Частотометр!C28&lt;E498, E498&lt;Частотометр!B28),"средняя","низкая"))</f>
        <v>низкая</v>
      </c>
      <c r="I498" s="1"/>
    </row>
    <row r="499" spans="1:9" x14ac:dyDescent="0.2">
      <c r="A499" s="8">
        <f t="shared" si="22"/>
        <v>3</v>
      </c>
      <c r="B499" s="8">
        <f t="shared" si="23"/>
        <v>26</v>
      </c>
      <c r="C499" s="28" t="s">
        <v>559</v>
      </c>
      <c r="D499" s="7">
        <v>20</v>
      </c>
      <c r="E499" s="7">
        <v>4</v>
      </c>
      <c r="F499" s="7" t="str">
        <f t="shared" si="24"/>
        <v>Cruise control programming</v>
      </c>
      <c r="G499" s="7" t="str">
        <f>IF(D499&gt;Частотометр!B9,"высокочаст",IF(AND(Частотометр!C9&lt;D499, D499&lt;Частотометр!B9),"среднечаст","низкочаст"))</f>
        <v>низкочаст</v>
      </c>
      <c r="H499" s="7" t="str">
        <f>IF(E499&gt;Частотометр!B28,"высокая",IF(AND(Частотометр!C28&lt;E499, E499&lt;Частотометр!B28),"средняя","низкая"))</f>
        <v>низкая</v>
      </c>
      <c r="I499" s="1"/>
    </row>
    <row r="500" spans="1:9" x14ac:dyDescent="0.2">
      <c r="A500" s="8">
        <f t="shared" si="22"/>
        <v>3</v>
      </c>
      <c r="B500" s="8">
        <f t="shared" si="23"/>
        <v>18</v>
      </c>
      <c r="C500" s="28" t="s">
        <v>560</v>
      </c>
      <c r="D500" s="7">
        <v>70</v>
      </c>
      <c r="E500" s="7">
        <v>21</v>
      </c>
      <c r="F500" s="7" t="str">
        <f t="shared" si="24"/>
        <v>Cruise control run</v>
      </c>
      <c r="G500" s="7" t="str">
        <f>IF(D500&gt;Частотометр!B9,"высокочаст",IF(AND(Частотометр!C9&lt;D500, D500&lt;Частотометр!B9),"среднечаст","низкочаст"))</f>
        <v>низкочаст</v>
      </c>
      <c r="H500" s="7" t="str">
        <f>IF(E500&gt;Частотометр!B28,"высокая",IF(AND(Частотометр!C28&lt;E500, E500&lt;Частотометр!B28),"средняя","низкая"))</f>
        <v>высокая</v>
      </c>
      <c r="I500" s="1"/>
    </row>
    <row r="501" spans="1:9" x14ac:dyDescent="0.2">
      <c r="A501" s="8">
        <f t="shared" si="22"/>
        <v>3</v>
      </c>
      <c r="B501" s="8">
        <f t="shared" si="23"/>
        <v>21</v>
      </c>
      <c r="C501" s="28" t="s">
        <v>561</v>
      </c>
      <c r="D501" s="7">
        <v>10</v>
      </c>
      <c r="E501" s="7">
        <v>10</v>
      </c>
      <c r="F501" s="7" t="str">
        <f t="shared" si="24"/>
        <v>Cruise control server</v>
      </c>
      <c r="G501" s="7" t="str">
        <f>IF(D501&gt;Частотометр!B9,"высокочаст",IF(AND(Частотометр!C9&lt;D501, D501&lt;Частотометр!B9),"среднечаст","низкочаст"))</f>
        <v>низкочаст</v>
      </c>
      <c r="H501" s="7" t="str">
        <f>IF(E501&gt;Частотометр!B28,"высокая",IF(AND(Частотометр!C28&lt;E501, E501&lt;Частотометр!B28),"средняя","низкая"))</f>
        <v>средняя</v>
      </c>
      <c r="I501" s="1"/>
    </row>
    <row r="502" spans="1:9" x14ac:dyDescent="0.2">
      <c r="A502" s="8">
        <f t="shared" si="22"/>
        <v>3</v>
      </c>
      <c r="B502" s="8">
        <f t="shared" si="23"/>
        <v>20</v>
      </c>
      <c r="C502" s="28" t="s">
        <v>562</v>
      </c>
      <c r="D502" s="7">
        <v>10</v>
      </c>
      <c r="E502" s="7">
        <v>8</v>
      </c>
      <c r="F502" s="7" t="str">
        <f t="shared" si="24"/>
        <v>Cruise control setup</v>
      </c>
      <c r="G502" s="7" t="str">
        <f>IF(D502&gt;Частотометр!B9,"высокочаст",IF(AND(Частотометр!C9&lt;D502, D502&lt;Частотометр!B9),"среднечаст","низкочаст"))</f>
        <v>низкочаст</v>
      </c>
      <c r="H502" s="7" t="str">
        <f>IF(E502&gt;Частотометр!B28,"высокая",IF(AND(Частотометр!C28&lt;E502, E502&lt;Частотометр!B28),"средняя","низкая"))</f>
        <v>средняя</v>
      </c>
      <c r="I502" s="1"/>
    </row>
    <row r="503" spans="1:9" x14ac:dyDescent="0.2">
      <c r="A503" s="8">
        <f t="shared" si="22"/>
        <v>3</v>
      </c>
      <c r="B503" s="8">
        <f t="shared" si="23"/>
        <v>23</v>
      </c>
      <c r="C503" s="28" t="s">
        <v>563</v>
      </c>
      <c r="D503" s="7">
        <v>140</v>
      </c>
      <c r="E503" s="7">
        <v>3</v>
      </c>
      <c r="F503" s="7" t="str">
        <f t="shared" si="24"/>
        <v>Cruise control software</v>
      </c>
      <c r="G503" s="7" t="str">
        <f>IF(D503&gt;Частотометр!B9,"высокочаст",IF(AND(Частотометр!C9&lt;D503, D503&lt;Частотометр!B9),"среднечаст","низкочаст"))</f>
        <v>среднечаст</v>
      </c>
      <c r="H503" s="7" t="str">
        <f>IF(E503&gt;Частотометр!B28,"высокая",IF(AND(Частотометр!C28&lt;E503, E503&lt;Частотометр!B28),"средняя","низкая"))</f>
        <v>низкая</v>
      </c>
      <c r="I503" s="1"/>
    </row>
    <row r="504" spans="1:9" x14ac:dyDescent="0.2">
      <c r="A504" s="8">
        <f t="shared" si="22"/>
        <v>3</v>
      </c>
      <c r="B504" s="8">
        <f t="shared" si="23"/>
        <v>22</v>
      </c>
      <c r="C504" s="28" t="s">
        <v>565</v>
      </c>
      <c r="D504" s="7">
        <v>30</v>
      </c>
      <c r="E504" s="7">
        <v>5</v>
      </c>
      <c r="F504" s="7" t="str">
        <f t="shared" si="24"/>
        <v>Cruise control testing</v>
      </c>
      <c r="G504" s="7" t="str">
        <f>IF(D504&gt;Частотометр!B9,"высокочаст",IF(AND(Частотометр!C9&lt;D504, D504&lt;Частотометр!B9),"среднечаст","низкочаст"))</f>
        <v>низкочаст</v>
      </c>
      <c r="H504" s="7" t="str">
        <f>IF(E504&gt;Частотометр!B28,"высокая",IF(AND(Частотометр!C28&lt;E504, E504&lt;Частотометр!B28),"средняя","низкая"))</f>
        <v>средняя</v>
      </c>
      <c r="I504" s="1"/>
    </row>
    <row r="505" spans="1:9" x14ac:dyDescent="0.2">
      <c r="A505" s="8">
        <f t="shared" si="22"/>
        <v>3</v>
      </c>
      <c r="B505" s="8">
        <f t="shared" si="23"/>
        <v>19</v>
      </c>
      <c r="C505" s="28" t="s">
        <v>566</v>
      </c>
      <c r="D505" s="7">
        <v>40</v>
      </c>
      <c r="E505" s="7">
        <v>17</v>
      </c>
      <c r="F505" s="7" t="str">
        <f t="shared" si="24"/>
        <v>Cruise control tool</v>
      </c>
      <c r="G505" s="7" t="str">
        <f>IF(D505&gt;Частотометр!B9,"высокочаст",IF(AND(Частотометр!C9&lt;D505, D505&lt;Частотометр!B9),"среднечаст","низкочаст"))</f>
        <v>низкочаст</v>
      </c>
      <c r="H505" s="7" t="str">
        <f>IF(E505&gt;Частотометр!B28,"высокая",IF(AND(Частотометр!C28&lt;E505, E505&lt;Частотометр!B28),"средняя","низкая"))</f>
        <v>средняя</v>
      </c>
      <c r="I505" s="1"/>
    </row>
    <row r="506" spans="1:9" x14ac:dyDescent="0.2">
      <c r="A506" s="8">
        <f t="shared" si="22"/>
        <v>5</v>
      </c>
      <c r="B506" s="8">
        <f t="shared" si="23"/>
        <v>28</v>
      </c>
      <c r="C506" s="28" t="s">
        <v>567</v>
      </c>
      <c r="D506" s="7">
        <v>10</v>
      </c>
      <c r="E506" s="7">
        <v>18</v>
      </c>
      <c r="F506" s="7" t="str">
        <f t="shared" si="24"/>
        <v>Cruise control tool in agile</v>
      </c>
      <c r="G506" s="7" t="str">
        <f>IF(D506&gt;Частотометр!B9,"высокочаст",IF(AND(Частотометр!C9&lt;D506, D506&lt;Частотометр!B9),"среднечаст","низкочаст"))</f>
        <v>низкочаст</v>
      </c>
      <c r="H506" s="7" t="str">
        <f>IF(E506&gt;Частотометр!B28,"высокая",IF(AND(Частотометр!C28&lt;E506, E506&lt;Частотометр!B28),"средняя","низкая"))</f>
        <v>средняя</v>
      </c>
      <c r="I506" s="1"/>
    </row>
    <row r="507" spans="1:9" x14ac:dyDescent="0.2">
      <c r="A507" s="8">
        <f t="shared" si="22"/>
        <v>7</v>
      </c>
      <c r="B507" s="8">
        <f t="shared" si="23"/>
        <v>37</v>
      </c>
      <c r="C507" s="28" t="s">
        <v>568</v>
      </c>
      <c r="D507" s="7">
        <v>20</v>
      </c>
      <c r="E507" s="7">
        <v>21</v>
      </c>
      <c r="F507" s="7" t="str">
        <f t="shared" si="24"/>
        <v>Cruise control tool in agile used for</v>
      </c>
      <c r="G507" s="7" t="str">
        <f>IF(D507&gt;Частотометр!B9,"высокочаст",IF(AND(Частотометр!C9&lt;D507, D507&lt;Частотометр!B9),"среднечаст","низкочаст"))</f>
        <v>низкочаст</v>
      </c>
      <c r="H507" s="7" t="str">
        <f>IF(E507&gt;Частотометр!B28,"высокая",IF(AND(Частотометр!C28&lt;E507, E507&lt;Частотометр!B28),"средняя","низкая"))</f>
        <v>высокая</v>
      </c>
      <c r="I507" s="1"/>
    </row>
    <row r="508" spans="1:9" x14ac:dyDescent="0.2">
      <c r="A508" s="8">
        <f t="shared" si="22"/>
        <v>2</v>
      </c>
      <c r="B508" s="8">
        <f t="shared" si="23"/>
        <v>16</v>
      </c>
      <c r="C508" s="28" t="s">
        <v>578</v>
      </c>
      <c r="D508" s="7">
        <v>210</v>
      </c>
      <c r="E508" s="7">
        <v>8</v>
      </c>
      <c r="F508" s="7" t="str">
        <f t="shared" si="24"/>
        <v>Cruisecontrol ci</v>
      </c>
      <c r="G508" s="7" t="str">
        <f>IF(D508&gt;Частотометр!B9,"высокочаст",IF(AND(Частотометр!C9&lt;D508, D508&lt;Частотометр!B9),"среднечаст","низкочаст"))</f>
        <v>среднечаст</v>
      </c>
      <c r="H508" s="7" t="str">
        <f>IF(E508&gt;Частотометр!B28,"высокая",IF(AND(Частотометр!C28&lt;E508, E508&lt;Частотометр!B28),"средняя","низкая"))</f>
        <v>средняя</v>
      </c>
      <c r="I508" s="1"/>
    </row>
    <row r="509" spans="1:9" x14ac:dyDescent="0.2">
      <c r="A509" s="8">
        <f t="shared" si="22"/>
        <v>2</v>
      </c>
      <c r="B509" s="8">
        <f t="shared" si="23"/>
        <v>23</v>
      </c>
      <c r="C509" s="28" t="s">
        <v>579</v>
      </c>
      <c r="D509" s="7">
        <v>20</v>
      </c>
      <c r="E509" s="7">
        <v>1</v>
      </c>
      <c r="F509" s="7" t="str">
        <f t="shared" si="24"/>
        <v>Cruisecontrol dashboard</v>
      </c>
      <c r="G509" s="7" t="str">
        <f>IF(D509&gt;Частотометр!B9,"высокочаст",IF(AND(Частотометр!C9&lt;D509, D509&lt;Частотометр!B9),"среднечаст","низкочаст"))</f>
        <v>низкочаст</v>
      </c>
      <c r="H509" s="7" t="str">
        <f>IF(E509&gt;Частотометр!B28,"высокая",IF(AND(Частотометр!C28&lt;E509, E509&lt;Частотометр!B28),"средняя","низкая"))</f>
        <v>низкая</v>
      </c>
      <c r="I509" s="1"/>
    </row>
    <row r="510" spans="1:9" x14ac:dyDescent="0.2">
      <c r="A510" s="8">
        <f t="shared" si="22"/>
        <v>2</v>
      </c>
      <c r="B510" s="8">
        <f t="shared" si="23"/>
        <v>17</v>
      </c>
      <c r="C510" s="28" t="s">
        <v>580</v>
      </c>
      <c r="D510" s="7">
        <v>590</v>
      </c>
      <c r="E510" s="7">
        <v>1</v>
      </c>
      <c r="F510" s="7" t="str">
        <f t="shared" si="24"/>
        <v>Cruisecontrol net</v>
      </c>
      <c r="G510" s="7" t="str">
        <f>IF(D510&gt;Частотометр!B9,"высокочаст",IF(AND(Частотометр!C9&lt;D510, D510&lt;Частотометр!B9),"среднечаст","низкочаст"))</f>
        <v>среднечаст</v>
      </c>
      <c r="H510" s="7" t="str">
        <f>IF(E510&gt;Частотометр!B28,"высокая",IF(AND(Частотометр!C28&lt;E510, E510&lt;Частотометр!B28),"средняя","низкая"))</f>
        <v>низкая</v>
      </c>
      <c r="I510" s="1"/>
    </row>
    <row r="511" spans="1:9" x14ac:dyDescent="0.2">
      <c r="A511" s="8">
        <f t="shared" si="22"/>
        <v>3</v>
      </c>
      <c r="B511" s="8">
        <f t="shared" si="23"/>
        <v>26</v>
      </c>
      <c r="C511" s="28" t="s">
        <v>581</v>
      </c>
      <c r="D511" s="7">
        <v>90</v>
      </c>
      <c r="E511" s="7">
        <v>1</v>
      </c>
      <c r="F511" s="7" t="str">
        <f t="shared" si="24"/>
        <v>Cruisecontrol net download</v>
      </c>
      <c r="G511" s="7" t="str">
        <f>IF(D511&gt;Частотометр!B9,"высокочаст",IF(AND(Частотометр!C9&lt;D511, D511&lt;Частотометр!B9),"среднечаст","низкочаст"))</f>
        <v>низкочаст</v>
      </c>
      <c r="H511" s="7" t="str">
        <f>IF(E511&gt;Частотометр!B28,"высокая",IF(AND(Частотометр!C28&lt;E511, E511&lt;Частотометр!B28),"средняя","низкая"))</f>
        <v>низкая</v>
      </c>
      <c r="I511" s="1"/>
    </row>
    <row r="512" spans="1:9" x14ac:dyDescent="0.2">
      <c r="A512" s="8">
        <f t="shared" si="22"/>
        <v>3</v>
      </c>
      <c r="B512" s="8">
        <f t="shared" si="23"/>
        <v>21</v>
      </c>
      <c r="C512" s="28" t="s">
        <v>582</v>
      </c>
      <c r="D512" s="7">
        <v>20</v>
      </c>
      <c r="E512" s="7">
        <v>0</v>
      </c>
      <c r="F512" s="7" t="str">
        <f t="shared" si="24"/>
        <v>Cruisecontrol net git</v>
      </c>
      <c r="G512" s="7" t="str">
        <f>IF(D512&gt;Частотометр!B9,"высокочаст",IF(AND(Частотометр!C9&lt;D512, D512&lt;Частотометр!B9),"среднечаст","низкочаст"))</f>
        <v>низкочаст</v>
      </c>
      <c r="H512" s="7" t="str">
        <f>IF(E512&gt;Частотометр!B28,"высокая",IF(AND(Частотометр!C28&lt;E512, E512&lt;Частотометр!B28),"средняя","низкая"))</f>
        <v>низкая</v>
      </c>
      <c r="I512" s="1"/>
    </row>
    <row r="513" spans="1:9" x14ac:dyDescent="0.2">
      <c r="A513" s="8">
        <f t="shared" si="22"/>
        <v>3</v>
      </c>
      <c r="B513" s="8">
        <f t="shared" si="23"/>
        <v>26</v>
      </c>
      <c r="C513" s="28" t="s">
        <v>583</v>
      </c>
      <c r="D513" s="7">
        <v>40</v>
      </c>
      <c r="E513" s="7">
        <v>0</v>
      </c>
      <c r="F513" s="7" t="str">
        <f t="shared" si="24"/>
        <v>Cruisecontrol net tutorial</v>
      </c>
      <c r="G513" s="7" t="str">
        <f>IF(D513&gt;Частотометр!B9,"высокочаст",IF(AND(Частотометр!C9&lt;D513, D513&lt;Частотометр!B9),"среднечаст","низкочаст"))</f>
        <v>низкочаст</v>
      </c>
      <c r="H513" s="7" t="str">
        <f>IF(E513&gt;Частотометр!B28,"высокая",IF(AND(Частотометр!C28&lt;E513, E513&lt;Частотометр!B28),"средняя","низкая"))</f>
        <v>низкая</v>
      </c>
      <c r="I513" s="1"/>
    </row>
    <row r="514" spans="1:9" x14ac:dyDescent="0.2">
      <c r="A514" s="8">
        <f t="shared" ref="A514:A577" si="25">IF(ISBLANK(C514),0,LEN(TRIM(C514))-LEN(SUBSTITUTE(C514," ",""))+1)</f>
        <v>2</v>
      </c>
      <c r="B514" s="8">
        <f t="shared" ref="B514:B577" si="26">LEN(C514)</f>
        <v>16</v>
      </c>
      <c r="C514" s="28" t="s">
        <v>584</v>
      </c>
      <c r="D514" s="7">
        <v>50</v>
      </c>
      <c r="E514" s="7">
        <v>0</v>
      </c>
      <c r="F514" s="7" t="str">
        <f t="shared" si="24"/>
        <v>Cruisecontrol rb</v>
      </c>
      <c r="G514" s="7" t="str">
        <f>IF(D514&gt;Частотометр!B9,"высокочаст",IF(AND(Частотометр!C9&lt;D514, D514&lt;Частотометр!B9),"среднечаст","низкочаст"))</f>
        <v>низкочаст</v>
      </c>
      <c r="H514" s="7" t="str">
        <f>IF(E514&gt;Частотометр!B28,"высокая",IF(AND(Частотометр!C28&lt;E514, E514&lt;Частотометр!B28),"средняя","низкая"))</f>
        <v>низкая</v>
      </c>
      <c r="I514" s="1"/>
    </row>
    <row r="515" spans="1:9" x14ac:dyDescent="0.2">
      <c r="A515" s="8">
        <f t="shared" si="25"/>
        <v>1</v>
      </c>
      <c r="B515" s="8">
        <f t="shared" si="26"/>
        <v>16</v>
      </c>
      <c r="C515" s="28" t="s">
        <v>585</v>
      </c>
      <c r="D515" s="7">
        <v>20</v>
      </c>
      <c r="E515" s="7">
        <v>0</v>
      </c>
      <c r="F515" s="7" t="str">
        <f t="shared" si="24"/>
        <v>Cruisecontrolnet</v>
      </c>
      <c r="G515" s="7" t="str">
        <f>IF(D515&gt;Частотометр!B9,"высокочаст",IF(AND(Частотометр!C9&lt;D515, D515&lt;Частотометр!B9),"среднечаст","низкочаст"))</f>
        <v>низкочаст</v>
      </c>
      <c r="H515" s="7" t="str">
        <f>IF(E515&gt;Частотометр!B28,"высокая",IF(AND(Частотометр!C28&lt;E515, E515&lt;Частотометр!B28),"средняя","низкая"))</f>
        <v>низкая</v>
      </c>
      <c r="I515" s="1"/>
    </row>
    <row r="516" spans="1:9" x14ac:dyDescent="0.2">
      <c r="A516" s="8">
        <f t="shared" si="25"/>
        <v>3</v>
      </c>
      <c r="B516" s="8">
        <f t="shared" si="26"/>
        <v>31</v>
      </c>
      <c r="C516" s="32" t="s">
        <v>594</v>
      </c>
      <c r="D516" s="7">
        <v>30</v>
      </c>
      <c r="E516" s="7">
        <v>13</v>
      </c>
      <c r="F516" s="7" t="str">
        <f t="shared" si="24"/>
        <v>Cucumber continuous integration</v>
      </c>
      <c r="G516" s="7" t="str">
        <f>IF(D516&gt;Частотометр!B9,"высокочаст",IF(AND(Частотометр!C9&lt;D516, D516&lt;Частотометр!B9),"среднечаст","низкочаст"))</f>
        <v>низкочаст</v>
      </c>
      <c r="H516" s="7" t="str">
        <f>IF(E516&gt;Частотометр!B28,"высокая",IF(AND(Частотометр!C28&lt;E516, E516&lt;Частотометр!B28),"средняя","низкая"))</f>
        <v>средняя</v>
      </c>
      <c r="I516" s="1"/>
    </row>
    <row r="517" spans="1:9" x14ac:dyDescent="0.2">
      <c r="A517" s="8">
        <f t="shared" si="25"/>
        <v>5</v>
      </c>
      <c r="B517" s="8">
        <f t="shared" si="26"/>
        <v>37</v>
      </c>
      <c r="C517" s="28" t="s">
        <v>615</v>
      </c>
      <c r="D517" s="7">
        <v>90</v>
      </c>
      <c r="E517" s="7">
        <v>1</v>
      </c>
      <c r="F517" s="7" t="str">
        <f t="shared" si="24"/>
        <v>Difference between hudson and jenkins</v>
      </c>
      <c r="G517" s="7" t="str">
        <f>IF(D517&gt;Частотометр!B9,"высокочаст",IF(AND(Частотометр!C9&lt;D517, D517&lt;Частотометр!B9),"среднечаст","низкочаст"))</f>
        <v>низкочаст</v>
      </c>
      <c r="H517" s="7" t="str">
        <f>IF(E517&gt;Частотометр!B28,"высокая",IF(AND(Частотометр!C28&lt;E517, E517&lt;Частотометр!B28),"средняя","низкая"))</f>
        <v>низкая</v>
      </c>
      <c r="I517" s="1"/>
    </row>
    <row r="518" spans="1:9" x14ac:dyDescent="0.2">
      <c r="A518" s="8">
        <f t="shared" si="25"/>
        <v>3</v>
      </c>
      <c r="B518" s="8">
        <f t="shared" si="26"/>
        <v>19</v>
      </c>
      <c r="C518" s="32" t="s">
        <v>618</v>
      </c>
      <c r="D518" s="7">
        <v>90</v>
      </c>
      <c r="E518" s="7">
        <v>16</v>
      </c>
      <c r="F518" s="7" t="str">
        <f t="shared" si="24"/>
        <v>Docker build server</v>
      </c>
      <c r="G518" s="7" t="str">
        <f>IF(D518&gt;Частотометр!B9,"высокочаст",IF(AND(Частотометр!C9&lt;D518, D518&lt;Частотометр!B9),"среднечаст","низкочаст"))</f>
        <v>низкочаст</v>
      </c>
      <c r="H518" s="7" t="str">
        <f>IF(E518&gt;Частотометр!B28,"высокая",IF(AND(Частотометр!C28&lt;E518, E518&lt;Частотометр!B28),"средняя","низкая"))</f>
        <v>средняя</v>
      </c>
      <c r="I518" s="1"/>
    </row>
    <row r="519" spans="1:9" x14ac:dyDescent="0.2">
      <c r="A519" s="8">
        <f t="shared" si="25"/>
        <v>2</v>
      </c>
      <c r="B519" s="8">
        <f t="shared" si="26"/>
        <v>14</v>
      </c>
      <c r="C519" s="32" t="s">
        <v>620</v>
      </c>
      <c r="D519" s="7">
        <v>20</v>
      </c>
      <c r="E519" s="7">
        <v>1</v>
      </c>
      <c r="F519" s="7" t="str">
        <f t="shared" si="24"/>
        <v>Download ccnet</v>
      </c>
      <c r="G519" s="7" t="str">
        <f>IF(D519&gt;Частотометр!B9,"высокочаст",IF(AND(Частотометр!C9&lt;D519, D519&lt;Частотометр!B9),"среднечаст","низкочаст"))</f>
        <v>низкочаст</v>
      </c>
      <c r="H519" s="7" t="str">
        <f>IF(E519&gt;Частотометр!B28,"высокая",IF(AND(Частотометр!C28&lt;E519, E519&lt;Частотометр!B28),"средняя","низкая"))</f>
        <v>низкая</v>
      </c>
      <c r="I519" s="1"/>
    </row>
    <row r="520" spans="1:9" x14ac:dyDescent="0.2">
      <c r="A520" s="8">
        <f t="shared" si="25"/>
        <v>3</v>
      </c>
      <c r="B520" s="8">
        <f t="shared" si="26"/>
        <v>23</v>
      </c>
      <c r="C520" s="28" t="s">
        <v>621</v>
      </c>
      <c r="D520" s="7">
        <v>20</v>
      </c>
      <c r="E520" s="7">
        <v>5</v>
      </c>
      <c r="F520" s="7" t="str">
        <f t="shared" si="24"/>
        <v>Download cruise control</v>
      </c>
      <c r="G520" s="7" t="str">
        <f>IF(D520&gt;Частотометр!B9,"высокочаст",IF(AND(Частотометр!C9&lt;D520, D520&lt;Частотометр!B9),"среднечаст","низкочаст"))</f>
        <v>низкочаст</v>
      </c>
      <c r="H520" s="7" t="str">
        <f>IF(E520&gt;Частотометр!B28,"высокая",IF(AND(Частотометр!C28&lt;E520, E520&lt;Частотометр!B28),"средняя","низкая"))</f>
        <v>средняя</v>
      </c>
      <c r="I520" s="1"/>
    </row>
    <row r="521" spans="1:9" x14ac:dyDescent="0.2">
      <c r="A521" s="8">
        <f t="shared" si="25"/>
        <v>3</v>
      </c>
      <c r="B521" s="8">
        <f t="shared" si="26"/>
        <v>26</v>
      </c>
      <c r="C521" s="28" t="s">
        <v>622</v>
      </c>
      <c r="D521" s="7">
        <v>10</v>
      </c>
      <c r="E521" s="7">
        <v>0</v>
      </c>
      <c r="F521" s="7" t="str">
        <f t="shared" si="24"/>
        <v>Download cruisecontrol net</v>
      </c>
      <c r="G521" s="7" t="str">
        <f>IF(D521&gt;Частотометр!B9,"высокочаст",IF(AND(Частотометр!C9&lt;D521, D521&lt;Частотометр!B9),"среднечаст","низкочаст"))</f>
        <v>низкочаст</v>
      </c>
      <c r="H521" s="7" t="str">
        <f>IF(E521&gt;Частотометр!B28,"высокая",IF(AND(Частотометр!C28&lt;E521, E521&lt;Частотометр!B28),"средняя","низкая"))</f>
        <v>низкая</v>
      </c>
      <c r="I521" s="1"/>
    </row>
    <row r="522" spans="1:9" x14ac:dyDescent="0.2">
      <c r="A522" s="8">
        <f t="shared" si="25"/>
        <v>4</v>
      </c>
      <c r="B522" s="8">
        <f t="shared" si="26"/>
        <v>25</v>
      </c>
      <c r="C522" s="28" t="s">
        <v>623</v>
      </c>
      <c r="D522" s="7">
        <v>50</v>
      </c>
      <c r="E522" s="7">
        <v>5</v>
      </c>
      <c r="F522" s="7" t="str">
        <f t="shared" si="24"/>
        <v>Download jenkins war file</v>
      </c>
      <c r="G522" s="7" t="str">
        <f>IF(D522&gt;Частотометр!B9,"высокочаст",IF(AND(Частотометр!C9&lt;D522, D522&lt;Частотометр!B9),"среднечаст","низкочаст"))</f>
        <v>низкочаст</v>
      </c>
      <c r="H522" s="7" t="str">
        <f>IF(E522&gt;Частотометр!B28,"высокая",IF(AND(Частотометр!C28&lt;E522, E522&lt;Частотометр!B28),"средняя","низкая"))</f>
        <v>средняя</v>
      </c>
      <c r="I522" s="1"/>
    </row>
    <row r="523" spans="1:9" x14ac:dyDescent="0.2">
      <c r="A523" s="8">
        <f t="shared" si="25"/>
        <v>5</v>
      </c>
      <c r="B523" s="8">
        <f t="shared" si="26"/>
        <v>30</v>
      </c>
      <c r="C523" s="28" t="s">
        <v>624</v>
      </c>
      <c r="D523" s="7">
        <v>20</v>
      </c>
      <c r="E523" s="7">
        <v>6</v>
      </c>
      <c r="F523" s="7" t="str">
        <f t="shared" si="24"/>
        <v>Download jenkins war for linux</v>
      </c>
      <c r="G523" s="7" t="str">
        <f>IF(D523&gt;Частотометр!B9,"высокочаст",IF(AND(Частотометр!C9&lt;D523, D523&lt;Частотометр!B9),"среднечаст","низкочаст"))</f>
        <v>низкочаст</v>
      </c>
      <c r="H523" s="7" t="str">
        <f>IF(E523&gt;Частотометр!B28,"высокая",IF(AND(Частотометр!C28&lt;E523, E523&lt;Частотометр!B28),"средняя","низкая"))</f>
        <v>средняя</v>
      </c>
      <c r="I523" s="1"/>
    </row>
    <row r="524" spans="1:9" x14ac:dyDescent="0.2">
      <c r="A524" s="8">
        <f t="shared" si="25"/>
        <v>4</v>
      </c>
      <c r="B524" s="8">
        <f t="shared" si="26"/>
        <v>27</v>
      </c>
      <c r="C524" s="28" t="s">
        <v>625</v>
      </c>
      <c r="D524" s="7">
        <v>10</v>
      </c>
      <c r="E524" s="7">
        <v>6</v>
      </c>
      <c r="F524" s="7" t="str">
        <f t="shared" si="24"/>
        <v>Download latest jenkins war</v>
      </c>
      <c r="G524" s="7" t="str">
        <f>IF(D524&gt;Частотометр!B9,"высокочаст",IF(AND(Частотометр!C9&lt;D524, D524&lt;Частотометр!B9),"среднечаст","низкочаст"))</f>
        <v>низкочаст</v>
      </c>
      <c r="H524" s="7" t="str">
        <f>IF(E524&gt;Частотометр!B28,"высокая",IF(AND(Частотометр!C28&lt;E524, E524&lt;Частотометр!B28),"средняя","низкая"))</f>
        <v>средняя</v>
      </c>
      <c r="I524" s="1"/>
    </row>
    <row r="525" spans="1:9" x14ac:dyDescent="0.2">
      <c r="A525" s="8">
        <f t="shared" si="25"/>
        <v>2</v>
      </c>
      <c r="B525" s="8">
        <f t="shared" si="26"/>
        <v>12</v>
      </c>
      <c r="C525" s="28" t="s">
        <v>627</v>
      </c>
      <c r="D525" s="7">
        <v>50</v>
      </c>
      <c r="E525" s="7">
        <v>0</v>
      </c>
      <c r="F525" s="7" t="str">
        <f t="shared" si="24"/>
        <v>Download rtc</v>
      </c>
      <c r="G525" s="7" t="str">
        <f>IF(D525&gt;Частотометр!B9,"высокочаст",IF(AND(Частотометр!C9&lt;D525, D525&lt;Частотометр!B9),"среднечаст","низкочаст"))</f>
        <v>низкочаст</v>
      </c>
      <c r="H525" s="7" t="str">
        <f>IF(E525&gt;Частотометр!B28,"высокая",IF(AND(Частотометр!C28&lt;E525, E525&lt;Частотометр!B28),"средняя","низкая"))</f>
        <v>низкая</v>
      </c>
      <c r="I525" s="1"/>
    </row>
    <row r="526" spans="1:9" x14ac:dyDescent="0.2">
      <c r="A526" s="8">
        <f t="shared" si="25"/>
        <v>3</v>
      </c>
      <c r="B526" s="8">
        <f t="shared" si="26"/>
        <v>18</v>
      </c>
      <c r="C526" s="28" t="s">
        <v>629</v>
      </c>
      <c r="D526" s="7">
        <v>40</v>
      </c>
      <c r="E526" s="7">
        <v>5</v>
      </c>
      <c r="F526" s="7" t="str">
        <f t="shared" si="24"/>
        <v>Download travis ci</v>
      </c>
      <c r="G526" s="7" t="str">
        <f>IF(D526&gt;Частотометр!B9,"высокочаст",IF(AND(Частотометр!C9&lt;D526, D526&lt;Частотометр!B9),"среднечаст","низкочаст"))</f>
        <v>низкочаст</v>
      </c>
      <c r="H526" s="7" t="str">
        <f>IF(E526&gt;Частотометр!B28,"высокая",IF(AND(Частотометр!C28&lt;E526, E526&lt;Частотометр!B28),"средняя","низкая"))</f>
        <v>средняя</v>
      </c>
      <c r="I526" s="1"/>
    </row>
    <row r="527" spans="1:9" x14ac:dyDescent="0.2">
      <c r="A527" s="8">
        <f t="shared" si="25"/>
        <v>3</v>
      </c>
      <c r="B527" s="8">
        <f t="shared" si="26"/>
        <v>28</v>
      </c>
      <c r="C527" s="28" t="s">
        <v>630</v>
      </c>
      <c r="D527" s="7">
        <v>90</v>
      </c>
      <c r="E527" s="7">
        <v>18</v>
      </c>
      <c r="F527" s="7" t="str">
        <f t="shared" si="24"/>
        <v>Drone continuous integration</v>
      </c>
      <c r="G527" s="7" t="str">
        <f>IF(D527&gt;Частотометр!B9,"высокочаст",IF(AND(Частотометр!C9&lt;D527, D527&lt;Частотометр!B9),"среднечаст","низкочаст"))</f>
        <v>низкочаст</v>
      </c>
      <c r="H527" s="7" t="str">
        <f>IF(E527&gt;Частотометр!B28,"высокая",IF(AND(Частотометр!C28&lt;E527, E527&lt;Частотометр!B28),"средняя","низкая"))</f>
        <v>средняя</v>
      </c>
      <c r="I527" s="1"/>
    </row>
    <row r="528" spans="1:9" x14ac:dyDescent="0.2">
      <c r="A528" s="8">
        <f t="shared" si="25"/>
        <v>3</v>
      </c>
      <c r="B528" s="8">
        <f t="shared" si="26"/>
        <v>13</v>
      </c>
      <c r="C528" s="28" t="s">
        <v>642</v>
      </c>
      <c r="D528" s="7">
        <v>30</v>
      </c>
      <c r="E528" s="7">
        <v>13</v>
      </c>
      <c r="F528" s="7" t="str">
        <f t="shared" si="24"/>
        <v>Free jazz net</v>
      </c>
      <c r="G528" s="7" t="str">
        <f>IF(D528&gt;Частотометр!B9,"высокочаст",IF(AND(Частотометр!C9&lt;D528, D528&lt;Частотометр!B9),"среднечаст","низкочаст"))</f>
        <v>низкочаст</v>
      </c>
      <c r="H528" s="7" t="str">
        <f>IF(E528&gt;Частотометр!B28,"высокая",IF(AND(Частотометр!C28&lt;E528, E528&lt;Частотометр!B28),"средняя","низкая"))</f>
        <v>средняя</v>
      </c>
      <c r="I528" s="1"/>
    </row>
    <row r="529" spans="1:9" x14ac:dyDescent="0.2">
      <c r="A529" s="8">
        <f t="shared" si="25"/>
        <v>3</v>
      </c>
      <c r="B529" s="8">
        <f t="shared" si="26"/>
        <v>20</v>
      </c>
      <c r="C529" s="32" t="s">
        <v>643</v>
      </c>
      <c r="D529" s="7">
        <v>140</v>
      </c>
      <c r="E529" s="7">
        <v>27</v>
      </c>
      <c r="F529" s="7" t="str">
        <f t="shared" si="24"/>
        <v>Free jenkins hosting</v>
      </c>
      <c r="G529" s="7" t="str">
        <f>IF(D529&gt;Частотометр!B9,"высокочаст",IF(AND(Частотометр!C9&lt;D529, D529&lt;Частотометр!B9),"среднечаст","низкочаст"))</f>
        <v>среднечаст</v>
      </c>
      <c r="H529" s="7" t="str">
        <f>IF(E529&gt;Частотометр!B28,"высокая",IF(AND(Частотометр!C28&lt;E529, E529&lt;Частотометр!B28),"средняя","низкая"))</f>
        <v>высокая</v>
      </c>
      <c r="I529" s="1"/>
    </row>
    <row r="530" spans="1:9" x14ac:dyDescent="0.2">
      <c r="A530" s="8">
        <f t="shared" si="25"/>
        <v>2</v>
      </c>
      <c r="B530" s="8">
        <f t="shared" si="26"/>
        <v>11</v>
      </c>
      <c r="C530" s="28" t="s">
        <v>646</v>
      </c>
      <c r="D530" s="7">
        <v>20</v>
      </c>
      <c r="E530" s="7">
        <v>3</v>
      </c>
      <c r="F530" s="7" t="str">
        <f t="shared" si="24"/>
        <v>Free travis</v>
      </c>
      <c r="G530" s="7" t="str">
        <f>IF(D530&gt;Частотометр!B9,"высокочаст",IF(AND(Частотометр!C9&lt;D530, D530&lt;Частотометр!B9),"среднечаст","низкочаст"))</f>
        <v>низкочаст</v>
      </c>
      <c r="H530" s="7" t="str">
        <f>IF(E530&gt;Частотометр!B28,"высокая",IF(AND(Частотометр!C28&lt;E530, E530&lt;Частотометр!B28),"средняя","низкая"))</f>
        <v>низкая</v>
      </c>
      <c r="I530" s="1"/>
    </row>
    <row r="531" spans="1:9" x14ac:dyDescent="0.2">
      <c r="A531" s="8">
        <f t="shared" si="25"/>
        <v>6</v>
      </c>
      <c r="B531" s="8">
        <f t="shared" si="26"/>
        <v>51</v>
      </c>
      <c r="C531" s="28" t="s">
        <v>651</v>
      </c>
      <c r="D531" s="7">
        <v>40</v>
      </c>
      <c r="E531" s="7">
        <v>8</v>
      </c>
      <c r="F531" s="7" t="str">
        <f t="shared" si="24"/>
        <v>Getting started with jenkins continuous integration</v>
      </c>
      <c r="G531" s="7" t="str">
        <f>IF(D531&gt;Частотометр!B9,"высокочаст",IF(AND(Частотометр!C9&lt;D531, D531&lt;Частотометр!B9),"среднечаст","низкочаст"))</f>
        <v>низкочаст</v>
      </c>
      <c r="H531" s="7" t="str">
        <f>IF(E531&gt;Частотометр!B28,"высокая",IF(AND(Частотометр!C28&lt;E531, E531&lt;Частотометр!B28),"средняя","низкая"))</f>
        <v>средняя</v>
      </c>
      <c r="I531" s="1"/>
    </row>
    <row r="532" spans="1:9" x14ac:dyDescent="0.2">
      <c r="A532" s="8">
        <f t="shared" si="25"/>
        <v>3</v>
      </c>
      <c r="B532" s="8">
        <f t="shared" si="26"/>
        <v>16</v>
      </c>
      <c r="C532" s="28" t="s">
        <v>666</v>
      </c>
      <c r="D532" s="7">
        <v>90</v>
      </c>
      <c r="E532" s="7">
        <v>1</v>
      </c>
      <c r="F532" s="7" t="str">
        <f t="shared" si="24"/>
        <v>Github travis ci</v>
      </c>
      <c r="G532" s="7" t="str">
        <f>IF(D532&gt;Частотометр!B9,"высокочаст",IF(AND(Частотометр!C9&lt;D532, D532&lt;Частотометр!B9),"среднечаст","низкочаст"))</f>
        <v>низкочаст</v>
      </c>
      <c r="H532" s="7" t="str">
        <f>IF(E532&gt;Частотометр!B28,"высокая",IF(AND(Частотометр!C28&lt;E532, E532&lt;Частотометр!B28),"средняя","низкая"))</f>
        <v>низкая</v>
      </c>
      <c r="I532" s="1"/>
    </row>
    <row r="533" spans="1:9" x14ac:dyDescent="0.2">
      <c r="A533" s="8">
        <f t="shared" si="25"/>
        <v>3</v>
      </c>
      <c r="B533" s="8">
        <f t="shared" si="26"/>
        <v>25</v>
      </c>
      <c r="C533" s="28" t="s">
        <v>667</v>
      </c>
      <c r="D533" s="7">
        <v>50</v>
      </c>
      <c r="E533" s="7">
        <v>4</v>
      </c>
      <c r="F533" s="7" t="str">
        <f t="shared" si="24"/>
        <v>Github travis integration</v>
      </c>
      <c r="G533" s="7" t="str">
        <f>IF(D533&gt;Частотометр!B9,"высокочаст",IF(AND(Частотометр!C9&lt;D533, D533&lt;Частотометр!B9),"среднечаст","низкочаст"))</f>
        <v>низкочаст</v>
      </c>
      <c r="H533" s="7" t="str">
        <f>IF(E533&gt;Частотометр!B28,"высокая",IF(AND(Частотометр!C28&lt;E533, E533&lt;Частотометр!B28),"средняя","низкая"))</f>
        <v>низкая</v>
      </c>
      <c r="I533" s="1"/>
    </row>
    <row r="534" spans="1:9" x14ac:dyDescent="0.2">
      <c r="A534" s="8">
        <f t="shared" si="25"/>
        <v>3</v>
      </c>
      <c r="B534" s="8">
        <f t="shared" si="26"/>
        <v>29</v>
      </c>
      <c r="C534" s="28" t="s">
        <v>670</v>
      </c>
      <c r="D534" s="7">
        <v>480</v>
      </c>
      <c r="E534" s="7">
        <v>17</v>
      </c>
      <c r="F534" s="7" t="str">
        <f t="shared" si="24"/>
        <v>Gitlab continuous integration</v>
      </c>
      <c r="G534" s="7" t="str">
        <f>IF(D534&gt;Частотометр!B9,"высокочаст",IF(AND(Частотометр!C9&lt;D534, D534&lt;Частотометр!B9),"среднечаст","низкочаст"))</f>
        <v>среднечаст</v>
      </c>
      <c r="H534" s="7" t="str">
        <f>IF(E534&gt;Частотометр!B28,"высокая",IF(AND(Частотометр!C28&lt;E534, E534&lt;Частотометр!B28),"средняя","низкая"))</f>
        <v>средняя</v>
      </c>
      <c r="I534" s="1"/>
    </row>
    <row r="535" spans="1:9" x14ac:dyDescent="0.2">
      <c r="A535" s="8">
        <f t="shared" si="25"/>
        <v>3</v>
      </c>
      <c r="B535" s="8">
        <f t="shared" si="26"/>
        <v>15</v>
      </c>
      <c r="C535" s="28" t="s">
        <v>672</v>
      </c>
      <c r="D535" s="7">
        <v>50</v>
      </c>
      <c r="E535" s="7">
        <v>6</v>
      </c>
      <c r="F535" s="7" t="str">
        <f t="shared" si="24"/>
        <v>Go build server</v>
      </c>
      <c r="G535" s="7" t="str">
        <f>IF(D535&gt;Частотометр!B9,"высокочаст",IF(AND(Частотометр!C9&lt;D535, D535&lt;Частотометр!B9),"среднечаст","низкочаст"))</f>
        <v>низкочаст</v>
      </c>
      <c r="H535" s="7" t="str">
        <f>IF(E535&gt;Частотометр!B28,"высокая",IF(AND(Частотометр!C28&lt;E535, E535&lt;Частотометр!B28),"средняя","низкая"))</f>
        <v>средняя</v>
      </c>
      <c r="I535" s="1"/>
    </row>
    <row r="536" spans="1:9" x14ac:dyDescent="0.2">
      <c r="A536" s="8">
        <f t="shared" si="25"/>
        <v>2</v>
      </c>
      <c r="B536" s="8">
        <f t="shared" si="26"/>
        <v>5</v>
      </c>
      <c r="C536" s="28" t="s">
        <v>674</v>
      </c>
      <c r="D536" s="7">
        <v>590</v>
      </c>
      <c r="E536" s="7">
        <v>6</v>
      </c>
      <c r="F536" s="7" t="str">
        <f t="shared" si="24"/>
        <v>Go ci</v>
      </c>
      <c r="G536" s="7" t="str">
        <f>IF(D536&gt;Частотометр!B9,"высокочаст",IF(AND(Частотометр!C9&lt;D536, D536&lt;Частотометр!B9),"среднечаст","низкочаст"))</f>
        <v>среднечаст</v>
      </c>
      <c r="H536" s="7" t="str">
        <f>IF(E536&gt;Частотометр!B28,"высокая",IF(AND(Частотометр!C28&lt;E536, E536&lt;Частотометр!B28),"средняя","низкая"))</f>
        <v>средняя</v>
      </c>
      <c r="I536" s="1"/>
    </row>
    <row r="537" spans="1:9" x14ac:dyDescent="0.2">
      <c r="A537" s="8">
        <f t="shared" si="25"/>
        <v>3</v>
      </c>
      <c r="B537" s="8">
        <f t="shared" si="26"/>
        <v>12</v>
      </c>
      <c r="C537" s="28" t="s">
        <v>675</v>
      </c>
      <c r="D537" s="7">
        <v>50</v>
      </c>
      <c r="E537" s="7">
        <v>16</v>
      </c>
      <c r="F537" s="7" t="str">
        <f t="shared" si="24"/>
        <v>Go ci server</v>
      </c>
      <c r="G537" s="7" t="str">
        <f>IF(D537&gt;Частотометр!B9,"высокочаст",IF(AND(Частотометр!C9&lt;D537, D537&lt;Частотометр!B9),"среднечаст","низкочаст"))</f>
        <v>низкочаст</v>
      </c>
      <c r="H537" s="7" t="str">
        <f>IF(E537&gt;Частотометр!B28,"высокая",IF(AND(Частотометр!C28&lt;E537, E537&lt;Частотометр!B28),"средняя","низкая"))</f>
        <v>средняя</v>
      </c>
      <c r="I537" s="1"/>
    </row>
    <row r="538" spans="1:9" x14ac:dyDescent="0.2">
      <c r="A538" s="8">
        <f t="shared" si="25"/>
        <v>3</v>
      </c>
      <c r="B538" s="8">
        <f t="shared" si="26"/>
        <v>25</v>
      </c>
      <c r="C538" s="28" t="s">
        <v>677</v>
      </c>
      <c r="D538" s="7">
        <v>110</v>
      </c>
      <c r="E538" s="7">
        <v>24</v>
      </c>
      <c r="F538" s="7" t="str">
        <f t="shared" si="24"/>
        <v>Go continuous integration</v>
      </c>
      <c r="G538" s="7" t="str">
        <f>IF(D538&gt;Частотометр!B9,"высокочаст",IF(AND(Частотометр!C9&lt;D538, D538&lt;Частотометр!B9),"среднечаст","низкочаст"))</f>
        <v>среднечаст</v>
      </c>
      <c r="H538" s="7" t="str">
        <f>IF(E538&gt;Частотометр!B28,"высокая",IF(AND(Частотометр!C28&lt;E538, E538&lt;Частотометр!B28),"средняя","низкая"))</f>
        <v>высокая</v>
      </c>
      <c r="I538" s="1"/>
    </row>
    <row r="539" spans="1:9" x14ac:dyDescent="0.2">
      <c r="A539" s="8">
        <f t="shared" si="25"/>
        <v>2</v>
      </c>
      <c r="B539" s="8">
        <f t="shared" si="26"/>
        <v>13</v>
      </c>
      <c r="C539" s="32" t="s">
        <v>681</v>
      </c>
      <c r="D539" s="7">
        <v>50</v>
      </c>
      <c r="E539" s="7">
        <v>9</v>
      </c>
      <c r="F539" s="7" t="str">
        <f t="shared" si="24"/>
        <v>Go deployment</v>
      </c>
      <c r="G539" s="7" t="str">
        <f>IF(D539&gt;Частотометр!B9,"высокочаст",IF(AND(Частотометр!C9&lt;D539, D539&lt;Частотометр!B9),"среднечаст","низкочаст"))</f>
        <v>низкочаст</v>
      </c>
      <c r="H539" s="7" t="str">
        <f>IF(E539&gt;Частотометр!B28,"высокая",IF(AND(Частотометр!C28&lt;E539, E539&lt;Частотометр!B28),"средняя","низкая"))</f>
        <v>средняя</v>
      </c>
      <c r="I539" s="1"/>
    </row>
    <row r="540" spans="1:9" x14ac:dyDescent="0.2">
      <c r="A540" s="8">
        <f t="shared" si="25"/>
        <v>3</v>
      </c>
      <c r="B540" s="8">
        <f t="shared" si="26"/>
        <v>18</v>
      </c>
      <c r="C540" s="28" t="s">
        <v>682</v>
      </c>
      <c r="D540" s="7">
        <v>30</v>
      </c>
      <c r="E540" s="7">
        <v>18</v>
      </c>
      <c r="F540" s="7" t="str">
        <f t="shared" si="24"/>
        <v>Go deployment tool</v>
      </c>
      <c r="G540" s="7" t="str">
        <f>IF(D540&gt;Частотометр!B9,"высокочаст",IF(AND(Частотометр!C9&lt;D540, D540&lt;Частотометр!B9),"среднечаст","низкочаст"))</f>
        <v>низкочаст</v>
      </c>
      <c r="H540" s="7" t="str">
        <f>IF(E540&gt;Частотометр!B28,"высокая",IF(AND(Частотометр!C28&lt;E540, E540&lt;Частотометр!B28),"средняя","низкая"))</f>
        <v>средняя</v>
      </c>
      <c r="I540" s="1"/>
    </row>
    <row r="541" spans="1:9" x14ac:dyDescent="0.2">
      <c r="A541" s="8">
        <f t="shared" si="25"/>
        <v>1</v>
      </c>
      <c r="B541" s="8">
        <f t="shared" si="26"/>
        <v>4</v>
      </c>
      <c r="C541" s="32" t="s">
        <v>701</v>
      </c>
      <c r="D541" s="7">
        <v>5400</v>
      </c>
      <c r="E541" s="7">
        <v>2</v>
      </c>
      <c r="F541" s="7" t="str">
        <f t="shared" si="24"/>
        <v>Gocd</v>
      </c>
      <c r="G541" s="7" t="str">
        <f>IF(D541&gt;Частотометр!B9,"высокочаст",IF(AND(Частотометр!C9&lt;D541, D541&lt;Частотометр!B9),"среднечаст","низкочаст"))</f>
        <v>среднечаст</v>
      </c>
      <c r="H541" s="7" t="str">
        <f>IF(E541&gt;Частотометр!B28,"высокая",IF(AND(Частотометр!C28&lt;E541, E541&lt;Частотометр!B28),"средняя","низкая"))</f>
        <v>низкая</v>
      </c>
      <c r="I541" s="1"/>
    </row>
    <row r="542" spans="1:9" x14ac:dyDescent="0.2">
      <c r="A542" s="8">
        <f t="shared" si="25"/>
        <v>2</v>
      </c>
      <c r="B542" s="8">
        <f t="shared" si="26"/>
        <v>9</v>
      </c>
      <c r="C542" s="28" t="s">
        <v>706</v>
      </c>
      <c r="D542" s="7">
        <v>110</v>
      </c>
      <c r="E542" s="7">
        <v>1</v>
      </c>
      <c r="F542" s="7" t="str">
        <f t="shared" si="24"/>
        <v>Golang ci</v>
      </c>
      <c r="G542" s="7" t="str">
        <f>IF(D542&gt;Частотометр!B9,"высокочаст",IF(AND(Частотометр!C9&lt;D542, D542&lt;Частотометр!B9),"среднечаст","низкочаст"))</f>
        <v>среднечаст</v>
      </c>
      <c r="H542" s="7" t="str">
        <f>IF(E542&gt;Частотометр!B28,"высокая",IF(AND(Частотометр!C28&lt;E542, E542&lt;Частотометр!B28),"средняя","низкая"))</f>
        <v>низкая</v>
      </c>
      <c r="I542" s="1"/>
    </row>
    <row r="543" spans="1:9" x14ac:dyDescent="0.2">
      <c r="A543" s="8">
        <f t="shared" si="25"/>
        <v>2</v>
      </c>
      <c r="B543" s="8">
        <f t="shared" si="26"/>
        <v>15</v>
      </c>
      <c r="C543" s="28" t="s">
        <v>707</v>
      </c>
      <c r="D543" s="7">
        <v>480</v>
      </c>
      <c r="E543" s="7">
        <v>7.0000000000000009</v>
      </c>
      <c r="F543" s="7" t="str">
        <f t="shared" si="24"/>
        <v>Golang projects</v>
      </c>
      <c r="G543" s="7" t="str">
        <f>IF(D543&gt;Частотометр!B9,"высокочаст",IF(AND(Частотометр!C9&lt;D543, D543&lt;Частотометр!B9),"среднечаст","низкочаст"))</f>
        <v>среднечаст</v>
      </c>
      <c r="H543" s="7" t="str">
        <f>IF(E543&gt;Частотометр!B28,"высокая",IF(AND(Частотометр!C28&lt;E543, E543&lt;Частотометр!B28),"средняя","низкая"))</f>
        <v>средняя</v>
      </c>
      <c r="I543" s="1"/>
    </row>
    <row r="544" spans="1:9" x14ac:dyDescent="0.2">
      <c r="A544" s="8">
        <f t="shared" si="25"/>
        <v>3</v>
      </c>
      <c r="B544" s="8">
        <f t="shared" si="26"/>
        <v>28</v>
      </c>
      <c r="C544" s="32" t="s">
        <v>711</v>
      </c>
      <c r="D544" s="7">
        <v>30</v>
      </c>
      <c r="E544" s="7">
        <v>6</v>
      </c>
      <c r="F544" s="7" t="str">
        <f t="shared" si="24"/>
        <v>Grunt continuous integration</v>
      </c>
      <c r="G544" s="7" t="str">
        <f>IF(D544&gt;Частотометр!B9,"высокочаст",IF(AND(Частотометр!C9&lt;D544, D544&lt;Частотометр!B9),"среднечаст","низкочаст"))</f>
        <v>низкочаст</v>
      </c>
      <c r="H544" s="7" t="str">
        <f>IF(E544&gt;Частотометр!B28,"высокая",IF(AND(Частотометр!C28&lt;E544, E544&lt;Частотометр!B28),"средняя","низкая"))</f>
        <v>средняя</v>
      </c>
      <c r="I544" s="1"/>
    </row>
    <row r="545" spans="1:9" x14ac:dyDescent="0.2">
      <c r="A545" s="8">
        <f t="shared" si="25"/>
        <v>2</v>
      </c>
      <c r="B545" s="8">
        <f t="shared" si="26"/>
        <v>14</v>
      </c>
      <c r="C545" s="32" t="s">
        <v>719</v>
      </c>
      <c r="D545" s="7">
        <v>390</v>
      </c>
      <c r="E545" s="7">
        <v>30</v>
      </c>
      <c r="F545" s="7" t="str">
        <f t="shared" si="24"/>
        <v>Hosted jenkins</v>
      </c>
      <c r="G545" s="7" t="str">
        <f>IF(D545&gt;Частотометр!B9,"высокочаст",IF(AND(Частотометр!C9&lt;D545, D545&lt;Частотометр!B9),"среднечаст","низкочаст"))</f>
        <v>среднечаст</v>
      </c>
      <c r="H545" s="7" t="str">
        <f>IF(E545&gt;Частотометр!B28,"высокая",IF(AND(Частотометр!C28&lt;E545, E545&lt;Частотометр!B28),"средняя","низкая"))</f>
        <v>высокая</v>
      </c>
      <c r="I545" s="1"/>
    </row>
    <row r="546" spans="1:9" x14ac:dyDescent="0.2">
      <c r="A546" s="8">
        <f t="shared" si="25"/>
        <v>3</v>
      </c>
      <c r="B546" s="8">
        <f t="shared" si="26"/>
        <v>21</v>
      </c>
      <c r="C546" s="28" t="s">
        <v>720</v>
      </c>
      <c r="D546" s="7">
        <v>10</v>
      </c>
      <c r="E546" s="7">
        <v>71</v>
      </c>
      <c r="F546" s="7" t="str">
        <f t="shared" si="24"/>
        <v>Hosted jenkins server</v>
      </c>
      <c r="G546" s="7" t="str">
        <f>IF(D546&gt;Частотометр!B9,"высокочаст",IF(AND(Частотометр!C9&lt;D546, D546&lt;Частотометр!B9),"среднечаст","низкочаст"))</f>
        <v>низкочаст</v>
      </c>
      <c r="H546" s="7" t="str">
        <f>IF(E546&gt;Частотометр!B28,"высокая",IF(AND(Частотометр!C28&lt;E546, E546&lt;Частотометр!B28),"средняя","низкая"))</f>
        <v>высокая</v>
      </c>
      <c r="I546" s="1"/>
    </row>
    <row r="547" spans="1:9" x14ac:dyDescent="0.2">
      <c r="A547" s="8">
        <f t="shared" si="25"/>
        <v>3</v>
      </c>
      <c r="B547" s="8">
        <f t="shared" si="26"/>
        <v>16</v>
      </c>
      <c r="C547" s="28" t="s">
        <v>723</v>
      </c>
      <c r="D547" s="20">
        <v>20</v>
      </c>
      <c r="E547" s="20">
        <v>24</v>
      </c>
      <c r="F547" s="20" t="str">
        <f t="shared" si="24"/>
        <v>Hosted travis ci</v>
      </c>
      <c r="G547" s="7" t="str">
        <f>IF(D547&gt;Частотометр!B9,"высокочаст",IF(AND(Частотометр!C9&lt;D547, D547&lt;Частотометр!B9),"среднечаст","низкочаст"))</f>
        <v>низкочаст</v>
      </c>
      <c r="H547" s="7" t="str">
        <f>IF(E547&gt;Частотометр!B28,"высокая",IF(AND(Частотометр!C28&lt;E547, E547&lt;Частотометр!B28),"средняя","низкая"))</f>
        <v>высокая</v>
      </c>
      <c r="I547" s="1"/>
    </row>
    <row r="548" spans="1:9" x14ac:dyDescent="0.2">
      <c r="A548" s="8">
        <f t="shared" si="25"/>
        <v>4</v>
      </c>
      <c r="B548" s="8">
        <f t="shared" si="26"/>
        <v>24</v>
      </c>
      <c r="C548" s="28" t="s">
        <v>725</v>
      </c>
      <c r="D548" s="7">
        <v>320</v>
      </c>
      <c r="E548" s="7">
        <v>1</v>
      </c>
      <c r="F548" s="7" t="str">
        <f t="shared" si="24"/>
        <v>How cruise control works</v>
      </c>
      <c r="G548" s="7" t="str">
        <f>IF(D548&gt;Частотометр!B9,"высокочаст",IF(AND(Частотометр!C9&lt;D548, D548&lt;Частотометр!B9),"среднечаст","низкочаст"))</f>
        <v>среднечаст</v>
      </c>
      <c r="H548" s="7" t="str">
        <f>IF(E548&gt;Частотометр!B28,"высокая",IF(AND(Частотометр!C28&lt;E548, E548&lt;Частотометр!B28),"средняя","низкая"))</f>
        <v>низкая</v>
      </c>
      <c r="I548" s="1"/>
    </row>
    <row r="549" spans="1:9" x14ac:dyDescent="0.2">
      <c r="A549" s="8">
        <f t="shared" si="25"/>
        <v>5</v>
      </c>
      <c r="B549" s="8">
        <f t="shared" si="26"/>
        <v>28</v>
      </c>
      <c r="C549" s="28" t="s">
        <v>728</v>
      </c>
      <c r="D549" s="20">
        <v>1000</v>
      </c>
      <c r="E549" s="20">
        <v>1</v>
      </c>
      <c r="F549" s="20" t="str">
        <f t="shared" si="24"/>
        <v>How does cruise control work</v>
      </c>
      <c r="G549" s="7" t="str">
        <f>IF(D549&gt;Частотометр!B9,"высокочаст",IF(AND(Частотометр!C9&lt;D549, D549&lt;Частотометр!B9),"среднечаст","низкочаст"))</f>
        <v>среднечаст</v>
      </c>
      <c r="H549" s="7" t="str">
        <f>IF(E549&gt;Частотометр!B28,"высокая",IF(AND(Частотометр!C28&lt;E549, E549&lt;Частотометр!B28),"средняя","низкая"))</f>
        <v>низкая</v>
      </c>
      <c r="I549" s="1"/>
    </row>
    <row r="550" spans="1:9" x14ac:dyDescent="0.2">
      <c r="A550" s="8">
        <f t="shared" si="25"/>
        <v>4</v>
      </c>
      <c r="B550" s="8">
        <f t="shared" si="26"/>
        <v>21</v>
      </c>
      <c r="C550" s="28" t="s">
        <v>734</v>
      </c>
      <c r="D550" s="7">
        <v>90</v>
      </c>
      <c r="E550" s="7">
        <v>0</v>
      </c>
      <c r="F550" s="7" t="str">
        <f t="shared" si="24"/>
        <v>How to cruise control</v>
      </c>
      <c r="G550" s="7" t="str">
        <f>IF(D550&gt;Частотометр!B9,"высокочаст",IF(AND(Частотометр!C9&lt;D550, D550&lt;Частотометр!B9),"среднечаст","низкочаст"))</f>
        <v>низкочаст</v>
      </c>
      <c r="H550" s="7" t="str">
        <f>IF(E550&gt;Частотометр!B28,"высокая",IF(AND(Частотометр!C28&lt;E550, E550&lt;Частотометр!B28),"средняя","низкая"))</f>
        <v>низкая</v>
      </c>
      <c r="I550" s="1"/>
    </row>
    <row r="551" spans="1:9" x14ac:dyDescent="0.2">
      <c r="A551" s="8">
        <f t="shared" si="25"/>
        <v>5</v>
      </c>
      <c r="B551" s="8">
        <f t="shared" si="26"/>
        <v>20</v>
      </c>
      <c r="C551" s="28" t="s">
        <v>742</v>
      </c>
      <c r="D551" s="7">
        <v>40</v>
      </c>
      <c r="E551" s="7">
        <v>3</v>
      </c>
      <c r="F551" s="7" t="str">
        <f t="shared" si="24"/>
        <v>How to use travis ci</v>
      </c>
      <c r="G551" s="7" t="str">
        <f>IF(D551&gt;Частотометр!B9,"высокочаст",IF(AND(Частотометр!C9&lt;D551, D551&lt;Частотометр!B9),"среднечаст","низкочаст"))</f>
        <v>низкочаст</v>
      </c>
      <c r="H551" s="7" t="str">
        <f>IF(E551&gt;Частотометр!B28,"высокая",IF(AND(Частотометр!C28&lt;E551, E551&lt;Частотометр!B28),"средняя","низкая"))</f>
        <v>низкая</v>
      </c>
      <c r="I551" s="1"/>
    </row>
    <row r="552" spans="1:9" x14ac:dyDescent="0.2">
      <c r="A552" s="8">
        <f t="shared" si="25"/>
        <v>2</v>
      </c>
      <c r="B552" s="8">
        <f t="shared" si="26"/>
        <v>12</v>
      </c>
      <c r="C552" s="28" t="s">
        <v>744</v>
      </c>
      <c r="D552" s="7">
        <v>260</v>
      </c>
      <c r="E552" s="7">
        <v>4</v>
      </c>
      <c r="F552" s="7" t="str">
        <f t="shared" si="24"/>
        <v>Hudson build</v>
      </c>
      <c r="G552" s="7" t="str">
        <f>IF(D552&gt;Частотометр!B9,"высокочаст",IF(AND(Частотометр!C9&lt;D552, D552&lt;Частотометр!B9),"среднечаст","низкочаст"))</f>
        <v>среднечаст</v>
      </c>
      <c r="H552" s="7" t="str">
        <f>IF(E552&gt;Частотометр!B28,"высокая",IF(AND(Частотометр!C28&lt;E552, E552&lt;Частотометр!B28),"средняя","низкая"))</f>
        <v>низкая</v>
      </c>
      <c r="I552" s="1"/>
    </row>
    <row r="553" spans="1:9" x14ac:dyDescent="0.2">
      <c r="A553" s="8">
        <f t="shared" si="25"/>
        <v>3</v>
      </c>
      <c r="B553" s="8">
        <f t="shared" si="26"/>
        <v>23</v>
      </c>
      <c r="C553" s="28" t="s">
        <v>745</v>
      </c>
      <c r="D553" s="7">
        <v>10</v>
      </c>
      <c r="E553" s="7">
        <v>18</v>
      </c>
      <c r="F553" s="7" t="str">
        <f t="shared" ref="F553:F616" si="27">SUBSTITUTE(C553, LEFT(C553,1),PROPER(LEFT(C553,1)),1)</f>
        <v>Hudson build automation</v>
      </c>
      <c r="G553" s="7" t="str">
        <f>IF(D553&gt;Частотометр!B9,"высокочаст",IF(AND(Частотометр!C9&lt;D553, D553&lt;Частотометр!B9),"среднечаст","низкочаст"))</f>
        <v>низкочаст</v>
      </c>
      <c r="H553" s="7" t="str">
        <f>IF(E553&gt;Частотометр!B28,"высокая",IF(AND(Частотометр!C28&lt;E553, E553&lt;Частотометр!B28),"средняя","низкая"))</f>
        <v>средняя</v>
      </c>
      <c r="I553" s="1"/>
    </row>
    <row r="554" spans="1:9" x14ac:dyDescent="0.2">
      <c r="A554" s="8">
        <f t="shared" si="25"/>
        <v>3</v>
      </c>
      <c r="B554" s="8">
        <f t="shared" si="26"/>
        <v>19</v>
      </c>
      <c r="C554" s="28" t="s">
        <v>746</v>
      </c>
      <c r="D554" s="7">
        <v>90</v>
      </c>
      <c r="E554" s="7">
        <v>6</v>
      </c>
      <c r="F554" s="7" t="str">
        <f t="shared" si="27"/>
        <v>Hudson build server</v>
      </c>
      <c r="G554" s="7" t="str">
        <f>IF(D554&gt;Частотометр!B9,"высокочаст",IF(AND(Частотометр!C9&lt;D554, D554&lt;Частотометр!B9),"среднечаст","низкочаст"))</f>
        <v>низкочаст</v>
      </c>
      <c r="H554" s="7" t="str">
        <f>IF(E554&gt;Частотометр!B28,"высокая",IF(AND(Частотометр!C28&lt;E554, E554&lt;Частотометр!B28),"средняя","низкая"))</f>
        <v>средняя</v>
      </c>
      <c r="I554" s="1"/>
    </row>
    <row r="555" spans="1:9" x14ac:dyDescent="0.2">
      <c r="A555" s="8">
        <f t="shared" si="25"/>
        <v>3</v>
      </c>
      <c r="B555" s="8">
        <f t="shared" si="26"/>
        <v>17</v>
      </c>
      <c r="C555" s="28" t="s">
        <v>747</v>
      </c>
      <c r="D555" s="7">
        <v>70</v>
      </c>
      <c r="E555" s="7">
        <v>2</v>
      </c>
      <c r="F555" s="7" t="str">
        <f t="shared" si="27"/>
        <v>Hudson build tool</v>
      </c>
      <c r="G555" s="7" t="str">
        <f>IF(D555&gt;Частотометр!B9,"высокочаст",IF(AND(Частотометр!C9&lt;D555, D555&lt;Частотометр!B9),"среднечаст","низкочаст"))</f>
        <v>низкочаст</v>
      </c>
      <c r="H555" s="7" t="str">
        <f>IF(E555&gt;Частотометр!B28,"высокая",IF(AND(Частотометр!C28&lt;E555, E555&lt;Частотометр!B28),"средняя","низкая"))</f>
        <v>низкая</v>
      </c>
      <c r="I555" s="1"/>
    </row>
    <row r="556" spans="1:9" x14ac:dyDescent="0.2">
      <c r="A556" s="8">
        <f t="shared" si="25"/>
        <v>3</v>
      </c>
      <c r="B556" s="8">
        <f t="shared" si="26"/>
        <v>16</v>
      </c>
      <c r="C556" s="28" t="s">
        <v>748</v>
      </c>
      <c r="D556" s="7">
        <v>30</v>
      </c>
      <c r="E556" s="7">
        <v>7.0000000000000009</v>
      </c>
      <c r="F556" s="7" t="str">
        <f t="shared" si="27"/>
        <v>Hudson ci server</v>
      </c>
      <c r="G556" s="7" t="str">
        <f>IF(D556&gt;Частотометр!B9,"высокочаст",IF(AND(Частотометр!C9&lt;D556, D556&lt;Частотометр!B9),"среднечаст","низкочаст"))</f>
        <v>низкочаст</v>
      </c>
      <c r="H556" s="7" t="str">
        <f>IF(E556&gt;Частотометр!B28,"высокая",IF(AND(Частотометр!C28&lt;E556, E556&lt;Частотометр!B28),"средняя","низкая"))</f>
        <v>средняя</v>
      </c>
      <c r="I556" s="1"/>
    </row>
    <row r="557" spans="1:9" x14ac:dyDescent="0.2">
      <c r="A557" s="8">
        <f t="shared" si="25"/>
        <v>3</v>
      </c>
      <c r="B557" s="8">
        <f t="shared" si="26"/>
        <v>14</v>
      </c>
      <c r="C557" s="28" t="s">
        <v>749</v>
      </c>
      <c r="D557" s="7">
        <v>50</v>
      </c>
      <c r="E557" s="7">
        <v>16</v>
      </c>
      <c r="F557" s="7" t="str">
        <f t="shared" si="27"/>
        <v>Hudson ci tool</v>
      </c>
      <c r="G557" s="7" t="str">
        <f>IF(D557&gt;Частотометр!B9,"высокочаст",IF(AND(Частотометр!C9&lt;D557, D557&lt;Частотометр!B9),"среднечаст","низкочаст"))</f>
        <v>низкочаст</v>
      </c>
      <c r="H557" s="7" t="str">
        <f>IF(E557&gt;Частотометр!B28,"высокая",IF(AND(Частотометр!C28&lt;E557, E557&lt;Частотометр!B28),"средняя","низкая"))</f>
        <v>средняя</v>
      </c>
      <c r="I557" s="1"/>
    </row>
    <row r="558" spans="1:9" x14ac:dyDescent="0.2">
      <c r="A558" s="8">
        <f t="shared" si="25"/>
        <v>3</v>
      </c>
      <c r="B558" s="8">
        <f t="shared" si="26"/>
        <v>29</v>
      </c>
      <c r="C558" s="28" t="s">
        <v>750</v>
      </c>
      <c r="D558" s="7">
        <v>1000</v>
      </c>
      <c r="E558" s="7">
        <v>9</v>
      </c>
      <c r="F558" s="7" t="str">
        <f t="shared" si="27"/>
        <v>Hudson continuous integration</v>
      </c>
      <c r="G558" s="7" t="str">
        <f>IF(D558&gt;Частотометр!B9,"высокочаст",IF(AND(Частотометр!C9&lt;D558, D558&lt;Частотометр!B9),"среднечаст","низкочаст"))</f>
        <v>среднечаст</v>
      </c>
      <c r="H558" s="7" t="str">
        <f>IF(E558&gt;Частотометр!B28,"высокая",IF(AND(Частотометр!C28&lt;E558, E558&lt;Частотометр!B28),"средняя","низкая"))</f>
        <v>средняя</v>
      </c>
      <c r="I558" s="1"/>
    </row>
    <row r="559" spans="1:9" x14ac:dyDescent="0.2">
      <c r="A559" s="8">
        <f t="shared" si="25"/>
        <v>5</v>
      </c>
      <c r="B559" s="8">
        <f t="shared" si="26"/>
        <v>41</v>
      </c>
      <c r="C559" s="28" t="s">
        <v>751</v>
      </c>
      <c r="D559" s="7">
        <v>40</v>
      </c>
      <c r="E559" s="7">
        <v>16</v>
      </c>
      <c r="F559" s="7" t="str">
        <f t="shared" si="27"/>
        <v>Hudson continuous integration in practice</v>
      </c>
      <c r="G559" s="7" t="str">
        <f>IF(D559&gt;Частотометр!B9,"высокочаст",IF(AND(Частотометр!C9&lt;D559, D559&lt;Частотометр!B9),"среднечаст","низкочаст"))</f>
        <v>низкочаст</v>
      </c>
      <c r="H559" s="7" t="str">
        <f>IF(E559&gt;Частотометр!B28,"высокая",IF(AND(Частотометр!C28&lt;E559, E559&lt;Частотометр!B28),"средняя","низкая"))</f>
        <v>средняя</v>
      </c>
      <c r="I559" s="1"/>
    </row>
    <row r="560" spans="1:9" x14ac:dyDescent="0.2">
      <c r="A560" s="8">
        <f t="shared" si="25"/>
        <v>2</v>
      </c>
      <c r="B560" s="8">
        <f t="shared" si="26"/>
        <v>18</v>
      </c>
      <c r="C560" s="28" t="s">
        <v>752</v>
      </c>
      <c r="D560" s="7">
        <v>70</v>
      </c>
      <c r="E560" s="7">
        <v>2</v>
      </c>
      <c r="F560" s="7" t="str">
        <f t="shared" si="27"/>
        <v>Hudson integration</v>
      </c>
      <c r="G560" s="7" t="str">
        <f>IF(D560&gt;Частотометр!B9,"высокочаст",IF(AND(Частотометр!C9&lt;D560, D560&lt;Частотометр!B9),"среднечаст","низкочаст"))</f>
        <v>низкочаст</v>
      </c>
      <c r="H560" s="7" t="str">
        <f>IF(E560&gt;Частотометр!B28,"высокая",IF(AND(Частотометр!C28&lt;E560, E560&lt;Частотометр!B28),"средняя","низкая"))</f>
        <v>низкая</v>
      </c>
      <c r="I560" s="1"/>
    </row>
    <row r="561" spans="1:9" x14ac:dyDescent="0.2">
      <c r="A561" s="8">
        <f t="shared" si="25"/>
        <v>3</v>
      </c>
      <c r="B561" s="8">
        <f t="shared" si="26"/>
        <v>23</v>
      </c>
      <c r="C561" s="28" t="s">
        <v>753</v>
      </c>
      <c r="D561" s="7">
        <v>20</v>
      </c>
      <c r="E561" s="7">
        <v>13</v>
      </c>
      <c r="F561" s="7" t="str">
        <f t="shared" si="27"/>
        <v>Hudson integration tool</v>
      </c>
      <c r="G561" s="7" t="str">
        <f>IF(D561&gt;Частотометр!B9,"высокочаст",IF(AND(Частотометр!C9&lt;D561, D561&lt;Частотометр!B9),"среднечаст","низкочаст"))</f>
        <v>низкочаст</v>
      </c>
      <c r="H561" s="7" t="str">
        <f>IF(E561&gt;Частотометр!B28,"высокая",IF(AND(Частотометр!C28&lt;E561, E561&lt;Частотометр!B28),"средняя","низкая"))</f>
        <v>средняя</v>
      </c>
      <c r="I561" s="1"/>
    </row>
    <row r="562" spans="1:9" x14ac:dyDescent="0.2">
      <c r="A562" s="8">
        <f t="shared" si="25"/>
        <v>2</v>
      </c>
      <c r="B562" s="8">
        <f t="shared" si="26"/>
        <v>14</v>
      </c>
      <c r="C562" s="28" t="s">
        <v>754</v>
      </c>
      <c r="D562" s="7">
        <v>1300</v>
      </c>
      <c r="E562" s="7">
        <v>1</v>
      </c>
      <c r="F562" s="7" t="str">
        <f t="shared" si="27"/>
        <v>Hudson jenkins</v>
      </c>
      <c r="G562" s="7" t="str">
        <f>IF(D562&gt;Частотометр!B9,"высокочаст",IF(AND(Частотометр!C9&lt;D562, D562&lt;Частотометр!B9),"среднечаст","низкочаст"))</f>
        <v>среднечаст</v>
      </c>
      <c r="H562" s="7" t="str">
        <f>IF(E562&gt;Частотометр!B28,"высокая",IF(AND(Частотометр!C28&lt;E562, E562&lt;Частотометр!B28),"средняя","низкая"))</f>
        <v>низкая</v>
      </c>
      <c r="I562" s="1"/>
    </row>
    <row r="563" spans="1:9" x14ac:dyDescent="0.2">
      <c r="A563" s="8">
        <f t="shared" si="25"/>
        <v>3</v>
      </c>
      <c r="B563" s="8">
        <f t="shared" si="26"/>
        <v>25</v>
      </c>
      <c r="C563" s="28" t="s">
        <v>755</v>
      </c>
      <c r="D563" s="7">
        <v>10</v>
      </c>
      <c r="E563" s="7">
        <v>0</v>
      </c>
      <c r="F563" s="7" t="str">
        <f t="shared" si="27"/>
        <v>Hudson jenkins comparison</v>
      </c>
      <c r="G563" s="7" t="str">
        <f>IF(D563&gt;Частотометр!B9,"высокочаст",IF(AND(Частотометр!C9&lt;D563, D563&lt;Частотометр!B9),"среднечаст","низкочаст"))</f>
        <v>низкочаст</v>
      </c>
      <c r="H563" s="7" t="str">
        <f>IF(E563&gt;Частотометр!B28,"высокая",IF(AND(Частотометр!C28&lt;E563, E563&lt;Частотометр!B28),"средняя","низкая"))</f>
        <v>низкая</v>
      </c>
      <c r="I563" s="1"/>
    </row>
    <row r="564" spans="1:9" x14ac:dyDescent="0.2">
      <c r="A564" s="8">
        <f t="shared" si="25"/>
        <v>2</v>
      </c>
      <c r="B564" s="8">
        <f t="shared" si="26"/>
        <v>13</v>
      </c>
      <c r="C564" s="28" t="s">
        <v>756</v>
      </c>
      <c r="D564" s="7">
        <v>170</v>
      </c>
      <c r="E564" s="7">
        <v>6</v>
      </c>
      <c r="F564" s="7" t="str">
        <f t="shared" si="27"/>
        <v>Hudson server</v>
      </c>
      <c r="G564" s="7" t="str">
        <f>IF(D564&gt;Частотометр!B9,"высокочаст",IF(AND(Частотометр!C9&lt;D564, D564&lt;Частотометр!B9),"среднечаст","низкочаст"))</f>
        <v>среднечаст</v>
      </c>
      <c r="H564" s="7" t="str">
        <f>IF(E564&gt;Частотометр!B28,"высокая",IF(AND(Частотометр!C28&lt;E564, E564&lt;Частотометр!B28),"средняя","низкая"))</f>
        <v>средняя</v>
      </c>
      <c r="I564" s="1"/>
    </row>
    <row r="565" spans="1:9" x14ac:dyDescent="0.2">
      <c r="A565" s="8">
        <f t="shared" si="25"/>
        <v>3</v>
      </c>
      <c r="B565" s="8">
        <f t="shared" si="26"/>
        <v>16</v>
      </c>
      <c r="C565" s="28" t="s">
        <v>757</v>
      </c>
      <c r="D565" s="7">
        <v>30</v>
      </c>
      <c r="E565" s="7">
        <v>19</v>
      </c>
      <c r="F565" s="7" t="str">
        <f t="shared" si="27"/>
        <v>Hudson test tool</v>
      </c>
      <c r="G565" s="7" t="str">
        <f>IF(D565&gt;Частотометр!B9,"высокочаст",IF(AND(Частотометр!C9&lt;D565, D565&lt;Частотометр!B9),"среднечаст","низкочаст"))</f>
        <v>низкочаст</v>
      </c>
      <c r="H565" s="7" t="str">
        <f>IF(E565&gt;Частотометр!B28,"высокая",IF(AND(Частотометр!C28&lt;E565, E565&lt;Частотометр!B28),"средняя","низкая"))</f>
        <v>средняя</v>
      </c>
      <c r="I565" s="1"/>
    </row>
    <row r="566" spans="1:9" x14ac:dyDescent="0.2">
      <c r="A566" s="8">
        <f t="shared" si="25"/>
        <v>2</v>
      </c>
      <c r="B566" s="8">
        <f t="shared" si="26"/>
        <v>11</v>
      </c>
      <c r="C566" s="28" t="s">
        <v>758</v>
      </c>
      <c r="D566" s="7">
        <v>390</v>
      </c>
      <c r="E566" s="7">
        <v>7.0000000000000009</v>
      </c>
      <c r="F566" s="7" t="str">
        <f t="shared" si="27"/>
        <v>Hudson tool</v>
      </c>
      <c r="G566" s="7" t="str">
        <f>IF(D566&gt;Частотометр!B9,"высокочаст",IF(AND(Частотометр!C9&lt;D566, D566&lt;Частотометр!B9),"среднечаст","низкочаст"))</f>
        <v>среднечаст</v>
      </c>
      <c r="H566" s="7" t="str">
        <f>IF(E566&gt;Частотометр!B28,"высокая",IF(AND(Частотометр!C28&lt;E566, E566&lt;Частотометр!B28),"средняя","низкая"))</f>
        <v>средняя</v>
      </c>
      <c r="I566" s="1"/>
    </row>
    <row r="567" spans="1:9" x14ac:dyDescent="0.2">
      <c r="A567" s="8">
        <f t="shared" si="25"/>
        <v>3</v>
      </c>
      <c r="B567" s="8">
        <f t="shared" si="26"/>
        <v>17</v>
      </c>
      <c r="C567" s="28" t="s">
        <v>763</v>
      </c>
      <c r="D567" s="7">
        <v>50</v>
      </c>
      <c r="E567" s="7">
        <v>3</v>
      </c>
      <c r="F567" s="7" t="str">
        <f t="shared" si="27"/>
        <v>Install travis ci</v>
      </c>
      <c r="G567" s="7" t="str">
        <f>IF(D567&gt;Частотометр!B9,"высокочаст",IF(AND(Частотометр!C9&lt;D567, D567&lt;Частотометр!B9),"среднечаст","низкочаст"))</f>
        <v>низкочаст</v>
      </c>
      <c r="H567" s="7" t="str">
        <f>IF(E567&gt;Частотометр!B28,"высокая",IF(AND(Частотометр!C28&lt;E567, E567&lt;Частотометр!B28),"средняя","низкая"))</f>
        <v>низкая</v>
      </c>
      <c r="I567" s="1"/>
    </row>
    <row r="568" spans="1:9" x14ac:dyDescent="0.2">
      <c r="A568" s="8">
        <f t="shared" si="25"/>
        <v>4</v>
      </c>
      <c r="B568" s="8">
        <f t="shared" si="26"/>
        <v>25</v>
      </c>
      <c r="C568" s="28" t="s">
        <v>764</v>
      </c>
      <c r="D568" s="7">
        <v>20</v>
      </c>
      <c r="E568" s="7">
        <v>1</v>
      </c>
      <c r="F568" s="7" t="str">
        <f t="shared" si="27"/>
        <v>Install travis ci locally</v>
      </c>
      <c r="G568" s="7" t="str">
        <f>IF(D568&gt;Частотометр!B9,"высокочаст",IF(AND(Частотометр!C9&lt;D568, D568&lt;Частотометр!B9),"среднечаст","низкочаст"))</f>
        <v>низкочаст</v>
      </c>
      <c r="H568" s="7" t="str">
        <f>IF(E568&gt;Частотометр!B28,"высокая",IF(AND(Частотометр!C28&lt;E568, E568&lt;Частотометр!B28),"средняя","низкая"))</f>
        <v>низкая</v>
      </c>
      <c r="I568" s="1"/>
    </row>
    <row r="569" spans="1:9" x14ac:dyDescent="0.2">
      <c r="A569" s="8">
        <f t="shared" si="25"/>
        <v>4</v>
      </c>
      <c r="B569" s="8">
        <f t="shared" si="26"/>
        <v>21</v>
      </c>
      <c r="C569" s="28" t="s">
        <v>792</v>
      </c>
      <c r="D569" s="7">
        <v>50</v>
      </c>
      <c r="E569" s="7">
        <v>6</v>
      </c>
      <c r="F569" s="7" t="str">
        <f t="shared" si="27"/>
        <v>Jazz net setting code</v>
      </c>
      <c r="G569" s="7" t="str">
        <f>IF(D569&gt;Частотометр!B9,"высокочаст",IF(AND(Частотометр!C9&lt;D569, D569&lt;Частотометр!B9),"среднечаст","низкочаст"))</f>
        <v>низкочаст</v>
      </c>
      <c r="H569" s="7" t="str">
        <f>IF(E569&gt;Частотометр!B28,"высокая",IF(AND(Частотометр!C28&lt;E569, E569&lt;Частотометр!B28),"средняя","низкая"))</f>
        <v>средняя</v>
      </c>
      <c r="I569" s="1"/>
    </row>
    <row r="570" spans="1:9" x14ac:dyDescent="0.2">
      <c r="A570" s="8">
        <f t="shared" si="25"/>
        <v>2</v>
      </c>
      <c r="B570" s="8">
        <f t="shared" si="26"/>
        <v>13</v>
      </c>
      <c r="C570" s="28" t="s">
        <v>793</v>
      </c>
      <c r="D570" s="7">
        <v>90</v>
      </c>
      <c r="E570" s="7">
        <v>8</v>
      </c>
      <c r="F570" s="7" t="str">
        <f t="shared" si="27"/>
        <v>Jazz platform</v>
      </c>
      <c r="G570" s="7" t="str">
        <f>IF(D570&gt;Частотометр!B9,"высокочаст",IF(AND(Частотометр!C9&lt;D570, D570&lt;Частотометр!B9),"среднечаст","низкочаст"))</f>
        <v>низкочаст</v>
      </c>
      <c r="H570" s="7" t="str">
        <f>IF(E570&gt;Частотометр!B28,"высокая",IF(AND(Частотометр!C28&lt;E570, E570&lt;Частотометр!B28),"средняя","низкая"))</f>
        <v>средняя</v>
      </c>
      <c r="I570" s="1"/>
    </row>
    <row r="571" spans="1:9" x14ac:dyDescent="0.2">
      <c r="A571" s="8">
        <f t="shared" si="25"/>
        <v>2</v>
      </c>
      <c r="B571" s="8">
        <f t="shared" si="26"/>
        <v>13</v>
      </c>
      <c r="C571" s="28" t="s">
        <v>794</v>
      </c>
      <c r="D571" s="7">
        <v>30</v>
      </c>
      <c r="E571" s="7">
        <v>2</v>
      </c>
      <c r="F571" s="7" t="str">
        <f t="shared" si="27"/>
        <v>Jazz rational</v>
      </c>
      <c r="G571" s="7" t="str">
        <f>IF(D571&gt;Частотометр!B9,"высокочаст",IF(AND(Частотометр!C9&lt;D571, D571&lt;Частотометр!B9),"среднечаст","низкочаст"))</f>
        <v>низкочаст</v>
      </c>
      <c r="H571" s="7" t="str">
        <f>IF(E571&gt;Частотометр!B28,"высокая",IF(AND(Частотометр!C28&lt;E571, E571&lt;Частотометр!B28),"средняя","низкая"))</f>
        <v>низкая</v>
      </c>
      <c r="I571" s="1"/>
    </row>
    <row r="572" spans="1:9" x14ac:dyDescent="0.2">
      <c r="A572" s="8">
        <f t="shared" si="25"/>
        <v>2</v>
      </c>
      <c r="B572" s="8">
        <f t="shared" si="26"/>
        <v>15</v>
      </c>
      <c r="C572" s="28" t="s">
        <v>795</v>
      </c>
      <c r="D572" s="7">
        <v>30</v>
      </c>
      <c r="E572" s="7">
        <v>1</v>
      </c>
      <c r="F572" s="7" t="str">
        <f t="shared" si="27"/>
        <v>Jazz repository</v>
      </c>
      <c r="G572" s="7" t="str">
        <f>IF(D572&gt;Частотометр!B9,"высокочаст",IF(AND(Частотометр!C9&lt;D572, D572&lt;Частотометр!B9),"среднечаст","низкочаст"))</f>
        <v>низкочаст</v>
      </c>
      <c r="H572" s="7" t="str">
        <f>IF(E572&gt;Частотометр!B28,"высокая",IF(AND(Частотометр!C28&lt;E572, E572&lt;Частотометр!B28),"средняя","низкая"))</f>
        <v>низкая</v>
      </c>
      <c r="I572" s="1"/>
    </row>
    <row r="573" spans="1:9" x14ac:dyDescent="0.2">
      <c r="A573" s="8">
        <f t="shared" si="25"/>
        <v>2</v>
      </c>
      <c r="B573" s="8">
        <f t="shared" si="26"/>
        <v>8</v>
      </c>
      <c r="C573" s="28" t="s">
        <v>797</v>
      </c>
      <c r="D573" s="7">
        <v>90</v>
      </c>
      <c r="E573" s="7">
        <v>1</v>
      </c>
      <c r="F573" s="7" t="str">
        <f t="shared" si="27"/>
        <v>Jazz scm</v>
      </c>
      <c r="G573" s="7" t="str">
        <f>IF(D573&gt;Частотометр!B9,"высокочаст",IF(AND(Частотометр!C9&lt;D573, D573&lt;Частотометр!B9),"среднечаст","низкочаст"))</f>
        <v>низкочаст</v>
      </c>
      <c r="H573" s="7" t="str">
        <f>IF(E573&gt;Частотометр!B28,"высокая",IF(AND(Частотометр!C28&lt;E573, E573&lt;Частотометр!B28),"средняя","низкая"))</f>
        <v>низкая</v>
      </c>
      <c r="I573" s="1"/>
    </row>
    <row r="574" spans="1:9" x14ac:dyDescent="0.2">
      <c r="A574" s="8">
        <f t="shared" si="25"/>
        <v>2</v>
      </c>
      <c r="B574" s="8">
        <f t="shared" si="26"/>
        <v>11</v>
      </c>
      <c r="C574" s="28" t="s">
        <v>798</v>
      </c>
      <c r="D574" s="7">
        <v>70</v>
      </c>
      <c r="E574" s="7">
        <v>3</v>
      </c>
      <c r="F574" s="7" t="str">
        <f t="shared" si="27"/>
        <v>Jazz server</v>
      </c>
      <c r="G574" s="7" t="str">
        <f>IF(D574&gt;Частотометр!B9,"высокочаст",IF(AND(Частотометр!C9&lt;D574, D574&lt;Частотометр!B9),"среднечаст","низкочаст"))</f>
        <v>низкочаст</v>
      </c>
      <c r="H574" s="7" t="str">
        <f>IF(E574&gt;Частотометр!B28,"высокая",IF(AND(Частотометр!C28&lt;E574, E574&lt;Частотометр!B28),"средняя","низкая"))</f>
        <v>низкая</v>
      </c>
      <c r="I574" s="1"/>
    </row>
    <row r="575" spans="1:9" x14ac:dyDescent="0.2">
      <c r="A575" s="8">
        <f t="shared" si="25"/>
        <v>2</v>
      </c>
      <c r="B575" s="8">
        <f t="shared" si="26"/>
        <v>9</v>
      </c>
      <c r="C575" s="28" t="s">
        <v>801</v>
      </c>
      <c r="D575" s="7">
        <v>90</v>
      </c>
      <c r="E575" s="7">
        <v>8</v>
      </c>
      <c r="F575" s="7" t="str">
        <f t="shared" si="27"/>
        <v>Jazz tool</v>
      </c>
      <c r="G575" s="7" t="str">
        <f>IF(D575&gt;Частотометр!B9,"высокочаст",IF(AND(Частотометр!C9&lt;D575, D575&lt;Частотометр!B9),"среднечаст","низкочаст"))</f>
        <v>низкочаст</v>
      </c>
      <c r="H575" s="7" t="str">
        <f>IF(E575&gt;Частотометр!B28,"высокая",IF(AND(Частотометр!C28&lt;E575, E575&lt;Частотометр!B28),"средняя","низкая"))</f>
        <v>средняя</v>
      </c>
      <c r="I575" s="1"/>
    </row>
    <row r="576" spans="1:9" x14ac:dyDescent="0.2">
      <c r="A576" s="8">
        <f t="shared" si="25"/>
        <v>3</v>
      </c>
      <c r="B576" s="8">
        <f t="shared" si="26"/>
        <v>18</v>
      </c>
      <c r="C576" s="28" t="s">
        <v>803</v>
      </c>
      <c r="D576" s="7">
        <v>70</v>
      </c>
      <c r="E576" s="7">
        <v>1</v>
      </c>
      <c r="F576" s="7" t="str">
        <f t="shared" si="27"/>
        <v>Jenkins and hudson</v>
      </c>
      <c r="G576" s="7" t="str">
        <f>IF(D576&gt;Частотометр!B9,"высокочаст",IF(AND(Частотометр!C9&lt;D576, D576&lt;Частотометр!B9),"среднечаст","низкочаст"))</f>
        <v>низкочаст</v>
      </c>
      <c r="H576" s="7" t="str">
        <f>IF(E576&gt;Частотометр!B28,"высокая",IF(AND(Частотометр!C28&lt;E576, E576&lt;Частотометр!B28),"средняя","низкая"))</f>
        <v>низкая</v>
      </c>
      <c r="I576" s="1"/>
    </row>
    <row r="577" spans="1:9" x14ac:dyDescent="0.2">
      <c r="A577" s="8">
        <f t="shared" si="25"/>
        <v>3</v>
      </c>
      <c r="B577" s="8">
        <f t="shared" si="26"/>
        <v>23</v>
      </c>
      <c r="C577" s="32" t="s">
        <v>804</v>
      </c>
      <c r="D577" s="7">
        <v>70</v>
      </c>
      <c r="E577" s="7">
        <v>8</v>
      </c>
      <c r="F577" s="7" t="str">
        <f t="shared" si="27"/>
        <v>Jenkins automated build</v>
      </c>
      <c r="G577" s="7" t="str">
        <f>IF(D577&gt;Частотометр!B9,"высокочаст",IF(AND(Частотометр!C9&lt;D577, D577&lt;Частотометр!B9),"среднечаст","низкочаст"))</f>
        <v>низкочаст</v>
      </c>
      <c r="H577" s="7" t="str">
        <f>IF(E577&gt;Частотометр!B28,"высокая",IF(AND(Частотометр!C28&lt;E577, E577&lt;Частотометр!B28),"средняя","низкая"))</f>
        <v>средняя</v>
      </c>
      <c r="I577" s="1"/>
    </row>
    <row r="578" spans="1:9" x14ac:dyDescent="0.2">
      <c r="A578" s="8">
        <f t="shared" ref="A578:A641" si="28">IF(ISBLANK(C578),0,LEN(TRIM(C578))-LEN(SUBSTITUTE(C578," ",""))+1)</f>
        <v>3</v>
      </c>
      <c r="B578" s="8">
        <f t="shared" ref="B578:B641" si="29">LEN(C578)</f>
        <v>25</v>
      </c>
      <c r="C578" s="28" t="s">
        <v>805</v>
      </c>
      <c r="D578" s="7">
        <v>260</v>
      </c>
      <c r="E578" s="7">
        <v>22</v>
      </c>
      <c r="F578" s="7" t="str">
        <f t="shared" si="27"/>
        <v>Jenkins automated testing</v>
      </c>
      <c r="G578" s="7" t="str">
        <f>IF(D578&gt;Частотометр!B9,"высокочаст",IF(AND(Частотометр!C9&lt;D578, D578&lt;Частотометр!B9),"среднечаст","низкочаст"))</f>
        <v>среднечаст</v>
      </c>
      <c r="H578" s="7" t="str">
        <f>IF(E578&gt;Частотометр!B28,"высокая",IF(AND(Частотометр!C28&lt;E578, E578&lt;Частотометр!B28),"средняя","низкая"))</f>
        <v>высокая</v>
      </c>
      <c r="I578" s="1"/>
    </row>
    <row r="579" spans="1:9" x14ac:dyDescent="0.2">
      <c r="A579" s="8">
        <f t="shared" si="28"/>
        <v>2</v>
      </c>
      <c r="B579" s="8">
        <f t="shared" si="29"/>
        <v>18</v>
      </c>
      <c r="C579" s="28" t="s">
        <v>806</v>
      </c>
      <c r="D579" s="7">
        <v>390</v>
      </c>
      <c r="E579" s="7">
        <v>5</v>
      </c>
      <c r="F579" s="7" t="str">
        <f t="shared" si="27"/>
        <v>Jenkins automation</v>
      </c>
      <c r="G579" s="7" t="str">
        <f>IF(D579&gt;Частотометр!B9,"высокочаст",IF(AND(Частотометр!C9&lt;D579, D579&lt;Частотометр!B9),"среднечаст","низкочаст"))</f>
        <v>среднечаст</v>
      </c>
      <c r="H579" s="7" t="str">
        <f>IF(E579&gt;Частотометр!B28,"высокая",IF(AND(Частотометр!C28&lt;E579, E579&lt;Частотометр!B28),"средняя","низкая"))</f>
        <v>средняя</v>
      </c>
      <c r="I579" s="1"/>
    </row>
    <row r="580" spans="1:9" x14ac:dyDescent="0.2">
      <c r="A580" s="8">
        <f t="shared" si="28"/>
        <v>3</v>
      </c>
      <c r="B580" s="8">
        <f t="shared" si="29"/>
        <v>23</v>
      </c>
      <c r="C580" s="28" t="s">
        <v>807</v>
      </c>
      <c r="D580" s="7">
        <v>50</v>
      </c>
      <c r="E580" s="7">
        <v>30</v>
      </c>
      <c r="F580" s="7" t="str">
        <f t="shared" si="27"/>
        <v>Jenkins automation tool</v>
      </c>
      <c r="G580" s="7" t="str">
        <f>IF(D580&gt;Частотометр!B9,"высокочаст",IF(AND(Частотометр!C9&lt;D580, D580&lt;Частотометр!B9),"среднечаст","низкочаст"))</f>
        <v>низкочаст</v>
      </c>
      <c r="H580" s="7" t="str">
        <f>IF(E580&gt;Частотометр!B28,"высокая",IF(AND(Частотометр!C28&lt;E580, E580&lt;Частотометр!B28),"средняя","низкая"))</f>
        <v>высокая</v>
      </c>
      <c r="I580" s="1"/>
    </row>
    <row r="581" spans="1:9" x14ac:dyDescent="0.2">
      <c r="A581" s="8">
        <f t="shared" si="28"/>
        <v>3</v>
      </c>
      <c r="B581" s="8">
        <f t="shared" si="29"/>
        <v>24</v>
      </c>
      <c r="C581" s="28" t="s">
        <v>808</v>
      </c>
      <c r="D581" s="7">
        <v>70</v>
      </c>
      <c r="E581" s="7">
        <v>10</v>
      </c>
      <c r="F581" s="7" t="str">
        <f t="shared" si="27"/>
        <v>Jenkins build automation</v>
      </c>
      <c r="G581" s="7" t="str">
        <f>IF(D581&gt;Частотометр!B9,"высокочаст",IF(AND(Частотометр!C9&lt;D581, D581&lt;Частотометр!B9),"среднечаст","низкочаст"))</f>
        <v>низкочаст</v>
      </c>
      <c r="H581" s="7" t="str">
        <f>IF(E581&gt;Частотометр!B28,"высокая",IF(AND(Частотометр!C28&lt;E581, E581&lt;Частотометр!B28),"средняя","низкая"))</f>
        <v>средняя</v>
      </c>
      <c r="I581" s="1"/>
    </row>
    <row r="582" spans="1:9" x14ac:dyDescent="0.2">
      <c r="A582" s="8">
        <f t="shared" si="28"/>
        <v>3</v>
      </c>
      <c r="B582" s="8">
        <f t="shared" si="29"/>
        <v>20</v>
      </c>
      <c r="C582" s="28" t="s">
        <v>809</v>
      </c>
      <c r="D582" s="7">
        <v>480</v>
      </c>
      <c r="E582" s="7">
        <v>1</v>
      </c>
      <c r="F582" s="7" t="str">
        <f t="shared" si="27"/>
        <v>Jenkins build server</v>
      </c>
      <c r="G582" s="7" t="str">
        <f>IF(D582&gt;Частотометр!B9,"высокочаст",IF(AND(Частотометр!C9&lt;D582, D582&lt;Частотометр!B9),"среднечаст","низкочаст"))</f>
        <v>среднечаст</v>
      </c>
      <c r="H582" s="7" t="str">
        <f>IF(E582&gt;Частотометр!B28,"высокая",IF(AND(Частотометр!C28&lt;E582, E582&lt;Частотометр!B28),"средняя","низкая"))</f>
        <v>низкая</v>
      </c>
      <c r="I582" s="1"/>
    </row>
    <row r="583" spans="1:9" x14ac:dyDescent="0.2">
      <c r="A583" s="8">
        <f t="shared" si="28"/>
        <v>3</v>
      </c>
      <c r="B583" s="8">
        <f t="shared" si="29"/>
        <v>20</v>
      </c>
      <c r="C583" s="28" t="s">
        <v>810</v>
      </c>
      <c r="D583" s="7">
        <v>70</v>
      </c>
      <c r="E583" s="7">
        <v>3</v>
      </c>
      <c r="F583" s="7" t="str">
        <f t="shared" si="27"/>
        <v>Jenkins build system</v>
      </c>
      <c r="G583" s="7" t="str">
        <f>IF(D583&gt;Частотометр!B9,"высокочаст",IF(AND(Частотометр!C9&lt;D583, D583&lt;Частотометр!B9),"среднечаст","низкочаст"))</f>
        <v>низкочаст</v>
      </c>
      <c r="H583" s="7" t="str">
        <f>IF(E583&gt;Частотометр!B28,"высокая",IF(AND(Частотометр!C28&lt;E583, E583&lt;Частотометр!B28),"средняя","низкая"))</f>
        <v>низкая</v>
      </c>
      <c r="I583" s="1"/>
    </row>
    <row r="584" spans="1:9" x14ac:dyDescent="0.2">
      <c r="A584" s="8">
        <f t="shared" si="28"/>
        <v>3</v>
      </c>
      <c r="B584" s="8">
        <f t="shared" si="29"/>
        <v>18</v>
      </c>
      <c r="C584" s="28" t="s">
        <v>811</v>
      </c>
      <c r="D584" s="7">
        <v>110</v>
      </c>
      <c r="E584" s="7">
        <v>3</v>
      </c>
      <c r="F584" s="7" t="str">
        <f t="shared" si="27"/>
        <v>Jenkins build tool</v>
      </c>
      <c r="G584" s="7" t="str">
        <f>IF(D584&gt;Частотометр!B9,"высокочаст",IF(AND(Частотометр!C9&lt;D584, D584&lt;Частотометр!B9),"среднечаст","низкочаст"))</f>
        <v>среднечаст</v>
      </c>
      <c r="H584" s="7" t="str">
        <f>IF(E584&gt;Частотометр!B28,"высокая",IF(AND(Частотометр!C28&lt;E584, E584&lt;Частотометр!B28),"средняя","низкая"))</f>
        <v>низкая</v>
      </c>
      <c r="I584" s="1"/>
    </row>
    <row r="585" spans="1:9" x14ac:dyDescent="0.2">
      <c r="A585" s="8">
        <f t="shared" si="28"/>
        <v>2</v>
      </c>
      <c r="B585" s="8">
        <f t="shared" si="29"/>
        <v>16</v>
      </c>
      <c r="C585" s="32" t="s">
        <v>812</v>
      </c>
      <c r="D585" s="7">
        <v>30</v>
      </c>
      <c r="E585" s="7">
        <v>3</v>
      </c>
      <c r="F585" s="7" t="str">
        <f t="shared" si="27"/>
        <v>Jenkins buildbot</v>
      </c>
      <c r="G585" s="7" t="str">
        <f>IF(D585&gt;Частотометр!B9,"высокочаст",IF(AND(Частотометр!C9&lt;D585, D585&lt;Частотометр!B9),"среднечаст","низкочаст"))</f>
        <v>низкочаст</v>
      </c>
      <c r="H585" s="7" t="str">
        <f>IF(E585&gt;Частотометр!B28,"высокая",IF(AND(Частотометр!C28&lt;E585, E585&lt;Частотометр!B28),"средняя","низкая"))</f>
        <v>низкая</v>
      </c>
      <c r="I585" s="1"/>
    </row>
    <row r="586" spans="1:9" x14ac:dyDescent="0.2">
      <c r="A586" s="8">
        <f t="shared" si="28"/>
        <v>3</v>
      </c>
      <c r="B586" s="8">
        <f t="shared" si="29"/>
        <v>17</v>
      </c>
      <c r="C586" s="28" t="s">
        <v>813</v>
      </c>
      <c r="D586" s="7">
        <v>170</v>
      </c>
      <c r="E586" s="7">
        <v>12</v>
      </c>
      <c r="F586" s="7" t="str">
        <f t="shared" si="27"/>
        <v>Jenkins ci server</v>
      </c>
      <c r="G586" s="7" t="str">
        <f>IF(D586&gt;Частотометр!B9,"высокочаст",IF(AND(Частотометр!C9&lt;D586, D586&lt;Частотометр!B9),"среднечаст","низкочаст"))</f>
        <v>среднечаст</v>
      </c>
      <c r="H586" s="7" t="str">
        <f>IF(E586&gt;Частотометр!B28,"высокая",IF(AND(Частотометр!C28&lt;E586, E586&lt;Частотометр!B28),"средняя","низкая"))</f>
        <v>средняя</v>
      </c>
      <c r="I586" s="1"/>
    </row>
    <row r="587" spans="1:9" x14ac:dyDescent="0.2">
      <c r="A587" s="8">
        <f t="shared" si="28"/>
        <v>3</v>
      </c>
      <c r="B587" s="8">
        <f t="shared" si="29"/>
        <v>15</v>
      </c>
      <c r="C587" s="32" t="s">
        <v>814</v>
      </c>
      <c r="D587" s="7">
        <v>70</v>
      </c>
      <c r="E587" s="7">
        <v>9</v>
      </c>
      <c r="F587" s="7" t="str">
        <f t="shared" si="27"/>
        <v>Jenkins ci tool</v>
      </c>
      <c r="G587" s="7" t="str">
        <f>IF(D587&gt;Частотометр!B9,"высокочаст",IF(AND(Частотометр!C9&lt;D587, D587&lt;Частотометр!B9),"среднечаст","низкочаст"))</f>
        <v>низкочаст</v>
      </c>
      <c r="H587" s="7" t="str">
        <f>IF(E587&gt;Частотометр!B28,"высокая",IF(AND(Частотометр!C28&lt;E587, E587&lt;Частотометр!B28),"средняя","низкая"))</f>
        <v>средняя</v>
      </c>
      <c r="I587" s="1"/>
    </row>
    <row r="588" spans="1:9" x14ac:dyDescent="0.2">
      <c r="A588" s="8">
        <f t="shared" si="28"/>
        <v>3</v>
      </c>
      <c r="B588" s="8">
        <f t="shared" si="29"/>
        <v>29</v>
      </c>
      <c r="C588" s="28" t="s">
        <v>815</v>
      </c>
      <c r="D588" s="7">
        <v>30</v>
      </c>
      <c r="E588" s="7">
        <v>10</v>
      </c>
      <c r="F588" s="7" t="str">
        <f t="shared" si="27"/>
        <v>Jenkins continous integration</v>
      </c>
      <c r="G588" s="7" t="str">
        <f>IF(D588&gt;Частотометр!B9,"высокочаст",IF(AND(Частотометр!C9&lt;D588, D588&lt;Частотометр!B9),"среднечаст","низкочаст"))</f>
        <v>низкочаст</v>
      </c>
      <c r="H588" s="7" t="str">
        <f>IF(E588&gt;Частотометр!B28,"высокая",IF(AND(Частотометр!C28&lt;E588, E588&lt;Частотометр!B28),"средняя","низкая"))</f>
        <v>средняя</v>
      </c>
      <c r="I588" s="1"/>
    </row>
    <row r="589" spans="1:9" x14ac:dyDescent="0.2">
      <c r="A589" s="8">
        <f t="shared" si="28"/>
        <v>2</v>
      </c>
      <c r="B589" s="8">
        <f t="shared" si="29"/>
        <v>18</v>
      </c>
      <c r="C589" s="28" t="s">
        <v>816</v>
      </c>
      <c r="D589" s="7">
        <v>40</v>
      </c>
      <c r="E589" s="7">
        <v>7.0000000000000009</v>
      </c>
      <c r="F589" s="7" t="str">
        <f t="shared" si="27"/>
        <v>Jenkins continuous</v>
      </c>
      <c r="G589" s="7" t="str">
        <f>IF(D589&gt;Частотометр!B9,"высокочаст",IF(AND(Частотометр!C9&lt;D589, D589&lt;Частотометр!B9),"среднечаст","низкочаст"))</f>
        <v>низкочаст</v>
      </c>
      <c r="H589" s="7" t="str">
        <f>IF(E589&gt;Частотометр!B28,"высокая",IF(AND(Частотометр!C28&lt;E589, E589&lt;Частотометр!B28),"средняя","низкая"))</f>
        <v>средняя</v>
      </c>
      <c r="I589" s="1"/>
    </row>
    <row r="590" spans="1:9" x14ac:dyDescent="0.2">
      <c r="A590" s="8">
        <f t="shared" si="28"/>
        <v>3</v>
      </c>
      <c r="B590" s="8">
        <f t="shared" si="29"/>
        <v>24</v>
      </c>
      <c r="C590" s="28" t="s">
        <v>817</v>
      </c>
      <c r="D590" s="7">
        <v>20</v>
      </c>
      <c r="E590" s="7">
        <v>13</v>
      </c>
      <c r="F590" s="7" t="str">
        <f t="shared" si="27"/>
        <v>Jenkins continuous build</v>
      </c>
      <c r="G590" s="7" t="str">
        <f>IF(D590&gt;Частотометр!B9,"высокочаст",IF(AND(Частотометр!C9&lt;D590, D590&lt;Частотометр!B9),"среднечаст","низкочаст"))</f>
        <v>низкочаст</v>
      </c>
      <c r="H590" s="7" t="str">
        <f>IF(E590&gt;Частотометр!B28,"высокая",IF(AND(Частотометр!C28&lt;E590, E590&lt;Частотометр!B28),"средняя","низкая"))</f>
        <v>средняя</v>
      </c>
      <c r="I590" s="1"/>
    </row>
    <row r="591" spans="1:9" x14ac:dyDescent="0.2">
      <c r="A591" s="8">
        <f t="shared" si="28"/>
        <v>3</v>
      </c>
      <c r="B591" s="8">
        <f t="shared" si="29"/>
        <v>30</v>
      </c>
      <c r="C591" s="28" t="s">
        <v>818</v>
      </c>
      <c r="D591" s="7">
        <v>1900</v>
      </c>
      <c r="E591" s="7">
        <v>13</v>
      </c>
      <c r="F591" s="7" t="str">
        <f t="shared" si="27"/>
        <v>Jenkins continuous integration</v>
      </c>
      <c r="G591" s="7" t="str">
        <f>IF(D591&gt;Частотометр!B9,"высокочаст",IF(AND(Частотометр!C9&lt;D591, D591&lt;Частотометр!B9),"среднечаст","низкочаст"))</f>
        <v>среднечаст</v>
      </c>
      <c r="H591" s="7" t="str">
        <f>IF(E591&gt;Частотометр!B28,"высокая",IF(AND(Частотометр!C28&lt;E591, E591&lt;Частотометр!B28),"средняя","низкая"))</f>
        <v>средняя</v>
      </c>
      <c r="I591" s="1"/>
    </row>
    <row r="592" spans="1:9" x14ac:dyDescent="0.2">
      <c r="A592" s="8">
        <f t="shared" si="28"/>
        <v>3</v>
      </c>
      <c r="B592" s="8">
        <f t="shared" si="29"/>
        <v>22</v>
      </c>
      <c r="C592" s="28" t="s">
        <v>819</v>
      </c>
      <c r="D592" s="7">
        <v>20</v>
      </c>
      <c r="E592" s="7">
        <v>2</v>
      </c>
      <c r="F592" s="7" t="str">
        <f t="shared" si="27"/>
        <v>Jenkins cruise control</v>
      </c>
      <c r="G592" s="7" t="str">
        <f>IF(D592&gt;Частотометр!B9,"высокочаст",IF(AND(Частотометр!C9&lt;D592, D592&lt;Частотометр!B9),"среднечаст","низкочаст"))</f>
        <v>низкочаст</v>
      </c>
      <c r="H592" s="7" t="str">
        <f>IF(E592&gt;Частотометр!B28,"высокая",IF(AND(Частотометр!C28&lt;E592, E592&lt;Частотометр!B28),"средняя","низкая"))</f>
        <v>низкая</v>
      </c>
      <c r="I592" s="1"/>
    </row>
    <row r="593" spans="1:9" x14ac:dyDescent="0.2">
      <c r="A593" s="8">
        <f t="shared" si="28"/>
        <v>3</v>
      </c>
      <c r="B593" s="8">
        <f t="shared" si="29"/>
        <v>20</v>
      </c>
      <c r="C593" s="28" t="s">
        <v>820</v>
      </c>
      <c r="D593" s="7">
        <v>90</v>
      </c>
      <c r="E593" s="7">
        <v>6</v>
      </c>
      <c r="F593" s="7" t="str">
        <f t="shared" si="27"/>
        <v>Jenkins download war</v>
      </c>
      <c r="G593" s="7" t="str">
        <f>IF(D593&gt;Частотометр!B9,"высокочаст",IF(AND(Частотометр!C9&lt;D593, D593&lt;Частотометр!B9),"среднечаст","низкочаст"))</f>
        <v>низкочаст</v>
      </c>
      <c r="H593" s="7" t="str">
        <f>IF(E593&gt;Частотометр!B28,"высокая",IF(AND(Частотометр!C28&lt;E593, E593&lt;Частотометр!B28),"средняя","низкая"))</f>
        <v>средняя</v>
      </c>
      <c r="I593" s="1"/>
    </row>
    <row r="594" spans="1:9" x14ac:dyDescent="0.2">
      <c r="A594" s="8">
        <f t="shared" si="28"/>
        <v>4</v>
      </c>
      <c r="B594" s="8">
        <f t="shared" si="29"/>
        <v>34</v>
      </c>
      <c r="C594" s="28" t="s">
        <v>821</v>
      </c>
      <c r="D594" s="7">
        <v>50</v>
      </c>
      <c r="E594" s="7">
        <v>14.000000000000002</v>
      </c>
      <c r="F594" s="7" t="str">
        <f t="shared" si="27"/>
        <v>Jenkins for continuous integration</v>
      </c>
      <c r="G594" s="7" t="str">
        <f>IF(D594&gt;Частотометр!B9,"высокочаст",IF(AND(Частотометр!C9&lt;D594, D594&lt;Частотометр!B9),"среднечаст","низкочаст"))</f>
        <v>низкочаст</v>
      </c>
      <c r="H594" s="7" t="str">
        <f>IF(E594&gt;Частотометр!B28,"высокая",IF(AND(Частотометр!C28&lt;E594, E594&lt;Частотометр!B28),"средняя","низкая"))</f>
        <v>средняя</v>
      </c>
      <c r="I594" s="1"/>
    </row>
    <row r="595" spans="1:9" x14ac:dyDescent="0.2">
      <c r="A595" s="8">
        <f t="shared" si="28"/>
        <v>3</v>
      </c>
      <c r="B595" s="8">
        <f t="shared" si="29"/>
        <v>15</v>
      </c>
      <c r="C595" s="52" t="s">
        <v>1492</v>
      </c>
      <c r="D595" s="7">
        <v>140</v>
      </c>
      <c r="E595" s="7">
        <v>2</v>
      </c>
      <c r="F595" s="7" t="str">
        <f t="shared" si="27"/>
        <v>Jenkins for net</v>
      </c>
      <c r="G595" s="7" t="str">
        <f>IF(D595&gt;Частотометр!B9,"высокочаст",IF(AND(Частотометр!C9&lt;D595, D595&lt;Частотометр!B9),"среднечаст","низкочаст"))</f>
        <v>среднечаст</v>
      </c>
      <c r="H595" s="7" t="str">
        <f>IF(E595&gt;Частотометр!B28,"высокая",IF(AND(Частотометр!C28&lt;E595, E595&lt;Частотометр!B28),"средняя","низкая"))</f>
        <v>низкая</v>
      </c>
      <c r="I595" s="1"/>
    </row>
    <row r="596" spans="1:9" x14ac:dyDescent="0.2">
      <c r="A596" s="8">
        <f t="shared" si="28"/>
        <v>2</v>
      </c>
      <c r="B596" s="8">
        <f t="shared" si="29"/>
        <v>15</v>
      </c>
      <c r="C596" s="28" t="s">
        <v>822</v>
      </c>
      <c r="D596" s="7">
        <v>320</v>
      </c>
      <c r="E596" s="7">
        <v>38</v>
      </c>
      <c r="F596" s="7" t="str">
        <f t="shared" si="27"/>
        <v>Jenkins hosting</v>
      </c>
      <c r="G596" s="7" t="str">
        <f>IF(D596&gt;Частотометр!B9,"высокочаст",IF(AND(Частотометр!C9&lt;D596, D596&lt;Частотометр!B9),"среднечаст","низкочаст"))</f>
        <v>среднечаст</v>
      </c>
      <c r="H596" s="7" t="str">
        <f>IF(E596&gt;Частотометр!B28,"высокая",IF(AND(Частотометр!C28&lt;E596, E596&lt;Частотометр!B28),"средняя","низкая"))</f>
        <v>высокая</v>
      </c>
      <c r="I596" s="1"/>
    </row>
    <row r="597" spans="1:9" x14ac:dyDescent="0.2">
      <c r="A597" s="8">
        <f t="shared" si="28"/>
        <v>2</v>
      </c>
      <c r="B597" s="8">
        <f t="shared" si="29"/>
        <v>14</v>
      </c>
      <c r="C597" s="28" t="s">
        <v>823</v>
      </c>
      <c r="D597" s="7">
        <v>880</v>
      </c>
      <c r="E597" s="7">
        <v>1</v>
      </c>
      <c r="F597" s="7" t="str">
        <f t="shared" si="27"/>
        <v>Jenkins hudson</v>
      </c>
      <c r="G597" s="7" t="str">
        <f>IF(D597&gt;Частотометр!B9,"высокочаст",IF(AND(Частотометр!C9&lt;D597, D597&lt;Частотометр!B9),"среднечаст","низкочаст"))</f>
        <v>среднечаст</v>
      </c>
      <c r="H597" s="7" t="str">
        <f>IF(E597&gt;Частотометр!B28,"высокая",IF(AND(Частотометр!C28&lt;E597, E597&lt;Частотометр!B28),"средняя","низкая"))</f>
        <v>низкая</v>
      </c>
      <c r="I597" s="1"/>
    </row>
    <row r="598" spans="1:9" x14ac:dyDescent="0.2">
      <c r="A598" s="8">
        <f t="shared" si="28"/>
        <v>2</v>
      </c>
      <c r="B598" s="8">
        <f t="shared" si="29"/>
        <v>19</v>
      </c>
      <c r="C598" s="28" t="s">
        <v>824</v>
      </c>
      <c r="D598" s="7">
        <v>320</v>
      </c>
      <c r="E598" s="7">
        <v>12</v>
      </c>
      <c r="F598" s="7" t="str">
        <f t="shared" si="27"/>
        <v>Jenkins integration</v>
      </c>
      <c r="G598" s="7" t="str">
        <f>IF(D598&gt;Частотометр!B9,"высокочаст",IF(AND(Частотометр!C9&lt;D598, D598&lt;Частотометр!B9),"среднечаст","низкочаст"))</f>
        <v>среднечаст</v>
      </c>
      <c r="H598" s="7" t="str">
        <f>IF(E598&gt;Частотометр!B28,"высокая",IF(AND(Частотометр!C28&lt;E598, E598&lt;Частотометр!B28),"средняя","низкая"))</f>
        <v>средняя</v>
      </c>
      <c r="I598" s="1"/>
    </row>
    <row r="599" spans="1:9" x14ac:dyDescent="0.2">
      <c r="A599" s="8">
        <f t="shared" si="28"/>
        <v>3</v>
      </c>
      <c r="B599" s="8">
        <f t="shared" si="29"/>
        <v>26</v>
      </c>
      <c r="C599" s="28" t="s">
        <v>825</v>
      </c>
      <c r="D599" s="7">
        <v>20</v>
      </c>
      <c r="E599" s="7">
        <v>7.0000000000000009</v>
      </c>
      <c r="F599" s="7" t="str">
        <f t="shared" si="27"/>
        <v>Jenkins integration server</v>
      </c>
      <c r="G599" s="7" t="str">
        <f>IF(D599&gt;Частотометр!B9,"высокочаст",IF(AND(Частотометр!C9&lt;D599, D599&lt;Частотометр!B9),"среднечаст","низкочаст"))</f>
        <v>низкочаст</v>
      </c>
      <c r="H599" s="7" t="str">
        <f>IF(E599&gt;Частотометр!B28,"высокая",IF(AND(Частотометр!C28&lt;E599, E599&lt;Частотометр!B28),"средняя","низкая"))</f>
        <v>средняя</v>
      </c>
      <c r="I599" s="1"/>
    </row>
    <row r="600" spans="1:9" x14ac:dyDescent="0.2">
      <c r="A600" s="8">
        <f t="shared" si="28"/>
        <v>3</v>
      </c>
      <c r="B600" s="8">
        <f t="shared" si="29"/>
        <v>27</v>
      </c>
      <c r="C600" s="28" t="s">
        <v>826</v>
      </c>
      <c r="D600" s="7">
        <v>140</v>
      </c>
      <c r="E600" s="7">
        <v>7.0000000000000009</v>
      </c>
      <c r="F600" s="7" t="str">
        <f t="shared" si="27"/>
        <v>Jenkins integration testing</v>
      </c>
      <c r="G600" s="7" t="str">
        <f>IF(D600&gt;Частотометр!B9,"высокочаст",IF(AND(Частотометр!C9&lt;D600, D600&lt;Частотометр!B9),"среднечаст","низкочаст"))</f>
        <v>среднечаст</v>
      </c>
      <c r="H600" s="7" t="str">
        <f>IF(E600&gt;Частотометр!B28,"высокая",IF(AND(Частотометр!C28&lt;E600, E600&lt;Частотометр!B28),"средняя","низкая"))</f>
        <v>средняя</v>
      </c>
      <c r="I600" s="1"/>
    </row>
    <row r="601" spans="1:9" x14ac:dyDescent="0.2">
      <c r="A601" s="8">
        <f t="shared" si="28"/>
        <v>3</v>
      </c>
      <c r="B601" s="8">
        <f t="shared" si="29"/>
        <v>24</v>
      </c>
      <c r="C601" s="28" t="s">
        <v>827</v>
      </c>
      <c r="D601" s="7">
        <v>20</v>
      </c>
      <c r="E601" s="7">
        <v>19</v>
      </c>
      <c r="F601" s="7" t="str">
        <f t="shared" si="27"/>
        <v>Jenkins integration tool</v>
      </c>
      <c r="G601" s="7" t="str">
        <f>IF(D601&gt;Частотометр!B9,"высокочаст",IF(AND(Частотометр!C9&lt;D601, D601&lt;Частотометр!B9),"среднечаст","низкочаст"))</f>
        <v>низкочаст</v>
      </c>
      <c r="H601" s="7" t="str">
        <f>IF(E601&gt;Частотометр!B28,"высокая",IF(AND(Частотометр!C28&lt;E601, E601&lt;Частотометр!B28),"средняя","низкая"))</f>
        <v>средняя</v>
      </c>
      <c r="I601" s="1"/>
    </row>
    <row r="602" spans="1:9" x14ac:dyDescent="0.2">
      <c r="A602" s="8">
        <f t="shared" si="28"/>
        <v>4</v>
      </c>
      <c r="B602" s="8">
        <f t="shared" si="29"/>
        <v>31</v>
      </c>
      <c r="C602" s="28" t="s">
        <v>828</v>
      </c>
      <c r="D602" s="7">
        <v>30</v>
      </c>
      <c r="E602" s="7">
        <v>2</v>
      </c>
      <c r="F602" s="7" t="str">
        <f t="shared" si="27"/>
        <v>Jenkins latest version download</v>
      </c>
      <c r="G602" s="7" t="str">
        <f>IF(D602&gt;Частотометр!B9,"высокочаст",IF(AND(Частотометр!C9&lt;D602, D602&lt;Частотометр!B9),"среднечаст","низкочаст"))</f>
        <v>низкочаст</v>
      </c>
      <c r="H602" s="7" t="str">
        <f>IF(E602&gt;Частотометр!B28,"высокая",IF(AND(Частотометр!C28&lt;E602, E602&lt;Частотометр!B28),"средняя","низкая"))</f>
        <v>низкая</v>
      </c>
      <c r="I602" s="1"/>
    </row>
    <row r="603" spans="1:9" x14ac:dyDescent="0.2">
      <c r="A603" s="8">
        <f t="shared" si="28"/>
        <v>2</v>
      </c>
      <c r="B603" s="8">
        <f t="shared" si="29"/>
        <v>11</v>
      </c>
      <c r="C603" s="52" t="s">
        <v>1462</v>
      </c>
      <c r="D603" s="7">
        <v>590</v>
      </c>
      <c r="E603" s="7">
        <v>1</v>
      </c>
      <c r="F603" s="7" t="str">
        <f t="shared" si="27"/>
        <v>Jenkins net</v>
      </c>
      <c r="G603" s="7" t="str">
        <f>IF(D603&gt;Частотометр!B9,"высокочаст",IF(AND(Частотометр!C9&lt;D603, D603&lt;Частотометр!B9),"среднечаст","низкочаст"))</f>
        <v>среднечаст</v>
      </c>
      <c r="H603" s="7" t="str">
        <f>IF(E603&gt;Частотометр!B28,"высокая",IF(AND(Частотометр!C28&lt;E603, E603&lt;Частотометр!B28),"средняя","низкая"))</f>
        <v>низкая</v>
      </c>
      <c r="I603" s="1"/>
    </row>
    <row r="604" spans="1:9" x14ac:dyDescent="0.2">
      <c r="A604" s="8">
        <f t="shared" si="28"/>
        <v>3</v>
      </c>
      <c r="B604" s="8">
        <f t="shared" si="29"/>
        <v>22</v>
      </c>
      <c r="C604" s="32" t="s">
        <v>829</v>
      </c>
      <c r="D604" s="7">
        <v>40</v>
      </c>
      <c r="E604" s="7">
        <v>2</v>
      </c>
      <c r="F604" s="7" t="str">
        <f t="shared" si="27"/>
        <v>Jenkins net deployment</v>
      </c>
      <c r="G604" s="7" t="str">
        <f>IF(D604&gt;Частотометр!B9,"высокочаст",IF(AND(Частотометр!C9&lt;D604, D604&lt;Частотометр!B9),"среднечаст","низкочаст"))</f>
        <v>низкочаст</v>
      </c>
      <c r="H604" s="7" t="str">
        <f>IF(E604&gt;Частотометр!B28,"высокая",IF(AND(Частотометр!C28&lt;E604, E604&lt;Частотометр!B28),"средняя","низкая"))</f>
        <v>низкая</v>
      </c>
      <c r="I604" s="1"/>
    </row>
    <row r="605" spans="1:9" x14ac:dyDescent="0.2">
      <c r="A605" s="8">
        <f t="shared" si="28"/>
        <v>3</v>
      </c>
      <c r="B605" s="8">
        <f t="shared" si="29"/>
        <v>19</v>
      </c>
      <c r="C605" s="28" t="s">
        <v>830</v>
      </c>
      <c r="D605" s="7">
        <v>260</v>
      </c>
      <c r="E605" s="7">
        <v>4</v>
      </c>
      <c r="F605" s="7" t="str">
        <f t="shared" si="27"/>
        <v>Jenkins open source</v>
      </c>
      <c r="G605" s="7" t="str">
        <f>IF(D605&gt;Частотометр!B9,"высокочаст",IF(AND(Частотометр!C9&lt;D605, D605&lt;Частотометр!B9),"среднечаст","низкочаст"))</f>
        <v>среднечаст</v>
      </c>
      <c r="H605" s="7" t="str">
        <f>IF(E605&gt;Частотометр!B28,"высокая",IF(AND(Частотометр!C28&lt;E605, E605&lt;Частотометр!B28),"средняя","низкая"))</f>
        <v>низкая</v>
      </c>
      <c r="I605" s="1"/>
    </row>
    <row r="606" spans="1:9" x14ac:dyDescent="0.2">
      <c r="A606" s="8">
        <f t="shared" si="28"/>
        <v>2</v>
      </c>
      <c r="B606" s="8">
        <f t="shared" si="29"/>
        <v>14</v>
      </c>
      <c r="C606" s="28" t="s">
        <v>831</v>
      </c>
      <c r="D606" s="7">
        <v>1600</v>
      </c>
      <c r="E606" s="7">
        <v>2</v>
      </c>
      <c r="F606" s="7" t="str">
        <f t="shared" si="27"/>
        <v>Jenkins server</v>
      </c>
      <c r="G606" s="7" t="str">
        <f>IF(D606&gt;Частотометр!B9,"высокочаст",IF(AND(Частотометр!C9&lt;D606, D606&lt;Частотометр!B9),"среднечаст","низкочаст"))</f>
        <v>среднечаст</v>
      </c>
      <c r="H606" s="7" t="str">
        <f>IF(E606&gt;Частотометр!B28,"высокая",IF(AND(Частотометр!C28&lt;E606, E606&lt;Частотометр!B28),"средняя","низкая"))</f>
        <v>низкая</v>
      </c>
      <c r="I606" s="1"/>
    </row>
    <row r="607" spans="1:9" x14ac:dyDescent="0.2">
      <c r="A607" s="8">
        <f t="shared" si="28"/>
        <v>3</v>
      </c>
      <c r="B607" s="8">
        <f t="shared" si="29"/>
        <v>27</v>
      </c>
      <c r="C607" s="28" t="s">
        <v>832</v>
      </c>
      <c r="D607" s="7">
        <v>10</v>
      </c>
      <c r="E607" s="7">
        <v>69</v>
      </c>
      <c r="F607" s="7" t="str">
        <f t="shared" si="27"/>
        <v>Jenkins software deployment</v>
      </c>
      <c r="G607" s="7" t="str">
        <f>IF(D607&gt;Частотометр!B9,"высокочаст",IF(AND(Частотометр!C9&lt;D607, D607&lt;Частотометр!B9),"среднечаст","низкочаст"))</f>
        <v>низкочаст</v>
      </c>
      <c r="H607" s="7" t="str">
        <f>IF(E607&gt;Частотометр!B28,"высокая",IF(AND(Частотометр!C28&lt;E607, E607&lt;Частотометр!B28),"средняя","низкая"))</f>
        <v>высокая</v>
      </c>
      <c r="I607" s="1"/>
    </row>
    <row r="608" spans="1:9" x14ac:dyDescent="0.2">
      <c r="A608" s="8">
        <f t="shared" si="28"/>
        <v>3</v>
      </c>
      <c r="B608" s="8">
        <f t="shared" si="29"/>
        <v>23</v>
      </c>
      <c r="C608" s="28" t="s">
        <v>834</v>
      </c>
      <c r="D608" s="7">
        <v>260</v>
      </c>
      <c r="E608" s="7">
        <v>20</v>
      </c>
      <c r="F608" s="7" t="str">
        <f t="shared" si="27"/>
        <v>Jenkins test automation</v>
      </c>
      <c r="G608" s="7" t="str">
        <f>IF(D608&gt;Частотометр!B9,"высокочаст",IF(AND(Частотометр!C9&lt;D608, D608&lt;Частотометр!B9),"среднечаст","низкочаст"))</f>
        <v>среднечаст</v>
      </c>
      <c r="H608" s="7" t="str">
        <f>IF(E608&gt;Частотометр!B28,"высокая",IF(AND(Частотометр!C28&lt;E608, E608&lt;Частотометр!B28),"средняя","низкая"))</f>
        <v>средняя</v>
      </c>
      <c r="I608" s="1"/>
    </row>
    <row r="609" spans="1:9" x14ac:dyDescent="0.2">
      <c r="A609" s="8">
        <f t="shared" si="28"/>
        <v>3</v>
      </c>
      <c r="B609" s="8">
        <f t="shared" si="29"/>
        <v>20</v>
      </c>
      <c r="C609" s="28" t="s">
        <v>835</v>
      </c>
      <c r="D609" s="7">
        <v>70</v>
      </c>
      <c r="E609" s="7">
        <v>22</v>
      </c>
      <c r="F609" s="7" t="str">
        <f t="shared" si="27"/>
        <v>Jenkins testing tool</v>
      </c>
      <c r="G609" s="7" t="str">
        <f>IF(D609&gt;Частотометр!B9,"высокочаст",IF(AND(Частотометр!C9&lt;D609, D609&lt;Частотометр!B9),"среднечаст","низкочаст"))</f>
        <v>низкочаст</v>
      </c>
      <c r="H609" s="7" t="str">
        <f>IF(E609&gt;Частотометр!B28,"высокая",IF(AND(Частотометр!C28&lt;E609, E609&lt;Частотометр!B28),"средняя","низкая"))</f>
        <v>высокая</v>
      </c>
      <c r="I609" s="1"/>
    </row>
    <row r="610" spans="1:9" x14ac:dyDescent="0.2">
      <c r="A610" s="8">
        <f t="shared" si="28"/>
        <v>2</v>
      </c>
      <c r="B610" s="8">
        <f t="shared" si="29"/>
        <v>14</v>
      </c>
      <c r="C610" s="28" t="s">
        <v>836</v>
      </c>
      <c r="D610" s="7">
        <v>170</v>
      </c>
      <c r="E610" s="7">
        <v>1</v>
      </c>
      <c r="F610" s="7" t="str">
        <f t="shared" si="27"/>
        <v>Jenkins travis</v>
      </c>
      <c r="G610" s="7" t="str">
        <f>IF(D610&gt;Частотометр!B9,"высокочаст",IF(AND(Частотометр!C9&lt;D610, D610&lt;Частотометр!B9),"среднечаст","низкочаст"))</f>
        <v>среднечаст</v>
      </c>
      <c r="H610" s="7" t="str">
        <f>IF(E610&gt;Частотометр!B28,"высокая",IF(AND(Частотометр!C28&lt;E610, E610&lt;Частотометр!B28),"средняя","низкая"))</f>
        <v>низкая</v>
      </c>
      <c r="I610" s="1"/>
    </row>
    <row r="611" spans="1:9" x14ac:dyDescent="0.2">
      <c r="A611" s="8">
        <f t="shared" si="28"/>
        <v>3</v>
      </c>
      <c r="B611" s="8">
        <f t="shared" si="29"/>
        <v>17</v>
      </c>
      <c r="C611" s="28" t="s">
        <v>837</v>
      </c>
      <c r="D611" s="7">
        <v>40</v>
      </c>
      <c r="E611" s="7">
        <v>2</v>
      </c>
      <c r="F611" s="7" t="str">
        <f t="shared" si="27"/>
        <v>Jenkins travis ci</v>
      </c>
      <c r="G611" s="7" t="str">
        <f>IF(D611&gt;Частотометр!B9,"высокочаст",IF(AND(Частотометр!C9&lt;D611, D611&lt;Частотометр!B9),"среднечаст","низкочаст"))</f>
        <v>низкочаст</v>
      </c>
      <c r="H611" s="7" t="str">
        <f>IF(E611&gt;Частотометр!B28,"высокая",IF(AND(Частотометр!C28&lt;E611, E611&lt;Частотометр!B28),"средняя","низкая"))</f>
        <v>низкая</v>
      </c>
      <c r="I611" s="1"/>
    </row>
    <row r="612" spans="1:9" x14ac:dyDescent="0.2">
      <c r="A612" s="8">
        <f t="shared" si="28"/>
        <v>3</v>
      </c>
      <c r="B612" s="8">
        <f t="shared" si="29"/>
        <v>20</v>
      </c>
      <c r="C612" s="28" t="s">
        <v>838</v>
      </c>
      <c r="D612" s="7">
        <v>720</v>
      </c>
      <c r="E612" s="7">
        <v>2</v>
      </c>
      <c r="F612" s="7" t="str">
        <f t="shared" si="27"/>
        <v>Jenkins war download</v>
      </c>
      <c r="G612" s="7" t="str">
        <f>IF(D612&gt;Частотометр!B9,"высокочаст",IF(AND(Частотометр!C9&lt;D612, D612&lt;Частотометр!B9),"среднечаст","низкочаст"))</f>
        <v>среднечаст</v>
      </c>
      <c r="H612" s="7" t="str">
        <f>IF(E612&gt;Частотометр!B28,"высокая",IF(AND(Частотометр!C28&lt;E612, E612&lt;Частотометр!B28),"средняя","низкая"))</f>
        <v>низкая</v>
      </c>
      <c r="I612" s="1"/>
    </row>
    <row r="613" spans="1:9" x14ac:dyDescent="0.2">
      <c r="A613" s="8">
        <f t="shared" si="28"/>
        <v>4</v>
      </c>
      <c r="B613" s="8">
        <f t="shared" si="29"/>
        <v>25</v>
      </c>
      <c r="C613" s="28" t="s">
        <v>839</v>
      </c>
      <c r="D613" s="7">
        <v>140</v>
      </c>
      <c r="E613" s="7">
        <v>4</v>
      </c>
      <c r="F613" s="7" t="str">
        <f t="shared" si="27"/>
        <v>Jenkins war file download</v>
      </c>
      <c r="G613" s="7" t="str">
        <f>IF(D613&gt;Частотометр!B9,"высокочаст",IF(AND(Частотометр!C9&lt;D613, D613&lt;Частотометр!B9),"среднечаст","низкочаст"))</f>
        <v>среднечаст</v>
      </c>
      <c r="H613" s="7" t="str">
        <f>IF(E613&gt;Частотометр!B28,"высокая",IF(AND(Частотометр!C28&lt;E613, E613&lt;Частотометр!B28),"средняя","низкая"))</f>
        <v>низкая</v>
      </c>
      <c r="I613" s="1"/>
    </row>
    <row r="614" spans="1:9" x14ac:dyDescent="0.2">
      <c r="A614" s="8">
        <f t="shared" si="28"/>
        <v>5</v>
      </c>
      <c r="B614" s="8">
        <f t="shared" si="29"/>
        <v>30</v>
      </c>
      <c r="C614" s="28" t="s">
        <v>840</v>
      </c>
      <c r="D614" s="7">
        <v>10</v>
      </c>
      <c r="E614" s="7">
        <v>1</v>
      </c>
      <c r="F614" s="7" t="str">
        <f t="shared" si="27"/>
        <v>Jenkins war file free download</v>
      </c>
      <c r="G614" s="7" t="str">
        <f>IF(D614&gt;Частотометр!B9,"высокочаст",IF(AND(Частотометр!C9&lt;D614, D614&lt;Частотометр!B9),"среднечаст","низкочаст"))</f>
        <v>низкочаст</v>
      </c>
      <c r="H614" s="7" t="str">
        <f>IF(E614&gt;Частотометр!B28,"высокая",IF(AND(Частотометр!C28&lt;E614, E614&lt;Частотометр!B28),"средняя","низкая"))</f>
        <v>низкая</v>
      </c>
      <c r="I614" s="1"/>
    </row>
    <row r="615" spans="1:9" x14ac:dyDescent="0.2">
      <c r="A615" s="8">
        <f t="shared" si="28"/>
        <v>3</v>
      </c>
      <c r="B615" s="8">
        <f t="shared" si="29"/>
        <v>18</v>
      </c>
      <c r="C615" s="28" t="s">
        <v>841</v>
      </c>
      <c r="D615" s="7">
        <v>110</v>
      </c>
      <c r="E615" s="7">
        <v>11</v>
      </c>
      <c r="F615" s="7" t="str">
        <f t="shared" si="27"/>
        <v>Jenkins web server</v>
      </c>
      <c r="G615" s="7" t="str">
        <f>IF(D615&gt;Частотометр!B9,"высокочаст",IF(AND(Частотометр!C9&lt;D615, D615&lt;Частотометр!B9),"среднечаст","низкочаст"))</f>
        <v>среднечаст</v>
      </c>
      <c r="H615" s="7" t="str">
        <f>IF(E615&gt;Частотометр!B28,"высокая",IF(AND(Частотометр!C28&lt;E615, E615&lt;Частотометр!B28),"средняя","низкая"))</f>
        <v>средняя</v>
      </c>
      <c r="I615" s="1"/>
    </row>
    <row r="616" spans="1:9" x14ac:dyDescent="0.2">
      <c r="A616" s="8">
        <f t="shared" si="28"/>
        <v>3</v>
      </c>
      <c r="B616" s="8">
        <f t="shared" si="29"/>
        <v>15</v>
      </c>
      <c r="C616" s="28" t="s">
        <v>851</v>
      </c>
      <c r="D616" s="7">
        <v>40</v>
      </c>
      <c r="E616" s="7">
        <v>3</v>
      </c>
      <c r="F616" s="7" t="str">
        <f t="shared" si="27"/>
        <v>Local travis ci</v>
      </c>
      <c r="G616" s="7" t="str">
        <f>IF(D616&gt;Частотометр!B9,"высокочаст",IF(AND(Частотометр!C9&lt;D616, D616&lt;Частотометр!B9),"среднечаст","низкочаст"))</f>
        <v>низкочаст</v>
      </c>
      <c r="H616" s="7" t="str">
        <f>IF(E616&gt;Частотометр!B28,"высокая",IF(AND(Частотометр!C28&lt;E616, E616&lt;Частотометр!B28),"средняя","низкая"))</f>
        <v>низкая</v>
      </c>
      <c r="I616" s="1"/>
    </row>
    <row r="617" spans="1:9" x14ac:dyDescent="0.2">
      <c r="A617" s="8">
        <f t="shared" si="28"/>
        <v>3</v>
      </c>
      <c r="B617" s="8">
        <f t="shared" si="29"/>
        <v>32</v>
      </c>
      <c r="C617" s="28" t="s">
        <v>857</v>
      </c>
      <c r="D617" s="7">
        <v>10</v>
      </c>
      <c r="E617" s="7">
        <v>27</v>
      </c>
      <c r="F617" s="7" t="str">
        <f t="shared" ref="F617:F680" si="30">SUBSTITUTE(C617, LEFT(C617,1),PROPER(LEFT(C617,1)),1)</f>
        <v>Mercurial continuous integration</v>
      </c>
      <c r="G617" s="7" t="str">
        <f>IF(D617&gt;Частотометр!B9,"высокочаст",IF(AND(Частотометр!C9&lt;D617, D617&lt;Частотометр!B9),"среднечаст","низкочаст"))</f>
        <v>низкочаст</v>
      </c>
      <c r="H617" s="7" t="str">
        <f>IF(E617&gt;Частотометр!B28,"высокая",IF(AND(Частотометр!C28&lt;E617, E617&lt;Частотометр!B28),"средняя","низкая"))</f>
        <v>высокая</v>
      </c>
      <c r="I617" s="1"/>
    </row>
    <row r="618" spans="1:9" x14ac:dyDescent="0.2">
      <c r="A618" s="8">
        <f t="shared" si="28"/>
        <v>3</v>
      </c>
      <c r="B618" s="8">
        <f t="shared" si="29"/>
        <v>26</v>
      </c>
      <c r="C618" s="32" t="s">
        <v>899</v>
      </c>
      <c r="D618" s="7">
        <v>30</v>
      </c>
      <c r="E618" s="7">
        <v>28.999999999999996</v>
      </c>
      <c r="F618" s="7" t="str">
        <f t="shared" si="30"/>
        <v>Osx continuous integration</v>
      </c>
      <c r="G618" s="7" t="str">
        <f>IF(D618&gt;Частотометр!B9,"высокочаст",IF(AND(Частотометр!C9&lt;D618, D618&lt;Частотометр!B9),"среднечаст","низкочаст"))</f>
        <v>низкочаст</v>
      </c>
      <c r="H618" s="7" t="str">
        <f>IF(E618&gt;Частотометр!B28,"высокая",IF(AND(Частотометр!C28&lt;E618, E618&lt;Частотометр!B28),"средняя","низкая"))</f>
        <v>высокая</v>
      </c>
      <c r="I618" s="1"/>
    </row>
    <row r="619" spans="1:9" x14ac:dyDescent="0.2">
      <c r="A619" s="8">
        <f t="shared" si="28"/>
        <v>2</v>
      </c>
      <c r="B619" s="8">
        <f t="shared" si="29"/>
        <v>10</v>
      </c>
      <c r="C619" s="28" t="s">
        <v>907</v>
      </c>
      <c r="D619" s="7">
        <v>40</v>
      </c>
      <c r="E619" s="7">
        <v>5</v>
      </c>
      <c r="F619" s="7" t="str">
        <f t="shared" si="30"/>
        <v>Php travis</v>
      </c>
      <c r="G619" s="7" t="str">
        <f>IF(D619&gt;Частотометр!B9,"высокочаст",IF(AND(Частотометр!C9&lt;D619, D619&lt;Частотометр!B9),"среднечаст","низкочаст"))</f>
        <v>низкочаст</v>
      </c>
      <c r="H619" s="7" t="str">
        <f>IF(E619&gt;Частотометр!B28,"высокая",IF(AND(Частотометр!C28&lt;E619, E619&lt;Частотометр!B28),"средняя","низкая"))</f>
        <v>средняя</v>
      </c>
      <c r="I619" s="1"/>
    </row>
    <row r="620" spans="1:9" x14ac:dyDescent="0.2">
      <c r="A620" s="8">
        <f t="shared" si="28"/>
        <v>3</v>
      </c>
      <c r="B620" s="8">
        <f t="shared" si="29"/>
        <v>17</v>
      </c>
      <c r="C620" s="28" t="s">
        <v>922</v>
      </c>
      <c r="D620" s="7">
        <v>30</v>
      </c>
      <c r="E620" s="7">
        <v>14.000000000000002</v>
      </c>
      <c r="F620" s="7" t="str">
        <f t="shared" si="30"/>
        <v>Private travis ci</v>
      </c>
      <c r="G620" s="7" t="str">
        <f>IF(D620&gt;Частотометр!B9,"высокочаст",IF(AND(Частотометр!C9&lt;D620, D620&lt;Частотометр!B9),"среднечаст","низкочаст"))</f>
        <v>низкочаст</v>
      </c>
      <c r="H620" s="7" t="str">
        <f>IF(E620&gt;Частотометр!B28,"высокая",IF(AND(Частотометр!C28&lt;E620, E620&lt;Частотометр!B28),"средняя","низкая"))</f>
        <v>средняя</v>
      </c>
      <c r="I620" s="1"/>
    </row>
    <row r="621" spans="1:9" x14ac:dyDescent="0.2">
      <c r="A621" s="8">
        <f t="shared" si="28"/>
        <v>2</v>
      </c>
      <c r="B621" s="8">
        <f t="shared" si="29"/>
        <v>15</v>
      </c>
      <c r="C621" s="32" t="s">
        <v>932</v>
      </c>
      <c r="D621" s="7">
        <v>70</v>
      </c>
      <c r="E621" s="7">
        <v>1</v>
      </c>
      <c r="F621" s="7" t="str">
        <f t="shared" si="30"/>
        <v>Python buildbot</v>
      </c>
      <c r="G621" s="7" t="str">
        <f>IF(D621&gt;Частотометр!B9,"высокочаст",IF(AND(Частотометр!C9&lt;D621, D621&lt;Частотометр!B9),"среднечаст","низкочаст"))</f>
        <v>низкочаст</v>
      </c>
      <c r="H621" s="7" t="str">
        <f>IF(E621&gt;Частотометр!B28,"высокая",IF(AND(Частотометр!C28&lt;E621, E621&lt;Частотометр!B28),"средняя","низкая"))</f>
        <v>низкая</v>
      </c>
      <c r="I621" s="1"/>
    </row>
    <row r="622" spans="1:9" x14ac:dyDescent="0.2">
      <c r="A622" s="8">
        <f t="shared" si="28"/>
        <v>2</v>
      </c>
      <c r="B622" s="8">
        <f t="shared" si="29"/>
        <v>13</v>
      </c>
      <c r="C622" s="28" t="s">
        <v>940</v>
      </c>
      <c r="D622" s="7">
        <v>70</v>
      </c>
      <c r="E622" s="7">
        <v>1</v>
      </c>
      <c r="F622" s="7" t="str">
        <f t="shared" si="30"/>
        <v>Python travis</v>
      </c>
      <c r="G622" s="7" t="str">
        <f>IF(D622&gt;Частотометр!B9,"высокочаст",IF(AND(Частотометр!C9&lt;D622, D622&lt;Частотометр!B9),"среднечаст","низкочаст"))</f>
        <v>низкочаст</v>
      </c>
      <c r="H622" s="7" t="str">
        <f>IF(E622&gt;Частотометр!B28,"высокая",IF(AND(Частотометр!C28&lt;E622, E622&lt;Частотометр!B28),"средняя","низкая"))</f>
        <v>низкая</v>
      </c>
      <c r="I622" s="1"/>
    </row>
    <row r="623" spans="1:9" x14ac:dyDescent="0.2">
      <c r="A623" s="8">
        <f t="shared" si="28"/>
        <v>3</v>
      </c>
      <c r="B623" s="8">
        <f t="shared" si="29"/>
        <v>15</v>
      </c>
      <c r="C623" s="28" t="s">
        <v>945</v>
      </c>
      <c r="D623" s="7">
        <v>20</v>
      </c>
      <c r="E623" s="7">
        <v>7.0000000000000009</v>
      </c>
      <c r="F623" s="7" t="str">
        <f t="shared" si="30"/>
        <v>Rails travis ci</v>
      </c>
      <c r="G623" s="7" t="str">
        <f>IF(D623&gt;Частотометр!B9,"высокочаст",IF(AND(Частотометр!C9&lt;D623, D623&lt;Частотометр!B9),"среднечаст","низкочаст"))</f>
        <v>низкочаст</v>
      </c>
      <c r="H623" s="7" t="str">
        <f>IF(E623&gt;Частотометр!B28,"высокая",IF(AND(Частотометр!C28&lt;E623, E623&lt;Частотометр!B28),"средняя","низкая"))</f>
        <v>средняя</v>
      </c>
      <c r="I623" s="1"/>
    </row>
    <row r="624" spans="1:9" x14ac:dyDescent="0.2">
      <c r="A624" s="8">
        <f t="shared" si="28"/>
        <v>3</v>
      </c>
      <c r="B624" s="8">
        <f t="shared" si="29"/>
        <v>22</v>
      </c>
      <c r="C624" s="28" t="s">
        <v>948</v>
      </c>
      <c r="D624" s="7">
        <v>140</v>
      </c>
      <c r="E624" s="7">
        <v>2</v>
      </c>
      <c r="F624" s="7" t="str">
        <f t="shared" si="30"/>
        <v>Rational asset manager</v>
      </c>
      <c r="G624" s="7" t="str">
        <f>IF(D624&gt;Частотометр!B9,"высокочаст",IF(AND(Частотометр!C9&lt;D624, D624&lt;Частотометр!B9),"среднечаст","низкочаст"))</f>
        <v>среднечаст</v>
      </c>
      <c r="H624" s="7" t="str">
        <f>IF(E624&gt;Частотометр!B28,"высокая",IF(AND(Частотометр!C28&lt;E624, E624&lt;Частотометр!B28),"средняя","низкая"))</f>
        <v>низкая</v>
      </c>
      <c r="I624" s="1"/>
    </row>
    <row r="625" spans="1:9" x14ac:dyDescent="0.2">
      <c r="A625" s="8">
        <f t="shared" si="28"/>
        <v>3</v>
      </c>
      <c r="B625" s="8">
        <f t="shared" si="29"/>
        <v>20</v>
      </c>
      <c r="C625" s="28" t="s">
        <v>949</v>
      </c>
      <c r="D625" s="7">
        <v>110</v>
      </c>
      <c r="E625" s="7">
        <v>1</v>
      </c>
      <c r="F625" s="7" t="str">
        <f t="shared" si="30"/>
        <v>Rational build forge</v>
      </c>
      <c r="G625" s="7" t="str">
        <f>IF(D625&gt;Частотометр!B9,"высокочаст",IF(AND(Частотометр!C9&lt;D625, D625&lt;Частотометр!B9),"среднечаст","низкочаст"))</f>
        <v>среднечаст</v>
      </c>
      <c r="H625" s="7" t="str">
        <f>IF(E625&gt;Частотометр!B28,"высокая",IF(AND(Частотометр!C28&lt;E625, E625&lt;Частотометр!B28),"средняя","низкая"))</f>
        <v>низкая</v>
      </c>
      <c r="I625" s="1"/>
    </row>
    <row r="626" spans="1:9" x14ac:dyDescent="0.2">
      <c r="A626" s="8">
        <f t="shared" si="28"/>
        <v>4</v>
      </c>
      <c r="B626" s="8">
        <f t="shared" si="29"/>
        <v>29</v>
      </c>
      <c r="C626" s="28" t="s">
        <v>950</v>
      </c>
      <c r="D626" s="7">
        <v>10</v>
      </c>
      <c r="E626" s="7">
        <v>2</v>
      </c>
      <c r="F626" s="7" t="str">
        <f t="shared" si="30"/>
        <v>Rational build forge tutorial</v>
      </c>
      <c r="G626" s="7" t="str">
        <f>IF(D626&gt;Частотометр!B9,"высокочаст",IF(AND(Частотометр!C9&lt;D626, D626&lt;Частотометр!B9),"среднечаст","низкочаст"))</f>
        <v>низкочаст</v>
      </c>
      <c r="H626" s="7" t="str">
        <f>IF(E626&gt;Частотометр!B28,"высокая",IF(AND(Частотометр!C28&lt;E626, E626&lt;Частотометр!B28),"средняя","низкая"))</f>
        <v>низкая</v>
      </c>
      <c r="I626" s="1"/>
    </row>
    <row r="627" spans="1:9" x14ac:dyDescent="0.2">
      <c r="A627" s="8">
        <f t="shared" si="28"/>
        <v>3</v>
      </c>
      <c r="B627" s="8">
        <f t="shared" si="29"/>
        <v>27</v>
      </c>
      <c r="C627" s="28" t="s">
        <v>951</v>
      </c>
      <c r="D627" s="7">
        <v>90</v>
      </c>
      <c r="E627" s="7">
        <v>1</v>
      </c>
      <c r="F627" s="7" t="str">
        <f t="shared" si="30"/>
        <v>Rational business developer</v>
      </c>
      <c r="G627" s="7" t="str">
        <f>IF(D627&gt;Частотометр!B9,"высокочаст",IF(AND(Частотометр!C9&lt;D627, D627&lt;Частотометр!B9),"среднечаст","низкочаст"))</f>
        <v>низкочаст</v>
      </c>
      <c r="H627" s="7" t="str">
        <f>IF(E627&gt;Частотометр!B28,"высокая",IF(AND(Частотометр!C28&lt;E627, E627&lt;Частотометр!B28),"средняя","низкая"))</f>
        <v>низкая</v>
      </c>
      <c r="I627" s="1"/>
    </row>
    <row r="628" spans="1:9" x14ac:dyDescent="0.2">
      <c r="A628" s="8">
        <f t="shared" si="28"/>
        <v>2</v>
      </c>
      <c r="B628" s="8">
        <f t="shared" si="29"/>
        <v>16</v>
      </c>
      <c r="C628" s="28" t="s">
        <v>954</v>
      </c>
      <c r="D628" s="7">
        <v>20</v>
      </c>
      <c r="E628" s="7">
        <v>10</v>
      </c>
      <c r="F628" s="7" t="str">
        <f t="shared" si="30"/>
        <v>Rational concert</v>
      </c>
      <c r="G628" s="7" t="str">
        <f>IF(D628&gt;Частотометр!B9,"высокочаст",IF(AND(Частотометр!C9&lt;D628, D628&lt;Частотометр!B9),"среднечаст","низкочаст"))</f>
        <v>низкочаст</v>
      </c>
      <c r="H628" s="7" t="str">
        <f>IF(E628&gt;Частотометр!B28,"высокая",IF(AND(Частотометр!C28&lt;E628, E628&lt;Частотометр!B28),"средняя","низкая"))</f>
        <v>средняя</v>
      </c>
      <c r="I628" s="1"/>
    </row>
    <row r="629" spans="1:9" x14ac:dyDescent="0.2">
      <c r="A629" s="8">
        <f t="shared" si="28"/>
        <v>2</v>
      </c>
      <c r="B629" s="8">
        <f t="shared" si="29"/>
        <v>20</v>
      </c>
      <c r="C629" s="28" t="s">
        <v>955</v>
      </c>
      <c r="D629" s="7">
        <v>70</v>
      </c>
      <c r="E629" s="7">
        <v>3</v>
      </c>
      <c r="F629" s="7" t="str">
        <f t="shared" si="30"/>
        <v>Rational integration</v>
      </c>
      <c r="G629" s="7" t="str">
        <f>IF(D629&gt;Частотометр!B9,"высокочаст",IF(AND(Частотометр!C9&lt;D629, D629&lt;Частотометр!B9),"среднечаст","низкочаст"))</f>
        <v>низкочаст</v>
      </c>
      <c r="H629" s="7" t="str">
        <f>IF(E629&gt;Частотометр!B28,"высокая",IF(AND(Частотометр!C28&lt;E629, E629&lt;Частотометр!B28),"средняя","низкая"))</f>
        <v>низкая</v>
      </c>
      <c r="I629" s="1"/>
    </row>
    <row r="630" spans="1:9" x14ac:dyDescent="0.2">
      <c r="A630" s="8">
        <f t="shared" si="28"/>
        <v>4</v>
      </c>
      <c r="B630" s="8">
        <f t="shared" si="29"/>
        <v>25</v>
      </c>
      <c r="C630" s="28" t="s">
        <v>957</v>
      </c>
      <c r="D630" s="7">
        <v>50</v>
      </c>
      <c r="E630" s="7">
        <v>1</v>
      </c>
      <c r="F630" s="7" t="str">
        <f t="shared" si="30"/>
        <v>Rational jazz team server</v>
      </c>
      <c r="G630" s="7" t="str">
        <f>IF(D630&gt;Частотометр!B9,"высокочаст",IF(AND(Частотометр!C9&lt;D630, D630&lt;Частотометр!B9),"среднечаст","низкочаст"))</f>
        <v>низкочаст</v>
      </c>
      <c r="H630" s="7" t="str">
        <f>IF(E630&gt;Частотометр!B28,"высокая",IF(AND(Частотометр!C28&lt;E630, E630&lt;Частотометр!B28),"средняя","низкая"))</f>
        <v>низкая</v>
      </c>
      <c r="I630" s="1"/>
    </row>
    <row r="631" spans="1:9" x14ac:dyDescent="0.2">
      <c r="A631" s="8">
        <f t="shared" si="28"/>
        <v>3</v>
      </c>
      <c r="B631" s="8">
        <f t="shared" si="29"/>
        <v>24</v>
      </c>
      <c r="C631" s="28" t="s">
        <v>960</v>
      </c>
      <c r="D631" s="7">
        <v>260</v>
      </c>
      <c r="E631" s="7">
        <v>1</v>
      </c>
      <c r="F631" s="7" t="str">
        <f t="shared" si="30"/>
        <v>Rational method composer</v>
      </c>
      <c r="G631" s="7" t="str">
        <f>IF(D631&gt;Частотометр!B9,"высокочаст",IF(AND(Частотометр!C9&lt;D631, D631&lt;Частотометр!B9),"среднечаст","низкочаст"))</f>
        <v>среднечаст</v>
      </c>
      <c r="H631" s="7" t="str">
        <f>IF(E631&gt;Частотометр!B28,"высокая",IF(AND(Частотометр!C28&lt;E631, E631&lt;Частотометр!B28),"средняя","низкая"))</f>
        <v>низкая</v>
      </c>
      <c r="I631" s="1"/>
    </row>
    <row r="632" spans="1:9" x14ac:dyDescent="0.2">
      <c r="A632" s="8">
        <f t="shared" si="28"/>
        <v>2</v>
      </c>
      <c r="B632" s="8">
        <f t="shared" si="29"/>
        <v>16</v>
      </c>
      <c r="C632" s="28" t="s">
        <v>961</v>
      </c>
      <c r="D632" s="7">
        <v>70</v>
      </c>
      <c r="E632" s="7">
        <v>2</v>
      </c>
      <c r="F632" s="7" t="str">
        <f t="shared" si="30"/>
        <v>Rational modeler</v>
      </c>
      <c r="G632" s="7" t="str">
        <f>IF(D632&gt;Частотометр!B9,"высокочаст",IF(AND(Частотометр!C9&lt;D632, D632&lt;Частотометр!B9),"среднечаст","низкочаст"))</f>
        <v>низкочаст</v>
      </c>
      <c r="H632" s="7" t="str">
        <f>IF(E632&gt;Частотометр!B28,"высокая",IF(AND(Частотометр!C28&lt;E632, E632&lt;Частотометр!B28),"средняя","низкая"))</f>
        <v>низкая</v>
      </c>
      <c r="I632" s="1"/>
    </row>
    <row r="633" spans="1:9" x14ac:dyDescent="0.2">
      <c r="A633" s="8">
        <f t="shared" si="28"/>
        <v>2</v>
      </c>
      <c r="B633" s="8">
        <f t="shared" si="29"/>
        <v>17</v>
      </c>
      <c r="C633" s="28" t="s">
        <v>963</v>
      </c>
      <c r="D633" s="7">
        <v>140</v>
      </c>
      <c r="E633" s="7">
        <v>19</v>
      </c>
      <c r="F633" s="7" t="str">
        <f t="shared" si="30"/>
        <v>Rational products</v>
      </c>
      <c r="G633" s="7" t="str">
        <f>IF(D633&gt;Частотометр!B9,"высокочаст",IF(AND(Частотометр!C9&lt;D633, D633&lt;Частотометр!B9),"среднечаст","низкочаст"))</f>
        <v>среднечаст</v>
      </c>
      <c r="H633" s="7" t="str">
        <f>IF(E633&gt;Частотометр!B28,"высокая",IF(AND(Частотометр!C28&lt;E633, E633&lt;Частотометр!B28),"средняя","низкая"))</f>
        <v>средняя</v>
      </c>
      <c r="I633" s="1"/>
    </row>
    <row r="634" spans="1:9" x14ac:dyDescent="0.2">
      <c r="A634" s="8">
        <f t="shared" si="28"/>
        <v>3</v>
      </c>
      <c r="B634" s="8">
        <f t="shared" si="29"/>
        <v>24</v>
      </c>
      <c r="C634" s="28" t="s">
        <v>964</v>
      </c>
      <c r="D634" s="7">
        <v>880</v>
      </c>
      <c r="E634" s="7">
        <v>1</v>
      </c>
      <c r="F634" s="7" t="str">
        <f t="shared" si="30"/>
        <v>Rational quality manager</v>
      </c>
      <c r="G634" s="7" t="str">
        <f>IF(D634&gt;Частотометр!B9,"высокочаст",IF(AND(Частотометр!C9&lt;D634, D634&lt;Частотометр!B9),"среднечаст","низкочаст"))</f>
        <v>среднечаст</v>
      </c>
      <c r="H634" s="7" t="str">
        <f>IF(E634&gt;Частотометр!B28,"высокая",IF(AND(Частотометр!C28&lt;E634, E634&lt;Частотометр!B28),"средняя","низкая"))</f>
        <v>низкая</v>
      </c>
      <c r="I634" s="1"/>
    </row>
    <row r="635" spans="1:9" x14ac:dyDescent="0.2">
      <c r="A635" s="8">
        <f t="shared" si="28"/>
        <v>3</v>
      </c>
      <c r="B635" s="8">
        <f t="shared" si="29"/>
        <v>30</v>
      </c>
      <c r="C635" s="28" t="s">
        <v>965</v>
      </c>
      <c r="D635" s="7">
        <v>320</v>
      </c>
      <c r="E635" s="7">
        <v>1</v>
      </c>
      <c r="F635" s="7" t="str">
        <f t="shared" si="30"/>
        <v>Rational requirements composer</v>
      </c>
      <c r="G635" s="7" t="str">
        <f>IF(D635&gt;Частотометр!B9,"высокочаст",IF(AND(Частотометр!C9&lt;D635, D635&lt;Частотометр!B9),"среднечаст","низкочаст"))</f>
        <v>среднечаст</v>
      </c>
      <c r="H635" s="7" t="str">
        <f>IF(E635&gt;Частотометр!B28,"высокая",IF(AND(Частотометр!C28&lt;E635, E635&lt;Частотометр!B28),"средняя","низкая"))</f>
        <v>низкая</v>
      </c>
      <c r="I635" s="1"/>
    </row>
    <row r="636" spans="1:9" x14ac:dyDescent="0.2">
      <c r="A636" s="8">
        <f t="shared" si="28"/>
        <v>2</v>
      </c>
      <c r="B636" s="8">
        <f t="shared" si="29"/>
        <v>18</v>
      </c>
      <c r="C636" s="28" t="s">
        <v>966</v>
      </c>
      <c r="D636" s="7">
        <v>20</v>
      </c>
      <c r="E636" s="7">
        <v>1</v>
      </c>
      <c r="F636" s="7" t="str">
        <f t="shared" si="30"/>
        <v>Rational requisite</v>
      </c>
      <c r="G636" s="7" t="str">
        <f>IF(D636&gt;Частотометр!B9,"высокочаст",IF(AND(Частотометр!C9&lt;D636, D636&lt;Частотометр!B9),"среднечаст","низкочаст"))</f>
        <v>низкочаст</v>
      </c>
      <c r="H636" s="7" t="str">
        <f>IF(E636&gt;Частотометр!B28,"высокая",IF(AND(Частотометр!C28&lt;E636, E636&lt;Частотометр!B28),"средняя","низкая"))</f>
        <v>низкая</v>
      </c>
      <c r="I636" s="1"/>
    </row>
    <row r="637" spans="1:9" x14ac:dyDescent="0.2">
      <c r="A637" s="8">
        <f t="shared" si="28"/>
        <v>2</v>
      </c>
      <c r="B637" s="8">
        <f t="shared" si="29"/>
        <v>21</v>
      </c>
      <c r="C637" s="28" t="s">
        <v>967</v>
      </c>
      <c r="D637" s="7">
        <v>1300</v>
      </c>
      <c r="E637" s="7">
        <v>2</v>
      </c>
      <c r="F637" s="7" t="str">
        <f t="shared" si="30"/>
        <v>Rational requisitepro</v>
      </c>
      <c r="G637" s="7" t="str">
        <f>IF(D637&gt;Частотометр!B9,"высокочаст",IF(AND(Частотометр!C9&lt;D637, D637&lt;Частотометр!B9),"среднечаст","низкочаст"))</f>
        <v>среднечаст</v>
      </c>
      <c r="H637" s="7" t="str">
        <f>IF(E637&gt;Частотометр!B28,"высокая",IF(AND(Частотометр!C28&lt;E637, E637&lt;Частотометр!B28),"средняя","низкая"))</f>
        <v>низкая</v>
      </c>
      <c r="I637" s="1"/>
    </row>
    <row r="638" spans="1:9" x14ac:dyDescent="0.2">
      <c r="A638" s="8">
        <f t="shared" si="28"/>
        <v>2</v>
      </c>
      <c r="B638" s="8">
        <f t="shared" si="29"/>
        <v>12</v>
      </c>
      <c r="C638" s="28" t="s">
        <v>969</v>
      </c>
      <c r="D638" s="7">
        <v>170</v>
      </c>
      <c r="E638" s="7">
        <v>2</v>
      </c>
      <c r="F638" s="7" t="str">
        <f t="shared" si="30"/>
        <v>Rational rtc</v>
      </c>
      <c r="G638" s="7" t="str">
        <f>IF(D638&gt;Частотометр!B9,"высокочаст",IF(AND(Частотометр!C9&lt;D638, D638&lt;Частотометр!B9),"среднечаст","низкочаст"))</f>
        <v>среднечаст</v>
      </c>
      <c r="H638" s="7" t="str">
        <f>IF(E638&gt;Частотометр!B28,"высокая",IF(AND(Частотометр!C28&lt;E638, E638&lt;Частотометр!B28),"средняя","низкая"))</f>
        <v>низкая</v>
      </c>
      <c r="I638" s="1"/>
    </row>
    <row r="639" spans="1:9" x14ac:dyDescent="0.2">
      <c r="A639" s="8">
        <f t="shared" si="28"/>
        <v>3</v>
      </c>
      <c r="B639" s="8">
        <f t="shared" si="29"/>
        <v>21</v>
      </c>
      <c r="C639" s="28" t="s">
        <v>970</v>
      </c>
      <c r="D639" s="7">
        <v>10</v>
      </c>
      <c r="E639" s="7">
        <v>0</v>
      </c>
      <c r="F639" s="7" t="str">
        <f t="shared" si="30"/>
        <v>Rational rtc tutorial</v>
      </c>
      <c r="G639" s="7" t="str">
        <f>IF(D639&gt;Частотометр!B9,"высокочаст",IF(AND(Частотометр!C9&lt;D639, D639&lt;Частотометр!B9),"среднечаст","низкочаст"))</f>
        <v>низкочаст</v>
      </c>
      <c r="H639" s="7" t="str">
        <f>IF(E639&gt;Частотометр!B28,"высокая",IF(AND(Частотометр!C28&lt;E639, E639&lt;Частотометр!B28),"средняя","низкая"))</f>
        <v>низкая</v>
      </c>
      <c r="I639" s="1"/>
    </row>
    <row r="640" spans="1:9" x14ac:dyDescent="0.2">
      <c r="A640" s="8">
        <f t="shared" si="28"/>
        <v>3</v>
      </c>
      <c r="B640" s="8">
        <f t="shared" si="29"/>
        <v>26</v>
      </c>
      <c r="C640" s="28" t="s">
        <v>971</v>
      </c>
      <c r="D640" s="7">
        <v>50</v>
      </c>
      <c r="E640" s="7">
        <v>8</v>
      </c>
      <c r="F640" s="7" t="str">
        <f t="shared" si="30"/>
        <v>Rational software analyzer</v>
      </c>
      <c r="G640" s="7" t="str">
        <f>IF(D640&gt;Частотометр!B9,"высокочаст",IF(AND(Частотометр!C9&lt;D640, D640&lt;Частотометр!B9),"среднечаст","низкочаст"))</f>
        <v>низкочаст</v>
      </c>
      <c r="H640" s="7" t="str">
        <f>IF(E640&gt;Частотометр!B28,"высокая",IF(AND(Частотометр!C28&lt;E640, E640&lt;Частотометр!B28),"средняя","низкая"))</f>
        <v>средняя</v>
      </c>
      <c r="I640" s="1"/>
    </row>
    <row r="641" spans="1:9" x14ac:dyDescent="0.2">
      <c r="A641" s="8">
        <f t="shared" si="28"/>
        <v>6</v>
      </c>
      <c r="B641" s="8">
        <f t="shared" si="29"/>
        <v>50</v>
      </c>
      <c r="C641" s="28" t="s">
        <v>972</v>
      </c>
      <c r="D641" s="7">
        <v>20</v>
      </c>
      <c r="E641" s="7">
        <v>10</v>
      </c>
      <c r="F641" s="7" t="str">
        <f t="shared" si="30"/>
        <v>Rational software architect for websphere software</v>
      </c>
      <c r="G641" s="7" t="str">
        <f>IF(D641&gt;Частотометр!B9,"высокочаст",IF(AND(Частотометр!C9&lt;D641, D641&lt;Частотометр!B9),"среднечаст","низкочаст"))</f>
        <v>низкочаст</v>
      </c>
      <c r="H641" s="7" t="str">
        <f>IF(E641&gt;Частотометр!B28,"высокая",IF(AND(Частотометр!C28&lt;E641, E641&lt;Частотометр!B28),"средняя","низкая"))</f>
        <v>средняя</v>
      </c>
      <c r="I641" s="1"/>
    </row>
    <row r="642" spans="1:9" x14ac:dyDescent="0.2">
      <c r="A642" s="8">
        <f t="shared" ref="A642:A705" si="31">IF(ISBLANK(C642),0,LEN(TRIM(C642))-LEN(SUBSTITUTE(C642," ",""))+1)</f>
        <v>3</v>
      </c>
      <c r="B642" s="8">
        <f t="shared" ref="B642:B705" si="32">LEN(C642)</f>
        <v>25</v>
      </c>
      <c r="C642" s="28" t="s">
        <v>974</v>
      </c>
      <c r="D642" s="7">
        <v>590</v>
      </c>
      <c r="E642" s="7">
        <v>2</v>
      </c>
      <c r="F642" s="7" t="str">
        <f t="shared" si="30"/>
        <v>Rational system architect</v>
      </c>
      <c r="G642" s="7" t="str">
        <f>IF(D642&gt;Частотометр!B9,"высокочаст",IF(AND(Частотометр!C9&lt;D642, D642&lt;Частотометр!B9),"среднечаст","низкочаст"))</f>
        <v>среднечаст</v>
      </c>
      <c r="H642" s="7" t="str">
        <f>IF(E642&gt;Частотометр!B28,"высокая",IF(AND(Частотометр!C28&lt;E642, E642&lt;Частотометр!B28),"средняя","низкая"))</f>
        <v>низкая</v>
      </c>
      <c r="I642" s="1"/>
    </row>
    <row r="643" spans="1:9" x14ac:dyDescent="0.2">
      <c r="A643" s="8">
        <f t="shared" si="31"/>
        <v>2</v>
      </c>
      <c r="B643" s="8">
        <f t="shared" si="32"/>
        <v>11</v>
      </c>
      <c r="C643" s="28" t="s">
        <v>975</v>
      </c>
      <c r="D643" s="7">
        <v>10</v>
      </c>
      <c r="E643" s="7">
        <v>2</v>
      </c>
      <c r="F643" s="7" t="str">
        <f t="shared" si="30"/>
        <v>Rational tc</v>
      </c>
      <c r="G643" s="7" t="str">
        <f>IF(D643&gt;Частотометр!B9,"высокочаст",IF(AND(Частотометр!C9&lt;D643, D643&lt;Частотометр!B9),"среднечаст","низкочаст"))</f>
        <v>низкочаст</v>
      </c>
      <c r="H643" s="7" t="str">
        <f>IF(E643&gt;Частотометр!B28,"высокая",IF(AND(Частотометр!C28&lt;E643, E643&lt;Частотометр!B28),"средняя","низкая"))</f>
        <v>низкая</v>
      </c>
      <c r="I643" s="1"/>
    </row>
    <row r="644" spans="1:9" x14ac:dyDescent="0.2">
      <c r="A644" s="8">
        <f t="shared" si="31"/>
        <v>2</v>
      </c>
      <c r="B644" s="8">
        <f t="shared" si="32"/>
        <v>13</v>
      </c>
      <c r="C644" s="28" t="s">
        <v>976</v>
      </c>
      <c r="D644" s="7">
        <v>30</v>
      </c>
      <c r="E644" s="7">
        <v>5</v>
      </c>
      <c r="F644" s="7" t="str">
        <f t="shared" si="30"/>
        <v>Rational team</v>
      </c>
      <c r="G644" s="7" t="str">
        <f>IF(D644&gt;Частотометр!B9,"высокочаст",IF(AND(Частотометр!C9&lt;D644, D644&lt;Частотометр!B9),"среднечаст","низкочаст"))</f>
        <v>низкочаст</v>
      </c>
      <c r="H644" s="7" t="str">
        <f>IF(E644&gt;Частотометр!B28,"высокая",IF(AND(Частотометр!C28&lt;E644, E644&lt;Частотометр!B28),"средняя","низкая"))</f>
        <v>средняя</v>
      </c>
      <c r="I644" s="1"/>
    </row>
    <row r="645" spans="1:9" x14ac:dyDescent="0.2">
      <c r="A645" s="8">
        <f t="shared" si="31"/>
        <v>3</v>
      </c>
      <c r="B645" s="8">
        <f t="shared" si="32"/>
        <v>20</v>
      </c>
      <c r="C645" s="28" t="s">
        <v>977</v>
      </c>
      <c r="D645" s="7">
        <v>10</v>
      </c>
      <c r="E645" s="7">
        <v>4</v>
      </c>
      <c r="F645" s="7" t="str">
        <f t="shared" si="30"/>
        <v>Rational team center</v>
      </c>
      <c r="G645" s="7" t="str">
        <f>IF(D645&gt;Частотометр!B9,"высокочаст",IF(AND(Частотометр!C9&lt;D645, D645&lt;Частотометр!B9),"среднечаст","низкочаст"))</f>
        <v>низкочаст</v>
      </c>
      <c r="H645" s="7" t="str">
        <f>IF(E645&gt;Частотометр!B28,"высокая",IF(AND(Частотометр!C28&lt;E645, E645&lt;Частотометр!B28),"средняя","низкая"))</f>
        <v>низкая</v>
      </c>
      <c r="I645" s="1"/>
    </row>
    <row r="646" spans="1:9" x14ac:dyDescent="0.2">
      <c r="A646" s="8">
        <f t="shared" si="31"/>
        <v>3</v>
      </c>
      <c r="B646" s="8">
        <f t="shared" si="32"/>
        <v>21</v>
      </c>
      <c r="C646" s="28" t="s">
        <v>978</v>
      </c>
      <c r="D646" s="7">
        <v>20</v>
      </c>
      <c r="E646" s="7">
        <v>3</v>
      </c>
      <c r="F646" s="7" t="str">
        <f t="shared" si="30"/>
        <v>Rational team concept</v>
      </c>
      <c r="G646" s="7" t="str">
        <f>IF(D646&gt;Частотометр!B9,"высокочаст",IF(AND(Частотометр!C9&lt;D646, D646&lt;Частотометр!B9),"среднечаст","низкочаст"))</f>
        <v>низкочаст</v>
      </c>
      <c r="H646" s="7" t="str">
        <f>IF(E646&gt;Частотометр!B28,"высокая",IF(AND(Частотометр!C28&lt;E646, E646&lt;Частотометр!B28),"средняя","низкая"))</f>
        <v>низкая</v>
      </c>
      <c r="I646" s="1"/>
    </row>
    <row r="647" spans="1:9" x14ac:dyDescent="0.2">
      <c r="A647" s="8">
        <f t="shared" si="31"/>
        <v>4</v>
      </c>
      <c r="B647" s="8">
        <f t="shared" si="32"/>
        <v>35</v>
      </c>
      <c r="C647" s="28" t="s">
        <v>980</v>
      </c>
      <c r="D647" s="7">
        <v>40</v>
      </c>
      <c r="E647" s="7">
        <v>3</v>
      </c>
      <c r="F647" s="7" t="str">
        <f t="shared" si="30"/>
        <v>Rational team concert documentation</v>
      </c>
      <c r="G647" s="7" t="str">
        <f>IF(D647&gt;Частотометр!B9,"высокочаст",IF(AND(Частотометр!C9&lt;D647, D647&lt;Частотометр!B9),"среднечаст","низкочаст"))</f>
        <v>низкочаст</v>
      </c>
      <c r="H647" s="7" t="str">
        <f>IF(E647&gt;Частотометр!B28,"высокая",IF(AND(Частотометр!C28&lt;E647, E647&lt;Частотометр!B28),"средняя","низкая"))</f>
        <v>низкая</v>
      </c>
      <c r="I647" s="1"/>
    </row>
    <row r="648" spans="1:9" x14ac:dyDescent="0.2">
      <c r="A648" s="8">
        <f t="shared" si="31"/>
        <v>5</v>
      </c>
      <c r="B648" s="8">
        <f t="shared" si="32"/>
        <v>33</v>
      </c>
      <c r="C648" s="28" t="s">
        <v>981</v>
      </c>
      <c r="D648" s="7">
        <v>10</v>
      </c>
      <c r="E648" s="7">
        <v>38</v>
      </c>
      <c r="F648" s="7" t="str">
        <f t="shared" si="30"/>
        <v>Rational team concert for dummies</v>
      </c>
      <c r="G648" s="7" t="str">
        <f>IF(D648&gt;Частотометр!B9,"высокочаст",IF(AND(Частотометр!C9&lt;D648, D648&lt;Частотометр!B9),"среднечаст","низкочаст"))</f>
        <v>низкочаст</v>
      </c>
      <c r="H648" s="7" t="str">
        <f>IF(E648&gt;Частотометр!B28,"высокая",IF(AND(Частотометр!C28&lt;E648, E648&lt;Частотометр!B28),"средняя","низкая"))</f>
        <v>высокая</v>
      </c>
      <c r="I648" s="1"/>
    </row>
    <row r="649" spans="1:9" x14ac:dyDescent="0.2">
      <c r="A649" s="8">
        <f t="shared" si="31"/>
        <v>4</v>
      </c>
      <c r="B649" s="8">
        <f t="shared" si="32"/>
        <v>32</v>
      </c>
      <c r="C649" s="28" t="s">
        <v>982</v>
      </c>
      <c r="D649" s="7">
        <v>30</v>
      </c>
      <c r="E649" s="7">
        <v>3</v>
      </c>
      <c r="F649" s="7" t="str">
        <f t="shared" si="30"/>
        <v>Rational team concert infocenter</v>
      </c>
      <c r="G649" s="7" t="str">
        <f>IF(D649&gt;Частотометр!B9,"высокочаст",IF(AND(Частотометр!C9&lt;D649, D649&lt;Частотометр!B9),"среднечаст","низкочаст"))</f>
        <v>низкочаст</v>
      </c>
      <c r="H649" s="7" t="str">
        <f>IF(E649&gt;Частотометр!B28,"высокая",IF(AND(Частотометр!C28&lt;E649, E649&lt;Частотометр!B28),"средняя","низкая"))</f>
        <v>низкая</v>
      </c>
      <c r="I649" s="1"/>
    </row>
    <row r="650" spans="1:9" x14ac:dyDescent="0.2">
      <c r="A650" s="8">
        <f t="shared" si="31"/>
        <v>5</v>
      </c>
      <c r="B650" s="8">
        <f t="shared" si="32"/>
        <v>40</v>
      </c>
      <c r="C650" s="28" t="s">
        <v>983</v>
      </c>
      <c r="D650" s="7">
        <v>10</v>
      </c>
      <c r="E650" s="7">
        <v>0</v>
      </c>
      <c r="F650" s="7" t="str">
        <f t="shared" si="30"/>
        <v>Rational team concert installation guide</v>
      </c>
      <c r="G650" s="7" t="str">
        <f>IF(D650&gt;Частотометр!B9,"высокочаст",IF(AND(Частотометр!C9&lt;D650, D650&lt;Частотометр!B9),"среднечаст","низкочаст"))</f>
        <v>низкочаст</v>
      </c>
      <c r="H650" s="7" t="str">
        <f>IF(E650&gt;Частотометр!B28,"высокая",IF(AND(Частотометр!C28&lt;E650, E650&lt;Частотометр!B28),"средняя","низкая"))</f>
        <v>низкая</v>
      </c>
      <c r="I650" s="1"/>
    </row>
    <row r="651" spans="1:9" x14ac:dyDescent="0.2">
      <c r="A651" s="8">
        <f t="shared" si="31"/>
        <v>5</v>
      </c>
      <c r="B651" s="8">
        <f t="shared" si="32"/>
        <v>41</v>
      </c>
      <c r="C651" s="28" t="s">
        <v>984</v>
      </c>
      <c r="D651" s="7">
        <v>50</v>
      </c>
      <c r="E651" s="7">
        <v>1</v>
      </c>
      <c r="F651" s="7" t="str">
        <f t="shared" si="30"/>
        <v>Rational team concert interview questions</v>
      </c>
      <c r="G651" s="7" t="str">
        <f>IF(D651&gt;Частотометр!B9,"высокочаст",IF(AND(Частотометр!C9&lt;D651, D651&lt;Частотометр!B9),"среднечаст","низкочаст"))</f>
        <v>низкочаст</v>
      </c>
      <c r="H651" s="7" t="str">
        <f>IF(E651&gt;Частотометр!B28,"высокая",IF(AND(Частотометр!C28&lt;E651, E651&lt;Частотометр!B28),"средняя","низкая"))</f>
        <v>низкая</v>
      </c>
      <c r="I651" s="1"/>
    </row>
    <row r="652" spans="1:9" x14ac:dyDescent="0.2">
      <c r="A652" s="8">
        <f t="shared" si="31"/>
        <v>4</v>
      </c>
      <c r="B652" s="8">
        <f t="shared" si="32"/>
        <v>30</v>
      </c>
      <c r="C652" s="28" t="s">
        <v>985</v>
      </c>
      <c r="D652" s="7">
        <v>40</v>
      </c>
      <c r="E652" s="7">
        <v>3</v>
      </c>
      <c r="F652" s="7" t="str">
        <f t="shared" si="30"/>
        <v>Rational team concert overview</v>
      </c>
      <c r="G652" s="7" t="str">
        <f>IF(D652&gt;Частотометр!B9,"высокочаст",IF(AND(Частотометр!C9&lt;D652, D652&lt;Частотометр!B9),"среднечаст","низкочаст"))</f>
        <v>низкочаст</v>
      </c>
      <c r="H652" s="7" t="str">
        <f>IF(E652&gt;Частотометр!B28,"высокая",IF(AND(Частотометр!C28&lt;E652, E652&lt;Частотометр!B28),"средняя","низкая"))</f>
        <v>низкая</v>
      </c>
      <c r="I652" s="1"/>
    </row>
    <row r="653" spans="1:9" x14ac:dyDescent="0.2">
      <c r="A653" s="8">
        <f t="shared" si="31"/>
        <v>4</v>
      </c>
      <c r="B653" s="8">
        <f t="shared" si="32"/>
        <v>28</v>
      </c>
      <c r="C653" s="28" t="s">
        <v>986</v>
      </c>
      <c r="D653" s="7">
        <v>30</v>
      </c>
      <c r="E653" s="7">
        <v>4</v>
      </c>
      <c r="F653" s="7" t="str">
        <f t="shared" si="30"/>
        <v>Rational team concert review</v>
      </c>
      <c r="G653" s="7" t="str">
        <f>IF(D653&gt;Частотометр!B9,"высокочаст",IF(AND(Частотометр!C9&lt;D653, D653&lt;Частотометр!B9),"среднечаст","низкочаст"))</f>
        <v>низкочаст</v>
      </c>
      <c r="H653" s="7" t="str">
        <f>IF(E653&gt;Частотометр!B28,"высокая",IF(AND(Частотометр!C28&lt;E653, E653&lt;Частотометр!B28),"средняя","низкая"))</f>
        <v>низкая</v>
      </c>
      <c r="I653" s="1"/>
    </row>
    <row r="654" spans="1:9" x14ac:dyDescent="0.2">
      <c r="A654" s="8">
        <f t="shared" si="31"/>
        <v>4</v>
      </c>
      <c r="B654" s="8">
        <f t="shared" si="32"/>
        <v>25</v>
      </c>
      <c r="C654" s="28" t="s">
        <v>987</v>
      </c>
      <c r="D654" s="7">
        <v>40</v>
      </c>
      <c r="E654" s="7">
        <v>4</v>
      </c>
      <c r="F654" s="7" t="str">
        <f t="shared" si="30"/>
        <v>Rational team concert rtc</v>
      </c>
      <c r="G654" s="7" t="str">
        <f>IF(D654&gt;Частотометр!B9,"высокочаст",IF(AND(Частотометр!C9&lt;D654, D654&lt;Частотометр!B9),"среднечаст","низкочаст"))</f>
        <v>низкочаст</v>
      </c>
      <c r="H654" s="7" t="str">
        <f>IF(E654&gt;Частотометр!B28,"высокая",IF(AND(Частотометр!C28&lt;E654, E654&lt;Частотометр!B28),"средняя","низкая"))</f>
        <v>низкая</v>
      </c>
      <c r="I654" s="1"/>
    </row>
    <row r="655" spans="1:9" x14ac:dyDescent="0.2">
      <c r="A655" s="8">
        <f t="shared" si="31"/>
        <v>4</v>
      </c>
      <c r="B655" s="8">
        <f t="shared" si="32"/>
        <v>30</v>
      </c>
      <c r="C655" s="28" t="s">
        <v>988</v>
      </c>
      <c r="D655" s="7">
        <v>390</v>
      </c>
      <c r="E655" s="7">
        <v>2</v>
      </c>
      <c r="F655" s="7" t="str">
        <f t="shared" si="30"/>
        <v>Rational team concert tutorial</v>
      </c>
      <c r="G655" s="7" t="str">
        <f>IF(D655&gt;Частотометр!B9,"высокочаст",IF(AND(Частотометр!C9&lt;D655, D655&lt;Частотометр!B9),"среднечаст","низкочаст"))</f>
        <v>среднечаст</v>
      </c>
      <c r="H655" s="7" t="str">
        <f>IF(E655&gt;Частотометр!B28,"высокая",IF(AND(Частотометр!C28&lt;E655, E655&lt;Частотометр!B28),"средняя","низкая"))</f>
        <v>низкая</v>
      </c>
      <c r="I655" s="1"/>
    </row>
    <row r="656" spans="1:9" x14ac:dyDescent="0.2">
      <c r="A656" s="8">
        <f t="shared" si="31"/>
        <v>3</v>
      </c>
      <c r="B656" s="8">
        <f t="shared" si="32"/>
        <v>22</v>
      </c>
      <c r="C656" s="28" t="s">
        <v>990</v>
      </c>
      <c r="D656" s="7">
        <v>50</v>
      </c>
      <c r="E656" s="7">
        <v>0</v>
      </c>
      <c r="F656" s="7" t="str">
        <f t="shared" si="30"/>
        <v>Rational test realtime</v>
      </c>
      <c r="G656" s="7" t="str">
        <f>IF(D656&gt;Частотометр!B9,"высокочаст",IF(AND(Частотометр!C9&lt;D656, D656&lt;Частотометр!B9),"среднечаст","низкочаст"))</f>
        <v>низкочаст</v>
      </c>
      <c r="H656" s="7" t="str">
        <f>IF(E656&gt;Частотометр!B28,"высокая",IF(AND(Частотометр!C28&lt;E656, E656&lt;Частотометр!B28),"средняя","низкая"))</f>
        <v>низкая</v>
      </c>
      <c r="I656" s="1"/>
    </row>
    <row r="657" spans="1:9" x14ac:dyDescent="0.2">
      <c r="A657" s="8">
        <f t="shared" si="31"/>
        <v>2</v>
      </c>
      <c r="B657" s="8">
        <f t="shared" si="32"/>
        <v>20</v>
      </c>
      <c r="C657" s="28" t="s">
        <v>991</v>
      </c>
      <c r="D657" s="7">
        <v>30</v>
      </c>
      <c r="E657" s="7">
        <v>7.0000000000000009</v>
      </c>
      <c r="F657" s="7" t="str">
        <f t="shared" si="30"/>
        <v>Rational testmanager</v>
      </c>
      <c r="G657" s="7" t="str">
        <f>IF(D657&gt;Частотометр!B9,"высокочаст",IF(AND(Частотометр!C9&lt;D657, D657&lt;Частотометр!B9),"среднечаст","низкочаст"))</f>
        <v>низкочаст</v>
      </c>
      <c r="H657" s="7" t="str">
        <f>IF(E657&gt;Частотометр!B28,"высокая",IF(AND(Частотометр!C28&lt;E657, E657&lt;Частотометр!B28),"средняя","низкая"))</f>
        <v>средняя</v>
      </c>
      <c r="I657" s="1"/>
    </row>
    <row r="658" spans="1:9" x14ac:dyDescent="0.2">
      <c r="A658" s="8">
        <f t="shared" si="31"/>
        <v>3</v>
      </c>
      <c r="B658" s="8">
        <f t="shared" si="32"/>
        <v>21</v>
      </c>
      <c r="C658" s="28" t="s">
        <v>992</v>
      </c>
      <c r="D658" s="7">
        <v>50</v>
      </c>
      <c r="E658" s="7">
        <v>0</v>
      </c>
      <c r="F658" s="7" t="str">
        <f t="shared" si="30"/>
        <v>Rational tool concert</v>
      </c>
      <c r="G658" s="7" t="str">
        <f>IF(D658&gt;Частотометр!B9,"высокочаст",IF(AND(Частотометр!C9&lt;D658, D658&lt;Частотометр!B9),"среднечаст","низкочаст"))</f>
        <v>низкочаст</v>
      </c>
      <c r="H658" s="7" t="str">
        <f>IF(E658&gt;Частотометр!B28,"высокая",IF(AND(Частотометр!C28&lt;E658, E658&lt;Частотометр!B28),"средняя","низкая"))</f>
        <v>низкая</v>
      </c>
      <c r="I658" s="1"/>
    </row>
    <row r="659" spans="1:9" x14ac:dyDescent="0.2">
      <c r="A659" s="8">
        <f t="shared" si="31"/>
        <v>3</v>
      </c>
      <c r="B659" s="8">
        <f t="shared" si="32"/>
        <v>19</v>
      </c>
      <c r="C659" s="28" t="s">
        <v>993</v>
      </c>
      <c r="D659" s="7">
        <v>110</v>
      </c>
      <c r="E659" s="7">
        <v>4</v>
      </c>
      <c r="F659" s="7" t="str">
        <f t="shared" si="30"/>
        <v>Rational tool suite</v>
      </c>
      <c r="G659" s="7" t="str">
        <f>IF(D659&gt;Частотометр!B9,"высокочаст",IF(AND(Частотометр!C9&lt;D659, D659&lt;Частотометр!B9),"среднечаст","низкочаст"))</f>
        <v>среднечаст</v>
      </c>
      <c r="H659" s="7" t="str">
        <f>IF(E659&gt;Частотометр!B28,"высокая",IF(AND(Частотометр!C28&lt;E659, E659&lt;Частотометр!B28),"средняя","низкая"))</f>
        <v>низкая</v>
      </c>
      <c r="I659" s="1"/>
    </row>
    <row r="660" spans="1:9" x14ac:dyDescent="0.2">
      <c r="A660" s="8">
        <f t="shared" si="31"/>
        <v>2</v>
      </c>
      <c r="B660" s="8">
        <f t="shared" si="32"/>
        <v>14</v>
      </c>
      <c r="C660" s="28" t="s">
        <v>994</v>
      </c>
      <c r="D660" s="7">
        <v>480</v>
      </c>
      <c r="E660" s="7">
        <v>7.0000000000000009</v>
      </c>
      <c r="F660" s="7" t="str">
        <f t="shared" si="30"/>
        <v>Rational tools</v>
      </c>
      <c r="G660" s="7" t="str">
        <f>IF(D660&gt;Частотометр!B9,"высокочаст",IF(AND(Частотометр!C9&lt;D660, D660&lt;Частотометр!B9),"среднечаст","низкочаст"))</f>
        <v>среднечаст</v>
      </c>
      <c r="H660" s="7" t="str">
        <f>IF(E660&gt;Частотометр!B28,"высокая",IF(AND(Частотометр!C28&lt;E660, E660&lt;Частотометр!B28),"средняя","низкая"))</f>
        <v>средняя</v>
      </c>
      <c r="I660" s="1"/>
    </row>
    <row r="661" spans="1:9" x14ac:dyDescent="0.2">
      <c r="A661" s="8">
        <f t="shared" si="31"/>
        <v>2</v>
      </c>
      <c r="B661" s="8">
        <f t="shared" si="32"/>
        <v>16</v>
      </c>
      <c r="C661" s="28" t="s">
        <v>995</v>
      </c>
      <c r="D661" s="7">
        <v>390</v>
      </c>
      <c r="E661" s="7">
        <v>3</v>
      </c>
      <c r="F661" s="7" t="str">
        <f t="shared" si="30"/>
        <v>Rationality test</v>
      </c>
      <c r="G661" s="7" t="str">
        <f>IF(D661&gt;Частотометр!B9,"высокочаст",IF(AND(Частотометр!C9&lt;D661, D661&lt;Частотометр!B9),"среднечаст","низкочаст"))</f>
        <v>среднечаст</v>
      </c>
      <c r="H661" s="7" t="str">
        <f>IF(E661&gt;Частотометр!B28,"высокая",IF(AND(Частотометр!C28&lt;E661, E661&lt;Частотометр!B28),"средняя","низкая"))</f>
        <v>низкая</v>
      </c>
      <c r="I661" s="1"/>
    </row>
    <row r="662" spans="1:9" x14ac:dyDescent="0.2">
      <c r="A662" s="8">
        <f t="shared" si="31"/>
        <v>2</v>
      </c>
      <c r="B662" s="8">
        <f t="shared" si="32"/>
        <v>9</v>
      </c>
      <c r="C662" s="28" t="s">
        <v>1004</v>
      </c>
      <c r="D662" s="7">
        <v>110</v>
      </c>
      <c r="E662" s="7">
        <v>8</v>
      </c>
      <c r="F662" s="7" t="str">
        <f t="shared" si="30"/>
        <v>Rtc agile</v>
      </c>
      <c r="G662" s="7" t="str">
        <f>IF(D662&gt;Частотометр!B9,"высокочаст",IF(AND(Частотометр!C9&lt;D662, D662&lt;Частотометр!B9),"среднечаст","низкочаст"))</f>
        <v>среднечаст</v>
      </c>
      <c r="H662" s="7" t="str">
        <f>IF(E662&gt;Частотометр!B28,"высокая",IF(AND(Частотометр!C28&lt;E662, E662&lt;Частотометр!B28),"средняя","низкая"))</f>
        <v>средняя</v>
      </c>
      <c r="I662" s="1"/>
    </row>
    <row r="663" spans="1:9" x14ac:dyDescent="0.2">
      <c r="A663" s="8">
        <f t="shared" si="31"/>
        <v>3</v>
      </c>
      <c r="B663" s="8">
        <f t="shared" si="32"/>
        <v>14</v>
      </c>
      <c r="C663" s="28" t="s">
        <v>1005</v>
      </c>
      <c r="D663" s="7">
        <v>30</v>
      </c>
      <c r="E663" s="7">
        <v>17</v>
      </c>
      <c r="F663" s="7" t="str">
        <f t="shared" si="30"/>
        <v>Rtc agile tool</v>
      </c>
      <c r="G663" s="7" t="str">
        <f>IF(D663&gt;Частотометр!B9,"высокочаст",IF(AND(Частотометр!C9&lt;D663, D663&lt;Частотометр!B9),"среднечаст","низкочаст"))</f>
        <v>низкочаст</v>
      </c>
      <c r="H663" s="7" t="str">
        <f>IF(E663&gt;Частотометр!B28,"высокая",IF(AND(Частотометр!C28&lt;E663, E663&lt;Частотометр!B28),"средняя","низкая"))</f>
        <v>средняя</v>
      </c>
      <c r="I663" s="1"/>
    </row>
    <row r="664" spans="1:9" x14ac:dyDescent="0.2">
      <c r="A664" s="8">
        <f t="shared" si="31"/>
        <v>3</v>
      </c>
      <c r="B664" s="8">
        <f t="shared" si="32"/>
        <v>16</v>
      </c>
      <c r="C664" s="28" t="s">
        <v>1006</v>
      </c>
      <c r="D664" s="7">
        <v>20</v>
      </c>
      <c r="E664" s="7">
        <v>33</v>
      </c>
      <c r="F664" s="7" t="str">
        <f t="shared" si="30"/>
        <v>Rtc bug tracking</v>
      </c>
      <c r="G664" s="7" t="str">
        <f>IF(D664&gt;Частотометр!B9,"высокочаст",IF(AND(Частотометр!C9&lt;D664, D664&lt;Частотометр!B9),"среднечаст","низкочаст"))</f>
        <v>низкочаст</v>
      </c>
      <c r="H664" s="7" t="str">
        <f>IF(E664&gt;Частотометр!B28,"высокая",IF(AND(Частотометр!C28&lt;E664, E664&lt;Частотометр!B28),"средняя","низкая"))</f>
        <v>высокая</v>
      </c>
      <c r="I664" s="1"/>
    </row>
    <row r="665" spans="1:9" x14ac:dyDescent="0.2">
      <c r="A665" s="8">
        <f t="shared" si="31"/>
        <v>2</v>
      </c>
      <c r="B665" s="8">
        <f t="shared" si="32"/>
        <v>9</v>
      </c>
      <c r="C665" s="28" t="s">
        <v>1007</v>
      </c>
      <c r="D665" s="7">
        <v>40</v>
      </c>
      <c r="E665" s="7">
        <v>7.0000000000000009</v>
      </c>
      <c r="F665" s="7" t="str">
        <f t="shared" si="30"/>
        <v>Rtc build</v>
      </c>
      <c r="G665" s="7" t="str">
        <f>IF(D665&gt;Частотометр!B9,"высокочаст",IF(AND(Частотометр!C9&lt;D665, D665&lt;Частотометр!B9),"среднечаст","низкочаст"))</f>
        <v>низкочаст</v>
      </c>
      <c r="H665" s="7" t="str">
        <f>IF(E665&gt;Частотометр!B28,"высокая",IF(AND(Частотометр!C28&lt;E665, E665&lt;Частотометр!B28),"средняя","низкая"))</f>
        <v>средняя</v>
      </c>
      <c r="I665" s="1"/>
    </row>
    <row r="666" spans="1:9" x14ac:dyDescent="0.2">
      <c r="A666" s="8">
        <f t="shared" si="31"/>
        <v>3</v>
      </c>
      <c r="B666" s="8">
        <f t="shared" si="32"/>
        <v>16</v>
      </c>
      <c r="C666" s="28" t="s">
        <v>1008</v>
      </c>
      <c r="D666" s="7">
        <v>30</v>
      </c>
      <c r="E666" s="7">
        <v>1</v>
      </c>
      <c r="F666" s="7" t="str">
        <f t="shared" si="30"/>
        <v>Rtc build engine</v>
      </c>
      <c r="G666" s="7" t="str">
        <f>IF(D666&gt;Частотометр!B9,"высокочаст",IF(AND(Частотометр!C9&lt;D666, D666&lt;Частотометр!B9),"среднечаст","низкочаст"))</f>
        <v>низкочаст</v>
      </c>
      <c r="H666" s="7" t="str">
        <f>IF(E666&gt;Частотометр!B28,"высокая",IF(AND(Частотометр!C28&lt;E666, E666&lt;Частотометр!B28),"средняя","низкая"))</f>
        <v>низкая</v>
      </c>
      <c r="I666" s="1"/>
    </row>
    <row r="667" spans="1:9" x14ac:dyDescent="0.2">
      <c r="A667" s="8">
        <f t="shared" si="31"/>
        <v>2</v>
      </c>
      <c r="B667" s="8">
        <f t="shared" si="32"/>
        <v>12</v>
      </c>
      <c r="C667" s="28" t="s">
        <v>1009</v>
      </c>
      <c r="D667" s="7">
        <v>40</v>
      </c>
      <c r="E667" s="7">
        <v>0</v>
      </c>
      <c r="F667" s="7" t="str">
        <f t="shared" si="30"/>
        <v>Rtc building</v>
      </c>
      <c r="G667" s="7" t="str">
        <f>IF(D667&gt;Частотометр!B9,"высокочаст",IF(AND(Частотометр!C9&lt;D667, D667&lt;Частотометр!B9),"среднечаст","низкочаст"))</f>
        <v>низкочаст</v>
      </c>
      <c r="H667" s="7" t="str">
        <f>IF(E667&gt;Частотометр!B28,"высокая",IF(AND(Частотометр!C28&lt;E667, E667&lt;Частотометр!B28),"средняя","низкая"))</f>
        <v>низкая</v>
      </c>
      <c r="I667" s="1"/>
    </row>
    <row r="668" spans="1:9" x14ac:dyDescent="0.2">
      <c r="A668" s="8">
        <f t="shared" si="31"/>
        <v>2</v>
      </c>
      <c r="B668" s="8">
        <f t="shared" si="32"/>
        <v>10</v>
      </c>
      <c r="C668" s="28" t="s">
        <v>1012</v>
      </c>
      <c r="D668" s="7">
        <v>320</v>
      </c>
      <c r="E668" s="7">
        <v>1</v>
      </c>
      <c r="F668" s="7" t="str">
        <f t="shared" si="30"/>
        <v>Rtc client</v>
      </c>
      <c r="G668" s="7" t="str">
        <f>IF(D668&gt;Частотометр!B9,"высокочаст",IF(AND(Частотометр!C9&lt;D668, D668&lt;Частотометр!B9),"среднечаст","низкочаст"))</f>
        <v>среднечаст</v>
      </c>
      <c r="H668" s="7" t="str">
        <f>IF(E668&gt;Частотометр!B28,"высокая",IF(AND(Частотометр!C28&lt;E668, E668&lt;Частотометр!B28),"средняя","низкая"))</f>
        <v>низкая</v>
      </c>
      <c r="I668" s="1"/>
    </row>
    <row r="669" spans="1:9" x14ac:dyDescent="0.2">
      <c r="A669" s="8">
        <f t="shared" si="31"/>
        <v>3</v>
      </c>
      <c r="B669" s="8">
        <f t="shared" si="32"/>
        <v>19</v>
      </c>
      <c r="C669" s="28" t="s">
        <v>1013</v>
      </c>
      <c r="D669" s="7">
        <v>90</v>
      </c>
      <c r="E669" s="7">
        <v>0</v>
      </c>
      <c r="F669" s="7" t="str">
        <f t="shared" si="30"/>
        <v>Rtc client download</v>
      </c>
      <c r="G669" s="7" t="str">
        <f>IF(D669&gt;Частотометр!B9,"высокочаст",IF(AND(Частотометр!C9&lt;D669, D669&lt;Частотометр!B9),"среднечаст","низкочаст"))</f>
        <v>низкочаст</v>
      </c>
      <c r="H669" s="7" t="str">
        <f>IF(E669&gt;Частотометр!B28,"высокая",IF(AND(Частотометр!C28&lt;E669, E669&lt;Частотометр!B28),"средняя","низкая"))</f>
        <v>низкая</v>
      </c>
      <c r="I669" s="1"/>
    </row>
    <row r="670" spans="1:9" x14ac:dyDescent="0.2">
      <c r="A670" s="8">
        <f t="shared" si="31"/>
        <v>3</v>
      </c>
      <c r="B670" s="8">
        <f t="shared" si="32"/>
        <v>15</v>
      </c>
      <c r="C670" s="28" t="s">
        <v>1014</v>
      </c>
      <c r="D670" s="7">
        <v>50</v>
      </c>
      <c r="E670" s="7">
        <v>15</v>
      </c>
      <c r="F670" s="7" t="str">
        <f t="shared" si="30"/>
        <v>Rtc code review</v>
      </c>
      <c r="G670" s="7" t="str">
        <f>IF(D670&gt;Частотометр!B9,"высокочаст",IF(AND(Частотометр!C9&lt;D670, D670&lt;Частотометр!B9),"среднечаст","низкочаст"))</f>
        <v>низкочаст</v>
      </c>
      <c r="H670" s="7" t="str">
        <f>IF(E670&gt;Частотометр!B28,"высокая",IF(AND(Частотометр!C28&lt;E670, E670&lt;Частотометр!B28),"средняя","низкая"))</f>
        <v>средняя</v>
      </c>
      <c r="I670" s="1"/>
    </row>
    <row r="671" spans="1:9" x14ac:dyDescent="0.2">
      <c r="A671" s="8">
        <f t="shared" si="31"/>
        <v>2</v>
      </c>
      <c r="B671" s="8">
        <f t="shared" si="32"/>
        <v>14</v>
      </c>
      <c r="C671" s="28" t="s">
        <v>1015</v>
      </c>
      <c r="D671" s="7">
        <v>170</v>
      </c>
      <c r="E671" s="7">
        <v>4</v>
      </c>
      <c r="F671" s="7" t="str">
        <f t="shared" si="30"/>
        <v>Rtc consulting</v>
      </c>
      <c r="G671" s="7" t="str">
        <f>IF(D671&gt;Частотометр!B9,"высокочаст",IF(AND(Частотометр!C9&lt;D671, D671&lt;Частотометр!B9),"среднечаст","низкочаст"))</f>
        <v>среднечаст</v>
      </c>
      <c r="H671" s="7" t="str">
        <f>IF(E671&gt;Частотометр!B28,"высокая",IF(AND(Частотометр!C28&lt;E671, E671&lt;Частотометр!B28),"средняя","низкая"))</f>
        <v>низкая</v>
      </c>
      <c r="I671" s="1"/>
    </row>
    <row r="672" spans="1:9" x14ac:dyDescent="0.2">
      <c r="A672" s="8">
        <f t="shared" si="31"/>
        <v>3</v>
      </c>
      <c r="B672" s="8">
        <f t="shared" si="32"/>
        <v>26</v>
      </c>
      <c r="C672" s="28" t="s">
        <v>1016</v>
      </c>
      <c r="D672" s="7">
        <v>20</v>
      </c>
      <c r="E672" s="7">
        <v>10</v>
      </c>
      <c r="F672" s="7" t="str">
        <f t="shared" si="30"/>
        <v>Rtc continuous integration</v>
      </c>
      <c r="G672" s="7" t="str">
        <f>IF(D672&gt;Частотометр!B9,"высокочаст",IF(AND(Частотометр!C9&lt;D672, D672&lt;Частотометр!B9),"среднечаст","низкочаст"))</f>
        <v>низкочаст</v>
      </c>
      <c r="H672" s="7" t="str">
        <f>IF(E672&gt;Частотометр!B28,"высокая",IF(AND(Частотометр!C28&lt;E672, E672&lt;Частотометр!B28),"средняя","низкая"))</f>
        <v>средняя</v>
      </c>
      <c r="I672" s="1"/>
    </row>
    <row r="673" spans="1:9" x14ac:dyDescent="0.2">
      <c r="A673" s="8">
        <f t="shared" si="31"/>
        <v>2</v>
      </c>
      <c r="B673" s="8">
        <f t="shared" si="32"/>
        <v>13</v>
      </c>
      <c r="C673" s="28" t="s">
        <v>1017</v>
      </c>
      <c r="D673" s="7">
        <v>40</v>
      </c>
      <c r="E673" s="7">
        <v>3</v>
      </c>
      <c r="F673" s="7" t="str">
        <f t="shared" si="30"/>
        <v>Rtc dashboard</v>
      </c>
      <c r="G673" s="7" t="str">
        <f>IF(D673&gt;Частотометр!B9,"высокочаст",IF(AND(Частотометр!C9&lt;D673, D673&lt;Частотометр!B9),"среднечаст","низкочаст"))</f>
        <v>низкочаст</v>
      </c>
      <c r="H673" s="7" t="str">
        <f>IF(E673&gt;Частотометр!B28,"высокая",IF(AND(Частотометр!C28&lt;E673, E673&lt;Частотометр!B28),"средняя","низкая"))</f>
        <v>низкая</v>
      </c>
      <c r="I673" s="1"/>
    </row>
    <row r="674" spans="1:9" x14ac:dyDescent="0.2">
      <c r="A674" s="8">
        <f t="shared" si="31"/>
        <v>3</v>
      </c>
      <c r="B674" s="8">
        <f t="shared" si="32"/>
        <v>19</v>
      </c>
      <c r="C674" s="28" t="s">
        <v>1018</v>
      </c>
      <c r="D674" s="7">
        <v>30</v>
      </c>
      <c r="E674" s="7">
        <v>18</v>
      </c>
      <c r="F674" s="7" t="str">
        <f t="shared" si="30"/>
        <v>Rtc defect tracking</v>
      </c>
      <c r="G674" s="7" t="str">
        <f>IF(D674&gt;Частотометр!B9,"высокочаст",IF(AND(Частотометр!C9&lt;D674, D674&lt;Частотометр!B9),"среднечаст","низкочаст"))</f>
        <v>низкочаст</v>
      </c>
      <c r="H674" s="7" t="str">
        <f>IF(E674&gt;Частотометр!B28,"высокая",IF(AND(Частотометр!C28&lt;E674, E674&lt;Частотометр!B28),"средняя","низкая"))</f>
        <v>средняя</v>
      </c>
      <c r="I674" s="1"/>
    </row>
    <row r="675" spans="1:9" x14ac:dyDescent="0.2">
      <c r="A675" s="8">
        <f t="shared" si="31"/>
        <v>2</v>
      </c>
      <c r="B675" s="8">
        <f t="shared" si="32"/>
        <v>8</v>
      </c>
      <c r="C675" s="28" t="s">
        <v>1019</v>
      </c>
      <c r="D675" s="7">
        <v>40</v>
      </c>
      <c r="E675" s="7">
        <v>3</v>
      </c>
      <c r="F675" s="7" t="str">
        <f t="shared" si="30"/>
        <v>Rtc demo</v>
      </c>
      <c r="G675" s="7" t="str">
        <f>IF(D675&gt;Частотометр!B9,"высокочаст",IF(AND(Частотометр!C9&lt;D675, D675&lt;Частотометр!B9),"среднечаст","низкочаст"))</f>
        <v>низкочаст</v>
      </c>
      <c r="H675" s="7" t="str">
        <f>IF(E675&gt;Частотометр!B28,"высокая",IF(AND(Частотометр!C28&lt;E675, E675&lt;Частотометр!B28),"средняя","низкая"))</f>
        <v>низкая</v>
      </c>
      <c r="I675" s="1"/>
    </row>
    <row r="676" spans="1:9" x14ac:dyDescent="0.2">
      <c r="A676" s="8">
        <f t="shared" si="31"/>
        <v>2</v>
      </c>
      <c r="B676" s="8">
        <f t="shared" si="32"/>
        <v>15</v>
      </c>
      <c r="C676" s="28" t="s">
        <v>1020</v>
      </c>
      <c r="D676" s="7">
        <v>30</v>
      </c>
      <c r="E676" s="7">
        <v>2</v>
      </c>
      <c r="F676" s="7" t="str">
        <f t="shared" si="30"/>
        <v>Rtc development</v>
      </c>
      <c r="G676" s="7" t="str">
        <f>IF(D676&gt;Частотометр!B9,"высокочаст",IF(AND(Частотометр!C9&lt;D676, D676&lt;Частотометр!B9),"среднечаст","низкочаст"))</f>
        <v>низкочаст</v>
      </c>
      <c r="H676" s="7" t="str">
        <f>IF(E676&gt;Частотометр!B28,"высокая",IF(AND(Частотометр!C28&lt;E676, E676&lt;Частотометр!B28),"средняя","низкая"))</f>
        <v>низкая</v>
      </c>
      <c r="I676" s="1"/>
    </row>
    <row r="677" spans="1:9" x14ac:dyDescent="0.2">
      <c r="A677" s="8">
        <f t="shared" si="31"/>
        <v>2</v>
      </c>
      <c r="B677" s="8">
        <f t="shared" si="32"/>
        <v>12</v>
      </c>
      <c r="C677" s="28" t="s">
        <v>1021</v>
      </c>
      <c r="D677" s="7">
        <v>210</v>
      </c>
      <c r="E677" s="7">
        <v>0</v>
      </c>
      <c r="F677" s="7" t="str">
        <f t="shared" si="30"/>
        <v>Rtc download</v>
      </c>
      <c r="G677" s="7" t="str">
        <f>IF(D677&gt;Частотометр!B9,"высокочаст",IF(AND(Частотометр!C9&lt;D677, D677&lt;Частотометр!B9),"среднечаст","низкочаст"))</f>
        <v>среднечаст</v>
      </c>
      <c r="H677" s="7" t="str">
        <f>IF(E677&gt;Частотометр!B28,"высокая",IF(AND(Частотометр!C28&lt;E677, E677&lt;Частотометр!B28),"средняя","низкая"))</f>
        <v>низкая</v>
      </c>
      <c r="I677" s="1"/>
    </row>
    <row r="678" spans="1:9" x14ac:dyDescent="0.2">
      <c r="A678" s="8">
        <f t="shared" si="31"/>
        <v>2</v>
      </c>
      <c r="B678" s="8">
        <f t="shared" si="32"/>
        <v>6</v>
      </c>
      <c r="C678" s="28" t="s">
        <v>1023</v>
      </c>
      <c r="D678" s="7">
        <v>50</v>
      </c>
      <c r="E678" s="7">
        <v>0</v>
      </c>
      <c r="F678" s="7" t="str">
        <f t="shared" si="30"/>
        <v>Rtc it</v>
      </c>
      <c r="G678" s="7" t="str">
        <f>IF(D678&gt;Частотометр!B9,"высокочаст",IF(AND(Частотометр!C9&lt;D678, D678&lt;Частотометр!B9),"среднечаст","низкочаст"))</f>
        <v>низкочаст</v>
      </c>
      <c r="H678" s="7" t="str">
        <f>IF(E678&gt;Частотометр!B28,"высокая",IF(AND(Частотометр!C28&lt;E678, E678&lt;Частотометр!B28),"средняя","низкая"))</f>
        <v>низкая</v>
      </c>
      <c r="I678" s="1"/>
    </row>
    <row r="679" spans="1:9" x14ac:dyDescent="0.2">
      <c r="A679" s="8">
        <f t="shared" si="31"/>
        <v>2</v>
      </c>
      <c r="B679" s="8">
        <f t="shared" si="32"/>
        <v>8</v>
      </c>
      <c r="C679" s="28" t="s">
        <v>1024</v>
      </c>
      <c r="D679" s="7">
        <v>210</v>
      </c>
      <c r="E679" s="7">
        <v>1</v>
      </c>
      <c r="F679" s="7" t="str">
        <f t="shared" si="30"/>
        <v>Rtc jazz</v>
      </c>
      <c r="G679" s="7" t="str">
        <f>IF(D679&gt;Частотометр!B9,"высокочаст",IF(AND(Частотометр!C9&lt;D679, D679&lt;Частотометр!B9),"среднечаст","низкочаст"))</f>
        <v>среднечаст</v>
      </c>
      <c r="H679" s="7" t="str">
        <f>IF(E679&gt;Частотометр!B28,"высокая",IF(AND(Частотометр!C28&lt;E679, E679&lt;Частотометр!B28),"средняя","низкая"))</f>
        <v>низкая</v>
      </c>
      <c r="I679" s="1"/>
    </row>
    <row r="680" spans="1:9" x14ac:dyDescent="0.2">
      <c r="A680" s="8">
        <f t="shared" si="31"/>
        <v>2</v>
      </c>
      <c r="B680" s="8">
        <f t="shared" si="32"/>
        <v>11</v>
      </c>
      <c r="C680" s="28" t="s">
        <v>1026</v>
      </c>
      <c r="D680" s="7">
        <v>30</v>
      </c>
      <c r="E680" s="7">
        <v>1</v>
      </c>
      <c r="F680" s="7" t="str">
        <f t="shared" si="30"/>
        <v>Rtc license</v>
      </c>
      <c r="G680" s="7" t="str">
        <f>IF(D680&gt;Частотометр!B9,"высокочаст",IF(AND(Частотометр!C9&lt;D680, D680&lt;Частотометр!B9),"среднечаст","низкочаст"))</f>
        <v>низкочаст</v>
      </c>
      <c r="H680" s="7" t="str">
        <f>IF(E680&gt;Частотометр!B28,"высокая",IF(AND(Частотометр!C28&lt;E680, E680&lt;Частотометр!B28),"средняя","низкая"))</f>
        <v>низкая</v>
      </c>
      <c r="I680" s="1"/>
    </row>
    <row r="681" spans="1:9" x14ac:dyDescent="0.2">
      <c r="A681" s="8">
        <f t="shared" si="31"/>
        <v>2</v>
      </c>
      <c r="B681" s="8">
        <f t="shared" si="32"/>
        <v>10</v>
      </c>
      <c r="C681" s="28" t="s">
        <v>1028</v>
      </c>
      <c r="D681" s="7">
        <v>70</v>
      </c>
      <c r="E681" s="7">
        <v>2</v>
      </c>
      <c r="F681" s="7" t="str">
        <f t="shared" ref="F681:F744" si="33">SUBSTITUTE(C681, LEFT(C681,1),PROPER(LEFT(C681,1)),1)</f>
        <v>Rtc plugin</v>
      </c>
      <c r="G681" s="7" t="str">
        <f>IF(D681&gt;Частотометр!B9,"высокочаст",IF(AND(Частотометр!C9&lt;D681, D681&lt;Частотометр!B9),"среднечаст","низкочаст"))</f>
        <v>низкочаст</v>
      </c>
      <c r="H681" s="7" t="str">
        <f>IF(E681&gt;Частотометр!B28,"высокая",IF(AND(Частотометр!C28&lt;E681, E681&lt;Частотометр!B28),"средняя","низкая"))</f>
        <v>низкая</v>
      </c>
      <c r="I681" s="1"/>
    </row>
    <row r="682" spans="1:9" x14ac:dyDescent="0.2">
      <c r="A682" s="8">
        <f t="shared" si="31"/>
        <v>2</v>
      </c>
      <c r="B682" s="8">
        <f t="shared" si="32"/>
        <v>10</v>
      </c>
      <c r="C682" s="28" t="s">
        <v>1029</v>
      </c>
      <c r="D682" s="7">
        <v>90</v>
      </c>
      <c r="E682" s="7">
        <v>20</v>
      </c>
      <c r="F682" s="7" t="str">
        <f t="shared" si="33"/>
        <v>Rtc prices</v>
      </c>
      <c r="G682" s="7" t="str">
        <f>IF(D682&gt;Частотометр!B9,"высокочаст",IF(AND(Частотометр!C9&lt;D682, D682&lt;Частотометр!B9),"среднечаст","низкочаст"))</f>
        <v>низкочаст</v>
      </c>
      <c r="H682" s="7" t="str">
        <f>IF(E682&gt;Частотометр!B28,"высокая",IF(AND(Частотометр!C28&lt;E682, E682&lt;Частотометр!B28),"средняя","низкая"))</f>
        <v>средняя</v>
      </c>
      <c r="I682" s="1"/>
    </row>
    <row r="683" spans="1:9" x14ac:dyDescent="0.2">
      <c r="A683" s="8">
        <f t="shared" si="31"/>
        <v>2</v>
      </c>
      <c r="B683" s="8">
        <f t="shared" si="32"/>
        <v>11</v>
      </c>
      <c r="C683" s="28" t="s">
        <v>1030</v>
      </c>
      <c r="D683" s="7">
        <v>20</v>
      </c>
      <c r="E683" s="7">
        <v>0</v>
      </c>
      <c r="F683" s="7" t="str">
        <f t="shared" si="33"/>
        <v>Rtc process</v>
      </c>
      <c r="G683" s="7" t="str">
        <f>IF(D683&gt;Частотометр!B9,"высокочаст",IF(AND(Частотометр!C9&lt;D683, D683&lt;Частотометр!B9),"среднечаст","низкочаст"))</f>
        <v>низкочаст</v>
      </c>
      <c r="H683" s="7" t="str">
        <f>IF(E683&gt;Частотометр!B28,"высокая",IF(AND(Частотометр!C28&lt;E683, E683&lt;Частотометр!B28),"средняя","низкая"))</f>
        <v>низкая</v>
      </c>
      <c r="I683" s="1"/>
    </row>
    <row r="684" spans="1:9" x14ac:dyDescent="0.2">
      <c r="A684" s="8">
        <f t="shared" si="31"/>
        <v>2</v>
      </c>
      <c r="B684" s="8">
        <f t="shared" si="32"/>
        <v>12</v>
      </c>
      <c r="C684" s="28" t="s">
        <v>1031</v>
      </c>
      <c r="D684" s="7">
        <v>50</v>
      </c>
      <c r="E684" s="7">
        <v>6</v>
      </c>
      <c r="F684" s="7" t="str">
        <f t="shared" si="33"/>
        <v>Rtc products</v>
      </c>
      <c r="G684" s="7" t="str">
        <f>IF(D684&gt;Частотометр!B9,"высокочаст",IF(AND(Частотометр!C9&lt;D684, D684&lt;Частотометр!B9),"среднечаст","низкочаст"))</f>
        <v>низкочаст</v>
      </c>
      <c r="H684" s="7" t="str">
        <f>IF(E684&gt;Частотометр!B28,"высокая",IF(AND(Частотометр!C28&lt;E684, E684&lt;Частотометр!B28),"средняя","низкая"))</f>
        <v>средняя</v>
      </c>
      <c r="I684" s="1"/>
    </row>
    <row r="685" spans="1:9" x14ac:dyDescent="0.2">
      <c r="A685" s="8">
        <f t="shared" si="31"/>
        <v>2</v>
      </c>
      <c r="B685" s="8">
        <f t="shared" si="32"/>
        <v>11</v>
      </c>
      <c r="C685" s="28" t="s">
        <v>1032</v>
      </c>
      <c r="D685" s="7">
        <v>50</v>
      </c>
      <c r="E685" s="7">
        <v>4</v>
      </c>
      <c r="F685" s="7" t="str">
        <f t="shared" si="33"/>
        <v>Rtc project</v>
      </c>
      <c r="G685" s="7" t="str">
        <f>IF(D685&gt;Частотометр!B9,"высокочаст",IF(AND(Частотометр!C9&lt;D685, D685&lt;Частотометр!B9),"среднечаст","низкочаст"))</f>
        <v>низкочаст</v>
      </c>
      <c r="H685" s="7" t="str">
        <f>IF(E685&gt;Частотометр!B28,"высокая",IF(AND(Частотометр!C28&lt;E685, E685&lt;Частотометр!B28),"средняя","низкая"))</f>
        <v>низкая</v>
      </c>
      <c r="I685" s="1"/>
    </row>
    <row r="686" spans="1:9" x14ac:dyDescent="0.2">
      <c r="A686" s="8">
        <f t="shared" si="31"/>
        <v>3</v>
      </c>
      <c r="B686" s="8">
        <f t="shared" si="32"/>
        <v>22</v>
      </c>
      <c r="C686" s="28" t="s">
        <v>1033</v>
      </c>
      <c r="D686" s="7">
        <v>40</v>
      </c>
      <c r="E686" s="7">
        <v>14.000000000000002</v>
      </c>
      <c r="F686" s="7" t="str">
        <f t="shared" si="33"/>
        <v>Rtc project management</v>
      </c>
      <c r="G686" s="7" t="str">
        <f>IF(D686&gt;Частотометр!B9,"высокочаст",IF(AND(Частотометр!C9&lt;D686, D686&lt;Частотометр!B9),"среднечаст","низкочаст"))</f>
        <v>низкочаст</v>
      </c>
      <c r="H686" s="7" t="str">
        <f>IF(E686&gt;Частотометр!B28,"высокая",IF(AND(Частотометр!C28&lt;E686, E686&lt;Частотометр!B28),"средняя","низкая"))</f>
        <v>средняя</v>
      </c>
      <c r="I686" s="1"/>
    </row>
    <row r="687" spans="1:9" x14ac:dyDescent="0.2">
      <c r="A687" s="8">
        <f t="shared" si="31"/>
        <v>2</v>
      </c>
      <c r="B687" s="8">
        <f t="shared" si="32"/>
        <v>12</v>
      </c>
      <c r="C687" s="28" t="s">
        <v>1034</v>
      </c>
      <c r="D687" s="7">
        <v>140</v>
      </c>
      <c r="E687" s="7">
        <v>1</v>
      </c>
      <c r="F687" s="7" t="str">
        <f t="shared" si="33"/>
        <v>Rtc rational</v>
      </c>
      <c r="G687" s="7" t="str">
        <f>IF(D687&gt;Частотометр!B9,"высокочаст",IF(AND(Частотометр!C9&lt;D687, D687&lt;Частотометр!B9),"среднечаст","низкочаст"))</f>
        <v>среднечаст</v>
      </c>
      <c r="H687" s="7" t="str">
        <f>IF(E687&gt;Частотометр!B28,"высокая",IF(AND(Частотометр!C28&lt;E687, E687&lt;Частотометр!B28),"средняя","низкая"))</f>
        <v>низкая</v>
      </c>
      <c r="I687" s="1"/>
    </row>
    <row r="688" spans="1:9" x14ac:dyDescent="0.2">
      <c r="A688" s="8">
        <f t="shared" si="31"/>
        <v>2</v>
      </c>
      <c r="B688" s="8">
        <f t="shared" si="32"/>
        <v>10</v>
      </c>
      <c r="C688" s="28" t="s">
        <v>1036</v>
      </c>
      <c r="D688" s="7">
        <v>210</v>
      </c>
      <c r="E688" s="7">
        <v>0</v>
      </c>
      <c r="F688" s="7" t="str">
        <f t="shared" si="33"/>
        <v>Rtc report</v>
      </c>
      <c r="G688" s="7" t="str">
        <f>IF(D688&gt;Частотометр!B9,"высокочаст",IF(AND(Частотометр!C9&lt;D688, D688&lt;Частотометр!B9),"среднечаст","низкочаст"))</f>
        <v>среднечаст</v>
      </c>
      <c r="H688" s="7" t="str">
        <f>IF(E688&gt;Частотометр!B28,"высокая",IF(AND(Частотометр!C28&lt;E688, E688&lt;Частотометр!B28),"средняя","низкая"))</f>
        <v>низкая</v>
      </c>
      <c r="I688" s="1"/>
    </row>
    <row r="689" spans="1:9" x14ac:dyDescent="0.2">
      <c r="A689" s="8">
        <f t="shared" si="31"/>
        <v>2</v>
      </c>
      <c r="B689" s="8">
        <f t="shared" si="32"/>
        <v>14</v>
      </c>
      <c r="C689" s="28" t="s">
        <v>1037</v>
      </c>
      <c r="D689" s="7">
        <v>50</v>
      </c>
      <c r="E689" s="7">
        <v>0</v>
      </c>
      <c r="F689" s="7" t="str">
        <f t="shared" si="33"/>
        <v>Rtc repository</v>
      </c>
      <c r="G689" s="7" t="str">
        <f>IF(D689&gt;Частотометр!B9,"высокочаст",IF(AND(Частотометр!C9&lt;D689, D689&lt;Частотометр!B9),"среднечаст","низкочаст"))</f>
        <v>низкочаст</v>
      </c>
      <c r="H689" s="7" t="str">
        <f>IF(E689&gt;Частотометр!B28,"высокая",IF(AND(Частотометр!C28&lt;E689, E689&lt;Частотометр!B28),"средняя","низкая"))</f>
        <v>низкая</v>
      </c>
      <c r="I689" s="1"/>
    </row>
    <row r="690" spans="1:9" x14ac:dyDescent="0.2">
      <c r="A690" s="8">
        <f t="shared" si="31"/>
        <v>2</v>
      </c>
      <c r="B690" s="8">
        <f t="shared" si="32"/>
        <v>16</v>
      </c>
      <c r="C690" s="28" t="s">
        <v>1038</v>
      </c>
      <c r="D690" s="7">
        <v>50</v>
      </c>
      <c r="E690" s="7">
        <v>1</v>
      </c>
      <c r="F690" s="7" t="str">
        <f t="shared" si="33"/>
        <v>Rtc requirements</v>
      </c>
      <c r="G690" s="7" t="str">
        <f>IF(D690&gt;Частотометр!B9,"высокочаст",IF(AND(Частотометр!C9&lt;D690, D690&lt;Частотометр!B9),"среднечаст","низкочаст"))</f>
        <v>низкочаст</v>
      </c>
      <c r="H690" s="7" t="str">
        <f>IF(E690&gt;Частотометр!B28,"высокая",IF(AND(Частотометр!C28&lt;E690, E690&lt;Частотометр!B28),"средняя","низкая"))</f>
        <v>низкая</v>
      </c>
      <c r="I690" s="1"/>
    </row>
    <row r="691" spans="1:9" x14ac:dyDescent="0.2">
      <c r="A691" s="8">
        <f t="shared" si="31"/>
        <v>2</v>
      </c>
      <c r="B691" s="8">
        <f t="shared" si="32"/>
        <v>7</v>
      </c>
      <c r="C691" s="28" t="s">
        <v>1039</v>
      </c>
      <c r="D691" s="7">
        <v>90</v>
      </c>
      <c r="E691" s="7">
        <v>1</v>
      </c>
      <c r="F691" s="7" t="str">
        <f t="shared" si="33"/>
        <v>Rtc scm</v>
      </c>
      <c r="G691" s="7" t="str">
        <f>IF(D691&gt;Частотометр!B9,"высокочаст",IF(AND(Частотометр!C9&lt;D691, D691&lt;Частотометр!B9),"среднечаст","низкочаст"))</f>
        <v>низкочаст</v>
      </c>
      <c r="H691" s="7" t="str">
        <f>IF(E691&gt;Частотометр!B28,"высокая",IF(AND(Частотометр!C28&lt;E691, E691&lt;Частотометр!B28),"средняя","низкая"))</f>
        <v>низкая</v>
      </c>
      <c r="I691" s="1"/>
    </row>
    <row r="692" spans="1:9" x14ac:dyDescent="0.2">
      <c r="A692" s="8">
        <f t="shared" si="31"/>
        <v>2</v>
      </c>
      <c r="B692" s="8">
        <f t="shared" si="32"/>
        <v>10</v>
      </c>
      <c r="C692" s="28" t="s">
        <v>1040</v>
      </c>
      <c r="D692" s="7">
        <v>140</v>
      </c>
      <c r="E692" s="7">
        <v>3</v>
      </c>
      <c r="F692" s="7" t="str">
        <f t="shared" si="33"/>
        <v>Rtc server</v>
      </c>
      <c r="G692" s="7" t="str">
        <f>IF(D692&gt;Частотометр!B9,"высокочаст",IF(AND(Частотометр!C9&lt;D692, D692&lt;Частотометр!B9),"среднечаст","низкочаст"))</f>
        <v>среднечаст</v>
      </c>
      <c r="H692" s="7" t="str">
        <f>IF(E692&gt;Частотометр!B28,"высокая",IF(AND(Частотометр!C28&lt;E692, E692&lt;Частотометр!B28),"средняя","низкая"))</f>
        <v>низкая</v>
      </c>
      <c r="I692" s="1"/>
    </row>
    <row r="693" spans="1:9" x14ac:dyDescent="0.2">
      <c r="A693" s="8">
        <f t="shared" si="31"/>
        <v>2</v>
      </c>
      <c r="B693" s="8">
        <f t="shared" si="32"/>
        <v>12</v>
      </c>
      <c r="C693" s="28" t="s">
        <v>1041</v>
      </c>
      <c r="D693" s="7">
        <v>170</v>
      </c>
      <c r="E693" s="7">
        <v>3</v>
      </c>
      <c r="F693" s="7" t="str">
        <f t="shared" si="33"/>
        <v>Rtc software</v>
      </c>
      <c r="G693" s="7" t="str">
        <f>IF(D693&gt;Частотометр!B9,"высокочаст",IF(AND(Частотометр!C9&lt;D693, D693&lt;Частотометр!B9),"среднечаст","низкочаст"))</f>
        <v>среднечаст</v>
      </c>
      <c r="H693" s="7" t="str">
        <f>IF(E693&gt;Частотометр!B28,"высокая",IF(AND(Частотометр!C28&lt;E693, E693&lt;Частотометр!B28),"средняя","низкая"))</f>
        <v>низкая</v>
      </c>
      <c r="I693" s="1"/>
    </row>
    <row r="694" spans="1:9" x14ac:dyDescent="0.2">
      <c r="A694" s="8">
        <f t="shared" si="31"/>
        <v>3</v>
      </c>
      <c r="B694" s="8">
        <f t="shared" si="32"/>
        <v>24</v>
      </c>
      <c r="C694" s="28" t="s">
        <v>1042</v>
      </c>
      <c r="D694" s="7">
        <v>10</v>
      </c>
      <c r="E694" s="7">
        <v>34</v>
      </c>
      <c r="F694" s="7" t="str">
        <f t="shared" si="33"/>
        <v>Rtc software development</v>
      </c>
      <c r="G694" s="7" t="str">
        <f>IF(D694&gt;Частотометр!B9,"высокочаст",IF(AND(Частотометр!C9&lt;D694, D694&lt;Частотометр!B9),"среднечаст","низкочаст"))</f>
        <v>низкочаст</v>
      </c>
      <c r="H694" s="7" t="str">
        <f>IF(E694&gt;Частотометр!B28,"высокая",IF(AND(Частотометр!C28&lt;E694, E694&lt;Частотометр!B28),"средняя","низкая"))</f>
        <v>высокая</v>
      </c>
      <c r="I694" s="1"/>
    </row>
    <row r="695" spans="1:9" x14ac:dyDescent="0.2">
      <c r="A695" s="8">
        <f t="shared" si="31"/>
        <v>2</v>
      </c>
      <c r="B695" s="8">
        <f t="shared" si="32"/>
        <v>11</v>
      </c>
      <c r="C695" s="28" t="s">
        <v>1043</v>
      </c>
      <c r="D695" s="7">
        <v>140</v>
      </c>
      <c r="E695" s="7">
        <v>8</v>
      </c>
      <c r="F695" s="7" t="str">
        <f t="shared" si="33"/>
        <v>Rtc support</v>
      </c>
      <c r="G695" s="7" t="str">
        <f>IF(D695&gt;Частотометр!B9,"высокочаст",IF(AND(Частотометр!C9&lt;D695, D695&lt;Частотометр!B9),"среднечаст","низкочаст"))</f>
        <v>среднечаст</v>
      </c>
      <c r="H695" s="7" t="str">
        <f>IF(E695&gt;Частотометр!B28,"высокая",IF(AND(Частотометр!C28&lt;E695, E695&lt;Частотометр!B28),"средняя","низкая"))</f>
        <v>средняя</v>
      </c>
      <c r="I695" s="1"/>
    </row>
    <row r="696" spans="1:9" x14ac:dyDescent="0.2">
      <c r="A696" s="8">
        <f t="shared" si="31"/>
        <v>2</v>
      </c>
      <c r="B696" s="8">
        <f t="shared" si="32"/>
        <v>10</v>
      </c>
      <c r="C696" s="28" t="s">
        <v>1044</v>
      </c>
      <c r="D696" s="7">
        <v>50</v>
      </c>
      <c r="E696" s="7">
        <v>3</v>
      </c>
      <c r="F696" s="7" t="str">
        <f t="shared" si="33"/>
        <v>Rtc system</v>
      </c>
      <c r="G696" s="7" t="str">
        <f>IF(D696&gt;Частотометр!B9,"высокочаст",IF(AND(Частотометр!C9&lt;D696, D696&lt;Частотометр!B9),"среднечаст","низкочаст"))</f>
        <v>низкочаст</v>
      </c>
      <c r="H696" s="7" t="str">
        <f>IF(E696&gt;Частотометр!B28,"высокая",IF(AND(Частотометр!C28&lt;E696, E696&lt;Частотометр!B28),"средняя","низкая"))</f>
        <v>низкая</v>
      </c>
      <c r="I696" s="1"/>
    </row>
    <row r="697" spans="1:9" x14ac:dyDescent="0.2">
      <c r="A697" s="8">
        <f t="shared" si="31"/>
        <v>2</v>
      </c>
      <c r="B697" s="8">
        <f t="shared" si="32"/>
        <v>8</v>
      </c>
      <c r="C697" s="28" t="s">
        <v>1045</v>
      </c>
      <c r="D697" s="7">
        <v>480</v>
      </c>
      <c r="E697" s="7">
        <v>6</v>
      </c>
      <c r="F697" s="7" t="str">
        <f t="shared" si="33"/>
        <v>Rtc tool</v>
      </c>
      <c r="G697" s="7" t="str">
        <f>IF(D697&gt;Частотометр!B9,"высокочаст",IF(AND(Частотометр!C9&lt;D697, D697&lt;Частотометр!B9),"среднечаст","низкочаст"))</f>
        <v>среднечаст</v>
      </c>
      <c r="H697" s="7" t="str">
        <f>IF(E697&gt;Частотометр!B28,"высокая",IF(AND(Частотометр!C28&lt;E697, E697&lt;Частотометр!B28),"средняя","низкая"))</f>
        <v>средняя</v>
      </c>
      <c r="I697" s="1"/>
    </row>
    <row r="698" spans="1:9" x14ac:dyDescent="0.2">
      <c r="A698" s="8">
        <f t="shared" si="31"/>
        <v>4</v>
      </c>
      <c r="B698" s="8">
        <f t="shared" si="32"/>
        <v>18</v>
      </c>
      <c r="C698" s="28" t="s">
        <v>1046</v>
      </c>
      <c r="D698" s="7">
        <v>30</v>
      </c>
      <c r="E698" s="7">
        <v>25</v>
      </c>
      <c r="F698" s="7" t="str">
        <f t="shared" si="33"/>
        <v>Rtc tool for agile</v>
      </c>
      <c r="G698" s="7" t="str">
        <f>IF(D698&gt;Частотометр!B9,"высокочаст",IF(AND(Частотометр!C9&lt;D698, D698&lt;Частотометр!B9),"среднечаст","низкочаст"))</f>
        <v>низкочаст</v>
      </c>
      <c r="H698" s="7" t="str">
        <f>IF(E698&gt;Частотометр!B28,"высокая",IF(AND(Частотометр!C28&lt;E698, E698&lt;Частотометр!B28),"средняя","низкая"))</f>
        <v>высокая</v>
      </c>
      <c r="I698" s="1"/>
    </row>
    <row r="699" spans="1:9" x14ac:dyDescent="0.2">
      <c r="A699" s="8">
        <f t="shared" si="31"/>
        <v>3</v>
      </c>
      <c r="B699" s="8">
        <f t="shared" si="32"/>
        <v>17</v>
      </c>
      <c r="C699" s="28" t="s">
        <v>1047</v>
      </c>
      <c r="D699" s="7">
        <v>30</v>
      </c>
      <c r="E699" s="7">
        <v>0</v>
      </c>
      <c r="F699" s="7" t="str">
        <f t="shared" si="33"/>
        <v>Rtc tool tutorial</v>
      </c>
      <c r="G699" s="7" t="str">
        <f>IF(D699&gt;Частотометр!B9,"высокочаст",IF(AND(Частотометр!C9&lt;D699, D699&lt;Частотометр!B9),"среднечаст","низкочаст"))</f>
        <v>низкочаст</v>
      </c>
      <c r="H699" s="7" t="str">
        <f>IF(E699&gt;Частотометр!B28,"высокая",IF(AND(Частотометр!C28&lt;E699, E699&lt;Частотометр!B28),"средняя","низкая"))</f>
        <v>низкая</v>
      </c>
      <c r="I699" s="1"/>
    </row>
    <row r="700" spans="1:9" x14ac:dyDescent="0.2">
      <c r="A700" s="8">
        <f t="shared" si="31"/>
        <v>2</v>
      </c>
      <c r="B700" s="8">
        <f t="shared" si="32"/>
        <v>12</v>
      </c>
      <c r="C700" s="28" t="s">
        <v>1048</v>
      </c>
      <c r="D700" s="7">
        <v>50</v>
      </c>
      <c r="E700" s="7">
        <v>10</v>
      </c>
      <c r="F700" s="7" t="str">
        <f t="shared" si="33"/>
        <v>Rtc tracking</v>
      </c>
      <c r="G700" s="7" t="str">
        <f>IF(D700&gt;Частотометр!B9,"высокочаст",IF(AND(Частотометр!C9&lt;D700, D700&lt;Частотометр!B9),"среднечаст","низкочаст"))</f>
        <v>низкочаст</v>
      </c>
      <c r="H700" s="7" t="str">
        <f>IF(E700&gt;Частотометр!B28,"высокая",IF(AND(Частотометр!C28&lt;E700, E700&lt;Частотометр!B28),"средняя","низкая"))</f>
        <v>средняя</v>
      </c>
      <c r="I700" s="1"/>
    </row>
    <row r="701" spans="1:9" x14ac:dyDescent="0.2">
      <c r="A701" s="8">
        <f t="shared" si="31"/>
        <v>2</v>
      </c>
      <c r="B701" s="8">
        <f t="shared" si="32"/>
        <v>12</v>
      </c>
      <c r="C701" s="28" t="s">
        <v>1049</v>
      </c>
      <c r="D701" s="7">
        <v>320</v>
      </c>
      <c r="E701" s="7">
        <v>10</v>
      </c>
      <c r="F701" s="7" t="str">
        <f t="shared" si="33"/>
        <v>Rtc training</v>
      </c>
      <c r="G701" s="7" t="str">
        <f>IF(D701&gt;Частотометр!B9,"высокочаст",IF(AND(Частотометр!C9&lt;D701, D701&lt;Частотометр!B9),"среднечаст","низкочаст"))</f>
        <v>среднечаст</v>
      </c>
      <c r="H701" s="7" t="str">
        <f>IF(E701&gt;Частотометр!B28,"высокая",IF(AND(Частотометр!C28&lt;E701, E701&lt;Частотометр!B28),"средняя","низкая"))</f>
        <v>средняя</v>
      </c>
      <c r="I701" s="1"/>
    </row>
    <row r="702" spans="1:9" x14ac:dyDescent="0.2">
      <c r="A702" s="8">
        <f t="shared" si="31"/>
        <v>3</v>
      </c>
      <c r="B702" s="8">
        <f t="shared" si="32"/>
        <v>14</v>
      </c>
      <c r="C702" s="28" t="s">
        <v>1050</v>
      </c>
      <c r="D702" s="7">
        <v>30</v>
      </c>
      <c r="E702" s="7">
        <v>3</v>
      </c>
      <c r="F702" s="7" t="str">
        <f t="shared" si="33"/>
        <v>Rtc user guide</v>
      </c>
      <c r="G702" s="7" t="str">
        <f>IF(D702&gt;Частотометр!B9,"высокочаст",IF(AND(Частотометр!C9&lt;D702, D702&lt;Частотометр!B9),"среднечаст","низкочаст"))</f>
        <v>низкочаст</v>
      </c>
      <c r="H702" s="7" t="str">
        <f>IF(E702&gt;Частотометр!B28,"высокая",IF(AND(Частотометр!C28&lt;E702, E702&lt;Частотометр!B28),"средняя","низкая"))</f>
        <v>низкая</v>
      </c>
      <c r="I702" s="1"/>
    </row>
    <row r="703" spans="1:9" x14ac:dyDescent="0.2">
      <c r="A703" s="8">
        <f t="shared" si="31"/>
        <v>2</v>
      </c>
      <c r="B703" s="8">
        <f t="shared" si="32"/>
        <v>8</v>
      </c>
      <c r="C703" s="28" t="s">
        <v>1051</v>
      </c>
      <c r="D703" s="7">
        <v>880</v>
      </c>
      <c r="E703" s="7">
        <v>2</v>
      </c>
      <c r="F703" s="7" t="str">
        <f t="shared" si="33"/>
        <v>Rtc view</v>
      </c>
      <c r="G703" s="7" t="str">
        <f>IF(D703&gt;Частотометр!B9,"высокочаст",IF(AND(Частотометр!C9&lt;D703, D703&lt;Частотометр!B9),"среднечаст","низкочаст"))</f>
        <v>среднечаст</v>
      </c>
      <c r="H703" s="7" t="str">
        <f>IF(E703&gt;Частотометр!B28,"высокая",IF(AND(Частотометр!C28&lt;E703, E703&lt;Частотометр!B28),"средняя","низкая"))</f>
        <v>низкая</v>
      </c>
      <c r="I703" s="1"/>
    </row>
    <row r="704" spans="1:9" x14ac:dyDescent="0.2">
      <c r="A704" s="8">
        <f t="shared" si="31"/>
        <v>3</v>
      </c>
      <c r="B704" s="8">
        <f t="shared" si="32"/>
        <v>14</v>
      </c>
      <c r="C704" s="28" t="s">
        <v>1052</v>
      </c>
      <c r="D704" s="7">
        <v>10</v>
      </c>
      <c r="E704" s="7">
        <v>3</v>
      </c>
      <c r="F704" s="7" t="str">
        <f t="shared" si="33"/>
        <v>Rtc web client</v>
      </c>
      <c r="G704" s="7" t="str">
        <f>IF(D704&gt;Частотометр!B9,"высокочаст",IF(AND(Частотометр!C9&lt;D704, D704&lt;Частотометр!B9),"среднечаст","низкочаст"))</f>
        <v>низкочаст</v>
      </c>
      <c r="H704" s="7" t="str">
        <f>IF(E704&gt;Частотометр!B28,"высокая",IF(AND(Частотометр!C28&lt;E704, E704&lt;Частотометр!B28),"средняя","низкая"))</f>
        <v>низкая</v>
      </c>
      <c r="I704" s="1"/>
    </row>
    <row r="705" spans="1:9" x14ac:dyDescent="0.2">
      <c r="A705" s="8">
        <f t="shared" si="31"/>
        <v>2</v>
      </c>
      <c r="B705" s="8">
        <f t="shared" si="32"/>
        <v>12</v>
      </c>
      <c r="C705" s="28" t="s">
        <v>1054</v>
      </c>
      <c r="D705" s="7">
        <v>20</v>
      </c>
      <c r="E705" s="7">
        <v>15</v>
      </c>
      <c r="F705" s="7" t="str">
        <f t="shared" si="33"/>
        <v>Rtc workflow</v>
      </c>
      <c r="G705" s="7" t="str">
        <f>IF(D705&gt;Частотометр!B9,"высокочаст",IF(AND(Частотометр!C9&lt;D705, D705&lt;Частотометр!B9),"среднечаст","низкочаст"))</f>
        <v>низкочаст</v>
      </c>
      <c r="H705" s="7" t="str">
        <f>IF(E705&gt;Частотометр!B28,"высокая",IF(AND(Частотометр!C28&lt;E705, E705&lt;Частотометр!B28),"средняя","низкая"))</f>
        <v>средняя</v>
      </c>
      <c r="I705" s="1"/>
    </row>
    <row r="706" spans="1:9" x14ac:dyDescent="0.2">
      <c r="A706" s="8">
        <f t="shared" ref="A706:A769" si="34">IF(ISBLANK(C706),0,LEN(TRIM(C706))-LEN(SUBSTITUTE(C706," ",""))+1)</f>
        <v>2</v>
      </c>
      <c r="B706" s="8">
        <f t="shared" ref="B706:B769" si="35">LEN(C706)</f>
        <v>11</v>
      </c>
      <c r="C706" s="28" t="s">
        <v>1057</v>
      </c>
      <c r="D706" s="7">
        <v>110</v>
      </c>
      <c r="E706" s="7">
        <v>28.999999999999996</v>
      </c>
      <c r="F706" s="7" t="str">
        <f t="shared" si="33"/>
        <v>Ruby cruise</v>
      </c>
      <c r="G706" s="7" t="str">
        <f>IF(D706&gt;Частотометр!B9,"высокочаст",IF(AND(Частотометр!C9&lt;D706, D706&lt;Частотометр!B9),"среднечаст","низкочаст"))</f>
        <v>среднечаст</v>
      </c>
      <c r="H706" s="7" t="str">
        <f>IF(E706&gt;Частотометр!B28,"высокая",IF(AND(Частотометр!C28&lt;E706, E706&lt;Частотометр!B28),"средняя","низкая"))</f>
        <v>высокая</v>
      </c>
      <c r="I706" s="1"/>
    </row>
    <row r="707" spans="1:9" x14ac:dyDescent="0.2">
      <c r="A707" s="8">
        <f t="shared" si="34"/>
        <v>2</v>
      </c>
      <c r="B707" s="8">
        <f t="shared" si="35"/>
        <v>11</v>
      </c>
      <c r="C707" s="28" t="s">
        <v>1060</v>
      </c>
      <c r="D707" s="7">
        <v>30</v>
      </c>
      <c r="E707" s="7">
        <v>4</v>
      </c>
      <c r="F707" s="7" t="str">
        <f t="shared" si="33"/>
        <v>Ruby travis</v>
      </c>
      <c r="G707" s="7" t="str">
        <f>IF(D707&gt;Частотометр!B9,"высокочаст",IF(AND(Частотометр!C9&lt;D707, D707&lt;Частотометр!B9),"среднечаст","низкочаст"))</f>
        <v>низкочаст</v>
      </c>
      <c r="H707" s="7" t="str">
        <f>IF(E707&gt;Частотометр!B28,"высокая",IF(AND(Частотометр!C28&lt;E707, E707&lt;Частотометр!B28),"средняя","низкая"))</f>
        <v>низкая</v>
      </c>
      <c r="I707" s="1"/>
    </row>
    <row r="708" spans="1:9" x14ac:dyDescent="0.2">
      <c r="A708" s="8">
        <f t="shared" si="34"/>
        <v>3</v>
      </c>
      <c r="B708" s="8">
        <f t="shared" si="35"/>
        <v>18</v>
      </c>
      <c r="C708" s="28" t="s">
        <v>1061</v>
      </c>
      <c r="D708" s="7">
        <v>110</v>
      </c>
      <c r="E708" s="7">
        <v>3</v>
      </c>
      <c r="F708" s="7" t="str">
        <f t="shared" si="33"/>
        <v>Run travis locally</v>
      </c>
      <c r="G708" s="7" t="str">
        <f>IF(D708&gt;Частотометр!B9,"высокочаст",IF(AND(Частотометр!C9&lt;D708, D708&lt;Частотометр!B9),"среднечаст","низкочаст"))</f>
        <v>среднечаст</v>
      </c>
      <c r="H708" s="7" t="str">
        <f>IF(E708&gt;Частотометр!B28,"высокая",IF(AND(Частотометр!C28&lt;E708, E708&lt;Частотометр!B28),"средняя","низкая"))</f>
        <v>низкая</v>
      </c>
      <c r="I708" s="1"/>
    </row>
    <row r="709" spans="1:9" x14ac:dyDescent="0.2">
      <c r="A709" s="8">
        <f t="shared" si="34"/>
        <v>4</v>
      </c>
      <c r="B709" s="8">
        <f t="shared" si="35"/>
        <v>25</v>
      </c>
      <c r="C709" s="28" t="s">
        <v>1062</v>
      </c>
      <c r="D709" s="7">
        <v>40</v>
      </c>
      <c r="E709" s="7">
        <v>1</v>
      </c>
      <c r="F709" s="7" t="str">
        <f t="shared" si="33"/>
        <v>Running travis ci locally</v>
      </c>
      <c r="G709" s="7" t="str">
        <f>IF(D709&gt;Частотометр!B9,"высокочаст",IF(AND(Частотометр!C9&lt;D709, D709&lt;Частотометр!B9),"среднечаст","низкочаст"))</f>
        <v>низкочаст</v>
      </c>
      <c r="H709" s="7" t="str">
        <f>IF(E709&gt;Частотометр!B28,"высокая",IF(AND(Частотометр!C28&lt;E709, E709&lt;Частотометр!B28),"средняя","низкая"))</f>
        <v>низкая</v>
      </c>
      <c r="I709" s="1"/>
    </row>
    <row r="710" spans="1:9" x14ac:dyDescent="0.2">
      <c r="A710" s="8">
        <f t="shared" si="34"/>
        <v>3</v>
      </c>
      <c r="B710" s="8">
        <f t="shared" si="35"/>
        <v>18</v>
      </c>
      <c r="C710" s="28" t="s">
        <v>1071</v>
      </c>
      <c r="D710" s="7">
        <v>40</v>
      </c>
      <c r="E710" s="7">
        <v>7.0000000000000009</v>
      </c>
      <c r="F710" s="7" t="str">
        <f t="shared" si="33"/>
        <v>Self hosted travis</v>
      </c>
      <c r="G710" s="7" t="str">
        <f>IF(D710&gt;Частотометр!B9,"высокочаст",IF(AND(Частотометр!C9&lt;D710, D710&lt;Частотометр!B9),"среднечаст","низкочаст"))</f>
        <v>низкочаст</v>
      </c>
      <c r="H710" s="7" t="str">
        <f>IF(E710&gt;Частотометр!B28,"высокая",IF(AND(Частотометр!C28&lt;E710, E710&lt;Частотометр!B28),"средняя","низкая"))</f>
        <v>средняя</v>
      </c>
      <c r="I710" s="1"/>
    </row>
    <row r="711" spans="1:9" x14ac:dyDescent="0.2">
      <c r="A711" s="8">
        <f t="shared" si="34"/>
        <v>4</v>
      </c>
      <c r="B711" s="8">
        <f t="shared" si="35"/>
        <v>21</v>
      </c>
      <c r="C711" s="28" t="s">
        <v>1072</v>
      </c>
      <c r="D711" s="7">
        <v>70</v>
      </c>
      <c r="E711" s="7">
        <v>13</v>
      </c>
      <c r="F711" s="7" t="str">
        <f t="shared" si="33"/>
        <v>Self hosted travis ci</v>
      </c>
      <c r="G711" s="7" t="str">
        <f>IF(D711&gt;Частотометр!B9,"высокочаст",IF(AND(Частотометр!C9&lt;D711, D711&lt;Частотометр!B9),"среднечаст","низкочаст"))</f>
        <v>низкочаст</v>
      </c>
      <c r="H711" s="7" t="str">
        <f>IF(E711&gt;Частотометр!B28,"высокая",IF(AND(Частотометр!C28&lt;E711, E711&lt;Частотометр!B28),"средняя","низкая"))</f>
        <v>средняя</v>
      </c>
      <c r="I711" s="1"/>
    </row>
    <row r="712" spans="1:9" x14ac:dyDescent="0.2">
      <c r="A712" s="8">
        <f t="shared" si="34"/>
        <v>2</v>
      </c>
      <c r="B712" s="8">
        <f t="shared" si="35"/>
        <v>12</v>
      </c>
      <c r="C712" s="28" t="s">
        <v>1099</v>
      </c>
      <c r="D712" s="7">
        <v>20</v>
      </c>
      <c r="E712" s="7">
        <v>10</v>
      </c>
      <c r="F712" s="7" t="str">
        <f t="shared" si="33"/>
        <v>Software rtc</v>
      </c>
      <c r="G712" s="7" t="str">
        <f>IF(D712&gt;Частотометр!B9,"высокочаст",IF(AND(Частотометр!C9&lt;D712, D712&lt;Частотометр!B9),"среднечаст","низкочаст"))</f>
        <v>низкочаст</v>
      </c>
      <c r="H712" s="7" t="str">
        <f>IF(E712&gt;Частотометр!B28,"высокая",IF(AND(Частотометр!C28&lt;E712, E712&lt;Частотометр!B28),"средняя","низкая"))</f>
        <v>средняя</v>
      </c>
      <c r="I712" s="1"/>
    </row>
    <row r="713" spans="1:9" x14ac:dyDescent="0.2">
      <c r="A713" s="8">
        <f t="shared" si="34"/>
        <v>2</v>
      </c>
      <c r="B713" s="8">
        <f t="shared" si="35"/>
        <v>10</v>
      </c>
      <c r="C713" s="28" t="s">
        <v>1101</v>
      </c>
      <c r="D713" s="7">
        <v>260</v>
      </c>
      <c r="E713" s="7">
        <v>7.0000000000000009</v>
      </c>
      <c r="F713" s="7" t="str">
        <f t="shared" si="33"/>
        <v>Strider ci</v>
      </c>
      <c r="G713" s="7" t="str">
        <f>IF(D713&gt;Частотометр!B9,"высокочаст",IF(AND(Частотометр!C9&lt;D713, D713&lt;Частотометр!B9),"среднечаст","низкочаст"))</f>
        <v>среднечаст</v>
      </c>
      <c r="H713" s="7" t="str">
        <f>IF(E713&gt;Частотометр!B28,"высокая",IF(AND(Частотометр!C28&lt;E713, E713&lt;Частотометр!B28),"средняя","низкая"))</f>
        <v>средняя</v>
      </c>
      <c r="I713" s="1"/>
    </row>
    <row r="714" spans="1:9" x14ac:dyDescent="0.2">
      <c r="A714" s="8">
        <f t="shared" si="34"/>
        <v>3</v>
      </c>
      <c r="B714" s="8">
        <f t="shared" si="35"/>
        <v>17</v>
      </c>
      <c r="C714" s="28" t="s">
        <v>1106</v>
      </c>
      <c r="D714" s="7">
        <v>30</v>
      </c>
      <c r="E714" s="7">
        <v>9</v>
      </c>
      <c r="F714" s="7" t="str">
        <f t="shared" si="33"/>
        <v>T cruise software</v>
      </c>
      <c r="G714" s="7" t="str">
        <f>IF(D714&gt;Частотометр!B9,"высокочаст",IF(AND(Частотометр!C9&lt;D714, D714&lt;Частотометр!B9),"среднечаст","низкочаст"))</f>
        <v>низкочаст</v>
      </c>
      <c r="H714" s="7" t="str">
        <f>IF(E714&gt;Частотометр!B28,"высокая",IF(AND(Частотометр!C28&lt;E714, E714&lt;Частотометр!B28),"средняя","низкая"))</f>
        <v>средняя</v>
      </c>
      <c r="I714" s="1"/>
    </row>
    <row r="715" spans="1:9" x14ac:dyDescent="0.2">
      <c r="A715" s="8">
        <f t="shared" si="34"/>
        <v>2</v>
      </c>
      <c r="B715" s="8">
        <f t="shared" si="35"/>
        <v>9</v>
      </c>
      <c r="C715" s="52" t="s">
        <v>1107</v>
      </c>
      <c r="D715" s="7">
        <v>30</v>
      </c>
      <c r="E715" s="7">
        <v>8</v>
      </c>
      <c r="F715" s="7" t="str">
        <f t="shared" si="33"/>
        <v>Tarvis ci</v>
      </c>
      <c r="G715" s="7" t="str">
        <f>IF(D715&gt;Частотометр!B9,"высокочаст",IF(AND(Частотометр!C9&lt;D715, D715&lt;Частотометр!B9),"среднечаст","низкочаст"))</f>
        <v>низкочаст</v>
      </c>
      <c r="H715" s="7" t="str">
        <f>IF(E715&gt;Частотометр!B28,"высокая",IF(AND(Частотометр!C28&lt;E715, E715&lt;Частотометр!B28),"средняя","низкая"))</f>
        <v>средняя</v>
      </c>
      <c r="I715" s="1"/>
    </row>
    <row r="716" spans="1:9" x14ac:dyDescent="0.2">
      <c r="A716" s="8">
        <f t="shared" si="34"/>
        <v>2</v>
      </c>
      <c r="B716" s="8">
        <f t="shared" si="35"/>
        <v>8</v>
      </c>
      <c r="C716" s="28" t="s">
        <v>1108</v>
      </c>
      <c r="D716" s="7">
        <v>50</v>
      </c>
      <c r="E716" s="7">
        <v>4</v>
      </c>
      <c r="F716" s="7" t="str">
        <f t="shared" si="33"/>
        <v>Tavis ci</v>
      </c>
      <c r="G716" s="7" t="str">
        <f>IF(D716&gt;Частотометр!B9,"высокочаст",IF(AND(Частотометр!C9&lt;D716, D716&lt;Частотометр!B9),"среднечаст","низкочаст"))</f>
        <v>низкочаст</v>
      </c>
      <c r="H716" s="7" t="str">
        <f>IF(E716&gt;Частотометр!B28,"высокая",IF(AND(Частотометр!C28&lt;E716, E716&lt;Частотометр!B28),"средняя","низкая"))</f>
        <v>низкая</v>
      </c>
      <c r="I716" s="1"/>
    </row>
    <row r="717" spans="1:9" x14ac:dyDescent="0.2">
      <c r="A717" s="8">
        <f t="shared" si="34"/>
        <v>3</v>
      </c>
      <c r="B717" s="8">
        <f t="shared" si="35"/>
        <v>18</v>
      </c>
      <c r="C717" s="28" t="s">
        <v>1227</v>
      </c>
      <c r="D717" s="7">
        <v>20</v>
      </c>
      <c r="E717" s="7">
        <v>43</v>
      </c>
      <c r="F717" s="7" t="str">
        <f t="shared" si="33"/>
        <v>The cruise control</v>
      </c>
      <c r="G717" s="7" t="str">
        <f>IF(D717&gt;Частотометр!B9,"высокочаст",IF(AND(Частотометр!C9&lt;D717, D717&lt;Частотометр!B9),"среднечаст","низкочаст"))</f>
        <v>низкочаст</v>
      </c>
      <c r="H717" s="7" t="str">
        <f>IF(E717&gt;Частотометр!B28,"высокая",IF(AND(Частотометр!C28&lt;E717, E717&lt;Частотометр!B28),"средняя","низкая"))</f>
        <v>высокая</v>
      </c>
      <c r="I717" s="1"/>
    </row>
    <row r="718" spans="1:9" x14ac:dyDescent="0.2">
      <c r="A718" s="8">
        <f t="shared" si="34"/>
        <v>3</v>
      </c>
      <c r="B718" s="8">
        <f t="shared" si="35"/>
        <v>17</v>
      </c>
      <c r="C718" s="28" t="s">
        <v>1232</v>
      </c>
      <c r="D718" s="7">
        <v>30</v>
      </c>
      <c r="E718" s="7">
        <v>17</v>
      </c>
      <c r="F718" s="7" t="str">
        <f t="shared" si="33"/>
        <v>Tool full concert</v>
      </c>
      <c r="G718" s="7" t="str">
        <f>IF(D718&gt;Частотометр!B9,"высокочаст",IF(AND(Частотометр!C9&lt;D718, D718&lt;Частотометр!B9),"среднечаст","низкочаст"))</f>
        <v>низкочаст</v>
      </c>
      <c r="H718" s="7" t="str">
        <f>IF(E718&gt;Частотометр!B28,"высокая",IF(AND(Частотометр!C28&lt;E718, E718&lt;Частотометр!B28),"средняя","низкая"))</f>
        <v>средняя</v>
      </c>
      <c r="I718" s="1"/>
    </row>
    <row r="719" spans="1:9" x14ac:dyDescent="0.2">
      <c r="A719" s="8">
        <f t="shared" si="34"/>
        <v>2</v>
      </c>
      <c r="B719" s="8">
        <f t="shared" si="35"/>
        <v>13</v>
      </c>
      <c r="C719" s="28" t="s">
        <v>1234</v>
      </c>
      <c r="D719" s="7">
        <v>70</v>
      </c>
      <c r="E719" s="7">
        <v>46</v>
      </c>
      <c r="F719" s="7" t="str">
        <f t="shared" si="33"/>
        <v>Tools concert</v>
      </c>
      <c r="G719" s="7" t="str">
        <f>IF(D719&gt;Частотометр!B9,"высокочаст",IF(AND(Частотометр!C9&lt;D719, D719&lt;Частотометр!B9),"среднечаст","низкочаст"))</f>
        <v>низкочаст</v>
      </c>
      <c r="H719" s="7" t="str">
        <f>IF(E719&gt;Частотометр!B28,"высокая",IF(AND(Частотометр!C28&lt;E719, E719&lt;Частотометр!B28),"средняя","низкая"))</f>
        <v>высокая</v>
      </c>
      <c r="I719" s="1"/>
    </row>
    <row r="720" spans="1:9" x14ac:dyDescent="0.2">
      <c r="A720" s="8">
        <f t="shared" si="34"/>
        <v>2</v>
      </c>
      <c r="B720" s="8">
        <f t="shared" si="35"/>
        <v>9</v>
      </c>
      <c r="C720" s="52" t="s">
        <v>1237</v>
      </c>
      <c r="D720" s="7">
        <v>40</v>
      </c>
      <c r="E720" s="7">
        <v>5</v>
      </c>
      <c r="F720" s="7" t="str">
        <f t="shared" si="33"/>
        <v>Tracis ci</v>
      </c>
      <c r="G720" s="7" t="str">
        <f>IF(D720&gt;Частотометр!B9,"высокочаст",IF(AND(Частотометр!C9&lt;D720, D720&lt;Частотометр!B9),"среднечаст","низкочаст"))</f>
        <v>низкочаст</v>
      </c>
      <c r="H720" s="7" t="str">
        <f>IF(E720&gt;Частотометр!B28,"высокая",IF(AND(Частотометр!C28&lt;E720, E720&lt;Частотометр!B28),"средняя","низкая"))</f>
        <v>средняя</v>
      </c>
      <c r="I720" s="1"/>
    </row>
    <row r="721" spans="1:9" x14ac:dyDescent="0.2">
      <c r="A721" s="8">
        <f t="shared" si="34"/>
        <v>2</v>
      </c>
      <c r="B721" s="8">
        <f t="shared" si="35"/>
        <v>10</v>
      </c>
      <c r="C721" s="28" t="s">
        <v>1242</v>
      </c>
      <c r="D721" s="7">
        <v>50</v>
      </c>
      <c r="E721" s="7">
        <v>9</v>
      </c>
      <c r="F721" s="7" t="str">
        <f t="shared" si="33"/>
        <v>Travis app</v>
      </c>
      <c r="G721" s="7" t="str">
        <f>IF(D721&gt;Частотометр!B9,"высокочаст",IF(AND(Частотометр!C9&lt;D721, D721&lt;Частотометр!B9),"среднечаст","низкочаст"))</f>
        <v>низкочаст</v>
      </c>
      <c r="H721" s="7" t="str">
        <f>IF(E721&gt;Частотометр!B28,"высокая",IF(AND(Частотометр!C28&lt;E721, E721&lt;Частотометр!B28),"средняя","низкая"))</f>
        <v>средняя</v>
      </c>
      <c r="I721" s="1"/>
    </row>
    <row r="722" spans="1:9" x14ac:dyDescent="0.2">
      <c r="A722" s="8">
        <f t="shared" si="34"/>
        <v>2</v>
      </c>
      <c r="B722" s="8">
        <f t="shared" si="35"/>
        <v>12</v>
      </c>
      <c r="C722" s="28" t="s">
        <v>1243</v>
      </c>
      <c r="D722" s="7">
        <v>70</v>
      </c>
      <c r="E722" s="7">
        <v>1</v>
      </c>
      <c r="F722" s="7" t="str">
        <f t="shared" si="33"/>
        <v>Travis boxes</v>
      </c>
      <c r="G722" s="7" t="str">
        <f>IF(D722&gt;Частотометр!B9,"высокочаст",IF(AND(Частотометр!C9&lt;D722, D722&lt;Частотометр!B9),"среднечаст","низкочаст"))</f>
        <v>низкочаст</v>
      </c>
      <c r="H722" s="7" t="str">
        <f>IF(E722&gt;Частотометр!B28,"высокая",IF(AND(Частотометр!C28&lt;E722, E722&lt;Частотометр!B28),"средняя","низкая"))</f>
        <v>низкая</v>
      </c>
      <c r="I722" s="1"/>
    </row>
    <row r="723" spans="1:9" x14ac:dyDescent="0.2">
      <c r="A723" s="8">
        <f t="shared" si="34"/>
        <v>2</v>
      </c>
      <c r="B723" s="8">
        <f t="shared" si="35"/>
        <v>13</v>
      </c>
      <c r="C723" s="28" t="s">
        <v>1244</v>
      </c>
      <c r="D723" s="7">
        <v>170</v>
      </c>
      <c r="E723" s="7">
        <v>1</v>
      </c>
      <c r="F723" s="7" t="str">
        <f t="shared" si="33"/>
        <v>Travis branch</v>
      </c>
      <c r="G723" s="7" t="str">
        <f>IF(D723&gt;Частотометр!B9,"высокочаст",IF(AND(Частотометр!C9&lt;D723, D723&lt;Частотометр!B9),"среднечаст","низкочаст"))</f>
        <v>среднечаст</v>
      </c>
      <c r="H723" s="7" t="str">
        <f>IF(E723&gt;Частотометр!B28,"высокая",IF(AND(Частотометр!C28&lt;E723, E723&lt;Частотометр!B28),"средняя","низкая"))</f>
        <v>низкая</v>
      </c>
      <c r="I723" s="1"/>
    </row>
    <row r="724" spans="1:9" x14ac:dyDescent="0.2">
      <c r="A724" s="8">
        <f t="shared" si="34"/>
        <v>2</v>
      </c>
      <c r="B724" s="8">
        <f t="shared" si="35"/>
        <v>12</v>
      </c>
      <c r="C724" s="28" t="s">
        <v>1245</v>
      </c>
      <c r="D724" s="7">
        <v>320</v>
      </c>
      <c r="E724" s="7">
        <v>3</v>
      </c>
      <c r="F724" s="7" t="str">
        <f t="shared" si="33"/>
        <v>Travis build</v>
      </c>
      <c r="G724" s="7" t="str">
        <f>IF(D724&gt;Частотометр!B9,"высокочаст",IF(AND(Частотометр!C9&lt;D724, D724&lt;Частотометр!B9),"среднечаст","низкочаст"))</f>
        <v>среднечаст</v>
      </c>
      <c r="H724" s="7" t="str">
        <f>IF(E724&gt;Частотометр!B28,"высокая",IF(AND(Частотометр!C28&lt;E724, E724&lt;Частотометр!B28),"средняя","низкая"))</f>
        <v>низкая</v>
      </c>
      <c r="I724" s="1"/>
    </row>
    <row r="725" spans="1:9" x14ac:dyDescent="0.2">
      <c r="A725" s="8">
        <f t="shared" si="34"/>
        <v>3</v>
      </c>
      <c r="B725" s="8">
        <f t="shared" si="35"/>
        <v>19</v>
      </c>
      <c r="C725" s="52" t="s">
        <v>1246</v>
      </c>
      <c r="D725" s="7">
        <v>20</v>
      </c>
      <c r="E725" s="7">
        <v>3</v>
      </c>
      <c r="F725" s="7" t="str">
        <f t="shared" si="33"/>
        <v>Travis build server</v>
      </c>
      <c r="G725" s="7" t="str">
        <f>IF(D725&gt;Частотометр!B9,"высокочаст",IF(AND(Частотометр!C9&lt;D725, D725&lt;Частотометр!B9),"среднечаст","низкочаст"))</f>
        <v>низкочаст</v>
      </c>
      <c r="H725" s="7" t="str">
        <f>IF(E725&gt;Частотометр!B28,"высокая",IF(AND(Частотометр!C28&lt;E725, E725&lt;Частотометр!B28),"средняя","низкая"))</f>
        <v>низкая</v>
      </c>
      <c r="I725" s="1"/>
    </row>
    <row r="726" spans="1:9" x14ac:dyDescent="0.2">
      <c r="A726" s="8">
        <f t="shared" si="34"/>
        <v>2</v>
      </c>
      <c r="B726" s="8">
        <f t="shared" si="35"/>
        <v>15</v>
      </c>
      <c r="C726" s="28" t="s">
        <v>1247</v>
      </c>
      <c r="D726" s="7">
        <v>40</v>
      </c>
      <c r="E726" s="7">
        <v>4</v>
      </c>
      <c r="F726" s="7" t="str">
        <f t="shared" si="33"/>
        <v>Travis building</v>
      </c>
      <c r="G726" s="7" t="str">
        <f>IF(D726&gt;Частотометр!B9,"высокочаст",IF(AND(Частотометр!C9&lt;D726, D726&lt;Частотометр!B9),"среднечаст","низкочаст"))</f>
        <v>низкочаст</v>
      </c>
      <c r="H726" s="7" t="str">
        <f>IF(E726&gt;Частотометр!B28,"высокая",IF(AND(Частотометр!C28&lt;E726, E726&lt;Частотометр!B28),"средняя","низкая"))</f>
        <v>низкая</v>
      </c>
      <c r="I726" s="1"/>
    </row>
    <row r="727" spans="1:9" x14ac:dyDescent="0.2">
      <c r="A727" s="8">
        <f t="shared" si="34"/>
        <v>2</v>
      </c>
      <c r="B727" s="8">
        <f t="shared" si="35"/>
        <v>8</v>
      </c>
      <c r="C727" s="28" t="s">
        <v>1248</v>
      </c>
      <c r="D727" s="7">
        <v>210</v>
      </c>
      <c r="E727" s="7">
        <v>5</v>
      </c>
      <c r="F727" s="7" t="str">
        <f t="shared" si="33"/>
        <v>Travis c</v>
      </c>
      <c r="G727" s="7" t="str">
        <f>IF(D727&gt;Частотометр!B9,"высокочаст",IF(AND(Частотометр!C9&lt;D727, D727&lt;Частотометр!B9),"среднечаст","низкочаст"))</f>
        <v>среднечаст</v>
      </c>
      <c r="H727" s="7" t="str">
        <f>IF(E727&gt;Частотометр!B28,"высокая",IF(AND(Частотометр!C28&lt;E727, E727&lt;Частотометр!B28),"средняя","низкая"))</f>
        <v>средняя</v>
      </c>
      <c r="I727" s="1"/>
    </row>
    <row r="728" spans="1:9" x14ac:dyDescent="0.2">
      <c r="A728" s="8">
        <f t="shared" si="34"/>
        <v>2</v>
      </c>
      <c r="B728" s="8">
        <f t="shared" si="35"/>
        <v>12</v>
      </c>
      <c r="C728" s="28" t="s">
        <v>1249</v>
      </c>
      <c r="D728" s="7">
        <v>260</v>
      </c>
      <c r="E728" s="7">
        <v>0</v>
      </c>
      <c r="F728" s="7" t="str">
        <f t="shared" si="33"/>
        <v>Travis cache</v>
      </c>
      <c r="G728" s="7" t="str">
        <f>IF(D728&gt;Частотометр!B9,"высокочаст",IF(AND(Частотометр!C9&lt;D728, D728&lt;Частотометр!B9),"среднечаст","низкочаст"))</f>
        <v>среднечаст</v>
      </c>
      <c r="H728" s="7" t="str">
        <f>IF(E728&gt;Частотометр!B28,"высокая",IF(AND(Частотометр!C28&lt;E728, E728&lt;Частотометр!B28),"средняя","низкая"))</f>
        <v>низкая</v>
      </c>
      <c r="I728" s="1"/>
    </row>
    <row r="729" spans="1:9" x14ac:dyDescent="0.2">
      <c r="A729" s="8">
        <f t="shared" si="34"/>
        <v>2</v>
      </c>
      <c r="B729" s="8">
        <f t="shared" si="35"/>
        <v>9</v>
      </c>
      <c r="C729" s="28" t="s">
        <v>1250</v>
      </c>
      <c r="D729" s="7">
        <v>27100</v>
      </c>
      <c r="E729" s="7">
        <v>10</v>
      </c>
      <c r="F729" s="7" t="str">
        <f t="shared" si="33"/>
        <v>Travis ci</v>
      </c>
      <c r="G729" s="7" t="str">
        <f>IF(D729&gt;Частотометр!B9,"высокочаст",IF(AND(Частотометр!C9&lt;D729, D729&lt;Частотометр!B9),"среднечаст","низкочаст"))</f>
        <v>высокочаст</v>
      </c>
      <c r="H729" s="7" t="str">
        <f>IF(E729&gt;Частотометр!B28,"высокая",IF(AND(Частотометр!C28&lt;E729, E729&lt;Частотометр!B28),"средняя","низкая"))</f>
        <v>средняя</v>
      </c>
      <c r="I729" s="1"/>
    </row>
    <row r="730" spans="1:9" x14ac:dyDescent="0.2">
      <c r="A730" s="8">
        <f t="shared" si="34"/>
        <v>3</v>
      </c>
      <c r="B730" s="8">
        <f t="shared" si="35"/>
        <v>13</v>
      </c>
      <c r="C730" s="28" t="s">
        <v>1252</v>
      </c>
      <c r="D730" s="7">
        <v>140</v>
      </c>
      <c r="E730" s="7">
        <v>4</v>
      </c>
      <c r="F730" s="7" t="str">
        <f t="shared" si="33"/>
        <v>Travis ci api</v>
      </c>
      <c r="G730" s="7" t="str">
        <f>IF(D730&gt;Частотометр!B9,"высокочаст",IF(AND(Частотометр!C9&lt;D730, D730&lt;Частотометр!B9),"среднечаст","низкочаст"))</f>
        <v>среднечаст</v>
      </c>
      <c r="H730" s="7" t="str">
        <f>IF(E730&gt;Частотометр!B28,"высокая",IF(AND(Частотометр!C28&lt;E730, E730&lt;Частотометр!B28),"средняя","низкая"))</f>
        <v>низкая</v>
      </c>
      <c r="I730" s="1"/>
    </row>
    <row r="731" spans="1:9" x14ac:dyDescent="0.2">
      <c r="A731" s="8">
        <f t="shared" si="34"/>
        <v>3</v>
      </c>
      <c r="B731" s="8">
        <f t="shared" si="35"/>
        <v>19</v>
      </c>
      <c r="C731" s="28" t="s">
        <v>1253</v>
      </c>
      <c r="D731" s="7">
        <v>70</v>
      </c>
      <c r="E731" s="7">
        <v>3</v>
      </c>
      <c r="F731" s="7" t="str">
        <f t="shared" si="33"/>
        <v>Travis ci artifacts</v>
      </c>
      <c r="G731" s="7" t="str">
        <f>IF(D731&gt;Частотометр!B9,"высокочаст",IF(AND(Частотометр!C9&lt;D731, D731&lt;Частотометр!B9),"среднечаст","низкочаст"))</f>
        <v>низкочаст</v>
      </c>
      <c r="H731" s="7" t="str">
        <f>IF(E731&gt;Частотометр!B28,"высокая",IF(AND(Частотометр!C28&lt;E731, E731&lt;Частотометр!B28),"средняя","низкая"))</f>
        <v>низкая</v>
      </c>
      <c r="I731" s="1"/>
    </row>
    <row r="732" spans="1:9" x14ac:dyDescent="0.2">
      <c r="A732" s="8">
        <f t="shared" si="34"/>
        <v>3</v>
      </c>
      <c r="B732" s="8">
        <f t="shared" si="35"/>
        <v>15</v>
      </c>
      <c r="C732" s="28" t="s">
        <v>1254</v>
      </c>
      <c r="D732" s="7">
        <v>170</v>
      </c>
      <c r="E732" s="7">
        <v>2</v>
      </c>
      <c r="F732" s="7" t="str">
        <f t="shared" si="33"/>
        <v>Travis ci badge</v>
      </c>
      <c r="G732" s="7" t="str">
        <f>IF(D732&gt;Частотометр!B9,"высокочаст",IF(AND(Частотометр!C9&lt;D732, D732&lt;Частотометр!B9),"среднечаст","низкочаст"))</f>
        <v>среднечаст</v>
      </c>
      <c r="H732" s="7" t="str">
        <f>IF(E732&gt;Частотометр!B28,"высокая",IF(AND(Частотометр!C28&lt;E732, E732&lt;Частотометр!B28),"средняя","низкая"))</f>
        <v>низкая</v>
      </c>
      <c r="I732" s="1"/>
    </row>
    <row r="733" spans="1:9" x14ac:dyDescent="0.2">
      <c r="A733" s="8">
        <f t="shared" si="34"/>
        <v>3</v>
      </c>
      <c r="B733" s="8">
        <f t="shared" si="35"/>
        <v>11</v>
      </c>
      <c r="C733" s="52" t="s">
        <v>1255</v>
      </c>
      <c r="D733" s="7">
        <v>20</v>
      </c>
      <c r="E733" s="7">
        <v>3</v>
      </c>
      <c r="F733" s="7" t="str">
        <f t="shared" si="33"/>
        <v>Travis ci c</v>
      </c>
      <c r="G733" s="7" t="str">
        <f>IF(D733&gt;Частотометр!B9,"высокочаст",IF(AND(Частотометр!C9&lt;D733, D733&lt;Частотометр!B9),"среднечаст","низкочаст"))</f>
        <v>низкочаст</v>
      </c>
      <c r="H733" s="7" t="str">
        <f>IF(E733&gt;Частотометр!B28,"высокая",IF(AND(Частотометр!C28&lt;E733, E733&lt;Частотометр!B28),"средняя","низкая"))</f>
        <v>низкая</v>
      </c>
      <c r="I733" s="1"/>
    </row>
    <row r="734" spans="1:9" x14ac:dyDescent="0.2">
      <c r="A734" s="8">
        <f t="shared" si="34"/>
        <v>3</v>
      </c>
      <c r="B734" s="8">
        <f t="shared" si="35"/>
        <v>13</v>
      </c>
      <c r="C734" s="28" t="s">
        <v>1256</v>
      </c>
      <c r="D734" s="7">
        <v>50</v>
      </c>
      <c r="E734" s="7">
        <v>7.0000000000000009</v>
      </c>
      <c r="F734" s="7" t="str">
        <f t="shared" si="33"/>
        <v>Travis ci com</v>
      </c>
      <c r="G734" s="7" t="str">
        <f>IF(D734&gt;Частотометр!B9,"высокочаст",IF(AND(Частотометр!C9&lt;D734, D734&lt;Частотометр!B9),"среднечаст","низкочаст"))</f>
        <v>низкочаст</v>
      </c>
      <c r="H734" s="7" t="str">
        <f>IF(E734&gt;Частотометр!B28,"высокая",IF(AND(Частотометр!C28&lt;E734, E734&lt;Частотометр!B28),"средняя","низкая"))</f>
        <v>средняя</v>
      </c>
      <c r="I734" s="1"/>
    </row>
    <row r="735" spans="1:9" x14ac:dyDescent="0.2">
      <c r="A735" s="8">
        <f t="shared" si="34"/>
        <v>3</v>
      </c>
      <c r="B735" s="8">
        <f t="shared" si="35"/>
        <v>14</v>
      </c>
      <c r="C735" s="28" t="s">
        <v>1257</v>
      </c>
      <c r="D735" s="7">
        <v>50</v>
      </c>
      <c r="E735" s="7">
        <v>15</v>
      </c>
      <c r="F735" s="7" t="str">
        <f t="shared" si="33"/>
        <v>Travis ci cost</v>
      </c>
      <c r="G735" s="7" t="str">
        <f>IF(D735&gt;Частотометр!B9,"высокочаст",IF(AND(Частотометр!C9&lt;D735, D735&lt;Частотометр!B9),"среднечаст","низкочаст"))</f>
        <v>низкочаст</v>
      </c>
      <c r="H735" s="7" t="str">
        <f>IF(E735&gt;Частотометр!B28,"высокая",IF(AND(Частотометр!C28&lt;E735, E735&lt;Частотометр!B28),"средняя","низкая"))</f>
        <v>средняя</v>
      </c>
      <c r="I735" s="1"/>
    </row>
    <row r="736" spans="1:9" x14ac:dyDescent="0.2">
      <c r="A736" s="8">
        <f t="shared" si="34"/>
        <v>3</v>
      </c>
      <c r="B736" s="8">
        <f t="shared" si="35"/>
        <v>18</v>
      </c>
      <c r="C736" s="28" t="s">
        <v>1258</v>
      </c>
      <c r="D736" s="7">
        <v>70</v>
      </c>
      <c r="E736" s="7">
        <v>2</v>
      </c>
      <c r="F736" s="7" t="str">
        <f t="shared" si="33"/>
        <v>Travis ci coverage</v>
      </c>
      <c r="G736" s="7" t="str">
        <f>IF(D736&gt;Частотометр!B9,"высокочаст",IF(AND(Частотометр!C9&lt;D736, D736&lt;Частотометр!B9),"среднечаст","низкочаст"))</f>
        <v>низкочаст</v>
      </c>
      <c r="H736" s="7" t="str">
        <f>IF(E736&gt;Частотометр!B28,"высокая",IF(AND(Частотометр!C28&lt;E736, E736&lt;Частотометр!B28),"средняя","низкая"))</f>
        <v>низкая</v>
      </c>
      <c r="I736" s="1"/>
    </row>
    <row r="737" spans="1:9" x14ac:dyDescent="0.2">
      <c r="A737" s="8">
        <f t="shared" si="34"/>
        <v>3</v>
      </c>
      <c r="B737" s="8">
        <f t="shared" si="35"/>
        <v>18</v>
      </c>
      <c r="C737" s="28" t="s">
        <v>1259</v>
      </c>
      <c r="D737" s="7">
        <v>30</v>
      </c>
      <c r="E737" s="7">
        <v>14.000000000000002</v>
      </c>
      <c r="F737" s="7" t="str">
        <f t="shared" si="33"/>
        <v>Travis ci database</v>
      </c>
      <c r="G737" s="7" t="str">
        <f>IF(D737&gt;Частотометр!B9,"высокочаст",IF(AND(Частотометр!C9&lt;D737, D737&lt;Частотометр!B9),"среднечаст","низкочаст"))</f>
        <v>низкочаст</v>
      </c>
      <c r="H737" s="7" t="str">
        <f>IF(E737&gt;Частотометр!B28,"высокая",IF(AND(Частотометр!C28&lt;E737, E737&lt;Частотометр!B28),"средняя","низкая"))</f>
        <v>средняя</v>
      </c>
      <c r="I737" s="1"/>
    </row>
    <row r="738" spans="1:9" x14ac:dyDescent="0.2">
      <c r="A738" s="8">
        <f t="shared" si="34"/>
        <v>3</v>
      </c>
      <c r="B738" s="8">
        <f t="shared" si="35"/>
        <v>16</v>
      </c>
      <c r="C738" s="28" t="s">
        <v>1260</v>
      </c>
      <c r="D738" s="7">
        <v>320</v>
      </c>
      <c r="E738" s="7">
        <v>4</v>
      </c>
      <c r="F738" s="7" t="str">
        <f t="shared" si="33"/>
        <v>Travis ci deploy</v>
      </c>
      <c r="G738" s="7" t="str">
        <f>IF(D738&gt;Частотометр!B9,"высокочаст",IF(AND(Частотометр!C9&lt;D738, D738&lt;Частотометр!B9),"среднечаст","низкочаст"))</f>
        <v>среднечаст</v>
      </c>
      <c r="H738" s="7" t="str">
        <f>IF(E738&gt;Частотометр!B28,"высокая",IF(AND(Частотометр!C28&lt;E738, E738&lt;Частотометр!B28),"средняя","низкая"))</f>
        <v>низкая</v>
      </c>
      <c r="I738" s="1"/>
    </row>
    <row r="739" spans="1:9" x14ac:dyDescent="0.2">
      <c r="A739" s="8">
        <f t="shared" si="34"/>
        <v>3</v>
      </c>
      <c r="B739" s="8">
        <f t="shared" si="35"/>
        <v>14</v>
      </c>
      <c r="C739" s="28" t="s">
        <v>1261</v>
      </c>
      <c r="D739" s="7">
        <v>70</v>
      </c>
      <c r="E739" s="7">
        <v>9</v>
      </c>
      <c r="F739" s="7" t="str">
        <f t="shared" si="33"/>
        <v>Travis ci docs</v>
      </c>
      <c r="G739" s="7" t="str">
        <f>IF(D739&gt;Частотометр!B9,"высокочаст",IF(AND(Частотометр!C9&lt;D739, D739&lt;Частотометр!B9),"среднечаст","низкочаст"))</f>
        <v>низкочаст</v>
      </c>
      <c r="H739" s="7" t="str">
        <f>IF(E739&gt;Частотометр!B28,"высокая",IF(AND(Частотометр!C28&lt;E739, E739&lt;Частотометр!B28),"средняя","низкая"))</f>
        <v>средняя</v>
      </c>
      <c r="I739" s="1"/>
    </row>
    <row r="740" spans="1:9" x14ac:dyDescent="0.2">
      <c r="A740" s="8">
        <f t="shared" si="34"/>
        <v>3</v>
      </c>
      <c r="B740" s="8">
        <f t="shared" si="35"/>
        <v>23</v>
      </c>
      <c r="C740" s="28" t="s">
        <v>1262</v>
      </c>
      <c r="D740" s="7">
        <v>50</v>
      </c>
      <c r="E740" s="7">
        <v>2</v>
      </c>
      <c r="F740" s="7" t="str">
        <f t="shared" si="33"/>
        <v>Travis ci documentation</v>
      </c>
      <c r="G740" s="7" t="str">
        <f>IF(D740&gt;Частотометр!B9,"высокочаст",IF(AND(Частотометр!C9&lt;D740, D740&lt;Частотометр!B9),"среднечаст","низкочаст"))</f>
        <v>низкочаст</v>
      </c>
      <c r="H740" s="7" t="str">
        <f>IF(E740&gt;Частотометр!B28,"высокая",IF(AND(Частотометр!C28&lt;E740, E740&lt;Частотометр!B28),"средняя","низкая"))</f>
        <v>низкая</v>
      </c>
      <c r="I740" s="1"/>
    </row>
    <row r="741" spans="1:9" x14ac:dyDescent="0.2">
      <c r="A741" s="8">
        <f t="shared" si="34"/>
        <v>3</v>
      </c>
      <c r="B741" s="8">
        <f t="shared" si="35"/>
        <v>18</v>
      </c>
      <c r="C741" s="28" t="s">
        <v>1263</v>
      </c>
      <c r="D741" s="7">
        <v>110</v>
      </c>
      <c r="E741" s="7">
        <v>4</v>
      </c>
      <c r="F741" s="7" t="str">
        <f t="shared" si="33"/>
        <v>Travis ci download</v>
      </c>
      <c r="G741" s="7" t="str">
        <f>IF(D741&gt;Частотометр!B9,"высокочаст",IF(AND(Частотометр!C9&lt;D741, D741&lt;Частотометр!B9),"среднечаст","низкочаст"))</f>
        <v>среднечаст</v>
      </c>
      <c r="H741" s="7" t="str">
        <f>IF(E741&gt;Частотометр!B28,"высокая",IF(AND(Частотометр!C28&lt;E741, E741&lt;Частотометр!B28),"средняя","низкая"))</f>
        <v>низкая</v>
      </c>
      <c r="I741" s="1"/>
    </row>
    <row r="742" spans="1:9" x14ac:dyDescent="0.2">
      <c r="A742" s="8">
        <f t="shared" si="34"/>
        <v>3</v>
      </c>
      <c r="B742" s="8">
        <f t="shared" si="35"/>
        <v>14</v>
      </c>
      <c r="C742" s="52" t="s">
        <v>1264</v>
      </c>
      <c r="D742" s="7">
        <v>70</v>
      </c>
      <c r="E742" s="7">
        <v>13</v>
      </c>
      <c r="F742" s="7" t="str">
        <f t="shared" si="33"/>
        <v>Travis ci free</v>
      </c>
      <c r="G742" s="7" t="str">
        <f>IF(D742&gt;Частотометр!B9,"высокочаст",IF(AND(Частотометр!C9&lt;D742, D742&lt;Частотометр!B9),"среднечаст","низкочаст"))</f>
        <v>низкочаст</v>
      </c>
      <c r="H742" s="7" t="str">
        <f>IF(E742&gt;Частотометр!B28,"высокая",IF(AND(Частотометр!C28&lt;E742, E742&lt;Частотометр!B28),"средняя","низкая"))</f>
        <v>средняя</v>
      </c>
      <c r="I742" s="1"/>
    </row>
    <row r="743" spans="1:9" x14ac:dyDescent="0.2">
      <c r="A743" s="8">
        <f t="shared" si="34"/>
        <v>3</v>
      </c>
      <c r="B743" s="8">
        <f t="shared" si="35"/>
        <v>16</v>
      </c>
      <c r="C743" s="28" t="s">
        <v>1265</v>
      </c>
      <c r="D743" s="7">
        <v>480</v>
      </c>
      <c r="E743" s="7">
        <v>2</v>
      </c>
      <c r="F743" s="7" t="str">
        <f t="shared" si="33"/>
        <v>Travis ci github</v>
      </c>
      <c r="G743" s="7" t="str">
        <f>IF(D743&gt;Частотометр!B9,"высокочаст",IF(AND(Частотометр!C9&lt;D743, D743&lt;Частотометр!B9),"среднечаст","низкочаст"))</f>
        <v>среднечаст</v>
      </c>
      <c r="H743" s="7" t="str">
        <f>IF(E743&gt;Частотометр!B28,"высокая",IF(AND(Частотометр!C28&lt;E743, E743&lt;Частотометр!B28),"средняя","низкая"))</f>
        <v>низкая</v>
      </c>
      <c r="I743" s="1"/>
    </row>
    <row r="744" spans="1:9" x14ac:dyDescent="0.2">
      <c r="A744" s="8">
        <f t="shared" si="34"/>
        <v>4</v>
      </c>
      <c r="B744" s="8">
        <f t="shared" si="35"/>
        <v>28</v>
      </c>
      <c r="C744" s="28" t="s">
        <v>1266</v>
      </c>
      <c r="D744" s="7">
        <v>20</v>
      </c>
      <c r="E744" s="7">
        <v>6</v>
      </c>
      <c r="F744" s="7" t="str">
        <f t="shared" si="33"/>
        <v>Travis ci github integration</v>
      </c>
      <c r="G744" s="7" t="str">
        <f>IF(D744&gt;Частотометр!B9,"высокочаст",IF(AND(Частотометр!C9&lt;D744, D744&lt;Частотометр!B9),"среднечаст","низкочаст"))</f>
        <v>низкочаст</v>
      </c>
      <c r="H744" s="7" t="str">
        <f>IF(E744&gt;Частотометр!B28,"высокая",IF(AND(Частотометр!C28&lt;E744, E744&lt;Частотометр!B28),"средняя","низкая"))</f>
        <v>средняя</v>
      </c>
      <c r="I744" s="1"/>
    </row>
    <row r="745" spans="1:9" x14ac:dyDescent="0.2">
      <c r="A745" s="8">
        <f t="shared" si="34"/>
        <v>3</v>
      </c>
      <c r="B745" s="8">
        <f t="shared" si="35"/>
        <v>16</v>
      </c>
      <c r="C745" s="28" t="s">
        <v>1267</v>
      </c>
      <c r="D745" s="7">
        <v>210</v>
      </c>
      <c r="E745" s="7">
        <v>8</v>
      </c>
      <c r="F745" s="7" t="str">
        <f t="shared" ref="F745:F808" si="36">SUBSTITUTE(C745, LEFT(C745,1),PROPER(LEFT(C745,1)),1)</f>
        <v>Travis ci gitlab</v>
      </c>
      <c r="G745" s="7" t="str">
        <f>IF(D745&gt;Частотометр!B9,"высокочаст",IF(AND(Частотометр!C9&lt;D745, D745&lt;Частотометр!B9),"среднечаст","низкочаст"))</f>
        <v>среднечаст</v>
      </c>
      <c r="H745" s="7" t="str">
        <f>IF(E745&gt;Частотометр!B28,"высокая",IF(AND(Частотометр!C28&lt;E745, E745&lt;Частотометр!B28),"средняя","низкая"))</f>
        <v>средняя</v>
      </c>
      <c r="I745" s="1"/>
    </row>
    <row r="746" spans="1:9" x14ac:dyDescent="0.2">
      <c r="A746" s="8">
        <f t="shared" si="34"/>
        <v>3</v>
      </c>
      <c r="B746" s="8">
        <f t="shared" si="35"/>
        <v>14</v>
      </c>
      <c r="C746" s="28" t="s">
        <v>1268</v>
      </c>
      <c r="D746" s="7">
        <v>40</v>
      </c>
      <c r="E746" s="7">
        <v>11</v>
      </c>
      <c r="F746" s="7" t="str">
        <f t="shared" si="36"/>
        <v>Travis ci gmbh</v>
      </c>
      <c r="G746" s="7" t="str">
        <f>IF(D746&gt;Частотометр!B9,"высокочаст",IF(AND(Частотометр!C9&lt;D746, D746&lt;Частотометр!B9),"среднечаст","низкочаст"))</f>
        <v>низкочаст</v>
      </c>
      <c r="H746" s="7" t="str">
        <f>IF(E746&gt;Частотометр!B28,"высокая",IF(AND(Частотометр!C28&lt;E746, E746&lt;Частотометр!B28),"средняя","низкая"))</f>
        <v>средняя</v>
      </c>
      <c r="I746" s="1"/>
    </row>
    <row r="747" spans="1:9" x14ac:dyDescent="0.2">
      <c r="A747" s="8">
        <f t="shared" si="34"/>
        <v>3</v>
      </c>
      <c r="B747" s="8">
        <f t="shared" si="35"/>
        <v>16</v>
      </c>
      <c r="C747" s="28" t="s">
        <v>1269</v>
      </c>
      <c r="D747" s="7">
        <v>90</v>
      </c>
      <c r="E747" s="7">
        <v>1</v>
      </c>
      <c r="F747" s="7" t="str">
        <f t="shared" si="36"/>
        <v>Travis ci golang</v>
      </c>
      <c r="G747" s="7" t="str">
        <f>IF(D747&gt;Частотометр!B9,"высокочаст",IF(AND(Частотометр!C9&lt;D747, D747&lt;Частотометр!B9),"среднечаст","низкочаст"))</f>
        <v>низкочаст</v>
      </c>
      <c r="H747" s="7" t="str">
        <f>IF(E747&gt;Частотометр!B28,"высокая",IF(AND(Частотометр!C28&lt;E747, E747&lt;Частотометр!B28),"средняя","низкая"))</f>
        <v>низкая</v>
      </c>
      <c r="I747" s="1"/>
    </row>
    <row r="748" spans="1:9" x14ac:dyDescent="0.2">
      <c r="A748" s="8">
        <f t="shared" si="34"/>
        <v>3</v>
      </c>
      <c r="B748" s="8">
        <f t="shared" si="35"/>
        <v>16</v>
      </c>
      <c r="C748" s="28" t="s">
        <v>1270</v>
      </c>
      <c r="D748" s="7">
        <v>50</v>
      </c>
      <c r="E748" s="7">
        <v>2</v>
      </c>
      <c r="F748" s="7" t="str">
        <f t="shared" si="36"/>
        <v>Travis ci gradle</v>
      </c>
      <c r="G748" s="7" t="str">
        <f>IF(D748&gt;Частотометр!B9,"высокочаст",IF(AND(Частотометр!C9&lt;D748, D748&lt;Частотометр!B9),"среднечаст","низкочаст"))</f>
        <v>низкочаст</v>
      </c>
      <c r="H748" s="7" t="str">
        <f>IF(E748&gt;Частотометр!B28,"высокая",IF(AND(Частотометр!C28&lt;E748, E748&lt;Частотометр!B28),"средняя","низкая"))</f>
        <v>низкая</v>
      </c>
      <c r="I748" s="1"/>
    </row>
    <row r="749" spans="1:9" x14ac:dyDescent="0.2">
      <c r="A749" s="8">
        <f t="shared" si="34"/>
        <v>3</v>
      </c>
      <c r="B749" s="8">
        <f t="shared" si="35"/>
        <v>17</v>
      </c>
      <c r="C749" s="28" t="s">
        <v>1271</v>
      </c>
      <c r="D749" s="7">
        <v>40</v>
      </c>
      <c r="E749" s="7">
        <v>3</v>
      </c>
      <c r="F749" s="7" t="str">
        <f t="shared" si="36"/>
        <v>Travis ci install</v>
      </c>
      <c r="G749" s="7" t="str">
        <f>IF(D749&gt;Частотометр!B9,"высокочаст",IF(AND(Частотометр!C9&lt;D749, D749&lt;Частотометр!B9),"среднечаст","низкочаст"))</f>
        <v>низкочаст</v>
      </c>
      <c r="H749" s="7" t="str">
        <f>IF(E749&gt;Частотометр!B28,"высокая",IF(AND(Частотометр!C28&lt;E749, E749&lt;Частотометр!B28),"средняя","низкая"))</f>
        <v>низкая</v>
      </c>
      <c r="I749" s="1"/>
    </row>
    <row r="750" spans="1:9" x14ac:dyDescent="0.2">
      <c r="A750" s="8">
        <f t="shared" si="34"/>
        <v>3</v>
      </c>
      <c r="B750" s="8">
        <f t="shared" si="35"/>
        <v>13</v>
      </c>
      <c r="C750" s="28" t="s">
        <v>1272</v>
      </c>
      <c r="D750" s="7">
        <v>170</v>
      </c>
      <c r="E750" s="7">
        <v>3</v>
      </c>
      <c r="F750" s="7" t="str">
        <f t="shared" si="36"/>
        <v>Travis ci ios</v>
      </c>
      <c r="G750" s="7" t="str">
        <f>IF(D750&gt;Частотометр!B9,"высокочаст",IF(AND(Частотометр!C9&lt;D750, D750&lt;Частотометр!B9),"среднечаст","низкочаст"))</f>
        <v>среднечаст</v>
      </c>
      <c r="H750" s="7" t="str">
        <f>IF(E750&gt;Частотометр!B28,"высокая",IF(AND(Частотометр!C28&lt;E750, E750&lt;Частотометр!B28),"средняя","низкая"))</f>
        <v>низкая</v>
      </c>
      <c r="I750" s="1"/>
    </row>
    <row r="751" spans="1:9" x14ac:dyDescent="0.2">
      <c r="A751" s="8">
        <f t="shared" si="34"/>
        <v>3</v>
      </c>
      <c r="B751" s="8">
        <f t="shared" si="35"/>
        <v>17</v>
      </c>
      <c r="C751" s="28" t="s">
        <v>1273</v>
      </c>
      <c r="D751" s="7">
        <v>90</v>
      </c>
      <c r="E751" s="7">
        <v>2</v>
      </c>
      <c r="F751" s="7" t="str">
        <f t="shared" si="36"/>
        <v>Travis ci jenkins</v>
      </c>
      <c r="G751" s="7" t="str">
        <f>IF(D751&gt;Частотометр!B9,"высокочаст",IF(AND(Частотометр!C9&lt;D751, D751&lt;Частотометр!B9),"среднечаст","низкочаст"))</f>
        <v>низкочаст</v>
      </c>
      <c r="H751" s="7" t="str">
        <f>IF(E751&gt;Частотометр!B28,"высокая",IF(AND(Частотометр!C28&lt;E751, E751&lt;Частотометр!B28),"средняя","низкая"))</f>
        <v>низкая</v>
      </c>
      <c r="I751" s="1"/>
    </row>
    <row r="752" spans="1:9" x14ac:dyDescent="0.2">
      <c r="A752" s="8">
        <f t="shared" si="34"/>
        <v>3</v>
      </c>
      <c r="B752" s="8">
        <f t="shared" si="35"/>
        <v>15</v>
      </c>
      <c r="C752" s="28" t="s">
        <v>1274</v>
      </c>
      <c r="D752" s="7">
        <v>90</v>
      </c>
      <c r="E752" s="7">
        <v>3</v>
      </c>
      <c r="F752" s="7" t="str">
        <f t="shared" si="36"/>
        <v>Travis ci local</v>
      </c>
      <c r="G752" s="7" t="str">
        <f>IF(D752&gt;Частотометр!B9,"высокочаст",IF(AND(Частотометр!C9&lt;D752, D752&lt;Частотометр!B9),"среднечаст","низкочаст"))</f>
        <v>низкочаст</v>
      </c>
      <c r="H752" s="7" t="str">
        <f>IF(E752&gt;Частотометр!B28,"высокая",IF(AND(Частотометр!C28&lt;E752, E752&lt;Частотометр!B28),"средняя","низкая"))</f>
        <v>низкая</v>
      </c>
      <c r="I752" s="1"/>
    </row>
    <row r="753" spans="1:9" x14ac:dyDescent="0.2">
      <c r="A753" s="8">
        <f t="shared" si="34"/>
        <v>3</v>
      </c>
      <c r="B753" s="8">
        <f t="shared" si="35"/>
        <v>15</v>
      </c>
      <c r="C753" s="28" t="s">
        <v>1276</v>
      </c>
      <c r="D753" s="7">
        <v>70</v>
      </c>
      <c r="E753" s="7">
        <v>1</v>
      </c>
      <c r="F753" s="7" t="str">
        <f t="shared" si="36"/>
        <v>Travis ci maven</v>
      </c>
      <c r="G753" s="7" t="str">
        <f>IF(D753&gt;Частотометр!B9,"высокочаст",IF(AND(Частотометр!C9&lt;D753, D753&lt;Частотометр!B9),"среднечаст","низкочаст"))</f>
        <v>низкочаст</v>
      </c>
      <c r="H753" s="7" t="str">
        <f>IF(E753&gt;Частотометр!B28,"высокая",IF(AND(Частотометр!C28&lt;E753, E753&lt;Частотометр!B28),"средняя","низкая"))</f>
        <v>низкая</v>
      </c>
      <c r="I753" s="1"/>
    </row>
    <row r="754" spans="1:9" x14ac:dyDescent="0.2">
      <c r="A754" s="8">
        <f t="shared" si="34"/>
        <v>4</v>
      </c>
      <c r="B754" s="8">
        <f t="shared" si="35"/>
        <v>28</v>
      </c>
      <c r="C754" s="28" t="s">
        <v>1277</v>
      </c>
      <c r="D754" s="7">
        <v>70</v>
      </c>
      <c r="E754" s="7">
        <v>4</v>
      </c>
      <c r="F754" s="7" t="str">
        <f t="shared" si="36"/>
        <v>Travis ci multiple languages</v>
      </c>
      <c r="G754" s="7" t="str">
        <f>IF(D754&gt;Частотометр!B9,"высокочаст",IF(AND(Частотометр!C9&lt;D754, D754&lt;Частотометр!B9),"среднечаст","низкочаст"))</f>
        <v>низкочаст</v>
      </c>
      <c r="H754" s="7" t="str">
        <f>IF(E754&gt;Частотометр!B28,"высокая",IF(AND(Частотометр!C28&lt;E754, E754&lt;Частотометр!B28),"средняя","низкая"))</f>
        <v>низкая</v>
      </c>
      <c r="I754" s="1"/>
    </row>
    <row r="755" spans="1:9" x14ac:dyDescent="0.2">
      <c r="A755" s="8">
        <f t="shared" si="34"/>
        <v>3</v>
      </c>
      <c r="B755" s="8">
        <f t="shared" si="35"/>
        <v>14</v>
      </c>
      <c r="C755" s="28" t="s">
        <v>1278</v>
      </c>
      <c r="D755" s="7">
        <v>110</v>
      </c>
      <c r="E755" s="7">
        <v>4</v>
      </c>
      <c r="F755" s="7" t="str">
        <f t="shared" si="36"/>
        <v>Travis ci node</v>
      </c>
      <c r="G755" s="7" t="str">
        <f>IF(D755&gt;Частотометр!B9,"высокочаст",IF(AND(Частотометр!C9&lt;D755, D755&lt;Частотометр!B9),"среднечаст","низкочаст"))</f>
        <v>среднечаст</v>
      </c>
      <c r="H755" s="7" t="str">
        <f>IF(E755&gt;Частотометр!B28,"высокая",IF(AND(Частотометр!C28&lt;E755, E755&lt;Частотометр!B28),"средняя","низкая"))</f>
        <v>низкая</v>
      </c>
      <c r="I755" s="1"/>
    </row>
    <row r="756" spans="1:9" x14ac:dyDescent="0.2">
      <c r="A756" s="8">
        <f t="shared" si="34"/>
        <v>3</v>
      </c>
      <c r="B756" s="8">
        <f t="shared" si="35"/>
        <v>16</v>
      </c>
      <c r="C756" s="28" t="s">
        <v>1279</v>
      </c>
      <c r="D756" s="7">
        <v>110</v>
      </c>
      <c r="E756" s="7">
        <v>12</v>
      </c>
      <c r="F756" s="7" t="str">
        <f t="shared" si="36"/>
        <v>Travis ci nodejs</v>
      </c>
      <c r="G756" s="7" t="str">
        <f>IF(D756&gt;Частотометр!B9,"высокочаст",IF(AND(Частотометр!C9&lt;D756, D756&lt;Частотометр!B9),"среднечаст","низкочаст"))</f>
        <v>среднечаст</v>
      </c>
      <c r="H756" s="7" t="str">
        <f>IF(E756&gt;Частотометр!B28,"высокая",IF(AND(Частотометр!C28&lt;E756, E756&lt;Частотометр!B28),"средняя","низкая"))</f>
        <v>средняя</v>
      </c>
      <c r="I756" s="1"/>
    </row>
    <row r="757" spans="1:9" x14ac:dyDescent="0.2">
      <c r="A757" s="8">
        <f t="shared" si="34"/>
        <v>4</v>
      </c>
      <c r="B757" s="8">
        <f t="shared" si="35"/>
        <v>21</v>
      </c>
      <c r="C757" s="28" t="s">
        <v>1280</v>
      </c>
      <c r="D757" s="7">
        <v>110</v>
      </c>
      <c r="E757" s="7">
        <v>12</v>
      </c>
      <c r="F757" s="7" t="str">
        <f t="shared" si="36"/>
        <v>Travis ci open source</v>
      </c>
      <c r="G757" s="7" t="str">
        <f>IF(D757&gt;Частотометр!B9,"высокочаст",IF(AND(Частотометр!C9&lt;D757, D757&lt;Частотометр!B9),"среднечаст","низкочаст"))</f>
        <v>среднечаст</v>
      </c>
      <c r="H757" s="7" t="str">
        <f>IF(E757&gt;Частотометр!B28,"высокая",IF(AND(Частотометр!C28&lt;E757, E757&lt;Частотометр!B28),"средняя","низкая"))</f>
        <v>средняя</v>
      </c>
      <c r="I757" s="1"/>
    </row>
    <row r="758" spans="1:9" x14ac:dyDescent="0.2">
      <c r="A758" s="8">
        <f t="shared" si="34"/>
        <v>3</v>
      </c>
      <c r="B758" s="8">
        <f t="shared" si="35"/>
        <v>13</v>
      </c>
      <c r="C758" s="28" t="s">
        <v>1281</v>
      </c>
      <c r="D758" s="7">
        <v>140</v>
      </c>
      <c r="E758" s="7">
        <v>10</v>
      </c>
      <c r="F758" s="7" t="str">
        <f t="shared" si="36"/>
        <v>Travis ci org</v>
      </c>
      <c r="G758" s="7" t="str">
        <f>IF(D758&gt;Частотометр!B9,"высокочаст",IF(AND(Частотометр!C9&lt;D758, D758&lt;Частотометр!B9),"среднечаст","низкочаст"))</f>
        <v>среднечаст</v>
      </c>
      <c r="H758" s="7" t="str">
        <f>IF(E758&gt;Частотометр!B28,"высокая",IF(AND(Частотометр!C28&lt;E758, E758&lt;Частотометр!B28),"средняя","низкая"))</f>
        <v>средняя</v>
      </c>
      <c r="I758" s="1"/>
    </row>
    <row r="759" spans="1:9" x14ac:dyDescent="0.2">
      <c r="A759" s="8">
        <f t="shared" si="34"/>
        <v>3</v>
      </c>
      <c r="B759" s="8">
        <f t="shared" si="35"/>
        <v>22</v>
      </c>
      <c r="C759" s="28" t="s">
        <v>1282</v>
      </c>
      <c r="D759" s="7">
        <v>10</v>
      </c>
      <c r="E759" s="7">
        <v>4</v>
      </c>
      <c r="F759" s="7" t="str">
        <f t="shared" si="36"/>
        <v>Travis ci organization</v>
      </c>
      <c r="G759" s="7" t="str">
        <f>IF(D759&gt;Частотометр!B9,"высокочаст",IF(AND(Частотометр!C9&lt;D759, D759&lt;Частотометр!B9),"среднечаст","низкочаст"))</f>
        <v>низкочаст</v>
      </c>
      <c r="H759" s="7" t="str">
        <f>IF(E759&gt;Частотометр!B28,"высокая",IF(AND(Частотометр!C28&lt;E759, E759&lt;Частотометр!B28),"средняя","низкая"))</f>
        <v>низкая</v>
      </c>
      <c r="I759" s="1"/>
    </row>
    <row r="760" spans="1:9" x14ac:dyDescent="0.2">
      <c r="A760" s="8">
        <f t="shared" si="34"/>
        <v>3</v>
      </c>
      <c r="B760" s="8">
        <f t="shared" si="35"/>
        <v>13</v>
      </c>
      <c r="C760" s="28" t="s">
        <v>1283</v>
      </c>
      <c r="D760" s="7">
        <v>110</v>
      </c>
      <c r="E760" s="7">
        <v>4</v>
      </c>
      <c r="F760" s="7" t="str">
        <f t="shared" si="36"/>
        <v>Travis ci osx</v>
      </c>
      <c r="G760" s="7" t="str">
        <f>IF(D760&gt;Частотометр!B9,"высокочаст",IF(AND(Частотометр!C9&lt;D760, D760&lt;Частотометр!B9),"среднечаст","низкочаст"))</f>
        <v>среднечаст</v>
      </c>
      <c r="H760" s="7" t="str">
        <f>IF(E760&gt;Частотометр!B28,"высокая",IF(AND(Частотометр!C28&lt;E760, E760&lt;Частотометр!B28),"средняя","низкая"))</f>
        <v>низкая</v>
      </c>
      <c r="I760" s="1"/>
    </row>
    <row r="761" spans="1:9" x14ac:dyDescent="0.2">
      <c r="A761" s="8">
        <f t="shared" si="34"/>
        <v>3</v>
      </c>
      <c r="B761" s="8">
        <f t="shared" si="35"/>
        <v>13</v>
      </c>
      <c r="C761" s="28" t="s">
        <v>1284</v>
      </c>
      <c r="D761" s="7">
        <v>110</v>
      </c>
      <c r="E761" s="7">
        <v>7.0000000000000009</v>
      </c>
      <c r="F761" s="7" t="str">
        <f t="shared" si="36"/>
        <v>Travis ci php</v>
      </c>
      <c r="G761" s="7" t="str">
        <f>IF(D761&gt;Частотометр!B9,"высокочаст",IF(AND(Частотометр!C9&lt;D761, D761&lt;Частотометр!B9),"среднечаст","низкочаст"))</f>
        <v>среднечаст</v>
      </c>
      <c r="H761" s="7" t="str">
        <f>IF(E761&gt;Частотометр!B28,"высокая",IF(AND(Частотометр!C28&lt;E761, E761&lt;Частотометр!B28),"средняя","низкая"))</f>
        <v>средняя</v>
      </c>
      <c r="I761" s="1"/>
    </row>
    <row r="762" spans="1:9" x14ac:dyDescent="0.2">
      <c r="A762" s="8">
        <f t="shared" si="34"/>
        <v>3</v>
      </c>
      <c r="B762" s="8">
        <f t="shared" si="35"/>
        <v>18</v>
      </c>
      <c r="C762" s="28" t="s">
        <v>1285</v>
      </c>
      <c r="D762" s="7">
        <v>50</v>
      </c>
      <c r="E762" s="7">
        <v>5</v>
      </c>
      <c r="F762" s="7" t="str">
        <f t="shared" si="36"/>
        <v>Travis ci postgres</v>
      </c>
      <c r="G762" s="7" t="str">
        <f>IF(D762&gt;Частотометр!B9,"высокочаст",IF(AND(Частотометр!C9&lt;D762, D762&lt;Частотометр!B9),"среднечаст","низкочаст"))</f>
        <v>низкочаст</v>
      </c>
      <c r="H762" s="7" t="str">
        <f>IF(E762&gt;Частотометр!B28,"высокая",IF(AND(Частотометр!C28&lt;E762, E762&lt;Частотометр!B28),"средняя","низкая"))</f>
        <v>средняя</v>
      </c>
      <c r="I762" s="1"/>
    </row>
    <row r="763" spans="1:9" x14ac:dyDescent="0.2">
      <c r="A763" s="8">
        <f t="shared" si="34"/>
        <v>3</v>
      </c>
      <c r="B763" s="8">
        <f t="shared" si="35"/>
        <v>17</v>
      </c>
      <c r="C763" s="28" t="s">
        <v>1286</v>
      </c>
      <c r="D763" s="7">
        <v>1000</v>
      </c>
      <c r="E763" s="7">
        <v>14.000000000000002</v>
      </c>
      <c r="F763" s="7" t="str">
        <f t="shared" si="36"/>
        <v>Travis ci pricing</v>
      </c>
      <c r="G763" s="7" t="str">
        <f>IF(D763&gt;Частотометр!B9,"высокочаст",IF(AND(Частотометр!C9&lt;D763, D763&lt;Частотометр!B9),"среднечаст","низкочаст"))</f>
        <v>среднечаст</v>
      </c>
      <c r="H763" s="7" t="str">
        <f>IF(E763&gt;Частотометр!B28,"высокая",IF(AND(Частотометр!C28&lt;E763, E763&lt;Частотометр!B28),"средняя","низкая"))</f>
        <v>средняя</v>
      </c>
      <c r="I763" s="1"/>
    </row>
    <row r="764" spans="1:9" x14ac:dyDescent="0.2">
      <c r="A764" s="8">
        <f t="shared" si="34"/>
        <v>3</v>
      </c>
      <c r="B764" s="8">
        <f t="shared" si="35"/>
        <v>17</v>
      </c>
      <c r="C764" s="28" t="s">
        <v>1287</v>
      </c>
      <c r="D764" s="7">
        <v>110</v>
      </c>
      <c r="E764" s="7">
        <v>7.0000000000000009</v>
      </c>
      <c r="F764" s="7" t="str">
        <f t="shared" si="36"/>
        <v>Travis ci private</v>
      </c>
      <c r="G764" s="7" t="str">
        <f>IF(D764&gt;Частотометр!B9,"высокочаст",IF(AND(Частотометр!C9&lt;D764, D764&lt;Частотометр!B9),"среднечаст","низкочаст"))</f>
        <v>среднечаст</v>
      </c>
      <c r="H764" s="7" t="str">
        <f>IF(E764&gt;Частотометр!B28,"высокая",IF(AND(Частотометр!C28&lt;E764, E764&lt;Частотометр!B28),"средняя","низкая"))</f>
        <v>средняя</v>
      </c>
      <c r="I764" s="1"/>
    </row>
    <row r="765" spans="1:9" x14ac:dyDescent="0.2">
      <c r="A765" s="8">
        <f t="shared" si="34"/>
        <v>4</v>
      </c>
      <c r="B765" s="8">
        <f t="shared" si="35"/>
        <v>22</v>
      </c>
      <c r="C765" s="28" t="s">
        <v>1288</v>
      </c>
      <c r="D765" s="7">
        <v>210</v>
      </c>
      <c r="E765" s="7">
        <v>2</v>
      </c>
      <c r="F765" s="7" t="str">
        <f t="shared" si="36"/>
        <v>Travis ci private repo</v>
      </c>
      <c r="G765" s="7" t="str">
        <f>IF(D765&gt;Частотометр!B9,"высокочаст",IF(AND(Частотометр!C9&lt;D765, D765&lt;Частотометр!B9),"среднечаст","низкочаст"))</f>
        <v>среднечаст</v>
      </c>
      <c r="H765" s="7" t="str">
        <f>IF(E765&gt;Частотометр!B28,"высокая",IF(AND(Частотометр!C28&lt;E765, E765&lt;Частотометр!B28),"средняя","низкая"))</f>
        <v>низкая</v>
      </c>
      <c r="I765" s="1"/>
    </row>
    <row r="766" spans="1:9" x14ac:dyDescent="0.2">
      <c r="A766" s="8">
        <f t="shared" si="34"/>
        <v>3</v>
      </c>
      <c r="B766" s="8">
        <f t="shared" si="35"/>
        <v>16</v>
      </c>
      <c r="C766" s="28" t="s">
        <v>1289</v>
      </c>
      <c r="D766" s="7">
        <v>140</v>
      </c>
      <c r="E766" s="7">
        <v>1</v>
      </c>
      <c r="F766" s="7" t="str">
        <f t="shared" si="36"/>
        <v>Travis ci python</v>
      </c>
      <c r="G766" s="7" t="str">
        <f>IF(D766&gt;Частотометр!B9,"высокочаст",IF(AND(Частотометр!C9&lt;D766, D766&lt;Частотометр!B9),"среднечаст","низкочаст"))</f>
        <v>среднечаст</v>
      </c>
      <c r="H766" s="7" t="str">
        <f>IF(E766&gt;Частотометр!B28,"высокая",IF(AND(Частотометр!C28&lt;E766, E766&lt;Частотометр!B28),"средняя","низкая"))</f>
        <v>низкая</v>
      </c>
      <c r="I766" s="1"/>
    </row>
    <row r="767" spans="1:9" x14ac:dyDescent="0.2">
      <c r="A767" s="8">
        <f t="shared" si="34"/>
        <v>3</v>
      </c>
      <c r="B767" s="8">
        <f t="shared" si="35"/>
        <v>15</v>
      </c>
      <c r="C767" s="28" t="s">
        <v>1290</v>
      </c>
      <c r="D767" s="7">
        <v>70</v>
      </c>
      <c r="E767" s="7">
        <v>6</v>
      </c>
      <c r="F767" s="7" t="str">
        <f t="shared" si="36"/>
        <v>Travis ci rails</v>
      </c>
      <c r="G767" s="7" t="str">
        <f>IF(D767&gt;Частотометр!B9,"высокочаст",IF(AND(Частотометр!C9&lt;D767, D767&lt;Частотометр!B9),"среднечаст","низкочаст"))</f>
        <v>низкочаст</v>
      </c>
      <c r="H767" s="7" t="str">
        <f>IF(E767&gt;Частотометр!B28,"высокая",IF(AND(Частотометр!C28&lt;E767, E767&lt;Частотометр!B28),"средняя","низкая"))</f>
        <v>средняя</v>
      </c>
      <c r="I767" s="1"/>
    </row>
    <row r="768" spans="1:9" x14ac:dyDescent="0.2">
      <c r="A768" s="8">
        <f t="shared" si="34"/>
        <v>3</v>
      </c>
      <c r="B768" s="8">
        <f t="shared" si="35"/>
        <v>15</v>
      </c>
      <c r="C768" s="28" t="s">
        <v>1291</v>
      </c>
      <c r="D768" s="7">
        <v>40</v>
      </c>
      <c r="E768" s="7">
        <v>6</v>
      </c>
      <c r="F768" s="7" t="str">
        <f t="shared" si="36"/>
        <v>Travis ci redis</v>
      </c>
      <c r="G768" s="7" t="str">
        <f>IF(D768&gt;Частотометр!B9,"высокочаст",IF(AND(Частотометр!C9&lt;D768, D768&lt;Частотометр!B9),"среднечаст","низкочаст"))</f>
        <v>низкочаст</v>
      </c>
      <c r="H768" s="7" t="str">
        <f>IF(E768&gt;Частотометр!B28,"высокая",IF(AND(Частотометр!C28&lt;E768, E768&lt;Частотометр!B28),"средняя","низкая"))</f>
        <v>средняя</v>
      </c>
      <c r="I768" s="1"/>
    </row>
    <row r="769" spans="1:9" x14ac:dyDescent="0.2">
      <c r="A769" s="8">
        <f t="shared" si="34"/>
        <v>3</v>
      </c>
      <c r="B769" s="8">
        <f t="shared" si="35"/>
        <v>15</v>
      </c>
      <c r="C769" s="28" t="s">
        <v>1292</v>
      </c>
      <c r="D769" s="7">
        <v>20</v>
      </c>
      <c r="E769" s="7">
        <v>4</v>
      </c>
      <c r="F769" s="7" t="str">
        <f t="shared" si="36"/>
        <v>Travis ci rspec</v>
      </c>
      <c r="G769" s="7" t="str">
        <f>IF(D769&gt;Частотометр!B9,"высокочаст",IF(AND(Частотометр!C9&lt;D769, D769&lt;Частотометр!B9),"среднечаст","низкочаст"))</f>
        <v>низкочаст</v>
      </c>
      <c r="H769" s="7" t="str">
        <f>IF(E769&gt;Частотометр!B28,"высокая",IF(AND(Частотометр!C28&lt;E769, E769&lt;Частотометр!B28),"средняя","низкая"))</f>
        <v>низкая</v>
      </c>
      <c r="I769" s="1"/>
    </row>
    <row r="770" spans="1:9" x14ac:dyDescent="0.2">
      <c r="A770" s="8">
        <f t="shared" ref="A770:A833" si="37">IF(ISBLANK(C770),0,LEN(TRIM(C770))-LEN(SUBSTITUTE(C770," ",""))+1)</f>
        <v>3</v>
      </c>
      <c r="B770" s="8">
        <f t="shared" ref="B770:B833" si="38">LEN(C770)</f>
        <v>14</v>
      </c>
      <c r="C770" s="28" t="s">
        <v>1293</v>
      </c>
      <c r="D770" s="7">
        <v>50</v>
      </c>
      <c r="E770" s="7">
        <v>4</v>
      </c>
      <c r="F770" s="7" t="str">
        <f t="shared" si="36"/>
        <v>Travis ci ruby</v>
      </c>
      <c r="G770" s="7" t="str">
        <f>IF(D770&gt;Частотометр!B9,"высокочаст",IF(AND(Частотометр!C9&lt;D770, D770&lt;Частотометр!B9),"среднечаст","низкочаст"))</f>
        <v>низкочаст</v>
      </c>
      <c r="H770" s="7" t="str">
        <f>IF(E770&gt;Частотометр!B28,"высокая",IF(AND(Частотометр!C28&lt;E770, E770&lt;Частотометр!B28),"средняя","низкая"))</f>
        <v>низкая</v>
      </c>
      <c r="I770" s="1"/>
    </row>
    <row r="771" spans="1:9" x14ac:dyDescent="0.2">
      <c r="A771" s="8">
        <f t="shared" si="37"/>
        <v>4</v>
      </c>
      <c r="B771" s="8">
        <f t="shared" si="38"/>
        <v>21</v>
      </c>
      <c r="C771" s="28" t="s">
        <v>1294</v>
      </c>
      <c r="D771" s="7">
        <v>110</v>
      </c>
      <c r="E771" s="7">
        <v>8</v>
      </c>
      <c r="F771" s="7" t="str">
        <f t="shared" si="36"/>
        <v>Travis ci self hosted</v>
      </c>
      <c r="G771" s="7" t="str">
        <f>IF(D771&gt;Частотометр!B9,"высокочаст",IF(AND(Частотометр!C9&lt;D771, D771&lt;Частотометр!B9),"среднечаст","низкочаст"))</f>
        <v>среднечаст</v>
      </c>
      <c r="H771" s="7" t="str">
        <f>IF(E771&gt;Частотометр!B28,"высокая",IF(AND(Частотометр!C28&lt;E771, E771&lt;Частотометр!B28),"средняя","низкая"))</f>
        <v>средняя</v>
      </c>
      <c r="I771" s="1"/>
    </row>
    <row r="772" spans="1:9" x14ac:dyDescent="0.2">
      <c r="A772" s="8">
        <f t="shared" si="37"/>
        <v>3</v>
      </c>
      <c r="B772" s="8">
        <f t="shared" si="38"/>
        <v>16</v>
      </c>
      <c r="C772" s="52" t="s">
        <v>1295</v>
      </c>
      <c r="D772" s="7">
        <v>30</v>
      </c>
      <c r="E772" s="7">
        <v>8</v>
      </c>
      <c r="F772" s="7" t="str">
        <f t="shared" si="36"/>
        <v>Travis ci server</v>
      </c>
      <c r="G772" s="7" t="str">
        <f>IF(D772&gt;Частотометр!B9,"высокочаст",IF(AND(Частотометр!C9&lt;D772, D772&lt;Частотометр!B9),"среднечаст","низкочаст"))</f>
        <v>низкочаст</v>
      </c>
      <c r="H772" s="7" t="str">
        <f>IF(E772&gt;Частотометр!B28,"высокая",IF(AND(Частотометр!C28&lt;E772, E772&lt;Частотометр!B28),"средняя","низкая"))</f>
        <v>средняя</v>
      </c>
      <c r="I772" s="1"/>
    </row>
    <row r="773" spans="1:9" x14ac:dyDescent="0.2">
      <c r="A773" s="8">
        <f t="shared" si="37"/>
        <v>3</v>
      </c>
      <c r="B773" s="8">
        <f t="shared" si="38"/>
        <v>15</v>
      </c>
      <c r="C773" s="28" t="s">
        <v>1296</v>
      </c>
      <c r="D773" s="7">
        <v>40</v>
      </c>
      <c r="E773" s="7">
        <v>5</v>
      </c>
      <c r="F773" s="7" t="str">
        <f t="shared" si="36"/>
        <v>Travis ci setup</v>
      </c>
      <c r="G773" s="7" t="str">
        <f>IF(D773&gt;Частотометр!B9,"высокочаст",IF(AND(Частотометр!C9&lt;D773, D773&lt;Частотометр!B9),"среднечаст","низкочаст"))</f>
        <v>низкочаст</v>
      </c>
      <c r="H773" s="7" t="str">
        <f>IF(E773&gt;Частотометр!B28,"высокая",IF(AND(Частотометр!C28&lt;E773, E773&lt;Частотометр!B28),"средняя","низкая"))</f>
        <v>средняя</v>
      </c>
      <c r="I773" s="1"/>
    </row>
    <row r="774" spans="1:9" x14ac:dyDescent="0.2">
      <c r="A774" s="8">
        <f t="shared" si="37"/>
        <v>3</v>
      </c>
      <c r="B774" s="8">
        <f t="shared" si="38"/>
        <v>16</v>
      </c>
      <c r="C774" s="52" t="s">
        <v>1297</v>
      </c>
      <c r="D774" s="7">
        <v>30</v>
      </c>
      <c r="E774" s="7">
        <v>8</v>
      </c>
      <c r="F774" s="7" t="str">
        <f t="shared" si="36"/>
        <v>Travis ci source</v>
      </c>
      <c r="G774" s="7" t="str">
        <f>IF(D774&gt;Частотометр!B9,"высокочаст",IF(AND(Частотометр!C9&lt;D774, D774&lt;Частотометр!B9),"среднечаст","низкочаст"))</f>
        <v>низкочаст</v>
      </c>
      <c r="H774" s="7" t="str">
        <f>IF(E774&gt;Частотометр!B28,"высокая",IF(AND(Частотометр!C28&lt;E774, E774&lt;Частотометр!B28),"средняя","низкая"))</f>
        <v>средняя</v>
      </c>
      <c r="I774" s="1"/>
    </row>
    <row r="775" spans="1:9" x14ac:dyDescent="0.2">
      <c r="A775" s="8">
        <f t="shared" si="37"/>
        <v>3</v>
      </c>
      <c r="B775" s="8">
        <f t="shared" si="38"/>
        <v>13</v>
      </c>
      <c r="C775" s="28" t="s">
        <v>1298</v>
      </c>
      <c r="D775" s="7">
        <v>40</v>
      </c>
      <c r="E775" s="7">
        <v>4</v>
      </c>
      <c r="F775" s="7" t="str">
        <f t="shared" si="36"/>
        <v>Travis ci ssh</v>
      </c>
      <c r="G775" s="7" t="str">
        <f>IF(D775&gt;Частотометр!B9,"высокочаст",IF(AND(Частотометр!C9&lt;D775, D775&lt;Частотометр!B9),"среднечаст","низкочаст"))</f>
        <v>низкочаст</v>
      </c>
      <c r="H775" s="7" t="str">
        <f>IF(E775&gt;Частотометр!B28,"высокая",IF(AND(Частотометр!C28&lt;E775, E775&lt;Частотометр!B28),"средняя","низкая"))</f>
        <v>низкая</v>
      </c>
      <c r="I775" s="1"/>
    </row>
    <row r="776" spans="1:9" x14ac:dyDescent="0.2">
      <c r="A776" s="8">
        <f t="shared" si="37"/>
        <v>3</v>
      </c>
      <c r="B776" s="8">
        <f t="shared" si="38"/>
        <v>16</v>
      </c>
      <c r="C776" s="28" t="s">
        <v>1299</v>
      </c>
      <c r="D776" s="7">
        <v>260</v>
      </c>
      <c r="E776" s="7">
        <v>1</v>
      </c>
      <c r="F776" s="7" t="str">
        <f t="shared" si="36"/>
        <v>Travis ci status</v>
      </c>
      <c r="G776" s="7" t="str">
        <f>IF(D776&gt;Частотометр!B9,"высокочаст",IF(AND(Частотометр!C9&lt;D776, D776&lt;Частотометр!B9),"среднечаст","низкочаст"))</f>
        <v>среднечаст</v>
      </c>
      <c r="H776" s="7" t="str">
        <f>IF(E776&gt;Частотометр!B28,"высокая",IF(AND(Частотометр!C28&lt;E776, E776&lt;Частотометр!B28),"средняя","низкая"))</f>
        <v>низкая</v>
      </c>
      <c r="I776" s="1"/>
    </row>
    <row r="777" spans="1:9" x14ac:dyDescent="0.2">
      <c r="A777" s="8">
        <f t="shared" si="37"/>
        <v>3</v>
      </c>
      <c r="B777" s="8">
        <f t="shared" si="38"/>
        <v>18</v>
      </c>
      <c r="C777" s="28" t="s">
        <v>1300</v>
      </c>
      <c r="D777" s="7">
        <v>260</v>
      </c>
      <c r="E777" s="7">
        <v>1</v>
      </c>
      <c r="F777" s="7" t="str">
        <f t="shared" si="36"/>
        <v>Travis ci tutorial</v>
      </c>
      <c r="G777" s="7" t="str">
        <f>IF(D777&gt;Частотометр!B9,"высокочаст",IF(AND(Частотометр!C9&lt;D777, D777&lt;Частотометр!B9),"среднечаст","низкочаст"))</f>
        <v>среднечаст</v>
      </c>
      <c r="H777" s="7" t="str">
        <f>IF(E777&gt;Частотометр!B28,"высокая",IF(AND(Частотометр!C28&lt;E777, E777&lt;Частотометр!B28),"средняя","низкая"))</f>
        <v>низкая</v>
      </c>
      <c r="I777" s="1"/>
    </row>
    <row r="778" spans="1:9" x14ac:dyDescent="0.2">
      <c r="A778" s="8">
        <f t="shared" si="37"/>
        <v>3</v>
      </c>
      <c r="B778" s="8">
        <f t="shared" si="38"/>
        <v>17</v>
      </c>
      <c r="C778" s="28" t="s">
        <v>1301</v>
      </c>
      <c r="D778" s="7">
        <v>20</v>
      </c>
      <c r="E778" s="7">
        <v>3</v>
      </c>
      <c r="F778" s="7" t="str">
        <f t="shared" si="36"/>
        <v>Travis ci vagrant</v>
      </c>
      <c r="G778" s="7" t="str">
        <f>IF(D778&gt;Частотометр!B9,"высокочаст",IF(AND(Частотометр!C9&lt;D778, D778&lt;Частотометр!B9),"среднечаст","низкочаст"))</f>
        <v>низкочаст</v>
      </c>
      <c r="H778" s="7" t="str">
        <f>IF(E778&gt;Частотометр!B28,"высокая",IF(AND(Частотометр!C28&lt;E778, E778&lt;Частотометр!B28),"средняя","низкая"))</f>
        <v>низкая</v>
      </c>
      <c r="I778" s="1"/>
    </row>
    <row r="779" spans="1:9" x14ac:dyDescent="0.2">
      <c r="A779" s="8">
        <f t="shared" si="37"/>
        <v>3</v>
      </c>
      <c r="B779" s="8">
        <f t="shared" si="38"/>
        <v>15</v>
      </c>
      <c r="C779" s="28" t="s">
        <v>1302</v>
      </c>
      <c r="D779" s="7">
        <v>40</v>
      </c>
      <c r="E779" s="7">
        <v>2</v>
      </c>
      <c r="F779" s="7" t="str">
        <f t="shared" si="36"/>
        <v>Travis ci xcode</v>
      </c>
      <c r="G779" s="7" t="str">
        <f>IF(D779&gt;Частотометр!B9,"высокочаст",IF(AND(Частотометр!C9&lt;D779, D779&lt;Частотометр!B9),"среднечаст","низкочаст"))</f>
        <v>низкочаст</v>
      </c>
      <c r="H779" s="7" t="str">
        <f>IF(E779&gt;Частотометр!B28,"высокая",IF(AND(Частотометр!C28&lt;E779, E779&lt;Частотометр!B28),"средняя","низкая"))</f>
        <v>низкая</v>
      </c>
      <c r="I779" s="1"/>
    </row>
    <row r="780" spans="1:9" x14ac:dyDescent="0.2">
      <c r="A780" s="8">
        <f t="shared" si="37"/>
        <v>3</v>
      </c>
      <c r="B780" s="8">
        <f t="shared" si="38"/>
        <v>13</v>
      </c>
      <c r="C780" s="52" t="s">
        <v>1303</v>
      </c>
      <c r="D780" s="7">
        <v>70</v>
      </c>
      <c r="E780" s="7">
        <v>1</v>
      </c>
      <c r="F780" s="7" t="str">
        <f t="shared" si="36"/>
        <v>Travis ci yml</v>
      </c>
      <c r="G780" s="7" t="str">
        <f>IF(D780&gt;Частотометр!B9,"высокочаст",IF(AND(Частотометр!C9&lt;D780, D780&lt;Частотометр!B9),"среднечаст","низкочаст"))</f>
        <v>низкочаст</v>
      </c>
      <c r="H780" s="7" t="str">
        <f>IF(E780&gt;Частотометр!B28,"высокая",IF(AND(Частотометр!C28&lt;E780, E780&lt;Частотометр!B28),"средняя","низкая"))</f>
        <v>низкая</v>
      </c>
      <c r="I780" s="1"/>
    </row>
    <row r="781" spans="1:9" x14ac:dyDescent="0.2">
      <c r="A781" s="8">
        <f t="shared" si="37"/>
        <v>2</v>
      </c>
      <c r="B781" s="8">
        <f t="shared" si="38"/>
        <v>10</v>
      </c>
      <c r="C781" s="28" t="s">
        <v>1304</v>
      </c>
      <c r="D781" s="7">
        <v>50</v>
      </c>
      <c r="E781" s="7">
        <v>0</v>
      </c>
      <c r="F781" s="7" t="str">
        <f t="shared" si="36"/>
        <v>Travis cli</v>
      </c>
      <c r="G781" s="7" t="str">
        <f>IF(D781&gt;Частотометр!B9,"высокочаст",IF(AND(Частотометр!C9&lt;D781, D781&lt;Частотометр!B9),"среднечаст","низкочаст"))</f>
        <v>низкочаст</v>
      </c>
      <c r="H781" s="7" t="str">
        <f>IF(E781&gt;Частотометр!B28,"высокая",IF(AND(Частотометр!C28&lt;E781, E781&lt;Частотометр!B28),"средняя","низкая"))</f>
        <v>низкая</v>
      </c>
      <c r="I781" s="1"/>
    </row>
    <row r="782" spans="1:9" x14ac:dyDescent="0.2">
      <c r="A782" s="8">
        <f t="shared" si="37"/>
        <v>3</v>
      </c>
      <c r="B782" s="8">
        <f t="shared" si="38"/>
        <v>28</v>
      </c>
      <c r="C782" s="28" t="s">
        <v>1305</v>
      </c>
      <c r="D782" s="7">
        <v>40</v>
      </c>
      <c r="E782" s="7">
        <v>11</v>
      </c>
      <c r="F782" s="7" t="str">
        <f t="shared" si="36"/>
        <v>Travis continuous deployment</v>
      </c>
      <c r="G782" s="7" t="str">
        <f>IF(D782&gt;Частотометр!B9,"высокочаст",IF(AND(Частотометр!C9&lt;D782, D782&lt;Частотометр!B9),"среднечаст","низкочаст"))</f>
        <v>низкочаст</v>
      </c>
      <c r="H782" s="7" t="str">
        <f>IF(E782&gt;Частотометр!B28,"высокая",IF(AND(Частотометр!C28&lt;E782, E782&lt;Частотометр!B28),"средняя","низкая"))</f>
        <v>средняя</v>
      </c>
      <c r="I782" s="1"/>
    </row>
    <row r="783" spans="1:9" x14ac:dyDescent="0.2">
      <c r="A783" s="8">
        <f t="shared" si="37"/>
        <v>3</v>
      </c>
      <c r="B783" s="8">
        <f t="shared" si="38"/>
        <v>29</v>
      </c>
      <c r="C783" s="28" t="s">
        <v>1306</v>
      </c>
      <c r="D783" s="7">
        <v>210</v>
      </c>
      <c r="E783" s="7">
        <v>11</v>
      </c>
      <c r="F783" s="7" t="str">
        <f t="shared" si="36"/>
        <v>Travis continuous integration</v>
      </c>
      <c r="G783" s="7" t="str">
        <f>IF(D783&gt;Частотометр!B9,"высокочаст",IF(AND(Частотометр!C9&lt;D783, D783&lt;Частотометр!B9),"среднечаст","низкочаст"))</f>
        <v>среднечаст</v>
      </c>
      <c r="H783" s="7" t="str">
        <f>IF(E783&gt;Частотометр!B28,"высокая",IF(AND(Частотометр!C28&lt;E783, E783&lt;Частотометр!B28),"средняя","низкая"))</f>
        <v>средняя</v>
      </c>
      <c r="I783" s="1"/>
    </row>
    <row r="784" spans="1:9" x14ac:dyDescent="0.2">
      <c r="A784" s="8">
        <f t="shared" si="37"/>
        <v>2</v>
      </c>
      <c r="B784" s="8">
        <f t="shared" si="38"/>
        <v>15</v>
      </c>
      <c r="C784" s="28" t="s">
        <v>1307</v>
      </c>
      <c r="D784" s="7">
        <v>70</v>
      </c>
      <c r="E784" s="7">
        <v>0</v>
      </c>
      <c r="F784" s="7" t="str">
        <f t="shared" si="36"/>
        <v>Travis download</v>
      </c>
      <c r="G784" s="7" t="str">
        <f>IF(D784&gt;Частотометр!B9,"высокочаст",IF(AND(Частотометр!C9&lt;D784, D784&lt;Частотометр!B9),"среднечаст","низкочаст"))</f>
        <v>низкочаст</v>
      </c>
      <c r="H784" s="7" t="str">
        <f>IF(E784&gt;Частотометр!B28,"высокая",IF(AND(Частотометр!C28&lt;E784, E784&lt;Частотометр!B28),"средняя","низкая"))</f>
        <v>низкая</v>
      </c>
      <c r="I784" s="1"/>
    </row>
    <row r="785" spans="1:9" x14ac:dyDescent="0.2">
      <c r="A785" s="8">
        <f t="shared" si="37"/>
        <v>2</v>
      </c>
      <c r="B785" s="8">
        <f t="shared" si="38"/>
        <v>11</v>
      </c>
      <c r="C785" s="28" t="s">
        <v>1309</v>
      </c>
      <c r="D785" s="7">
        <v>50</v>
      </c>
      <c r="E785" s="7">
        <v>0</v>
      </c>
      <c r="F785" s="7" t="str">
        <f t="shared" si="36"/>
        <v>Travis file</v>
      </c>
      <c r="G785" s="7" t="str">
        <f>IF(D785&gt;Частотометр!B9,"высокочаст",IF(AND(Частотометр!C9&lt;D785, D785&lt;Частотометр!B9),"среднечаст","низкочаст"))</f>
        <v>низкочаст</v>
      </c>
      <c r="H785" s="7" t="str">
        <f>IF(E785&gt;Частотометр!B28,"высокая",IF(AND(Частотометр!C28&lt;E785, E785&lt;Частотометр!B28),"средняя","низкая"))</f>
        <v>низкая</v>
      </c>
      <c r="I785" s="1"/>
    </row>
    <row r="786" spans="1:9" x14ac:dyDescent="0.2">
      <c r="A786" s="8">
        <f t="shared" si="37"/>
        <v>2</v>
      </c>
      <c r="B786" s="8">
        <f t="shared" si="38"/>
        <v>11</v>
      </c>
      <c r="C786" s="28" t="s">
        <v>1310</v>
      </c>
      <c r="D786" s="7">
        <v>50</v>
      </c>
      <c r="E786" s="7">
        <v>4</v>
      </c>
      <c r="F786" s="7" t="str">
        <f t="shared" si="36"/>
        <v>Travis free</v>
      </c>
      <c r="G786" s="7" t="str">
        <f>IF(D786&gt;Частотометр!B9,"высокочаст",IF(AND(Частотометр!C9&lt;D786, D786&lt;Частотометр!B9),"среднечаст","низкочаст"))</f>
        <v>низкочаст</v>
      </c>
      <c r="H786" s="7" t="str">
        <f>IF(E786&gt;Частотометр!B28,"высокая",IF(AND(Частотометр!C28&lt;E786, E786&lt;Частотометр!B28),"средняя","низкая"))</f>
        <v>низкая</v>
      </c>
      <c r="I786" s="1"/>
    </row>
    <row r="787" spans="1:9" x14ac:dyDescent="0.2">
      <c r="A787" s="8">
        <f t="shared" si="37"/>
        <v>2</v>
      </c>
      <c r="B787" s="8">
        <f t="shared" si="38"/>
        <v>13</v>
      </c>
      <c r="C787" s="28" t="s">
        <v>1311</v>
      </c>
      <c r="D787" s="7">
        <v>480</v>
      </c>
      <c r="E787" s="7">
        <v>2</v>
      </c>
      <c r="F787" s="7" t="str">
        <f t="shared" si="36"/>
        <v>Travis github</v>
      </c>
      <c r="G787" s="7" t="str">
        <f>IF(D787&gt;Частотометр!B9,"высокочаст",IF(AND(Частотометр!C9&lt;D787, D787&lt;Частотометр!B9),"среднечаст","низкочаст"))</f>
        <v>среднечаст</v>
      </c>
      <c r="H787" s="7" t="str">
        <f>IF(E787&gt;Частотометр!B28,"высокая",IF(AND(Частотометр!C28&lt;E787, E787&lt;Частотометр!B28),"средняя","низкая"))</f>
        <v>низкая</v>
      </c>
      <c r="I787" s="1"/>
    </row>
    <row r="788" spans="1:9" x14ac:dyDescent="0.2">
      <c r="A788" s="8">
        <f t="shared" si="37"/>
        <v>2</v>
      </c>
      <c r="B788" s="8">
        <f t="shared" si="38"/>
        <v>9</v>
      </c>
      <c r="C788" s="32" t="s">
        <v>1312</v>
      </c>
      <c r="D788" s="7">
        <v>70</v>
      </c>
      <c r="E788" s="7">
        <v>7.0000000000000009</v>
      </c>
      <c r="F788" s="7" t="str">
        <f t="shared" si="36"/>
        <v>Travis go</v>
      </c>
      <c r="G788" s="7" t="str">
        <f>IF(D788&gt;Частотометр!B9,"высокочаст",IF(AND(Частотометр!C9&lt;D788, D788&lt;Частотометр!B9),"среднечаст","низкочаст"))</f>
        <v>низкочаст</v>
      </c>
      <c r="H788" s="7" t="str">
        <f>IF(E788&gt;Частотометр!B28,"высокая",IF(AND(Частотометр!C28&lt;E788, E788&lt;Частотометр!B28),"средняя","низкая"))</f>
        <v>средняя</v>
      </c>
      <c r="I788" s="1"/>
    </row>
    <row r="789" spans="1:9" x14ac:dyDescent="0.2">
      <c r="A789" s="8">
        <f t="shared" si="37"/>
        <v>2</v>
      </c>
      <c r="B789" s="8">
        <f t="shared" si="38"/>
        <v>14</v>
      </c>
      <c r="C789" s="28" t="s">
        <v>1313</v>
      </c>
      <c r="D789" s="7">
        <v>20</v>
      </c>
      <c r="E789" s="7">
        <v>3</v>
      </c>
      <c r="F789" s="7" t="str">
        <f t="shared" si="36"/>
        <v>Travis install</v>
      </c>
      <c r="G789" s="7" t="str">
        <f>IF(D789&gt;Частотометр!B9,"высокочаст",IF(AND(Частотометр!C9&lt;D789, D789&lt;Частотометр!B9),"среднечаст","низкочаст"))</f>
        <v>низкочаст</v>
      </c>
      <c r="H789" s="7" t="str">
        <f>IF(E789&gt;Частотометр!B28,"высокая",IF(AND(Частотометр!C28&lt;E789, E789&lt;Частотометр!B28),"средняя","низкая"))</f>
        <v>низкая</v>
      </c>
      <c r="I789" s="1"/>
    </row>
    <row r="790" spans="1:9" x14ac:dyDescent="0.2">
      <c r="A790" s="8">
        <f t="shared" si="37"/>
        <v>2</v>
      </c>
      <c r="B790" s="8">
        <f t="shared" si="38"/>
        <v>18</v>
      </c>
      <c r="C790" s="28" t="s">
        <v>1314</v>
      </c>
      <c r="D790" s="7">
        <v>30</v>
      </c>
      <c r="E790" s="7">
        <v>3</v>
      </c>
      <c r="F790" s="7" t="str">
        <f t="shared" si="36"/>
        <v>Travis integration</v>
      </c>
      <c r="G790" s="7" t="str">
        <f>IF(D790&gt;Частотометр!B9,"высокочаст",IF(AND(Частотометр!C9&lt;D790, D790&lt;Частотометр!B9),"среднечаст","низкочаст"))</f>
        <v>низкочаст</v>
      </c>
      <c r="H790" s="7" t="str">
        <f>IF(E790&gt;Частотометр!B28,"высокая",IF(AND(Частотометр!C28&lt;E790, E790&lt;Частотометр!B28),"средняя","низкая"))</f>
        <v>низкая</v>
      </c>
      <c r="I790" s="1"/>
    </row>
    <row r="791" spans="1:9" x14ac:dyDescent="0.2">
      <c r="A791" s="8">
        <f t="shared" si="37"/>
        <v>2</v>
      </c>
      <c r="B791" s="8">
        <f t="shared" si="38"/>
        <v>10</v>
      </c>
      <c r="C791" s="28" t="s">
        <v>1315</v>
      </c>
      <c r="D791" s="7">
        <v>110</v>
      </c>
      <c r="E791" s="7">
        <v>1</v>
      </c>
      <c r="F791" s="7" t="str">
        <f t="shared" si="36"/>
        <v>Travis ios</v>
      </c>
      <c r="G791" s="7" t="str">
        <f>IF(D791&gt;Частотометр!B9,"высокочаст",IF(AND(Частотометр!C9&lt;D791, D791&lt;Частотометр!B9),"среднечаст","низкочаст"))</f>
        <v>среднечаст</v>
      </c>
      <c r="H791" s="7" t="str">
        <f>IF(E791&gt;Частотометр!B28,"высокая",IF(AND(Частотометр!C28&lt;E791, E791&lt;Частотометр!B28),"средняя","низкая"))</f>
        <v>низкая</v>
      </c>
      <c r="I791" s="1"/>
    </row>
    <row r="792" spans="1:9" x14ac:dyDescent="0.2">
      <c r="A792" s="8">
        <f t="shared" si="37"/>
        <v>2</v>
      </c>
      <c r="B792" s="8">
        <f t="shared" si="38"/>
        <v>14</v>
      </c>
      <c r="C792" s="28" t="s">
        <v>1316</v>
      </c>
      <c r="D792" s="7">
        <v>390</v>
      </c>
      <c r="E792" s="7">
        <v>8</v>
      </c>
      <c r="F792" s="7" t="str">
        <f t="shared" si="36"/>
        <v>Travis jenkins</v>
      </c>
      <c r="G792" s="7" t="str">
        <f>IF(D792&gt;Частотометр!B9,"высокочаст",IF(AND(Частотометр!C9&lt;D792, D792&lt;Частотометр!B9),"среднечаст","низкочаст"))</f>
        <v>среднечаст</v>
      </c>
      <c r="H792" s="7" t="str">
        <f>IF(E792&gt;Частотометр!B28,"высокая",IF(AND(Частотометр!C28&lt;E792, E792&lt;Частотометр!B28),"средняя","низкая"))</f>
        <v>средняя</v>
      </c>
      <c r="I792" s="1"/>
    </row>
    <row r="793" spans="1:9" x14ac:dyDescent="0.2">
      <c r="A793" s="8">
        <f t="shared" si="37"/>
        <v>2</v>
      </c>
      <c r="B793" s="8">
        <f t="shared" si="38"/>
        <v>9</v>
      </c>
      <c r="C793" s="28" t="s">
        <v>1317</v>
      </c>
      <c r="D793" s="7">
        <v>110</v>
      </c>
      <c r="E793" s="7">
        <v>3</v>
      </c>
      <c r="F793" s="7" t="str">
        <f t="shared" si="36"/>
        <v>Travis js</v>
      </c>
      <c r="G793" s="7" t="str">
        <f>IF(D793&gt;Частотометр!B9,"высокочаст",IF(AND(Частотометр!C9&lt;D793, D793&lt;Частотометр!B9),"среднечаст","низкочаст"))</f>
        <v>среднечаст</v>
      </c>
      <c r="H793" s="7" t="str">
        <f>IF(E793&gt;Частотометр!B28,"высокая",IF(AND(Частотометр!C28&lt;E793, E793&lt;Частотометр!B28),"средняя","низкая"))</f>
        <v>низкая</v>
      </c>
      <c r="I793" s="1"/>
    </row>
    <row r="794" spans="1:9" x14ac:dyDescent="0.2">
      <c r="A794" s="8">
        <f t="shared" si="37"/>
        <v>2</v>
      </c>
      <c r="B794" s="8">
        <f t="shared" si="38"/>
        <v>12</v>
      </c>
      <c r="C794" s="28" t="s">
        <v>1318</v>
      </c>
      <c r="D794" s="7">
        <v>70</v>
      </c>
      <c r="E794" s="7">
        <v>2</v>
      </c>
      <c r="F794" s="7" t="str">
        <f t="shared" si="36"/>
        <v>Travis local</v>
      </c>
      <c r="G794" s="7" t="str">
        <f>IF(D794&gt;Частотометр!B9,"высокочаст",IF(AND(Частотометр!C9&lt;D794, D794&lt;Частотометр!B9),"среднечаст","низкочаст"))</f>
        <v>низкочаст</v>
      </c>
      <c r="H794" s="7" t="str">
        <f>IF(E794&gt;Частотометр!B28,"высокая",IF(AND(Частотометр!C28&lt;E794, E794&lt;Частотометр!B28),"средняя","низкая"))</f>
        <v>низкая</v>
      </c>
      <c r="I794" s="1"/>
    </row>
    <row r="795" spans="1:9" x14ac:dyDescent="0.2">
      <c r="A795" s="8">
        <f t="shared" si="37"/>
        <v>2</v>
      </c>
      <c r="B795" s="8">
        <f t="shared" si="38"/>
        <v>12</v>
      </c>
      <c r="C795" s="28" t="s">
        <v>1319</v>
      </c>
      <c r="D795" s="7">
        <v>110</v>
      </c>
      <c r="E795" s="7">
        <v>0</v>
      </c>
      <c r="F795" s="7" t="str">
        <f t="shared" si="36"/>
        <v>Travis login</v>
      </c>
      <c r="G795" s="7" t="str">
        <f>IF(D795&gt;Частотометр!B9,"высокочаст",IF(AND(Частотометр!C9&lt;D795, D795&lt;Частотометр!B9),"среднечаст","низкочаст"))</f>
        <v>среднечаст</v>
      </c>
      <c r="H795" s="7" t="str">
        <f>IF(E795&gt;Частотометр!B28,"высокая",IF(AND(Частотометр!C28&lt;E795, E795&lt;Частотометр!B28),"средняя","низкая"))</f>
        <v>низкая</v>
      </c>
      <c r="I795" s="1"/>
    </row>
    <row r="796" spans="1:9" x14ac:dyDescent="0.2">
      <c r="A796" s="8">
        <f t="shared" si="37"/>
        <v>2</v>
      </c>
      <c r="B796" s="8">
        <f t="shared" si="38"/>
        <v>10</v>
      </c>
      <c r="C796" s="52" t="s">
        <v>1515</v>
      </c>
      <c r="D796" s="7">
        <v>40</v>
      </c>
      <c r="E796" s="7">
        <v>1</v>
      </c>
      <c r="F796" s="7" t="str">
        <f t="shared" si="36"/>
        <v>Travis net</v>
      </c>
      <c r="G796" s="7" t="str">
        <f>IF(D796&gt;Частотометр!B9,"высокочаст",IF(AND(Частотометр!C9&lt;D796, D796&lt;Частотометр!B9),"среднечаст","низкочаст"))</f>
        <v>низкочаст</v>
      </c>
      <c r="H796" s="7" t="str">
        <f>IF(E796&gt;Частотометр!B28,"высокая",IF(AND(Частотометр!C28&lt;E796, E796&lt;Частотометр!B28),"средняя","низкая"))</f>
        <v>низкая</v>
      </c>
      <c r="I796" s="1"/>
    </row>
    <row r="797" spans="1:9" x14ac:dyDescent="0.2">
      <c r="A797" s="8">
        <f t="shared" si="37"/>
        <v>2</v>
      </c>
      <c r="B797" s="8">
        <f t="shared" si="38"/>
        <v>10</v>
      </c>
      <c r="C797" s="28" t="s">
        <v>1321</v>
      </c>
      <c r="D797" s="7">
        <v>140</v>
      </c>
      <c r="E797" s="7">
        <v>1</v>
      </c>
      <c r="F797" s="7" t="str">
        <f t="shared" si="36"/>
        <v>Travis org</v>
      </c>
      <c r="G797" s="7" t="str">
        <f>IF(D797&gt;Частотометр!B9,"высокочаст",IF(AND(Частотометр!C9&lt;D797, D797&lt;Частотометр!B9),"среднечаст","низкочаст"))</f>
        <v>среднечаст</v>
      </c>
      <c r="H797" s="7" t="str">
        <f>IF(E797&gt;Частотометр!B28,"высокая",IF(AND(Частотометр!C28&lt;E797, E797&lt;Частотометр!B28),"средняя","низкая"))</f>
        <v>низкая</v>
      </c>
      <c r="I797" s="1"/>
    </row>
    <row r="798" spans="1:9" x14ac:dyDescent="0.2">
      <c r="A798" s="8">
        <f t="shared" si="37"/>
        <v>2</v>
      </c>
      <c r="B798" s="8">
        <f t="shared" si="38"/>
        <v>10</v>
      </c>
      <c r="C798" s="28" t="s">
        <v>1322</v>
      </c>
      <c r="D798" s="7">
        <v>170</v>
      </c>
      <c r="E798" s="7">
        <v>7.0000000000000009</v>
      </c>
      <c r="F798" s="7" t="str">
        <f t="shared" si="36"/>
        <v>Travis php</v>
      </c>
      <c r="G798" s="7" t="str">
        <f>IF(D798&gt;Частотометр!B9,"высокочаст",IF(AND(Частотометр!C9&lt;D798, D798&lt;Частотометр!B9),"среднечаст","низкочаст"))</f>
        <v>среднечаст</v>
      </c>
      <c r="H798" s="7" t="str">
        <f>IF(E798&gt;Частотометр!B28,"высокая",IF(AND(Частотометр!C28&lt;E798, E798&lt;Частотометр!B28),"средняя","низкая"))</f>
        <v>средняя</v>
      </c>
      <c r="I798" s="1"/>
    </row>
    <row r="799" spans="1:9" x14ac:dyDescent="0.2">
      <c r="A799" s="8">
        <f t="shared" si="37"/>
        <v>2</v>
      </c>
      <c r="B799" s="8">
        <f t="shared" si="38"/>
        <v>10</v>
      </c>
      <c r="C799" s="28" t="s">
        <v>1323</v>
      </c>
      <c r="D799" s="7">
        <v>140</v>
      </c>
      <c r="E799" s="7">
        <v>4</v>
      </c>
      <c r="F799" s="7" t="str">
        <f t="shared" si="36"/>
        <v>Travis pro</v>
      </c>
      <c r="G799" s="7" t="str">
        <f>IF(D799&gt;Частотометр!B9,"высокочаст",IF(AND(Частотометр!C9&lt;D799, D799&lt;Частотометр!B9),"среднечаст","низкочаст"))</f>
        <v>среднечаст</v>
      </c>
      <c r="H799" s="7" t="str">
        <f>IF(E799&gt;Частотометр!B28,"высокая",IF(AND(Частотометр!C28&lt;E799, E799&lt;Частотометр!B28),"средняя","низкая"))</f>
        <v>низкая</v>
      </c>
      <c r="I799" s="1"/>
    </row>
    <row r="800" spans="1:9" x14ac:dyDescent="0.2">
      <c r="A800" s="8">
        <f t="shared" si="37"/>
        <v>2</v>
      </c>
      <c r="B800" s="8">
        <f t="shared" si="38"/>
        <v>14</v>
      </c>
      <c r="C800" s="28" t="s">
        <v>1324</v>
      </c>
      <c r="D800" s="7">
        <v>20</v>
      </c>
      <c r="E800" s="7">
        <v>0</v>
      </c>
      <c r="F800" s="7" t="str">
        <f t="shared" si="36"/>
        <v>Travis project</v>
      </c>
      <c r="G800" s="7" t="str">
        <f>IF(D800&gt;Частотометр!B9,"высокочаст",IF(AND(Частотометр!C9&lt;D800, D800&lt;Частотометр!B9),"среднечаст","низкочаст"))</f>
        <v>низкочаст</v>
      </c>
      <c r="H800" s="7" t="str">
        <f>IF(E800&gt;Частотометр!B28,"высокая",IF(AND(Частотометр!C28&lt;E800, E800&lt;Частотометр!B28),"средняя","низкая"))</f>
        <v>низкая</v>
      </c>
      <c r="I800" s="1"/>
    </row>
    <row r="801" spans="1:9" x14ac:dyDescent="0.2">
      <c r="A801" s="8">
        <f t="shared" si="37"/>
        <v>2</v>
      </c>
      <c r="B801" s="8">
        <f t="shared" si="38"/>
        <v>11</v>
      </c>
      <c r="C801" s="28" t="s">
        <v>1325</v>
      </c>
      <c r="D801" s="7">
        <v>110</v>
      </c>
      <c r="E801" s="7">
        <v>2</v>
      </c>
      <c r="F801" s="7" t="str">
        <f t="shared" si="36"/>
        <v>Travis ruby</v>
      </c>
      <c r="G801" s="7" t="str">
        <f>IF(D801&gt;Частотометр!B9,"высокочаст",IF(AND(Частотометр!C9&lt;D801, D801&lt;Частотометр!B9),"среднечаст","низкочаст"))</f>
        <v>среднечаст</v>
      </c>
      <c r="H801" s="7" t="str">
        <f>IF(E801&gt;Частотометр!B28,"высокая",IF(AND(Частотометр!C28&lt;E801, E801&lt;Частотометр!B28),"средняя","низкая"))</f>
        <v>низкая</v>
      </c>
      <c r="I801" s="1"/>
    </row>
    <row r="802" spans="1:9" x14ac:dyDescent="0.2">
      <c r="A802" s="8">
        <f t="shared" si="37"/>
        <v>2</v>
      </c>
      <c r="B802" s="8">
        <f t="shared" si="38"/>
        <v>13</v>
      </c>
      <c r="C802" s="28" t="s">
        <v>1326</v>
      </c>
      <c r="D802" s="7">
        <v>50</v>
      </c>
      <c r="E802" s="7">
        <v>9</v>
      </c>
      <c r="F802" s="7" t="str">
        <f t="shared" si="36"/>
        <v>Travis sample</v>
      </c>
      <c r="G802" s="7" t="str">
        <f>IF(D802&gt;Частотометр!B9,"высокочаст",IF(AND(Частотометр!C9&lt;D802, D802&lt;Частотометр!B9),"среднечаст","низкочаст"))</f>
        <v>низкочаст</v>
      </c>
      <c r="H802" s="7" t="str">
        <f>IF(E802&gt;Частотометр!B28,"высокая",IF(AND(Частотометр!C28&lt;E802, E802&lt;Частотометр!B28),"средняя","низкая"))</f>
        <v>средняя</v>
      </c>
      <c r="I802" s="1"/>
    </row>
    <row r="803" spans="1:9" x14ac:dyDescent="0.2">
      <c r="A803" s="8">
        <f t="shared" si="37"/>
        <v>2</v>
      </c>
      <c r="B803" s="8">
        <f t="shared" si="38"/>
        <v>13</v>
      </c>
      <c r="C803" s="28" t="s">
        <v>1327</v>
      </c>
      <c r="D803" s="7">
        <v>30</v>
      </c>
      <c r="E803" s="7">
        <v>4</v>
      </c>
      <c r="F803" s="7" t="str">
        <f t="shared" si="36"/>
        <v>Travis server</v>
      </c>
      <c r="G803" s="7" t="str">
        <f>IF(D803&gt;Частотометр!B9,"высокочаст",IF(AND(Частотометр!C9&lt;D803, D803&lt;Частотометр!B9),"среднечаст","низкочаст"))</f>
        <v>низкочаст</v>
      </c>
      <c r="H803" s="7" t="str">
        <f>IF(E803&gt;Частотометр!B28,"высокая",IF(AND(Частотометр!C28&lt;E803, E803&lt;Частотометр!B28),"средняя","низкая"))</f>
        <v>низкая</v>
      </c>
      <c r="I803" s="1"/>
    </row>
    <row r="804" spans="1:9" x14ac:dyDescent="0.2">
      <c r="A804" s="8">
        <f t="shared" si="37"/>
        <v>2</v>
      </c>
      <c r="B804" s="8">
        <f t="shared" si="38"/>
        <v>15</v>
      </c>
      <c r="C804" s="28" t="s">
        <v>1328</v>
      </c>
      <c r="D804" s="7">
        <v>90</v>
      </c>
      <c r="E804" s="7">
        <v>3</v>
      </c>
      <c r="F804" s="7" t="str">
        <f t="shared" si="36"/>
        <v>Travis services</v>
      </c>
      <c r="G804" s="7" t="str">
        <f>IF(D804&gt;Частотометр!B9,"высокочаст",IF(AND(Частотометр!C9&lt;D804, D804&lt;Частотометр!B9),"среднечаст","низкочаст"))</f>
        <v>низкочаст</v>
      </c>
      <c r="H804" s="7" t="str">
        <f>IF(E804&gt;Частотометр!B28,"высокая",IF(AND(Частотометр!C28&lt;E804, E804&lt;Частотометр!B28),"средняя","низкая"))</f>
        <v>низкая</v>
      </c>
      <c r="I804" s="1"/>
    </row>
    <row r="805" spans="1:9" x14ac:dyDescent="0.2">
      <c r="A805" s="8">
        <f t="shared" si="37"/>
        <v>2</v>
      </c>
      <c r="B805" s="8">
        <f t="shared" si="38"/>
        <v>11</v>
      </c>
      <c r="C805" s="28" t="s">
        <v>1329</v>
      </c>
      <c r="D805" s="7">
        <v>40</v>
      </c>
      <c r="E805" s="7">
        <v>12</v>
      </c>
      <c r="F805" s="7" t="str">
        <f t="shared" si="36"/>
        <v>Travis sign</v>
      </c>
      <c r="G805" s="7" t="str">
        <f>IF(D805&gt;Частотометр!B9,"высокочаст",IF(AND(Частотометр!C9&lt;D805, D805&lt;Частотометр!B9),"среднечаст","низкочаст"))</f>
        <v>низкочаст</v>
      </c>
      <c r="H805" s="7" t="str">
        <f>IF(E805&gt;Частотометр!B28,"высокая",IF(AND(Частотометр!C28&lt;E805, E805&lt;Частотометр!B28),"средняя","низкая"))</f>
        <v>средняя</v>
      </c>
      <c r="I805" s="1"/>
    </row>
    <row r="806" spans="1:9" x14ac:dyDescent="0.2">
      <c r="A806" s="8">
        <f t="shared" si="37"/>
        <v>2</v>
      </c>
      <c r="B806" s="8">
        <f t="shared" si="38"/>
        <v>15</v>
      </c>
      <c r="C806" s="28" t="s">
        <v>1330</v>
      </c>
      <c r="D806" s="7">
        <v>170</v>
      </c>
      <c r="E806" s="7">
        <v>0</v>
      </c>
      <c r="F806" s="7" t="str">
        <f t="shared" si="36"/>
        <v>Travis software</v>
      </c>
      <c r="G806" s="7" t="str">
        <f>IF(D806&gt;Частотометр!B9,"высокочаст",IF(AND(Частотометр!C9&lt;D806, D806&lt;Частотометр!B9),"среднечаст","низкочаст"))</f>
        <v>среднечаст</v>
      </c>
      <c r="H806" s="7" t="str">
        <f>IF(E806&gt;Частотометр!B28,"высокая",IF(AND(Частотометр!C28&lt;E806, E806&lt;Частотометр!B28),"средняя","низкая"))</f>
        <v>низкая</v>
      </c>
      <c r="I806" s="1"/>
    </row>
    <row r="807" spans="1:9" x14ac:dyDescent="0.2">
      <c r="A807" s="8">
        <f t="shared" si="37"/>
        <v>2</v>
      </c>
      <c r="B807" s="8">
        <f t="shared" si="38"/>
        <v>14</v>
      </c>
      <c r="C807" s="28" t="s">
        <v>1331</v>
      </c>
      <c r="D807" s="7">
        <v>50</v>
      </c>
      <c r="E807" s="7">
        <v>1</v>
      </c>
      <c r="F807" s="7" t="str">
        <f t="shared" si="36"/>
        <v>Travis support</v>
      </c>
      <c r="G807" s="7" t="str">
        <f>IF(D807&gt;Частотометр!B9,"высокочаст",IF(AND(Частотометр!C9&lt;D807, D807&lt;Частотометр!B9),"среднечаст","низкочаст"))</f>
        <v>низкочаст</v>
      </c>
      <c r="H807" s="7" t="str">
        <f>IF(E807&gt;Частотометр!B28,"высокая",IF(AND(Частотометр!C28&lt;E807, E807&lt;Частотометр!B28),"средняя","низкая"))</f>
        <v>низкая</v>
      </c>
      <c r="I807" s="1"/>
    </row>
    <row r="808" spans="1:9" x14ac:dyDescent="0.2">
      <c r="A808" s="8">
        <f t="shared" si="37"/>
        <v>2</v>
      </c>
      <c r="B808" s="8">
        <f t="shared" si="38"/>
        <v>11</v>
      </c>
      <c r="C808" s="28" t="s">
        <v>1332</v>
      </c>
      <c r="D808" s="7">
        <v>140</v>
      </c>
      <c r="E808" s="7">
        <v>3</v>
      </c>
      <c r="F808" s="7" t="str">
        <f t="shared" si="36"/>
        <v>Travis test</v>
      </c>
      <c r="G808" s="7" t="str">
        <f>IF(D808&gt;Частотометр!B9,"высокочаст",IF(AND(Частотометр!C9&lt;D808, D808&lt;Частотометр!B9),"среднечаст","низкочаст"))</f>
        <v>среднечаст</v>
      </c>
      <c r="H808" s="7" t="str">
        <f>IF(E808&gt;Частотометр!B28,"высокая",IF(AND(Частотометр!C28&lt;E808, E808&lt;Частотометр!B28),"средняя","низкая"))</f>
        <v>низкая</v>
      </c>
      <c r="I808" s="1"/>
    </row>
    <row r="809" spans="1:9" x14ac:dyDescent="0.2">
      <c r="A809" s="8">
        <f t="shared" si="37"/>
        <v>2</v>
      </c>
      <c r="B809" s="8">
        <f t="shared" si="38"/>
        <v>14</v>
      </c>
      <c r="C809" s="28" t="s">
        <v>1333</v>
      </c>
      <c r="D809" s="7">
        <v>110</v>
      </c>
      <c r="E809" s="7">
        <v>4</v>
      </c>
      <c r="F809" s="7" t="str">
        <f t="shared" ref="F809:F872" si="39">SUBSTITUTE(C809, LEFT(C809,1),PROPER(LEFT(C809,1)),1)</f>
        <v>Travis testing</v>
      </c>
      <c r="G809" s="7" t="str">
        <f>IF(D809&gt;Частотометр!B9,"высокочаст",IF(AND(Частотометр!C9&lt;D809, D809&lt;Частотометр!B9),"среднечаст","низкочаст"))</f>
        <v>среднечаст</v>
      </c>
      <c r="H809" s="7" t="str">
        <f>IF(E809&gt;Частотометр!B28,"высокая",IF(AND(Частотометр!C28&lt;E809, E809&lt;Частотометр!B28),"средняя","низкая"))</f>
        <v>низкая</v>
      </c>
      <c r="I809" s="1"/>
    </row>
    <row r="810" spans="1:9" x14ac:dyDescent="0.2">
      <c r="A810" s="8">
        <f t="shared" si="37"/>
        <v>2</v>
      </c>
      <c r="B810" s="8">
        <f t="shared" si="38"/>
        <v>11</v>
      </c>
      <c r="C810" s="28" t="s">
        <v>1334</v>
      </c>
      <c r="D810" s="7">
        <v>90</v>
      </c>
      <c r="E810" s="7">
        <v>15</v>
      </c>
      <c r="F810" s="7" t="str">
        <f t="shared" si="39"/>
        <v>Travis tool</v>
      </c>
      <c r="G810" s="7" t="str">
        <f>IF(D810&gt;Частотометр!B9,"высокочаст",IF(AND(Частотометр!C9&lt;D810, D810&lt;Частотометр!B9),"среднечаст","низкочаст"))</f>
        <v>низкочаст</v>
      </c>
      <c r="H810" s="7" t="str">
        <f>IF(E810&gt;Частотометр!B28,"высокая",IF(AND(Частотометр!C28&lt;E810, E810&lt;Частотометр!B28),"средняя","низкая"))</f>
        <v>средняя</v>
      </c>
      <c r="I810" s="1"/>
    </row>
    <row r="811" spans="1:9" x14ac:dyDescent="0.2">
      <c r="A811" s="8">
        <f t="shared" si="37"/>
        <v>2</v>
      </c>
      <c r="B811" s="8">
        <f t="shared" si="38"/>
        <v>15</v>
      </c>
      <c r="C811" s="28" t="s">
        <v>1336</v>
      </c>
      <c r="D811" s="7">
        <v>140</v>
      </c>
      <c r="E811" s="7">
        <v>0</v>
      </c>
      <c r="F811" s="7" t="str">
        <f t="shared" si="39"/>
        <v>Travis tutorial</v>
      </c>
      <c r="G811" s="7" t="str">
        <f>IF(D811&gt;Частотометр!B9,"высокочаст",IF(AND(Частотометр!C9&lt;D811, D811&lt;Частотометр!B9),"среднечаст","низкочаст"))</f>
        <v>среднечаст</v>
      </c>
      <c r="H811" s="7" t="str">
        <f>IF(E811&gt;Частотометр!B28,"высокая",IF(AND(Частотометр!C28&lt;E811, E811&lt;Частотометр!B28),"средняя","низкая"))</f>
        <v>низкая</v>
      </c>
      <c r="I811" s="1"/>
    </row>
    <row r="812" spans="1:9" x14ac:dyDescent="0.2">
      <c r="A812" s="8">
        <f t="shared" si="37"/>
        <v>2</v>
      </c>
      <c r="B812" s="8">
        <f t="shared" si="38"/>
        <v>10</v>
      </c>
      <c r="C812" s="28" t="s">
        <v>1337</v>
      </c>
      <c r="D812" s="7">
        <v>720</v>
      </c>
      <c r="E812" s="7">
        <v>1</v>
      </c>
      <c r="F812" s="7" t="str">
        <f t="shared" si="39"/>
        <v>Travis web</v>
      </c>
      <c r="G812" s="7" t="str">
        <f>IF(D812&gt;Частотометр!B9,"высокочаст",IF(AND(Частотометр!C9&lt;D812, D812&lt;Частотометр!B9),"среднечаст","низкочаст"))</f>
        <v>среднечаст</v>
      </c>
      <c r="H812" s="7" t="str">
        <f>IF(E812&gt;Частотометр!B28,"высокая",IF(AND(Частотометр!C28&lt;E812, E812&lt;Частотометр!B28),"средняя","низкая"))</f>
        <v>низкая</v>
      </c>
      <c r="I812" s="1"/>
    </row>
    <row r="813" spans="1:9" x14ac:dyDescent="0.2">
      <c r="A813" s="8">
        <f t="shared" si="37"/>
        <v>3</v>
      </c>
      <c r="B813" s="8">
        <f t="shared" si="38"/>
        <v>16</v>
      </c>
      <c r="C813" s="28" t="s">
        <v>1338</v>
      </c>
      <c r="D813" s="7">
        <v>50</v>
      </c>
      <c r="E813" s="7">
        <v>0</v>
      </c>
      <c r="F813" s="7" t="str">
        <f t="shared" si="39"/>
        <v>Travis web login</v>
      </c>
      <c r="G813" s="7" t="str">
        <f>IF(D813&gt;Частотометр!B9,"высокочаст",IF(AND(Частотометр!C9&lt;D813, D813&lt;Частотометр!B9),"среднечаст","низкочаст"))</f>
        <v>низкочаст</v>
      </c>
      <c r="H813" s="7" t="str">
        <f>IF(E813&gt;Частотометр!B28,"высокая",IF(AND(Частотометр!C28&lt;E813, E813&lt;Частотометр!B28),"средняя","низкая"))</f>
        <v>низкая</v>
      </c>
      <c r="I813" s="1"/>
    </row>
    <row r="814" spans="1:9" x14ac:dyDescent="0.2">
      <c r="A814" s="8">
        <f t="shared" si="37"/>
        <v>2</v>
      </c>
      <c r="B814" s="8">
        <f t="shared" si="38"/>
        <v>11</v>
      </c>
      <c r="C814" s="28" t="s">
        <v>1339</v>
      </c>
      <c r="D814" s="7">
        <v>110</v>
      </c>
      <c r="E814" s="7">
        <v>1</v>
      </c>
      <c r="F814" s="7" t="str">
        <f t="shared" si="39"/>
        <v>Travis yaml</v>
      </c>
      <c r="G814" s="7" t="str">
        <f>IF(D814&gt;Частотометр!B9,"высокочаст",IF(AND(Частотометр!C9&lt;D814, D814&lt;Частотометр!B9),"среднечаст","низкочаст"))</f>
        <v>среднечаст</v>
      </c>
      <c r="H814" s="7" t="str">
        <f>IF(E814&gt;Частотометр!B28,"высокая",IF(AND(Частотометр!C28&lt;E814, E814&lt;Частотометр!B28),"средняя","низкая"))</f>
        <v>низкая</v>
      </c>
      <c r="I814" s="1"/>
    </row>
    <row r="815" spans="1:9" x14ac:dyDescent="0.2">
      <c r="A815" s="8">
        <f t="shared" si="37"/>
        <v>2</v>
      </c>
      <c r="B815" s="8">
        <f t="shared" si="38"/>
        <v>10</v>
      </c>
      <c r="C815" s="28" t="s">
        <v>1340</v>
      </c>
      <c r="D815" s="7">
        <v>2900</v>
      </c>
      <c r="E815" s="7">
        <v>3</v>
      </c>
      <c r="F815" s="7" t="str">
        <f t="shared" si="39"/>
        <v>Travis yml</v>
      </c>
      <c r="G815" s="7" t="str">
        <f>IF(D815&gt;Частотометр!B9,"высокочаст",IF(AND(Частотометр!C9&lt;D815, D815&lt;Частотометр!B9),"среднечаст","низкочаст"))</f>
        <v>среднечаст</v>
      </c>
      <c r="H815" s="7" t="str">
        <f>IF(E815&gt;Частотометр!B28,"высокая",IF(AND(Частотометр!C28&lt;E815, E815&lt;Частотометр!B28),"средняя","низкая"))</f>
        <v>низкая</v>
      </c>
      <c r="I815" s="1"/>
    </row>
    <row r="816" spans="1:9" x14ac:dyDescent="0.2">
      <c r="A816" s="8">
        <f t="shared" si="37"/>
        <v>3</v>
      </c>
      <c r="B816" s="8">
        <f t="shared" si="38"/>
        <v>18</v>
      </c>
      <c r="C816" s="28" t="s">
        <v>1341</v>
      </c>
      <c r="D816" s="7">
        <v>170</v>
      </c>
      <c r="E816" s="7">
        <v>1</v>
      </c>
      <c r="F816" s="7" t="str">
        <f t="shared" si="39"/>
        <v>Travis yml example</v>
      </c>
      <c r="G816" s="7" t="str">
        <f>IF(D816&gt;Частотометр!B9,"высокочаст",IF(AND(Частотометр!C9&lt;D816, D816&lt;Частотометр!B9),"среднечаст","низкочаст"))</f>
        <v>среднечаст</v>
      </c>
      <c r="H816" s="7" t="str">
        <f>IF(E816&gt;Частотометр!B28,"высокая",IF(AND(Частотометр!C28&lt;E816, E816&lt;Частотометр!B28),"средняя","низкая"))</f>
        <v>низкая</v>
      </c>
      <c r="I816" s="1"/>
    </row>
    <row r="817" spans="1:9" x14ac:dyDescent="0.2">
      <c r="A817" s="8">
        <f t="shared" si="37"/>
        <v>1</v>
      </c>
      <c r="B817" s="8">
        <f t="shared" si="38"/>
        <v>8</v>
      </c>
      <c r="C817" s="28" t="s">
        <v>1342</v>
      </c>
      <c r="D817" s="7">
        <v>30</v>
      </c>
      <c r="E817" s="7">
        <v>15</v>
      </c>
      <c r="F817" s="7" t="str">
        <f t="shared" si="39"/>
        <v>Travisgo</v>
      </c>
      <c r="G817" s="7" t="str">
        <f>IF(D817&gt;Частотометр!B9,"высокочаст",IF(AND(Частотометр!C9&lt;D817, D817&lt;Частотометр!B9),"среднечаст","низкочаст"))</f>
        <v>низкочаст</v>
      </c>
      <c r="H817" s="7" t="str">
        <f>IF(E817&gt;Частотометр!B28,"высокая",IF(AND(Частотометр!C28&lt;E817, E817&lt;Частотометр!B28),"средняя","низкая"))</f>
        <v>средняя</v>
      </c>
      <c r="I817" s="1"/>
    </row>
    <row r="818" spans="1:9" x14ac:dyDescent="0.2">
      <c r="A818" s="8">
        <f t="shared" si="37"/>
        <v>2</v>
      </c>
      <c r="B818" s="8">
        <f t="shared" si="38"/>
        <v>9</v>
      </c>
      <c r="C818" s="28" t="s">
        <v>1343</v>
      </c>
      <c r="D818" s="7">
        <v>90</v>
      </c>
      <c r="E818" s="7">
        <v>4</v>
      </c>
      <c r="F818" s="7" t="str">
        <f t="shared" si="39"/>
        <v>Trevis ci</v>
      </c>
      <c r="G818" s="7" t="str">
        <f>IF(D818&gt;Частотометр!B9,"высокочаст",IF(AND(Частотометр!C9&lt;D818, D818&lt;Частотометр!B9),"среднечаст","низкочаст"))</f>
        <v>низкочаст</v>
      </c>
      <c r="H818" s="7" t="str">
        <f>IF(E818&gt;Частотометр!B28,"высокая",IF(AND(Частотометр!C28&lt;E818, E818&lt;Частотометр!B28),"средняя","низкая"))</f>
        <v>низкая</v>
      </c>
      <c r="I818" s="1"/>
    </row>
    <row r="819" spans="1:9" x14ac:dyDescent="0.2">
      <c r="A819" s="8">
        <f t="shared" si="37"/>
        <v>4</v>
      </c>
      <c r="B819" s="8">
        <f t="shared" si="38"/>
        <v>24</v>
      </c>
      <c r="C819" s="28" t="s">
        <v>1357</v>
      </c>
      <c r="D819" s="7">
        <v>10</v>
      </c>
      <c r="E819" s="7">
        <v>1</v>
      </c>
      <c r="F819" s="7" t="str">
        <f t="shared" si="39"/>
        <v>What cruise control does</v>
      </c>
      <c r="G819" s="7" t="str">
        <f>IF(D819&gt;Частотометр!B9,"высокочаст",IF(AND(Частотометр!C9&lt;D819, D819&lt;Частотометр!B9),"среднечаст","низкочаст"))</f>
        <v>низкочаст</v>
      </c>
      <c r="H819" s="7" t="str">
        <f>IF(E819&gt;Частотометр!B28,"высокая",IF(AND(Частотометр!C28&lt;E819, E819&lt;Частотометр!B28),"средняя","низкая"))</f>
        <v>низкая</v>
      </c>
      <c r="I819" s="1"/>
    </row>
    <row r="820" spans="1:9" x14ac:dyDescent="0.2">
      <c r="A820" s="8">
        <f t="shared" si="37"/>
        <v>4</v>
      </c>
      <c r="B820" s="8">
        <f t="shared" si="38"/>
        <v>16</v>
      </c>
      <c r="C820" s="28" t="s">
        <v>1362</v>
      </c>
      <c r="D820" s="7">
        <v>40</v>
      </c>
      <c r="E820" s="7">
        <v>2</v>
      </c>
      <c r="F820" s="7" t="str">
        <f t="shared" si="39"/>
        <v>What is a travis</v>
      </c>
      <c r="G820" s="7" t="str">
        <f>IF(D820&gt;Частотометр!B9,"высокочаст",IF(AND(Частотометр!C9&lt;D820, D820&lt;Частотометр!B9),"среднечаст","низкочаст"))</f>
        <v>низкочаст</v>
      </c>
      <c r="H820" s="7" t="str">
        <f>IF(E820&gt;Частотометр!B28,"высокая",IF(AND(Частотометр!C28&lt;E820, E820&lt;Частотометр!B28),"средняя","низкая"))</f>
        <v>низкая</v>
      </c>
      <c r="I820" s="1"/>
    </row>
    <row r="821" spans="1:9" x14ac:dyDescent="0.2">
      <c r="A821" s="8">
        <f t="shared" si="37"/>
        <v>5</v>
      </c>
      <c r="B821" s="8">
        <f t="shared" si="38"/>
        <v>38</v>
      </c>
      <c r="C821" s="28" t="s">
        <v>1373</v>
      </c>
      <c r="D821" s="7">
        <v>70</v>
      </c>
      <c r="E821" s="7">
        <v>14.000000000000002</v>
      </c>
      <c r="F821" s="7" t="str">
        <f t="shared" si="39"/>
        <v>What is continuous integration jenkins</v>
      </c>
      <c r="G821" s="7" t="str">
        <f>IF(D821&gt;Частотометр!B9,"высокочаст",IF(AND(Частотометр!C9&lt;D821, D821&lt;Частотометр!B9),"среднечаст","низкочаст"))</f>
        <v>низкочаст</v>
      </c>
      <c r="H821" s="7" t="str">
        <f>IF(E821&gt;Частотометр!B28,"высокая",IF(AND(Частотометр!C28&lt;E821, E821&lt;Частотометр!B28),"средняя","низкая"))</f>
        <v>средняя</v>
      </c>
      <c r="I821" s="1"/>
    </row>
    <row r="822" spans="1:9" x14ac:dyDescent="0.2">
      <c r="A822" s="8">
        <f t="shared" si="37"/>
        <v>3</v>
      </c>
      <c r="B822" s="8">
        <f t="shared" si="38"/>
        <v>14</v>
      </c>
      <c r="C822" s="28" t="s">
        <v>1379</v>
      </c>
      <c r="D822" s="7">
        <v>210</v>
      </c>
      <c r="E822" s="7">
        <v>1</v>
      </c>
      <c r="F822" s="7" t="str">
        <f t="shared" si="39"/>
        <v>What is hudson</v>
      </c>
      <c r="G822" s="7" t="str">
        <f>IF(D822&gt;Частотометр!B9,"высокочаст",IF(AND(Частотометр!C9&lt;D822, D822&lt;Частотометр!B9),"среднечаст","низкочаст"))</f>
        <v>среднечаст</v>
      </c>
      <c r="H822" s="7" t="str">
        <f>IF(E822&gt;Частотометр!B28,"высокая",IF(AND(Частотометр!C28&lt;E822, E822&lt;Частотометр!B28),"средняя","низкая"))</f>
        <v>низкая</v>
      </c>
      <c r="I822" s="1"/>
    </row>
    <row r="823" spans="1:9" x14ac:dyDescent="0.2">
      <c r="A823" s="8">
        <f t="shared" si="37"/>
        <v>5</v>
      </c>
      <c r="B823" s="8">
        <f t="shared" si="38"/>
        <v>38</v>
      </c>
      <c r="C823" s="28" t="s">
        <v>1382</v>
      </c>
      <c r="D823" s="7">
        <v>50</v>
      </c>
      <c r="E823" s="7">
        <v>20</v>
      </c>
      <c r="F823" s="7" t="str">
        <f t="shared" si="39"/>
        <v>What is jenkins continuous integration</v>
      </c>
      <c r="G823" s="7" t="str">
        <f>IF(D823&gt;Частотометр!B9,"высокочаст",IF(AND(Частотометр!C9&lt;D823, D823&lt;Частотометр!B9),"среднечаст","низкочаст"))</f>
        <v>низкочаст</v>
      </c>
      <c r="H823" s="7" t="str">
        <f>IF(E823&gt;Частотометр!B28,"высокая",IF(AND(Частотометр!C28&lt;E823, E823&lt;Частотометр!B28),"средняя","низкая"))</f>
        <v>средняя</v>
      </c>
      <c r="I823" s="1"/>
    </row>
    <row r="824" spans="1:9" x14ac:dyDescent="0.2">
      <c r="A824" s="8">
        <f t="shared" si="37"/>
        <v>3</v>
      </c>
      <c r="B824" s="8">
        <f t="shared" si="38"/>
        <v>11</v>
      </c>
      <c r="C824" s="28" t="s">
        <v>1383</v>
      </c>
      <c r="D824" s="7">
        <v>1000</v>
      </c>
      <c r="E824" s="7">
        <v>1</v>
      </c>
      <c r="F824" s="7" t="str">
        <f t="shared" si="39"/>
        <v>What is rtc</v>
      </c>
      <c r="G824" s="7" t="str">
        <f>IF(D824&gt;Частотометр!B9,"высокочаст",IF(AND(Частотометр!C9&lt;D824, D824&lt;Частотометр!B9),"среднечаст","низкочаст"))</f>
        <v>среднечаст</v>
      </c>
      <c r="H824" s="7" t="str">
        <f>IF(E824&gt;Частотометр!B28,"высокая",IF(AND(Частотометр!C28&lt;E824, E824&lt;Частотометр!B28),"средняя","низкая"))</f>
        <v>низкая</v>
      </c>
      <c r="I824" s="1"/>
    </row>
    <row r="825" spans="1:9" x14ac:dyDescent="0.2">
      <c r="A825" s="8">
        <f t="shared" si="37"/>
        <v>4</v>
      </c>
      <c r="B825" s="8">
        <f t="shared" si="38"/>
        <v>16</v>
      </c>
      <c r="C825" s="28" t="s">
        <v>1384</v>
      </c>
      <c r="D825" s="7">
        <v>30</v>
      </c>
      <c r="E825" s="7">
        <v>0</v>
      </c>
      <c r="F825" s="7" t="str">
        <f t="shared" si="39"/>
        <v>What is rtc tool</v>
      </c>
      <c r="G825" s="7" t="str">
        <f>IF(D825&gt;Частотометр!B9,"высокочаст",IF(AND(Частотометр!C9&lt;D825, D825&lt;Частотометр!B9),"среднечаст","низкочаст"))</f>
        <v>низкочаст</v>
      </c>
      <c r="H825" s="7" t="str">
        <f>IF(E825&gt;Частотометр!B28,"высокая",IF(AND(Частотометр!C28&lt;E825, E825&lt;Частотометр!B28),"средняя","низкая"))</f>
        <v>низкая</v>
      </c>
      <c r="I825" s="1"/>
    </row>
    <row r="826" spans="1:9" x14ac:dyDescent="0.2">
      <c r="A826" s="8">
        <f t="shared" si="37"/>
        <v>3</v>
      </c>
      <c r="B826" s="8">
        <f t="shared" si="38"/>
        <v>14</v>
      </c>
      <c r="C826" s="28" t="s">
        <v>1387</v>
      </c>
      <c r="D826" s="7">
        <v>210</v>
      </c>
      <c r="E826" s="7">
        <v>1</v>
      </c>
      <c r="F826" s="7" t="str">
        <f t="shared" si="39"/>
        <v>What is travis</v>
      </c>
      <c r="G826" s="7" t="str">
        <f>IF(D826&gt;Частотометр!B9,"высокочаст",IF(AND(Частотометр!C9&lt;D826, D826&lt;Частотометр!B9),"среднечаст","низкочаст"))</f>
        <v>среднечаст</v>
      </c>
      <c r="H826" s="7" t="str">
        <f>IF(E826&gt;Частотометр!B28,"высокая",IF(AND(Частотометр!C28&lt;E826, E826&lt;Частотометр!B28),"средняя","низкая"))</f>
        <v>низкая</v>
      </c>
      <c r="I826" s="1"/>
    </row>
    <row r="827" spans="1:9" x14ac:dyDescent="0.2">
      <c r="A827" s="8">
        <f t="shared" si="37"/>
        <v>4</v>
      </c>
      <c r="B827" s="8">
        <f t="shared" si="38"/>
        <v>17</v>
      </c>
      <c r="C827" s="28" t="s">
        <v>1388</v>
      </c>
      <c r="D827" s="7">
        <v>320</v>
      </c>
      <c r="E827" s="7">
        <v>4</v>
      </c>
      <c r="F827" s="7" t="str">
        <f t="shared" si="39"/>
        <v>What is travis ci</v>
      </c>
      <c r="G827" s="7" t="str">
        <f>IF(D827&gt;Частотометр!B9,"высокочаст",IF(AND(Частотометр!C9&lt;D827, D827&lt;Частотометр!B9),"среднечаст","низкочаст"))</f>
        <v>среднечаст</v>
      </c>
      <c r="H827" s="7" t="str">
        <f>IF(E827&gt;Частотометр!B28,"высокая",IF(AND(Частотометр!C28&lt;E827, E827&lt;Частотометр!B28),"средняя","низкая"))</f>
        <v>низкая</v>
      </c>
      <c r="I827" s="1"/>
    </row>
    <row r="828" spans="1:9" x14ac:dyDescent="0.2">
      <c r="A828" s="8">
        <f t="shared" si="37"/>
        <v>2</v>
      </c>
      <c r="B828" s="8">
        <f t="shared" si="38"/>
        <v>4</v>
      </c>
      <c r="C828" s="27" t="s">
        <v>41</v>
      </c>
      <c r="D828" s="7">
        <v>720</v>
      </c>
      <c r="E828" s="7">
        <v>2</v>
      </c>
      <c r="F828" s="7" t="str">
        <f t="shared" si="39"/>
        <v>A ci</v>
      </c>
      <c r="G828" s="7" t="str">
        <f>IF(D828&gt;Частотометр!B9,"высокочаст",IF(AND(Частотометр!C9&lt;D828, D828&lt;Частотометр!B9),"среднечаст","низкочаст"))</f>
        <v>среднечаст</v>
      </c>
      <c r="H828" s="7" t="str">
        <f>IF(E828&gt;Частотометр!B28,"высокая",IF(AND(Частотометр!C28&lt;E828, E828&lt;Частотометр!B28),"средняя","низкая"))</f>
        <v>низкая</v>
      </c>
      <c r="I828" s="1"/>
    </row>
    <row r="829" spans="1:9" x14ac:dyDescent="0.2">
      <c r="A829" s="8">
        <f t="shared" si="37"/>
        <v>4</v>
      </c>
      <c r="B829" s="8">
        <f t="shared" si="38"/>
        <v>32</v>
      </c>
      <c r="C829" s="27" t="s">
        <v>46</v>
      </c>
      <c r="D829" s="7">
        <v>20</v>
      </c>
      <c r="E829" s="7">
        <v>36</v>
      </c>
      <c r="F829" s="7" t="str">
        <f t="shared" si="39"/>
        <v>Agile and continuous integration</v>
      </c>
      <c r="G829" s="7" t="str">
        <f>IF(D829&gt;Частотометр!B9,"высокочаст",IF(AND(Частотометр!C9&lt;D829, D829&lt;Частотометр!B9),"среднечаст","низкочаст"))</f>
        <v>низкочаст</v>
      </c>
      <c r="H829" s="7" t="str">
        <f>IF(E829&gt;Частотометр!B28,"высокая",IF(AND(Частотометр!C28&lt;E829, E829&lt;Частотометр!B28),"средняя","низкая"))</f>
        <v>высокая</v>
      </c>
      <c r="I829" s="1"/>
    </row>
    <row r="830" spans="1:9" x14ac:dyDescent="0.2">
      <c r="A830" s="8">
        <f t="shared" si="37"/>
        <v>2</v>
      </c>
      <c r="B830" s="8">
        <f t="shared" si="38"/>
        <v>11</v>
      </c>
      <c r="C830" s="27" t="s">
        <v>48</v>
      </c>
      <c r="D830" s="7">
        <v>30</v>
      </c>
      <c r="E830" s="7">
        <v>7.0000000000000009</v>
      </c>
      <c r="F830" s="7" t="str">
        <f t="shared" si="39"/>
        <v>Agile build</v>
      </c>
      <c r="G830" s="7" t="str">
        <f>IF(D830&gt;Частотометр!B9,"высокочаст",IF(AND(Частотометр!C9&lt;D830, D830&lt;Частотометр!B9),"среднечаст","низкочаст"))</f>
        <v>низкочаст</v>
      </c>
      <c r="H830" s="7" t="str">
        <f>IF(E830&gt;Частотометр!B28,"высокая",IF(AND(Частотометр!C28&lt;E830, E830&lt;Частотометр!B28),"средняя","низкая"))</f>
        <v>средняя</v>
      </c>
      <c r="I830" s="1"/>
    </row>
    <row r="831" spans="1:9" x14ac:dyDescent="0.2">
      <c r="A831" s="8">
        <f t="shared" si="37"/>
        <v>2</v>
      </c>
      <c r="B831" s="8">
        <f t="shared" si="38"/>
        <v>8</v>
      </c>
      <c r="C831" s="27" t="s">
        <v>49</v>
      </c>
      <c r="D831" s="7">
        <v>50</v>
      </c>
      <c r="E831" s="7">
        <v>12</v>
      </c>
      <c r="F831" s="7" t="str">
        <f t="shared" si="39"/>
        <v>Agile ci</v>
      </c>
      <c r="G831" s="7" t="str">
        <f>IF(D831&gt;Частотометр!B9,"высокочаст",IF(AND(Частотометр!C9&lt;D831, D831&lt;Частотометр!B9),"среднечаст","низкочаст"))</f>
        <v>низкочаст</v>
      </c>
      <c r="H831" s="7" t="str">
        <f>IF(E831&gt;Частотометр!B28,"высокая",IF(AND(Частотометр!C28&lt;E831, E831&lt;Частотометр!B28),"средняя","низкая"))</f>
        <v>средняя</v>
      </c>
      <c r="I831" s="1"/>
    </row>
    <row r="832" spans="1:9" x14ac:dyDescent="0.2">
      <c r="A832" s="8">
        <f t="shared" si="37"/>
        <v>3</v>
      </c>
      <c r="B832" s="8">
        <f t="shared" si="38"/>
        <v>25</v>
      </c>
      <c r="C832" s="27" t="s">
        <v>50</v>
      </c>
      <c r="D832" s="7">
        <v>90</v>
      </c>
      <c r="E832" s="7">
        <v>35</v>
      </c>
      <c r="F832" s="7" t="str">
        <f t="shared" si="39"/>
        <v>Agile continuous delivery</v>
      </c>
      <c r="G832" s="7" t="str">
        <f>IF(D832&gt;Частотометр!B9,"высокочаст",IF(AND(Частотометр!C9&lt;D832, D832&lt;Частотометр!B9),"среднечаст","низкочаст"))</f>
        <v>низкочаст</v>
      </c>
      <c r="H832" s="7" t="str">
        <f>IF(E832&gt;Частотометр!B28,"высокая",IF(AND(Частотометр!C28&lt;E832, E832&lt;Частотометр!B28),"средняя","низкая"))</f>
        <v>высокая</v>
      </c>
      <c r="I832" s="1"/>
    </row>
    <row r="833" spans="1:9" x14ac:dyDescent="0.2">
      <c r="A833" s="8">
        <f t="shared" si="37"/>
        <v>3</v>
      </c>
      <c r="B833" s="8">
        <f t="shared" si="38"/>
        <v>28</v>
      </c>
      <c r="C833" s="27" t="s">
        <v>51</v>
      </c>
      <c r="D833" s="7">
        <v>140</v>
      </c>
      <c r="E833" s="7">
        <v>27</v>
      </c>
      <c r="F833" s="7" t="str">
        <f t="shared" si="39"/>
        <v>Agile continuous integration</v>
      </c>
      <c r="G833" s="7" t="str">
        <f>IF(D833&gt;Частотометр!B9,"высокочаст",IF(AND(Частотометр!C9&lt;D833, D833&lt;Частотометр!B9),"среднечаст","низкочаст"))</f>
        <v>среднечаст</v>
      </c>
      <c r="H833" s="7" t="str">
        <f>IF(E833&gt;Частотометр!B28,"высокая",IF(AND(Частотометр!C28&lt;E833, E833&lt;Частотометр!B28),"средняя","низкая"))</f>
        <v>высокая</v>
      </c>
      <c r="I833" s="1"/>
    </row>
    <row r="834" spans="1:9" x14ac:dyDescent="0.2">
      <c r="A834" s="8">
        <f t="shared" ref="A834:A897" si="40">IF(ISBLANK(C834),0,LEN(TRIM(C834))-LEN(SUBSTITUTE(C834," ",""))+1)</f>
        <v>3</v>
      </c>
      <c r="B834" s="8">
        <f t="shared" ref="B834:B897" si="41">LEN(C834)</f>
        <v>22</v>
      </c>
      <c r="C834" s="27" t="s">
        <v>99</v>
      </c>
      <c r="D834" s="7">
        <v>20</v>
      </c>
      <c r="E834" s="7">
        <v>16</v>
      </c>
      <c r="F834" s="7" t="str">
        <f t="shared" si="39"/>
        <v>Automate build process</v>
      </c>
      <c r="G834" s="7" t="str">
        <f>IF(D834&gt;Частотометр!B9,"высокочаст",IF(AND(Частотометр!C9&lt;D834, D834&lt;Частотометр!B9),"среднечаст","низкочаст"))</f>
        <v>низкочаст</v>
      </c>
      <c r="H834" s="7" t="str">
        <f>IF(E834&gt;Частотометр!B28,"высокая",IF(AND(Частотометр!C28&lt;E834, E834&lt;Частотометр!B28),"средняя","низкая"))</f>
        <v>средняя</v>
      </c>
      <c r="I834" s="1"/>
    </row>
    <row r="835" spans="1:9" x14ac:dyDescent="0.2">
      <c r="A835" s="8">
        <f t="shared" si="40"/>
        <v>5</v>
      </c>
      <c r="B835" s="8">
        <f t="shared" si="41"/>
        <v>38</v>
      </c>
      <c r="C835" s="27" t="s">
        <v>103</v>
      </c>
      <c r="D835" s="7">
        <v>10</v>
      </c>
      <c r="E835" s="7">
        <v>54</v>
      </c>
      <c r="F835" s="7" t="str">
        <f t="shared" si="39"/>
        <v>Automated build and deployment process</v>
      </c>
      <c r="G835" s="7" t="str">
        <f>IF(D835&gt;Частотометр!B9,"высокочаст",IF(AND(Частотометр!C9&lt;D835, D835&lt;Частотометр!B9),"среднечаст","низкочаст"))</f>
        <v>низкочаст</v>
      </c>
      <c r="H835" s="7" t="str">
        <f>IF(E835&gt;Частотометр!B28,"высокая",IF(AND(Частотометр!C28&lt;E835, E835&lt;Частотометр!B28),"средняя","низкая"))</f>
        <v>высокая</v>
      </c>
      <c r="I835" s="1"/>
    </row>
    <row r="836" spans="1:9" x14ac:dyDescent="0.2">
      <c r="A836" s="8">
        <f t="shared" si="40"/>
        <v>3</v>
      </c>
      <c r="B836" s="8">
        <f t="shared" si="41"/>
        <v>26</v>
      </c>
      <c r="C836" s="31" t="s">
        <v>105</v>
      </c>
      <c r="D836" s="7">
        <v>10</v>
      </c>
      <c r="E836" s="7">
        <v>53</v>
      </c>
      <c r="F836" s="7" t="str">
        <f t="shared" si="39"/>
        <v>Automated build deployment</v>
      </c>
      <c r="G836" s="7" t="str">
        <f>IF(D836&gt;Частотометр!B9,"высокочаст",IF(AND(Частотометр!C9&lt;D836, D836&lt;Частотометр!B9),"среднечаст","низкочаст"))</f>
        <v>низкочаст</v>
      </c>
      <c r="H836" s="7" t="str">
        <f>IF(E836&gt;Частотометр!B28,"высокая",IF(AND(Частотометр!C28&lt;E836, E836&lt;Частотометр!B28),"средняя","низкая"))</f>
        <v>высокая</v>
      </c>
      <c r="I836" s="1"/>
    </row>
    <row r="837" spans="1:9" x14ac:dyDescent="0.2">
      <c r="A837" s="8">
        <f t="shared" si="40"/>
        <v>6</v>
      </c>
      <c r="B837" s="8">
        <f t="shared" si="41"/>
        <v>47</v>
      </c>
      <c r="C837" s="27" t="s">
        <v>123</v>
      </c>
      <c r="D837" s="7">
        <v>10</v>
      </c>
      <c r="E837" s="7">
        <v>76</v>
      </c>
      <c r="F837" s="7" t="str">
        <f t="shared" si="39"/>
        <v>Automated software deployment tools open source</v>
      </c>
      <c r="G837" s="7" t="str">
        <f>IF(D837&gt;Частотометр!B9,"высокочаст",IF(AND(Частотометр!C9&lt;D837, D837&lt;Частотометр!B9),"среднечаст","низкочаст"))</f>
        <v>низкочаст</v>
      </c>
      <c r="H837" s="7" t="str">
        <f>IF(E837&gt;Частотометр!B28,"высокая",IF(AND(Частотометр!C28&lt;E837, E837&lt;Частотометр!B28),"средняя","низкая"))</f>
        <v>высокая</v>
      </c>
      <c r="I837" s="1"/>
    </row>
    <row r="838" spans="1:9" x14ac:dyDescent="0.2">
      <c r="A838" s="8">
        <f t="shared" si="40"/>
        <v>2</v>
      </c>
      <c r="B838" s="8">
        <f t="shared" si="41"/>
        <v>18</v>
      </c>
      <c r="C838" s="31" t="s">
        <v>127</v>
      </c>
      <c r="D838" s="7">
        <v>30</v>
      </c>
      <c r="E838" s="7">
        <v>11</v>
      </c>
      <c r="F838" s="7" t="str">
        <f t="shared" si="39"/>
        <v>Automatic building</v>
      </c>
      <c r="G838" s="7" t="str">
        <f>IF(D838&gt;Частотометр!B9,"высокочаст",IF(AND(Частотометр!C9&lt;D838, D838&lt;Частотометр!B9),"среднечаст","низкочаст"))</f>
        <v>низкочаст</v>
      </c>
      <c r="H838" s="7" t="str">
        <f>IF(E838&gt;Частотометр!B28,"высокая",IF(AND(Частотометр!C28&lt;E838, E838&lt;Частотометр!B28),"средняя","низкая"))</f>
        <v>средняя</v>
      </c>
      <c r="I838" s="1"/>
    </row>
    <row r="839" spans="1:9" x14ac:dyDescent="0.2">
      <c r="A839" s="8">
        <f t="shared" si="40"/>
        <v>3</v>
      </c>
      <c r="B839" s="8">
        <f t="shared" si="41"/>
        <v>20</v>
      </c>
      <c r="C839" s="27" t="s">
        <v>162</v>
      </c>
      <c r="D839" s="7">
        <v>70</v>
      </c>
      <c r="E839" s="7">
        <v>5</v>
      </c>
      <c r="F839" s="7" t="str">
        <f t="shared" si="39"/>
        <v>Build and deployment</v>
      </c>
      <c r="G839" s="7" t="str">
        <f>IF(D839&gt;Частотометр!B9,"высокочаст",IF(AND(Частотометр!C9&lt;D839, D839&lt;Частотометр!B9),"среднечаст","низкочаст"))</f>
        <v>низкочаст</v>
      </c>
      <c r="H839" s="7" t="str">
        <f>IF(E839&gt;Частотометр!B28,"высокая",IF(AND(Частотометр!C28&lt;E839, E839&lt;Частотометр!B28),"средняя","низкая"))</f>
        <v>средняя</v>
      </c>
      <c r="I839" s="1"/>
    </row>
    <row r="840" spans="1:9" x14ac:dyDescent="0.2">
      <c r="A840" s="8">
        <f t="shared" si="40"/>
        <v>3</v>
      </c>
      <c r="B840" s="8">
        <f t="shared" si="41"/>
        <v>14</v>
      </c>
      <c r="C840" s="31" t="s">
        <v>166</v>
      </c>
      <c r="D840" s="7">
        <v>110</v>
      </c>
      <c r="E840" s="7">
        <v>0</v>
      </c>
      <c r="F840" s="7" t="str">
        <f t="shared" si="39"/>
        <v>Build and test</v>
      </c>
      <c r="G840" s="7" t="str">
        <f>IF(D840&gt;Частотометр!B9,"высокочаст",IF(AND(Частотометр!C9&lt;D840, D840&lt;Частотометр!B9),"среднечаст","низкочаст"))</f>
        <v>среднечаст</v>
      </c>
      <c r="H840" s="7" t="str">
        <f>IF(E840&gt;Частотометр!B28,"высокая",IF(AND(Частотометр!C28&lt;E840, E840&lt;Частотометр!B28),"средняя","низкая"))</f>
        <v>низкая</v>
      </c>
      <c r="I840" s="1"/>
    </row>
    <row r="841" spans="1:9" x14ac:dyDescent="0.2">
      <c r="A841" s="8">
        <f t="shared" si="40"/>
        <v>3</v>
      </c>
      <c r="B841" s="8">
        <f t="shared" si="41"/>
        <v>24</v>
      </c>
      <c r="C841" s="31" t="s">
        <v>168</v>
      </c>
      <c r="D841" s="7">
        <v>10</v>
      </c>
      <c r="E841" s="7">
        <v>36</v>
      </c>
      <c r="F841" s="7" t="str">
        <f t="shared" si="39"/>
        <v>Build automation process</v>
      </c>
      <c r="G841" s="7" t="str">
        <f>IF(D841&gt;Частотометр!B9,"высокочаст",IF(AND(Частотометр!C9&lt;D841, D841&lt;Частотометр!B9),"среднечаст","низкочаст"))</f>
        <v>низкочаст</v>
      </c>
      <c r="H841" s="7" t="str">
        <f>IF(E841&gt;Частотометр!B28,"высокая",IF(AND(Частотометр!C28&lt;E841, E841&lt;Частотометр!B28),"средняя","низкая"))</f>
        <v>высокая</v>
      </c>
      <c r="I841" s="1"/>
    </row>
    <row r="842" spans="1:9" x14ac:dyDescent="0.2">
      <c r="A842" s="8">
        <f t="shared" si="40"/>
        <v>3</v>
      </c>
      <c r="B842" s="8">
        <f t="shared" si="41"/>
        <v>13</v>
      </c>
      <c r="C842" s="31" t="s">
        <v>178</v>
      </c>
      <c r="D842" s="7">
        <v>40</v>
      </c>
      <c r="E842" s="7">
        <v>4</v>
      </c>
      <c r="F842" s="7" t="str">
        <f t="shared" si="39"/>
        <v>Build in test</v>
      </c>
      <c r="G842" s="7" t="str">
        <f>IF(D842&gt;Частотометр!B9,"высокочаст",IF(AND(Частотометр!C9&lt;D842, D842&lt;Частотометр!B9),"среднечаст","низкочаст"))</f>
        <v>низкочаст</v>
      </c>
      <c r="H842" s="7" t="str">
        <f>IF(E842&gt;Частотометр!B28,"высокая",IF(AND(Частотометр!C28&lt;E842, E842&lt;Частотометр!B28),"средняя","низкая"))</f>
        <v>низкая</v>
      </c>
      <c r="I842" s="1"/>
    </row>
    <row r="843" spans="1:9" x14ac:dyDescent="0.2">
      <c r="A843" s="8">
        <f t="shared" si="40"/>
        <v>3</v>
      </c>
      <c r="B843" s="8">
        <f t="shared" si="41"/>
        <v>16</v>
      </c>
      <c r="C843" s="31" t="s">
        <v>179</v>
      </c>
      <c r="D843" s="7">
        <v>50</v>
      </c>
      <c r="E843" s="7">
        <v>0</v>
      </c>
      <c r="F843" s="7" t="str">
        <f t="shared" si="39"/>
        <v>Build in testing</v>
      </c>
      <c r="G843" s="7" t="str">
        <f>IF(D843&gt;Частотометр!B9,"высокочаст",IF(AND(Частотометр!C9&lt;D843, D843&lt;Частотометр!B9),"среднечаст","низкочаст"))</f>
        <v>низкочаст</v>
      </c>
      <c r="H843" s="7" t="str">
        <f>IF(E843&gt;Частотометр!B28,"высокая",IF(AND(Частотометр!C28&lt;E843, E843&lt;Частотометр!B28),"средняя","низкая"))</f>
        <v>низкая</v>
      </c>
      <c r="I843" s="1"/>
    </row>
    <row r="844" spans="1:9" x14ac:dyDescent="0.2">
      <c r="A844" s="8">
        <f t="shared" si="40"/>
        <v>2</v>
      </c>
      <c r="B844" s="8">
        <f t="shared" si="41"/>
        <v>4</v>
      </c>
      <c r="C844" s="31" t="s">
        <v>203</v>
      </c>
      <c r="D844" s="7">
        <v>390</v>
      </c>
      <c r="E844" s="7">
        <v>1</v>
      </c>
      <c r="F844" s="7" t="str">
        <f t="shared" si="39"/>
        <v>C ci</v>
      </c>
      <c r="G844" s="7" t="str">
        <f>IF(D844&gt;Частотометр!B9,"высокочаст",IF(AND(Частотометр!C9&lt;D844, D844&lt;Частотометр!B9),"среднечаст","низкочаст"))</f>
        <v>среднечаст</v>
      </c>
      <c r="H844" s="7" t="str">
        <f>IF(E844&gt;Частотометр!B28,"высокая",IF(AND(Частотометр!C28&lt;E844, E844&lt;Частотометр!B28),"средняя","низкая"))</f>
        <v>низкая</v>
      </c>
      <c r="I844" s="1"/>
    </row>
    <row r="845" spans="1:9" x14ac:dyDescent="0.2">
      <c r="A845" s="8">
        <f t="shared" si="40"/>
        <v>2</v>
      </c>
      <c r="B845" s="8">
        <f t="shared" si="41"/>
        <v>3</v>
      </c>
      <c r="C845" s="31" t="s">
        <v>204</v>
      </c>
      <c r="D845" s="7">
        <v>3600</v>
      </c>
      <c r="E845" s="7">
        <v>2</v>
      </c>
      <c r="F845" s="7" t="str">
        <f t="shared" si="39"/>
        <v>C i</v>
      </c>
      <c r="G845" s="7" t="str">
        <f>IF(D845&gt;Частотометр!B9,"высокочаст",IF(AND(Частотометр!C9&lt;D845, D845&lt;Частотометр!B9),"среднечаст","низкочаст"))</f>
        <v>среднечаст</v>
      </c>
      <c r="H845" s="7" t="str">
        <f>IF(E845&gt;Частотометр!B28,"высокая",IF(AND(Частотометр!C28&lt;E845, E845&lt;Частотометр!B28),"средняя","низкая"))</f>
        <v>низкая</v>
      </c>
      <c r="I845" s="1"/>
    </row>
    <row r="846" spans="1:9" x14ac:dyDescent="0.2">
      <c r="A846" s="8">
        <f t="shared" si="40"/>
        <v>2</v>
      </c>
      <c r="B846" s="8">
        <f t="shared" si="41"/>
        <v>17</v>
      </c>
      <c r="C846" s="31" t="s">
        <v>219</v>
      </c>
      <c r="D846" s="7">
        <v>70</v>
      </c>
      <c r="E846" s="7">
        <v>0</v>
      </c>
      <c r="F846" s="7" t="str">
        <f t="shared" si="39"/>
        <v>Chromium buildbot</v>
      </c>
      <c r="G846" s="7" t="str">
        <f>IF(D846&gt;Частотометр!B9,"высокочаст",IF(AND(Частотометр!C9&lt;D846, D846&lt;Частотометр!B9),"среднечаст","низкочаст"))</f>
        <v>низкочаст</v>
      </c>
      <c r="H846" s="7" t="str">
        <f>IF(E846&gt;Частотометр!B28,"высокая",IF(AND(Частотометр!C28&lt;E846, E846&lt;Частотометр!B28),"средняя","низкая"))</f>
        <v>низкая</v>
      </c>
      <c r="I846" s="1"/>
    </row>
    <row r="847" spans="1:9" x14ac:dyDescent="0.2">
      <c r="A847" s="8">
        <f t="shared" si="40"/>
        <v>1</v>
      </c>
      <c r="B847" s="8">
        <f t="shared" si="41"/>
        <v>2</v>
      </c>
      <c r="C847" s="31" t="s">
        <v>220</v>
      </c>
      <c r="D847" s="7">
        <v>550000</v>
      </c>
      <c r="E847" s="7">
        <v>2</v>
      </c>
      <c r="F847" s="7" t="str">
        <f t="shared" si="39"/>
        <v>Ci</v>
      </c>
      <c r="G847" s="7" t="str">
        <f>IF(D847&gt;Частотометр!B9,"высокочаст",IF(AND(Частотометр!C9&lt;D847, D847&lt;Частотометр!B9),"среднечаст","низкочаст"))</f>
        <v>высокочаст</v>
      </c>
      <c r="H847" s="7" t="str">
        <f>IF(E847&gt;Частотометр!B28,"высокая",IF(AND(Частотометр!C28&lt;E847, E847&lt;Частотометр!B28),"средняя","низкая"))</f>
        <v>низкая</v>
      </c>
      <c r="I847" s="1"/>
    </row>
    <row r="848" spans="1:9" x14ac:dyDescent="0.2">
      <c r="A848" s="8">
        <f t="shared" si="40"/>
        <v>2</v>
      </c>
      <c r="B848" s="8">
        <f t="shared" si="41"/>
        <v>4</v>
      </c>
      <c r="C848" s="31" t="s">
        <v>223</v>
      </c>
      <c r="D848" s="7">
        <v>1000</v>
      </c>
      <c r="E848" s="7">
        <v>1</v>
      </c>
      <c r="F848" s="7" t="str">
        <f t="shared" si="39"/>
        <v>Ci a</v>
      </c>
      <c r="G848" s="7" t="str">
        <f>IF(D848&gt;Частотометр!B9,"высокочаст",IF(AND(Частотометр!C9&lt;D848, D848&lt;Частотометр!B9),"среднечаст","низкочаст"))</f>
        <v>среднечаст</v>
      </c>
      <c r="H848" s="7" t="str">
        <f>IF(E848&gt;Частотометр!B28,"высокая",IF(AND(Частотометр!C28&lt;E848, E848&lt;Частотометр!B28),"средняя","низкая"))</f>
        <v>низкая</v>
      </c>
      <c r="I848" s="1"/>
    </row>
    <row r="849" spans="1:9" x14ac:dyDescent="0.2">
      <c r="A849" s="8">
        <f t="shared" si="40"/>
        <v>2</v>
      </c>
      <c r="B849" s="8">
        <f t="shared" si="41"/>
        <v>6</v>
      </c>
      <c r="C849" s="31" t="s">
        <v>226</v>
      </c>
      <c r="D849" s="7">
        <v>30</v>
      </c>
      <c r="E849" s="7">
        <v>1</v>
      </c>
      <c r="F849" s="7" t="str">
        <f t="shared" si="39"/>
        <v>Ci api</v>
      </c>
      <c r="G849" s="7" t="str">
        <f>IF(D849&gt;Частотометр!B9,"высокочаст",IF(AND(Частотометр!C9&lt;D849, D849&lt;Частотометр!B9),"среднечаст","низкочаст"))</f>
        <v>низкочаст</v>
      </c>
      <c r="H849" s="7" t="str">
        <f>IF(E849&gt;Частотометр!B28,"высокая",IF(AND(Частотометр!C28&lt;E849, E849&lt;Частотометр!B28),"средняя","низкая"))</f>
        <v>низкая</v>
      </c>
      <c r="I849" s="1"/>
    </row>
    <row r="850" spans="1:9" x14ac:dyDescent="0.2">
      <c r="A850" s="8">
        <f t="shared" si="40"/>
        <v>2</v>
      </c>
      <c r="B850" s="8">
        <f t="shared" si="41"/>
        <v>11</v>
      </c>
      <c r="C850" s="31" t="s">
        <v>241</v>
      </c>
      <c r="D850" s="7">
        <v>30</v>
      </c>
      <c r="E850" s="7">
        <v>13</v>
      </c>
      <c r="F850" s="7" t="str">
        <f t="shared" si="39"/>
        <v>Ci delivery</v>
      </c>
      <c r="G850" s="7" t="str">
        <f>IF(D850&gt;Частотометр!B9,"высокочаст",IF(AND(Частотометр!C9&lt;D850, D850&lt;Частотометр!B9),"среднечаст","низкочаст"))</f>
        <v>низкочаст</v>
      </c>
      <c r="H850" s="7" t="str">
        <f>IF(E850&gt;Частотометр!B28,"высокая",IF(AND(Частотометр!C28&lt;E850, E850&lt;Частотометр!B28),"средняя","низкая"))</f>
        <v>средняя</v>
      </c>
      <c r="I850" s="1"/>
    </row>
    <row r="851" spans="1:9" x14ac:dyDescent="0.2">
      <c r="A851" s="8">
        <f t="shared" si="40"/>
        <v>2</v>
      </c>
      <c r="B851" s="8">
        <f t="shared" si="41"/>
        <v>14</v>
      </c>
      <c r="C851" s="31" t="s">
        <v>243</v>
      </c>
      <c r="D851" s="7">
        <v>140</v>
      </c>
      <c r="E851" s="7">
        <v>12</v>
      </c>
      <c r="F851" s="7" t="str">
        <f t="shared" si="39"/>
        <v>Ci development</v>
      </c>
      <c r="G851" s="7" t="str">
        <f>IF(D851&gt;Частотометр!B9,"высокочаст",IF(AND(Частотометр!C9&lt;D851, D851&lt;Частотометр!B9),"среднечаст","низкочаст"))</f>
        <v>среднечаст</v>
      </c>
      <c r="H851" s="7" t="str">
        <f>IF(E851&gt;Частотометр!B28,"высокая",IF(AND(Частотометр!C28&lt;E851, E851&lt;Частотометр!B28),"средняя","низкая"))</f>
        <v>средняя</v>
      </c>
      <c r="I851" s="1"/>
    </row>
    <row r="852" spans="1:9" x14ac:dyDescent="0.2">
      <c r="A852" s="8">
        <f t="shared" si="40"/>
        <v>2</v>
      </c>
      <c r="B852" s="8">
        <f t="shared" si="41"/>
        <v>14</v>
      </c>
      <c r="C852" s="31" t="s">
        <v>245</v>
      </c>
      <c r="D852" s="7">
        <v>260</v>
      </c>
      <c r="E852" s="7">
        <v>7.0000000000000009</v>
      </c>
      <c r="F852" s="7" t="str">
        <f t="shared" si="39"/>
        <v>Ci environment</v>
      </c>
      <c r="G852" s="7" t="str">
        <f>IF(D852&gt;Частотометр!B9,"высокочаст",IF(AND(Частотометр!C9&lt;D852, D852&lt;Частотометр!B9),"среднечаст","низкочаст"))</f>
        <v>среднечаст</v>
      </c>
      <c r="H852" s="7" t="str">
        <f>IF(E852&gt;Частотометр!B28,"высокая",IF(AND(Частотометр!C28&lt;E852, E852&lt;Частотометр!B28),"средняя","низкая"))</f>
        <v>средняя</v>
      </c>
      <c r="I852" s="1"/>
    </row>
    <row r="853" spans="1:9" x14ac:dyDescent="0.2">
      <c r="A853" s="8">
        <f t="shared" si="40"/>
        <v>2</v>
      </c>
      <c r="B853" s="8">
        <f t="shared" si="41"/>
        <v>10</v>
      </c>
      <c r="C853" s="31" t="s">
        <v>246</v>
      </c>
      <c r="D853" s="7">
        <v>30</v>
      </c>
      <c r="E853" s="7">
        <v>1</v>
      </c>
      <c r="F853" s="7" t="str">
        <f t="shared" si="39"/>
        <v>Ci example</v>
      </c>
      <c r="G853" s="7" t="str">
        <f>IF(D853&gt;Частотометр!B9,"высокочаст",IF(AND(Частотометр!C9&lt;D853, D853&lt;Частотометр!B9),"среднечаст","низкочаст"))</f>
        <v>низкочаст</v>
      </c>
      <c r="H853" s="7" t="str">
        <f>IF(E853&gt;Частотометр!B28,"высокая",IF(AND(Частотометр!C28&lt;E853, E853&lt;Частотометр!B28),"средняя","низкая"))</f>
        <v>низкая</v>
      </c>
      <c r="I853" s="1"/>
    </row>
    <row r="854" spans="1:9" x14ac:dyDescent="0.2">
      <c r="A854" s="8">
        <f t="shared" si="40"/>
        <v>2</v>
      </c>
      <c r="B854" s="8">
        <f t="shared" si="41"/>
        <v>4</v>
      </c>
      <c r="C854" s="31" t="s">
        <v>255</v>
      </c>
      <c r="D854" s="7">
        <v>480</v>
      </c>
      <c r="E854" s="7">
        <v>2</v>
      </c>
      <c r="F854" s="7" t="str">
        <f t="shared" si="39"/>
        <v>Ci i</v>
      </c>
      <c r="G854" s="7" t="str">
        <f>IF(D854&gt;Частотометр!B9,"высокочаст",IF(AND(Частотометр!C9&lt;D854, D854&lt;Частотометр!B9),"среднечаст","низкочаст"))</f>
        <v>среднечаст</v>
      </c>
      <c r="H854" s="7" t="str">
        <f>IF(E854&gt;Частотометр!B28,"высокая",IF(AND(Частотометр!C28&lt;E854, E854&lt;Частотометр!B28),"средняя","низкая"))</f>
        <v>низкая</v>
      </c>
      <c r="I854" s="1"/>
    </row>
    <row r="855" spans="1:9" x14ac:dyDescent="0.2">
      <c r="A855" s="8">
        <f t="shared" si="40"/>
        <v>2</v>
      </c>
      <c r="B855" s="8">
        <f t="shared" si="41"/>
        <v>5</v>
      </c>
      <c r="C855" s="31" t="s">
        <v>256</v>
      </c>
      <c r="D855" s="7">
        <v>210</v>
      </c>
      <c r="E855" s="7">
        <v>1</v>
      </c>
      <c r="F855" s="7" t="str">
        <f t="shared" si="39"/>
        <v>Ci it</v>
      </c>
      <c r="G855" s="7" t="str">
        <f>IF(D855&gt;Частотометр!B9,"высокочаст",IF(AND(Частотометр!C9&lt;D855, D855&lt;Частотометр!B9),"среднечаст","низкочаст"))</f>
        <v>среднечаст</v>
      </c>
      <c r="H855" s="7" t="str">
        <f>IF(E855&gt;Частотометр!B28,"высокая",IF(AND(Частотометр!C28&lt;E855, E855&lt;Частотометр!B28),"средняя","низкая"))</f>
        <v>низкая</v>
      </c>
      <c r="I855" s="1"/>
    </row>
    <row r="856" spans="1:9" x14ac:dyDescent="0.2">
      <c r="A856" s="8">
        <f t="shared" si="40"/>
        <v>2</v>
      </c>
      <c r="B856" s="8">
        <f t="shared" si="41"/>
        <v>8</v>
      </c>
      <c r="C856" s="31" t="s">
        <v>258</v>
      </c>
      <c r="D856" s="7">
        <v>390</v>
      </c>
      <c r="E856" s="7">
        <v>2</v>
      </c>
      <c r="F856" s="7" t="str">
        <f t="shared" si="39"/>
        <v>Ci login</v>
      </c>
      <c r="G856" s="7" t="str">
        <f>IF(D856&gt;Частотометр!B9,"высокочаст",IF(AND(Частотометр!C9&lt;D856, D856&lt;Частотометр!B9),"среднечаст","низкочаст"))</f>
        <v>среднечаст</v>
      </c>
      <c r="H856" s="7" t="str">
        <f>IF(E856&gt;Частотометр!B28,"высокая",IF(AND(Частотометр!C28&lt;E856, E856&lt;Частотометр!B28),"средняя","низкая"))</f>
        <v>низкая</v>
      </c>
      <c r="I856" s="1"/>
    </row>
    <row r="857" spans="1:9" x14ac:dyDescent="0.2">
      <c r="A857" s="8">
        <f t="shared" si="40"/>
        <v>2</v>
      </c>
      <c r="B857" s="8">
        <f t="shared" si="41"/>
        <v>10</v>
      </c>
      <c r="C857" s="31" t="s">
        <v>269</v>
      </c>
      <c r="D857" s="7">
        <v>210</v>
      </c>
      <c r="E857" s="7">
        <v>5</v>
      </c>
      <c r="F857" s="7" t="str">
        <f t="shared" si="39"/>
        <v>Ci process</v>
      </c>
      <c r="G857" s="7" t="str">
        <f>IF(D857&gt;Частотометр!B9,"высокочаст",IF(AND(Частотометр!C9&lt;D857, D857&lt;Частотометр!B9),"среднечаст","низкочаст"))</f>
        <v>среднечаст</v>
      </c>
      <c r="H857" s="7" t="str">
        <f>IF(E857&gt;Частотометр!B28,"высокая",IF(AND(Частотометр!C28&lt;E857, E857&lt;Частотометр!B28),"средняя","низкая"))</f>
        <v>средняя</v>
      </c>
      <c r="I857" s="1"/>
    </row>
    <row r="858" spans="1:9" x14ac:dyDescent="0.2">
      <c r="A858" s="8">
        <f t="shared" si="40"/>
        <v>2</v>
      </c>
      <c r="B858" s="8">
        <f t="shared" si="41"/>
        <v>10</v>
      </c>
      <c r="C858" s="55" t="s">
        <v>284</v>
      </c>
      <c r="D858" s="7">
        <v>1000</v>
      </c>
      <c r="E858" s="7">
        <v>3</v>
      </c>
      <c r="F858" s="7" t="str">
        <f t="shared" si="39"/>
        <v>Ci systems</v>
      </c>
      <c r="G858" s="7" t="str">
        <f>IF(D858&gt;Частотометр!B9,"высокочаст",IF(AND(Частотометр!C9&lt;D858, D858&lt;Частотометр!B9),"среднечаст","низкочаст"))</f>
        <v>среднечаст</v>
      </c>
      <c r="H858" s="7" t="str">
        <f>IF(E858&gt;Частотометр!B28,"высокая",IF(AND(Частотометр!C28&lt;E858, E858&lt;Частотометр!B28),"средняя","низкая"))</f>
        <v>низкая</v>
      </c>
      <c r="I858" s="1"/>
    </row>
    <row r="859" spans="1:9" x14ac:dyDescent="0.2">
      <c r="A859" s="8">
        <f t="shared" si="40"/>
        <v>2</v>
      </c>
      <c r="B859" s="8">
        <f t="shared" si="41"/>
        <v>22</v>
      </c>
      <c r="C859" s="31" t="s">
        <v>318</v>
      </c>
      <c r="D859" s="7">
        <v>50</v>
      </c>
      <c r="E859" s="7">
        <v>22</v>
      </c>
      <c r="F859" s="7" t="str">
        <f t="shared" si="39"/>
        <v>Contineous integration</v>
      </c>
      <c r="G859" s="7" t="str">
        <f>IF(D859&gt;Частотометр!B9,"высокочаст",IF(AND(Частотометр!C9&lt;D859, D859&lt;Частотометр!B9),"среднечаст","низкочаст"))</f>
        <v>низкочаст</v>
      </c>
      <c r="H859" s="7" t="str">
        <f>IF(E859&gt;Частотометр!B28,"высокая",IF(AND(Частотометр!C28&lt;E859, E859&lt;Частотометр!B28),"средняя","низкая"))</f>
        <v>высокая</v>
      </c>
      <c r="I859" s="1"/>
    </row>
    <row r="860" spans="1:9" x14ac:dyDescent="0.2">
      <c r="A860" s="8">
        <f t="shared" si="40"/>
        <v>2</v>
      </c>
      <c r="B860" s="8">
        <f t="shared" si="41"/>
        <v>21</v>
      </c>
      <c r="C860" s="31" t="s">
        <v>319</v>
      </c>
      <c r="D860" s="7">
        <v>70</v>
      </c>
      <c r="E860" s="7">
        <v>15</v>
      </c>
      <c r="F860" s="7" t="str">
        <f t="shared" si="39"/>
        <v>Continious deployment</v>
      </c>
      <c r="G860" s="7" t="str">
        <f>IF(D860&gt;Частотометр!B9,"высокочаст",IF(AND(Частотометр!C9&lt;D860, D860&lt;Частотометр!B9),"среднечаст","низкочаст"))</f>
        <v>низкочаст</v>
      </c>
      <c r="H860" s="7" t="str">
        <f>IF(E860&gt;Частотометр!B28,"высокая",IF(AND(Частотометр!C28&lt;E860, E860&lt;Частотометр!B28),"средняя","низкая"))</f>
        <v>средняя</v>
      </c>
      <c r="I860" s="1"/>
    </row>
    <row r="861" spans="1:9" x14ac:dyDescent="0.2">
      <c r="A861" s="8">
        <f t="shared" si="40"/>
        <v>2</v>
      </c>
      <c r="B861" s="8">
        <f t="shared" si="41"/>
        <v>22</v>
      </c>
      <c r="C861" s="31" t="s">
        <v>320</v>
      </c>
      <c r="D861" s="7">
        <v>20</v>
      </c>
      <c r="E861" s="7">
        <v>3</v>
      </c>
      <c r="F861" s="7" t="str">
        <f t="shared" si="39"/>
        <v>Continious development</v>
      </c>
      <c r="G861" s="7" t="str">
        <f>IF(D861&gt;Частотометр!B9,"высокочаст",IF(AND(Частотометр!C9&lt;D861, D861&lt;Частотометр!B9),"среднечаст","низкочаст"))</f>
        <v>низкочаст</v>
      </c>
      <c r="H861" s="7" t="str">
        <f>IF(E861&gt;Частотометр!B28,"высокая",IF(AND(Частотометр!C28&lt;E861, E861&lt;Частотометр!B28),"средняя","низкая"))</f>
        <v>низкая</v>
      </c>
      <c r="I861" s="1"/>
    </row>
    <row r="862" spans="1:9" x14ac:dyDescent="0.2">
      <c r="A862" s="8">
        <f t="shared" si="40"/>
        <v>2</v>
      </c>
      <c r="B862" s="8">
        <f t="shared" si="41"/>
        <v>22</v>
      </c>
      <c r="C862" s="31" t="s">
        <v>321</v>
      </c>
      <c r="D862" s="7">
        <v>590</v>
      </c>
      <c r="E862" s="7">
        <v>15</v>
      </c>
      <c r="F862" s="7" t="str">
        <f t="shared" si="39"/>
        <v>Continious integration</v>
      </c>
      <c r="G862" s="7" t="str">
        <f>IF(D862&gt;Частотометр!B9,"высокочаст",IF(AND(Частотометр!C9&lt;D862, D862&lt;Частотометр!B9),"среднечаст","низкочаст"))</f>
        <v>среднечаст</v>
      </c>
      <c r="H862" s="7" t="str">
        <f>IF(E862&gt;Частотометр!B28,"высокая",IF(AND(Частотометр!C28&lt;E862, E862&lt;Частотометр!B28),"средняя","низкая"))</f>
        <v>средняя</v>
      </c>
      <c r="I862" s="1"/>
    </row>
    <row r="863" spans="1:9" x14ac:dyDescent="0.2">
      <c r="A863" s="8">
        <f t="shared" si="40"/>
        <v>2</v>
      </c>
      <c r="B863" s="8">
        <f t="shared" si="41"/>
        <v>21</v>
      </c>
      <c r="C863" s="31" t="s">
        <v>322</v>
      </c>
      <c r="D863" s="7">
        <v>140</v>
      </c>
      <c r="E863" s="7">
        <v>9</v>
      </c>
      <c r="F863" s="7" t="str">
        <f t="shared" si="39"/>
        <v>Continius integration</v>
      </c>
      <c r="G863" s="7" t="str">
        <f>IF(D863&gt;Частотометр!B9,"высокочаст",IF(AND(Частотометр!C9&lt;D863, D863&lt;Частотометр!B9),"среднечаст","низкочаст"))</f>
        <v>среднечаст</v>
      </c>
      <c r="H863" s="7" t="str">
        <f>IF(E863&gt;Частотометр!B28,"высокая",IF(AND(Частотометр!C28&lt;E863, E863&lt;Частотометр!B28),"средняя","низкая"))</f>
        <v>средняя</v>
      </c>
      <c r="I863" s="1"/>
    </row>
    <row r="864" spans="1:9" x14ac:dyDescent="0.2">
      <c r="A864" s="8">
        <f t="shared" si="40"/>
        <v>2</v>
      </c>
      <c r="B864" s="8">
        <f t="shared" si="41"/>
        <v>15</v>
      </c>
      <c r="C864" s="31" t="s">
        <v>324</v>
      </c>
      <c r="D864" s="7">
        <v>40</v>
      </c>
      <c r="E864" s="7">
        <v>21</v>
      </c>
      <c r="F864" s="7" t="str">
        <f t="shared" si="39"/>
        <v>Continous build</v>
      </c>
      <c r="G864" s="7" t="str">
        <f>IF(D864&gt;Частотометр!B9,"высокочаст",IF(AND(Частотометр!C9&lt;D864, D864&lt;Частотометр!B9),"среднечаст","низкочаст"))</f>
        <v>низкочаст</v>
      </c>
      <c r="H864" s="7" t="str">
        <f>IF(E864&gt;Частотометр!B28,"высокая",IF(AND(Частотометр!C28&lt;E864, E864&lt;Частотометр!B28),"средняя","низкая"))</f>
        <v>высокая</v>
      </c>
      <c r="I864" s="1"/>
    </row>
    <row r="865" spans="1:9" x14ac:dyDescent="0.2">
      <c r="A865" s="8">
        <f t="shared" si="40"/>
        <v>2</v>
      </c>
      <c r="B865" s="8">
        <f t="shared" si="41"/>
        <v>21</v>
      </c>
      <c r="C865" s="31" t="s">
        <v>326</v>
      </c>
      <c r="D865" s="7">
        <v>90</v>
      </c>
      <c r="E865" s="7">
        <v>3</v>
      </c>
      <c r="F865" s="7" t="str">
        <f t="shared" si="39"/>
        <v>Continous development</v>
      </c>
      <c r="G865" s="7" t="str">
        <f>IF(D865&gt;Частотометр!B9,"высокочаст",IF(AND(Частотометр!C9&lt;D865, D865&lt;Частотометр!B9),"среднечаст","низкочаст"))</f>
        <v>низкочаст</v>
      </c>
      <c r="H865" s="7" t="str">
        <f>IF(E865&gt;Частотометр!B28,"высокая",IF(AND(Частотометр!C28&lt;E865, E865&lt;Частотометр!B28),"средняя","низкая"))</f>
        <v>низкая</v>
      </c>
      <c r="I865" s="1"/>
    </row>
    <row r="866" spans="1:9" x14ac:dyDescent="0.2">
      <c r="A866" s="8">
        <f t="shared" si="40"/>
        <v>2</v>
      </c>
      <c r="B866" s="8">
        <f t="shared" si="41"/>
        <v>21</v>
      </c>
      <c r="C866" s="31" t="s">
        <v>327</v>
      </c>
      <c r="D866" s="7">
        <v>1900</v>
      </c>
      <c r="E866" s="7">
        <v>15</v>
      </c>
      <c r="F866" s="7" t="str">
        <f t="shared" si="39"/>
        <v>Continous integration</v>
      </c>
      <c r="G866" s="7" t="str">
        <f>IF(D866&gt;Частотометр!B9,"высокочаст",IF(AND(Частотометр!C9&lt;D866, D866&lt;Частотометр!B9),"среднечаст","низкочаст"))</f>
        <v>среднечаст</v>
      </c>
      <c r="H866" s="7" t="str">
        <f>IF(E866&gt;Частотометр!B28,"высокая",IF(AND(Частотометр!C28&lt;E866, E866&lt;Частотометр!B28),"средняя","низкая"))</f>
        <v>средняя</v>
      </c>
      <c r="I866" s="1"/>
    </row>
    <row r="867" spans="1:9" x14ac:dyDescent="0.2">
      <c r="A867" s="8">
        <f t="shared" si="40"/>
        <v>3</v>
      </c>
      <c r="B867" s="8">
        <f t="shared" si="41"/>
        <v>29</v>
      </c>
      <c r="C867" s="31" t="s">
        <v>330</v>
      </c>
      <c r="D867" s="7">
        <v>20</v>
      </c>
      <c r="E867" s="7">
        <v>27</v>
      </c>
      <c r="F867" s="7" t="str">
        <f t="shared" si="39"/>
        <v>Continous integration testing</v>
      </c>
      <c r="G867" s="7" t="str">
        <f>IF(D867&gt;Частотометр!B9,"высокочаст",IF(AND(Частотометр!C9&lt;D867, D867&lt;Частотометр!B9),"среднечаст","низкочаст"))</f>
        <v>низкочаст</v>
      </c>
      <c r="H867" s="7" t="str">
        <f>IF(E867&gt;Частотометр!B28,"высокая",IF(AND(Частотометр!C28&lt;E867, E867&lt;Частотометр!B28),"средняя","низкая"))</f>
        <v>высокая</v>
      </c>
      <c r="I867" s="1"/>
    </row>
    <row r="868" spans="1:9" x14ac:dyDescent="0.2">
      <c r="A868" s="8">
        <f t="shared" si="40"/>
        <v>2</v>
      </c>
      <c r="B868" s="8">
        <f t="shared" si="41"/>
        <v>22</v>
      </c>
      <c r="C868" s="31" t="s">
        <v>332</v>
      </c>
      <c r="D868" s="7">
        <v>50</v>
      </c>
      <c r="E868" s="7">
        <v>20</v>
      </c>
      <c r="F868" s="7" t="str">
        <f t="shared" si="39"/>
        <v>Continous intergration</v>
      </c>
      <c r="G868" s="7" t="str">
        <f>IF(D868&gt;Частотометр!B9,"высокочаст",IF(AND(Частотометр!C9&lt;D868, D868&lt;Частотометр!B9),"среднечаст","низкочаст"))</f>
        <v>низкочаст</v>
      </c>
      <c r="H868" s="7" t="str">
        <f>IF(E868&gt;Частотометр!B28,"высокая",IF(AND(Частотометр!C28&lt;E868, E868&lt;Частотометр!B28),"средняя","низкая"))</f>
        <v>средняя</v>
      </c>
      <c r="I868" s="1"/>
    </row>
    <row r="869" spans="1:9" x14ac:dyDescent="0.2">
      <c r="A869" s="8">
        <f t="shared" si="40"/>
        <v>2</v>
      </c>
      <c r="B869" s="8">
        <f t="shared" si="41"/>
        <v>16</v>
      </c>
      <c r="C869" s="31" t="s">
        <v>333</v>
      </c>
      <c r="D869" s="7">
        <v>20</v>
      </c>
      <c r="E869" s="7">
        <v>2</v>
      </c>
      <c r="F869" s="7" t="str">
        <f t="shared" si="39"/>
        <v>Continous system</v>
      </c>
      <c r="G869" s="7" t="str">
        <f>IF(D869&gt;Частотометр!B9,"высокочаст",IF(AND(Частотометр!C9&lt;D869, D869&lt;Частотометр!B9),"среднечаст","низкочаст"))</f>
        <v>низкочаст</v>
      </c>
      <c r="H869" s="7" t="str">
        <f>IF(E869&gt;Частотометр!B28,"высокая",IF(AND(Частотометр!C28&lt;E869, E869&lt;Частотометр!B28),"средняя","низкая"))</f>
        <v>низкая</v>
      </c>
      <c r="I869" s="1"/>
    </row>
    <row r="870" spans="1:9" x14ac:dyDescent="0.2">
      <c r="A870" s="8">
        <f t="shared" si="40"/>
        <v>2</v>
      </c>
      <c r="B870" s="8">
        <f t="shared" si="41"/>
        <v>17</v>
      </c>
      <c r="C870" s="31" t="s">
        <v>334</v>
      </c>
      <c r="D870" s="7">
        <v>70</v>
      </c>
      <c r="E870" s="7">
        <v>17</v>
      </c>
      <c r="F870" s="7" t="str">
        <f t="shared" si="39"/>
        <v>Continous testing</v>
      </c>
      <c r="G870" s="7" t="str">
        <f>IF(D870&gt;Частотометр!B9,"высокочаст",IF(AND(Частотометр!C9&lt;D870, D870&lt;Частотометр!B9),"среднечаст","низкочаст"))</f>
        <v>низкочаст</v>
      </c>
      <c r="H870" s="7" t="str">
        <f>IF(E870&gt;Частотометр!B28,"высокая",IF(AND(Частотометр!C28&lt;E870, E870&lt;Частотометр!B28),"средняя","низкая"))</f>
        <v>средняя</v>
      </c>
      <c r="I870" s="1"/>
    </row>
    <row r="871" spans="1:9" x14ac:dyDescent="0.2">
      <c r="A871" s="8">
        <f t="shared" si="40"/>
        <v>2</v>
      </c>
      <c r="B871" s="8">
        <f t="shared" si="41"/>
        <v>22</v>
      </c>
      <c r="C871" s="31" t="s">
        <v>335</v>
      </c>
      <c r="D871" s="7">
        <v>20</v>
      </c>
      <c r="E871" s="7">
        <v>15</v>
      </c>
      <c r="F871" s="7" t="str">
        <f t="shared" si="39"/>
        <v>Continouse integration</v>
      </c>
      <c r="G871" s="7" t="str">
        <f>IF(D871&gt;Частотометр!B9,"высокочаст",IF(AND(Частотометр!C9&lt;D871, D871&lt;Частотометр!B9),"среднечаст","низкочаст"))</f>
        <v>низкочаст</v>
      </c>
      <c r="H871" s="7" t="str">
        <f>IF(E871&gt;Частотометр!B28,"высокая",IF(AND(Частотометр!C28&lt;E871, E871&lt;Частотометр!B28),"средняя","низкая"))</f>
        <v>средняя</v>
      </c>
      <c r="I871" s="1"/>
    </row>
    <row r="872" spans="1:9" x14ac:dyDescent="0.2">
      <c r="A872" s="8">
        <f t="shared" si="40"/>
        <v>2</v>
      </c>
      <c r="B872" s="8">
        <f t="shared" si="41"/>
        <v>21</v>
      </c>
      <c r="C872" s="31" t="s">
        <v>337</v>
      </c>
      <c r="D872" s="7">
        <v>30</v>
      </c>
      <c r="E872" s="7">
        <v>36</v>
      </c>
      <c r="F872" s="7" t="str">
        <f t="shared" si="39"/>
        <v>Continual integration</v>
      </c>
      <c r="G872" s="7" t="str">
        <f>IF(D872&gt;Частотометр!B9,"высокочаст",IF(AND(Частотометр!C9&lt;D872, D872&lt;Частотометр!B9),"среднечаст","низкочаст"))</f>
        <v>низкочаст</v>
      </c>
      <c r="H872" s="7" t="str">
        <f>IF(E872&gt;Частотометр!B28,"высокая",IF(AND(Частотометр!C28&lt;E872, E872&lt;Частотометр!B28),"средняя","низкая"))</f>
        <v>высокая</v>
      </c>
      <c r="I872" s="1"/>
    </row>
    <row r="873" spans="1:9" x14ac:dyDescent="0.2">
      <c r="A873" s="8">
        <f t="shared" si="40"/>
        <v>2</v>
      </c>
      <c r="B873" s="8">
        <f t="shared" si="41"/>
        <v>20</v>
      </c>
      <c r="C873" s="31" t="s">
        <v>338</v>
      </c>
      <c r="D873" s="7">
        <v>90</v>
      </c>
      <c r="E873" s="7">
        <v>12</v>
      </c>
      <c r="F873" s="7" t="str">
        <f t="shared" ref="F873:F936" si="42">SUBSTITUTE(C873, LEFT(C873,1),PROPER(LEFT(C873,1)),1)</f>
        <v>Continue integration</v>
      </c>
      <c r="G873" s="7" t="str">
        <f>IF(D873&gt;Частотометр!B9,"высокочаст",IF(AND(Частотометр!C9&lt;D873, D873&lt;Частотометр!B9),"среднечаст","низкочаст"))</f>
        <v>низкочаст</v>
      </c>
      <c r="H873" s="7" t="str">
        <f>IF(E873&gt;Частотометр!B28,"высокая",IF(AND(Частотометр!C28&lt;E873, E873&lt;Частотометр!B28),"средняя","низкая"))</f>
        <v>средняя</v>
      </c>
      <c r="I873" s="1"/>
    </row>
    <row r="874" spans="1:9" x14ac:dyDescent="0.2">
      <c r="A874" s="8">
        <f t="shared" si="40"/>
        <v>2</v>
      </c>
      <c r="B874" s="8">
        <f t="shared" si="41"/>
        <v>16</v>
      </c>
      <c r="C874" s="31" t="s">
        <v>339</v>
      </c>
      <c r="D874" s="7">
        <v>140</v>
      </c>
      <c r="E874" s="7">
        <v>2</v>
      </c>
      <c r="F874" s="7" t="str">
        <f t="shared" si="42"/>
        <v>Continue testing</v>
      </c>
      <c r="G874" s="7" t="str">
        <f>IF(D874&gt;Частотометр!B9,"высокочаст",IF(AND(Частотометр!C9&lt;D874, D874&lt;Частотометр!B9),"среднечаст","низкочаст"))</f>
        <v>среднечаст</v>
      </c>
      <c r="H874" s="7" t="str">
        <f>IF(E874&gt;Частотометр!B28,"высокая",IF(AND(Частотометр!C28&lt;E874, E874&lt;Частотометр!B28),"средняя","низкая"))</f>
        <v>низкая</v>
      </c>
      <c r="I874" s="1"/>
    </row>
    <row r="875" spans="1:9" x14ac:dyDescent="0.2">
      <c r="A875" s="8">
        <f t="shared" si="40"/>
        <v>2</v>
      </c>
      <c r="B875" s="8">
        <f t="shared" si="41"/>
        <v>20</v>
      </c>
      <c r="C875" s="31" t="s">
        <v>340</v>
      </c>
      <c r="D875" s="7">
        <v>70</v>
      </c>
      <c r="E875" s="7">
        <v>14.000000000000002</v>
      </c>
      <c r="F875" s="7" t="str">
        <f t="shared" si="42"/>
        <v>Continues deployment</v>
      </c>
      <c r="G875" s="7" t="str">
        <f>IF(D875&gt;Частотометр!B9,"высокочаст",IF(AND(Частотометр!C9&lt;D875, D875&lt;Частотометр!B9),"среднечаст","низкочаст"))</f>
        <v>низкочаст</v>
      </c>
      <c r="H875" s="7" t="str">
        <f>IF(E875&gt;Частотометр!B28,"высокая",IF(AND(Частотометр!C28&lt;E875, E875&lt;Частотометр!B28),"средняя","низкая"))</f>
        <v>средняя</v>
      </c>
      <c r="I875" s="1"/>
    </row>
    <row r="876" spans="1:9" x14ac:dyDescent="0.2">
      <c r="A876" s="8">
        <f t="shared" si="40"/>
        <v>2</v>
      </c>
      <c r="B876" s="8">
        <f t="shared" si="41"/>
        <v>21</v>
      </c>
      <c r="C876" s="31" t="s">
        <v>341</v>
      </c>
      <c r="D876" s="7">
        <v>480</v>
      </c>
      <c r="E876" s="7">
        <v>20</v>
      </c>
      <c r="F876" s="7" t="str">
        <f t="shared" si="42"/>
        <v>Continues integration</v>
      </c>
      <c r="G876" s="7" t="str">
        <f>IF(D876&gt;Частотометр!B9,"высокочаст",IF(AND(Частотометр!C9&lt;D876, D876&lt;Частотометр!B9),"среднечаст","низкочаст"))</f>
        <v>среднечаст</v>
      </c>
      <c r="H876" s="7" t="str">
        <f>IF(E876&gt;Частотометр!B28,"высокая",IF(AND(Частотометр!C28&lt;E876, E876&lt;Частотометр!B28),"средняя","низкая"))</f>
        <v>средняя</v>
      </c>
      <c r="I876" s="1"/>
    </row>
    <row r="877" spans="1:9" x14ac:dyDescent="0.2">
      <c r="A877" s="8">
        <f t="shared" si="40"/>
        <v>2</v>
      </c>
      <c r="B877" s="8">
        <f t="shared" si="41"/>
        <v>23</v>
      </c>
      <c r="C877" s="31" t="s">
        <v>342</v>
      </c>
      <c r="D877" s="7">
        <v>30</v>
      </c>
      <c r="E877" s="7">
        <v>36</v>
      </c>
      <c r="F877" s="7" t="str">
        <f t="shared" si="42"/>
        <v>Continuious integration</v>
      </c>
      <c r="G877" s="7" t="str">
        <f>IF(D877&gt;Частотометр!B9,"высокочаст",IF(AND(Частотометр!C9&lt;D877, D877&lt;Частотометр!B9),"среднечаст","низкочаст"))</f>
        <v>низкочаст</v>
      </c>
      <c r="H877" s="7" t="str">
        <f>IF(E877&gt;Частотометр!B28,"высокая",IF(AND(Частотометр!C28&lt;E877, E877&lt;Частотометр!B28),"средняя","низкая"))</f>
        <v>высокая</v>
      </c>
      <c r="I877" s="1"/>
    </row>
    <row r="878" spans="1:9" x14ac:dyDescent="0.2">
      <c r="A878" s="8">
        <f t="shared" si="40"/>
        <v>2</v>
      </c>
      <c r="B878" s="8">
        <f t="shared" si="41"/>
        <v>21</v>
      </c>
      <c r="C878" s="31" t="s">
        <v>343</v>
      </c>
      <c r="D878" s="7">
        <v>20</v>
      </c>
      <c r="E878" s="7">
        <v>2</v>
      </c>
      <c r="F878" s="7" t="str">
        <f t="shared" si="42"/>
        <v>Continuos development</v>
      </c>
      <c r="G878" s="7" t="str">
        <f>IF(D878&gt;Частотометр!B9,"высокочаст",IF(AND(Частотометр!C9&lt;D878, D878&lt;Частотометр!B9),"среднечаст","низкочаст"))</f>
        <v>низкочаст</v>
      </c>
      <c r="H878" s="7" t="str">
        <f>IF(E878&gt;Частотометр!B28,"высокая",IF(AND(Частотометр!C28&lt;E878, E878&lt;Частотометр!B28),"средняя","низкая"))</f>
        <v>низкая</v>
      </c>
      <c r="I878" s="1"/>
    </row>
    <row r="879" spans="1:9" x14ac:dyDescent="0.2">
      <c r="A879" s="8">
        <f t="shared" si="40"/>
        <v>2</v>
      </c>
      <c r="B879" s="8">
        <f t="shared" si="41"/>
        <v>21</v>
      </c>
      <c r="C879" s="31" t="s">
        <v>344</v>
      </c>
      <c r="D879" s="7">
        <v>590</v>
      </c>
      <c r="E879" s="7">
        <v>15</v>
      </c>
      <c r="F879" s="7" t="str">
        <f t="shared" si="42"/>
        <v>Continuos integration</v>
      </c>
      <c r="G879" s="7" t="str">
        <f>IF(D879&gt;Частотометр!B9,"высокочаст",IF(AND(Частотометр!C9&lt;D879, D879&lt;Частотометр!B9),"среднечаст","низкочаст"))</f>
        <v>среднечаст</v>
      </c>
      <c r="H879" s="7" t="str">
        <f>IF(E879&gt;Частотометр!B28,"высокая",IF(AND(Частотометр!C28&lt;E879, E879&lt;Частотометр!B28),"средняя","низкая"))</f>
        <v>средняя</v>
      </c>
      <c r="I879" s="1"/>
    </row>
    <row r="880" spans="1:9" x14ac:dyDescent="0.2">
      <c r="A880" s="8">
        <f t="shared" si="40"/>
        <v>2</v>
      </c>
      <c r="B880" s="8">
        <f t="shared" si="41"/>
        <v>21</v>
      </c>
      <c r="C880" s="31" t="s">
        <v>350</v>
      </c>
      <c r="D880" s="7">
        <v>40</v>
      </c>
      <c r="E880" s="7">
        <v>27</v>
      </c>
      <c r="F880" s="7" t="str">
        <f t="shared" si="42"/>
        <v>Continuous automation</v>
      </c>
      <c r="G880" s="7" t="str">
        <f>IF(D880&gt;Частотометр!B9,"высокочаст",IF(AND(Частотометр!C9&lt;D880, D880&lt;Частотометр!B9),"среднечаст","низкочаст"))</f>
        <v>низкочаст</v>
      </c>
      <c r="H880" s="7" t="str">
        <f>IF(E880&gt;Частотометр!B28,"высокая",IF(AND(Частотометр!C28&lt;E880, E880&lt;Частотометр!B28),"средняя","низкая"))</f>
        <v>высокая</v>
      </c>
      <c r="I880" s="1"/>
    </row>
    <row r="881" spans="1:9" x14ac:dyDescent="0.2">
      <c r="A881" s="8">
        <f t="shared" si="40"/>
        <v>3</v>
      </c>
      <c r="B881" s="8">
        <f t="shared" si="41"/>
        <v>31</v>
      </c>
      <c r="C881" s="31" t="s">
        <v>361</v>
      </c>
      <c r="D881" s="7">
        <v>20</v>
      </c>
      <c r="E881" s="7">
        <v>26</v>
      </c>
      <c r="F881" s="7" t="str">
        <f t="shared" si="42"/>
        <v>Continuous database integration</v>
      </c>
      <c r="G881" s="7" t="str">
        <f>IF(D881&gt;Частотометр!B9,"высокочаст",IF(AND(Частотометр!C9&lt;D881, D881&lt;Частотометр!B9),"среднечаст","низкочаст"))</f>
        <v>низкочаст</v>
      </c>
      <c r="H881" s="7" t="str">
        <f>IF(E881&gt;Частотометр!B28,"высокая",IF(AND(Частотометр!C28&lt;E881, E881&lt;Частотометр!B28),"средняя","низкая"))</f>
        <v>высокая</v>
      </c>
      <c r="I881" s="1"/>
    </row>
    <row r="882" spans="1:9" x14ac:dyDescent="0.2">
      <c r="A882" s="8">
        <f t="shared" si="40"/>
        <v>2</v>
      </c>
      <c r="B882" s="8">
        <f t="shared" si="41"/>
        <v>21</v>
      </c>
      <c r="C882" s="27" t="s">
        <v>370</v>
      </c>
      <c r="D882" s="7">
        <v>5400</v>
      </c>
      <c r="E882" s="7">
        <v>26</v>
      </c>
      <c r="F882" s="7" t="str">
        <f t="shared" si="42"/>
        <v>Continuous deployment</v>
      </c>
      <c r="G882" s="7" t="str">
        <f>IF(D882&gt;Частотометр!B9,"высокочаст",IF(AND(Частотометр!C9&lt;D882, D882&lt;Частотометр!B9),"среднечаст","низкочаст"))</f>
        <v>среднечаст</v>
      </c>
      <c r="H882" s="7" t="str">
        <f>IF(E882&gt;Частотометр!B28,"высокая",IF(AND(Частотометр!C28&lt;E882, E882&lt;Частотометр!B28),"средняя","низкая"))</f>
        <v>высокая</v>
      </c>
      <c r="I882" s="1"/>
    </row>
    <row r="883" spans="1:9" x14ac:dyDescent="0.2">
      <c r="A883" s="8">
        <f t="shared" si="40"/>
        <v>2</v>
      </c>
      <c r="B883" s="8">
        <f t="shared" si="41"/>
        <v>21</v>
      </c>
      <c r="C883" s="31" t="s">
        <v>382</v>
      </c>
      <c r="D883" s="7">
        <v>30</v>
      </c>
      <c r="E883" s="7">
        <v>18</v>
      </c>
      <c r="F883" s="7" t="str">
        <f t="shared" si="42"/>
        <v>Continuous integratio</v>
      </c>
      <c r="G883" s="7" t="str">
        <f>IF(D883&gt;Частотометр!B9,"высокочаст",IF(AND(Частотометр!C9&lt;D883, D883&lt;Частотометр!B9),"среднечаст","низкочаст"))</f>
        <v>низкочаст</v>
      </c>
      <c r="H883" s="7" t="str">
        <f>IF(E883&gt;Частотометр!B28,"высокая",IF(AND(Частотометр!C28&lt;E883, E883&lt;Частотометр!B28),"средняя","низкая"))</f>
        <v>средняя</v>
      </c>
      <c r="I883" s="1"/>
    </row>
    <row r="884" spans="1:9" x14ac:dyDescent="0.2">
      <c r="A884" s="8">
        <f t="shared" si="40"/>
        <v>2</v>
      </c>
      <c r="B884" s="8">
        <f t="shared" si="41"/>
        <v>22</v>
      </c>
      <c r="C884" s="27" t="s">
        <v>383</v>
      </c>
      <c r="D884" s="7">
        <v>40500</v>
      </c>
      <c r="E884" s="7">
        <v>22</v>
      </c>
      <c r="F884" s="7" t="str">
        <f t="shared" si="42"/>
        <v>Continuous integration</v>
      </c>
      <c r="G884" s="7" t="str">
        <f>IF(D884&gt;Частотометр!B9,"высокочаст",IF(AND(Частотометр!C9&lt;D884, D884&lt;Частотометр!B9),"среднечаст","низкочаст"))</f>
        <v>высокочаст</v>
      </c>
      <c r="H884" s="7" t="str">
        <f>IF(E884&gt;Частотометр!B28,"высокая",IF(AND(Частотометр!C28&lt;E884, E884&lt;Частотометр!B28),"средняя","низкая"))</f>
        <v>высокая</v>
      </c>
      <c r="I884" s="1"/>
    </row>
    <row r="885" spans="1:9" x14ac:dyDescent="0.2">
      <c r="A885" s="8">
        <f t="shared" si="40"/>
        <v>3</v>
      </c>
      <c r="B885" s="8">
        <f t="shared" si="41"/>
        <v>28</v>
      </c>
      <c r="C885" s="31" t="s">
        <v>385</v>
      </c>
      <c r="D885" s="7">
        <v>90</v>
      </c>
      <c r="E885" s="7">
        <v>25</v>
      </c>
      <c r="F885" s="7" t="str">
        <f t="shared" si="42"/>
        <v>Continuous integration agile</v>
      </c>
      <c r="G885" s="7" t="str">
        <f>IF(D885&gt;Частотометр!B9,"высокочаст",IF(AND(Частотометр!C9&lt;D885, D885&lt;Частотометр!B9),"среднечаст","низкочаст"))</f>
        <v>низкочаст</v>
      </c>
      <c r="H885" s="7" t="str">
        <f>IF(E885&gt;Частотометр!B28,"высокая",IF(AND(Частотометр!C28&lt;E885, E885&lt;Частотометр!B28),"средняя","низкая"))</f>
        <v>высокая</v>
      </c>
      <c r="I885" s="1"/>
    </row>
    <row r="886" spans="1:9" x14ac:dyDescent="0.2">
      <c r="A886" s="8">
        <f t="shared" si="40"/>
        <v>4</v>
      </c>
      <c r="B886" s="8">
        <f t="shared" si="41"/>
        <v>40</v>
      </c>
      <c r="C886" s="31" t="s">
        <v>386</v>
      </c>
      <c r="D886" s="7">
        <v>20</v>
      </c>
      <c r="E886" s="7">
        <v>32</v>
      </c>
      <c r="F886" s="7" t="str">
        <f t="shared" si="42"/>
        <v>Continuous integration agile development</v>
      </c>
      <c r="G886" s="7" t="str">
        <f>IF(D886&gt;Частотометр!B9,"высокочаст",IF(AND(Частотометр!C9&lt;D886, D886&lt;Частотометр!B9),"среднечаст","низкочаст"))</f>
        <v>низкочаст</v>
      </c>
      <c r="H886" s="7" t="str">
        <f>IF(E886&gt;Частотометр!B28,"высокая",IF(AND(Частотометр!C28&lt;E886, E886&lt;Частотометр!B28),"средняя","низкая"))</f>
        <v>высокая</v>
      </c>
      <c r="I886" s="1"/>
    </row>
    <row r="887" spans="1:9" x14ac:dyDescent="0.2">
      <c r="A887" s="8">
        <f t="shared" si="40"/>
        <v>5</v>
      </c>
      <c r="B887" s="8">
        <f t="shared" si="41"/>
        <v>48</v>
      </c>
      <c r="C887" s="31" t="s">
        <v>387</v>
      </c>
      <c r="D887" s="7">
        <v>110</v>
      </c>
      <c r="E887" s="7">
        <v>24</v>
      </c>
      <c r="F887" s="7" t="str">
        <f t="shared" si="42"/>
        <v>Continuous integration and continuous deployment</v>
      </c>
      <c r="G887" s="7" t="str">
        <f>IF(D887&gt;Частотометр!B9,"высокочаст",IF(AND(Частотометр!C9&lt;D887, D887&lt;Частотометр!B9),"среднечаст","низкочаст"))</f>
        <v>среднечаст</v>
      </c>
      <c r="H887" s="7" t="str">
        <f>IF(E887&gt;Частотометр!B28,"высокая",IF(AND(Частотометр!C28&lt;E887, E887&lt;Частотометр!B28),"средняя","низкая"))</f>
        <v>высокая</v>
      </c>
      <c r="I887" s="1"/>
    </row>
    <row r="888" spans="1:9" x14ac:dyDescent="0.2">
      <c r="A888" s="8">
        <f t="shared" si="40"/>
        <v>4</v>
      </c>
      <c r="B888" s="8">
        <f t="shared" si="41"/>
        <v>35</v>
      </c>
      <c r="C888" s="31" t="s">
        <v>388</v>
      </c>
      <c r="D888" s="7">
        <v>110</v>
      </c>
      <c r="E888" s="7">
        <v>31</v>
      </c>
      <c r="F888" s="7" t="str">
        <f t="shared" si="42"/>
        <v>Continuous integration and delivery</v>
      </c>
      <c r="G888" s="7" t="str">
        <f>IF(D888&gt;Частотометр!B9,"высокочаст",IF(AND(Частотометр!C9&lt;D888, D888&lt;Частотометр!B9),"среднечаст","низкочаст"))</f>
        <v>среднечаст</v>
      </c>
      <c r="H888" s="7" t="str">
        <f>IF(E888&gt;Частотометр!B28,"высокая",IF(AND(Частотометр!C28&lt;E888, E888&lt;Частотометр!B28),"средняя","низкая"))</f>
        <v>высокая</v>
      </c>
      <c r="I888" s="1"/>
    </row>
    <row r="889" spans="1:9" x14ac:dyDescent="0.2">
      <c r="A889" s="8">
        <f t="shared" si="40"/>
        <v>4</v>
      </c>
      <c r="B889" s="8">
        <f t="shared" si="41"/>
        <v>37</v>
      </c>
      <c r="C889" s="31" t="s">
        <v>389</v>
      </c>
      <c r="D889" s="7">
        <v>210</v>
      </c>
      <c r="E889" s="7">
        <v>34</v>
      </c>
      <c r="F889" s="7" t="str">
        <f t="shared" si="42"/>
        <v>Continuous integration and deployment</v>
      </c>
      <c r="G889" s="7" t="str">
        <f>IF(D889&gt;Частотометр!B9,"высокочаст",IF(AND(Частотометр!C9&lt;D889, D889&lt;Частотометр!B9),"среднечаст","низкочаст"))</f>
        <v>среднечаст</v>
      </c>
      <c r="H889" s="7" t="str">
        <f>IF(E889&gt;Частотометр!B28,"высокая",IF(AND(Частотометр!C28&lt;E889, E889&lt;Частотометр!B28),"средняя","низкая"))</f>
        <v>высокая</v>
      </c>
      <c r="I889" s="1"/>
    </row>
    <row r="890" spans="1:9" x14ac:dyDescent="0.2">
      <c r="A890" s="8">
        <f t="shared" si="40"/>
        <v>4</v>
      </c>
      <c r="B890" s="8">
        <f t="shared" si="41"/>
        <v>34</v>
      </c>
      <c r="C890" s="31" t="s">
        <v>390</v>
      </c>
      <c r="D890" s="7">
        <v>30</v>
      </c>
      <c r="E890" s="7">
        <v>40</v>
      </c>
      <c r="F890" s="7" t="str">
        <f t="shared" si="42"/>
        <v>Continuous integration and testing</v>
      </c>
      <c r="G890" s="7" t="str">
        <f>IF(D890&gt;Частотометр!B9,"высокочаст",IF(AND(Частотометр!C9&lt;D890, D890&lt;Частотометр!B9),"среднечаст","низкочаст"))</f>
        <v>низкочаст</v>
      </c>
      <c r="H890" s="7" t="str">
        <f>IF(E890&gt;Частотометр!B28,"высокая",IF(AND(Частотометр!C28&lt;E890, E890&lt;Частотометр!B28),"средняя","низкая"))</f>
        <v>высокая</v>
      </c>
      <c r="I890" s="1"/>
    </row>
    <row r="891" spans="1:9" x14ac:dyDescent="0.2">
      <c r="A891" s="8">
        <f t="shared" si="40"/>
        <v>3</v>
      </c>
      <c r="B891" s="8">
        <f t="shared" si="41"/>
        <v>35</v>
      </c>
      <c r="C891" s="31" t="s">
        <v>391</v>
      </c>
      <c r="D891" s="7">
        <v>40</v>
      </c>
      <c r="E891" s="7">
        <v>17</v>
      </c>
      <c r="F891" s="7" t="str">
        <f t="shared" si="42"/>
        <v>Continuous integration architecture</v>
      </c>
      <c r="G891" s="7" t="str">
        <f>IF(D891&gt;Частотометр!B9,"высокочаст",IF(AND(Частотометр!C9&lt;D891, D891&lt;Частотометр!B9),"среднечаст","низкочаст"))</f>
        <v>низкочаст</v>
      </c>
      <c r="H891" s="7" t="str">
        <f>IF(E891&gt;Частотометр!B28,"высокая",IF(AND(Частотометр!C28&lt;E891, E891&lt;Частотометр!B28),"средняя","низкая"))</f>
        <v>средняя</v>
      </c>
      <c r="I891" s="1"/>
    </row>
    <row r="892" spans="1:9" x14ac:dyDescent="0.2">
      <c r="A892" s="8">
        <f t="shared" si="40"/>
        <v>3</v>
      </c>
      <c r="B892" s="8">
        <f t="shared" si="41"/>
        <v>31</v>
      </c>
      <c r="C892" s="31" t="s">
        <v>405</v>
      </c>
      <c r="D892" s="7">
        <v>20</v>
      </c>
      <c r="E892" s="7">
        <v>15</v>
      </c>
      <c r="F892" s="7" t="str">
        <f t="shared" si="42"/>
        <v>Continuous integration concepts</v>
      </c>
      <c r="G892" s="7" t="str">
        <f>IF(D892&gt;Частотометр!B9,"высокочаст",IF(AND(Частотометр!C9&lt;D892, D892&lt;Частотометр!B9),"среднечаст","низкочаст"))</f>
        <v>низкочаст</v>
      </c>
      <c r="H892" s="7" t="str">
        <f>IF(E892&gt;Частотометр!B28,"высокая",IF(AND(Частотометр!C28&lt;E892, E892&lt;Частотометр!B28),"средняя","низкая"))</f>
        <v>средняя</v>
      </c>
      <c r="I892" s="1"/>
    </row>
    <row r="893" spans="1:9" x14ac:dyDescent="0.2">
      <c r="A893" s="8">
        <f t="shared" si="40"/>
        <v>4</v>
      </c>
      <c r="B893" s="8">
        <f t="shared" si="41"/>
        <v>44</v>
      </c>
      <c r="C893" s="31" t="s">
        <v>406</v>
      </c>
      <c r="D893" s="7">
        <v>260</v>
      </c>
      <c r="E893" s="7">
        <v>30</v>
      </c>
      <c r="F893" s="7" t="str">
        <f t="shared" si="42"/>
        <v>Continuous integration continuous deployment</v>
      </c>
      <c r="G893" s="7" t="str">
        <f>IF(D893&gt;Частотометр!B9,"высокочаст",IF(AND(Частотометр!C9&lt;D893, D893&lt;Частотометр!B9),"среднечаст","низкочаст"))</f>
        <v>среднечаст</v>
      </c>
      <c r="H893" s="7" t="str">
        <f>IF(E893&gt;Частотометр!B28,"высокая",IF(AND(Частотометр!C28&lt;E893, E893&lt;Частотометр!B28),"средняя","низкая"))</f>
        <v>высокая</v>
      </c>
      <c r="I893" s="1"/>
    </row>
    <row r="894" spans="1:9" x14ac:dyDescent="0.2">
      <c r="A894" s="8">
        <f t="shared" si="40"/>
        <v>3</v>
      </c>
      <c r="B894" s="8">
        <f t="shared" si="41"/>
        <v>32</v>
      </c>
      <c r="C894" s="31" t="s">
        <v>409</v>
      </c>
      <c r="D894" s="7">
        <v>30</v>
      </c>
      <c r="E894" s="7">
        <v>53</v>
      </c>
      <c r="F894" s="7" t="str">
        <f t="shared" si="42"/>
        <v>Continuous integration dashboard</v>
      </c>
      <c r="G894" s="7" t="str">
        <f>IF(D894&gt;Частотометр!B9,"высокочаст",IF(AND(Частотометр!C9&lt;D894, D894&lt;Частотометр!B9),"среднечаст","низкочаст"))</f>
        <v>низкочаст</v>
      </c>
      <c r="H894" s="7" t="str">
        <f>IF(E894&gt;Частотометр!B28,"высокая",IF(AND(Частотометр!C28&lt;E894, E894&lt;Частотометр!B28),"средняя","низкая"))</f>
        <v>высокая</v>
      </c>
      <c r="I894" s="1"/>
    </row>
    <row r="895" spans="1:9" x14ac:dyDescent="0.2">
      <c r="A895" s="8">
        <f t="shared" si="40"/>
        <v>3</v>
      </c>
      <c r="B895" s="8">
        <f t="shared" si="41"/>
        <v>31</v>
      </c>
      <c r="C895" s="31" t="s">
        <v>410</v>
      </c>
      <c r="D895" s="7">
        <v>50</v>
      </c>
      <c r="E895" s="7">
        <v>40</v>
      </c>
      <c r="F895" s="7" t="str">
        <f t="shared" si="42"/>
        <v>Continuous integration database</v>
      </c>
      <c r="G895" s="7" t="str">
        <f>IF(D895&gt;Частотометр!B9,"высокочаст",IF(AND(Частотометр!C9&lt;D895, D895&lt;Частотометр!B9),"среднечаст","низкочаст"))</f>
        <v>низкочаст</v>
      </c>
      <c r="H895" s="7" t="str">
        <f>IF(E895&gt;Частотометр!B28,"высокая",IF(AND(Частотометр!C28&lt;E895, E895&lt;Частотометр!B28),"средняя","низкая"))</f>
        <v>высокая</v>
      </c>
      <c r="I895" s="1"/>
    </row>
    <row r="896" spans="1:9" x14ac:dyDescent="0.2">
      <c r="A896" s="8">
        <f t="shared" si="40"/>
        <v>3</v>
      </c>
      <c r="B896" s="8">
        <f t="shared" si="41"/>
        <v>31</v>
      </c>
      <c r="C896" s="31" t="s">
        <v>412</v>
      </c>
      <c r="D896" s="7">
        <v>110</v>
      </c>
      <c r="E896" s="7">
        <v>22</v>
      </c>
      <c r="F896" s="7" t="str">
        <f t="shared" si="42"/>
        <v>Continuous integration delivery</v>
      </c>
      <c r="G896" s="7" t="str">
        <f>IF(D896&gt;Частотометр!B9,"высокочаст",IF(AND(Частотометр!C9&lt;D896, D896&lt;Частотометр!B9),"среднечаст","низкочаст"))</f>
        <v>среднечаст</v>
      </c>
      <c r="H896" s="7" t="str">
        <f>IF(E896&gt;Частотометр!B28,"высокая",IF(AND(Частотометр!C28&lt;E896, E896&lt;Частотометр!B28),"средняя","низкая"))</f>
        <v>высокая</v>
      </c>
      <c r="I896" s="1"/>
    </row>
    <row r="897" spans="1:9" x14ac:dyDescent="0.2">
      <c r="A897" s="8">
        <f t="shared" si="40"/>
        <v>4</v>
      </c>
      <c r="B897" s="8">
        <f t="shared" si="41"/>
        <v>42</v>
      </c>
      <c r="C897" s="31" t="s">
        <v>413</v>
      </c>
      <c r="D897" s="7">
        <v>70</v>
      </c>
      <c r="E897" s="7">
        <v>22</v>
      </c>
      <c r="F897" s="7" t="str">
        <f t="shared" si="42"/>
        <v>Continuous integration delivery deployment</v>
      </c>
      <c r="G897" s="7" t="str">
        <f>IF(D897&gt;Частотометр!B9,"высокочаст",IF(AND(Частотометр!C9&lt;D897, D897&lt;Частотометр!B9),"среднечаст","низкочаст"))</f>
        <v>низкочаст</v>
      </c>
      <c r="H897" s="7" t="str">
        <f>IF(E897&gt;Частотометр!B28,"высокая",IF(AND(Частотометр!C28&lt;E897, E897&lt;Частотометр!B28),"средняя","низкая"))</f>
        <v>высокая</v>
      </c>
      <c r="I897" s="1"/>
    </row>
    <row r="898" spans="1:9" x14ac:dyDescent="0.2">
      <c r="A898" s="8">
        <f t="shared" ref="A898:A961" si="43">IF(ISBLANK(C898),0,LEN(TRIM(C898))-LEN(SUBSTITUTE(C898," ",""))+1)</f>
        <v>3</v>
      </c>
      <c r="B898" s="8">
        <f t="shared" ref="B898:B961" si="44">LEN(C898)</f>
        <v>33</v>
      </c>
      <c r="C898" s="31" t="s">
        <v>414</v>
      </c>
      <c r="D898" s="7">
        <v>110</v>
      </c>
      <c r="E898" s="7">
        <v>27</v>
      </c>
      <c r="F898" s="7" t="str">
        <f t="shared" si="42"/>
        <v>Continuous integration deployment</v>
      </c>
      <c r="G898" s="7" t="str">
        <f>IF(D898&gt;Частотометр!B9,"высокочаст",IF(AND(Частотометр!C9&lt;D898, D898&lt;Частотометр!B9),"среднечаст","низкочаст"))</f>
        <v>среднечаст</v>
      </c>
      <c r="H898" s="7" t="str">
        <f>IF(E898&gt;Частотометр!B28,"высокая",IF(AND(Частотометр!C28&lt;E898, E898&lt;Частотометр!B28),"средняя","низкая"))</f>
        <v>высокая</v>
      </c>
      <c r="I898" s="1"/>
    </row>
    <row r="899" spans="1:9" x14ac:dyDescent="0.2">
      <c r="A899" s="8">
        <f t="shared" si="43"/>
        <v>3</v>
      </c>
      <c r="B899" s="8">
        <f t="shared" si="44"/>
        <v>34</v>
      </c>
      <c r="C899" s="31" t="s">
        <v>415</v>
      </c>
      <c r="D899" s="7">
        <v>40</v>
      </c>
      <c r="E899" s="7">
        <v>37</v>
      </c>
      <c r="F899" s="7" t="str">
        <f t="shared" si="42"/>
        <v>Continuous integration development</v>
      </c>
      <c r="G899" s="7" t="str">
        <f>IF(D899&gt;Частотометр!B9,"высокочаст",IF(AND(Частотометр!C9&lt;D899, D899&lt;Частотометр!B9),"среднечаст","низкочаст"))</f>
        <v>низкочаст</v>
      </c>
      <c r="H899" s="7" t="str">
        <f>IF(E899&gt;Частотометр!B28,"высокая",IF(AND(Частотометр!C28&lt;E899, E899&lt;Частотометр!B28),"средняя","низкая"))</f>
        <v>высокая</v>
      </c>
      <c r="I899" s="1"/>
    </row>
    <row r="900" spans="1:9" x14ac:dyDescent="0.2">
      <c r="A900" s="8">
        <f t="shared" si="43"/>
        <v>3</v>
      </c>
      <c r="B900" s="8">
        <f t="shared" si="44"/>
        <v>30</v>
      </c>
      <c r="C900" s="31" t="s">
        <v>416</v>
      </c>
      <c r="D900" s="7">
        <v>70</v>
      </c>
      <c r="E900" s="7">
        <v>31</v>
      </c>
      <c r="F900" s="7" t="str">
        <f t="shared" si="42"/>
        <v>Continuous integration diagram</v>
      </c>
      <c r="G900" s="7" t="str">
        <f>IF(D900&gt;Частотометр!B9,"высокочаст",IF(AND(Частотометр!C9&lt;D900, D900&lt;Частотометр!B9),"среднечаст","низкочаст"))</f>
        <v>низкочаст</v>
      </c>
      <c r="H900" s="7" t="str">
        <f>IF(E900&gt;Частотометр!B28,"высокая",IF(AND(Частотометр!C28&lt;E900, E900&lt;Частотометр!B28),"средняя","низкая"))</f>
        <v>высокая</v>
      </c>
      <c r="I900" s="1"/>
    </row>
    <row r="901" spans="1:9" x14ac:dyDescent="0.2">
      <c r="A901" s="8">
        <f t="shared" si="43"/>
        <v>3</v>
      </c>
      <c r="B901" s="8">
        <f t="shared" si="44"/>
        <v>36</v>
      </c>
      <c r="C901" s="31" t="s">
        <v>417</v>
      </c>
      <c r="D901" s="7">
        <v>10</v>
      </c>
      <c r="E901" s="7">
        <v>39</v>
      </c>
      <c r="F901" s="7" t="str">
        <f t="shared" si="42"/>
        <v>Continuous integration documentation</v>
      </c>
      <c r="G901" s="7" t="str">
        <f>IF(D901&gt;Частотометр!B9,"высокочаст",IF(AND(Частотометр!C9&lt;D901, D901&lt;Частотометр!B9),"среднечаст","низкочаст"))</f>
        <v>низкочаст</v>
      </c>
      <c r="H901" s="7" t="str">
        <f>IF(E901&gt;Частотометр!B28,"высокая",IF(AND(Частотометр!C28&lt;E901, E901&lt;Частотометр!B28),"средняя","низкая"))</f>
        <v>высокая</v>
      </c>
      <c r="I901" s="1"/>
    </row>
    <row r="902" spans="1:9" x14ac:dyDescent="0.2">
      <c r="A902" s="8">
        <f t="shared" si="43"/>
        <v>3</v>
      </c>
      <c r="B902" s="8">
        <f t="shared" si="44"/>
        <v>34</v>
      </c>
      <c r="C902" s="31" t="s">
        <v>419</v>
      </c>
      <c r="D902" s="7">
        <v>140</v>
      </c>
      <c r="E902" s="7">
        <v>20</v>
      </c>
      <c r="F902" s="7" t="str">
        <f t="shared" si="42"/>
        <v>Continuous integration environment</v>
      </c>
      <c r="G902" s="7" t="str">
        <f>IF(D902&gt;Частотометр!B9,"высокочаст",IF(AND(Частотометр!C9&lt;D902, D902&lt;Частотометр!B9),"среднечаст","низкочаст"))</f>
        <v>среднечаст</v>
      </c>
      <c r="H902" s="7" t="str">
        <f>IF(E902&gt;Частотометр!B28,"высокая",IF(AND(Частотометр!C28&lt;E902, E902&lt;Частотометр!B28),"средняя","низкая"))</f>
        <v>средняя</v>
      </c>
      <c r="I902" s="1"/>
    </row>
    <row r="903" spans="1:9" x14ac:dyDescent="0.2">
      <c r="A903" s="8">
        <f t="shared" si="43"/>
        <v>3</v>
      </c>
      <c r="B903" s="8">
        <f t="shared" si="44"/>
        <v>30</v>
      </c>
      <c r="C903" s="31" t="s">
        <v>420</v>
      </c>
      <c r="D903" s="7">
        <v>50</v>
      </c>
      <c r="E903" s="7">
        <v>25</v>
      </c>
      <c r="F903" s="7" t="str">
        <f t="shared" si="42"/>
        <v>Continuous integration example</v>
      </c>
      <c r="G903" s="7" t="str">
        <f>IF(D903&gt;Частотометр!B9,"высокочаст",IF(AND(Частотометр!C9&lt;D903, D903&lt;Частотометр!B9),"среднечаст","низкочаст"))</f>
        <v>низкочаст</v>
      </c>
      <c r="H903" s="7" t="str">
        <f>IF(E903&gt;Частотометр!B28,"высокая",IF(AND(Частотометр!C28&lt;E903, E903&lt;Частотометр!B28),"средняя","низкая"))</f>
        <v>высокая</v>
      </c>
      <c r="I903" s="1"/>
    </row>
    <row r="904" spans="1:9" x14ac:dyDescent="0.2">
      <c r="A904" s="8">
        <f t="shared" si="43"/>
        <v>3</v>
      </c>
      <c r="B904" s="8">
        <f t="shared" si="44"/>
        <v>32</v>
      </c>
      <c r="C904" s="31" t="s">
        <v>421</v>
      </c>
      <c r="D904" s="7">
        <v>30</v>
      </c>
      <c r="E904" s="7">
        <v>19</v>
      </c>
      <c r="F904" s="7" t="str">
        <f t="shared" si="42"/>
        <v>Continuous integration explained</v>
      </c>
      <c r="G904" s="7" t="str">
        <f>IF(D904&gt;Частотометр!B9,"высокочаст",IF(AND(Частотометр!C9&lt;D904, D904&lt;Частотометр!B9),"среднечаст","низкочаст"))</f>
        <v>низкочаст</v>
      </c>
      <c r="H904" s="7" t="str">
        <f>IF(E904&gt;Частотометр!B28,"высокая",IF(AND(Частотометр!C28&lt;E904, E904&lt;Частотометр!B28),"средняя","низкая"))</f>
        <v>средняя</v>
      </c>
      <c r="I904" s="1"/>
    </row>
    <row r="905" spans="1:9" x14ac:dyDescent="0.2">
      <c r="A905" s="8">
        <f t="shared" si="43"/>
        <v>4</v>
      </c>
      <c r="B905" s="8">
        <f t="shared" si="44"/>
        <v>34</v>
      </c>
      <c r="C905" s="31" t="s">
        <v>422</v>
      </c>
      <c r="D905" s="7">
        <v>40</v>
      </c>
      <c r="E905" s="7">
        <v>27</v>
      </c>
      <c r="F905" s="7" t="str">
        <f t="shared" si="42"/>
        <v>Continuous integration for dummies</v>
      </c>
      <c r="G905" s="7" t="str">
        <f>IF(D905&gt;Частотометр!B9,"высокочаст",IF(AND(Частотометр!C9&lt;D905, D905&lt;Частотометр!B9),"среднечаст","низкочаст"))</f>
        <v>низкочаст</v>
      </c>
      <c r="H905" s="7" t="str">
        <f>IF(E905&gt;Частотометр!B28,"высокая",IF(AND(Частотометр!C28&lt;E905, E905&lt;Частотометр!B28),"средняя","низкая"))</f>
        <v>высокая</v>
      </c>
      <c r="I905" s="1"/>
    </row>
    <row r="906" spans="1:9" x14ac:dyDescent="0.2">
      <c r="A906" s="8">
        <f t="shared" si="43"/>
        <v>5</v>
      </c>
      <c r="B906" s="8">
        <f t="shared" si="44"/>
        <v>38</v>
      </c>
      <c r="C906" s="31" t="s">
        <v>423</v>
      </c>
      <c r="D906" s="7">
        <v>20</v>
      </c>
      <c r="E906" s="7">
        <v>30</v>
      </c>
      <c r="F906" s="7" t="str">
        <f t="shared" si="42"/>
        <v>Continuous integration for mobile apps</v>
      </c>
      <c r="G906" s="7" t="str">
        <f>IF(D906&gt;Частотометр!B9,"высокочаст",IF(AND(Частотометр!C9&lt;D906, D906&lt;Частотометр!B9),"среднечаст","низкочаст"))</f>
        <v>низкочаст</v>
      </c>
      <c r="H906" s="7" t="str">
        <f>IF(E906&gt;Частотометр!B28,"высокая",IF(AND(Частотометр!C28&lt;E906, E906&lt;Частотометр!B28),"средняя","низкая"))</f>
        <v>высокая</v>
      </c>
      <c r="I906" s="1"/>
    </row>
    <row r="907" spans="1:9" x14ac:dyDescent="0.2">
      <c r="A907" s="8">
        <f t="shared" si="43"/>
        <v>3</v>
      </c>
      <c r="B907" s="8">
        <f t="shared" si="44"/>
        <v>26</v>
      </c>
      <c r="C907" s="31" t="s">
        <v>428</v>
      </c>
      <c r="D907" s="7">
        <v>110</v>
      </c>
      <c r="E907" s="7">
        <v>17</v>
      </c>
      <c r="F907" s="7" t="str">
        <f t="shared" si="42"/>
        <v>Continuous integration git</v>
      </c>
      <c r="G907" s="7" t="str">
        <f>IF(D907&gt;Частотометр!B9,"высокочаст",IF(AND(Частотометр!C9&lt;D907, D907&lt;Частотометр!B9),"среднечаст","низкочаст"))</f>
        <v>среднечаст</v>
      </c>
      <c r="H907" s="7" t="str">
        <f>IF(E907&gt;Частотометр!B28,"высокая",IF(AND(Частотометр!C28&lt;E907, E907&lt;Частотометр!B28),"средняя","низкая"))</f>
        <v>средняя</v>
      </c>
      <c r="I907" s="1"/>
    </row>
    <row r="908" spans="1:9" x14ac:dyDescent="0.2">
      <c r="A908" s="8">
        <f t="shared" si="43"/>
        <v>3</v>
      </c>
      <c r="B908" s="8">
        <f t="shared" si="44"/>
        <v>29</v>
      </c>
      <c r="C908" s="31" t="s">
        <v>429</v>
      </c>
      <c r="D908" s="7">
        <v>170</v>
      </c>
      <c r="E908" s="7">
        <v>27</v>
      </c>
      <c r="F908" s="7" t="str">
        <f t="shared" si="42"/>
        <v>Continuous integration github</v>
      </c>
      <c r="G908" s="7" t="str">
        <f>IF(D908&gt;Частотометр!B9,"высокочаст",IF(AND(Частотометр!C9&lt;D908, D908&lt;Частотометр!B9),"среднечаст","низкочаст"))</f>
        <v>среднечаст</v>
      </c>
      <c r="H908" s="7" t="str">
        <f>IF(E908&gt;Частотометр!B28,"высокая",IF(AND(Частотометр!C28&lt;E908, E908&lt;Частотометр!B28),"средняя","низкая"))</f>
        <v>высокая</v>
      </c>
      <c r="I908" s="1"/>
    </row>
    <row r="909" spans="1:9" x14ac:dyDescent="0.2">
      <c r="A909" s="8">
        <f t="shared" si="43"/>
        <v>3</v>
      </c>
      <c r="B909" s="8">
        <f t="shared" si="44"/>
        <v>29</v>
      </c>
      <c r="C909" s="31" t="s">
        <v>430</v>
      </c>
      <c r="D909" s="7">
        <v>90</v>
      </c>
      <c r="E909" s="7">
        <v>11</v>
      </c>
      <c r="F909" s="7" t="str">
        <f t="shared" si="42"/>
        <v>Continuous integration gitlab</v>
      </c>
      <c r="G909" s="7" t="str">
        <f>IF(D909&gt;Частотометр!B9,"высокочаст",IF(AND(Частотометр!C9&lt;D909, D909&lt;Частотометр!B9),"среднечаст","низкочаст"))</f>
        <v>низкочаст</v>
      </c>
      <c r="H909" s="7" t="str">
        <f>IF(E909&gt;Частотометр!B28,"высокая",IF(AND(Частотометр!C28&lt;E909, E909&lt;Частотометр!B28),"средняя","низкая"))</f>
        <v>средняя</v>
      </c>
      <c r="I909" s="1"/>
    </row>
    <row r="910" spans="1:9" x14ac:dyDescent="0.2">
      <c r="A910" s="8">
        <f t="shared" si="43"/>
        <v>4</v>
      </c>
      <c r="B910" s="8">
        <f t="shared" si="44"/>
        <v>31</v>
      </c>
      <c r="C910" s="31" t="s">
        <v>435</v>
      </c>
      <c r="D910" s="7">
        <v>140</v>
      </c>
      <c r="E910" s="7">
        <v>9</v>
      </c>
      <c r="F910" s="7" t="str">
        <f t="shared" si="42"/>
        <v>Continuous integration in agile</v>
      </c>
      <c r="G910" s="7" t="str">
        <f>IF(D910&gt;Частотометр!B9,"высокочаст",IF(AND(Частотометр!C9&lt;D910, D910&lt;Частотометр!B9),"среднечаст","низкочаст"))</f>
        <v>среднечаст</v>
      </c>
      <c r="H910" s="7" t="str">
        <f>IF(E910&gt;Частотометр!B28,"высокая",IF(AND(Частотометр!C28&lt;E910, E910&lt;Частотометр!B28),"средняя","низкая"))</f>
        <v>средняя</v>
      </c>
      <c r="I910" s="1"/>
    </row>
    <row r="911" spans="1:9" x14ac:dyDescent="0.2">
      <c r="A911" s="8">
        <f t="shared" si="43"/>
        <v>5</v>
      </c>
      <c r="B911" s="8">
        <f t="shared" si="44"/>
        <v>43</v>
      </c>
      <c r="C911" s="31" t="s">
        <v>436</v>
      </c>
      <c r="D911" s="7">
        <v>20</v>
      </c>
      <c r="E911" s="7">
        <v>21</v>
      </c>
      <c r="F911" s="7" t="str">
        <f t="shared" si="42"/>
        <v>Continuous integration in agile development</v>
      </c>
      <c r="G911" s="7" t="str">
        <f>IF(D911&gt;Частотометр!B9,"высокочаст",IF(AND(Частотометр!C9&lt;D911, D911&lt;Частотометр!B9),"среднечаст","низкочаст"))</f>
        <v>низкочаст</v>
      </c>
      <c r="H911" s="7" t="str">
        <f>IF(E911&gt;Частотометр!B28,"высокая",IF(AND(Частотометр!C28&lt;E911, E911&lt;Частотометр!B28),"средняя","низкая"))</f>
        <v>высокая</v>
      </c>
      <c r="I911" s="1"/>
    </row>
    <row r="912" spans="1:9" x14ac:dyDescent="0.2">
      <c r="A912" s="8">
        <f t="shared" si="43"/>
        <v>3</v>
      </c>
      <c r="B912" s="8">
        <f t="shared" si="44"/>
        <v>37</v>
      </c>
      <c r="C912" s="31" t="s">
        <v>440</v>
      </c>
      <c r="D912" s="7">
        <v>30</v>
      </c>
      <c r="E912" s="7">
        <v>26</v>
      </c>
      <c r="F912" s="7" t="str">
        <f t="shared" si="42"/>
        <v>Continuous integration infrastructure</v>
      </c>
      <c r="G912" s="7" t="str">
        <f>IF(D912&gt;Частотометр!B9,"высокочаст",IF(AND(Частотометр!C9&lt;D912, D912&lt;Частотометр!B9),"среднечаст","низкочаст"))</f>
        <v>низкочаст</v>
      </c>
      <c r="H912" s="7" t="str">
        <f>IF(E912&gt;Частотометр!B28,"высокая",IF(AND(Частотометр!C28&lt;E912, E912&lt;Частотометр!B28),"средняя","низкая"))</f>
        <v>высокая</v>
      </c>
      <c r="I912" s="1"/>
    </row>
    <row r="913" spans="1:9" x14ac:dyDescent="0.2">
      <c r="A913" s="8">
        <f t="shared" si="43"/>
        <v>3</v>
      </c>
      <c r="B913" s="8">
        <f t="shared" si="44"/>
        <v>28</v>
      </c>
      <c r="C913" s="31" t="s">
        <v>447</v>
      </c>
      <c r="D913" s="7">
        <v>70</v>
      </c>
      <c r="E913" s="7">
        <v>12</v>
      </c>
      <c r="F913" s="7" t="str">
        <f t="shared" si="42"/>
        <v>Continuous integration means</v>
      </c>
      <c r="G913" s="7" t="str">
        <f>IF(D913&gt;Частотометр!B9,"высокочаст",IF(AND(Частотометр!C9&lt;D913, D913&lt;Частотометр!B9),"среднечаст","низкочаст"))</f>
        <v>низкочаст</v>
      </c>
      <c r="H913" s="7" t="str">
        <f>IF(E913&gt;Частотометр!B28,"высокая",IF(AND(Частотометр!C28&lt;E913, E913&lt;Частотометр!B28),"средняя","низкая"))</f>
        <v>средняя</v>
      </c>
      <c r="I913" s="1"/>
    </row>
    <row r="914" spans="1:9" x14ac:dyDescent="0.2">
      <c r="A914" s="8">
        <f t="shared" si="43"/>
        <v>3</v>
      </c>
      <c r="B914" s="8">
        <f t="shared" si="44"/>
        <v>34</v>
      </c>
      <c r="C914" s="31" t="s">
        <v>448</v>
      </c>
      <c r="D914" s="7">
        <v>20</v>
      </c>
      <c r="E914" s="7">
        <v>26</v>
      </c>
      <c r="F914" s="7" t="str">
        <f t="shared" si="42"/>
        <v>Continuous integration methodology</v>
      </c>
      <c r="G914" s="7" t="str">
        <f>IF(D914&gt;Частотометр!B9,"высокочаст",IF(AND(Частотометр!C9&lt;D914, D914&lt;Частотометр!B9),"среднечаст","низкочаст"))</f>
        <v>низкочаст</v>
      </c>
      <c r="H914" s="7" t="str">
        <f>IF(E914&gt;Частотометр!B28,"высокая",IF(AND(Частотометр!C28&lt;E914, E914&lt;Частотометр!B28),"средняя","низкая"))</f>
        <v>высокая</v>
      </c>
      <c r="I914" s="1"/>
    </row>
    <row r="915" spans="1:9" x14ac:dyDescent="0.2">
      <c r="A915" s="8">
        <f t="shared" si="43"/>
        <v>3</v>
      </c>
      <c r="B915" s="8">
        <f t="shared" si="44"/>
        <v>35</v>
      </c>
      <c r="C915" s="31" t="s">
        <v>462</v>
      </c>
      <c r="D915" s="7">
        <v>40</v>
      </c>
      <c r="E915" s="7">
        <v>38</v>
      </c>
      <c r="F915" s="7" t="str">
        <f t="shared" si="42"/>
        <v>Continuous integration presentation</v>
      </c>
      <c r="G915" s="7" t="str">
        <f>IF(D915&gt;Частотометр!B9,"высокочаст",IF(AND(Частотометр!C9&lt;D915, D915&lt;Частотометр!B9),"среднечаст","низкочаст"))</f>
        <v>низкочаст</v>
      </c>
      <c r="H915" s="7" t="str">
        <f>IF(E915&gt;Частотометр!B28,"высокая",IF(AND(Частотометр!C28&lt;E915, E915&lt;Частотометр!B28),"средняя","низкая"))</f>
        <v>высокая</v>
      </c>
      <c r="I915" s="1"/>
    </row>
    <row r="916" spans="1:9" x14ac:dyDescent="0.2">
      <c r="A916" s="8">
        <f t="shared" si="43"/>
        <v>3</v>
      </c>
      <c r="B916" s="8">
        <f t="shared" si="44"/>
        <v>30</v>
      </c>
      <c r="C916" s="31" t="s">
        <v>463</v>
      </c>
      <c r="D916" s="7">
        <v>170</v>
      </c>
      <c r="E916" s="7">
        <v>15</v>
      </c>
      <c r="F916" s="7" t="str">
        <f t="shared" si="42"/>
        <v>Continuous integration process</v>
      </c>
      <c r="G916" s="7" t="str">
        <f>IF(D916&gt;Частотометр!B9,"высокочаст",IF(AND(Частотометр!C9&lt;D916, D916&lt;Частотометр!B9),"среднечаст","низкочаст"))</f>
        <v>среднечаст</v>
      </c>
      <c r="H916" s="7" t="str">
        <f>IF(E916&gt;Частотометр!B28,"высокая",IF(AND(Частотометр!C28&lt;E916, E916&lt;Частотометр!B28),"средняя","низкая"))</f>
        <v>средняя</v>
      </c>
      <c r="I916" s="1"/>
    </row>
    <row r="917" spans="1:9" x14ac:dyDescent="0.2">
      <c r="A917" s="8">
        <f t="shared" si="43"/>
        <v>3</v>
      </c>
      <c r="B917" s="8">
        <f t="shared" si="44"/>
        <v>29</v>
      </c>
      <c r="C917" s="31" t="s">
        <v>468</v>
      </c>
      <c r="D917" s="7">
        <v>30</v>
      </c>
      <c r="E917" s="7">
        <v>20</v>
      </c>
      <c r="F917" s="7" t="str">
        <f t="shared" si="42"/>
        <v>Continuous integration resume</v>
      </c>
      <c r="G917" s="7" t="str">
        <f>IF(D917&gt;Частотометр!B9,"высокочаст",IF(AND(Частотометр!C9&lt;D917, D917&lt;Частотометр!B9),"среднечаст","низкочаст"))</f>
        <v>низкочаст</v>
      </c>
      <c r="H917" s="7" t="str">
        <f>IF(E917&gt;Частотометр!B28,"высокая",IF(AND(Частотометр!C28&lt;E917, E917&lt;Частотометр!B28),"средняя","низкая"))</f>
        <v>средняя</v>
      </c>
      <c r="I917" s="1"/>
    </row>
    <row r="918" spans="1:9" x14ac:dyDescent="0.2">
      <c r="A918" s="8">
        <f t="shared" si="43"/>
        <v>3</v>
      </c>
      <c r="B918" s="8">
        <f t="shared" si="44"/>
        <v>27</v>
      </c>
      <c r="C918" s="31" t="s">
        <v>471</v>
      </c>
      <c r="D918" s="7">
        <v>30</v>
      </c>
      <c r="E918" s="7">
        <v>53</v>
      </c>
      <c r="F918" s="7" t="str">
        <f t="shared" si="42"/>
        <v>Continuous integration saas</v>
      </c>
      <c r="G918" s="7" t="str">
        <f>IF(D918&gt;Частотометр!B9,"высокочаст",IF(AND(Частотометр!C9&lt;D918, D918&lt;Частотометр!B9),"среднечаст","низкочаст"))</f>
        <v>низкочаст</v>
      </c>
      <c r="H918" s="7" t="str">
        <f>IF(E918&gt;Частотометр!B28,"высокая",IF(AND(Частотометр!C28&lt;E918, E918&lt;Частотометр!B28),"средняя","низкая"))</f>
        <v>высокая</v>
      </c>
      <c r="I918" s="1"/>
    </row>
    <row r="919" spans="1:9" x14ac:dyDescent="0.2">
      <c r="A919" s="8">
        <f t="shared" si="43"/>
        <v>3</v>
      </c>
      <c r="B919" s="8">
        <f t="shared" si="44"/>
        <v>28</v>
      </c>
      <c r="C919" s="31" t="s">
        <v>472</v>
      </c>
      <c r="D919" s="7">
        <v>20</v>
      </c>
      <c r="E919" s="7">
        <v>15</v>
      </c>
      <c r="F919" s="7" t="str">
        <f t="shared" si="42"/>
        <v>Continuous integration scrum</v>
      </c>
      <c r="G919" s="7" t="str">
        <f>IF(D919&gt;Частотометр!B9,"высокочаст",IF(AND(Частотометр!C9&lt;D919, D919&lt;Частотометр!B9),"среднечаст","низкочаст"))</f>
        <v>низкочаст</v>
      </c>
      <c r="H919" s="7" t="str">
        <f>IF(E919&gt;Частотометр!B28,"высокая",IF(AND(Частотометр!C28&lt;E919, E919&lt;Частотометр!B28),"средняя","низкая"))</f>
        <v>средняя</v>
      </c>
      <c r="I919" s="1"/>
    </row>
    <row r="920" spans="1:9" x14ac:dyDescent="0.2">
      <c r="A920" s="8">
        <f t="shared" si="43"/>
        <v>3</v>
      </c>
      <c r="B920" s="8">
        <f t="shared" si="44"/>
        <v>28</v>
      </c>
      <c r="C920" s="31" t="s">
        <v>475</v>
      </c>
      <c r="D920" s="7">
        <v>20</v>
      </c>
      <c r="E920" s="7">
        <v>23</v>
      </c>
      <c r="F920" s="7" t="str">
        <f t="shared" si="42"/>
        <v>Continuous integration setup</v>
      </c>
      <c r="G920" s="7" t="str">
        <f>IF(D920&gt;Частотометр!B9,"высокочаст",IF(AND(Частотометр!C9&lt;D920, D920&lt;Частотометр!B9),"среднечаст","низкочаст"))</f>
        <v>низкочаст</v>
      </c>
      <c r="H920" s="7" t="str">
        <f>IF(E920&gt;Частотометр!B28,"высокая",IF(AND(Частотометр!C28&lt;E920, E920&lt;Частотометр!B28),"средняя","низкая"))</f>
        <v>высокая</v>
      </c>
      <c r="I920" s="1"/>
    </row>
    <row r="921" spans="1:9" x14ac:dyDescent="0.2">
      <c r="A921" s="8">
        <f t="shared" si="43"/>
        <v>4</v>
      </c>
      <c r="B921" s="8">
        <f t="shared" si="44"/>
        <v>43</v>
      </c>
      <c r="C921" s="31" t="s">
        <v>477</v>
      </c>
      <c r="D921" s="7">
        <v>20</v>
      </c>
      <c r="E921" s="7">
        <v>43</v>
      </c>
      <c r="F921" s="7" t="str">
        <f t="shared" si="42"/>
        <v>Continuous integration software development</v>
      </c>
      <c r="G921" s="7" t="str">
        <f>IF(D921&gt;Частотометр!B9,"высокочаст",IF(AND(Частотометр!C9&lt;D921, D921&lt;Частотометр!B9),"среднечаст","низкочаст"))</f>
        <v>низкочаст</v>
      </c>
      <c r="H921" s="7" t="str">
        <f>IF(E921&gt;Частотометр!B28,"высокая",IF(AND(Частотометр!C28&lt;E921, E921&lt;Частотометр!B28),"средняя","низкая"))</f>
        <v>высокая</v>
      </c>
      <c r="I921" s="1"/>
    </row>
    <row r="922" spans="1:9" x14ac:dyDescent="0.2">
      <c r="A922" s="8">
        <f t="shared" si="43"/>
        <v>3</v>
      </c>
      <c r="B922" s="8">
        <f t="shared" si="44"/>
        <v>31</v>
      </c>
      <c r="C922" s="31" t="s">
        <v>479</v>
      </c>
      <c r="D922" s="7">
        <v>30</v>
      </c>
      <c r="E922" s="7">
        <v>15</v>
      </c>
      <c r="F922" s="7" t="str">
        <f t="shared" si="42"/>
        <v>Continuous integration strategy</v>
      </c>
      <c r="G922" s="7" t="str">
        <f>IF(D922&gt;Частотометр!B9,"высокочаст",IF(AND(Частотометр!C9&lt;D922, D922&lt;Частотометр!B9),"среднечаст","низкочаст"))</f>
        <v>низкочаст</v>
      </c>
      <c r="H922" s="7" t="str">
        <f>IF(E922&gt;Частотометр!B28,"высокая",IF(AND(Частотометр!C28&lt;E922, E922&lt;Частотометр!B28),"средняя","низкая"))</f>
        <v>средняя</v>
      </c>
      <c r="I922" s="1"/>
    </row>
    <row r="923" spans="1:9" x14ac:dyDescent="0.2">
      <c r="A923" s="8">
        <f t="shared" si="43"/>
        <v>4</v>
      </c>
      <c r="B923" s="8">
        <f t="shared" si="44"/>
        <v>36</v>
      </c>
      <c r="C923" s="31" t="s">
        <v>485</v>
      </c>
      <c r="D923" s="7">
        <v>20</v>
      </c>
      <c r="E923" s="7">
        <v>50</v>
      </c>
      <c r="F923" s="7" t="str">
        <f t="shared" si="42"/>
        <v>Continuous integration testing agile</v>
      </c>
      <c r="G923" s="7" t="str">
        <f>IF(D923&gt;Частотометр!B9,"высокочаст",IF(AND(Частотометр!C9&lt;D923, D923&lt;Частотометр!B9),"среднечаст","низкочаст"))</f>
        <v>низкочаст</v>
      </c>
      <c r="H923" s="7" t="str">
        <f>IF(E923&gt;Частотометр!B28,"высокая",IF(AND(Частотометр!C28&lt;E923, E923&lt;Частотометр!B28),"средняя","низкая"))</f>
        <v>высокая</v>
      </c>
      <c r="I923" s="1"/>
    </row>
    <row r="924" spans="1:9" x14ac:dyDescent="0.2">
      <c r="A924" s="8">
        <f t="shared" si="43"/>
        <v>3</v>
      </c>
      <c r="B924" s="8">
        <f t="shared" si="44"/>
        <v>31</v>
      </c>
      <c r="C924" s="31" t="s">
        <v>495</v>
      </c>
      <c r="D924" s="7">
        <v>50</v>
      </c>
      <c r="E924" s="7">
        <v>37</v>
      </c>
      <c r="F924" s="7" t="str">
        <f t="shared" si="42"/>
        <v>Continuous integration training</v>
      </c>
      <c r="G924" s="7" t="str">
        <f>IF(D924&gt;Частотометр!B9,"высокочаст",IF(AND(Частотометр!C9&lt;D924, D924&lt;Частотометр!B9),"среднечаст","низкочаст"))</f>
        <v>низкочаст</v>
      </c>
      <c r="H924" s="7" t="str">
        <f>IF(E924&gt;Частотометр!B28,"высокая",IF(AND(Частотометр!C28&lt;E924, E924&lt;Частотометр!B28),"средняя","низкая"))</f>
        <v>высокая</v>
      </c>
      <c r="I924" s="1"/>
    </row>
    <row r="925" spans="1:9" x14ac:dyDescent="0.2">
      <c r="A925" s="8">
        <f t="shared" si="43"/>
        <v>3</v>
      </c>
      <c r="B925" s="8">
        <f t="shared" si="44"/>
        <v>31</v>
      </c>
      <c r="C925" s="31" t="s">
        <v>497</v>
      </c>
      <c r="D925" s="7">
        <v>140</v>
      </c>
      <c r="E925" s="7">
        <v>16</v>
      </c>
      <c r="F925" s="7" t="str">
        <f t="shared" si="42"/>
        <v>Continuous integration tutorial</v>
      </c>
      <c r="G925" s="7" t="str">
        <f>IF(D925&gt;Частотометр!B9,"высокочаст",IF(AND(Частотометр!C9&lt;D925, D925&lt;Частотометр!B9),"среднечаст","низкочаст"))</f>
        <v>среднечаст</v>
      </c>
      <c r="H925" s="7" t="str">
        <f>IF(E925&gt;Частотометр!B28,"высокая",IF(AND(Частотометр!C28&lt;E925, E925&lt;Частотометр!B28),"средняя","низкая"))</f>
        <v>средняя</v>
      </c>
      <c r="I925" s="1"/>
    </row>
    <row r="926" spans="1:9" x14ac:dyDescent="0.2">
      <c r="A926" s="8">
        <f t="shared" si="43"/>
        <v>2</v>
      </c>
      <c r="B926" s="8">
        <f t="shared" si="44"/>
        <v>18</v>
      </c>
      <c r="C926" s="31" t="s">
        <v>515</v>
      </c>
      <c r="D926" s="7">
        <v>880</v>
      </c>
      <c r="E926" s="7">
        <v>18</v>
      </c>
      <c r="F926" s="7" t="str">
        <f t="shared" si="42"/>
        <v>Continuous testing</v>
      </c>
      <c r="G926" s="7" t="str">
        <f>IF(D926&gt;Частотометр!B9,"высокочаст",IF(AND(Частотометр!C9&lt;D926, D926&lt;Частотометр!B9),"среднечаст","низкочаст"))</f>
        <v>среднечаст</v>
      </c>
      <c r="H926" s="7" t="str">
        <f>IF(E926&gt;Частотометр!B28,"высокая",IF(AND(Частотометр!C28&lt;E926, E926&lt;Частотометр!B28),"средняя","низкая"))</f>
        <v>средняя</v>
      </c>
      <c r="I926" s="1"/>
    </row>
    <row r="927" spans="1:9" x14ac:dyDescent="0.2">
      <c r="A927" s="8">
        <f t="shared" si="43"/>
        <v>1</v>
      </c>
      <c r="B927" s="8">
        <f t="shared" si="44"/>
        <v>21</v>
      </c>
      <c r="C927" s="31" t="s">
        <v>519</v>
      </c>
      <c r="D927" s="7">
        <v>30</v>
      </c>
      <c r="E927" s="7">
        <v>20</v>
      </c>
      <c r="F927" s="7" t="str">
        <f t="shared" si="42"/>
        <v>Continuousintegration</v>
      </c>
      <c r="G927" s="7" t="str">
        <f>IF(D927&gt;Частотометр!B9,"высокочаст",IF(AND(Частотометр!C9&lt;D927, D927&lt;Частотометр!B9),"среднечаст","низкочаст"))</f>
        <v>низкочаст</v>
      </c>
      <c r="H927" s="7" t="str">
        <f>IF(E927&gt;Частотометр!B28,"высокая",IF(AND(Частотометр!C28&lt;E927, E927&lt;Частотометр!B28),"средняя","низкая"))</f>
        <v>средняя</v>
      </c>
      <c r="I927" s="1"/>
    </row>
    <row r="928" spans="1:9" x14ac:dyDescent="0.2">
      <c r="A928" s="8">
        <f t="shared" si="43"/>
        <v>2</v>
      </c>
      <c r="B928" s="8">
        <f t="shared" si="44"/>
        <v>17</v>
      </c>
      <c r="C928" s="31" t="s">
        <v>520</v>
      </c>
      <c r="D928" s="7">
        <v>40</v>
      </c>
      <c r="E928" s="7">
        <v>28.000000000000004</v>
      </c>
      <c r="F928" s="7" t="str">
        <f t="shared" si="42"/>
        <v>Continus delivery</v>
      </c>
      <c r="G928" s="7" t="str">
        <f>IF(D928&gt;Частотометр!B9,"высокочаст",IF(AND(Частотометр!C9&lt;D928, D928&lt;Частотометр!B9),"среднечаст","низкочаст"))</f>
        <v>низкочаст</v>
      </c>
      <c r="H928" s="7" t="str">
        <f>IF(E928&gt;Частотометр!B28,"высокая",IF(AND(Частотометр!C28&lt;E928, E928&lt;Частотометр!B28),"средняя","низкая"))</f>
        <v>высокая</v>
      </c>
      <c r="I928" s="1"/>
    </row>
    <row r="929" spans="1:9" x14ac:dyDescent="0.2">
      <c r="A929" s="8">
        <f t="shared" si="43"/>
        <v>2</v>
      </c>
      <c r="B929" s="8">
        <f t="shared" si="44"/>
        <v>20</v>
      </c>
      <c r="C929" s="31" t="s">
        <v>521</v>
      </c>
      <c r="D929" s="7">
        <v>90</v>
      </c>
      <c r="E929" s="7">
        <v>15</v>
      </c>
      <c r="F929" s="7" t="str">
        <f t="shared" si="42"/>
        <v>Continus integration</v>
      </c>
      <c r="G929" s="7" t="str">
        <f>IF(D929&gt;Частотометр!B9,"высокочаст",IF(AND(Частотометр!C9&lt;D929, D929&lt;Частотометр!B9),"среднечаст","низкочаст"))</f>
        <v>низкочаст</v>
      </c>
      <c r="H929" s="7" t="str">
        <f>IF(E929&gt;Частотометр!B28,"высокая",IF(AND(Частотометр!C28&lt;E929, E929&lt;Частотометр!B28),"средняя","низкая"))</f>
        <v>средняя</v>
      </c>
      <c r="I929" s="1"/>
    </row>
    <row r="930" spans="1:9" x14ac:dyDescent="0.2">
      <c r="A930" s="8">
        <f t="shared" si="43"/>
        <v>2</v>
      </c>
      <c r="B930" s="8">
        <f t="shared" si="44"/>
        <v>12</v>
      </c>
      <c r="C930" s="31" t="s">
        <v>522</v>
      </c>
      <c r="D930" s="7">
        <v>40</v>
      </c>
      <c r="E930" s="7">
        <v>6</v>
      </c>
      <c r="F930" s="7" t="str">
        <f t="shared" si="42"/>
        <v>Continuum ci</v>
      </c>
      <c r="G930" s="7" t="str">
        <f>IF(D930&gt;Частотометр!B9,"высокочаст",IF(AND(Частотометр!C9&lt;D930, D930&lt;Частотометр!B9),"среднечаст","низкочаст"))</f>
        <v>низкочаст</v>
      </c>
      <c r="H930" s="7" t="str">
        <f>IF(E930&gt;Частотометр!B28,"высокая",IF(AND(Частотометр!C28&lt;E930, E930&lt;Частотометр!B28),"средняя","низкая"))</f>
        <v>средняя</v>
      </c>
      <c r="I930" s="1"/>
    </row>
    <row r="931" spans="1:9" x14ac:dyDescent="0.2">
      <c r="A931" s="8">
        <f t="shared" si="43"/>
        <v>3</v>
      </c>
      <c r="B931" s="8">
        <f t="shared" si="44"/>
        <v>32</v>
      </c>
      <c r="C931" s="31" t="s">
        <v>523</v>
      </c>
      <c r="D931" s="7">
        <v>20</v>
      </c>
      <c r="E931" s="7">
        <v>11</v>
      </c>
      <c r="F931" s="7" t="str">
        <f t="shared" si="42"/>
        <v>Continuum continuous integration</v>
      </c>
      <c r="G931" s="7" t="str">
        <f>IF(D931&gt;Частотометр!B9,"высокочаст",IF(AND(Частотометр!C9&lt;D931, D931&lt;Частотометр!B9),"среднечаст","низкочаст"))</f>
        <v>низкочаст</v>
      </c>
      <c r="H931" s="7" t="str">
        <f>IF(E931&gt;Частотометр!B28,"высокая",IF(AND(Частотометр!C28&lt;E931, E931&lt;Частотометр!B28),"средняя","низкая"))</f>
        <v>средняя</v>
      </c>
      <c r="I931" s="1"/>
    </row>
    <row r="932" spans="1:9" x14ac:dyDescent="0.2">
      <c r="A932" s="8">
        <f t="shared" si="43"/>
        <v>2</v>
      </c>
      <c r="B932" s="8">
        <f t="shared" si="44"/>
        <v>21</v>
      </c>
      <c r="C932" s="31" t="s">
        <v>524</v>
      </c>
      <c r="D932" s="7">
        <v>50</v>
      </c>
      <c r="E932" s="7">
        <v>18</v>
      </c>
      <c r="F932" s="7" t="str">
        <f t="shared" si="42"/>
        <v>Continuus integration</v>
      </c>
      <c r="G932" s="7" t="str">
        <f>IF(D932&gt;Частотометр!B9,"высокочаст",IF(AND(Частотометр!C9&lt;D932, D932&lt;Частотометр!B9),"среднечаст","низкочаст"))</f>
        <v>низкочаст</v>
      </c>
      <c r="H932" s="7" t="str">
        <f>IF(E932&gt;Частотометр!B28,"высокая",IF(AND(Частотометр!C28&lt;E932, E932&lt;Частотометр!B28),"средняя","низкая"))</f>
        <v>средняя</v>
      </c>
      <c r="I932" s="1"/>
    </row>
    <row r="933" spans="1:9" x14ac:dyDescent="0.2">
      <c r="A933" s="8">
        <f t="shared" si="43"/>
        <v>2</v>
      </c>
      <c r="B933" s="8">
        <f t="shared" si="44"/>
        <v>20</v>
      </c>
      <c r="C933" s="31" t="s">
        <v>525</v>
      </c>
      <c r="D933" s="7">
        <v>30</v>
      </c>
      <c r="E933" s="7">
        <v>19</v>
      </c>
      <c r="F933" s="7" t="str">
        <f t="shared" si="42"/>
        <v>Contious integration</v>
      </c>
      <c r="G933" s="7" t="str">
        <f>IF(D933&gt;Частотометр!B9,"высокочаст",IF(AND(Частотометр!C9&lt;D933, D933&lt;Частотометр!B9),"среднечаст","низкочаст"))</f>
        <v>низкочаст</v>
      </c>
      <c r="H933" s="7" t="str">
        <f>IF(E933&gt;Частотометр!B28,"высокая",IF(AND(Частотометр!C28&lt;E933, E933&lt;Частотометр!B28),"средняя","низкая"))</f>
        <v>средняя</v>
      </c>
      <c r="I933" s="1"/>
    </row>
    <row r="934" spans="1:9" x14ac:dyDescent="0.2">
      <c r="A934" s="8">
        <f t="shared" si="43"/>
        <v>3</v>
      </c>
      <c r="B934" s="8">
        <f t="shared" si="44"/>
        <v>29</v>
      </c>
      <c r="C934" s="31" t="s">
        <v>596</v>
      </c>
      <c r="D934" s="7">
        <v>90</v>
      </c>
      <c r="E934" s="7">
        <v>15</v>
      </c>
      <c r="F934" s="7" t="str">
        <f t="shared" si="42"/>
        <v>Define continuous integration</v>
      </c>
      <c r="G934" s="7" t="str">
        <f>IF(D934&gt;Частотометр!B9,"высокочаст",IF(AND(Частотометр!C9&lt;D934, D934&lt;Частотометр!B9),"среднечаст","низкочаст"))</f>
        <v>низкочаст</v>
      </c>
      <c r="H934" s="7" t="str">
        <f>IF(E934&gt;Частотометр!B28,"высокая",IF(AND(Частотометр!C28&lt;E934, E934&lt;Частотометр!B28),"средняя","низкая"))</f>
        <v>средняя</v>
      </c>
      <c r="I934" s="1"/>
    </row>
    <row r="935" spans="1:9" x14ac:dyDescent="0.2">
      <c r="A935" s="8">
        <f t="shared" si="43"/>
        <v>2</v>
      </c>
      <c r="B935" s="8">
        <f t="shared" si="44"/>
        <v>12</v>
      </c>
      <c r="C935" s="31" t="s">
        <v>610</v>
      </c>
      <c r="D935" s="7">
        <v>20</v>
      </c>
      <c r="E935" s="7">
        <v>1</v>
      </c>
      <c r="F935" s="7" t="str">
        <f t="shared" si="42"/>
        <v>Deploy build</v>
      </c>
      <c r="G935" s="7" t="str">
        <f>IF(D935&gt;Частотометр!B9,"высокочаст",IF(AND(Частотометр!C9&lt;D935, D935&lt;Частотометр!B9),"среднечаст","низкочаст"))</f>
        <v>низкочаст</v>
      </c>
      <c r="H935" s="7" t="str">
        <f>IF(E935&gt;Частотометр!B28,"высокая",IF(AND(Частотометр!C28&lt;E935, E935&lt;Частотометр!B28),"средняя","низкая"))</f>
        <v>низкая</v>
      </c>
      <c r="I935" s="1"/>
    </row>
    <row r="936" spans="1:9" x14ac:dyDescent="0.2">
      <c r="A936" s="8">
        <f t="shared" si="43"/>
        <v>4</v>
      </c>
      <c r="B936" s="8">
        <f t="shared" si="44"/>
        <v>42</v>
      </c>
      <c r="C936" s="31" t="s">
        <v>631</v>
      </c>
      <c r="D936" s="7">
        <v>10</v>
      </c>
      <c r="E936" s="7">
        <v>2</v>
      </c>
      <c r="F936" s="7" t="str">
        <f t="shared" si="42"/>
        <v>Extreme programming continuous integration</v>
      </c>
      <c r="G936" s="7" t="str">
        <f>IF(D936&gt;Частотометр!B9,"высокочаст",IF(AND(Частотометр!C9&lt;D936, D936&lt;Частотометр!B9),"среднечаст","низкочаст"))</f>
        <v>низкочаст</v>
      </c>
      <c r="H936" s="7" t="str">
        <f>IF(E936&gt;Частотометр!B28,"высокая",IF(AND(Частотометр!C28&lt;E936, E936&lt;Частотометр!B28),"средняя","низкая"))</f>
        <v>низкая</v>
      </c>
      <c r="I936" s="1"/>
    </row>
    <row r="937" spans="1:9" x14ac:dyDescent="0.2">
      <c r="A937" s="8">
        <f t="shared" si="43"/>
        <v>4</v>
      </c>
      <c r="B937" s="8">
        <f t="shared" si="44"/>
        <v>30</v>
      </c>
      <c r="C937" s="31" t="s">
        <v>652</v>
      </c>
      <c r="D937" s="7">
        <v>20</v>
      </c>
      <c r="E937" s="7">
        <v>37</v>
      </c>
      <c r="F937" s="7" t="str">
        <f t="shared" ref="F937:F1000" si="45">SUBSTITUTE(C937, LEFT(C937,1),PROPER(LEFT(C937,1)),1)</f>
        <v>Git and continuous integration</v>
      </c>
      <c r="G937" s="7" t="str">
        <f>IF(D937&gt;Частотометр!B9,"высокочаст",IF(AND(Частотометр!C9&lt;D937, D937&lt;Частотометр!B9),"среднечаст","низкочаст"))</f>
        <v>низкочаст</v>
      </c>
      <c r="H937" s="7" t="str">
        <f>IF(E937&gt;Частотометр!B28,"высокая",IF(AND(Частотометр!C28&lt;E937, E937&lt;Частотометр!B28),"средняя","низкая"))</f>
        <v>высокая</v>
      </c>
      <c r="I937" s="1"/>
    </row>
    <row r="938" spans="1:9" x14ac:dyDescent="0.2">
      <c r="A938" s="8">
        <f t="shared" si="43"/>
        <v>3</v>
      </c>
      <c r="B938" s="8">
        <f t="shared" si="44"/>
        <v>25</v>
      </c>
      <c r="C938" s="31" t="s">
        <v>654</v>
      </c>
      <c r="D938" s="7">
        <v>40</v>
      </c>
      <c r="E938" s="7">
        <v>20</v>
      </c>
      <c r="F938" s="7" t="str">
        <f t="shared" si="45"/>
        <v>Git continuous deployment</v>
      </c>
      <c r="G938" s="7" t="str">
        <f>IF(D938&gt;Частотометр!B9,"высокочаст",IF(AND(Частотометр!C9&lt;D938, D938&lt;Частотометр!B9),"среднечаст","низкочаст"))</f>
        <v>низкочаст</v>
      </c>
      <c r="H938" s="7" t="str">
        <f>IF(E938&gt;Частотометр!B28,"высокая",IF(AND(Частотометр!C28&lt;E938, E938&lt;Частотометр!B28),"средняя","низкая"))</f>
        <v>средняя</v>
      </c>
      <c r="I938" s="1"/>
    </row>
    <row r="939" spans="1:9" x14ac:dyDescent="0.2">
      <c r="A939" s="8">
        <f t="shared" si="43"/>
        <v>3</v>
      </c>
      <c r="B939" s="8">
        <f t="shared" si="44"/>
        <v>26</v>
      </c>
      <c r="C939" s="31" t="s">
        <v>655</v>
      </c>
      <c r="D939" s="7">
        <v>260</v>
      </c>
      <c r="E939" s="7">
        <v>21</v>
      </c>
      <c r="F939" s="7" t="str">
        <f t="shared" si="45"/>
        <v>Git continuous integration</v>
      </c>
      <c r="G939" s="7" t="str">
        <f>IF(D939&gt;Частотометр!B9,"высокочаст",IF(AND(Частотометр!C9&lt;D939, D939&lt;Частотометр!B9),"среднечаст","низкочаст"))</f>
        <v>среднечаст</v>
      </c>
      <c r="H939" s="7" t="str">
        <f>IF(E939&gt;Частотометр!B28,"высокая",IF(AND(Частотометр!C28&lt;E939, E939&lt;Частотометр!B28),"средняя","низкая"))</f>
        <v>высокая</v>
      </c>
      <c r="I939" s="1"/>
    </row>
    <row r="940" spans="1:9" x14ac:dyDescent="0.2">
      <c r="A940" s="8">
        <f t="shared" si="43"/>
        <v>2</v>
      </c>
      <c r="B940" s="8">
        <f t="shared" si="44"/>
        <v>5</v>
      </c>
      <c r="C940" s="31" t="s">
        <v>759</v>
      </c>
      <c r="D940" s="7">
        <v>170</v>
      </c>
      <c r="E940" s="7">
        <v>1</v>
      </c>
      <c r="F940" s="7" t="str">
        <f t="shared" si="45"/>
        <v>In ci</v>
      </c>
      <c r="G940" s="7" t="str">
        <f>IF(D940&gt;Частотометр!B9,"высокочаст",IF(AND(Частотометр!C9&lt;D940, D940&lt;Частотометр!B9),"среднечаст","низкочаст"))</f>
        <v>среднечаст</v>
      </c>
      <c r="H940" s="7" t="str">
        <f>IF(E940&gt;Частотометр!B28,"высокая",IF(AND(Частотометр!C28&lt;E940, E940&lt;Частотометр!B28),"средняя","низкая"))</f>
        <v>низкая</v>
      </c>
      <c r="I940" s="1"/>
    </row>
    <row r="941" spans="1:9" x14ac:dyDescent="0.2">
      <c r="A941" s="8">
        <f t="shared" si="43"/>
        <v>2</v>
      </c>
      <c r="B941" s="8">
        <f t="shared" si="44"/>
        <v>22</v>
      </c>
      <c r="C941" s="31" t="s">
        <v>772</v>
      </c>
      <c r="D941" s="7">
        <v>30</v>
      </c>
      <c r="E941" s="7">
        <v>6</v>
      </c>
      <c r="F941" s="7" t="str">
        <f t="shared" si="45"/>
        <v>Integration continuous</v>
      </c>
      <c r="G941" s="7" t="str">
        <f>IF(D941&gt;Частотометр!B9,"высокочаст",IF(AND(Частотометр!C9&lt;D941, D941&lt;Частотометр!B9),"среднечаст","низкочаст"))</f>
        <v>низкочаст</v>
      </c>
      <c r="H941" s="7" t="str">
        <f>IF(E941&gt;Частотометр!B28,"высокая",IF(AND(Частотометр!C28&lt;E941, E941&lt;Частотометр!B28),"средняя","низкая"))</f>
        <v>средняя</v>
      </c>
      <c r="I941" s="1"/>
    </row>
    <row r="942" spans="1:9" x14ac:dyDescent="0.2">
      <c r="A942" s="8">
        <f t="shared" si="43"/>
        <v>4</v>
      </c>
      <c r="B942" s="8">
        <f t="shared" si="44"/>
        <v>35</v>
      </c>
      <c r="C942" s="31" t="s">
        <v>774</v>
      </c>
      <c r="D942" s="7">
        <v>30</v>
      </c>
      <c r="E942" s="7">
        <v>22</v>
      </c>
      <c r="F942" s="7" t="str">
        <f t="shared" si="45"/>
        <v>Integration in software development</v>
      </c>
      <c r="G942" s="7" t="str">
        <f>IF(D942&gt;Частотометр!B9,"высокочаст",IF(AND(Частотометр!C9&lt;D942, D942&lt;Частотометр!B9),"среднечаст","низкочаст"))</f>
        <v>низкочаст</v>
      </c>
      <c r="H942" s="7" t="str">
        <f>IF(E942&gt;Частотометр!B28,"высокая",IF(AND(Частотометр!C28&lt;E942, E942&lt;Частотометр!B28),"средняя","низкая"))</f>
        <v>высокая</v>
      </c>
      <c r="I942" s="1"/>
    </row>
    <row r="943" spans="1:9" x14ac:dyDescent="0.2">
      <c r="A943" s="8">
        <f t="shared" si="43"/>
        <v>3</v>
      </c>
      <c r="B943" s="8">
        <f t="shared" si="44"/>
        <v>30</v>
      </c>
      <c r="C943" s="31" t="s">
        <v>780</v>
      </c>
      <c r="D943" s="7">
        <v>10</v>
      </c>
      <c r="E943" s="7">
        <v>0</v>
      </c>
      <c r="F943" s="7" t="str">
        <f t="shared" si="45"/>
        <v>Integration testing advantages</v>
      </c>
      <c r="G943" s="7" t="str">
        <f>IF(D943&gt;Частотометр!B9,"высокочаст",IF(AND(Частотометр!C9&lt;D943, D943&lt;Частотометр!B9),"среднечаст","низкочаст"))</f>
        <v>низкочаст</v>
      </c>
      <c r="H943" s="7" t="str">
        <f>IF(E943&gt;Частотометр!B28,"высокая",IF(AND(Частотометр!C28&lt;E943, E943&lt;Частотометр!B28),"средняя","низкая"))</f>
        <v>низкая</v>
      </c>
      <c r="I943" s="1"/>
    </row>
    <row r="944" spans="1:9" x14ac:dyDescent="0.2">
      <c r="A944" s="8">
        <f t="shared" si="43"/>
        <v>2</v>
      </c>
      <c r="B944" s="8">
        <f t="shared" si="44"/>
        <v>11</v>
      </c>
      <c r="C944" s="55" t="s">
        <v>1479</v>
      </c>
      <c r="D944" s="7">
        <v>390</v>
      </c>
      <c r="E944" s="7">
        <v>0</v>
      </c>
      <c r="F944" s="7" t="str">
        <f t="shared" si="45"/>
        <v>Mono github</v>
      </c>
      <c r="G944" s="7" t="str">
        <f>IF(D944&gt;Частотометр!B9,"высокочаст",IF(AND(Частотометр!C9&lt;D944, D944&lt;Частотометр!B9),"среднечаст","низкочаст"))</f>
        <v>среднечаст</v>
      </c>
      <c r="H944" s="7" t="str">
        <f>IF(E944&gt;Частотометр!B28,"высокая",IF(AND(Частотометр!C28&lt;E944, E944&lt;Частотометр!B28),"средняя","низкая"))</f>
        <v>низкая</v>
      </c>
      <c r="I944" s="1"/>
    </row>
    <row r="945" spans="1:9" x14ac:dyDescent="0.2">
      <c r="A945" s="8">
        <f t="shared" si="43"/>
        <v>2</v>
      </c>
      <c r="B945" s="8">
        <f t="shared" si="44"/>
        <v>5</v>
      </c>
      <c r="C945" s="31" t="s">
        <v>861</v>
      </c>
      <c r="D945" s="7">
        <v>6600</v>
      </c>
      <c r="E945" s="7">
        <v>0</v>
      </c>
      <c r="F945" s="7" t="str">
        <f t="shared" si="45"/>
        <v>My ci</v>
      </c>
      <c r="G945" s="7" t="str">
        <f>IF(D945&gt;Частотометр!B9,"высокочаст",IF(AND(Частотометр!C9&lt;D945, D945&lt;Частотометр!B9),"среднечаст","низкочаст"))</f>
        <v>среднечаст</v>
      </c>
      <c r="H945" s="7" t="str">
        <f>IF(E945&gt;Частотометр!B28,"высокая",IF(AND(Частотометр!C28&lt;E945, E945&lt;Частотометр!B28),"средняя","низкая"))</f>
        <v>низкая</v>
      </c>
      <c r="I945" s="1"/>
    </row>
    <row r="946" spans="1:9" x14ac:dyDescent="0.2">
      <c r="A946" s="8">
        <f t="shared" si="43"/>
        <v>2</v>
      </c>
      <c r="B946" s="8">
        <f t="shared" si="44"/>
        <v>12</v>
      </c>
      <c r="C946" s="31" t="s">
        <v>929</v>
      </c>
      <c r="D946" s="7">
        <v>480</v>
      </c>
      <c r="E946" s="7">
        <v>2</v>
      </c>
      <c r="F946" s="7" t="str">
        <f t="shared" si="45"/>
        <v>Python build</v>
      </c>
      <c r="G946" s="7" t="str">
        <f>IF(D946&gt;Частотометр!B9,"высокочаст",IF(AND(Частотометр!C9&lt;D946, D946&lt;Частотометр!B9),"среднечаст","низкочаст"))</f>
        <v>среднечаст</v>
      </c>
      <c r="H946" s="7" t="str">
        <f>IF(E946&gt;Частотометр!B28,"высокая",IF(AND(Частотометр!C28&lt;E946, E946&lt;Частотометр!B28),"средняя","низкая"))</f>
        <v>низкая</v>
      </c>
      <c r="I946" s="1"/>
    </row>
    <row r="947" spans="1:9" x14ac:dyDescent="0.2">
      <c r="A947" s="8">
        <f t="shared" si="43"/>
        <v>5</v>
      </c>
      <c r="B947" s="8">
        <f t="shared" si="44"/>
        <v>36</v>
      </c>
      <c r="C947" s="31" t="s">
        <v>1058</v>
      </c>
      <c r="D947" s="7">
        <v>20</v>
      </c>
      <c r="E947" s="7">
        <v>48</v>
      </c>
      <c r="F947" s="7" t="str">
        <f t="shared" si="45"/>
        <v>Ruby on rails continuous integration</v>
      </c>
      <c r="G947" s="7" t="str">
        <f>IF(D947&gt;Частотометр!B9,"высокочаст",IF(AND(Частотометр!C9&lt;D947, D947&lt;Частотометр!B9),"среднечаст","низкочаст"))</f>
        <v>низкочаст</v>
      </c>
      <c r="H947" s="7" t="str">
        <f>IF(E947&gt;Частотометр!B28,"высокая",IF(AND(Частотометр!C28&lt;E947, E947&lt;Частотометр!B28),"средняя","низкая"))</f>
        <v>высокая</v>
      </c>
      <c r="I947" s="1"/>
    </row>
    <row r="948" spans="1:9" x14ac:dyDescent="0.2">
      <c r="A948" s="8">
        <f t="shared" si="43"/>
        <v>3</v>
      </c>
      <c r="B948" s="8">
        <f t="shared" si="44"/>
        <v>28</v>
      </c>
      <c r="C948" s="31" t="s">
        <v>1066</v>
      </c>
      <c r="D948" s="7">
        <v>40</v>
      </c>
      <c r="E948" s="7">
        <v>24</v>
      </c>
      <c r="F948" s="7" t="str">
        <f t="shared" si="45"/>
        <v>Scrum continuous integration</v>
      </c>
      <c r="G948" s="7" t="str">
        <f>IF(D948&gt;Частотометр!B9,"высокочаст",IF(AND(Частотометр!C9&lt;D948, D948&lt;Частотометр!B9),"среднечаст","низкочаст"))</f>
        <v>низкочаст</v>
      </c>
      <c r="H948" s="7" t="str">
        <f>IF(E948&gt;Частотометр!B28,"высокая",IF(AND(Частотометр!C28&lt;E948, E948&lt;Частотометр!B28),"средняя","низкая"))</f>
        <v>высокая</v>
      </c>
      <c r="I948" s="1"/>
    </row>
    <row r="949" spans="1:9" x14ac:dyDescent="0.2">
      <c r="A949" s="8">
        <f t="shared" si="43"/>
        <v>2</v>
      </c>
      <c r="B949" s="8">
        <f t="shared" si="44"/>
        <v>9</v>
      </c>
      <c r="C949" s="31" t="s">
        <v>1067</v>
      </c>
      <c r="D949" s="7">
        <v>90</v>
      </c>
      <c r="E949" s="7">
        <v>8</v>
      </c>
      <c r="F949" s="7" t="str">
        <f t="shared" si="45"/>
        <v>Scrum tdd</v>
      </c>
      <c r="G949" s="7" t="str">
        <f>IF(D949&gt;Частотометр!B9,"высокочаст",IF(AND(Частотометр!C9&lt;D949, D949&lt;Частотометр!B9),"среднечаст","низкочаст"))</f>
        <v>низкочаст</v>
      </c>
      <c r="H949" s="7" t="str">
        <f>IF(E949&gt;Частотометр!B28,"высокая",IF(AND(Частотометр!C28&lt;E949, E949&lt;Частотометр!B28),"средняя","низкая"))</f>
        <v>средняя</v>
      </c>
      <c r="I949" s="1"/>
    </row>
    <row r="950" spans="1:9" x14ac:dyDescent="0.2">
      <c r="A950" s="8">
        <f t="shared" si="43"/>
        <v>3</v>
      </c>
      <c r="B950" s="8">
        <f t="shared" si="44"/>
        <v>31</v>
      </c>
      <c r="C950" s="31" t="s">
        <v>1068</v>
      </c>
      <c r="D950" s="7">
        <v>70</v>
      </c>
      <c r="E950" s="7">
        <v>15</v>
      </c>
      <c r="F950" s="7" t="str">
        <f t="shared" si="45"/>
        <v>Selenium continuous integration</v>
      </c>
      <c r="G950" s="7" t="str">
        <f>IF(D950&gt;Частотометр!B9,"высокочаст",IF(AND(Частотометр!C9&lt;D950, D950&lt;Частотометр!B9),"среднечаст","низкочаст"))</f>
        <v>низкочаст</v>
      </c>
      <c r="H950" s="7" t="str">
        <f>IF(E950&gt;Частотометр!B28,"высокая",IF(AND(Частотометр!C28&lt;E950, E950&lt;Частотометр!B28),"средняя","низкая"))</f>
        <v>средняя</v>
      </c>
      <c r="I950" s="1"/>
    </row>
    <row r="951" spans="1:9" x14ac:dyDescent="0.2">
      <c r="A951" s="8">
        <f t="shared" si="43"/>
        <v>2</v>
      </c>
      <c r="B951" s="8">
        <f t="shared" si="44"/>
        <v>12</v>
      </c>
      <c r="C951" s="31" t="s">
        <v>1073</v>
      </c>
      <c r="D951" s="7">
        <v>720</v>
      </c>
      <c r="E951" s="7">
        <v>12</v>
      </c>
      <c r="F951" s="7" t="str">
        <f t="shared" si="45"/>
        <v>Server build</v>
      </c>
      <c r="G951" s="7" t="str">
        <f>IF(D951&gt;Частотометр!B9,"высокочаст",IF(AND(Частотометр!C9&lt;D951, D951&lt;Частотометр!B9),"среднечаст","низкочаст"))</f>
        <v>среднечаст</v>
      </c>
      <c r="H951" s="7" t="str">
        <f>IF(E951&gt;Частотометр!B28,"высокая",IF(AND(Частотометр!C28&lt;E951, E951&lt;Частотометр!B28),"средняя","низкая"))</f>
        <v>средняя</v>
      </c>
      <c r="I951" s="1"/>
    </row>
    <row r="952" spans="1:9" x14ac:dyDescent="0.2">
      <c r="A952" s="8">
        <f t="shared" si="43"/>
        <v>3</v>
      </c>
      <c r="B952" s="8">
        <f t="shared" si="44"/>
        <v>23</v>
      </c>
      <c r="C952" s="31" t="s">
        <v>1074</v>
      </c>
      <c r="D952" s="7">
        <v>20</v>
      </c>
      <c r="E952" s="7">
        <v>55.000000000000007</v>
      </c>
      <c r="F952" s="7" t="str">
        <f t="shared" si="45"/>
        <v>Server build automation</v>
      </c>
      <c r="G952" s="7" t="str">
        <f>IF(D952&gt;Частотометр!B9,"высокочаст",IF(AND(Частотометр!C9&lt;D952, D952&lt;Частотометр!B9),"среднечаст","низкочаст"))</f>
        <v>низкочаст</v>
      </c>
      <c r="H952" s="7" t="str">
        <f>IF(E952&gt;Частотометр!B28,"высокая",IF(AND(Частотометр!C28&lt;E952, E952&lt;Частотометр!B28),"средняя","низкая"))</f>
        <v>высокая</v>
      </c>
      <c r="I952" s="1"/>
    </row>
    <row r="953" spans="1:9" x14ac:dyDescent="0.2">
      <c r="A953" s="8">
        <f t="shared" si="43"/>
        <v>3</v>
      </c>
      <c r="B953" s="8">
        <f t="shared" si="44"/>
        <v>27</v>
      </c>
      <c r="C953" s="31" t="s">
        <v>1082</v>
      </c>
      <c r="D953" s="7">
        <v>10</v>
      </c>
      <c r="E953" s="7">
        <v>16</v>
      </c>
      <c r="F953" s="7" t="str">
        <f t="shared" si="45"/>
        <v>Snap continuous integration</v>
      </c>
      <c r="G953" s="7" t="str">
        <f>IF(D953&gt;Частотометр!B9,"высокочаст",IF(AND(Частотометр!C9&lt;D953, D953&lt;Частотометр!B9),"среднечаст","низкочаст"))</f>
        <v>низкочаст</v>
      </c>
      <c r="H953" s="7" t="str">
        <f>IF(E953&gt;Частотометр!B28,"высокая",IF(AND(Частотометр!C28&lt;E953, E953&lt;Частотометр!B28),"средняя","низкая"))</f>
        <v>средняя</v>
      </c>
      <c r="I953" s="1"/>
    </row>
    <row r="954" spans="1:9" x14ac:dyDescent="0.2">
      <c r="A954" s="8">
        <f t="shared" si="43"/>
        <v>5</v>
      </c>
      <c r="B954" s="8">
        <f t="shared" si="44"/>
        <v>37</v>
      </c>
      <c r="C954" s="31" t="s">
        <v>1083</v>
      </c>
      <c r="D954" s="7">
        <v>10</v>
      </c>
      <c r="E954" s="7">
        <v>19</v>
      </c>
      <c r="F954" s="7" t="str">
        <f t="shared" si="45"/>
        <v>Software build and deployment process</v>
      </c>
      <c r="G954" s="7" t="str">
        <f>IF(D954&gt;Частотометр!B9,"высокочаст",IF(AND(Частотометр!C9&lt;D954, D954&lt;Частотометр!B9),"среднечаст","низкочаст"))</f>
        <v>низкочаст</v>
      </c>
      <c r="H954" s="7" t="str">
        <f>IF(E954&gt;Частотометр!B28,"высокая",IF(AND(Частотометр!C28&lt;E954, E954&lt;Частотометр!B28),"средняя","низкая"))</f>
        <v>средняя</v>
      </c>
      <c r="I954" s="1"/>
    </row>
    <row r="955" spans="1:9" x14ac:dyDescent="0.2">
      <c r="A955" s="8">
        <f t="shared" si="43"/>
        <v>5</v>
      </c>
      <c r="B955" s="8">
        <f t="shared" si="44"/>
        <v>34</v>
      </c>
      <c r="C955" s="31" t="s">
        <v>1084</v>
      </c>
      <c r="D955" s="7">
        <v>30</v>
      </c>
      <c r="E955" s="7">
        <v>9</v>
      </c>
      <c r="F955" s="7" t="str">
        <f t="shared" si="45"/>
        <v>Software build and release process</v>
      </c>
      <c r="G955" s="7" t="str">
        <f>IF(D955&gt;Частотометр!B9,"высокочаст",IF(AND(Частотометр!C9&lt;D955, D955&lt;Частотометр!B9),"среднечаст","низкочаст"))</f>
        <v>низкочаст</v>
      </c>
      <c r="H955" s="7" t="str">
        <f>IF(E955&gt;Частотометр!B28,"высокая",IF(AND(Частотометр!C28&lt;E955, E955&lt;Частотометр!B28),"средняя","низкая"))</f>
        <v>средняя</v>
      </c>
      <c r="I955" s="1"/>
    </row>
    <row r="956" spans="1:9" x14ac:dyDescent="0.2">
      <c r="A956" s="8">
        <f t="shared" si="43"/>
        <v>3</v>
      </c>
      <c r="B956" s="8">
        <f t="shared" si="44"/>
        <v>25</v>
      </c>
      <c r="C956" s="31" t="s">
        <v>1085</v>
      </c>
      <c r="D956" s="7">
        <v>20</v>
      </c>
      <c r="E956" s="7">
        <v>51</v>
      </c>
      <c r="F956" s="7" t="str">
        <f t="shared" si="45"/>
        <v>Software build automation</v>
      </c>
      <c r="G956" s="7" t="str">
        <f>IF(D956&gt;Частотометр!B9,"высокочаст",IF(AND(Частотометр!C9&lt;D956, D956&lt;Частотометр!B9),"среднечаст","низкочаст"))</f>
        <v>низкочаст</v>
      </c>
      <c r="H956" s="7" t="str">
        <f>IF(E956&gt;Частотометр!B28,"высокая",IF(AND(Частотометр!C28&lt;E956, E956&lt;Частотометр!B28),"средняя","низкая"))</f>
        <v>высокая</v>
      </c>
      <c r="I956" s="1"/>
    </row>
    <row r="957" spans="1:9" x14ac:dyDescent="0.2">
      <c r="A957" s="8">
        <f t="shared" si="43"/>
        <v>3</v>
      </c>
      <c r="B957" s="8">
        <f t="shared" si="44"/>
        <v>22</v>
      </c>
      <c r="C957" s="31" t="s">
        <v>1086</v>
      </c>
      <c r="D957" s="7">
        <v>140</v>
      </c>
      <c r="E957" s="7">
        <v>13</v>
      </c>
      <c r="F957" s="7" t="str">
        <f t="shared" si="45"/>
        <v>Software build process</v>
      </c>
      <c r="G957" s="7" t="str">
        <f>IF(D957&gt;Частотометр!B9,"высокочаст",IF(AND(Частотометр!C9&lt;D957, D957&lt;Частотометр!B9),"среднечаст","низкочаст"))</f>
        <v>среднечаст</v>
      </c>
      <c r="H957" s="7" t="str">
        <f>IF(E957&gt;Частотометр!B28,"высокая",IF(AND(Частотометр!C28&lt;E957, E957&lt;Частотометр!B28),"средняя","низкая"))</f>
        <v>средняя</v>
      </c>
      <c r="I957" s="1"/>
    </row>
    <row r="958" spans="1:9" x14ac:dyDescent="0.2">
      <c r="A958" s="8">
        <f t="shared" si="43"/>
        <v>2</v>
      </c>
      <c r="B958" s="8">
        <f t="shared" si="44"/>
        <v>17</v>
      </c>
      <c r="C958" s="31" t="s">
        <v>1091</v>
      </c>
      <c r="D958" s="7">
        <v>1000</v>
      </c>
      <c r="E958" s="7">
        <v>46</v>
      </c>
      <c r="F958" s="7" t="str">
        <f t="shared" si="45"/>
        <v>Software delivery</v>
      </c>
      <c r="G958" s="7" t="str">
        <f>IF(D958&gt;Частотометр!B9,"высокочаст",IF(AND(Частотометр!C9&lt;D958, D958&lt;Частотометр!B9),"среднечаст","низкочаст"))</f>
        <v>среднечаст</v>
      </c>
      <c r="H958" s="7" t="str">
        <f>IF(E958&gt;Частотометр!B28,"высокая",IF(AND(Частотометр!C28&lt;E958, E958&lt;Частотометр!B28),"средняя","низкая"))</f>
        <v>высокая</v>
      </c>
      <c r="I958" s="1"/>
    </row>
    <row r="959" spans="1:9" x14ac:dyDescent="0.2">
      <c r="A959" s="8">
        <f t="shared" si="43"/>
        <v>4</v>
      </c>
      <c r="B959" s="8">
        <f t="shared" si="44"/>
        <v>43</v>
      </c>
      <c r="C959" s="31" t="s">
        <v>1093</v>
      </c>
      <c r="D959" s="7">
        <v>20</v>
      </c>
      <c r="E959" s="7">
        <v>40</v>
      </c>
      <c r="F959" s="7" t="str">
        <f t="shared" si="45"/>
        <v>Software development continuous integration</v>
      </c>
      <c r="G959" s="7" t="str">
        <f>IF(D959&gt;Частотометр!B9,"высокочаст",IF(AND(Частотометр!C9&lt;D959, D959&lt;Частотометр!B9),"среднечаст","низкочаст"))</f>
        <v>низкочаст</v>
      </c>
      <c r="H959" s="7" t="str">
        <f>IF(E959&gt;Частотометр!B28,"высокая",IF(AND(Частотометр!C28&lt;E959, E959&lt;Частотометр!B28),"средняя","низкая"))</f>
        <v>высокая</v>
      </c>
      <c r="I959" s="1"/>
    </row>
    <row r="960" spans="1:9" x14ac:dyDescent="0.2">
      <c r="A960" s="8">
        <f t="shared" si="43"/>
        <v>3</v>
      </c>
      <c r="B960" s="8">
        <f t="shared" si="44"/>
        <v>22</v>
      </c>
      <c r="C960" s="31" t="s">
        <v>1223</v>
      </c>
      <c r="D960" s="7">
        <v>30</v>
      </c>
      <c r="E960" s="7">
        <v>30</v>
      </c>
      <c r="F960" s="7" t="str">
        <f t="shared" si="45"/>
        <v>Test building software</v>
      </c>
      <c r="G960" s="7" t="str">
        <f>IF(D960&gt;Частотометр!B9,"высокочаст",IF(AND(Частотометр!C9&lt;D960, D960&lt;Частотометр!B9),"среднечаст","низкочаст"))</f>
        <v>низкочаст</v>
      </c>
      <c r="H960" s="7" t="str">
        <f>IF(E960&gt;Частотометр!B28,"высокая",IF(AND(Частотометр!C28&lt;E960, E960&lt;Частотометр!B28),"средняя","низкая"))</f>
        <v>высокая</v>
      </c>
      <c r="I960" s="1"/>
    </row>
    <row r="961" spans="1:9" x14ac:dyDescent="0.2">
      <c r="A961" s="8">
        <f t="shared" si="43"/>
        <v>2</v>
      </c>
      <c r="B961" s="8">
        <f t="shared" si="44"/>
        <v>15</v>
      </c>
      <c r="C961" s="31" t="s">
        <v>1224</v>
      </c>
      <c r="D961" s="7">
        <v>40</v>
      </c>
      <c r="E961" s="7">
        <v>0</v>
      </c>
      <c r="F961" s="7" t="str">
        <f t="shared" si="45"/>
        <v>Test deployment</v>
      </c>
      <c r="G961" s="7" t="str">
        <f>IF(D961&gt;Частотометр!B9,"высокочаст",IF(AND(Частотометр!C9&lt;D961, D961&lt;Частотометр!B9),"среднечаст","низкочаст"))</f>
        <v>низкочаст</v>
      </c>
      <c r="H961" s="7" t="str">
        <f>IF(E961&gt;Частотометр!B28,"высокая",IF(AND(Частотометр!C28&lt;E961, E961&lt;Частотометр!B28),"средняя","низкая"))</f>
        <v>низкая</v>
      </c>
      <c r="I961" s="1"/>
    </row>
    <row r="962" spans="1:9" x14ac:dyDescent="0.2">
      <c r="A962" s="8">
        <f t="shared" ref="A962:A1025" si="46">IF(ISBLANK(C962),0,LEN(TRIM(C962))-LEN(SUBSTITUTE(C962," ",""))+1)</f>
        <v>3</v>
      </c>
      <c r="B962" s="8">
        <f t="shared" ref="B962:B1025" si="47">LEN(C962)</f>
        <v>26</v>
      </c>
      <c r="C962" s="31" t="s">
        <v>1226</v>
      </c>
      <c r="D962" s="7">
        <v>590</v>
      </c>
      <c r="E962" s="7">
        <v>5</v>
      </c>
      <c r="F962" s="7" t="str">
        <f t="shared" si="45"/>
        <v>Tfs continuous integration</v>
      </c>
      <c r="G962" s="7" t="str">
        <f>IF(D962&gt;Частотометр!B9,"высокочаст",IF(AND(Частотометр!C9&lt;D962, D962&lt;Частотометр!B9),"среднечаст","низкочаст"))</f>
        <v>среднечаст</v>
      </c>
      <c r="H962" s="7" t="str">
        <f>IF(E962&gt;Частотометр!B28,"высокая",IF(AND(Частотометр!C28&lt;E962, E962&lt;Частотометр!B28),"средняя","низкая"))</f>
        <v>средняя</v>
      </c>
      <c r="I962" s="1"/>
    </row>
    <row r="963" spans="1:9" x14ac:dyDescent="0.2">
      <c r="A963" s="8">
        <f t="shared" si="46"/>
        <v>2</v>
      </c>
      <c r="B963" s="8">
        <f t="shared" si="47"/>
        <v>11</v>
      </c>
      <c r="C963" s="31" t="s">
        <v>1344</v>
      </c>
      <c r="D963" s="7">
        <v>140</v>
      </c>
      <c r="E963" s="7">
        <v>0</v>
      </c>
      <c r="F963" s="7" t="str">
        <f t="shared" si="45"/>
        <v>Tutorial ci</v>
      </c>
      <c r="G963" s="7" t="str">
        <f>IF(D963&gt;Частотометр!B9,"высокочаст",IF(AND(Частотометр!C9&lt;D963, D963&lt;Частотометр!B9),"среднечаст","низкочаст"))</f>
        <v>среднечаст</v>
      </c>
      <c r="H963" s="7" t="str">
        <f>IF(E963&gt;Частотометр!B28,"высокая",IF(AND(Частотометр!C28&lt;E963, E963&lt;Частотометр!B28),"средняя","низкая"))</f>
        <v>низкая</v>
      </c>
      <c r="I963" s="1"/>
    </row>
    <row r="964" spans="1:9" x14ac:dyDescent="0.2">
      <c r="A964" s="8">
        <f t="shared" si="46"/>
        <v>3</v>
      </c>
      <c r="B964" s="8">
        <f t="shared" si="47"/>
        <v>16</v>
      </c>
      <c r="C964" s="31" t="s">
        <v>1366</v>
      </c>
      <c r="D964" s="7">
        <v>20</v>
      </c>
      <c r="E964" s="7">
        <v>0</v>
      </c>
      <c r="F964" s="7" t="str">
        <f t="shared" si="45"/>
        <v>What is buildbot</v>
      </c>
      <c r="G964" s="7" t="str">
        <f>IF(D964&gt;Частотометр!B9,"высокочаст",IF(AND(Частотометр!C9&lt;D964, D964&lt;Частотометр!B9),"среднечаст","низкочаст"))</f>
        <v>низкочаст</v>
      </c>
      <c r="H964" s="7" t="str">
        <f>IF(E964&gt;Частотометр!B28,"высокая",IF(AND(Частотометр!C28&lt;E964, E964&lt;Частотометр!B28),"средняя","низкая"))</f>
        <v>низкая</v>
      </c>
      <c r="I964" s="1"/>
    </row>
    <row r="965" spans="1:9" x14ac:dyDescent="0.2">
      <c r="A965" s="8">
        <f t="shared" si="46"/>
        <v>3</v>
      </c>
      <c r="B965" s="8">
        <f t="shared" si="47"/>
        <v>13</v>
      </c>
      <c r="C965" s="31" t="s">
        <v>1367</v>
      </c>
      <c r="D965" s="7">
        <v>10</v>
      </c>
      <c r="E965" s="7">
        <v>0</v>
      </c>
      <c r="F965" s="7" t="str">
        <f t="shared" si="45"/>
        <v>What is ccnet</v>
      </c>
      <c r="G965" s="7" t="str">
        <f>IF(D965&gt;Частотометр!B9,"высокочаст",IF(AND(Частотометр!C9&lt;D965, D965&lt;Частотометр!B9),"среднечаст","низкочаст"))</f>
        <v>низкочаст</v>
      </c>
      <c r="H965" s="7" t="str">
        <f>IF(E965&gt;Частотометр!B28,"высокая",IF(AND(Частотометр!C28&lt;E965, E965&lt;Частотометр!B28),"средняя","низкая"))</f>
        <v>низкая</v>
      </c>
      <c r="I965" s="1"/>
    </row>
    <row r="966" spans="1:9" x14ac:dyDescent="0.2">
      <c r="A966" s="8">
        <f t="shared" si="46"/>
        <v>4</v>
      </c>
      <c r="B966" s="8">
        <f t="shared" si="47"/>
        <v>15</v>
      </c>
      <c r="C966" s="27" t="s">
        <v>1390</v>
      </c>
      <c r="D966" s="7">
        <v>10</v>
      </c>
      <c r="E966" s="7">
        <v>0</v>
      </c>
      <c r="F966" s="7" t="str">
        <f t="shared" si="45"/>
        <v>When was the ci</v>
      </c>
      <c r="G966" s="7" t="str">
        <f>IF(D966&gt;Частотометр!B9,"высокочаст",IF(AND(Частотометр!C9&lt;D966, D966&lt;Частотометр!B9),"среднечаст","низкочаст"))</f>
        <v>низкочаст</v>
      </c>
      <c r="H966" s="7" t="str">
        <f>IF(E966&gt;Частотометр!B28,"высокая",IF(AND(Частотометр!C28&lt;E966, E966&lt;Частотометр!B28),"средняя","низкая"))</f>
        <v>низкая</v>
      </c>
      <c r="I966" s="1"/>
    </row>
    <row r="967" spans="1:9" x14ac:dyDescent="0.2">
      <c r="A967" s="8">
        <f t="shared" si="46"/>
        <v>4</v>
      </c>
      <c r="B967" s="8">
        <f t="shared" si="47"/>
        <v>28</v>
      </c>
      <c r="C967" s="25" t="s">
        <v>45</v>
      </c>
      <c r="D967" s="7">
        <v>40</v>
      </c>
      <c r="E967" s="7">
        <v>1</v>
      </c>
      <c r="F967" s="7" t="str">
        <f t="shared" si="45"/>
        <v>Advantages of cruise control</v>
      </c>
      <c r="G967" s="7" t="str">
        <f>IF(D967&gt;Частотометр!B9,"высокочаст",IF(AND(Частотометр!C9&lt;D967, D967&lt;Частотометр!B9),"среднечаст","низкочаст"))</f>
        <v>низкочаст</v>
      </c>
      <c r="H967" s="7" t="str">
        <f>IF(E967&gt;Частотометр!B28,"высокая",IF(AND(Частотометр!C28&lt;E967, E967&lt;Частотометр!B28),"средняя","низкая"))</f>
        <v>низкая</v>
      </c>
      <c r="I967" s="1"/>
    </row>
    <row r="968" spans="1:9" x14ac:dyDescent="0.2">
      <c r="A968" s="8">
        <f t="shared" si="46"/>
        <v>1</v>
      </c>
      <c r="B968" s="8">
        <f t="shared" si="47"/>
        <v>6</v>
      </c>
      <c r="C968" s="25" t="s">
        <v>130</v>
      </c>
      <c r="D968" s="7">
        <v>301000</v>
      </c>
      <c r="E968" s="7">
        <v>15</v>
      </c>
      <c r="F968" s="7" t="str">
        <f t="shared" si="45"/>
        <v>Bamboo</v>
      </c>
      <c r="G968" s="7" t="str">
        <f>IF(D968&gt;Частотометр!B9,"высокочаст",IF(AND(Частотометр!C9&lt;D968, D968&lt;Частотометр!B9),"среднечаст","низкочаст"))</f>
        <v>высокочаст</v>
      </c>
      <c r="H968" s="7" t="str">
        <f>IF(E968&gt;Частотометр!B28,"высокая",IF(AND(Частотометр!C28&lt;E968, E968&lt;Частотометр!B28),"средняя","низкая"))</f>
        <v>средняя</v>
      </c>
      <c r="I968" s="1"/>
    </row>
    <row r="969" spans="1:9" x14ac:dyDescent="0.2">
      <c r="A969" s="8">
        <f t="shared" si="46"/>
        <v>2</v>
      </c>
      <c r="B969" s="8">
        <f t="shared" si="47"/>
        <v>19</v>
      </c>
      <c r="C969" s="25" t="s">
        <v>312</v>
      </c>
      <c r="D969" s="7">
        <v>40</v>
      </c>
      <c r="E969" s="7">
        <v>2</v>
      </c>
      <c r="F969" s="7" t="str">
        <f t="shared" si="45"/>
        <v>Concert development</v>
      </c>
      <c r="G969" s="7" t="str">
        <f>IF(D969&gt;Частотометр!B9,"высокочаст",IF(AND(Частотометр!C9&lt;D969, D969&lt;Частотометр!B9),"среднечаст","низкочаст"))</f>
        <v>низкочаст</v>
      </c>
      <c r="H969" s="7" t="str">
        <f>IF(E969&gt;Частотометр!B28,"высокая",IF(AND(Частотометр!C28&lt;E969, E969&lt;Частотометр!B28),"средняя","низкая"))</f>
        <v>низкая</v>
      </c>
      <c r="I969" s="1"/>
    </row>
    <row r="970" spans="1:9" x14ac:dyDescent="0.2">
      <c r="A970" s="8">
        <f t="shared" si="46"/>
        <v>3</v>
      </c>
      <c r="B970" s="8">
        <f t="shared" si="47"/>
        <v>26</v>
      </c>
      <c r="C970" s="25" t="s">
        <v>313</v>
      </c>
      <c r="D970" s="7">
        <v>10</v>
      </c>
      <c r="E970" s="7">
        <v>19</v>
      </c>
      <c r="F970" s="7" t="str">
        <f t="shared" si="45"/>
        <v>Concert project management</v>
      </c>
      <c r="G970" s="7" t="str">
        <f>IF(D970&gt;Частотометр!B9,"высокочаст",IF(AND(Частотометр!C9&lt;D970, D970&lt;Частотометр!B9),"среднечаст","низкочаст"))</f>
        <v>низкочаст</v>
      </c>
      <c r="H970" s="7" t="str">
        <f>IF(E970&gt;Частотометр!B28,"высокая",IF(AND(Частотометр!C28&lt;E970, E970&lt;Частотометр!B28),"средняя","низкая"))</f>
        <v>средняя</v>
      </c>
      <c r="I970" s="1"/>
    </row>
    <row r="971" spans="1:9" x14ac:dyDescent="0.2">
      <c r="A971" s="8">
        <f t="shared" si="46"/>
        <v>2</v>
      </c>
      <c r="B971" s="8">
        <f t="shared" si="47"/>
        <v>16</v>
      </c>
      <c r="C971" s="25" t="s">
        <v>314</v>
      </c>
      <c r="D971" s="7">
        <v>30</v>
      </c>
      <c r="E971" s="7">
        <v>6</v>
      </c>
      <c r="F971" s="7" t="str">
        <f t="shared" si="45"/>
        <v>Concert software</v>
      </c>
      <c r="G971" s="7" t="str">
        <f>IF(D971&gt;Частотометр!B9,"высокочаст",IF(AND(Частотометр!C9&lt;D971, D971&lt;Частотометр!B9),"среднечаст","низкочаст"))</f>
        <v>низкочаст</v>
      </c>
      <c r="H971" s="7" t="str">
        <f>IF(E971&gt;Частотометр!B28,"высокая",IF(AND(Частотометр!C28&lt;E971, E971&lt;Частотометр!B28),"средняя","низкая"))</f>
        <v>средняя</v>
      </c>
      <c r="I971" s="1"/>
    </row>
    <row r="972" spans="1:9" x14ac:dyDescent="0.2">
      <c r="A972" s="8">
        <f t="shared" si="46"/>
        <v>2</v>
      </c>
      <c r="B972" s="8">
        <f t="shared" si="47"/>
        <v>12</v>
      </c>
      <c r="C972" s="25" t="s">
        <v>315</v>
      </c>
      <c r="D972" s="7">
        <v>40</v>
      </c>
      <c r="E972" s="7">
        <v>1</v>
      </c>
      <c r="F972" s="7" t="str">
        <f t="shared" si="45"/>
        <v>Concert team</v>
      </c>
      <c r="G972" s="7" t="str">
        <f>IF(D972&gt;Частотометр!B9,"высокочаст",IF(AND(Частотометр!C9&lt;D972, D972&lt;Частотометр!B9),"среднечаст","низкочаст"))</f>
        <v>низкочаст</v>
      </c>
      <c r="H972" s="7" t="str">
        <f>IF(E972&gt;Частотометр!B28,"высокая",IF(AND(Частотометр!C28&lt;E972, E972&lt;Частотометр!B28),"средняя","низкая"))</f>
        <v>низкая</v>
      </c>
      <c r="I972" s="1"/>
    </row>
    <row r="973" spans="1:9" x14ac:dyDescent="0.2">
      <c r="A973" s="8">
        <f t="shared" si="46"/>
        <v>2</v>
      </c>
      <c r="B973" s="8">
        <f t="shared" si="47"/>
        <v>13</v>
      </c>
      <c r="C973" s="25" t="s">
        <v>316</v>
      </c>
      <c r="D973" s="7">
        <v>30</v>
      </c>
      <c r="E973" s="7">
        <v>35</v>
      </c>
      <c r="F973" s="7" t="str">
        <f t="shared" si="45"/>
        <v>Concert tools</v>
      </c>
      <c r="G973" s="7" t="str">
        <f>IF(D973&gt;Частотометр!B9,"высокочаст",IF(AND(Частотометр!C9&lt;D973, D973&lt;Частотометр!B9),"среднечаст","низкочаст"))</f>
        <v>низкочаст</v>
      </c>
      <c r="H973" s="7" t="str">
        <f>IF(E973&gt;Частотометр!B28,"высокая",IF(AND(Частотометр!C28&lt;E973, E973&lt;Частотометр!B28),"средняя","низкая"))</f>
        <v>высокая</v>
      </c>
      <c r="I973" s="1"/>
    </row>
    <row r="974" spans="1:9" x14ac:dyDescent="0.2">
      <c r="A974" s="8">
        <f t="shared" si="46"/>
        <v>2</v>
      </c>
      <c r="B974" s="8">
        <f t="shared" si="47"/>
        <v>15</v>
      </c>
      <c r="C974" s="25" t="s">
        <v>532</v>
      </c>
      <c r="D974" s="7">
        <v>40</v>
      </c>
      <c r="E974" s="7">
        <v>8</v>
      </c>
      <c r="F974" s="7" t="str">
        <f t="shared" si="45"/>
        <v>Cruise building</v>
      </c>
      <c r="G974" s="7" t="str">
        <f>IF(D974&gt;Частотометр!B9,"высокочаст",IF(AND(Частотометр!C9&lt;D974, D974&lt;Частотометр!B9),"среднечаст","низкочаст"))</f>
        <v>низкочаст</v>
      </c>
      <c r="H974" s="7" t="str">
        <f>IF(E974&gt;Частотометр!B28,"высокая",IF(AND(Частотометр!C28&lt;E974, E974&lt;Частотометр!B28),"средняя","низкая"))</f>
        <v>средняя</v>
      </c>
      <c r="I974" s="1"/>
    </row>
    <row r="975" spans="1:9" x14ac:dyDescent="0.2">
      <c r="A975" s="8">
        <f t="shared" si="46"/>
        <v>3</v>
      </c>
      <c r="B975" s="8">
        <f t="shared" si="47"/>
        <v>25</v>
      </c>
      <c r="C975" s="25" t="s">
        <v>548</v>
      </c>
      <c r="D975" s="7">
        <v>210</v>
      </c>
      <c r="E975" s="7">
        <v>2</v>
      </c>
      <c r="F975" s="7" t="str">
        <f t="shared" si="45"/>
        <v>Cruise control definition</v>
      </c>
      <c r="G975" s="7" t="str">
        <f>IF(D975&gt;Частотометр!B9,"высокочаст",IF(AND(Частотометр!C9&lt;D975, D975&lt;Частотометр!B9),"среднечаст","низкочаст"))</f>
        <v>среднечаст</v>
      </c>
      <c r="H975" s="7" t="str">
        <f>IF(E975&gt;Частотометр!B28,"высокая",IF(AND(Частотометр!C28&lt;E975, E975&lt;Частотометр!B28),"средняя","низкая"))</f>
        <v>низкая</v>
      </c>
      <c r="I975" s="1"/>
    </row>
    <row r="976" spans="1:9" x14ac:dyDescent="0.2">
      <c r="A976" s="8">
        <f t="shared" si="46"/>
        <v>4</v>
      </c>
      <c r="B976" s="8">
        <f t="shared" si="47"/>
        <v>21</v>
      </c>
      <c r="C976" s="25" t="s">
        <v>551</v>
      </c>
      <c r="D976" s="7">
        <v>20</v>
      </c>
      <c r="E976" s="7">
        <v>2</v>
      </c>
      <c r="F976" s="7" t="str">
        <f t="shared" si="45"/>
        <v>Cruise control how to</v>
      </c>
      <c r="G976" s="7" t="str">
        <f>IF(D976&gt;Частотометр!B9,"высокочаст",IF(AND(Частотометр!C9&lt;D976, D976&lt;Частотометр!B9),"среднечаст","низкочаст"))</f>
        <v>низкочаст</v>
      </c>
      <c r="H976" s="7" t="str">
        <f>IF(E976&gt;Частотометр!B28,"высокая",IF(AND(Частотометр!C28&lt;E976, E976&lt;Частотометр!B28),"средняя","низкая"))</f>
        <v>низкая</v>
      </c>
      <c r="I976" s="1"/>
    </row>
    <row r="977" spans="1:9" x14ac:dyDescent="0.2">
      <c r="A977" s="8">
        <f t="shared" si="46"/>
        <v>3</v>
      </c>
      <c r="B977" s="8">
        <f t="shared" si="47"/>
        <v>19</v>
      </c>
      <c r="C977" s="25" t="s">
        <v>552</v>
      </c>
      <c r="D977" s="7">
        <v>90</v>
      </c>
      <c r="E977" s="7">
        <v>1</v>
      </c>
      <c r="F977" s="7" t="str">
        <f t="shared" si="45"/>
        <v>Cruise control icon</v>
      </c>
      <c r="G977" s="7" t="str">
        <f>IF(D977&gt;Частотометр!B9,"высокочаст",IF(AND(Частотометр!C9&lt;D977, D977&lt;Частотометр!B9),"среднечаст","низкочаст"))</f>
        <v>низкочаст</v>
      </c>
      <c r="H977" s="7" t="str">
        <f>IF(E977&gt;Частотометр!B28,"высокая",IF(AND(Частотометр!C28&lt;E977, E977&lt;Частотометр!B28),"средняя","низкая"))</f>
        <v>низкая</v>
      </c>
      <c r="I977" s="1"/>
    </row>
    <row r="978" spans="1:9" x14ac:dyDescent="0.2">
      <c r="A978" s="8">
        <f t="shared" si="46"/>
        <v>3</v>
      </c>
      <c r="B978" s="8">
        <f t="shared" si="47"/>
        <v>17</v>
      </c>
      <c r="C978" s="25" t="s">
        <v>558</v>
      </c>
      <c r="D978" s="7">
        <v>20</v>
      </c>
      <c r="E978" s="7">
        <v>18</v>
      </c>
      <c r="F978" s="7" t="str">
        <f t="shared" si="45"/>
        <v>Cruise control on</v>
      </c>
      <c r="G978" s="7" t="str">
        <f>IF(D978&gt;Частотометр!B9,"высокочаст",IF(AND(Частотометр!C9&lt;D978, D978&lt;Частотометр!B9),"среднечаст","низкочаст"))</f>
        <v>низкочаст</v>
      </c>
      <c r="H978" s="7" t="str">
        <f>IF(E978&gt;Частотометр!B28,"высокая",IF(AND(Частотометр!C28&lt;E978, E978&lt;Частотометр!B28),"средняя","низкая"))</f>
        <v>средняя</v>
      </c>
      <c r="I978" s="1"/>
    </row>
    <row r="979" spans="1:9" x14ac:dyDescent="0.2">
      <c r="A979" s="8">
        <f t="shared" si="46"/>
        <v>1</v>
      </c>
      <c r="B979" s="8">
        <f t="shared" si="47"/>
        <v>9</v>
      </c>
      <c r="C979" s="25" t="s">
        <v>586</v>
      </c>
      <c r="D979" s="7">
        <v>320</v>
      </c>
      <c r="E979" s="7">
        <v>20</v>
      </c>
      <c r="F979" s="7" t="str">
        <f t="shared" si="45"/>
        <v>Cruisenet</v>
      </c>
      <c r="G979" s="7" t="str">
        <f>IF(D979&gt;Частотометр!B9,"высокочаст",IF(AND(Частотометр!C9&lt;D979, D979&lt;Частотометр!B9),"среднечаст","низкочаст"))</f>
        <v>среднечаст</v>
      </c>
      <c r="H979" s="7" t="str">
        <f>IF(E979&gt;Частотометр!B28,"высокая",IF(AND(Частотометр!C28&lt;E979, E979&lt;Частотометр!B28),"средняя","низкая"))</f>
        <v>средняя</v>
      </c>
      <c r="I979" s="1"/>
    </row>
    <row r="980" spans="1:9" x14ac:dyDescent="0.2">
      <c r="A980" s="8">
        <f t="shared" si="46"/>
        <v>1</v>
      </c>
      <c r="B980" s="8">
        <f t="shared" si="47"/>
        <v>7</v>
      </c>
      <c r="C980" s="25" t="s">
        <v>802</v>
      </c>
      <c r="D980" s="7">
        <v>201000</v>
      </c>
      <c r="E980" s="7">
        <v>7.0000000000000009</v>
      </c>
      <c r="F980" s="7" t="str">
        <f t="shared" si="45"/>
        <v>Jenkins</v>
      </c>
      <c r="G980" s="7" t="str">
        <f>IF(D980&gt;Частотометр!B9,"высокочаст",IF(AND(Частотометр!C9&lt;D980, D980&lt;Частотометр!B9),"среднечаст","низкочаст"))</f>
        <v>высокочаст</v>
      </c>
      <c r="H980" s="7" t="str">
        <f>IF(E980&gt;Частотометр!B28,"высокая",IF(AND(Частотометр!C28&lt;E980, E980&lt;Частотометр!B28),"средняя","низкая"))</f>
        <v>средняя</v>
      </c>
      <c r="I980" s="1"/>
    </row>
    <row r="981" spans="1:9" x14ac:dyDescent="0.2">
      <c r="A981" s="8">
        <f t="shared" si="46"/>
        <v>3</v>
      </c>
      <c r="B981" s="8">
        <f t="shared" si="47"/>
        <v>21</v>
      </c>
      <c r="C981" s="25" t="s">
        <v>564</v>
      </c>
      <c r="D981" s="7">
        <v>260</v>
      </c>
      <c r="E981" s="7">
        <v>2</v>
      </c>
      <c r="F981" s="7" t="str">
        <f t="shared" si="45"/>
        <v>Cruise control symbol</v>
      </c>
      <c r="G981" s="7" t="str">
        <f>IF(D981&gt;Частотометр!B9,"высокочаст",IF(AND(Частотометр!C9&lt;D981, D981&lt;Частотометр!B9),"среднечаст","низкочаст"))</f>
        <v>среднечаст</v>
      </c>
      <c r="H981" s="7" t="str">
        <f>IF(E981&gt;Частотометр!B28,"высокая",IF(AND(Частотометр!C28&lt;E981, E981&lt;Частотометр!B28),"средняя","низкая"))</f>
        <v>низкая</v>
      </c>
      <c r="I981" s="1"/>
    </row>
    <row r="982" spans="1:9" x14ac:dyDescent="0.2">
      <c r="A982" s="8">
        <f t="shared" si="46"/>
        <v>2</v>
      </c>
      <c r="B982" s="8">
        <f t="shared" si="47"/>
        <v>5</v>
      </c>
      <c r="C982" s="25" t="s">
        <v>40</v>
      </c>
      <c r="D982" s="7">
        <v>90</v>
      </c>
      <c r="E982" s="7">
        <v>0</v>
      </c>
      <c r="F982" s="7" t="str">
        <f t="shared" si="45"/>
        <v>0.8 9</v>
      </c>
      <c r="G982" s="7" t="str">
        <f>IF(D982&gt;Частотометр!B9,"высокочаст",IF(AND(Частотометр!C9&lt;D982, D982&lt;Частотометр!B9),"среднечаст","низкочаст"))</f>
        <v>низкочаст</v>
      </c>
      <c r="H982" s="7" t="str">
        <f>IF(E982&gt;Частотометр!B28,"высокая",IF(AND(Частотометр!C28&lt;E982, E982&lt;Частотометр!B28),"средняя","низкая"))</f>
        <v>низкая</v>
      </c>
      <c r="I982" s="1"/>
    </row>
    <row r="983" spans="1:9" x14ac:dyDescent="0.2">
      <c r="A983" s="8">
        <f t="shared" si="46"/>
        <v>1</v>
      </c>
      <c r="B983" s="8">
        <f t="shared" si="47"/>
        <v>4</v>
      </c>
      <c r="C983" s="50" t="s">
        <v>1449</v>
      </c>
      <c r="D983" s="7">
        <v>1000</v>
      </c>
      <c r="E983" s="7">
        <v>3</v>
      </c>
      <c r="F983" s="7" t="str">
        <f t="shared" si="45"/>
        <v>5net</v>
      </c>
      <c r="G983" s="7" t="str">
        <f>IF(D983&gt;Частотометр!B9,"высокочаст",IF(AND(Частотометр!C9&lt;D983, D983&lt;Частотометр!B9),"среднечаст","низкочаст"))</f>
        <v>среднечаст</v>
      </c>
      <c r="H983" s="7" t="str">
        <f>IF(E983&gt;Частотометр!B28,"высокая",IF(AND(Частотометр!C28&lt;E983, E983&lt;Частотометр!B28),"средняя","низкая"))</f>
        <v>низкая</v>
      </c>
      <c r="I983" s="1"/>
    </row>
    <row r="984" spans="1:9" x14ac:dyDescent="0.2">
      <c r="A984" s="8">
        <f t="shared" si="46"/>
        <v>4</v>
      </c>
      <c r="B984" s="8">
        <f t="shared" si="47"/>
        <v>34</v>
      </c>
      <c r="C984" s="25" t="s">
        <v>42</v>
      </c>
      <c r="D984" s="7">
        <v>880</v>
      </c>
      <c r="E984" s="7">
        <v>4</v>
      </c>
      <c r="F984" s="7" t="str">
        <f t="shared" si="45"/>
        <v>Acceptance test driven development</v>
      </c>
      <c r="G984" s="7" t="str">
        <f>IF(D984&gt;Частотометр!B9,"высокочаст",IF(AND(Частотометр!C9&lt;D984, D984&lt;Частотометр!B9),"среднечаст","низкочаст"))</f>
        <v>среднечаст</v>
      </c>
      <c r="H984" s="7" t="str">
        <f>IF(E984&gt;Частотометр!B28,"высокая",IF(AND(Частотометр!C28&lt;E984, E984&lt;Частотометр!B28),"средняя","низкая"))</f>
        <v>низкая</v>
      </c>
      <c r="I984" s="1"/>
    </row>
    <row r="985" spans="1:9" x14ac:dyDescent="0.2">
      <c r="A985" s="8">
        <f t="shared" si="46"/>
        <v>5</v>
      </c>
      <c r="B985" s="8">
        <f t="shared" si="47"/>
        <v>40</v>
      </c>
      <c r="C985" s="25" t="s">
        <v>43</v>
      </c>
      <c r="D985" s="7">
        <v>50</v>
      </c>
      <c r="E985" s="7">
        <v>17</v>
      </c>
      <c r="F985" s="7" t="str">
        <f t="shared" si="45"/>
        <v>Advantages of agile software development</v>
      </c>
      <c r="G985" s="7" t="str">
        <f>IF(D985&gt;Частотометр!B9,"высокочаст",IF(AND(Частотометр!C9&lt;D985, D985&lt;Частотометр!B9),"среднечаст","низкочаст"))</f>
        <v>низкочаст</v>
      </c>
      <c r="H985" s="7" t="str">
        <f>IF(E985&gt;Частотометр!B28,"высокая",IF(AND(Частотометр!C28&lt;E985, E985&lt;Частотометр!B28),"средняя","низкая"))</f>
        <v>средняя</v>
      </c>
      <c r="I985" s="1"/>
    </row>
    <row r="986" spans="1:9" x14ac:dyDescent="0.2">
      <c r="A986" s="8">
        <f t="shared" si="46"/>
        <v>4</v>
      </c>
      <c r="B986" s="8">
        <f t="shared" si="47"/>
        <v>36</v>
      </c>
      <c r="C986" s="25" t="s">
        <v>44</v>
      </c>
      <c r="D986" s="7">
        <v>70</v>
      </c>
      <c r="E986" s="7">
        <v>21</v>
      </c>
      <c r="F986" s="7" t="str">
        <f t="shared" si="45"/>
        <v>Advantages of continuous integration</v>
      </c>
      <c r="G986" s="7" t="str">
        <f>IF(D986&gt;Частотометр!B9,"высокочаст",IF(AND(Частотометр!C9&lt;D986, D986&lt;Частотометр!B9),"среднечаст","низкочаст"))</f>
        <v>низкочаст</v>
      </c>
      <c r="H986" s="7" t="str">
        <f>IF(E986&gt;Частотометр!B28,"высокая",IF(AND(Частотометр!C28&lt;E986, E986&lt;Частотометр!B28),"средняя","низкая"))</f>
        <v>высокая</v>
      </c>
      <c r="I986" s="1"/>
    </row>
    <row r="987" spans="1:9" x14ac:dyDescent="0.2">
      <c r="A987" s="8">
        <f t="shared" si="46"/>
        <v>2</v>
      </c>
      <c r="B987" s="8">
        <f t="shared" si="47"/>
        <v>16</v>
      </c>
      <c r="C987" s="25" t="s">
        <v>47</v>
      </c>
      <c r="D987" s="7">
        <v>140</v>
      </c>
      <c r="E987" s="7">
        <v>18</v>
      </c>
      <c r="F987" s="7" t="str">
        <f t="shared" si="45"/>
        <v>Agile automation</v>
      </c>
      <c r="G987" s="7" t="str">
        <f>IF(D987&gt;Частотометр!B9,"высокочаст",IF(AND(Частотометр!C9&lt;D987, D987&lt;Частотометр!B9),"среднечаст","низкочаст"))</f>
        <v>среднечаст</v>
      </c>
      <c r="H987" s="7" t="str">
        <f>IF(E987&gt;Частотометр!B28,"высокая",IF(AND(Частотометр!C28&lt;E987, E987&lt;Частотометр!B28),"средняя","низкая"))</f>
        <v>средняя</v>
      </c>
      <c r="I987" s="1"/>
    </row>
    <row r="988" spans="1:9" x14ac:dyDescent="0.2">
      <c r="A988" s="8">
        <f t="shared" si="46"/>
        <v>2</v>
      </c>
      <c r="B988" s="8">
        <f t="shared" si="47"/>
        <v>14</v>
      </c>
      <c r="C988" s="25" t="s">
        <v>52</v>
      </c>
      <c r="D988" s="7">
        <v>480</v>
      </c>
      <c r="E988" s="7">
        <v>17</v>
      </c>
      <c r="F988" s="7" t="str">
        <f t="shared" si="45"/>
        <v>Agile delivery</v>
      </c>
      <c r="G988" s="7" t="str">
        <f>IF(D988&gt;Частотометр!B9,"высокочаст",IF(AND(Частотометр!C9&lt;D988, D988&lt;Частотометр!B9),"среднечаст","низкочаст"))</f>
        <v>среднечаст</v>
      </c>
      <c r="H988" s="7" t="str">
        <f>IF(E988&gt;Частотометр!B28,"высокая",IF(AND(Частотометр!C28&lt;E988, E988&lt;Частотометр!B28),"средняя","низкая"))</f>
        <v>средняя</v>
      </c>
      <c r="I988" s="1"/>
    </row>
    <row r="989" spans="1:9" x14ac:dyDescent="0.2">
      <c r="A989" s="8">
        <f t="shared" si="46"/>
        <v>2</v>
      </c>
      <c r="B989" s="8">
        <f t="shared" si="47"/>
        <v>17</v>
      </c>
      <c r="C989" s="25" t="s">
        <v>53</v>
      </c>
      <c r="D989" s="7">
        <v>22200</v>
      </c>
      <c r="E989" s="7">
        <v>21</v>
      </c>
      <c r="F989" s="7" t="str">
        <f t="shared" si="45"/>
        <v>Agile development</v>
      </c>
      <c r="G989" s="7" t="str">
        <f>IF(D989&gt;Частотометр!B9,"высокочаст",IF(AND(Частотометр!C9&lt;D989, D989&lt;Частотометр!B9),"среднечаст","низкочаст"))</f>
        <v>высокочаст</v>
      </c>
      <c r="H989" s="7" t="str">
        <f>IF(E989&gt;Частотометр!B28,"высокая",IF(AND(Частотометр!C28&lt;E989, E989&lt;Частотометр!B28),"средняя","низкая"))</f>
        <v>высокая</v>
      </c>
      <c r="I989" s="1"/>
    </row>
    <row r="990" spans="1:9" x14ac:dyDescent="0.2">
      <c r="A990" s="8">
        <f t="shared" si="46"/>
        <v>3</v>
      </c>
      <c r="B990" s="8">
        <f t="shared" si="47"/>
        <v>26</v>
      </c>
      <c r="C990" s="25" t="s">
        <v>54</v>
      </c>
      <c r="D990" s="7">
        <v>110</v>
      </c>
      <c r="E990" s="7">
        <v>13</v>
      </c>
      <c r="F990" s="7" t="str">
        <f t="shared" si="45"/>
        <v>Agile development approach</v>
      </c>
      <c r="G990" s="7" t="str">
        <f>IF(D990&gt;Частотометр!B9,"высокочаст",IF(AND(Частотометр!C9&lt;D990, D990&lt;Частотометр!B9),"среднечаст","низкочаст"))</f>
        <v>среднечаст</v>
      </c>
      <c r="H990" s="7" t="str">
        <f>IF(E990&gt;Частотометр!B28,"высокая",IF(AND(Частотометр!C28&lt;E990, E990&lt;Частотометр!B28),"средняя","низкая"))</f>
        <v>средняя</v>
      </c>
      <c r="I990" s="1"/>
    </row>
    <row r="991" spans="1:9" x14ac:dyDescent="0.2">
      <c r="A991" s="8">
        <f t="shared" si="46"/>
        <v>3</v>
      </c>
      <c r="B991" s="8">
        <f t="shared" si="47"/>
        <v>23</v>
      </c>
      <c r="C991" s="25" t="s">
        <v>55</v>
      </c>
      <c r="D991" s="7">
        <v>480</v>
      </c>
      <c r="E991" s="7">
        <v>23</v>
      </c>
      <c r="F991" s="7" t="str">
        <f t="shared" si="45"/>
        <v>Agile development cycle</v>
      </c>
      <c r="G991" s="7" t="str">
        <f>IF(D991&gt;Частотометр!B9,"высокочаст",IF(AND(Частотометр!C9&lt;D991, D991&lt;Частотометр!B9),"среднечаст","низкочаст"))</f>
        <v>среднечаст</v>
      </c>
      <c r="H991" s="7" t="str">
        <f>IF(E991&gt;Частотометр!B28,"высокая",IF(AND(Частотометр!C28&lt;E991, E991&lt;Частотометр!B28),"средняя","низкая"))</f>
        <v>высокая</v>
      </c>
      <c r="I991" s="1"/>
    </row>
    <row r="992" spans="1:9" x14ac:dyDescent="0.2">
      <c r="A992" s="8">
        <f t="shared" si="46"/>
        <v>3</v>
      </c>
      <c r="B992" s="8">
        <f t="shared" si="47"/>
        <v>28</v>
      </c>
      <c r="C992" s="25" t="s">
        <v>56</v>
      </c>
      <c r="D992" s="7">
        <v>320</v>
      </c>
      <c r="E992" s="7">
        <v>10</v>
      </c>
      <c r="F992" s="7" t="str">
        <f t="shared" si="45"/>
        <v>Agile development definition</v>
      </c>
      <c r="G992" s="7" t="str">
        <f>IF(D992&gt;Частотометр!B9,"высокочаст",IF(AND(Частотометр!C9&lt;D992, D992&lt;Частотометр!B9),"среднечаст","низкочаст"))</f>
        <v>среднечаст</v>
      </c>
      <c r="H992" s="7" t="str">
        <f>IF(E992&gt;Частотометр!B28,"высокая",IF(AND(Частотометр!C28&lt;E992, E992&lt;Частотометр!B28),"средняя","низкая"))</f>
        <v>средняя</v>
      </c>
      <c r="I992" s="1"/>
    </row>
    <row r="993" spans="1:9" x14ac:dyDescent="0.2">
      <c r="A993" s="8">
        <f t="shared" si="46"/>
        <v>3</v>
      </c>
      <c r="B993" s="8">
        <f t="shared" si="47"/>
        <v>29</v>
      </c>
      <c r="C993" s="25" t="s">
        <v>57</v>
      </c>
      <c r="D993" s="7">
        <v>260</v>
      </c>
      <c r="E993" s="7">
        <v>21</v>
      </c>
      <c r="F993" s="7" t="str">
        <f t="shared" si="45"/>
        <v>Agile development environment</v>
      </c>
      <c r="G993" s="7" t="str">
        <f>IF(D993&gt;Частотометр!B9,"высокочаст",IF(AND(Частотометр!C9&lt;D993, D993&lt;Частотометр!B9),"среднечаст","низкочаст"))</f>
        <v>среднечаст</v>
      </c>
      <c r="H993" s="7" t="str">
        <f>IF(E993&gt;Частотометр!B28,"высокая",IF(AND(Частотометр!C28&lt;E993, E993&lt;Частотометр!B28),"средняя","низкая"))</f>
        <v>высокая</v>
      </c>
      <c r="I993" s="1"/>
    </row>
    <row r="994" spans="1:9" x14ac:dyDescent="0.2">
      <c r="A994" s="8">
        <f t="shared" si="46"/>
        <v>3</v>
      </c>
      <c r="B994" s="8">
        <f t="shared" si="47"/>
        <v>28</v>
      </c>
      <c r="C994" s="25" t="s">
        <v>58</v>
      </c>
      <c r="D994" s="7">
        <v>20</v>
      </c>
      <c r="E994" s="7">
        <v>33</v>
      </c>
      <c r="F994" s="7" t="str">
        <f t="shared" si="45"/>
        <v>Agile development management</v>
      </c>
      <c r="G994" s="7" t="str">
        <f>IF(D994&gt;Частотометр!B9,"высокочаст",IF(AND(Частотометр!C9&lt;D994, D994&lt;Частотометр!B9),"среднечаст","низкочаст"))</f>
        <v>низкочаст</v>
      </c>
      <c r="H994" s="7" t="str">
        <f>IF(E994&gt;Частотометр!B28,"высокая",IF(AND(Частотометр!C28&lt;E994, E994&lt;Частотометр!B28),"средняя","низкая"))</f>
        <v>высокая</v>
      </c>
      <c r="I994" s="1"/>
    </row>
    <row r="995" spans="1:9" x14ac:dyDescent="0.2">
      <c r="A995" s="8">
        <f t="shared" si="46"/>
        <v>3</v>
      </c>
      <c r="B995" s="8">
        <f t="shared" si="47"/>
        <v>29</v>
      </c>
      <c r="C995" s="25" t="s">
        <v>59</v>
      </c>
      <c r="D995" s="7">
        <v>4400</v>
      </c>
      <c r="E995" s="7">
        <v>22</v>
      </c>
      <c r="F995" s="7" t="str">
        <f t="shared" si="45"/>
        <v>Agile development methodology</v>
      </c>
      <c r="G995" s="7" t="str">
        <f>IF(D995&gt;Частотометр!B9,"высокочаст",IF(AND(Частотометр!C9&lt;D995, D995&lt;Частотометр!B9),"среднечаст","низкочаст"))</f>
        <v>среднечаст</v>
      </c>
      <c r="H995" s="7" t="str">
        <f>IF(E995&gt;Частотометр!B28,"высокая",IF(AND(Частотометр!C28&lt;E995, E995&lt;Частотометр!B28),"средняя","низкая"))</f>
        <v>высокая</v>
      </c>
      <c r="I995" s="1"/>
    </row>
    <row r="996" spans="1:9" x14ac:dyDescent="0.2">
      <c r="A996" s="8">
        <f t="shared" si="46"/>
        <v>3</v>
      </c>
      <c r="B996" s="8">
        <f t="shared" si="47"/>
        <v>25</v>
      </c>
      <c r="C996" s="25" t="s">
        <v>60</v>
      </c>
      <c r="D996" s="7">
        <v>320</v>
      </c>
      <c r="E996" s="7">
        <v>15</v>
      </c>
      <c r="F996" s="7" t="str">
        <f t="shared" si="45"/>
        <v>Agile development methods</v>
      </c>
      <c r="G996" s="7" t="str">
        <f>IF(D996&gt;Частотометр!B9,"высокочаст",IF(AND(Частотометр!C9&lt;D996, D996&lt;Частотометр!B9),"среднечаст","низкочаст"))</f>
        <v>среднечаст</v>
      </c>
      <c r="H996" s="7" t="str">
        <f>IF(E996&gt;Частотометр!B28,"высокая",IF(AND(Частотометр!C28&lt;E996, E996&lt;Частотометр!B28),"средняя","низкая"))</f>
        <v>средняя</v>
      </c>
      <c r="I996" s="1"/>
    </row>
    <row r="997" spans="1:9" x14ac:dyDescent="0.2">
      <c r="A997" s="8">
        <f t="shared" si="46"/>
        <v>3</v>
      </c>
      <c r="B997" s="8">
        <f t="shared" si="47"/>
        <v>23</v>
      </c>
      <c r="C997" s="25" t="s">
        <v>61</v>
      </c>
      <c r="D997" s="7">
        <v>720</v>
      </c>
      <c r="E997" s="7">
        <v>10</v>
      </c>
      <c r="F997" s="7" t="str">
        <f t="shared" si="45"/>
        <v>Agile development model</v>
      </c>
      <c r="G997" s="7" t="str">
        <f>IF(D997&gt;Частотометр!B9,"высокочаст",IF(AND(Частотометр!C9&lt;D997, D997&lt;Частотометр!B9),"среднечаст","низкочаст"))</f>
        <v>среднечаст</v>
      </c>
      <c r="H997" s="7" t="str">
        <f>IF(E997&gt;Частотометр!B28,"высокая",IF(AND(Частотометр!C28&lt;E997, E997&lt;Частотометр!B28),"средняя","низкая"))</f>
        <v>средняя</v>
      </c>
      <c r="I997" s="1"/>
    </row>
    <row r="998" spans="1:9" x14ac:dyDescent="0.2">
      <c r="A998" s="8">
        <f t="shared" si="46"/>
        <v>3</v>
      </c>
      <c r="B998" s="8">
        <f t="shared" si="47"/>
        <v>27</v>
      </c>
      <c r="C998" s="25" t="s">
        <v>62</v>
      </c>
      <c r="D998" s="7">
        <v>260</v>
      </c>
      <c r="E998" s="7">
        <v>17</v>
      </c>
      <c r="F998" s="7" t="str">
        <f t="shared" si="45"/>
        <v>Agile development practices</v>
      </c>
      <c r="G998" s="7" t="str">
        <f>IF(D998&gt;Частотометр!B9,"высокочаст",IF(AND(Частотометр!C9&lt;D998, D998&lt;Частотометр!B9),"среднечаст","низкочаст"))</f>
        <v>среднечаст</v>
      </c>
      <c r="H998" s="7" t="str">
        <f>IF(E998&gt;Частотометр!B28,"высокая",IF(AND(Частотометр!C28&lt;E998, E998&lt;Частотометр!B28),"средняя","низкая"))</f>
        <v>средняя</v>
      </c>
      <c r="I998" s="1"/>
    </row>
    <row r="999" spans="1:9" x14ac:dyDescent="0.2">
      <c r="A999" s="8">
        <f t="shared" si="46"/>
        <v>3</v>
      </c>
      <c r="B999" s="8">
        <f t="shared" si="47"/>
        <v>25</v>
      </c>
      <c r="C999" s="25" t="s">
        <v>63</v>
      </c>
      <c r="D999" s="7">
        <v>1000</v>
      </c>
      <c r="E999" s="7">
        <v>21</v>
      </c>
      <c r="F999" s="7" t="str">
        <f t="shared" si="45"/>
        <v>Agile development process</v>
      </c>
      <c r="G999" s="7" t="str">
        <f>IF(D999&gt;Частотометр!B9,"высокочаст",IF(AND(Частотометр!C9&lt;D999, D999&lt;Частотометр!B9),"среднечаст","низкочаст"))</f>
        <v>среднечаст</v>
      </c>
      <c r="H999" s="7" t="str">
        <f>IF(E999&gt;Частотометр!B28,"высокая",IF(AND(Частотометр!C28&lt;E999, E999&lt;Частотометр!B28),"средняя","низкая"))</f>
        <v>высокая</v>
      </c>
      <c r="I999" s="1"/>
    </row>
    <row r="1000" spans="1:9" x14ac:dyDescent="0.2">
      <c r="A1000" s="8">
        <f t="shared" si="46"/>
        <v>3</v>
      </c>
      <c r="B1000" s="8">
        <f t="shared" si="47"/>
        <v>23</v>
      </c>
      <c r="C1000" s="25" t="s">
        <v>64</v>
      </c>
      <c r="D1000" s="7">
        <v>390</v>
      </c>
      <c r="E1000" s="7">
        <v>37</v>
      </c>
      <c r="F1000" s="7" t="str">
        <f t="shared" si="45"/>
        <v>Agile development scrum</v>
      </c>
      <c r="G1000" s="7" t="str">
        <f>IF(D1000&gt;Частотометр!B9,"высокочаст",IF(AND(Частотометр!C9&lt;D1000, D1000&lt;Частотометр!B9),"среднечаст","низкочаст"))</f>
        <v>среднечаст</v>
      </c>
      <c r="H1000" s="7" t="str">
        <f>IF(E1000&gt;Частотометр!B28,"высокая",IF(AND(Частотометр!C28&lt;E1000, E1000&lt;Частотометр!B28),"средняя","низкая"))</f>
        <v>высокая</v>
      </c>
      <c r="I1000" s="1"/>
    </row>
    <row r="1001" spans="1:9" x14ac:dyDescent="0.2">
      <c r="A1001" s="8">
        <f t="shared" si="46"/>
        <v>3</v>
      </c>
      <c r="B1001" s="8">
        <f t="shared" si="47"/>
        <v>26</v>
      </c>
      <c r="C1001" s="25" t="s">
        <v>65</v>
      </c>
      <c r="D1001" s="7">
        <v>110</v>
      </c>
      <c r="E1001" s="7">
        <v>72</v>
      </c>
      <c r="F1001" s="7" t="str">
        <f t="shared" ref="F1001:F1064" si="48">SUBSTITUTE(C1001, LEFT(C1001,1),PROPER(LEFT(C1001,1)),1)</f>
        <v>Agile development software</v>
      </c>
      <c r="G1001" s="7" t="str">
        <f>IF(D1001&gt;Частотометр!B9,"высокочаст",IF(AND(Частотометр!C9&lt;D1001, D1001&lt;Частотометр!B9),"среднечаст","низкочаст"))</f>
        <v>среднечаст</v>
      </c>
      <c r="H1001" s="7" t="str">
        <f>IF(E1001&gt;Частотометр!B28,"высокая",IF(AND(Частотометр!C28&lt;E1001, E1001&lt;Частотометр!B28),"средняя","низкая"))</f>
        <v>высокая</v>
      </c>
      <c r="I1001" s="1"/>
    </row>
    <row r="1002" spans="1:9" x14ac:dyDescent="0.2">
      <c r="A1002" s="8">
        <f t="shared" si="46"/>
        <v>3</v>
      </c>
      <c r="B1002" s="8">
        <f t="shared" si="47"/>
        <v>22</v>
      </c>
      <c r="C1002" s="25" t="s">
        <v>66</v>
      </c>
      <c r="D1002" s="7">
        <v>170</v>
      </c>
      <c r="E1002" s="7">
        <v>30</v>
      </c>
      <c r="F1002" s="7" t="str">
        <f t="shared" si="48"/>
        <v>Agile development team</v>
      </c>
      <c r="G1002" s="7" t="str">
        <f>IF(D1002&gt;Частотометр!B9,"высокочаст",IF(AND(Частотометр!C9&lt;D1002, D1002&lt;Частотометр!B9),"среднечаст","низкочаст"))</f>
        <v>среднечаст</v>
      </c>
      <c r="H1002" s="7" t="str">
        <f>IF(E1002&gt;Частотометр!B28,"высокая",IF(AND(Частотометр!C28&lt;E1002, E1002&lt;Частотометр!B28),"средняя","низкая"))</f>
        <v>высокая</v>
      </c>
      <c r="I1002" s="1"/>
    </row>
    <row r="1003" spans="1:9" x14ac:dyDescent="0.2">
      <c r="A1003" s="8">
        <f t="shared" si="46"/>
        <v>3</v>
      </c>
      <c r="B1003" s="8">
        <f t="shared" si="47"/>
        <v>28</v>
      </c>
      <c r="C1003" s="25" t="s">
        <v>67</v>
      </c>
      <c r="D1003" s="7">
        <v>90</v>
      </c>
      <c r="E1003" s="7">
        <v>18</v>
      </c>
      <c r="F1003" s="7" t="str">
        <f t="shared" si="48"/>
        <v>Agile development techniques</v>
      </c>
      <c r="G1003" s="7" t="str">
        <f>IF(D1003&gt;Частотометр!B9,"высокочаст",IF(AND(Частотометр!C9&lt;D1003, D1003&lt;Частотометр!B9),"среднечаст","низкочаст"))</f>
        <v>низкочаст</v>
      </c>
      <c r="H1003" s="7" t="str">
        <f>IF(E1003&gt;Частотометр!B28,"высокая",IF(AND(Частотометр!C28&lt;E1003, E1003&lt;Частотометр!B28),"средняя","низкая"))</f>
        <v>средняя</v>
      </c>
      <c r="I1003" s="1"/>
    </row>
    <row r="1004" spans="1:9" x14ac:dyDescent="0.2">
      <c r="A1004" s="8">
        <f t="shared" si="46"/>
        <v>3</v>
      </c>
      <c r="B1004" s="8">
        <f t="shared" si="47"/>
        <v>25</v>
      </c>
      <c r="C1004" s="25" t="s">
        <v>68</v>
      </c>
      <c r="D1004" s="7">
        <v>40</v>
      </c>
      <c r="E1004" s="7">
        <v>59</v>
      </c>
      <c r="F1004" s="7" t="str">
        <f t="shared" si="48"/>
        <v>Agile development testing</v>
      </c>
      <c r="G1004" s="7" t="str">
        <f>IF(D1004&gt;Частотометр!B9,"высокочаст",IF(AND(Частотометр!C9&lt;D1004, D1004&lt;Частотометр!B9),"среднечаст","низкочаст"))</f>
        <v>низкочаст</v>
      </c>
      <c r="H1004" s="7" t="str">
        <f>IF(E1004&gt;Частотометр!B28,"высокая",IF(AND(Частотометр!C28&lt;E1004, E1004&lt;Частотометр!B28),"средняя","низкая"))</f>
        <v>высокая</v>
      </c>
      <c r="I1004" s="1"/>
    </row>
    <row r="1005" spans="1:9" x14ac:dyDescent="0.2">
      <c r="A1005" s="8">
        <f t="shared" si="46"/>
        <v>3</v>
      </c>
      <c r="B1005" s="8">
        <f t="shared" si="47"/>
        <v>23</v>
      </c>
      <c r="C1005" s="25" t="s">
        <v>69</v>
      </c>
      <c r="D1005" s="7">
        <v>480</v>
      </c>
      <c r="E1005" s="7">
        <v>77</v>
      </c>
      <c r="F1005" s="7" t="str">
        <f t="shared" si="48"/>
        <v>Agile development tools</v>
      </c>
      <c r="G1005" s="7" t="str">
        <f>IF(D1005&gt;Частотометр!B9,"высокочаст",IF(AND(Частотометр!C9&lt;D1005, D1005&lt;Частотометр!B9),"среднечаст","низкочаст"))</f>
        <v>среднечаст</v>
      </c>
      <c r="H1005" s="7" t="str">
        <f>IF(E1005&gt;Частотометр!B28,"высокая",IF(AND(Частотометр!C28&lt;E1005, E1005&lt;Частотометр!B28),"средняя","низкая"))</f>
        <v>высокая</v>
      </c>
      <c r="I1005" s="1"/>
    </row>
    <row r="1006" spans="1:9" x14ac:dyDescent="0.2">
      <c r="A1006" s="8">
        <f t="shared" si="46"/>
        <v>3</v>
      </c>
      <c r="B1006" s="8">
        <f t="shared" si="47"/>
        <v>26</v>
      </c>
      <c r="C1006" s="25" t="s">
        <v>70</v>
      </c>
      <c r="D1006" s="7">
        <v>140</v>
      </c>
      <c r="E1006" s="7">
        <v>85</v>
      </c>
      <c r="F1006" s="7" t="str">
        <f t="shared" si="48"/>
        <v>Agile development training</v>
      </c>
      <c r="G1006" s="7" t="str">
        <f>IF(D1006&gt;Частотометр!B9,"высокочаст",IF(AND(Частотометр!C9&lt;D1006, D1006&lt;Частотометр!B9),"среднечаст","низкочаст"))</f>
        <v>среднечаст</v>
      </c>
      <c r="H1006" s="7" t="str">
        <f>IF(E1006&gt;Частотометр!B28,"высокая",IF(AND(Частотометр!C28&lt;E1006, E1006&lt;Частотометр!B28),"средняя","низкая"))</f>
        <v>высокая</v>
      </c>
      <c r="I1006" s="1"/>
    </row>
    <row r="1007" spans="1:9" x14ac:dyDescent="0.2">
      <c r="A1007" s="8">
        <f t="shared" si="46"/>
        <v>3</v>
      </c>
      <c r="B1007" s="8">
        <f t="shared" si="47"/>
        <v>26</v>
      </c>
      <c r="C1007" s="25" t="s">
        <v>71</v>
      </c>
      <c r="D1007" s="7">
        <v>110</v>
      </c>
      <c r="E1007" s="7">
        <v>23</v>
      </c>
      <c r="F1007" s="7" t="str">
        <f t="shared" si="48"/>
        <v>Agile development tutorial</v>
      </c>
      <c r="G1007" s="7" t="str">
        <f>IF(D1007&gt;Частотометр!B9,"высокочаст",IF(AND(Частотометр!C9&lt;D1007, D1007&lt;Частотометр!B9),"среднечаст","низкочаст"))</f>
        <v>среднечаст</v>
      </c>
      <c r="H1007" s="7" t="str">
        <f>IF(E1007&gt;Частотометр!B28,"высокая",IF(AND(Частотометр!C28&lt;E1007, E1007&lt;Частотометр!B28),"средняя","низкая"))</f>
        <v>высокая</v>
      </c>
      <c r="I1007" s="1"/>
    </row>
    <row r="1008" spans="1:9" x14ac:dyDescent="0.2">
      <c r="A1008" s="8">
        <f t="shared" si="46"/>
        <v>2</v>
      </c>
      <c r="B1008" s="8">
        <f t="shared" si="47"/>
        <v>17</v>
      </c>
      <c r="C1008" s="25" t="s">
        <v>72</v>
      </c>
      <c r="D1008" s="7">
        <v>90</v>
      </c>
      <c r="E1008" s="7">
        <v>6</v>
      </c>
      <c r="F1008" s="7" t="str">
        <f t="shared" si="48"/>
        <v>Agile refactoring</v>
      </c>
      <c r="G1008" s="7" t="str">
        <f>IF(D1008&gt;Частотометр!B9,"высокочаст",IF(AND(Частотометр!C9&lt;D1008, D1008&lt;Частотометр!B9),"среднечаст","низкочаст"))</f>
        <v>низкочаст</v>
      </c>
      <c r="H1008" s="7" t="str">
        <f>IF(E1008&gt;Частотометр!B28,"высокая",IF(AND(Частотометр!C28&lt;E1008, E1008&lt;Частотометр!B28),"средняя","низкая"))</f>
        <v>средняя</v>
      </c>
      <c r="I1008" s="1"/>
    </row>
    <row r="1009" spans="1:9" x14ac:dyDescent="0.2">
      <c r="A1009" s="8">
        <f t="shared" si="46"/>
        <v>2</v>
      </c>
      <c r="B1009" s="8">
        <f t="shared" si="47"/>
        <v>13</v>
      </c>
      <c r="C1009" s="25" t="s">
        <v>73</v>
      </c>
      <c r="D1009" s="7">
        <v>110</v>
      </c>
      <c r="E1009" s="7">
        <v>13</v>
      </c>
      <c r="F1009" s="7" t="str">
        <f t="shared" si="48"/>
        <v>Agile release</v>
      </c>
      <c r="G1009" s="7" t="str">
        <f>IF(D1009&gt;Частотометр!B9,"высокочаст",IF(AND(Частотометр!C9&lt;D1009, D1009&lt;Частотометр!B9),"среднечаст","низкочаст"))</f>
        <v>среднечаст</v>
      </c>
      <c r="H1009" s="7" t="str">
        <f>IF(E1009&gt;Частотометр!B28,"высокая",IF(AND(Частотометр!C28&lt;E1009, E1009&lt;Частотометр!B28),"средняя","низкая"))</f>
        <v>средняя</v>
      </c>
      <c r="I1009" s="1"/>
    </row>
    <row r="1010" spans="1:9" x14ac:dyDescent="0.2">
      <c r="A1010" s="8">
        <f t="shared" si="46"/>
        <v>2</v>
      </c>
      <c r="B1010" s="8">
        <f t="shared" si="47"/>
        <v>10</v>
      </c>
      <c r="C1010" s="25" t="s">
        <v>75</v>
      </c>
      <c r="D1010" s="7">
        <v>2900</v>
      </c>
      <c r="E1010" s="7">
        <v>21</v>
      </c>
      <c r="F1010" s="7" t="str">
        <f t="shared" si="48"/>
        <v>Agile sdlc</v>
      </c>
      <c r="G1010" s="7" t="str">
        <f>IF(D1010&gt;Частотометр!B9,"высокочаст",IF(AND(Частотометр!C9&lt;D1010, D1010&lt;Частотометр!B9),"среднечаст","низкочаст"))</f>
        <v>среднечаст</v>
      </c>
      <c r="H1010" s="7" t="str">
        <f>IF(E1010&gt;Частотометр!B28,"высокая",IF(AND(Частотометр!C28&lt;E1010, E1010&lt;Частотометр!B28),"средняя","низкая"))</f>
        <v>высокая</v>
      </c>
      <c r="I1010" s="1"/>
    </row>
    <row r="1011" spans="1:9" x14ac:dyDescent="0.2">
      <c r="A1011" s="8">
        <f t="shared" si="46"/>
        <v>2</v>
      </c>
      <c r="B1011" s="8">
        <f t="shared" si="47"/>
        <v>12</v>
      </c>
      <c r="C1011" s="25" t="s">
        <v>76</v>
      </c>
      <c r="D1011" s="7">
        <v>30</v>
      </c>
      <c r="E1011" s="7">
        <v>14.000000000000002</v>
      </c>
      <c r="F1011" s="7" t="str">
        <f t="shared" si="48"/>
        <v>Agile server</v>
      </c>
      <c r="G1011" s="7" t="str">
        <f>IF(D1011&gt;Частотометр!B9,"высокочаст",IF(AND(Частотометр!C9&lt;D1011, D1011&lt;Частотометр!B9),"среднечаст","низкочаст"))</f>
        <v>низкочаст</v>
      </c>
      <c r="H1011" s="7" t="str">
        <f>IF(E1011&gt;Частотометр!B28,"высокая",IF(AND(Частотометр!C28&lt;E1011, E1011&lt;Частотометр!B28),"средняя","низкая"))</f>
        <v>средняя</v>
      </c>
      <c r="I1011" s="1"/>
    </row>
    <row r="1012" spans="1:9" x14ac:dyDescent="0.2">
      <c r="A1012" s="8">
        <f t="shared" si="46"/>
        <v>3</v>
      </c>
      <c r="B1012" s="8">
        <f t="shared" si="47"/>
        <v>26</v>
      </c>
      <c r="C1012" s="25" t="s">
        <v>77</v>
      </c>
      <c r="D1012" s="7">
        <v>14800</v>
      </c>
      <c r="E1012" s="7">
        <v>38</v>
      </c>
      <c r="F1012" s="7" t="str">
        <f t="shared" si="48"/>
        <v>Agile software development</v>
      </c>
      <c r="G1012" s="7" t="str">
        <f>IF(D1012&gt;Частотометр!B9,"высокочаст",IF(AND(Частотометр!C9&lt;D1012, D1012&lt;Частотометр!B9),"среднечаст","низкочаст"))</f>
        <v>высокочаст</v>
      </c>
      <c r="H1012" s="7" t="str">
        <f>IF(E1012&gt;Частотометр!B28,"высокая",IF(AND(Частотометр!C28&lt;E1012, E1012&lt;Частотометр!B28),"средняя","низкая"))</f>
        <v>высокая</v>
      </c>
      <c r="I1012" s="1"/>
    </row>
    <row r="1013" spans="1:9" x14ac:dyDescent="0.2">
      <c r="A1013" s="8">
        <f t="shared" si="46"/>
        <v>4</v>
      </c>
      <c r="B1013" s="8">
        <f t="shared" si="47"/>
        <v>36</v>
      </c>
      <c r="C1013" s="25" t="s">
        <v>78</v>
      </c>
      <c r="D1013" s="7">
        <v>50</v>
      </c>
      <c r="E1013" s="7">
        <v>16</v>
      </c>
      <c r="F1013" s="7" t="str">
        <f t="shared" si="48"/>
        <v>Agile software development lifecycle</v>
      </c>
      <c r="G1013" s="7" t="str">
        <f>IF(D1013&gt;Частотометр!B9,"высокочаст",IF(AND(Частотометр!C9&lt;D1013, D1013&lt;Частотометр!B9),"среднечаст","низкочаст"))</f>
        <v>низкочаст</v>
      </c>
      <c r="H1013" s="7" t="str">
        <f>IF(E1013&gt;Частотометр!B28,"высокая",IF(AND(Частотометр!C28&lt;E1013, E1013&lt;Частотометр!B28),"средняя","низкая"))</f>
        <v>средняя</v>
      </c>
      <c r="I1013" s="1"/>
    </row>
    <row r="1014" spans="1:9" x14ac:dyDescent="0.2">
      <c r="A1014" s="8">
        <f t="shared" si="46"/>
        <v>4</v>
      </c>
      <c r="B1014" s="8">
        <f t="shared" si="47"/>
        <v>38</v>
      </c>
      <c r="C1014" s="25" t="s">
        <v>79</v>
      </c>
      <c r="D1014" s="7">
        <v>1000</v>
      </c>
      <c r="E1014" s="7">
        <v>26</v>
      </c>
      <c r="F1014" s="7" t="str">
        <f t="shared" si="48"/>
        <v>Agile software development methodology</v>
      </c>
      <c r="G1014" s="7" t="str">
        <f>IF(D1014&gt;Частотометр!B9,"высокочаст",IF(AND(Частотометр!C9&lt;D1014, D1014&lt;Частотометр!B9),"среднечаст","низкочаст"))</f>
        <v>среднечаст</v>
      </c>
      <c r="H1014" s="7" t="str">
        <f>IF(E1014&gt;Частотометр!B28,"высокая",IF(AND(Частотометр!C28&lt;E1014, E1014&lt;Частотометр!B28),"средняя","низкая"))</f>
        <v>высокая</v>
      </c>
      <c r="I1014" s="1"/>
    </row>
    <row r="1015" spans="1:9" x14ac:dyDescent="0.2">
      <c r="A1015" s="8">
        <f t="shared" si="46"/>
        <v>4</v>
      </c>
      <c r="B1015" s="8">
        <f t="shared" si="47"/>
        <v>34</v>
      </c>
      <c r="C1015" s="25" t="s">
        <v>80</v>
      </c>
      <c r="D1015" s="7">
        <v>140</v>
      </c>
      <c r="E1015" s="7">
        <v>19</v>
      </c>
      <c r="F1015" s="7" t="str">
        <f t="shared" si="48"/>
        <v>Agile software development methods</v>
      </c>
      <c r="G1015" s="7" t="str">
        <f>IF(D1015&gt;Частотометр!B9,"высокочаст",IF(AND(Частотометр!C9&lt;D1015, D1015&lt;Частотометр!B9),"среднечаст","низкочаст"))</f>
        <v>среднечаст</v>
      </c>
      <c r="H1015" s="7" t="str">
        <f>IF(E1015&gt;Частотометр!B28,"высокая",IF(AND(Частотометр!C28&lt;E1015, E1015&lt;Частотометр!B28),"средняя","низкая"))</f>
        <v>средняя</v>
      </c>
      <c r="I1015" s="1"/>
    </row>
    <row r="1016" spans="1:9" x14ac:dyDescent="0.2">
      <c r="A1016" s="8">
        <f t="shared" si="46"/>
        <v>4</v>
      </c>
      <c r="B1016" s="8">
        <f t="shared" si="47"/>
        <v>32</v>
      </c>
      <c r="C1016" s="25" t="s">
        <v>81</v>
      </c>
      <c r="D1016" s="7">
        <v>170</v>
      </c>
      <c r="E1016" s="7">
        <v>20</v>
      </c>
      <c r="F1016" s="7" t="str">
        <f t="shared" si="48"/>
        <v>Agile software development model</v>
      </c>
      <c r="G1016" s="7" t="str">
        <f>IF(D1016&gt;Частотометр!B9,"высокочаст",IF(AND(Частотометр!C9&lt;D1016, D1016&lt;Частотометр!B9),"среднечаст","низкочаст"))</f>
        <v>среднечаст</v>
      </c>
      <c r="H1016" s="7" t="str">
        <f>IF(E1016&gt;Частотометр!B28,"высокая",IF(AND(Частотометр!C28&lt;E1016, E1016&lt;Частотометр!B28),"средняя","низкая"))</f>
        <v>средняя</v>
      </c>
      <c r="I1016" s="1"/>
    </row>
    <row r="1017" spans="1:9" x14ac:dyDescent="0.2">
      <c r="A1017" s="8">
        <f t="shared" si="46"/>
        <v>4</v>
      </c>
      <c r="B1017" s="8">
        <f t="shared" si="47"/>
        <v>30</v>
      </c>
      <c r="C1017" s="25" t="s">
        <v>82</v>
      </c>
      <c r="D1017" s="7">
        <v>480</v>
      </c>
      <c r="E1017" s="7">
        <v>19</v>
      </c>
      <c r="F1017" s="7" t="str">
        <f t="shared" si="48"/>
        <v>Agile software development pdf</v>
      </c>
      <c r="G1017" s="7" t="str">
        <f>IF(D1017&gt;Частотометр!B9,"высокочаст",IF(AND(Частотометр!C9&lt;D1017, D1017&lt;Частотометр!B9),"среднечаст","низкочаст"))</f>
        <v>среднечаст</v>
      </c>
      <c r="H1017" s="7" t="str">
        <f>IF(E1017&gt;Частотометр!B28,"высокая",IF(AND(Частотометр!C28&lt;E1017, E1017&lt;Частотометр!B28),"средняя","низкая"))</f>
        <v>средняя</v>
      </c>
      <c r="I1017" s="1"/>
    </row>
    <row r="1018" spans="1:9" x14ac:dyDescent="0.2">
      <c r="A1018" s="8">
        <f t="shared" si="46"/>
        <v>4</v>
      </c>
      <c r="B1018" s="8">
        <f t="shared" si="47"/>
        <v>31</v>
      </c>
      <c r="C1018" s="25" t="s">
        <v>83</v>
      </c>
      <c r="D1018" s="7">
        <v>30</v>
      </c>
      <c r="E1018" s="7">
        <v>45</v>
      </c>
      <c r="F1018" s="7" t="str">
        <f t="shared" si="48"/>
        <v>Agile software development plan</v>
      </c>
      <c r="G1018" s="7" t="str">
        <f>IF(D1018&gt;Частотометр!B9,"высокочаст",IF(AND(Частотометр!C9&lt;D1018, D1018&lt;Частотометр!B9),"среднечаст","низкочаст"))</f>
        <v>низкочаст</v>
      </c>
      <c r="H1018" s="7" t="str">
        <f>IF(E1018&gt;Частотометр!B28,"высокая",IF(AND(Частотометр!C28&lt;E1018, E1018&lt;Частотометр!B28),"средняя","низкая"))</f>
        <v>высокая</v>
      </c>
      <c r="I1018" s="1"/>
    </row>
    <row r="1019" spans="1:9" x14ac:dyDescent="0.2">
      <c r="A1019" s="8">
        <f t="shared" si="46"/>
        <v>4</v>
      </c>
      <c r="B1019" s="8">
        <f t="shared" si="47"/>
        <v>36</v>
      </c>
      <c r="C1019" s="25" t="s">
        <v>84</v>
      </c>
      <c r="D1019" s="7">
        <v>50</v>
      </c>
      <c r="E1019" s="7">
        <v>18</v>
      </c>
      <c r="F1019" s="7" t="str">
        <f t="shared" si="48"/>
        <v>Agile software development practices</v>
      </c>
      <c r="G1019" s="7" t="str">
        <f>IF(D1019&gt;Частотометр!B9,"высокочаст",IF(AND(Частотометр!C9&lt;D1019, D1019&lt;Частотометр!B9),"среднечаст","низкочаст"))</f>
        <v>низкочаст</v>
      </c>
      <c r="H1019" s="7" t="str">
        <f>IF(E1019&gt;Частотометр!B28,"высокая",IF(AND(Частотометр!C28&lt;E1019, E1019&lt;Частотометр!B28),"средняя","низкая"))</f>
        <v>средняя</v>
      </c>
      <c r="I1019" s="1"/>
    </row>
    <row r="1020" spans="1:9" x14ac:dyDescent="0.2">
      <c r="A1020" s="8">
        <f t="shared" si="46"/>
        <v>4</v>
      </c>
      <c r="B1020" s="8">
        <f t="shared" si="47"/>
        <v>34</v>
      </c>
      <c r="C1020" s="25" t="s">
        <v>85</v>
      </c>
      <c r="D1020" s="7">
        <v>260</v>
      </c>
      <c r="E1020" s="7">
        <v>25</v>
      </c>
      <c r="F1020" s="7" t="str">
        <f t="shared" si="48"/>
        <v>Agile software development process</v>
      </c>
      <c r="G1020" s="7" t="str">
        <f>IF(D1020&gt;Частотометр!B9,"высокочаст",IF(AND(Частотометр!C9&lt;D1020, D1020&lt;Частотометр!B9),"среднечаст","низкочаст"))</f>
        <v>среднечаст</v>
      </c>
      <c r="H1020" s="7" t="str">
        <f>IF(E1020&gt;Частотометр!B28,"высокая",IF(AND(Частотометр!C28&lt;E1020, E1020&lt;Частотометр!B28),"средняя","низкая"))</f>
        <v>высокая</v>
      </c>
      <c r="I1020" s="1"/>
    </row>
    <row r="1021" spans="1:9" x14ac:dyDescent="0.2">
      <c r="A1021" s="8">
        <f t="shared" si="46"/>
        <v>5</v>
      </c>
      <c r="B1021" s="8">
        <f t="shared" si="47"/>
        <v>45</v>
      </c>
      <c r="C1021" s="25" t="s">
        <v>86</v>
      </c>
      <c r="D1021" s="7">
        <v>20</v>
      </c>
      <c r="E1021" s="7">
        <v>72</v>
      </c>
      <c r="F1021" s="7" t="str">
        <f t="shared" si="48"/>
        <v>Agile software development project management</v>
      </c>
      <c r="G1021" s="7" t="str">
        <f>IF(D1021&gt;Частотометр!B9,"высокочаст",IF(AND(Частотометр!C9&lt;D1021, D1021&lt;Частотометр!B9),"среднечаст","низкочаст"))</f>
        <v>низкочаст</v>
      </c>
      <c r="H1021" s="7" t="str">
        <f>IF(E1021&gt;Частотометр!B28,"высокая",IF(AND(Частотометр!C28&lt;E1021, E1021&lt;Частотометр!B28),"средняя","низкая"))</f>
        <v>высокая</v>
      </c>
      <c r="I1021" s="1"/>
    </row>
    <row r="1022" spans="1:9" x14ac:dyDescent="0.2">
      <c r="A1022" s="8">
        <f t="shared" si="46"/>
        <v>4</v>
      </c>
      <c r="B1022" s="8">
        <f t="shared" si="47"/>
        <v>32</v>
      </c>
      <c r="C1022" s="25" t="s">
        <v>87</v>
      </c>
      <c r="D1022" s="7">
        <v>50</v>
      </c>
      <c r="E1022" s="7">
        <v>42</v>
      </c>
      <c r="F1022" s="7" t="str">
        <f t="shared" si="48"/>
        <v>Agile software development scrum</v>
      </c>
      <c r="G1022" s="7" t="str">
        <f>IF(D1022&gt;Частотометр!B9,"высокочаст",IF(AND(Частотометр!C9&lt;D1022, D1022&lt;Частотометр!B9),"среднечаст","низкочаст"))</f>
        <v>низкочаст</v>
      </c>
      <c r="H1022" s="7" t="str">
        <f>IF(E1022&gt;Частотометр!B28,"высокая",IF(AND(Частотометр!C28&lt;E1022, E1022&lt;Частотометр!B28),"средняя","низкая"))</f>
        <v>высокая</v>
      </c>
      <c r="I1022" s="1"/>
    </row>
    <row r="1023" spans="1:9" x14ac:dyDescent="0.2">
      <c r="A1023" s="8">
        <f t="shared" si="46"/>
        <v>4</v>
      </c>
      <c r="B1023" s="8">
        <f t="shared" si="47"/>
        <v>32</v>
      </c>
      <c r="C1023" s="25" t="s">
        <v>88</v>
      </c>
      <c r="D1023" s="7">
        <v>170</v>
      </c>
      <c r="E1023" s="7">
        <v>83</v>
      </c>
      <c r="F1023" s="7" t="str">
        <f t="shared" si="48"/>
        <v>Agile software development tools</v>
      </c>
      <c r="G1023" s="7" t="str">
        <f>IF(D1023&gt;Частотометр!B9,"высокочаст",IF(AND(Частотометр!C9&lt;D1023, D1023&lt;Частотометр!B9),"среднечаст","низкочаст"))</f>
        <v>среднечаст</v>
      </c>
      <c r="H1023" s="7" t="str">
        <f>IF(E1023&gt;Частотометр!B28,"высокая",IF(AND(Частотометр!C28&lt;E1023, E1023&lt;Частотометр!B28),"средняя","низкая"))</f>
        <v>высокая</v>
      </c>
      <c r="I1023" s="1"/>
    </row>
    <row r="1024" spans="1:9" x14ac:dyDescent="0.2">
      <c r="A1024" s="8">
        <f t="shared" si="46"/>
        <v>4</v>
      </c>
      <c r="B1024" s="8">
        <f t="shared" si="47"/>
        <v>35</v>
      </c>
      <c r="C1024" s="25" t="s">
        <v>89</v>
      </c>
      <c r="D1024" s="7">
        <v>70</v>
      </c>
      <c r="E1024" s="7">
        <v>52</v>
      </c>
      <c r="F1024" s="7" t="str">
        <f t="shared" si="48"/>
        <v>Agile software development training</v>
      </c>
      <c r="G1024" s="7" t="str">
        <f>IF(D1024&gt;Частотометр!B9,"высокочаст",IF(AND(Частотометр!C9&lt;D1024, D1024&lt;Частотометр!B9),"среднечаст","низкочаст"))</f>
        <v>низкочаст</v>
      </c>
      <c r="H1024" s="7" t="str">
        <f>IF(E1024&gt;Частотометр!B28,"высокая",IF(AND(Частотометр!C28&lt;E1024, E1024&lt;Частотометр!B28),"средняя","низкая"))</f>
        <v>высокая</v>
      </c>
      <c r="I1024" s="1"/>
    </row>
    <row r="1025" spans="1:9" x14ac:dyDescent="0.2">
      <c r="A1025" s="8">
        <f t="shared" si="46"/>
        <v>4</v>
      </c>
      <c r="B1025" s="8">
        <f t="shared" si="47"/>
        <v>35</v>
      </c>
      <c r="C1025" s="25" t="s">
        <v>90</v>
      </c>
      <c r="D1025" s="7">
        <v>140</v>
      </c>
      <c r="E1025" s="7">
        <v>18</v>
      </c>
      <c r="F1025" s="7" t="str">
        <f t="shared" si="48"/>
        <v>Agile software development tutorial</v>
      </c>
      <c r="G1025" s="7" t="str">
        <f>IF(D1025&gt;Частотометр!B9,"высокочаст",IF(AND(Частотометр!C9&lt;D1025, D1025&lt;Частотометр!B9),"среднечаст","низкочаст"))</f>
        <v>среднечаст</v>
      </c>
      <c r="H1025" s="7" t="str">
        <f>IF(E1025&gt;Частотометр!B28,"высокая",IF(AND(Частотометр!C28&lt;E1025, E1025&lt;Частотометр!B28),"средняя","низкая"))</f>
        <v>средняя</v>
      </c>
      <c r="I1025" s="1"/>
    </row>
    <row r="1026" spans="1:9" x14ac:dyDescent="0.2">
      <c r="A1026" s="8">
        <f t="shared" ref="A1026:A1089" si="49">IF(ISBLANK(C1026),0,LEN(TRIM(C1026))-LEN(SUBSTITUTE(C1026," ",""))+1)</f>
        <v>5</v>
      </c>
      <c r="B1026" s="8">
        <f t="shared" ref="B1026:B1089" si="50">LEN(C1026)</f>
        <v>37</v>
      </c>
      <c r="C1026" s="25" t="s">
        <v>91</v>
      </c>
      <c r="D1026" s="7">
        <v>720</v>
      </c>
      <c r="E1026" s="7">
        <v>48</v>
      </c>
      <c r="F1026" s="7" t="str">
        <f t="shared" si="48"/>
        <v>Agile software development with scrum</v>
      </c>
      <c r="G1026" s="7" t="str">
        <f>IF(D1026&gt;Частотометр!B9,"высокочаст",IF(AND(Частотометр!C9&lt;D1026, D1026&lt;Частотометр!B9),"среднечаст","низкочаст"))</f>
        <v>среднечаст</v>
      </c>
      <c r="H1026" s="7" t="str">
        <f>IF(E1026&gt;Частотометр!B28,"высокая",IF(AND(Частотометр!C28&lt;E1026, E1026&lt;Частотометр!B28),"средняя","низкая"))</f>
        <v>высокая</v>
      </c>
      <c r="I1026" s="1"/>
    </row>
    <row r="1027" spans="1:9" x14ac:dyDescent="0.2">
      <c r="A1027" s="8">
        <f t="shared" si="49"/>
        <v>2</v>
      </c>
      <c r="B1027" s="8">
        <f t="shared" si="50"/>
        <v>9</v>
      </c>
      <c r="C1027" s="25" t="s">
        <v>92</v>
      </c>
      <c r="D1027" s="7">
        <v>390</v>
      </c>
      <c r="E1027" s="7">
        <v>10</v>
      </c>
      <c r="F1027" s="7" t="str">
        <f t="shared" si="48"/>
        <v>Agile tdd</v>
      </c>
      <c r="G1027" s="7" t="str">
        <f>IF(D1027&gt;Частотометр!B9,"высокочаст",IF(AND(Частотометр!C9&lt;D1027, D1027&lt;Частотометр!B9),"среднечаст","низкочаст"))</f>
        <v>среднечаст</v>
      </c>
      <c r="H1027" s="7" t="str">
        <f>IF(E1027&gt;Частотометр!B28,"высокая",IF(AND(Частотометр!C28&lt;E1027, E1027&lt;Частотометр!B28),"средняя","низкая"))</f>
        <v>средняя</v>
      </c>
      <c r="I1027" s="1"/>
    </row>
    <row r="1028" spans="1:9" x14ac:dyDescent="0.2">
      <c r="A1028" s="8">
        <f t="shared" si="49"/>
        <v>3</v>
      </c>
      <c r="B1028" s="8">
        <f t="shared" si="50"/>
        <v>22</v>
      </c>
      <c r="C1028" s="25" t="s">
        <v>100</v>
      </c>
      <c r="D1028" s="7">
        <v>40</v>
      </c>
      <c r="E1028" s="7">
        <v>46</v>
      </c>
      <c r="F1028" s="7" t="str">
        <f t="shared" si="48"/>
        <v>Automated bot software</v>
      </c>
      <c r="G1028" s="7" t="str">
        <f>IF(D1028&gt;Частотометр!B9,"высокочаст",IF(AND(Частотометр!C9&lt;D1028, D1028&lt;Частотометр!B9),"среднечаст","низкочаст"))</f>
        <v>низкочаст</v>
      </c>
      <c r="H1028" s="7" t="str">
        <f>IF(E1028&gt;Частотометр!B28,"высокая",IF(AND(Частотометр!C28&lt;E1028, E1028&lt;Частотометр!B28),"средняя","низкая"))</f>
        <v>высокая</v>
      </c>
      <c r="I1028" s="1"/>
    </row>
    <row r="1029" spans="1:9" x14ac:dyDescent="0.2">
      <c r="A1029" s="8">
        <f t="shared" si="49"/>
        <v>2</v>
      </c>
      <c r="B1029" s="8">
        <f t="shared" si="50"/>
        <v>14</v>
      </c>
      <c r="C1029" s="25" t="s">
        <v>101</v>
      </c>
      <c r="D1029" s="7">
        <v>260</v>
      </c>
      <c r="E1029" s="7">
        <v>9</v>
      </c>
      <c r="F1029" s="7" t="str">
        <f t="shared" si="48"/>
        <v>Automated bots</v>
      </c>
      <c r="G1029" s="7" t="str">
        <f>IF(D1029&gt;Частотометр!B9,"высокочаст",IF(AND(Частотометр!C9&lt;D1029, D1029&lt;Частотометр!B9),"среднечаст","низкочаст"))</f>
        <v>среднечаст</v>
      </c>
      <c r="H1029" s="7" t="str">
        <f>IF(E1029&gt;Частотометр!B28,"высокая",IF(AND(Частотометр!C28&lt;E1029, E1029&lt;Частотометр!B28),"средняя","низкая"))</f>
        <v>средняя</v>
      </c>
      <c r="I1029" s="1"/>
    </row>
    <row r="1030" spans="1:9" x14ac:dyDescent="0.2">
      <c r="A1030" s="8">
        <f t="shared" si="49"/>
        <v>2</v>
      </c>
      <c r="B1030" s="8">
        <f t="shared" si="50"/>
        <v>15</v>
      </c>
      <c r="C1030" s="25" t="s">
        <v>102</v>
      </c>
      <c r="D1030" s="7">
        <v>260</v>
      </c>
      <c r="E1030" s="7">
        <v>13</v>
      </c>
      <c r="F1030" s="7" t="str">
        <f t="shared" si="48"/>
        <v>Automated build</v>
      </c>
      <c r="G1030" s="7" t="str">
        <f>IF(D1030&gt;Частотометр!B9,"высокочаст",IF(AND(Частотометр!C9&lt;D1030, D1030&lt;Частотометр!B9),"среднечаст","низкочаст"))</f>
        <v>среднечаст</v>
      </c>
      <c r="H1030" s="7" t="str">
        <f>IF(E1030&gt;Частотометр!B28,"высокая",IF(AND(Частотометр!C28&lt;E1030, E1030&lt;Частотометр!B28),"средняя","низкая"))</f>
        <v>средняя</v>
      </c>
      <c r="I1030" s="1"/>
    </row>
    <row r="1031" spans="1:9" x14ac:dyDescent="0.2">
      <c r="A1031" s="8">
        <f t="shared" si="49"/>
        <v>2</v>
      </c>
      <c r="B1031" s="8">
        <f t="shared" si="50"/>
        <v>18</v>
      </c>
      <c r="C1031" s="25" t="s">
        <v>114</v>
      </c>
      <c r="D1031" s="7">
        <v>140</v>
      </c>
      <c r="E1031" s="7">
        <v>23</v>
      </c>
      <c r="F1031" s="7" t="str">
        <f t="shared" si="48"/>
        <v>Automated building</v>
      </c>
      <c r="G1031" s="7" t="str">
        <f>IF(D1031&gt;Частотометр!B9,"высокочаст",IF(AND(Частотометр!C9&lt;D1031, D1031&lt;Частотометр!B9),"среднечаст","низкочаст"))</f>
        <v>среднечаст</v>
      </c>
      <c r="H1031" s="7" t="str">
        <f>IF(E1031&gt;Частотометр!B28,"высокая",IF(AND(Частотометр!C28&lt;E1031, E1031&lt;Частотометр!B28),"средняя","низкая"))</f>
        <v>высокая</v>
      </c>
      <c r="I1031" s="1"/>
    </row>
    <row r="1032" spans="1:9" x14ac:dyDescent="0.2">
      <c r="A1032" s="8">
        <f t="shared" si="49"/>
        <v>3</v>
      </c>
      <c r="B1032" s="8">
        <f t="shared" si="50"/>
        <v>23</v>
      </c>
      <c r="C1032" s="25" t="s">
        <v>122</v>
      </c>
      <c r="D1032" s="7">
        <v>110</v>
      </c>
      <c r="E1032" s="7">
        <v>0</v>
      </c>
      <c r="F1032" s="7" t="str">
        <f t="shared" si="48"/>
        <v>Automated ppsspp builds</v>
      </c>
      <c r="G1032" s="7" t="str">
        <f>IF(D1032&gt;Частотометр!B9,"высокочаст",IF(AND(Частотометр!C9&lt;D1032, D1032&lt;Частотометр!B9),"среднечаст","низкочаст"))</f>
        <v>среднечаст</v>
      </c>
      <c r="H1032" s="7" t="str">
        <f>IF(E1032&gt;Частотометр!B28,"высокая",IF(AND(Частотометр!C28&lt;E1032, E1032&lt;Частотометр!B28),"средняя","низкая"))</f>
        <v>низкая</v>
      </c>
      <c r="I1032" s="1"/>
    </row>
    <row r="1033" spans="1:9" x14ac:dyDescent="0.2">
      <c r="A1033" s="8">
        <f t="shared" si="49"/>
        <v>4</v>
      </c>
      <c r="B1033" s="8">
        <f t="shared" si="50"/>
        <v>34</v>
      </c>
      <c r="C1033" s="25" t="s">
        <v>143</v>
      </c>
      <c r="D1033" s="7">
        <v>210</v>
      </c>
      <c r="E1033" s="7">
        <v>23</v>
      </c>
      <c r="F1033" s="7" t="str">
        <f t="shared" si="48"/>
        <v>Benefits of continuous integration</v>
      </c>
      <c r="G1033" s="7" t="str">
        <f>IF(D1033&gt;Частотометр!B9,"высокочаст",IF(AND(Частотометр!C9&lt;D1033, D1033&lt;Частотометр!B9),"среднечаст","низкочаст"))</f>
        <v>среднечаст</v>
      </c>
      <c r="H1033" s="7" t="str">
        <f>IF(E1033&gt;Частотометр!B28,"высокая",IF(AND(Частотометр!C28&lt;E1033, E1033&lt;Частотометр!B28),"средняя","низкая"))</f>
        <v>высокая</v>
      </c>
      <c r="I1033" s="1"/>
    </row>
    <row r="1034" spans="1:9" x14ac:dyDescent="0.2">
      <c r="A1034" s="8">
        <f t="shared" si="49"/>
        <v>6</v>
      </c>
      <c r="B1034" s="8">
        <f t="shared" si="50"/>
        <v>43</v>
      </c>
      <c r="C1034" s="25" t="s">
        <v>144</v>
      </c>
      <c r="D1034" s="7">
        <v>20</v>
      </c>
      <c r="E1034" s="7">
        <v>30</v>
      </c>
      <c r="F1034" s="7" t="str">
        <f t="shared" si="48"/>
        <v>Benefits of continuous integration in agile</v>
      </c>
      <c r="G1034" s="7" t="str">
        <f>IF(D1034&gt;Частотометр!B9,"высокочаст",IF(AND(Частотометр!C9&lt;D1034, D1034&lt;Частотометр!B9),"среднечаст","низкочаст"))</f>
        <v>низкочаст</v>
      </c>
      <c r="H1034" s="7" t="str">
        <f>IF(E1034&gt;Частотометр!B28,"высокая",IF(AND(Частотометр!C28&lt;E1034, E1034&lt;Частотометр!B28),"средняя","низкая"))</f>
        <v>высокая</v>
      </c>
      <c r="I1034" s="1"/>
    </row>
    <row r="1035" spans="1:9" x14ac:dyDescent="0.2">
      <c r="A1035" s="8">
        <f t="shared" si="49"/>
        <v>2</v>
      </c>
      <c r="B1035" s="8">
        <f t="shared" si="50"/>
        <v>11</v>
      </c>
      <c r="C1035" s="25" t="s">
        <v>153</v>
      </c>
      <c r="D1035" s="7">
        <v>30</v>
      </c>
      <c r="E1035" s="7">
        <v>42</v>
      </c>
      <c r="F1035" s="7" t="str">
        <f t="shared" si="48"/>
        <v>Blender bot</v>
      </c>
      <c r="G1035" s="7" t="str">
        <f>IF(D1035&gt;Частотометр!B9,"высокочаст",IF(AND(Частотометр!C9&lt;D1035, D1035&lt;Частотометр!B9),"среднечаст","низкочаст"))</f>
        <v>низкочаст</v>
      </c>
      <c r="H1035" s="7" t="str">
        <f>IF(E1035&gt;Частотометр!B28,"высокая",IF(AND(Частотометр!C28&lt;E1035, E1035&lt;Частотометр!B28),"средняя","низкая"))</f>
        <v>высокая</v>
      </c>
      <c r="I1035" s="1"/>
    </row>
    <row r="1036" spans="1:9" x14ac:dyDescent="0.2">
      <c r="A1036" s="8">
        <f t="shared" si="49"/>
        <v>2</v>
      </c>
      <c r="B1036" s="8">
        <f t="shared" si="50"/>
        <v>15</v>
      </c>
      <c r="C1036" s="25" t="s">
        <v>154</v>
      </c>
      <c r="D1036" s="7">
        <v>50</v>
      </c>
      <c r="E1036" s="7">
        <v>7.0000000000000009</v>
      </c>
      <c r="F1036" s="7" t="str">
        <f t="shared" si="48"/>
        <v>Blender builder</v>
      </c>
      <c r="G1036" s="7" t="str">
        <f>IF(D1036&gt;Частотометр!B9,"высокочаст",IF(AND(Частотометр!C9&lt;D1036, D1036&lt;Частотометр!B9),"среднечаст","низкочаст"))</f>
        <v>низкочаст</v>
      </c>
      <c r="H1036" s="7" t="str">
        <f>IF(E1036&gt;Частотометр!B28,"высокая",IF(AND(Частотометр!C28&lt;E1036, E1036&lt;Частотометр!B28),"средняя","низкая"))</f>
        <v>средняя</v>
      </c>
      <c r="I1036" s="1"/>
    </row>
    <row r="1037" spans="1:9" x14ac:dyDescent="0.2">
      <c r="A1037" s="8">
        <f t="shared" si="49"/>
        <v>2</v>
      </c>
      <c r="B1037" s="8">
        <f t="shared" si="50"/>
        <v>14</v>
      </c>
      <c r="C1037" s="25" t="s">
        <v>155</v>
      </c>
      <c r="D1037" s="7">
        <v>40</v>
      </c>
      <c r="E1037" s="7">
        <v>22</v>
      </c>
      <c r="F1037" s="7" t="str">
        <f t="shared" si="48"/>
        <v>Bot automation</v>
      </c>
      <c r="G1037" s="7" t="str">
        <f>IF(D1037&gt;Частотометр!B9,"высокочаст",IF(AND(Частотометр!C9&lt;D1037, D1037&lt;Частотометр!B9),"среднечаст","низкочаст"))</f>
        <v>низкочаст</v>
      </c>
      <c r="H1037" s="7" t="str">
        <f>IF(E1037&gt;Частотометр!B28,"высокая",IF(AND(Частотометр!C28&lt;E1037, E1037&lt;Частотометр!B28),"средняя","низкая"))</f>
        <v>высокая</v>
      </c>
      <c r="I1037" s="1"/>
    </row>
    <row r="1038" spans="1:9" x14ac:dyDescent="0.2">
      <c r="A1038" s="8">
        <f t="shared" si="49"/>
        <v>2</v>
      </c>
      <c r="B1038" s="8">
        <f t="shared" si="50"/>
        <v>12</v>
      </c>
      <c r="C1038" s="25" t="s">
        <v>156</v>
      </c>
      <c r="D1038" s="7">
        <v>140</v>
      </c>
      <c r="E1038" s="7">
        <v>2</v>
      </c>
      <c r="F1038" s="7" t="str">
        <f t="shared" si="48"/>
        <v>Bot building</v>
      </c>
      <c r="G1038" s="7" t="str">
        <f>IF(D1038&gt;Частотометр!B9,"высокочаст",IF(AND(Частотометр!C9&lt;D1038, D1038&lt;Частотометр!B9),"среднечаст","низкочаст"))</f>
        <v>среднечаст</v>
      </c>
      <c r="H1038" s="7" t="str">
        <f>IF(E1038&gt;Частотометр!B28,"высокая",IF(AND(Частотометр!C28&lt;E1038, E1038&lt;Частотометр!B28),"средняя","низкая"))</f>
        <v>низкая</v>
      </c>
      <c r="I1038" s="1"/>
    </row>
    <row r="1039" spans="1:9" x14ac:dyDescent="0.2">
      <c r="A1039" s="8">
        <f t="shared" si="49"/>
        <v>3</v>
      </c>
      <c r="B1039" s="8">
        <f t="shared" si="50"/>
        <v>21</v>
      </c>
      <c r="C1039" s="25" t="s">
        <v>157</v>
      </c>
      <c r="D1039" s="7">
        <v>20</v>
      </c>
      <c r="E1039" s="7">
        <v>25</v>
      </c>
      <c r="F1039" s="7" t="str">
        <f t="shared" si="48"/>
        <v>Bot creation software</v>
      </c>
      <c r="G1039" s="7" t="str">
        <f>IF(D1039&gt;Частотометр!B9,"высокочаст",IF(AND(Частотометр!C9&lt;D1039, D1039&lt;Частотометр!B9),"среднечаст","низкочаст"))</f>
        <v>низкочаст</v>
      </c>
      <c r="H1039" s="7" t="str">
        <f>IF(E1039&gt;Частотометр!B28,"высокая",IF(AND(Частотометр!C28&lt;E1039, E1039&lt;Частотометр!B28),"средняя","низкая"))</f>
        <v>высокая</v>
      </c>
      <c r="I1039" s="1"/>
    </row>
    <row r="1040" spans="1:9" x14ac:dyDescent="0.2">
      <c r="A1040" s="8">
        <f t="shared" si="49"/>
        <v>2</v>
      </c>
      <c r="B1040" s="8">
        <f t="shared" si="50"/>
        <v>10</v>
      </c>
      <c r="C1040" s="25" t="s">
        <v>158</v>
      </c>
      <c r="D1040" s="7">
        <v>140</v>
      </c>
      <c r="E1040" s="7">
        <v>4</v>
      </c>
      <c r="F1040" s="7" t="str">
        <f t="shared" si="48"/>
        <v>Bot python</v>
      </c>
      <c r="G1040" s="7" t="str">
        <f>IF(D1040&gt;Частотометр!B9,"высокочаст",IF(AND(Частотометр!C9&lt;D1040, D1040&lt;Частотометр!B9),"среднечаст","низкочаст"))</f>
        <v>среднечаст</v>
      </c>
      <c r="H1040" s="7" t="str">
        <f>IF(E1040&gt;Частотометр!B28,"высокая",IF(AND(Частотометр!C28&lt;E1040, E1040&lt;Частотометр!B28),"средняя","низкая"))</f>
        <v>низкая</v>
      </c>
      <c r="I1040" s="1"/>
    </row>
    <row r="1041" spans="1:9" x14ac:dyDescent="0.2">
      <c r="A1041" s="8">
        <f t="shared" si="49"/>
        <v>3</v>
      </c>
      <c r="B1041" s="8">
        <f t="shared" si="50"/>
        <v>11</v>
      </c>
      <c r="C1041" s="25" t="s">
        <v>159</v>
      </c>
      <c r="D1041" s="7">
        <v>590</v>
      </c>
      <c r="E1041" s="7">
        <v>20</v>
      </c>
      <c r="F1041" s="7" t="str">
        <f t="shared" si="48"/>
        <v>Build a bot</v>
      </c>
      <c r="G1041" s="7" t="str">
        <f>IF(D1041&gt;Частотометр!B9,"высокочаст",IF(AND(Частотометр!C9&lt;D1041, D1041&lt;Частотометр!B9),"среднечаст","низкочаст"))</f>
        <v>среднечаст</v>
      </c>
      <c r="H1041" s="7" t="str">
        <f>IF(E1041&gt;Частотометр!B28,"высокая",IF(AND(Частотометр!C28&lt;E1041, E1041&lt;Частотометр!B28),"средняя","низкая"))</f>
        <v>средняя</v>
      </c>
      <c r="I1041" s="1"/>
    </row>
    <row r="1042" spans="1:9" x14ac:dyDescent="0.2">
      <c r="A1042" s="8">
        <f t="shared" si="49"/>
        <v>3</v>
      </c>
      <c r="B1042" s="8">
        <f t="shared" si="50"/>
        <v>14</v>
      </c>
      <c r="C1042" s="25" t="s">
        <v>160</v>
      </c>
      <c r="D1042" s="7">
        <v>20</v>
      </c>
      <c r="E1042" s="7">
        <v>39</v>
      </c>
      <c r="F1042" s="7" t="str">
        <f t="shared" si="48"/>
        <v>Build a cruise</v>
      </c>
      <c r="G1042" s="7" t="str">
        <f>IF(D1042&gt;Частотометр!B9,"высокочаст",IF(AND(Частотометр!C9&lt;D1042, D1042&lt;Частотометр!B9),"среднечаст","низкочаст"))</f>
        <v>низкочаст</v>
      </c>
      <c r="H1042" s="7" t="str">
        <f>IF(E1042&gt;Частотометр!B28,"высокая",IF(AND(Частотометр!C28&lt;E1042, E1042&lt;Частотометр!B28),"средняя","низкая"))</f>
        <v>высокая</v>
      </c>
      <c r="I1042" s="1"/>
    </row>
    <row r="1043" spans="1:9" x14ac:dyDescent="0.2">
      <c r="A1043" s="8">
        <f t="shared" si="49"/>
        <v>3</v>
      </c>
      <c r="B1043" s="8">
        <f t="shared" si="50"/>
        <v>14</v>
      </c>
      <c r="C1043" s="25" t="s">
        <v>161</v>
      </c>
      <c r="D1043" s="7">
        <v>720</v>
      </c>
      <c r="E1043" s="7">
        <v>83</v>
      </c>
      <c r="F1043" s="7" t="str">
        <f t="shared" si="48"/>
        <v>Build a server</v>
      </c>
      <c r="G1043" s="7" t="str">
        <f>IF(D1043&gt;Частотометр!B9,"высокочаст",IF(AND(Частотометр!C9&lt;D1043, D1043&lt;Частотометр!B9),"среднечаст","низкочаст"))</f>
        <v>среднечаст</v>
      </c>
      <c r="H1043" s="7" t="str">
        <f>IF(E1043&gt;Частотометр!B28,"высокая",IF(AND(Частотометр!C28&lt;E1043, E1043&lt;Частотометр!B28),"средняя","низкая"))</f>
        <v>высокая</v>
      </c>
      <c r="I1043" s="1"/>
    </row>
    <row r="1044" spans="1:9" x14ac:dyDescent="0.2">
      <c r="A1044" s="8">
        <f t="shared" si="49"/>
        <v>2</v>
      </c>
      <c r="B1044" s="8">
        <f t="shared" si="50"/>
        <v>12</v>
      </c>
      <c r="C1044" s="25" t="s">
        <v>174</v>
      </c>
      <c r="D1044" s="7">
        <v>50</v>
      </c>
      <c r="E1044" s="7">
        <v>5</v>
      </c>
      <c r="F1044" s="7" t="str">
        <f t="shared" si="48"/>
        <v>Build deploy</v>
      </c>
      <c r="G1044" s="7" t="str">
        <f>IF(D1044&gt;Частотометр!B9,"высокочаст",IF(AND(Частотометр!C9&lt;D1044, D1044&lt;Частотометр!B9),"среднечаст","низкочаст"))</f>
        <v>низкочаст</v>
      </c>
      <c r="H1044" s="7" t="str">
        <f>IF(E1044&gt;Частотометр!B28,"высокая",IF(AND(Частотометр!C28&lt;E1044, E1044&lt;Частотометр!B28),"средняя","низкая"))</f>
        <v>средняя</v>
      </c>
      <c r="I1044" s="1"/>
    </row>
    <row r="1045" spans="1:9" x14ac:dyDescent="0.2">
      <c r="A1045" s="8">
        <f t="shared" si="49"/>
        <v>2</v>
      </c>
      <c r="B1045" s="8">
        <f t="shared" si="50"/>
        <v>16</v>
      </c>
      <c r="C1045" s="25" t="s">
        <v>175</v>
      </c>
      <c r="D1045" s="7">
        <v>70</v>
      </c>
      <c r="E1045" s="7">
        <v>4</v>
      </c>
      <c r="F1045" s="7" t="str">
        <f t="shared" si="48"/>
        <v>Build deployment</v>
      </c>
      <c r="G1045" s="7" t="str">
        <f>IF(D1045&gt;Частотометр!B9,"высокочаст",IF(AND(Частотометр!C9&lt;D1045, D1045&lt;Частотометр!B9),"среднечаст","низкочаст"))</f>
        <v>низкочаст</v>
      </c>
      <c r="H1045" s="7" t="str">
        <f>IF(E1045&gt;Частотометр!B28,"высокая",IF(AND(Частотометр!C28&lt;E1045, E1045&lt;Частотометр!B28),"средняя","низкая"))</f>
        <v>низкая</v>
      </c>
      <c r="I1045" s="1"/>
    </row>
    <row r="1046" spans="1:9" x14ac:dyDescent="0.2">
      <c r="A1046" s="8">
        <f t="shared" si="49"/>
        <v>2</v>
      </c>
      <c r="B1046" s="8">
        <f t="shared" si="50"/>
        <v>12</v>
      </c>
      <c r="C1046" s="25" t="s">
        <v>183</v>
      </c>
      <c r="D1046" s="7">
        <v>2400</v>
      </c>
      <c r="E1046" s="7">
        <v>8</v>
      </c>
      <c r="F1046" s="7" t="str">
        <f t="shared" si="48"/>
        <v>Build server</v>
      </c>
      <c r="G1046" s="7" t="str">
        <f>IF(D1046&gt;Частотометр!B9,"высокочаст",IF(AND(Частотометр!C9&lt;D1046, D1046&lt;Частотометр!B9),"среднечаст","низкочаст"))</f>
        <v>среднечаст</v>
      </c>
      <c r="H1046" s="7" t="str">
        <f>IF(E1046&gt;Частотометр!B28,"высокая",IF(AND(Частотометр!C28&lt;E1046, E1046&lt;Частотометр!B28),"средняя","низкая"))</f>
        <v>средняя</v>
      </c>
      <c r="I1046" s="1"/>
    </row>
    <row r="1047" spans="1:9" x14ac:dyDescent="0.2">
      <c r="A1047" s="8">
        <f t="shared" si="49"/>
        <v>2</v>
      </c>
      <c r="B1047" s="8">
        <f t="shared" si="50"/>
        <v>10</v>
      </c>
      <c r="C1047" s="25" t="s">
        <v>185</v>
      </c>
      <c r="D1047" s="7">
        <v>320</v>
      </c>
      <c r="E1047" s="7">
        <v>3</v>
      </c>
      <c r="F1047" s="7" t="str">
        <f t="shared" si="48"/>
        <v>Build test</v>
      </c>
      <c r="G1047" s="7" t="str">
        <f>IF(D1047&gt;Частотометр!B9,"высокочаст",IF(AND(Частотометр!C9&lt;D1047, D1047&lt;Частотометр!B9),"среднечаст","низкочаст"))</f>
        <v>среднечаст</v>
      </c>
      <c r="H1047" s="7" t="str">
        <f>IF(E1047&gt;Частотометр!B28,"высокая",IF(AND(Частотометр!C28&lt;E1047, E1047&lt;Частотометр!B28),"средняя","низкая"))</f>
        <v>низкая</v>
      </c>
      <c r="I1047" s="1"/>
    </row>
    <row r="1048" spans="1:9" x14ac:dyDescent="0.2">
      <c r="A1048" s="8">
        <f t="shared" si="49"/>
        <v>3</v>
      </c>
      <c r="B1048" s="8">
        <f t="shared" si="50"/>
        <v>17</v>
      </c>
      <c r="C1048" s="25" t="s">
        <v>186</v>
      </c>
      <c r="D1048" s="7">
        <v>50</v>
      </c>
      <c r="E1048" s="7">
        <v>2</v>
      </c>
      <c r="F1048" s="7" t="str">
        <f t="shared" si="48"/>
        <v>Build test deploy</v>
      </c>
      <c r="G1048" s="7" t="str">
        <f>IF(D1048&gt;Частотометр!B9,"высокочаст",IF(AND(Частотометр!C9&lt;D1048, D1048&lt;Частотометр!B9),"среднечаст","низкочаст"))</f>
        <v>низкочаст</v>
      </c>
      <c r="H1048" s="7" t="str">
        <f>IF(E1048&gt;Частотометр!B28,"высокая",IF(AND(Частотометр!C28&lt;E1048, E1048&lt;Частотометр!B28),"средняя","низкая"))</f>
        <v>низкая</v>
      </c>
      <c r="I1048" s="1"/>
    </row>
    <row r="1049" spans="1:9" x14ac:dyDescent="0.2">
      <c r="A1049" s="8">
        <f t="shared" si="49"/>
        <v>2</v>
      </c>
      <c r="B1049" s="8">
        <f t="shared" si="50"/>
        <v>15</v>
      </c>
      <c r="C1049" s="30" t="s">
        <v>198</v>
      </c>
      <c r="D1049" s="7">
        <v>30</v>
      </c>
      <c r="E1049" s="7">
        <v>2</v>
      </c>
      <c r="F1049" s="7" t="str">
        <f t="shared" si="48"/>
        <v>Builder blender</v>
      </c>
      <c r="G1049" s="7" t="str">
        <f>IF(D1049&gt;Частотометр!B9,"высокочаст",IF(AND(Частотометр!C9&lt;D1049, D1049&lt;Частотометр!B9),"среднечаст","низкочаст"))</f>
        <v>низкочаст</v>
      </c>
      <c r="H1049" s="7" t="str">
        <f>IF(E1049&gt;Частотометр!B28,"высокая",IF(AND(Частотометр!C28&lt;E1049, E1049&lt;Частотометр!B28),"средняя","низкая"))</f>
        <v>низкая</v>
      </c>
      <c r="I1049" s="1"/>
    </row>
    <row r="1050" spans="1:9" x14ac:dyDescent="0.2">
      <c r="A1050" s="8">
        <f t="shared" si="49"/>
        <v>2</v>
      </c>
      <c r="B1050" s="8">
        <f t="shared" si="50"/>
        <v>19</v>
      </c>
      <c r="C1050" s="25" t="s">
        <v>199</v>
      </c>
      <c r="D1050" s="7">
        <v>3600</v>
      </c>
      <c r="E1050" s="7">
        <v>30</v>
      </c>
      <c r="F1050" s="7" t="str">
        <f t="shared" si="48"/>
        <v>Building automation</v>
      </c>
      <c r="G1050" s="7" t="str">
        <f>IF(D1050&gt;Частотометр!B9,"высокочаст",IF(AND(Частотометр!C9&lt;D1050, D1050&lt;Частотометр!B9),"среднечаст","низкочаст"))</f>
        <v>среднечаст</v>
      </c>
      <c r="H1050" s="7" t="str">
        <f>IF(E1050&gt;Частотометр!B28,"высокая",IF(AND(Частотометр!C28&lt;E1050, E1050&lt;Частотометр!B28),"средняя","низкая"))</f>
        <v>высокая</v>
      </c>
      <c r="I1050" s="1"/>
    </row>
    <row r="1051" spans="1:9" x14ac:dyDescent="0.2">
      <c r="A1051" s="8">
        <f t="shared" si="49"/>
        <v>3</v>
      </c>
      <c r="B1051" s="8">
        <f t="shared" si="50"/>
        <v>28</v>
      </c>
      <c r="C1051" s="30" t="s">
        <v>200</v>
      </c>
      <c r="D1051" s="7">
        <v>140</v>
      </c>
      <c r="E1051" s="7">
        <v>67</v>
      </c>
      <c r="F1051" s="7" t="str">
        <f t="shared" si="48"/>
        <v>Building automation software</v>
      </c>
      <c r="G1051" s="7" t="str">
        <f>IF(D1051&gt;Частотометр!B9,"высокочаст",IF(AND(Частотометр!C9&lt;D1051, D1051&lt;Частотометр!B9),"среднечаст","низкочаст"))</f>
        <v>среднечаст</v>
      </c>
      <c r="H1051" s="7" t="str">
        <f>IF(E1051&gt;Частотометр!B28,"высокая",IF(AND(Частотометр!C28&lt;E1051, E1051&lt;Частотометр!B28),"средняя","низкая"))</f>
        <v>высокая</v>
      </c>
      <c r="I1051" s="1"/>
    </row>
    <row r="1052" spans="1:9" x14ac:dyDescent="0.2">
      <c r="A1052" s="8">
        <f t="shared" si="49"/>
        <v>3</v>
      </c>
      <c r="B1052" s="8">
        <f t="shared" si="50"/>
        <v>27</v>
      </c>
      <c r="C1052" s="30" t="s">
        <v>201</v>
      </c>
      <c r="D1052" s="7">
        <v>90</v>
      </c>
      <c r="E1052" s="7">
        <v>9</v>
      </c>
      <c r="F1052" s="7" t="str">
        <f t="shared" si="48"/>
        <v>Building integration system</v>
      </c>
      <c r="G1052" s="7" t="str">
        <f>IF(D1052&gt;Частотометр!B9,"высокочаст",IF(AND(Частотометр!C9&lt;D1052, D1052&lt;Частотометр!B9),"среднечаст","низкочаст"))</f>
        <v>низкочаст</v>
      </c>
      <c r="H1052" s="7" t="str">
        <f>IF(E1052&gt;Частотометр!B28,"высокая",IF(AND(Частотометр!C28&lt;E1052, E1052&lt;Частотометр!B28),"средняя","низкая"))</f>
        <v>средняя</v>
      </c>
      <c r="I1052" s="1"/>
    </row>
    <row r="1053" spans="1:9" x14ac:dyDescent="0.2">
      <c r="A1053" s="8">
        <f t="shared" si="49"/>
        <v>3</v>
      </c>
      <c r="B1053" s="8">
        <f t="shared" si="50"/>
        <v>23</v>
      </c>
      <c r="C1053" s="30" t="s">
        <v>202</v>
      </c>
      <c r="D1053" s="7">
        <v>20</v>
      </c>
      <c r="E1053" s="7">
        <v>0</v>
      </c>
      <c r="F1053" s="7" t="str">
        <f t="shared" si="48"/>
        <v>Buildslave create slave</v>
      </c>
      <c r="G1053" s="7" t="str">
        <f>IF(D1053&gt;Частотометр!B9,"высокочаст",IF(AND(Частотометр!C9&lt;D1053, D1053&lt;Частотометр!B9),"среднечаст","низкочаст"))</f>
        <v>низкочаст</v>
      </c>
      <c r="H1053" s="7" t="str">
        <f>IF(E1053&gt;Частотометр!B28,"высокая",IF(AND(Частотометр!C28&lt;E1053, E1053&lt;Частотометр!B28),"средняя","низкая"))</f>
        <v>низкая</v>
      </c>
      <c r="I1053" s="1"/>
    </row>
    <row r="1054" spans="1:9" x14ac:dyDescent="0.2">
      <c r="A1054" s="8">
        <f t="shared" si="49"/>
        <v>1</v>
      </c>
      <c r="B1054" s="8">
        <f t="shared" si="50"/>
        <v>7</v>
      </c>
      <c r="C1054" s="50" t="s">
        <v>1514</v>
      </c>
      <c r="D1054" s="7">
        <v>246000</v>
      </c>
      <c r="E1054" s="7">
        <v>68</v>
      </c>
      <c r="F1054" s="7" t="str">
        <f t="shared" si="48"/>
        <v>Cabinet</v>
      </c>
      <c r="G1054" s="7" t="str">
        <f>IF(D1054&gt;Частотометр!B9,"высокочаст",IF(AND(Частотометр!C9&lt;D1054, D1054&lt;Частотометр!B9),"среднечаст","низкочаст"))</f>
        <v>высокочаст</v>
      </c>
      <c r="H1054" s="7" t="str">
        <f>IF(E1054&gt;Частотометр!B28,"высокая",IF(AND(Частотометр!C28&lt;E1054, E1054&lt;Частотометр!B28),"средняя","низкая"))</f>
        <v>высокая</v>
      </c>
      <c r="I1054" s="1"/>
    </row>
    <row r="1055" spans="1:9" x14ac:dyDescent="0.2">
      <c r="A1055" s="8">
        <f t="shared" si="49"/>
        <v>3</v>
      </c>
      <c r="B1055" s="8">
        <f t="shared" si="50"/>
        <v>8</v>
      </c>
      <c r="C1055" s="30" t="s">
        <v>209</v>
      </c>
      <c r="D1055" s="7">
        <v>2400</v>
      </c>
      <c r="E1055" s="7">
        <v>0</v>
      </c>
      <c r="F1055" s="7" t="str">
        <f t="shared" si="48"/>
        <v>Cc to ci</v>
      </c>
      <c r="G1055" s="7" t="str">
        <f>IF(D1055&gt;Частотометр!B9,"высокочаст",IF(AND(Частотометр!C9&lt;D1055, D1055&lt;Частотометр!B9),"среднечаст","низкочаст"))</f>
        <v>среднечаст</v>
      </c>
      <c r="H1055" s="7" t="str">
        <f>IF(E1055&gt;Частотометр!B28,"высокая",IF(AND(Частотометр!C28&lt;E1055, E1055&lt;Частотометр!B28),"средняя","низкая"))</f>
        <v>низкая</v>
      </c>
      <c r="I1055" s="1"/>
    </row>
    <row r="1056" spans="1:9" x14ac:dyDescent="0.2">
      <c r="A1056" s="8">
        <f t="shared" si="49"/>
        <v>2</v>
      </c>
      <c r="B1056" s="8">
        <f t="shared" si="50"/>
        <v>5</v>
      </c>
      <c r="C1056" s="30" t="s">
        <v>216</v>
      </c>
      <c r="D1056" s="7">
        <v>1900</v>
      </c>
      <c r="E1056" s="7">
        <v>4</v>
      </c>
      <c r="F1056" s="7" t="str">
        <f t="shared" si="48"/>
        <v>Cd go</v>
      </c>
      <c r="G1056" s="7" t="str">
        <f>IF(D1056&gt;Частотометр!B9,"высокочаст",IF(AND(Частотометр!C9&lt;D1056, D1056&lt;Частотометр!B9),"среднечаст","низкочаст"))</f>
        <v>среднечаст</v>
      </c>
      <c r="H1056" s="7" t="str">
        <f>IF(E1056&gt;Частотометр!B28,"высокая",IF(AND(Частотометр!C28&lt;E1056, E1056&lt;Частотометр!B28),"средняя","низкая"))</f>
        <v>низкая</v>
      </c>
      <c r="I1056" s="1"/>
    </row>
    <row r="1057" spans="1:9" x14ac:dyDescent="0.2">
      <c r="A1057" s="8">
        <f t="shared" si="49"/>
        <v>2</v>
      </c>
      <c r="B1057" s="8">
        <f t="shared" si="50"/>
        <v>8</v>
      </c>
      <c r="C1057" s="30" t="s">
        <v>217</v>
      </c>
      <c r="D1057" s="7">
        <v>20</v>
      </c>
      <c r="E1057" s="7">
        <v>0</v>
      </c>
      <c r="F1057" s="7" t="str">
        <f t="shared" si="48"/>
        <v>Check ci</v>
      </c>
      <c r="G1057" s="7" t="str">
        <f>IF(D1057&gt;Частотометр!B9,"высокочаст",IF(AND(Частотометр!C9&lt;D1057, D1057&lt;Частотометр!B9),"среднечаст","низкочаст"))</f>
        <v>низкочаст</v>
      </c>
      <c r="H1057" s="7" t="str">
        <f>IF(E1057&gt;Частотометр!B28,"высокая",IF(AND(Частотометр!C28&lt;E1057, E1057&lt;Частотометр!B28),"средняя","низкая"))</f>
        <v>низкая</v>
      </c>
      <c r="I1057" s="1"/>
    </row>
    <row r="1058" spans="1:9" x14ac:dyDescent="0.2">
      <c r="A1058" s="8">
        <f t="shared" si="49"/>
        <v>2</v>
      </c>
      <c r="B1058" s="8">
        <f t="shared" si="50"/>
        <v>16</v>
      </c>
      <c r="C1058" s="30" t="s">
        <v>218</v>
      </c>
      <c r="D1058" s="7">
        <v>33100</v>
      </c>
      <c r="E1058" s="7">
        <v>4</v>
      </c>
      <c r="F1058" s="7" t="str">
        <f t="shared" si="48"/>
        <v>Chromium browser</v>
      </c>
      <c r="G1058" s="7" t="str">
        <f>IF(D1058&gt;Частотометр!B9,"высокочаст",IF(AND(Частотометр!C9&lt;D1058, D1058&lt;Частотометр!B9),"среднечаст","низкочаст"))</f>
        <v>высокочаст</v>
      </c>
      <c r="H1058" s="7" t="str">
        <f>IF(E1058&gt;Частотометр!B28,"высокая",IF(AND(Частотометр!C28&lt;E1058, E1058&lt;Частотометр!B28),"средняя","низкая"))</f>
        <v>низкая</v>
      </c>
      <c r="I1058" s="1"/>
    </row>
    <row r="1059" spans="1:9" x14ac:dyDescent="0.2">
      <c r="A1059" s="8">
        <f t="shared" si="49"/>
        <v>2</v>
      </c>
      <c r="B1059" s="8">
        <f t="shared" si="50"/>
        <v>7</v>
      </c>
      <c r="C1059" s="50" t="s">
        <v>1481</v>
      </c>
      <c r="D1059" s="7">
        <v>20</v>
      </c>
      <c r="E1059" s="7">
        <v>0</v>
      </c>
      <c r="F1059" s="7" t="str">
        <f t="shared" si="48"/>
        <v>Ci 2014</v>
      </c>
      <c r="G1059" s="7" t="str">
        <f>IF(D1059&gt;Частотометр!B9,"высокочаст",IF(AND(Частотометр!C9&lt;D1059, D1059&lt;Частотометр!B9),"среднечаст","низкочаст"))</f>
        <v>низкочаст</v>
      </c>
      <c r="H1059" s="7" t="str">
        <f>IF(E1059&gt;Частотометр!B28,"высокая",IF(AND(Частотометр!C28&lt;E1059, E1059&lt;Частотометр!B28),"средняя","низкая"))</f>
        <v>низкая</v>
      </c>
      <c r="I1059" s="1"/>
    </row>
    <row r="1060" spans="1:9" x14ac:dyDescent="0.2">
      <c r="A1060" s="8">
        <f t="shared" si="49"/>
        <v>2</v>
      </c>
      <c r="B1060" s="8">
        <f t="shared" si="50"/>
        <v>4</v>
      </c>
      <c r="C1060" s="30" t="s">
        <v>221</v>
      </c>
      <c r="D1060" s="7">
        <v>590</v>
      </c>
      <c r="E1060" s="7">
        <v>1</v>
      </c>
      <c r="F1060" s="7" t="str">
        <f t="shared" si="48"/>
        <v>Ci 6</v>
      </c>
      <c r="G1060" s="7" t="str">
        <f>IF(D1060&gt;Частотометр!B9,"высокочаст",IF(AND(Частотометр!C9&lt;D1060, D1060&lt;Частотометр!B9),"среднечаст","низкочаст"))</f>
        <v>среднечаст</v>
      </c>
      <c r="H1060" s="7" t="str">
        <f>IF(E1060&gt;Частотометр!B28,"высокая",IF(AND(Частотометр!C28&lt;E1060, E1060&lt;Частотометр!B28),"средняя","низкая"))</f>
        <v>низкая</v>
      </c>
      <c r="I1060" s="1"/>
    </row>
    <row r="1061" spans="1:9" x14ac:dyDescent="0.2">
      <c r="A1061" s="8">
        <f t="shared" si="49"/>
        <v>2</v>
      </c>
      <c r="B1061" s="8">
        <f t="shared" si="50"/>
        <v>4</v>
      </c>
      <c r="C1061" s="30" t="s">
        <v>222</v>
      </c>
      <c r="D1061" s="7">
        <v>390</v>
      </c>
      <c r="E1061" s="7">
        <v>1</v>
      </c>
      <c r="F1061" s="7" t="str">
        <f t="shared" si="48"/>
        <v>Ci 7</v>
      </c>
      <c r="G1061" s="7" t="str">
        <f>IF(D1061&gt;Частотометр!B9,"высокочаст",IF(AND(Частотометр!C9&lt;D1061, D1061&lt;Частотометр!B9),"среднечаст","низкочаст"))</f>
        <v>среднечаст</v>
      </c>
      <c r="H1061" s="7" t="str">
        <f>IF(E1061&gt;Частотометр!B28,"высокая",IF(AND(Частотометр!C28&lt;E1061, E1061&lt;Частотометр!B28),"средняя","низкая"))</f>
        <v>низкая</v>
      </c>
      <c r="I1061" s="1"/>
    </row>
    <row r="1062" spans="1:9" x14ac:dyDescent="0.2">
      <c r="A1062" s="8">
        <f t="shared" si="49"/>
        <v>2</v>
      </c>
      <c r="B1062" s="8">
        <f t="shared" si="50"/>
        <v>9</v>
      </c>
      <c r="C1062" s="30" t="s">
        <v>224</v>
      </c>
      <c r="D1062" s="7">
        <v>20</v>
      </c>
      <c r="E1062" s="7">
        <v>4</v>
      </c>
      <c r="F1062" s="7" t="str">
        <f t="shared" si="48"/>
        <v>Ci access</v>
      </c>
      <c r="G1062" s="7" t="str">
        <f>IF(D1062&gt;Частотометр!B9,"высокочаст",IF(AND(Частотометр!C9&lt;D1062, D1062&lt;Частотометр!B9),"среднечаст","низкочаст"))</f>
        <v>низкочаст</v>
      </c>
      <c r="H1062" s="7" t="str">
        <f>IF(E1062&gt;Частотометр!B28,"высокая",IF(AND(Частотометр!C28&lt;E1062, E1062&lt;Частотометр!B28),"средняя","низкая"))</f>
        <v>низкая</v>
      </c>
      <c r="I1062" s="1"/>
    </row>
    <row r="1063" spans="1:9" x14ac:dyDescent="0.2">
      <c r="A1063" s="8">
        <f t="shared" si="49"/>
        <v>2</v>
      </c>
      <c r="B1063" s="8">
        <f t="shared" si="50"/>
        <v>8</v>
      </c>
      <c r="C1063" s="30" t="s">
        <v>225</v>
      </c>
      <c r="D1063" s="7">
        <v>30</v>
      </c>
      <c r="E1063" s="7">
        <v>17</v>
      </c>
      <c r="F1063" s="7" t="str">
        <f t="shared" si="48"/>
        <v>Ci agile</v>
      </c>
      <c r="G1063" s="7" t="str">
        <f>IF(D1063&gt;Частотометр!B9,"высокочаст",IF(AND(Частотометр!C9&lt;D1063, D1063&lt;Частотометр!B9),"среднечаст","низкочаст"))</f>
        <v>низкочаст</v>
      </c>
      <c r="H1063" s="7" t="str">
        <f>IF(E1063&gt;Частотометр!B28,"высокая",IF(AND(Частотометр!C28&lt;E1063, E1063&lt;Частотометр!B28),"средняя","низкая"))</f>
        <v>средняя</v>
      </c>
      <c r="I1063" s="1"/>
    </row>
    <row r="1064" spans="1:9" x14ac:dyDescent="0.2">
      <c r="A1064" s="8">
        <f t="shared" si="49"/>
        <v>2</v>
      </c>
      <c r="B1064" s="8">
        <f t="shared" si="50"/>
        <v>7</v>
      </c>
      <c r="C1064" s="30" t="s">
        <v>231</v>
      </c>
      <c r="D1064" s="7">
        <v>90</v>
      </c>
      <c r="E1064" s="7">
        <v>2</v>
      </c>
      <c r="F1064" s="7" t="str">
        <f t="shared" si="48"/>
        <v>Ci blog</v>
      </c>
      <c r="G1064" s="7" t="str">
        <f>IF(D1064&gt;Частотометр!B9,"высокочаст",IF(AND(Частотометр!C9&lt;D1064, D1064&lt;Частотометр!B9),"среднечаст","низкочаст"))</f>
        <v>низкочаст</v>
      </c>
      <c r="H1064" s="7" t="str">
        <f>IF(E1064&gt;Частотометр!B28,"высокая",IF(AND(Частотометр!C28&lt;E1064, E1064&lt;Частотометр!B28),"средняя","низкая"))</f>
        <v>низкая</v>
      </c>
      <c r="I1064" s="1"/>
    </row>
    <row r="1065" spans="1:9" x14ac:dyDescent="0.2">
      <c r="A1065" s="8">
        <f t="shared" si="49"/>
        <v>2</v>
      </c>
      <c r="B1065" s="8">
        <f t="shared" si="50"/>
        <v>6</v>
      </c>
      <c r="C1065" s="30" t="s">
        <v>234</v>
      </c>
      <c r="D1065" s="7">
        <v>30</v>
      </c>
      <c r="E1065" s="7">
        <v>0</v>
      </c>
      <c r="F1065" s="7" t="str">
        <f t="shared" ref="F1065:F1128" si="51">SUBSTITUTE(C1065, LEFT(C1065,1),PROPER(LEFT(C1065,1)),1)</f>
        <v>Ci can</v>
      </c>
      <c r="G1065" s="7" t="str">
        <f>IF(D1065&gt;Частотометр!B9,"высокочаст",IF(AND(Частотометр!C9&lt;D1065, D1065&lt;Частотометр!B9),"среднечаст","низкочаст"))</f>
        <v>низкочаст</v>
      </c>
      <c r="H1065" s="7" t="str">
        <f>IF(E1065&gt;Частотометр!B28,"высокая",IF(AND(Частотометр!C28&lt;E1065, E1065&lt;Частотометр!B28),"средняя","низкая"))</f>
        <v>низкая</v>
      </c>
      <c r="I1065" s="1"/>
    </row>
    <row r="1066" spans="1:9" x14ac:dyDescent="0.2">
      <c r="A1066" s="8">
        <f t="shared" si="49"/>
        <v>2</v>
      </c>
      <c r="B1066" s="8">
        <f t="shared" si="50"/>
        <v>7</v>
      </c>
      <c r="C1066" s="30" t="s">
        <v>236</v>
      </c>
      <c r="D1066" s="7">
        <v>170</v>
      </c>
      <c r="E1066" s="7">
        <v>8</v>
      </c>
      <c r="F1066" s="7" t="str">
        <f t="shared" si="51"/>
        <v>Ci code</v>
      </c>
      <c r="G1066" s="7" t="str">
        <f>IF(D1066&gt;Частотометр!B9,"высокочаст",IF(AND(Частотометр!C9&lt;D1066, D1066&lt;Частотометр!B9),"среднечаст","низкочаст"))</f>
        <v>среднечаст</v>
      </c>
      <c r="H1066" s="7" t="str">
        <f>IF(E1066&gt;Частотометр!B28,"высокая",IF(AND(Частотометр!C28&lt;E1066, E1066&lt;Частотометр!B28),"средняя","низкая"))</f>
        <v>средняя</v>
      </c>
      <c r="I1066" s="1"/>
    </row>
    <row r="1067" spans="1:9" x14ac:dyDescent="0.2">
      <c r="A1067" s="8">
        <f t="shared" si="49"/>
        <v>2</v>
      </c>
      <c r="B1067" s="8">
        <f t="shared" si="50"/>
        <v>6</v>
      </c>
      <c r="C1067" s="30" t="s">
        <v>237</v>
      </c>
      <c r="D1067" s="7">
        <v>3600</v>
      </c>
      <c r="E1067" s="7">
        <v>4</v>
      </c>
      <c r="F1067" s="7" t="str">
        <f t="shared" si="51"/>
        <v>Ci com</v>
      </c>
      <c r="G1067" s="7" t="str">
        <f>IF(D1067&gt;Частотометр!B9,"высокочаст",IF(AND(Частотометр!C9&lt;D1067, D1067&lt;Частотометр!B9),"среднечаст","низкочаст"))</f>
        <v>среднечаст</v>
      </c>
      <c r="H1067" s="7" t="str">
        <f>IF(E1067&gt;Частотометр!B28,"высокая",IF(AND(Частотометр!C28&lt;E1067, E1067&lt;Частотометр!B28),"средняя","низкая"))</f>
        <v>низкая</v>
      </c>
      <c r="I1067" s="1"/>
    </row>
    <row r="1068" spans="1:9" x14ac:dyDescent="0.2">
      <c r="A1068" s="8">
        <f t="shared" si="49"/>
        <v>2</v>
      </c>
      <c r="B1068" s="8">
        <f t="shared" si="50"/>
        <v>9</v>
      </c>
      <c r="C1068" s="30" t="s">
        <v>240</v>
      </c>
      <c r="D1068" s="7">
        <v>10</v>
      </c>
      <c r="E1068" s="7">
        <v>2</v>
      </c>
      <c r="F1068" s="7" t="str">
        <f t="shared" si="51"/>
        <v>Ci create</v>
      </c>
      <c r="G1068" s="7" t="str">
        <f>IF(D1068&gt;Частотометр!B9,"высокочаст",IF(AND(Частотометр!C9&lt;D1068, D1068&lt;Частотометр!B9),"среднечаст","низкочаст"))</f>
        <v>низкочаст</v>
      </c>
      <c r="H1068" s="7" t="str">
        <f>IF(E1068&gt;Частотометр!B28,"высокая",IF(AND(Частотометр!C28&lt;E1068, E1068&lt;Частотометр!B28),"средняя","низкая"))</f>
        <v>низкая</v>
      </c>
      <c r="I1068" s="1"/>
    </row>
    <row r="1069" spans="1:9" x14ac:dyDescent="0.2">
      <c r="A1069" s="8">
        <f t="shared" si="49"/>
        <v>2</v>
      </c>
      <c r="B1069" s="8">
        <f t="shared" si="50"/>
        <v>12</v>
      </c>
      <c r="C1069" s="30" t="s">
        <v>242</v>
      </c>
      <c r="D1069" s="7">
        <v>30</v>
      </c>
      <c r="E1069" s="7">
        <v>16</v>
      </c>
      <c r="F1069" s="7" t="str">
        <f t="shared" si="51"/>
        <v>Ci developer</v>
      </c>
      <c r="G1069" s="7" t="str">
        <f>IF(D1069&gt;Частотометр!B9,"высокочаст",IF(AND(Частотометр!C9&lt;D1069, D1069&lt;Частотометр!B9),"среднечаст","низкочаст"))</f>
        <v>низкочаст</v>
      </c>
      <c r="H1069" s="7" t="str">
        <f>IF(E1069&gt;Частотометр!B28,"высокая",IF(AND(Частотометр!C28&lt;E1069, E1069&lt;Частотометр!B28),"средняя","низкая"))</f>
        <v>средняя</v>
      </c>
      <c r="I1069" s="1"/>
    </row>
    <row r="1070" spans="1:9" x14ac:dyDescent="0.2">
      <c r="A1070" s="8">
        <f t="shared" si="49"/>
        <v>2</v>
      </c>
      <c r="B1070" s="8">
        <f t="shared" si="50"/>
        <v>8</v>
      </c>
      <c r="C1070" s="30" t="s">
        <v>244</v>
      </c>
      <c r="D1070" s="7">
        <v>110</v>
      </c>
      <c r="E1070" s="7">
        <v>7.0000000000000009</v>
      </c>
      <c r="F1070" s="7" t="str">
        <f t="shared" si="51"/>
        <v>Ci email</v>
      </c>
      <c r="G1070" s="7" t="str">
        <f>IF(D1070&gt;Частотометр!B9,"высокочаст",IF(AND(Частотометр!C9&lt;D1070, D1070&lt;Частотометр!B9),"среднечаст","низкочаст"))</f>
        <v>среднечаст</v>
      </c>
      <c r="H1070" s="7" t="str">
        <f>IF(E1070&gt;Частотометр!B28,"высокая",IF(AND(Частотометр!C28&lt;E1070, E1070&lt;Частотометр!B28),"средняя","низкая"))</f>
        <v>средняя</v>
      </c>
      <c r="I1070" s="1"/>
    </row>
    <row r="1071" spans="1:9" x14ac:dyDescent="0.2">
      <c r="A1071" s="8">
        <f t="shared" si="49"/>
        <v>2</v>
      </c>
      <c r="B1071" s="8">
        <f t="shared" si="50"/>
        <v>7</v>
      </c>
      <c r="C1071" s="25" t="s">
        <v>247</v>
      </c>
      <c r="D1071" s="7">
        <v>210</v>
      </c>
      <c r="E1071" s="7">
        <v>0</v>
      </c>
      <c r="F1071" s="7" t="str">
        <f t="shared" si="51"/>
        <v>Ci file</v>
      </c>
      <c r="G1071" s="7" t="str">
        <f>IF(D1071&gt;Частотометр!B9,"высокочаст",IF(AND(Частотометр!C9&lt;D1071, D1071&lt;Частотометр!B9),"среднечаст","низкочаст"))</f>
        <v>среднечаст</v>
      </c>
      <c r="H1071" s="7" t="str">
        <f>IF(E1071&gt;Частотометр!B28,"высокая",IF(AND(Частотометр!C28&lt;E1071, E1071&lt;Частотометр!B28),"средняя","низкая"))</f>
        <v>низкая</v>
      </c>
      <c r="I1071" s="1"/>
    </row>
    <row r="1072" spans="1:9" x14ac:dyDescent="0.2">
      <c r="A1072" s="8">
        <f t="shared" si="49"/>
        <v>2</v>
      </c>
      <c r="B1072" s="8">
        <f t="shared" si="50"/>
        <v>8</v>
      </c>
      <c r="C1072" s="50" t="s">
        <v>1421</v>
      </c>
      <c r="D1072" s="7">
        <v>140</v>
      </c>
      <c r="E1072" s="7">
        <v>19</v>
      </c>
      <c r="F1072" s="7" t="str">
        <f t="shared" si="51"/>
        <v>Ci inter</v>
      </c>
      <c r="G1072" s="7" t="str">
        <f>IF(D1072&gt;Частотометр!B9,"высокочаст",IF(AND(Частотометр!C9&lt;D1072, D1072&lt;Частотометр!B9),"среднечаст","низкочаст"))</f>
        <v>среднечаст</v>
      </c>
      <c r="H1072" s="7" t="str">
        <f>IF(E1072&gt;Частотометр!B28,"высокая",IF(AND(Частотометр!C28&lt;E1072, E1072&lt;Частотометр!B28),"средняя","низкая"))</f>
        <v>средняя</v>
      </c>
      <c r="I1072" s="1"/>
    </row>
    <row r="1073" spans="1:9" x14ac:dyDescent="0.2">
      <c r="A1073" s="8">
        <f t="shared" si="49"/>
        <v>2</v>
      </c>
      <c r="B1073" s="8">
        <f t="shared" si="50"/>
        <v>7</v>
      </c>
      <c r="C1073" s="30" t="s">
        <v>257</v>
      </c>
      <c r="D1073" s="7">
        <v>40</v>
      </c>
      <c r="E1073" s="7">
        <v>0</v>
      </c>
      <c r="F1073" s="7" t="str">
        <f t="shared" si="51"/>
        <v>Ci like</v>
      </c>
      <c r="G1073" s="7" t="str">
        <f>IF(D1073&gt;Частотометр!B9,"высокочаст",IF(AND(Частотометр!C9&lt;D1073, D1073&lt;Частотометр!B9),"среднечаст","низкочаст"))</f>
        <v>низкочаст</v>
      </c>
      <c r="H1073" s="7" t="str">
        <f>IF(E1073&gt;Частотометр!B28,"высокая",IF(AND(Частотометр!C28&lt;E1073, E1073&lt;Частотометр!B28),"средняя","низкая"))</f>
        <v>низкая</v>
      </c>
      <c r="I1073" s="1"/>
    </row>
    <row r="1074" spans="1:9" x14ac:dyDescent="0.2">
      <c r="A1074" s="8">
        <f t="shared" si="49"/>
        <v>2</v>
      </c>
      <c r="B1074" s="8">
        <f t="shared" si="50"/>
        <v>7</v>
      </c>
      <c r="C1074" s="25" t="s">
        <v>259</v>
      </c>
      <c r="D1074" s="7">
        <v>590</v>
      </c>
      <c r="E1074" s="7">
        <v>3</v>
      </c>
      <c r="F1074" s="7" t="str">
        <f t="shared" si="51"/>
        <v>Ci logo</v>
      </c>
      <c r="G1074" s="7" t="str">
        <f>IF(D1074&gt;Частотометр!B9,"высокочаст",IF(AND(Частотометр!C9&lt;D1074, D1074&lt;Частотометр!B9),"среднечаст","низкочаст"))</f>
        <v>среднечаст</v>
      </c>
      <c r="H1074" s="7" t="str">
        <f>IF(E1074&gt;Частотометр!B28,"высокая",IF(AND(Частотометр!C28&lt;E1074, E1074&lt;Частотометр!B28),"средняя","низкая"))</f>
        <v>низкая</v>
      </c>
      <c r="I1074" s="1"/>
    </row>
    <row r="1075" spans="1:9" x14ac:dyDescent="0.2">
      <c r="A1075" s="8">
        <f t="shared" si="49"/>
        <v>2</v>
      </c>
      <c r="B1075" s="8">
        <f t="shared" si="50"/>
        <v>7</v>
      </c>
      <c r="C1075" s="50" t="s">
        <v>1470</v>
      </c>
      <c r="D1075" s="7">
        <v>140</v>
      </c>
      <c r="E1075" s="7">
        <v>7.0000000000000009</v>
      </c>
      <c r="F1075" s="7" t="str">
        <f t="shared" si="51"/>
        <v>Ci mail</v>
      </c>
      <c r="G1075" s="7" t="str">
        <f>IF(D1075&gt;Частотометр!B9,"высокочаст",IF(AND(Частотометр!C9&lt;D1075, D1075&lt;Частотометр!B9),"среднечаст","низкочаст"))</f>
        <v>среднечаст</v>
      </c>
      <c r="H1075" s="7" t="str">
        <f>IF(E1075&gt;Частотометр!B28,"высокая",IF(AND(Частотометр!C28&lt;E1075, E1075&lt;Частотометр!B28),"средняя","низкая"))</f>
        <v>средняя</v>
      </c>
      <c r="I1075" s="1"/>
    </row>
    <row r="1076" spans="1:9" x14ac:dyDescent="0.2">
      <c r="A1076" s="8">
        <f t="shared" si="49"/>
        <v>2</v>
      </c>
      <c r="B1076" s="8">
        <f t="shared" si="50"/>
        <v>9</v>
      </c>
      <c r="C1076" s="50" t="s">
        <v>260</v>
      </c>
      <c r="D1076" s="7">
        <v>170</v>
      </c>
      <c r="E1076" s="7">
        <v>3</v>
      </c>
      <c r="F1076" s="7" t="str">
        <f t="shared" si="51"/>
        <v>Ci mobile</v>
      </c>
      <c r="G1076" s="7" t="str">
        <f>IF(D1076&gt;Частотометр!B9,"высокочаст",IF(AND(Частотометр!C9&lt;D1076, D1076&lt;Частотометр!B9),"среднечаст","низкочаст"))</f>
        <v>среднечаст</v>
      </c>
      <c r="H1076" s="7" t="str">
        <f>IF(E1076&gt;Частотометр!B28,"высокая",IF(AND(Частотометр!C28&lt;E1076, E1076&lt;Частотометр!B28),"средняя","низкая"))</f>
        <v>низкая</v>
      </c>
      <c r="I1076" s="1"/>
    </row>
    <row r="1077" spans="1:9" x14ac:dyDescent="0.2">
      <c r="A1077" s="8">
        <f t="shared" si="49"/>
        <v>2</v>
      </c>
      <c r="B1077" s="8">
        <f t="shared" si="50"/>
        <v>14</v>
      </c>
      <c r="C1077" s="50" t="s">
        <v>1493</v>
      </c>
      <c r="D1077" s="7">
        <v>70</v>
      </c>
      <c r="E1077" s="7">
        <v>71</v>
      </c>
      <c r="F1077" s="7" t="str">
        <f t="shared" si="51"/>
        <v>Ci motorsports</v>
      </c>
      <c r="G1077" s="7" t="str">
        <f>IF(D1077&gt;Частотометр!B9,"высокочаст",IF(AND(Частотометр!C9&lt;D1077, D1077&lt;Частотометр!B9),"среднечаст","низкочаст"))</f>
        <v>низкочаст</v>
      </c>
      <c r="H1077" s="7" t="str">
        <f>IF(E1077&gt;Частотометр!B28,"высокая",IF(AND(Частотометр!C28&lt;E1077, E1077&lt;Частотометр!B28),"средняя","низкая"))</f>
        <v>высокая</v>
      </c>
      <c r="I1077" s="1"/>
    </row>
    <row r="1078" spans="1:9" x14ac:dyDescent="0.2">
      <c r="A1078" s="8">
        <f t="shared" si="49"/>
        <v>2</v>
      </c>
      <c r="B1078" s="8">
        <f t="shared" si="50"/>
        <v>6</v>
      </c>
      <c r="C1078" s="50" t="s">
        <v>1419</v>
      </c>
      <c r="D1078" s="7">
        <v>720</v>
      </c>
      <c r="E1078" s="7">
        <v>1</v>
      </c>
      <c r="F1078" s="7" t="str">
        <f t="shared" si="51"/>
        <v>Ci net</v>
      </c>
      <c r="G1078" s="7" t="str">
        <f>IF(D1078&gt;Частотометр!B9,"высокочаст",IF(AND(Частотометр!C9&lt;D1078, D1078&lt;Частотометр!B9),"среднечаст","низкочаст"))</f>
        <v>среднечаст</v>
      </c>
      <c r="H1078" s="7" t="str">
        <f>IF(E1078&gt;Частотометр!B28,"высокая",IF(AND(Частотометр!C28&lt;E1078, E1078&lt;Частотометр!B28),"средняя","низкая"))</f>
        <v>низкая</v>
      </c>
      <c r="I1078" s="1"/>
    </row>
    <row r="1079" spans="1:9" x14ac:dyDescent="0.2">
      <c r="A1079" s="8">
        <f t="shared" si="49"/>
        <v>3</v>
      </c>
      <c r="B1079" s="8">
        <f t="shared" si="50"/>
        <v>13</v>
      </c>
      <c r="C1079" s="50" t="s">
        <v>1499</v>
      </c>
      <c r="D1079" s="7">
        <v>40</v>
      </c>
      <c r="E1079" s="7">
        <v>1</v>
      </c>
      <c r="F1079" s="7" t="str">
        <f t="shared" si="51"/>
        <v>Ci net kuwait</v>
      </c>
      <c r="G1079" s="7" t="str">
        <f>IF(D1079&gt;Частотометр!B9,"высокочаст",IF(AND(Частотометр!C9&lt;D1079, D1079&lt;Частотометр!B9),"среднечаст","низкочаст"))</f>
        <v>низкочаст</v>
      </c>
      <c r="H1079" s="7" t="str">
        <f>IF(E1079&gt;Частотометр!B28,"высокая",IF(AND(Частотометр!C28&lt;E1079, E1079&lt;Частотометр!B28),"средняя","низкая"))</f>
        <v>низкая</v>
      </c>
      <c r="I1079" s="1"/>
    </row>
    <row r="1080" spans="1:9" x14ac:dyDescent="0.2">
      <c r="A1080" s="8">
        <f t="shared" si="49"/>
        <v>2</v>
      </c>
      <c r="B1080" s="8">
        <f t="shared" si="50"/>
        <v>7</v>
      </c>
      <c r="C1080" s="25" t="s">
        <v>268</v>
      </c>
      <c r="D1080" s="7">
        <v>70</v>
      </c>
      <c r="E1080" s="7">
        <v>1</v>
      </c>
      <c r="F1080" s="7" t="str">
        <f t="shared" si="51"/>
        <v>Ci post</v>
      </c>
      <c r="G1080" s="7" t="str">
        <f>IF(D1080&gt;Частотометр!B9,"высокочаст",IF(AND(Частотометр!C9&lt;D1080, D1080&lt;Частотометр!B9),"среднечаст","низкочаст"))</f>
        <v>низкочаст</v>
      </c>
      <c r="H1080" s="7" t="str">
        <f>IF(E1080&gt;Частотометр!B28,"высокая",IF(AND(Частотометр!C28&lt;E1080, E1080&lt;Частотометр!B28),"средняя","низкая"))</f>
        <v>низкая</v>
      </c>
      <c r="I1080" s="1"/>
    </row>
    <row r="1081" spans="1:9" x14ac:dyDescent="0.2">
      <c r="A1081" s="8">
        <f t="shared" si="49"/>
        <v>2</v>
      </c>
      <c r="B1081" s="8">
        <f t="shared" si="50"/>
        <v>8</v>
      </c>
      <c r="C1081" s="30" t="s">
        <v>272</v>
      </c>
      <c r="D1081" s="7">
        <v>140</v>
      </c>
      <c r="E1081" s="7">
        <v>0</v>
      </c>
      <c r="F1081" s="7" t="str">
        <f t="shared" si="51"/>
        <v>Ci quote</v>
      </c>
      <c r="G1081" s="7" t="str">
        <f>IF(D1081&gt;Частотометр!B9,"высокочаст",IF(AND(Частотометр!C9&lt;D1081, D1081&lt;Частотометр!B9),"среднечаст","низкочаст"))</f>
        <v>среднечаст</v>
      </c>
      <c r="H1081" s="7" t="str">
        <f>IF(E1081&gt;Частотометр!B28,"высокая",IF(AND(Частотометр!C28&lt;E1081, E1081&lt;Частотометр!B28),"средняя","низкая"))</f>
        <v>низкая</v>
      </c>
      <c r="I1081" s="1"/>
    </row>
    <row r="1082" spans="1:9" x14ac:dyDescent="0.2">
      <c r="A1082" s="8">
        <f t="shared" si="49"/>
        <v>2</v>
      </c>
      <c r="B1082" s="8">
        <f t="shared" si="50"/>
        <v>11</v>
      </c>
      <c r="C1082" s="50" t="s">
        <v>1448</v>
      </c>
      <c r="D1082" s="7">
        <v>210</v>
      </c>
      <c r="E1082" s="7">
        <v>12</v>
      </c>
      <c r="F1082" s="7" t="str">
        <f t="shared" si="51"/>
        <v>Ci security</v>
      </c>
      <c r="G1082" s="7" t="str">
        <f>IF(D1082&gt;Частотометр!B9,"высокочаст",IF(AND(Частотометр!C9&lt;D1082, D1082&lt;Частотометр!B9),"среднечаст","низкочаст"))</f>
        <v>среднечаст</v>
      </c>
      <c r="H1082" s="7" t="str">
        <f>IF(E1082&gt;Частотометр!B28,"высокая",IF(AND(Частотометр!C28&lt;E1082, E1082&lt;Частотометр!B28),"средняя","низкая"))</f>
        <v>средняя</v>
      </c>
      <c r="I1082" s="1"/>
    </row>
    <row r="1083" spans="1:9" x14ac:dyDescent="0.2">
      <c r="A1083" s="8">
        <f t="shared" si="49"/>
        <v>2</v>
      </c>
      <c r="B1083" s="8">
        <f t="shared" si="50"/>
        <v>7</v>
      </c>
      <c r="C1083" s="50" t="s">
        <v>1468</v>
      </c>
      <c r="D1083" s="7">
        <v>320</v>
      </c>
      <c r="E1083" s="7">
        <v>9</v>
      </c>
      <c r="F1083" s="7" t="str">
        <f t="shared" si="51"/>
        <v>Ci shop</v>
      </c>
      <c r="G1083" s="7" t="str">
        <f>IF(D1083&gt;Частотометр!B9,"высокочаст",IF(AND(Частотометр!C9&lt;D1083, D1083&lt;Частотометр!B9),"среднечаст","низкочаст"))</f>
        <v>среднечаст</v>
      </c>
      <c r="H1083" s="7" t="str">
        <f>IF(E1083&gt;Частотометр!B28,"высокая",IF(AND(Частотометр!C28&lt;E1083, E1083&lt;Частотометр!B28),"средняя","низкая"))</f>
        <v>средняя</v>
      </c>
      <c r="I1083" s="1"/>
    </row>
    <row r="1084" spans="1:9" x14ac:dyDescent="0.2">
      <c r="A1084" s="8">
        <f t="shared" si="49"/>
        <v>2</v>
      </c>
      <c r="B1084" s="8">
        <f t="shared" si="50"/>
        <v>8</v>
      </c>
      <c r="C1084" s="30" t="s">
        <v>282</v>
      </c>
      <c r="D1084" s="7">
        <v>2900</v>
      </c>
      <c r="E1084" s="7">
        <v>1</v>
      </c>
      <c r="F1084" s="7" t="str">
        <f t="shared" si="51"/>
        <v>Ci stock</v>
      </c>
      <c r="G1084" s="7" t="str">
        <f>IF(D1084&gt;Частотометр!B9,"высокочаст",IF(AND(Частотометр!C9&lt;D1084, D1084&lt;Частотометр!B9),"среднечаст","низкочаст"))</f>
        <v>среднечаст</v>
      </c>
      <c r="H1084" s="7" t="str">
        <f>IF(E1084&gt;Частотометр!B28,"высокая",IF(AND(Частотометр!C28&lt;E1084, E1084&lt;Частотометр!B28),"средняя","низкая"))</f>
        <v>низкая</v>
      </c>
      <c r="I1084" s="1"/>
    </row>
    <row r="1085" spans="1:9" x14ac:dyDescent="0.2">
      <c r="A1085" s="8">
        <f t="shared" si="49"/>
        <v>3</v>
      </c>
      <c r="B1085" s="8">
        <f t="shared" si="50"/>
        <v>14</v>
      </c>
      <c r="C1085" s="30" t="s">
        <v>283</v>
      </c>
      <c r="D1085" s="7">
        <v>880</v>
      </c>
      <c r="E1085" s="7">
        <v>1</v>
      </c>
      <c r="F1085" s="7" t="str">
        <f t="shared" si="51"/>
        <v>Ci stock price</v>
      </c>
      <c r="G1085" s="7" t="str">
        <f>IF(D1085&gt;Частотометр!B9,"высокочаст",IF(AND(Частотометр!C9&lt;D1085, D1085&lt;Частотометр!B9),"среднечаст","низкочаст"))</f>
        <v>среднечаст</v>
      </c>
      <c r="H1085" s="7" t="str">
        <f>IF(E1085&gt;Частотометр!B28,"высокая",IF(AND(Частотометр!C28&lt;E1085, E1085&lt;Частотометр!B28),"средняя","низкая"))</f>
        <v>низкая</v>
      </c>
      <c r="I1085" s="1"/>
    </row>
    <row r="1086" spans="1:9" x14ac:dyDescent="0.2">
      <c r="A1086" s="8">
        <f t="shared" si="49"/>
        <v>3</v>
      </c>
      <c r="B1086" s="8">
        <f t="shared" si="50"/>
        <v>8</v>
      </c>
      <c r="C1086" s="30" t="s">
        <v>286</v>
      </c>
      <c r="D1086" s="7">
        <v>2400</v>
      </c>
      <c r="E1086" s="7">
        <v>0</v>
      </c>
      <c r="F1086" s="7" t="str">
        <f t="shared" si="51"/>
        <v>Ci to cc</v>
      </c>
      <c r="G1086" s="7" t="str">
        <f>IF(D1086&gt;Частотометр!B9,"высокочаст",IF(AND(Частотометр!C9&lt;D1086, D1086&lt;Частотометр!B9),"среднечаст","низкочаст"))</f>
        <v>среднечаст</v>
      </c>
      <c r="H1086" s="7" t="str">
        <f>IF(E1086&gt;Частотометр!B28,"высокая",IF(AND(Частотометр!C28&lt;E1086, E1086&lt;Частотометр!B28),"средняя","низкая"))</f>
        <v>низкая</v>
      </c>
      <c r="I1086" s="1"/>
    </row>
    <row r="1087" spans="1:9" x14ac:dyDescent="0.2">
      <c r="A1087" s="8">
        <f t="shared" si="49"/>
        <v>3</v>
      </c>
      <c r="B1087" s="8">
        <f t="shared" si="50"/>
        <v>12</v>
      </c>
      <c r="C1087" s="50" t="s">
        <v>1505</v>
      </c>
      <c r="D1087" s="7">
        <v>1600</v>
      </c>
      <c r="E1087" s="7">
        <v>1</v>
      </c>
      <c r="F1087" s="7" t="str">
        <f t="shared" si="51"/>
        <v>Ci to liters</v>
      </c>
      <c r="G1087" s="7" t="str">
        <f>IF(D1087&gt;Частотометр!B9,"высокочаст",IF(AND(Частотометр!C9&lt;D1087, D1087&lt;Частотометр!B9),"среднечаст","низкочаст"))</f>
        <v>среднечаст</v>
      </c>
      <c r="H1087" s="7" t="str">
        <f>IF(E1087&gt;Частотометр!B28,"высокая",IF(AND(Частотометр!C28&lt;E1087, E1087&lt;Частотометр!B28),"средняя","низкая"))</f>
        <v>низкая</v>
      </c>
      <c r="I1087" s="1"/>
    </row>
    <row r="1088" spans="1:9" x14ac:dyDescent="0.2">
      <c r="A1088" s="8">
        <f t="shared" si="49"/>
        <v>2</v>
      </c>
      <c r="B1088" s="8">
        <f t="shared" si="50"/>
        <v>9</v>
      </c>
      <c r="C1088" s="30" t="s">
        <v>288</v>
      </c>
      <c r="D1088" s="7">
        <v>590</v>
      </c>
      <c r="E1088" s="7">
        <v>12</v>
      </c>
      <c r="F1088" s="7" t="str">
        <f t="shared" si="51"/>
        <v>Ci travel</v>
      </c>
      <c r="G1088" s="7" t="str">
        <f>IF(D1088&gt;Частотометр!B9,"высокочаст",IF(AND(Частотометр!C9&lt;D1088, D1088&lt;Частотометр!B9),"среднечаст","низкочаст"))</f>
        <v>среднечаст</v>
      </c>
      <c r="H1088" s="7" t="str">
        <f>IF(E1088&gt;Частотометр!B28,"высокая",IF(AND(Частотометр!C28&lt;E1088, E1088&lt;Частотометр!B28),"средняя","низкая"))</f>
        <v>средняя</v>
      </c>
      <c r="I1088" s="1"/>
    </row>
    <row r="1089" spans="1:9" x14ac:dyDescent="0.2">
      <c r="A1089" s="8">
        <f t="shared" si="49"/>
        <v>3</v>
      </c>
      <c r="B1089" s="8">
        <f t="shared" si="50"/>
        <v>15</v>
      </c>
      <c r="C1089" s="30" t="s">
        <v>289</v>
      </c>
      <c r="D1089" s="7">
        <v>210</v>
      </c>
      <c r="E1089" s="7">
        <v>2</v>
      </c>
      <c r="F1089" s="7" t="str">
        <f t="shared" si="51"/>
        <v>Ci travel group</v>
      </c>
      <c r="G1089" s="7" t="str">
        <f>IF(D1089&gt;Частотометр!B9,"высокочаст",IF(AND(Частотометр!C9&lt;D1089, D1089&lt;Частотометр!B9),"среднечаст","низкочаст"))</f>
        <v>среднечаст</v>
      </c>
      <c r="H1089" s="7" t="str">
        <f>IF(E1089&gt;Частотометр!B28,"высокая",IF(AND(Частотометр!C28&lt;E1089, E1089&lt;Частотометр!B28),"средняя","низкая"))</f>
        <v>низкая</v>
      </c>
      <c r="I1089" s="1"/>
    </row>
    <row r="1090" spans="1:9" x14ac:dyDescent="0.2">
      <c r="A1090" s="8">
        <f t="shared" ref="A1090:A1153" si="52">IF(ISBLANK(C1090),0,LEN(TRIM(C1090))-LEN(SUBSTITUTE(C1090," ",""))+1)</f>
        <v>1</v>
      </c>
      <c r="B1090" s="8">
        <f t="shared" ref="B1090:B1153" si="53">LEN(C1090)</f>
        <v>5</v>
      </c>
      <c r="C1090" s="50" t="s">
        <v>1461</v>
      </c>
      <c r="D1090" s="7">
        <v>6600</v>
      </c>
      <c r="E1090" s="7">
        <v>0</v>
      </c>
      <c r="F1090" s="7" t="str">
        <f t="shared" si="51"/>
        <v>Cinet</v>
      </c>
      <c r="G1090" s="7" t="str">
        <f>IF(D1090&gt;Частотометр!B9,"высокочаст",IF(AND(Частотометр!C9&lt;D1090, D1090&lt;Частотометр!B9),"среднечаст","низкочаст"))</f>
        <v>среднечаст</v>
      </c>
      <c r="H1090" s="7" t="str">
        <f>IF(E1090&gt;Частотометр!B28,"высокая",IF(AND(Частотометр!C28&lt;E1090, E1090&lt;Частотометр!B28),"средняя","низкая"))</f>
        <v>низкая</v>
      </c>
      <c r="I1090" s="1"/>
    </row>
    <row r="1091" spans="1:9" x14ac:dyDescent="0.2">
      <c r="A1091" s="8">
        <f t="shared" si="52"/>
        <v>2</v>
      </c>
      <c r="B1091" s="8">
        <f t="shared" si="53"/>
        <v>9</v>
      </c>
      <c r="C1091" s="50" t="s">
        <v>1480</v>
      </c>
      <c r="D1091" s="7">
        <v>90</v>
      </c>
      <c r="E1091" s="7">
        <v>8</v>
      </c>
      <c r="F1091" s="7" t="str">
        <f t="shared" si="51"/>
        <v>Cinet com</v>
      </c>
      <c r="G1091" s="7" t="str">
        <f>IF(D1091&gt;Частотометр!B9,"высокочаст",IF(AND(Частотометр!C9&lt;D1091, D1091&lt;Частотометр!B9),"среднечаст","низкочаст"))</f>
        <v>низкочаст</v>
      </c>
      <c r="H1091" s="7" t="str">
        <f>IF(E1091&gt;Частотометр!B28,"высокая",IF(AND(Частотометр!C28&lt;E1091, E1091&lt;Частотометр!B28),"средняя","низкая"))</f>
        <v>средняя</v>
      </c>
      <c r="I1091" s="1"/>
    </row>
    <row r="1092" spans="1:9" x14ac:dyDescent="0.2">
      <c r="A1092" s="8">
        <f t="shared" si="52"/>
        <v>2</v>
      </c>
      <c r="B1092" s="8">
        <f t="shared" si="53"/>
        <v>12</v>
      </c>
      <c r="C1092" s="50" t="s">
        <v>1498</v>
      </c>
      <c r="D1092" s="7">
        <v>110</v>
      </c>
      <c r="E1092" s="7">
        <v>0</v>
      </c>
      <c r="F1092" s="7" t="str">
        <f t="shared" si="51"/>
        <v>Cinet kuwait</v>
      </c>
      <c r="G1092" s="7" t="str">
        <f>IF(D1092&gt;Частотометр!B9,"высокочаст",IF(AND(Частотометр!C9&lt;D1092, D1092&lt;Частотометр!B9),"среднечаст","низкочаст"))</f>
        <v>среднечаст</v>
      </c>
      <c r="H1092" s="7" t="str">
        <f>IF(E1092&gt;Частотометр!B28,"высокая",IF(AND(Частотометр!C28&lt;E1092, E1092&lt;Частотометр!B28),"средняя","низкая"))</f>
        <v>низкая</v>
      </c>
      <c r="I1092" s="1"/>
    </row>
    <row r="1093" spans="1:9" x14ac:dyDescent="0.2">
      <c r="A1093" s="8">
        <f t="shared" si="52"/>
        <v>2</v>
      </c>
      <c r="B1093" s="8">
        <f t="shared" si="53"/>
        <v>11</v>
      </c>
      <c r="C1093" s="50" t="s">
        <v>1512</v>
      </c>
      <c r="D1093" s="7">
        <v>20</v>
      </c>
      <c r="E1093" s="7">
        <v>2</v>
      </c>
      <c r="F1093" s="7" t="str">
        <f t="shared" si="51"/>
        <v>Cinet login</v>
      </c>
      <c r="G1093" s="7" t="str">
        <f>IF(D1093&gt;Частотометр!B9,"высокочаст",IF(AND(Частотометр!C9&lt;D1093, D1093&lt;Частотометр!B9),"среднечаст","низкочаст"))</f>
        <v>низкочаст</v>
      </c>
      <c r="H1093" s="7" t="str">
        <f>IF(E1093&gt;Частотометр!B28,"высокая",IF(AND(Частотометр!C28&lt;E1093, E1093&lt;Частотометр!B28),"средняя","низкая"))</f>
        <v>низкая</v>
      </c>
      <c r="I1093" s="1"/>
    </row>
    <row r="1094" spans="1:9" x14ac:dyDescent="0.2">
      <c r="A1094" s="8">
        <f t="shared" si="52"/>
        <v>2</v>
      </c>
      <c r="B1094" s="8">
        <f t="shared" si="53"/>
        <v>15</v>
      </c>
      <c r="C1094" s="50" t="s">
        <v>1485</v>
      </c>
      <c r="D1094" s="7">
        <v>40</v>
      </c>
      <c r="E1094" s="7">
        <v>13</v>
      </c>
      <c r="F1094" s="7" t="str">
        <f t="shared" si="51"/>
        <v>Cinet redvector</v>
      </c>
      <c r="G1094" s="7" t="str">
        <f>IF(D1094&gt;Частотометр!B9,"высокочаст",IF(AND(Частотометр!C9&lt;D1094, D1094&lt;Частотометр!B9),"среднечаст","низкочаст"))</f>
        <v>низкочаст</v>
      </c>
      <c r="H1094" s="7" t="str">
        <f>IF(E1094&gt;Частотометр!B28,"высокая",IF(AND(Частотометр!C28&lt;E1094, E1094&lt;Частотометр!B28),"средняя","низкая"))</f>
        <v>средняя</v>
      </c>
      <c r="I1094" s="1"/>
    </row>
    <row r="1095" spans="1:9" x14ac:dyDescent="0.2">
      <c r="A1095" s="8">
        <f t="shared" si="52"/>
        <v>2</v>
      </c>
      <c r="B1095" s="8">
        <f t="shared" si="53"/>
        <v>14</v>
      </c>
      <c r="C1095" s="50" t="s">
        <v>1495</v>
      </c>
      <c r="D1095" s="7">
        <v>10</v>
      </c>
      <c r="E1095" s="7">
        <v>5</v>
      </c>
      <c r="F1095" s="7" t="str">
        <f t="shared" si="51"/>
        <v>Cinet training</v>
      </c>
      <c r="G1095" s="7" t="str">
        <f>IF(D1095&gt;Частотометр!B9,"высокочаст",IF(AND(Частотометр!C9&lt;D1095, D1095&lt;Частотометр!B9),"среднечаст","низкочаст"))</f>
        <v>низкочаст</v>
      </c>
      <c r="H1095" s="7" t="str">
        <f>IF(E1095&gt;Частотометр!B28,"высокая",IF(AND(Частотометр!C28&lt;E1095, E1095&lt;Частотометр!B28),"средняя","низкая"))</f>
        <v>средняя</v>
      </c>
      <c r="I1095" s="1"/>
    </row>
    <row r="1096" spans="1:9" x14ac:dyDescent="0.2">
      <c r="A1096" s="8">
        <f t="shared" si="52"/>
        <v>1</v>
      </c>
      <c r="B1096" s="8">
        <f t="shared" si="53"/>
        <v>6</v>
      </c>
      <c r="C1096" s="50" t="s">
        <v>1453</v>
      </c>
      <c r="D1096" s="7">
        <v>3600</v>
      </c>
      <c r="E1096" s="7">
        <v>1</v>
      </c>
      <c r="F1096" s="7" t="str">
        <f t="shared" si="51"/>
        <v>Cinews</v>
      </c>
      <c r="G1096" s="7" t="str">
        <f>IF(D1096&gt;Частотометр!B9,"высокочаст",IF(AND(Частотометр!C9&lt;D1096, D1096&lt;Частотометр!B9),"среднечаст","низкочаст"))</f>
        <v>среднечаст</v>
      </c>
      <c r="H1096" s="7" t="str">
        <f>IF(E1096&gt;Частотометр!B28,"высокая",IF(AND(Частотометр!C28&lt;E1096, E1096&lt;Частотометр!B28),"средняя","низкая"))</f>
        <v>низкая</v>
      </c>
      <c r="I1096" s="1"/>
    </row>
    <row r="1097" spans="1:9" x14ac:dyDescent="0.2">
      <c r="A1097" s="8">
        <f t="shared" si="52"/>
        <v>1</v>
      </c>
      <c r="B1097" s="8">
        <f t="shared" si="53"/>
        <v>5</v>
      </c>
      <c r="C1097" s="25" t="s">
        <v>294</v>
      </c>
      <c r="D1097" s="7">
        <v>40</v>
      </c>
      <c r="E1097" s="7">
        <v>1</v>
      </c>
      <c r="F1097" s="7" t="str">
        <f t="shared" si="51"/>
        <v>Ciorg</v>
      </c>
      <c r="G1097" s="7" t="str">
        <f>IF(D1097&gt;Частотометр!B9,"высокочаст",IF(AND(Частотометр!C9&lt;D1097, D1097&lt;Частотометр!B9),"среднечаст","низкочаст"))</f>
        <v>низкочаст</v>
      </c>
      <c r="H1097" s="7" t="str">
        <f>IF(E1097&gt;Частотометр!B28,"высокая",IF(AND(Частотометр!C28&lt;E1097, E1097&lt;Частотометр!B28),"средняя","низкая"))</f>
        <v>низкая</v>
      </c>
      <c r="I1097" s="1"/>
    </row>
    <row r="1098" spans="1:9" x14ac:dyDescent="0.2">
      <c r="A1098" s="8">
        <f t="shared" si="52"/>
        <v>1</v>
      </c>
      <c r="B1098" s="8">
        <f t="shared" si="53"/>
        <v>3</v>
      </c>
      <c r="C1098" s="30" t="s">
        <v>296</v>
      </c>
      <c r="D1098" s="7">
        <v>450000</v>
      </c>
      <c r="E1098" s="7">
        <v>3</v>
      </c>
      <c r="F1098" s="7" t="str">
        <f t="shared" si="51"/>
        <v>Cis</v>
      </c>
      <c r="G1098" s="7" t="str">
        <f>IF(D1098&gt;Частотометр!B9,"высокочаст",IF(AND(Частотометр!C9&lt;D1098, D1098&lt;Частотометр!B9),"среднечаст","низкочаст"))</f>
        <v>высокочаст</v>
      </c>
      <c r="H1098" s="7" t="str">
        <f>IF(E1098&gt;Частотометр!B28,"высокая",IF(AND(Частотометр!C28&lt;E1098, E1098&lt;Частотометр!B28),"средняя","низкая"))</f>
        <v>низкая</v>
      </c>
      <c r="I1098" s="1"/>
    </row>
    <row r="1099" spans="1:9" x14ac:dyDescent="0.2">
      <c r="A1099" s="8">
        <f t="shared" si="52"/>
        <v>1</v>
      </c>
      <c r="B1099" s="8">
        <f t="shared" si="53"/>
        <v>6</v>
      </c>
      <c r="C1099" s="50" t="s">
        <v>1500</v>
      </c>
      <c r="D1099" s="7">
        <v>170</v>
      </c>
      <c r="E1099" s="7">
        <v>0</v>
      </c>
      <c r="F1099" s="7" t="str">
        <f t="shared" si="51"/>
        <v>Cishop</v>
      </c>
      <c r="G1099" s="7" t="str">
        <f>IF(D1099&gt;Частотометр!B9,"высокочаст",IF(AND(Частотометр!C9&lt;D1099, D1099&lt;Частотометр!B9),"среднечаст","низкочаст"))</f>
        <v>среднечаст</v>
      </c>
      <c r="H1099" s="7" t="str">
        <f>IF(E1099&gt;Частотометр!B28,"высокая",IF(AND(Частотометр!C28&lt;E1099, E1099&lt;Частотометр!B28),"средняя","низкая"))</f>
        <v>низкая</v>
      </c>
      <c r="I1099" s="1"/>
    </row>
    <row r="1100" spans="1:9" x14ac:dyDescent="0.2">
      <c r="A1100" s="8">
        <f t="shared" si="52"/>
        <v>2</v>
      </c>
      <c r="B1100" s="8">
        <f t="shared" si="53"/>
        <v>9</v>
      </c>
      <c r="C1100" s="25" t="s">
        <v>297</v>
      </c>
      <c r="D1100" s="7">
        <v>1900</v>
      </c>
      <c r="E1100" s="7">
        <v>1</v>
      </c>
      <c r="F1100" s="7" t="str">
        <f t="shared" si="51"/>
        <v>City team</v>
      </c>
      <c r="G1100" s="7" t="str">
        <f>IF(D1100&gt;Частотометр!B9,"высокочаст",IF(AND(Частотометр!C9&lt;D1100, D1100&lt;Частотометр!B9),"среднечаст","низкочаст"))</f>
        <v>среднечаст</v>
      </c>
      <c r="H1100" s="7" t="str">
        <f>IF(E1100&gt;Частотометр!B28,"высокая",IF(AND(Частотометр!C28&lt;E1100, E1100&lt;Частотометр!B28),"средняя","низкая"))</f>
        <v>низкая</v>
      </c>
      <c r="I1100" s="1"/>
    </row>
    <row r="1101" spans="1:9" x14ac:dyDescent="0.2">
      <c r="A1101" s="8">
        <f t="shared" si="52"/>
        <v>1</v>
      </c>
      <c r="B1101" s="8">
        <f t="shared" si="53"/>
        <v>5</v>
      </c>
      <c r="C1101" s="50" t="s">
        <v>1464</v>
      </c>
      <c r="D1101" s="7">
        <v>1900</v>
      </c>
      <c r="E1101" s="7">
        <v>0</v>
      </c>
      <c r="F1101" s="7" t="str">
        <f t="shared" si="51"/>
        <v>Civox</v>
      </c>
      <c r="G1101" s="7" t="str">
        <f>IF(D1101&gt;Частотометр!B9,"высокочаст",IF(AND(Частотометр!C9&lt;D1101, D1101&lt;Частотометр!B9),"среднечаст","низкочаст"))</f>
        <v>среднечаст</v>
      </c>
      <c r="H1101" s="7" t="str">
        <f>IF(E1101&gt;Частотометр!B28,"высокая",IF(AND(Частотометр!C28&lt;E1101, E1101&lt;Частотометр!B28),"средняя","низкая"))</f>
        <v>низкая</v>
      </c>
      <c r="I1101" s="1"/>
    </row>
    <row r="1102" spans="1:9" x14ac:dyDescent="0.2">
      <c r="A1102" s="8">
        <f t="shared" si="52"/>
        <v>2</v>
      </c>
      <c r="B1102" s="8">
        <f t="shared" si="53"/>
        <v>9</v>
      </c>
      <c r="C1102" s="50" t="s">
        <v>1452</v>
      </c>
      <c r="D1102" s="7">
        <v>590</v>
      </c>
      <c r="E1102" s="7">
        <v>0</v>
      </c>
      <c r="F1102" s="7" t="str">
        <f t="shared" si="51"/>
        <v>Civox net</v>
      </c>
      <c r="G1102" s="7" t="str">
        <f>IF(D1102&gt;Частотометр!B9,"высокочаст",IF(AND(Частотометр!C9&lt;D1102, D1102&lt;Частотометр!B9),"среднечаст","низкочаст"))</f>
        <v>среднечаст</v>
      </c>
      <c r="H1102" s="7" t="str">
        <f>IF(E1102&gt;Частотометр!B28,"высокая",IF(AND(Частотометр!C28&lt;E1102, E1102&lt;Частотометр!B28),"средняя","низкая"))</f>
        <v>низкая</v>
      </c>
      <c r="I1102" s="1"/>
    </row>
    <row r="1103" spans="1:9" x14ac:dyDescent="0.2">
      <c r="A1103" s="8">
        <f t="shared" si="52"/>
        <v>3</v>
      </c>
      <c r="B1103" s="8">
        <f t="shared" si="53"/>
        <v>24</v>
      </c>
      <c r="C1103" s="25" t="s">
        <v>298</v>
      </c>
      <c r="D1103" s="7">
        <v>50</v>
      </c>
      <c r="E1103" s="7">
        <v>2</v>
      </c>
      <c r="F1103" s="7" t="str">
        <f t="shared" si="51"/>
        <v>Clearcase and clearquest</v>
      </c>
      <c r="G1103" s="7" t="str">
        <f>IF(D1103&gt;Частотометр!B9,"высокочаст",IF(AND(Частотометр!C9&lt;D1103, D1103&lt;Частотометр!B9),"среднечаст","низкочаст"))</f>
        <v>низкочаст</v>
      </c>
      <c r="H1103" s="7" t="str">
        <f>IF(E1103&gt;Частотометр!B28,"высокая",IF(AND(Частотометр!C28&lt;E1103, E1103&lt;Частотометр!B28),"средняя","низкая"))</f>
        <v>низкая</v>
      </c>
      <c r="I1103" s="1"/>
    </row>
    <row r="1104" spans="1:9" x14ac:dyDescent="0.2">
      <c r="A1104" s="8">
        <f t="shared" si="52"/>
        <v>3</v>
      </c>
      <c r="B1104" s="8">
        <f t="shared" si="53"/>
        <v>32</v>
      </c>
      <c r="C1104" s="25" t="s">
        <v>299</v>
      </c>
      <c r="D1104" s="7">
        <v>10</v>
      </c>
      <c r="E1104" s="7">
        <v>0</v>
      </c>
      <c r="F1104" s="7" t="str">
        <f t="shared" si="51"/>
        <v>Clearcase clearquest integration</v>
      </c>
      <c r="G1104" s="7" t="str">
        <f>IF(D1104&gt;Частотометр!B9,"высокочаст",IF(AND(Частотометр!C9&lt;D1104, D1104&lt;Частотометр!B9),"среднечаст","низкочаст"))</f>
        <v>низкочаст</v>
      </c>
      <c r="H1104" s="7" t="str">
        <f>IF(E1104&gt;Частотометр!B28,"высокая",IF(AND(Частотометр!C28&lt;E1104, E1104&lt;Частотометр!B28),"средняя","низкая"))</f>
        <v>низкая</v>
      </c>
      <c r="I1104" s="1"/>
    </row>
    <row r="1105" spans="1:9" x14ac:dyDescent="0.2">
      <c r="A1105" s="8">
        <f t="shared" si="52"/>
        <v>2</v>
      </c>
      <c r="B1105" s="8">
        <f t="shared" si="53"/>
        <v>14</v>
      </c>
      <c r="C1105" s="30" t="s">
        <v>303</v>
      </c>
      <c r="D1105" s="7">
        <v>165000</v>
      </c>
      <c r="E1105" s="7">
        <v>0</v>
      </c>
      <c r="F1105" s="7" t="str">
        <f t="shared" si="51"/>
        <v>Cnet downloads</v>
      </c>
      <c r="G1105" s="7" t="str">
        <f>IF(D1105&gt;Частотометр!B9,"высокочаст",IF(AND(Частотометр!C9&lt;D1105, D1105&lt;Частотометр!B9),"среднечаст","низкочаст"))</f>
        <v>высокочаст</v>
      </c>
      <c r="H1105" s="7" t="str">
        <f>IF(E1105&gt;Частотометр!B28,"высокая",IF(AND(Частотометр!C28&lt;E1105, E1105&lt;Частотометр!B28),"средняя","низкая"))</f>
        <v>низкая</v>
      </c>
      <c r="I1105" s="1"/>
    </row>
    <row r="1106" spans="1:9" x14ac:dyDescent="0.2">
      <c r="A1106" s="8">
        <f t="shared" si="52"/>
        <v>2</v>
      </c>
      <c r="B1106" s="8">
        <f t="shared" si="53"/>
        <v>16</v>
      </c>
      <c r="C1106" s="25" t="s">
        <v>305</v>
      </c>
      <c r="D1106" s="7">
        <v>140</v>
      </c>
      <c r="E1106" s="7">
        <v>7.0000000000000009</v>
      </c>
      <c r="F1106" s="7" t="str">
        <f t="shared" si="51"/>
        <v>Code integration</v>
      </c>
      <c r="G1106" s="7" t="str">
        <f>IF(D1106&gt;Частотометр!B9,"высокочаст",IF(AND(Частотометр!C9&lt;D1106, D1106&lt;Частотометр!B9),"среднечаст","низкочаст"))</f>
        <v>среднечаст</v>
      </c>
      <c r="H1106" s="7" t="str">
        <f>IF(E1106&gt;Частотометр!B28,"высокая",IF(AND(Частотометр!C28&lt;E1106, E1106&lt;Частотометр!B28),"средняя","низкая"))</f>
        <v>средняя</v>
      </c>
      <c r="I1106" s="1"/>
    </row>
    <row r="1107" spans="1:9" x14ac:dyDescent="0.2">
      <c r="A1107" s="8">
        <f t="shared" si="52"/>
        <v>2</v>
      </c>
      <c r="B1107" s="8">
        <f t="shared" si="53"/>
        <v>15</v>
      </c>
      <c r="C1107" s="30" t="s">
        <v>307</v>
      </c>
      <c r="D1107" s="7">
        <v>30</v>
      </c>
      <c r="E1107" s="7">
        <v>4</v>
      </c>
      <c r="F1107" s="7" t="str">
        <f t="shared" si="51"/>
        <v>Communities gov</v>
      </c>
      <c r="G1107" s="7" t="str">
        <f>IF(D1107&gt;Частотометр!B9,"высокочаст",IF(AND(Частотометр!C9&lt;D1107, D1107&lt;Частотометр!B9),"среднечаст","низкочаст"))</f>
        <v>низкочаст</v>
      </c>
      <c r="H1107" s="7" t="str">
        <f>IF(E1107&gt;Частотометр!B28,"высокая",IF(AND(Частотометр!C28&lt;E1107, E1107&lt;Частотометр!B28),"средняя","низкая"))</f>
        <v>низкая</v>
      </c>
      <c r="I1107" s="1"/>
    </row>
    <row r="1108" spans="1:9" x14ac:dyDescent="0.2">
      <c r="A1108" s="8">
        <f t="shared" si="52"/>
        <v>2</v>
      </c>
      <c r="B1108" s="8">
        <f t="shared" si="53"/>
        <v>18</v>
      </c>
      <c r="C1108" s="25" t="s">
        <v>308</v>
      </c>
      <c r="D1108" s="7">
        <v>40</v>
      </c>
      <c r="E1108" s="7">
        <v>9</v>
      </c>
      <c r="F1108" s="7" t="str">
        <f t="shared" si="51"/>
        <v>Community governor</v>
      </c>
      <c r="G1108" s="7" t="str">
        <f>IF(D1108&gt;Частотометр!B9,"высокочаст",IF(AND(Частотометр!C9&lt;D1108, D1108&lt;Частотометр!B9),"среднечаст","низкочаст"))</f>
        <v>низкочаст</v>
      </c>
      <c r="H1108" s="7" t="str">
        <f>IF(E1108&gt;Частотометр!B28,"высокая",IF(AND(Частотометр!C28&lt;E1108, E1108&lt;Частотометр!B28),"средняя","низкая"))</f>
        <v>средняя</v>
      </c>
      <c r="I1108" s="1"/>
    </row>
    <row r="1109" spans="1:9" x14ac:dyDescent="0.2">
      <c r="A1109" s="8">
        <f t="shared" si="52"/>
        <v>2</v>
      </c>
      <c r="B1109" s="8">
        <f t="shared" si="53"/>
        <v>21</v>
      </c>
      <c r="C1109" s="30" t="s">
        <v>309</v>
      </c>
      <c r="D1109" s="7">
        <v>880</v>
      </c>
      <c r="E1109" s="7">
        <v>3</v>
      </c>
      <c r="F1109" s="7" t="str">
        <f t="shared" si="51"/>
        <v>Community initiatives</v>
      </c>
      <c r="G1109" s="7" t="str">
        <f>IF(D1109&gt;Частотометр!B9,"высокочаст",IF(AND(Частотометр!C9&lt;D1109, D1109&lt;Частотометр!B9),"среднечаст","низкочаст"))</f>
        <v>среднечаст</v>
      </c>
      <c r="H1109" s="7" t="str">
        <f>IF(E1109&gt;Частотометр!B28,"высокая",IF(AND(Частотометр!C28&lt;E1109, E1109&lt;Частотометр!B28),"средняя","низкая"))</f>
        <v>низкая</v>
      </c>
      <c r="I1109" s="1"/>
    </row>
    <row r="1110" spans="1:9" x14ac:dyDescent="0.2">
      <c r="A1110" s="8">
        <f t="shared" si="52"/>
        <v>2</v>
      </c>
      <c r="B1110" s="8">
        <f t="shared" si="53"/>
        <v>6</v>
      </c>
      <c r="C1110" s="30" t="s">
        <v>311</v>
      </c>
      <c r="D1110" s="7">
        <v>50</v>
      </c>
      <c r="E1110" s="7">
        <v>1</v>
      </c>
      <c r="F1110" s="7" t="str">
        <f t="shared" si="51"/>
        <v>Coms 1</v>
      </c>
      <c r="G1110" s="7" t="str">
        <f>IF(D1110&gt;Частотометр!B9,"высокочаст",IF(AND(Частотометр!C9&lt;D1110, D1110&lt;Частотометр!B9),"среднечаст","низкочаст"))</f>
        <v>низкочаст</v>
      </c>
      <c r="H1110" s="7" t="str">
        <f>IF(E1110&gt;Частотометр!B28,"высокая",IF(AND(Частотометр!C28&lt;E1110, E1110&lt;Частотометр!B28),"средняя","низкая"))</f>
        <v>низкая</v>
      </c>
      <c r="I1110" s="1"/>
    </row>
    <row r="1111" spans="1:9" x14ac:dyDescent="0.2">
      <c r="A1111" s="8">
        <f t="shared" si="52"/>
        <v>2</v>
      </c>
      <c r="B1111" s="8">
        <f t="shared" si="53"/>
        <v>22</v>
      </c>
      <c r="C1111" s="25" t="s">
        <v>317</v>
      </c>
      <c r="D1111" s="7">
        <v>20</v>
      </c>
      <c r="E1111" s="7">
        <v>20</v>
      </c>
      <c r="F1111" s="7" t="str">
        <f t="shared" si="51"/>
        <v>Contiguous integration</v>
      </c>
      <c r="G1111" s="7" t="str">
        <f>IF(D1111&gt;Частотометр!B9,"высокочаст",IF(AND(Частотометр!C9&lt;D1111, D1111&lt;Частотометр!B9),"среднечаст","низкочаст"))</f>
        <v>низкочаст</v>
      </c>
      <c r="H1111" s="7" t="str">
        <f>IF(E1111&gt;Частотометр!B28,"высокая",IF(AND(Частотометр!C28&lt;E1111, E1111&lt;Частотометр!B28),"средняя","низкая"))</f>
        <v>средняя</v>
      </c>
      <c r="I1111" s="1"/>
    </row>
    <row r="1112" spans="1:9" x14ac:dyDescent="0.2">
      <c r="A1112" s="8">
        <f t="shared" si="52"/>
        <v>1</v>
      </c>
      <c r="B1112" s="8">
        <f t="shared" si="53"/>
        <v>9</v>
      </c>
      <c r="C1112" s="30" t="s">
        <v>323</v>
      </c>
      <c r="D1112" s="7">
        <v>12100</v>
      </c>
      <c r="E1112" s="7">
        <v>0</v>
      </c>
      <c r="F1112" s="7" t="str">
        <f t="shared" si="51"/>
        <v>Continous</v>
      </c>
      <c r="G1112" s="7" t="str">
        <f>IF(D1112&gt;Частотометр!B9,"высокочаст",IF(AND(Частотометр!C9&lt;D1112, D1112&lt;Частотометр!B9),"среднечаст","низкочаст"))</f>
        <v>высокочаст</v>
      </c>
      <c r="H1112" s="7" t="str">
        <f>IF(E1112&gt;Частотометр!B28,"высокая",IF(AND(Частотометр!C28&lt;E1112, E1112&lt;Частотометр!B28),"средняя","низкая"))</f>
        <v>низкая</v>
      </c>
      <c r="I1112" s="1"/>
    </row>
    <row r="1113" spans="1:9" x14ac:dyDescent="0.2">
      <c r="A1113" s="8">
        <f t="shared" si="52"/>
        <v>2</v>
      </c>
      <c r="B1113" s="8">
        <f t="shared" si="53"/>
        <v>13</v>
      </c>
      <c r="C1113" s="30" t="s">
        <v>336</v>
      </c>
      <c r="D1113" s="7">
        <v>10</v>
      </c>
      <c r="E1113" s="7">
        <v>0</v>
      </c>
      <c r="F1113" s="7" t="str">
        <f t="shared" si="51"/>
        <v>Continu serve</v>
      </c>
      <c r="G1113" s="7" t="str">
        <f>IF(D1113&gt;Частотометр!B9,"высокочаст",IF(AND(Частотометр!C9&lt;D1113, D1113&lt;Частотометр!B9),"среднечаст","низкочаст"))</f>
        <v>низкочаст</v>
      </c>
      <c r="H1113" s="7" t="str">
        <f>IF(E1113&gt;Частотометр!B28,"высокая",IF(AND(Частотометр!C28&lt;E1113, E1113&lt;Частотометр!B28),"средняя","низкая"))</f>
        <v>низкая</v>
      </c>
      <c r="I1113" s="1"/>
    </row>
    <row r="1114" spans="1:9" x14ac:dyDescent="0.2">
      <c r="A1114" s="8">
        <f t="shared" si="52"/>
        <v>2</v>
      </c>
      <c r="B1114" s="8">
        <f t="shared" si="53"/>
        <v>17</v>
      </c>
      <c r="C1114" s="30" t="s">
        <v>346</v>
      </c>
      <c r="D1114" s="7">
        <v>30</v>
      </c>
      <c r="E1114" s="7">
        <v>0</v>
      </c>
      <c r="F1114" s="7" t="str">
        <f t="shared" si="51"/>
        <v>Continuos support</v>
      </c>
      <c r="G1114" s="7" t="str">
        <f>IF(D1114&gt;Частотометр!B9,"высокочаст",IF(AND(Частотометр!C9&lt;D1114, D1114&lt;Частотометр!B9),"среднечаст","низкочаст"))</f>
        <v>низкочаст</v>
      </c>
      <c r="H1114" s="7" t="str">
        <f>IF(E1114&gt;Частотометр!B28,"высокая",IF(AND(Частотометр!C28&lt;E1114, E1114&lt;Частотометр!B28),"средняя","низкая"))</f>
        <v>низкая</v>
      </c>
      <c r="I1114" s="1"/>
    </row>
    <row r="1115" spans="1:9" x14ac:dyDescent="0.2">
      <c r="A1115" s="8">
        <f t="shared" si="52"/>
        <v>1</v>
      </c>
      <c r="B1115" s="8">
        <f t="shared" si="53"/>
        <v>10</v>
      </c>
      <c r="C1115" s="30" t="s">
        <v>347</v>
      </c>
      <c r="D1115" s="7">
        <v>70</v>
      </c>
      <c r="E1115" s="7">
        <v>0</v>
      </c>
      <c r="F1115" s="7" t="str">
        <f t="shared" si="51"/>
        <v>Continuoud</v>
      </c>
      <c r="G1115" s="7" t="str">
        <f>IF(D1115&gt;Частотометр!B9,"высокочаст",IF(AND(Частотометр!C9&lt;D1115, D1115&lt;Частотометр!B9),"среднечаст","низкочаст"))</f>
        <v>низкочаст</v>
      </c>
      <c r="H1115" s="7" t="str">
        <f>IF(E1115&gt;Частотометр!B28,"высокая",IF(AND(Частотометр!C28&lt;E1115, E1115&lt;Частотометр!B28),"средняя","низкая"))</f>
        <v>низкая</v>
      </c>
      <c r="I1115" s="1"/>
    </row>
    <row r="1116" spans="1:9" x14ac:dyDescent="0.2">
      <c r="A1116" s="8">
        <f t="shared" si="52"/>
        <v>1</v>
      </c>
      <c r="B1116" s="8">
        <f t="shared" si="53"/>
        <v>10</v>
      </c>
      <c r="C1116" s="30" t="s">
        <v>348</v>
      </c>
      <c r="D1116" s="7">
        <v>165000</v>
      </c>
      <c r="E1116" s="7">
        <v>0</v>
      </c>
      <c r="F1116" s="7" t="str">
        <f t="shared" si="51"/>
        <v>Continuous</v>
      </c>
      <c r="G1116" s="7" t="str">
        <f>IF(D1116&gt;Частотометр!B9,"высокочаст",IF(AND(Частотометр!C9&lt;D1116, D1116&lt;Частотометр!B9),"среднечаст","низкочаст"))</f>
        <v>высокочаст</v>
      </c>
      <c r="H1116" s="7" t="str">
        <f>IF(E1116&gt;Частотометр!B28,"высокая",IF(AND(Частотометр!C28&lt;E1116, E1116&lt;Частотометр!B28),"средняя","низкая"))</f>
        <v>низкая</v>
      </c>
      <c r="I1116" s="1"/>
    </row>
    <row r="1117" spans="1:9" x14ac:dyDescent="0.2">
      <c r="A1117" s="8">
        <f t="shared" si="52"/>
        <v>2</v>
      </c>
      <c r="B1117" s="8">
        <f t="shared" si="53"/>
        <v>16</v>
      </c>
      <c r="C1117" s="25" t="s">
        <v>349</v>
      </c>
      <c r="D1117" s="7">
        <v>30</v>
      </c>
      <c r="E1117" s="7">
        <v>3</v>
      </c>
      <c r="F1117" s="7" t="str">
        <f t="shared" si="51"/>
        <v>Continuous agile</v>
      </c>
      <c r="G1117" s="7" t="str">
        <f>IF(D1117&gt;Частотометр!B9,"высокочаст",IF(AND(Частотометр!C9&lt;D1117, D1117&lt;Частотометр!B9),"среднечаст","низкочаст"))</f>
        <v>низкочаст</v>
      </c>
      <c r="H1117" s="7" t="str">
        <f>IF(E1117&gt;Частотометр!B28,"высокая",IF(AND(Частотометр!C28&lt;E1117, E1117&lt;Частотометр!B28),"средняя","низкая"))</f>
        <v>низкая</v>
      </c>
      <c r="I1117" s="1"/>
    </row>
    <row r="1118" spans="1:9" x14ac:dyDescent="0.2">
      <c r="A1118" s="8">
        <f t="shared" si="52"/>
        <v>2</v>
      </c>
      <c r="B1118" s="8">
        <f t="shared" si="53"/>
        <v>16</v>
      </c>
      <c r="C1118" s="25" t="s">
        <v>351</v>
      </c>
      <c r="D1118" s="7">
        <v>320</v>
      </c>
      <c r="E1118" s="7">
        <v>31</v>
      </c>
      <c r="F1118" s="7" t="str">
        <f t="shared" si="51"/>
        <v>Continuous build</v>
      </c>
      <c r="G1118" s="7" t="str">
        <f>IF(D1118&gt;Частотометр!B9,"высокочаст",IF(AND(Частотометр!C9&lt;D1118, D1118&lt;Частотометр!B9),"среднечаст","низкочаст"))</f>
        <v>среднечаст</v>
      </c>
      <c r="H1118" s="7" t="str">
        <f>IF(E1118&gt;Частотометр!B28,"высокая",IF(AND(Частотометр!C28&lt;E1118, E1118&lt;Частотометр!B28),"средняя","низкая"))</f>
        <v>высокая</v>
      </c>
      <c r="I1118" s="1"/>
    </row>
    <row r="1119" spans="1:9" x14ac:dyDescent="0.2">
      <c r="A1119" s="8">
        <f t="shared" si="52"/>
        <v>3</v>
      </c>
      <c r="B1119" s="8">
        <f t="shared" si="53"/>
        <v>28</v>
      </c>
      <c r="C1119" s="25" t="s">
        <v>363</v>
      </c>
      <c r="D1119" s="7">
        <v>20</v>
      </c>
      <c r="E1119" s="7">
        <v>20</v>
      </c>
      <c r="F1119" s="7" t="str">
        <f t="shared" si="51"/>
        <v>Continuous delivery examples</v>
      </c>
      <c r="G1119" s="7" t="str">
        <f>IF(D1119&gt;Частотометр!B9,"высокочаст",IF(AND(Частотометр!C9&lt;D1119, D1119&lt;Частотометр!B9),"среднечаст","низкочаст"))</f>
        <v>низкочаст</v>
      </c>
      <c r="H1119" s="7" t="str">
        <f>IF(E1119&gt;Частотометр!B28,"высокая",IF(AND(Частотометр!C28&lt;E1119, E1119&lt;Частотометр!B28),"средняя","низкая"))</f>
        <v>средняя</v>
      </c>
      <c r="I1119" s="1"/>
    </row>
    <row r="1120" spans="1:9" x14ac:dyDescent="0.2">
      <c r="A1120" s="8">
        <f t="shared" si="52"/>
        <v>5</v>
      </c>
      <c r="B1120" s="8">
        <f t="shared" si="53"/>
        <v>37</v>
      </c>
      <c r="C1120" s="30" t="s">
        <v>369</v>
      </c>
      <c r="D1120" s="7">
        <v>30</v>
      </c>
      <c r="E1120" s="7">
        <v>39</v>
      </c>
      <c r="F1120" s="7" t="str">
        <f t="shared" si="51"/>
        <v>Continuous delivery tools open source</v>
      </c>
      <c r="G1120" s="7" t="str">
        <f>IF(D1120&gt;Частотометр!B9,"высокочаст",IF(AND(Частотометр!C9&lt;D1120, D1120&lt;Частотометр!B9),"среднечаст","низкочаст"))</f>
        <v>низкочаст</v>
      </c>
      <c r="H1120" s="7" t="str">
        <f>IF(E1120&gt;Частотометр!B28,"высокая",IF(AND(Частотометр!C28&lt;E1120, E1120&lt;Частотометр!B28),"средняя","низкая"))</f>
        <v>высокая</v>
      </c>
      <c r="I1120" s="1"/>
    </row>
    <row r="1121" spans="1:9" x14ac:dyDescent="0.2">
      <c r="A1121" s="8">
        <f t="shared" si="52"/>
        <v>3</v>
      </c>
      <c r="B1121" s="8">
        <f t="shared" si="53"/>
        <v>26</v>
      </c>
      <c r="C1121" s="30" t="s">
        <v>378</v>
      </c>
      <c r="D1121" s="7">
        <v>40</v>
      </c>
      <c r="E1121" s="7">
        <v>9</v>
      </c>
      <c r="F1121" s="7" t="str">
        <f t="shared" si="51"/>
        <v>Continuous deployment wiki</v>
      </c>
      <c r="G1121" s="7" t="str">
        <f>IF(D1121&gt;Частотометр!B9,"высокочаст",IF(AND(Частотометр!C9&lt;D1121, D1121&lt;Частотометр!B9),"среднечаст","низкочаст"))</f>
        <v>низкочаст</v>
      </c>
      <c r="H1121" s="7" t="str">
        <f>IF(E1121&gt;Частотометр!B28,"высокая",IF(AND(Частотометр!C28&lt;E1121, E1121&lt;Частотометр!B28),"средняя","низкая"))</f>
        <v>средняя</v>
      </c>
      <c r="I1121" s="1"/>
    </row>
    <row r="1122" spans="1:9" x14ac:dyDescent="0.2">
      <c r="A1122" s="8">
        <f t="shared" si="52"/>
        <v>4</v>
      </c>
      <c r="B1122" s="8">
        <f t="shared" si="53"/>
        <v>37</v>
      </c>
      <c r="C1122" s="25" t="s">
        <v>397</v>
      </c>
      <c r="D1122" s="7">
        <v>390</v>
      </c>
      <c r="E1122" s="7">
        <v>22</v>
      </c>
      <c r="F1122" s="7" t="str">
        <f t="shared" si="51"/>
        <v>Continuous integration best practices</v>
      </c>
      <c r="G1122" s="7" t="str">
        <f>IF(D1122&gt;Частотометр!B9,"высокочаст",IF(AND(Частотометр!C9&lt;D1122, D1122&lt;Частотометр!B9),"среднечаст","низкочаст"))</f>
        <v>среднечаст</v>
      </c>
      <c r="H1122" s="7" t="str">
        <f>IF(E1122&gt;Частотометр!B28,"высокая",IF(AND(Частотометр!C28&lt;E1122, E1122&lt;Частотометр!B28),"средняя","низкая"))</f>
        <v>высокая</v>
      </c>
      <c r="I1122" s="1"/>
    </row>
    <row r="1123" spans="1:9" x14ac:dyDescent="0.2">
      <c r="A1123" s="8">
        <f t="shared" si="52"/>
        <v>3</v>
      </c>
      <c r="B1123" s="8">
        <f t="shared" si="53"/>
        <v>27</v>
      </c>
      <c r="C1123" s="25" t="s">
        <v>398</v>
      </c>
      <c r="D1123" s="7">
        <v>10</v>
      </c>
      <c r="E1123" s="7">
        <v>15</v>
      </c>
      <c r="F1123" s="7" t="str">
        <f t="shared" si="51"/>
        <v>Continuous integration blog</v>
      </c>
      <c r="G1123" s="7" t="str">
        <f>IF(D1123&gt;Частотометр!B9,"высокочаст",IF(AND(Частотометр!C9&lt;D1123, D1123&lt;Частотометр!B9),"среднечаст","низкочаст"))</f>
        <v>низкочаст</v>
      </c>
      <c r="H1123" s="7" t="str">
        <f>IF(E1123&gt;Частотометр!B28,"высокая",IF(AND(Частотометр!C28&lt;E1123, E1123&lt;Частотометр!B28),"средняя","низкая"))</f>
        <v>средняя</v>
      </c>
      <c r="I1123" s="1"/>
    </row>
    <row r="1124" spans="1:9" x14ac:dyDescent="0.2">
      <c r="A1124" s="8">
        <f t="shared" si="52"/>
        <v>3</v>
      </c>
      <c r="B1124" s="8">
        <f t="shared" si="53"/>
        <v>27</v>
      </c>
      <c r="C1124" s="30" t="s">
        <v>399</v>
      </c>
      <c r="D1124" s="7">
        <v>210</v>
      </c>
      <c r="E1124" s="7">
        <v>37</v>
      </c>
      <c r="F1124" s="7" t="str">
        <f t="shared" si="51"/>
        <v>Continuous integration book</v>
      </c>
      <c r="G1124" s="7" t="str">
        <f>IF(D1124&gt;Частотометр!B9,"высокочаст",IF(AND(Частотометр!C9&lt;D1124, D1124&lt;Частотометр!B9),"среднечаст","низкочаст"))</f>
        <v>среднечаст</v>
      </c>
      <c r="H1124" s="7" t="str">
        <f>IF(E1124&gt;Частотометр!B28,"высокая",IF(AND(Частотометр!C28&lt;E1124, E1124&lt;Частотометр!B28),"средняя","низкая"))</f>
        <v>высокая</v>
      </c>
      <c r="I1124" s="1"/>
    </row>
    <row r="1125" spans="1:9" x14ac:dyDescent="0.2">
      <c r="A1125" s="8">
        <f t="shared" si="52"/>
        <v>3</v>
      </c>
      <c r="B1125" s="8">
        <f t="shared" si="53"/>
        <v>29</v>
      </c>
      <c r="C1125" s="25" t="s">
        <v>407</v>
      </c>
      <c r="D1125" s="7">
        <v>20</v>
      </c>
      <c r="E1125" s="7">
        <v>31</v>
      </c>
      <c r="F1125" s="7" t="str">
        <f t="shared" si="51"/>
        <v>Continuous integration course</v>
      </c>
      <c r="G1125" s="7" t="str">
        <f>IF(D1125&gt;Частотометр!B9,"высокочаст",IF(AND(Частотометр!C9&lt;D1125, D1125&lt;Частотометр!B9),"среднечаст","низкочаст"))</f>
        <v>низкочаст</v>
      </c>
      <c r="H1125" s="7" t="str">
        <f>IF(E1125&gt;Частотометр!B28,"высокая",IF(AND(Частотометр!C28&lt;E1125, E1125&lt;Частотометр!B28),"средняя","низкая"))</f>
        <v>высокая</v>
      </c>
      <c r="I1125" s="1"/>
    </row>
    <row r="1126" spans="1:9" x14ac:dyDescent="0.2">
      <c r="A1126" s="8">
        <f t="shared" si="52"/>
        <v>3</v>
      </c>
      <c r="B1126" s="8">
        <f t="shared" si="53"/>
        <v>33</v>
      </c>
      <c r="C1126" s="25" t="s">
        <v>411</v>
      </c>
      <c r="D1126" s="7">
        <v>170</v>
      </c>
      <c r="E1126" s="7">
        <v>21</v>
      </c>
      <c r="F1126" s="7" t="str">
        <f t="shared" si="51"/>
        <v>Continuous integration definition</v>
      </c>
      <c r="G1126" s="7" t="str">
        <f>IF(D1126&gt;Частотометр!B9,"высокочаст",IF(AND(Частотометр!C9&lt;D1126, D1126&lt;Частотометр!B9),"среднечаст","низкочаст"))</f>
        <v>среднечаст</v>
      </c>
      <c r="H1126" s="7" t="str">
        <f>IF(E1126&gt;Частотометр!B28,"высокая",IF(AND(Частотометр!C28&lt;E1126, E1126&lt;Частотометр!B28),"средняя","низкая"))</f>
        <v>высокая</v>
      </c>
      <c r="I1126" s="1"/>
    </row>
    <row r="1127" spans="1:9" x14ac:dyDescent="0.2">
      <c r="A1127" s="8">
        <f t="shared" si="52"/>
        <v>3</v>
      </c>
      <c r="B1127" s="8">
        <f t="shared" si="53"/>
        <v>31</v>
      </c>
      <c r="C1127" s="30" t="s">
        <v>418</v>
      </c>
      <c r="D1127" s="7">
        <v>40</v>
      </c>
      <c r="E1127" s="7">
        <v>20</v>
      </c>
      <c r="F1127" s="7" t="str">
        <f t="shared" si="51"/>
        <v>Continuous integration engineer</v>
      </c>
      <c r="G1127" s="7" t="str">
        <f>IF(D1127&gt;Частотометр!B9,"высокочаст",IF(AND(Частотометр!C9&lt;D1127, D1127&lt;Частотометр!B9),"среднечаст","низкочаст"))</f>
        <v>низкочаст</v>
      </c>
      <c r="H1127" s="7" t="str">
        <f>IF(E1127&gt;Частотометр!B28,"высокая",IF(AND(Частотометр!C28&lt;E1127, E1127&lt;Частотометр!B28),"средняя","низкая"))</f>
        <v>средняя</v>
      </c>
      <c r="I1127" s="1"/>
    </row>
    <row r="1128" spans="1:9" x14ac:dyDescent="0.2">
      <c r="A1128" s="8">
        <f t="shared" si="52"/>
        <v>3</v>
      </c>
      <c r="B1128" s="8">
        <f t="shared" si="53"/>
        <v>29</v>
      </c>
      <c r="C1128" s="30" t="s">
        <v>425</v>
      </c>
      <c r="D1128" s="7">
        <v>30</v>
      </c>
      <c r="E1128" s="7">
        <v>10</v>
      </c>
      <c r="F1128" s="7" t="str">
        <f t="shared" si="51"/>
        <v>Continuous integration fowler</v>
      </c>
      <c r="G1128" s="7" t="str">
        <f>IF(D1128&gt;Частотометр!B9,"высокочаст",IF(AND(Частотометр!C9&lt;D1128, D1128&lt;Частотометр!B9),"среднечаст","низкочаст"))</f>
        <v>низкочаст</v>
      </c>
      <c r="H1128" s="7" t="str">
        <f>IF(E1128&gt;Частотометр!B28,"высокая",IF(AND(Частотометр!C28&lt;E1128, E1128&lt;Частотометр!B28),"средняя","низкая"))</f>
        <v>средняя</v>
      </c>
      <c r="I1128" s="1"/>
    </row>
    <row r="1129" spans="1:9" x14ac:dyDescent="0.2">
      <c r="A1129" s="8">
        <f t="shared" si="52"/>
        <v>3</v>
      </c>
      <c r="B1129" s="8">
        <f t="shared" si="53"/>
        <v>27</v>
      </c>
      <c r="C1129" s="30" t="s">
        <v>427</v>
      </c>
      <c r="D1129" s="7">
        <v>30</v>
      </c>
      <c r="E1129" s="7">
        <v>17</v>
      </c>
      <c r="F1129" s="7" t="str">
        <f t="shared" ref="F1129:F1192" si="54">SUBSTITUTE(C1129, LEFT(C1129,1),PROPER(LEFT(C1129,1)),1)</f>
        <v>Continuous integration game</v>
      </c>
      <c r="G1129" s="7" t="str">
        <f>IF(D1129&gt;Частотометр!B9,"высокочаст",IF(AND(Частотометр!C9&lt;D1129, D1129&lt;Частотометр!B9),"среднечаст","низкочаст"))</f>
        <v>низкочаст</v>
      </c>
      <c r="H1129" s="7" t="str">
        <f>IF(E1129&gt;Частотометр!B28,"высокая",IF(AND(Частотометр!C28&lt;E1129, E1129&lt;Частотометр!B28),"средняя","низкая"))</f>
        <v>средняя</v>
      </c>
      <c r="I1129" s="1"/>
    </row>
    <row r="1130" spans="1:9" x14ac:dyDescent="0.2">
      <c r="A1130" s="8">
        <f t="shared" si="52"/>
        <v>3</v>
      </c>
      <c r="B1130" s="8">
        <f t="shared" si="53"/>
        <v>29</v>
      </c>
      <c r="C1130" s="30" t="s">
        <v>434</v>
      </c>
      <c r="D1130" s="7">
        <v>40</v>
      </c>
      <c r="E1130" s="7">
        <v>20</v>
      </c>
      <c r="F1130" s="7" t="str">
        <f t="shared" si="54"/>
        <v>Continuous integration images</v>
      </c>
      <c r="G1130" s="7" t="str">
        <f>IF(D1130&gt;Частотометр!B9,"высокочаст",IF(AND(Частотометр!C9&lt;D1130, D1130&lt;Частотометр!B9),"среднечаст","низкочаст"))</f>
        <v>низкочаст</v>
      </c>
      <c r="H1130" s="7" t="str">
        <f>IF(E1130&gt;Частотометр!B28,"высокая",IF(AND(Частотометр!C28&lt;E1130, E1130&lt;Частотометр!B28),"средняя","низкая"))</f>
        <v>средняя</v>
      </c>
      <c r="I1130" s="1"/>
    </row>
    <row r="1131" spans="1:9" x14ac:dyDescent="0.2">
      <c r="A1131" s="8">
        <f t="shared" si="52"/>
        <v>5</v>
      </c>
      <c r="B1131" s="8">
        <f t="shared" si="53"/>
        <v>33</v>
      </c>
      <c r="C1131" s="25" t="s">
        <v>438</v>
      </c>
      <c r="D1131" s="7">
        <v>30</v>
      </c>
      <c r="E1131" s="7">
        <v>22</v>
      </c>
      <c r="F1131" s="7" t="str">
        <f t="shared" si="54"/>
        <v>Continuous integration in net pdf</v>
      </c>
      <c r="G1131" s="7" t="str">
        <f>IF(D1131&gt;Частотометр!B9,"высокочаст",IF(AND(Частотометр!C9&lt;D1131, D1131&lt;Частотометр!B9),"среднечаст","низкочаст"))</f>
        <v>низкочаст</v>
      </c>
      <c r="H1131" s="7" t="str">
        <f>IF(E1131&gt;Частотометр!B28,"высокая",IF(AND(Частотометр!C28&lt;E1131, E1131&lt;Частотометр!B28),"средняя","низкая"))</f>
        <v>высокая</v>
      </c>
      <c r="I1131" s="1"/>
    </row>
    <row r="1132" spans="1:9" x14ac:dyDescent="0.2">
      <c r="A1132" s="8">
        <f t="shared" si="52"/>
        <v>3</v>
      </c>
      <c r="B1132" s="8">
        <f t="shared" si="53"/>
        <v>27</v>
      </c>
      <c r="C1132" s="30" t="s">
        <v>443</v>
      </c>
      <c r="D1132" s="7">
        <v>20</v>
      </c>
      <c r="E1132" s="7">
        <v>17</v>
      </c>
      <c r="F1132" s="7" t="str">
        <f t="shared" si="54"/>
        <v>Continuous integration jobs</v>
      </c>
      <c r="G1132" s="7" t="str">
        <f>IF(D1132&gt;Частотометр!B9,"высокочаст",IF(AND(Частотометр!C9&lt;D1132, D1132&lt;Частотометр!B9),"среднечаст","низкочаст"))</f>
        <v>низкочаст</v>
      </c>
      <c r="H1132" s="7" t="str">
        <f>IF(E1132&gt;Частотометр!B28,"высокая",IF(AND(Частотометр!C28&lt;E1132, E1132&lt;Частотометр!B28),"средняя","низкая"))</f>
        <v>средняя</v>
      </c>
      <c r="I1132" s="1"/>
    </row>
    <row r="1133" spans="1:9" x14ac:dyDescent="0.2">
      <c r="A1133" s="8">
        <f t="shared" si="52"/>
        <v>4</v>
      </c>
      <c r="B1133" s="8">
        <f t="shared" si="53"/>
        <v>36</v>
      </c>
      <c r="C1133" s="30" t="s">
        <v>445</v>
      </c>
      <c r="D1133" s="7">
        <v>50</v>
      </c>
      <c r="E1133" s="7">
        <v>3</v>
      </c>
      <c r="F1133" s="7" t="str">
        <f t="shared" si="54"/>
        <v>Continuous integration martin fowler</v>
      </c>
      <c r="G1133" s="7" t="str">
        <f>IF(D1133&gt;Частотометр!B9,"высокочаст",IF(AND(Частотометр!C9&lt;D1133, D1133&lt;Частотометр!B9),"среднечаст","низкочаст"))</f>
        <v>низкочаст</v>
      </c>
      <c r="H1133" s="7" t="str">
        <f>IF(E1133&gt;Частотометр!B28,"высокая",IF(AND(Частотометр!C28&lt;E1133, E1133&lt;Частотометр!B28),"средняя","низкая"))</f>
        <v>низкая</v>
      </c>
      <c r="I1133" s="1"/>
    </row>
    <row r="1134" spans="1:9" x14ac:dyDescent="0.2">
      <c r="A1134" s="8">
        <f t="shared" si="52"/>
        <v>3</v>
      </c>
      <c r="B1134" s="8">
        <f t="shared" si="53"/>
        <v>28</v>
      </c>
      <c r="C1134" s="30" t="s">
        <v>451</v>
      </c>
      <c r="D1134" s="7">
        <v>70</v>
      </c>
      <c r="E1134" s="7">
        <v>1</v>
      </c>
      <c r="F1134" s="7" t="str">
        <f t="shared" si="54"/>
        <v>Continuous integration nedir</v>
      </c>
      <c r="G1134" s="7" t="str">
        <f>IF(D1134&gt;Частотометр!B9,"высокочаст",IF(AND(Частотометр!C9&lt;D1134, D1134&lt;Частотометр!B9),"среднечаст","низкочаст"))</f>
        <v>низкочаст</v>
      </c>
      <c r="H1134" s="7" t="str">
        <f>IF(E1134&gt;Частотометр!B28,"высокая",IF(AND(Частотометр!C28&lt;E1134, E1134&lt;Частотометр!B28),"средняя","низкая"))</f>
        <v>низкая</v>
      </c>
      <c r="I1134" s="1"/>
    </row>
    <row r="1135" spans="1:9" x14ac:dyDescent="0.2">
      <c r="A1135" s="8">
        <f t="shared" si="52"/>
        <v>3</v>
      </c>
      <c r="B1135" s="8">
        <f t="shared" si="53"/>
        <v>26</v>
      </c>
      <c r="C1135" s="25" t="s">
        <v>457</v>
      </c>
      <c r="D1135" s="7">
        <v>140</v>
      </c>
      <c r="E1135" s="7">
        <v>14.000000000000002</v>
      </c>
      <c r="F1135" s="7" t="str">
        <f t="shared" si="54"/>
        <v>Continuous integration pdf</v>
      </c>
      <c r="G1135" s="7" t="str">
        <f>IF(D1135&gt;Частотометр!B9,"высокочаст",IF(AND(Частотометр!C9&lt;D1135, D1135&lt;Частотометр!B9),"среднечаст","низкочаст"))</f>
        <v>среднечаст</v>
      </c>
      <c r="H1135" s="7" t="str">
        <f>IF(E1135&gt;Частотометр!B28,"высокая",IF(AND(Частотометр!C28&lt;E1135, E1135&lt;Частотометр!B28),"средняя","низкая"))</f>
        <v>средняя</v>
      </c>
      <c r="I1135" s="1"/>
    </row>
    <row r="1136" spans="1:9" x14ac:dyDescent="0.2">
      <c r="A1136" s="8">
        <f t="shared" si="52"/>
        <v>3</v>
      </c>
      <c r="B1136" s="8">
        <f t="shared" si="53"/>
        <v>32</v>
      </c>
      <c r="C1136" s="25" t="s">
        <v>461</v>
      </c>
      <c r="D1136" s="7">
        <v>30</v>
      </c>
      <c r="E1136" s="7">
        <v>24</v>
      </c>
      <c r="F1136" s="7" t="str">
        <f t="shared" si="54"/>
        <v>Continuous integration practices</v>
      </c>
      <c r="G1136" s="7" t="str">
        <f>IF(D1136&gt;Частотометр!B9,"высокочаст",IF(AND(Частотометр!C9&lt;D1136, D1136&lt;Частотометр!B9),"среднечаст","низкочаст"))</f>
        <v>низкочаст</v>
      </c>
      <c r="H1136" s="7" t="str">
        <f>IF(E1136&gt;Частотометр!B28,"высокая",IF(AND(Частотометр!C28&lt;E1136, E1136&lt;Частотометр!B28),"средняя","низкая"))</f>
        <v>высокая</v>
      </c>
      <c r="I1136" s="1"/>
    </row>
    <row r="1137" spans="1:9" x14ac:dyDescent="0.2">
      <c r="A1137" s="8">
        <f t="shared" si="52"/>
        <v>4</v>
      </c>
      <c r="B1137" s="8">
        <f t="shared" si="53"/>
        <v>38</v>
      </c>
      <c r="C1137" s="30" t="s">
        <v>464</v>
      </c>
      <c r="D1137" s="7">
        <v>30</v>
      </c>
      <c r="E1137" s="7">
        <v>28.999999999999996</v>
      </c>
      <c r="F1137" s="7" t="str">
        <f t="shared" si="54"/>
        <v>Continuous integration process diagram</v>
      </c>
      <c r="G1137" s="7" t="str">
        <f>IF(D1137&gt;Частотометр!B9,"высокочаст",IF(AND(Частотометр!C9&lt;D1137, D1137&lt;Частотометр!B9),"среднечаст","низкочаст"))</f>
        <v>низкочаст</v>
      </c>
      <c r="H1137" s="7" t="str">
        <f>IF(E1137&gt;Частотометр!B28,"высокая",IF(AND(Частотометр!C28&lt;E1137, E1137&lt;Частотометр!B28),"средняя","низкая"))</f>
        <v>высокая</v>
      </c>
      <c r="I1137" s="1"/>
    </row>
    <row r="1138" spans="1:9" x14ac:dyDescent="0.2">
      <c r="A1138" s="8">
        <f t="shared" si="52"/>
        <v>3</v>
      </c>
      <c r="B1138" s="8">
        <f t="shared" si="53"/>
        <v>30</v>
      </c>
      <c r="C1138" s="25" t="s">
        <v>484</v>
      </c>
      <c r="D1138" s="7">
        <v>720</v>
      </c>
      <c r="E1138" s="7">
        <v>34</v>
      </c>
      <c r="F1138" s="7" t="str">
        <f t="shared" si="54"/>
        <v>Continuous integration testing</v>
      </c>
      <c r="G1138" s="7" t="str">
        <f>IF(D1138&gt;Частотометр!B9,"высокочаст",IF(AND(Частотометр!C9&lt;D1138, D1138&lt;Частотометр!B9),"среднечаст","низкочаст"))</f>
        <v>среднечаст</v>
      </c>
      <c r="H1138" s="7" t="str">
        <f>IF(E1138&gt;Частотометр!B28,"высокая",IF(AND(Частотометр!C28&lt;E1138, E1138&lt;Частотометр!B28),"средняя","низкая"))</f>
        <v>высокая</v>
      </c>
      <c r="I1138" s="1"/>
    </row>
    <row r="1139" spans="1:9" x14ac:dyDescent="0.2">
      <c r="A1139" s="8">
        <f t="shared" si="52"/>
        <v>3</v>
      </c>
      <c r="B1139" s="8">
        <f t="shared" si="53"/>
        <v>27</v>
      </c>
      <c r="C1139" s="30" t="s">
        <v>503</v>
      </c>
      <c r="D1139" s="7">
        <v>210</v>
      </c>
      <c r="E1139" s="7">
        <v>7.0000000000000009</v>
      </c>
      <c r="F1139" s="7" t="str">
        <f t="shared" si="54"/>
        <v>Continuous integration wiki</v>
      </c>
      <c r="G1139" s="7" t="str">
        <f>IF(D1139&gt;Частотометр!B9,"высокочаст",IF(AND(Частотометр!C9&lt;D1139, D1139&lt;Частотометр!B9),"среднечаст","низкочаст"))</f>
        <v>среднечаст</v>
      </c>
      <c r="H1139" s="7" t="str">
        <f>IF(E1139&gt;Частотометр!B28,"высокая",IF(AND(Частотометр!C28&lt;E1139, E1139&lt;Частотометр!B28),"средняя","низкая"))</f>
        <v>средняя</v>
      </c>
      <c r="I1139" s="1"/>
    </row>
    <row r="1140" spans="1:9" x14ac:dyDescent="0.2">
      <c r="A1140" s="8">
        <f t="shared" si="52"/>
        <v>2</v>
      </c>
      <c r="B1140" s="8">
        <f t="shared" si="53"/>
        <v>15</v>
      </c>
      <c r="C1140" s="30" t="s">
        <v>510</v>
      </c>
      <c r="D1140" s="7">
        <v>20</v>
      </c>
      <c r="E1140" s="7">
        <v>1</v>
      </c>
      <c r="F1140" s="7" t="str">
        <f t="shared" si="54"/>
        <v>Continuous logo</v>
      </c>
      <c r="G1140" s="7" t="str">
        <f>IF(D1140&gt;Частотометр!B9,"высокочаст",IF(AND(Частотометр!C9&lt;D1140, D1140&lt;Частотометр!B9),"среднечаст","низкочаст"))</f>
        <v>низкочаст</v>
      </c>
      <c r="H1140" s="7" t="str">
        <f>IF(E1140&gt;Частотометр!B28,"высокая",IF(AND(Частотометр!C28&lt;E1140, E1140&lt;Частотометр!B28),"средняя","низкая"))</f>
        <v>низкая</v>
      </c>
      <c r="I1140" s="1"/>
    </row>
    <row r="1141" spans="1:9" x14ac:dyDescent="0.2">
      <c r="A1141" s="8">
        <f t="shared" si="52"/>
        <v>2</v>
      </c>
      <c r="B1141" s="8">
        <f t="shared" si="53"/>
        <v>18</v>
      </c>
      <c r="C1141" s="30" t="s">
        <v>511</v>
      </c>
      <c r="D1141" s="7">
        <v>40</v>
      </c>
      <c r="E1141" s="7">
        <v>0</v>
      </c>
      <c r="F1141" s="7" t="str">
        <f t="shared" si="54"/>
        <v>Continuous product</v>
      </c>
      <c r="G1141" s="7" t="str">
        <f>IF(D1141&gt;Частотометр!B9,"высокочаст",IF(AND(Частотометр!C9&lt;D1141, D1141&lt;Частотометр!B9),"среднечаст","низкочаст"))</f>
        <v>низкочаст</v>
      </c>
      <c r="H1141" s="7" t="str">
        <f>IF(E1141&gt;Частотометр!B28,"высокая",IF(AND(Частотометр!C28&lt;E1141, E1141&lt;Частотометр!B28),"средняя","низкая"))</f>
        <v>низкая</v>
      </c>
      <c r="I1141" s="1"/>
    </row>
    <row r="1142" spans="1:9" x14ac:dyDescent="0.2">
      <c r="A1142" s="8">
        <f t="shared" si="52"/>
        <v>2</v>
      </c>
      <c r="B1142" s="8">
        <f t="shared" si="53"/>
        <v>19</v>
      </c>
      <c r="C1142" s="30" t="s">
        <v>512</v>
      </c>
      <c r="D1142" s="7">
        <v>20</v>
      </c>
      <c r="E1142" s="7">
        <v>14.000000000000002</v>
      </c>
      <c r="F1142" s="7" t="str">
        <f t="shared" si="54"/>
        <v>Continuous products</v>
      </c>
      <c r="G1142" s="7" t="str">
        <f>IF(D1142&gt;Частотометр!B9,"высокочаст",IF(AND(Частотометр!C9&lt;D1142, D1142&lt;Частотометр!B9),"среднечаст","низкочаст"))</f>
        <v>низкочаст</v>
      </c>
      <c r="H1142" s="7" t="str">
        <f>IF(E1142&gt;Частотометр!B28,"высокая",IF(AND(Частотометр!C28&lt;E1142, E1142&lt;Частотометр!B28),"средняя","низкая"))</f>
        <v>средняя</v>
      </c>
      <c r="I1142" s="1"/>
    </row>
    <row r="1143" spans="1:9" x14ac:dyDescent="0.2">
      <c r="A1143" s="8">
        <f t="shared" si="52"/>
        <v>2</v>
      </c>
      <c r="B1143" s="8">
        <f t="shared" si="53"/>
        <v>18</v>
      </c>
      <c r="C1143" s="30" t="s">
        <v>517</v>
      </c>
      <c r="D1143" s="7">
        <v>30</v>
      </c>
      <c r="E1143" s="7">
        <v>5</v>
      </c>
      <c r="F1143" s="7" t="str">
        <f t="shared" si="54"/>
        <v>Continuous website</v>
      </c>
      <c r="G1143" s="7" t="str">
        <f>IF(D1143&gt;Частотометр!B9,"высокочаст",IF(AND(Частотометр!C9&lt;D1143, D1143&lt;Частотометр!B9),"среднечаст","низкочаст"))</f>
        <v>низкочаст</v>
      </c>
      <c r="H1143" s="7" t="str">
        <f>IF(E1143&gt;Частотометр!B28,"высокая",IF(AND(Частотометр!C28&lt;E1143, E1143&lt;Частотометр!B28),"средняя","низкая"))</f>
        <v>средняя</v>
      </c>
      <c r="I1143" s="1"/>
    </row>
    <row r="1144" spans="1:9" x14ac:dyDescent="0.2">
      <c r="A1144" s="8">
        <f t="shared" si="52"/>
        <v>2</v>
      </c>
      <c r="B1144" s="8">
        <f t="shared" si="53"/>
        <v>15</v>
      </c>
      <c r="C1144" s="25" t="s">
        <v>518</v>
      </c>
      <c r="D1144" s="7">
        <v>210</v>
      </c>
      <c r="E1144" s="7">
        <v>0</v>
      </c>
      <c r="F1144" s="7" t="str">
        <f t="shared" si="54"/>
        <v>Continuous work</v>
      </c>
      <c r="G1144" s="7" t="str">
        <f>IF(D1144&gt;Частотометр!B9,"высокочаст",IF(AND(Частотометр!C9&lt;D1144, D1144&lt;Частотометр!B9),"среднечаст","низкочаст"))</f>
        <v>среднечаст</v>
      </c>
      <c r="H1144" s="7" t="str">
        <f>IF(E1144&gt;Частотометр!B28,"высокая",IF(AND(Частотометр!C28&lt;E1144, E1144&lt;Частотометр!B28),"средняя","низкая"))</f>
        <v>низкая</v>
      </c>
      <c r="I1144" s="1"/>
    </row>
    <row r="1145" spans="1:9" x14ac:dyDescent="0.2">
      <c r="A1145" s="8">
        <f t="shared" si="52"/>
        <v>2</v>
      </c>
      <c r="B1145" s="8">
        <f t="shared" si="53"/>
        <v>14</v>
      </c>
      <c r="C1145" s="30" t="s">
        <v>526</v>
      </c>
      <c r="D1145" s="7">
        <v>320</v>
      </c>
      <c r="E1145" s="7">
        <v>1</v>
      </c>
      <c r="F1145" s="7" t="str">
        <f t="shared" si="54"/>
        <v>Control source</v>
      </c>
      <c r="G1145" s="7" t="str">
        <f>IF(D1145&gt;Частотометр!B9,"высокочаст",IF(AND(Частотометр!C9&lt;D1145, D1145&lt;Частотометр!B9),"среднечаст","низкочаст"))</f>
        <v>среднечаст</v>
      </c>
      <c r="H1145" s="7" t="str">
        <f>IF(E1145&gt;Частотометр!B28,"высокая",IF(AND(Частотометр!C28&lt;E1145, E1145&lt;Частотометр!B28),"средняя","низкая"))</f>
        <v>низкая</v>
      </c>
      <c r="I1145" s="1"/>
    </row>
    <row r="1146" spans="1:9" x14ac:dyDescent="0.2">
      <c r="A1146" s="8">
        <f t="shared" si="52"/>
        <v>4</v>
      </c>
      <c r="B1146" s="8">
        <f t="shared" si="53"/>
        <v>15</v>
      </c>
      <c r="C1146" s="50" t="s">
        <v>1508</v>
      </c>
      <c r="D1146" s="7">
        <v>140</v>
      </c>
      <c r="E1146" s="7">
        <v>0</v>
      </c>
      <c r="F1146" s="7" t="str">
        <f t="shared" si="54"/>
        <v>Cote ci cote la</v>
      </c>
      <c r="G1146" s="7" t="str">
        <f>IF(D1146&gt;Частотометр!B9,"высокочаст",IF(AND(Частотометр!C9&lt;D1146, D1146&lt;Частотометр!B9),"среднечаст","низкочаст"))</f>
        <v>среднечаст</v>
      </c>
      <c r="H1146" s="7" t="str">
        <f>IF(E1146&gt;Частотометр!B28,"высокая",IF(AND(Частотометр!C28&lt;E1146, E1146&lt;Частотометр!B28),"средняя","низкая"))</f>
        <v>низкая</v>
      </c>
      <c r="I1146" s="1"/>
    </row>
    <row r="1147" spans="1:9" x14ac:dyDescent="0.2">
      <c r="A1147" s="8">
        <f t="shared" si="52"/>
        <v>2</v>
      </c>
      <c r="B1147" s="8">
        <f t="shared" si="53"/>
        <v>13</v>
      </c>
      <c r="C1147" s="50" t="s">
        <v>1420</v>
      </c>
      <c r="D1147" s="7">
        <v>260</v>
      </c>
      <c r="E1147" s="7">
        <v>40</v>
      </c>
      <c r="F1147" s="7" t="str">
        <f t="shared" si="54"/>
        <v>Credit inform</v>
      </c>
      <c r="G1147" s="7" t="str">
        <f>IF(D1147&gt;Частотометр!B9,"высокочаст",IF(AND(Частотометр!C9&lt;D1147, D1147&lt;Частотометр!B9),"среднечаст","низкочаст"))</f>
        <v>среднечаст</v>
      </c>
      <c r="H1147" s="7" t="str">
        <f>IF(E1147&gt;Частотометр!B28,"высокая",IF(AND(Частотометр!C28&lt;E1147, E1147&lt;Частотометр!B28),"средняя","низкая"))</f>
        <v>высокая</v>
      </c>
      <c r="I1147" s="1"/>
    </row>
    <row r="1148" spans="1:9" x14ac:dyDescent="0.2">
      <c r="A1148" s="8">
        <f t="shared" si="52"/>
        <v>2</v>
      </c>
      <c r="B1148" s="8">
        <f t="shared" si="53"/>
        <v>20</v>
      </c>
      <c r="C1148" s="50" t="s">
        <v>1488</v>
      </c>
      <c r="D1148" s="7">
        <v>480</v>
      </c>
      <c r="E1148" s="7">
        <v>3</v>
      </c>
      <c r="F1148" s="7" t="str">
        <f t="shared" si="54"/>
        <v>Critical information</v>
      </c>
      <c r="G1148" s="7" t="str">
        <f>IF(D1148&gt;Частотометр!B9,"высокочаст",IF(AND(Частотометр!C9&lt;D1148, D1148&lt;Частотометр!B9),"среднечаст","низкочаст"))</f>
        <v>среднечаст</v>
      </c>
      <c r="H1148" s="7" t="str">
        <f>IF(E1148&gt;Частотометр!B28,"высокая",IF(AND(Частотометр!C28&lt;E1148, E1148&lt;Частотометр!B28),"средняя","низкая"))</f>
        <v>низкая</v>
      </c>
      <c r="I1148" s="1"/>
    </row>
    <row r="1149" spans="1:9" x14ac:dyDescent="0.2">
      <c r="A1149" s="8">
        <f t="shared" si="52"/>
        <v>3</v>
      </c>
      <c r="B1149" s="8">
        <f t="shared" si="53"/>
        <v>28</v>
      </c>
      <c r="C1149" s="50" t="s">
        <v>1494</v>
      </c>
      <c r="D1149" s="7">
        <v>20</v>
      </c>
      <c r="E1149" s="7">
        <v>3</v>
      </c>
      <c r="F1149" s="7" t="str">
        <f t="shared" si="54"/>
        <v>Critical information network</v>
      </c>
      <c r="G1149" s="7" t="str">
        <f>IF(D1149&gt;Частотометр!B9,"высокочаст",IF(AND(Частотометр!C9&lt;D1149, D1149&lt;Частотометр!B9),"среднечаст","низкочаст"))</f>
        <v>низкочаст</v>
      </c>
      <c r="H1149" s="7" t="str">
        <f>IF(E1149&gt;Частотометр!B28,"высокая",IF(AND(Частотометр!C28&lt;E1149, E1149&lt;Частотометр!B28),"средняя","низкая"))</f>
        <v>низкая</v>
      </c>
      <c r="I1149" s="1"/>
    </row>
    <row r="1150" spans="1:9" x14ac:dyDescent="0.2">
      <c r="A1150" s="8">
        <f t="shared" si="52"/>
        <v>2</v>
      </c>
      <c r="B1150" s="8">
        <f t="shared" si="53"/>
        <v>14</v>
      </c>
      <c r="C1150" s="25" t="s">
        <v>527</v>
      </c>
      <c r="D1150" s="7">
        <v>90</v>
      </c>
      <c r="E1150" s="7">
        <v>2</v>
      </c>
      <c r="F1150" s="7" t="str">
        <f t="shared" si="54"/>
        <v>Crouse control</v>
      </c>
      <c r="G1150" s="7" t="str">
        <f>IF(D1150&gt;Частотометр!B9,"высокочаст",IF(AND(Частотометр!C9&lt;D1150, D1150&lt;Частотометр!B9),"среднечаст","низкочаст"))</f>
        <v>низкочаст</v>
      </c>
      <c r="H1150" s="7" t="str">
        <f>IF(E1150&gt;Частотометр!B28,"высокая",IF(AND(Частотометр!C28&lt;E1150, E1150&lt;Частотометр!B28),"средняя","низкая"))</f>
        <v>низкая</v>
      </c>
      <c r="I1150" s="1"/>
    </row>
    <row r="1151" spans="1:9" x14ac:dyDescent="0.2">
      <c r="A1151" s="8">
        <f t="shared" si="52"/>
        <v>2</v>
      </c>
      <c r="B1151" s="8">
        <f t="shared" si="53"/>
        <v>14</v>
      </c>
      <c r="C1151" s="25" t="s">
        <v>528</v>
      </c>
      <c r="D1151" s="7">
        <v>50</v>
      </c>
      <c r="E1151" s="7">
        <v>10</v>
      </c>
      <c r="F1151" s="7" t="str">
        <f t="shared" si="54"/>
        <v>Cruice control</v>
      </c>
      <c r="G1151" s="7" t="str">
        <f>IF(D1151&gt;Частотометр!B9,"высокочаст",IF(AND(Частотометр!C9&lt;D1151, D1151&lt;Частотометр!B9),"среднечаст","низкочаст"))</f>
        <v>низкочаст</v>
      </c>
      <c r="H1151" s="7" t="str">
        <f>IF(E1151&gt;Частотометр!B28,"высокая",IF(AND(Частотометр!C28&lt;E1151, E1151&lt;Частотометр!B28),"средняя","низкая"))</f>
        <v>средняя</v>
      </c>
      <c r="I1151" s="1"/>
    </row>
    <row r="1152" spans="1:9" x14ac:dyDescent="0.2">
      <c r="A1152" s="8">
        <f t="shared" si="52"/>
        <v>2</v>
      </c>
      <c r="B1152" s="8">
        <f t="shared" si="53"/>
        <v>13</v>
      </c>
      <c r="C1152" s="25" t="s">
        <v>529</v>
      </c>
      <c r="D1152" s="7">
        <v>320</v>
      </c>
      <c r="E1152" s="7">
        <v>3</v>
      </c>
      <c r="F1152" s="7" t="str">
        <f t="shared" si="54"/>
        <v>Cruis control</v>
      </c>
      <c r="G1152" s="7" t="str">
        <f>IF(D1152&gt;Частотометр!B9,"высокочаст",IF(AND(Частотометр!C9&lt;D1152, D1152&lt;Частотометр!B9),"среднечаст","низкочаст"))</f>
        <v>среднечаст</v>
      </c>
      <c r="H1152" s="7" t="str">
        <f>IF(E1152&gt;Частотометр!B28,"высокая",IF(AND(Частотометр!C28&lt;E1152, E1152&lt;Частотометр!B28),"средняя","низкая"))</f>
        <v>низкая</v>
      </c>
      <c r="I1152" s="1"/>
    </row>
    <row r="1153" spans="1:9" x14ac:dyDescent="0.2">
      <c r="A1153" s="8">
        <f t="shared" si="52"/>
        <v>1</v>
      </c>
      <c r="B1153" s="8">
        <f t="shared" si="53"/>
        <v>12</v>
      </c>
      <c r="C1153" s="25" t="s">
        <v>530</v>
      </c>
      <c r="D1153" s="7">
        <v>50</v>
      </c>
      <c r="E1153" s="7">
        <v>4</v>
      </c>
      <c r="F1153" s="7" t="str">
        <f t="shared" si="54"/>
        <v>Cruiscontrol</v>
      </c>
      <c r="G1153" s="7" t="str">
        <f>IF(D1153&gt;Частотометр!B9,"высокочаст",IF(AND(Частотометр!C9&lt;D1153, D1153&lt;Частотометр!B9),"среднечаст","низкочаст"))</f>
        <v>низкочаст</v>
      </c>
      <c r="H1153" s="7" t="str">
        <f>IF(E1153&gt;Частотометр!B28,"высокая",IF(AND(Частотометр!C28&lt;E1153, E1153&lt;Частотометр!B28),"средняя","низкая"))</f>
        <v>низкая</v>
      </c>
      <c r="I1153" s="1"/>
    </row>
    <row r="1154" spans="1:9" x14ac:dyDescent="0.2">
      <c r="A1154" s="8">
        <f t="shared" ref="A1154:A1217" si="55">IF(ISBLANK(C1154),0,LEN(TRIM(C1154))-LEN(SUBSTITUTE(C1154," ",""))+1)</f>
        <v>3</v>
      </c>
      <c r="B1154" s="8">
        <f t="shared" ref="B1154:B1217" si="56">LEN(C1154)</f>
        <v>13</v>
      </c>
      <c r="C1154" s="25" t="s">
        <v>531</v>
      </c>
      <c r="D1154" s="7">
        <v>30</v>
      </c>
      <c r="E1154" s="7">
        <v>56.000000000000007</v>
      </c>
      <c r="F1154" s="7" t="str">
        <f t="shared" si="54"/>
        <v>Cruise and go</v>
      </c>
      <c r="G1154" s="7" t="str">
        <f>IF(D1154&gt;Частотометр!B9,"высокочаст",IF(AND(Частотометр!C9&lt;D1154, D1154&lt;Частотометр!B9),"среднечаст","низкочаст"))</f>
        <v>низкочаст</v>
      </c>
      <c r="H1154" s="7" t="str">
        <f>IF(E1154&gt;Частотометр!B28,"высокая",IF(AND(Частотометр!C28&lt;E1154, E1154&lt;Частотометр!B28),"средняя","низкая"))</f>
        <v>высокая</v>
      </c>
      <c r="I1154" s="1"/>
    </row>
    <row r="1155" spans="1:9" x14ac:dyDescent="0.2">
      <c r="A1155" s="8">
        <f t="shared" si="55"/>
        <v>2</v>
      </c>
      <c r="B1155" s="8">
        <f t="shared" si="56"/>
        <v>9</v>
      </c>
      <c r="C1155" s="25" t="s">
        <v>533</v>
      </c>
      <c r="D1155" s="7">
        <v>20</v>
      </c>
      <c r="E1155" s="7">
        <v>15</v>
      </c>
      <c r="F1155" s="7" t="str">
        <f t="shared" si="54"/>
        <v>Cruise ci</v>
      </c>
      <c r="G1155" s="7" t="str">
        <f>IF(D1155&gt;Частотометр!B9,"высокочаст",IF(AND(Частотометр!C9&lt;D1155, D1155&lt;Частотометр!B9),"среднечаст","низкочаст"))</f>
        <v>низкочаст</v>
      </c>
      <c r="H1155" s="7" t="str">
        <f>IF(E1155&gt;Частотометр!B28,"высокая",IF(AND(Частотометр!C28&lt;E1155, E1155&lt;Частотометр!B28),"средняя","низкая"))</f>
        <v>средняя</v>
      </c>
      <c r="I1155" s="1"/>
    </row>
    <row r="1156" spans="1:9" x14ac:dyDescent="0.2">
      <c r="A1156" s="8">
        <f t="shared" si="55"/>
        <v>2</v>
      </c>
      <c r="B1156" s="8">
        <f t="shared" si="56"/>
        <v>10</v>
      </c>
      <c r="C1156" s="25" t="s">
        <v>534</v>
      </c>
      <c r="D1156" s="7">
        <v>1900</v>
      </c>
      <c r="E1156" s="7">
        <v>44</v>
      </c>
      <c r="F1156" s="7" t="str">
        <f t="shared" si="54"/>
        <v>Cruise con</v>
      </c>
      <c r="G1156" s="7" t="str">
        <f>IF(D1156&gt;Частотометр!B9,"высокочаст",IF(AND(Частотометр!C9&lt;D1156, D1156&lt;Частотометр!B9),"среднечаст","низкочаст"))</f>
        <v>среднечаст</v>
      </c>
      <c r="H1156" s="7" t="str">
        <f>IF(E1156&gt;Частотометр!B28,"высокая",IF(AND(Частотометр!C28&lt;E1156, E1156&lt;Частотометр!B28),"средняя","низкая"))</f>
        <v>высокая</v>
      </c>
      <c r="I1156" s="1"/>
    </row>
    <row r="1157" spans="1:9" x14ac:dyDescent="0.2">
      <c r="A1157" s="8">
        <f t="shared" si="55"/>
        <v>2</v>
      </c>
      <c r="B1157" s="8">
        <f t="shared" si="56"/>
        <v>13</v>
      </c>
      <c r="C1157" s="25" t="s">
        <v>535</v>
      </c>
      <c r="D1157" s="7">
        <v>20</v>
      </c>
      <c r="E1157" s="7">
        <v>6</v>
      </c>
      <c r="F1157" s="7" t="str">
        <f t="shared" si="54"/>
        <v>Cruise conrol</v>
      </c>
      <c r="G1157" s="7" t="str">
        <f>IF(D1157&gt;Частотометр!B9,"высокочаст",IF(AND(Частотометр!C9&lt;D1157, D1157&lt;Частотометр!B9),"среднечаст","низкочаст"))</f>
        <v>низкочаст</v>
      </c>
      <c r="H1157" s="7" t="str">
        <f>IF(E1157&gt;Частотометр!B28,"высокая",IF(AND(Частотометр!C28&lt;E1157, E1157&lt;Частотометр!B28),"средняя","низкая"))</f>
        <v>средняя</v>
      </c>
      <c r="I1157" s="1"/>
    </row>
    <row r="1158" spans="1:9" x14ac:dyDescent="0.2">
      <c r="A1158" s="8">
        <f t="shared" si="55"/>
        <v>2</v>
      </c>
      <c r="B1158" s="8">
        <f t="shared" si="56"/>
        <v>13</v>
      </c>
      <c r="C1158" s="25" t="s">
        <v>536</v>
      </c>
      <c r="D1158" s="7">
        <v>40</v>
      </c>
      <c r="E1158" s="7">
        <v>8</v>
      </c>
      <c r="F1158" s="7" t="str">
        <f t="shared" si="54"/>
        <v>Cruise contol</v>
      </c>
      <c r="G1158" s="7" t="str">
        <f>IF(D1158&gt;Частотометр!B9,"высокочаст",IF(AND(Частотометр!C9&lt;D1158, D1158&lt;Частотометр!B9),"среднечаст","низкочаст"))</f>
        <v>низкочаст</v>
      </c>
      <c r="H1158" s="7" t="str">
        <f>IF(E1158&gt;Частотометр!B28,"высокая",IF(AND(Частотометр!C28&lt;E1158, E1158&lt;Частотометр!B28),"средняя","низкая"))</f>
        <v>средняя</v>
      </c>
      <c r="I1158" s="1"/>
    </row>
    <row r="1159" spans="1:9" x14ac:dyDescent="0.2">
      <c r="A1159" s="8">
        <f t="shared" si="55"/>
        <v>2</v>
      </c>
      <c r="B1159" s="8">
        <f t="shared" si="56"/>
        <v>14</v>
      </c>
      <c r="C1159" s="25" t="s">
        <v>537</v>
      </c>
      <c r="D1159" s="7">
        <v>40</v>
      </c>
      <c r="E1159" s="7">
        <v>2</v>
      </c>
      <c r="F1159" s="7" t="str">
        <f t="shared" si="54"/>
        <v>Cruise contril</v>
      </c>
      <c r="G1159" s="7" t="str">
        <f>IF(D1159&gt;Частотометр!B9,"высокочаст",IF(AND(Частотометр!C9&lt;D1159, D1159&lt;Частотометр!B9),"среднечаст","низкочаст"))</f>
        <v>низкочаст</v>
      </c>
      <c r="H1159" s="7" t="str">
        <f>IF(E1159&gt;Частотометр!B28,"высокая",IF(AND(Частотометр!C28&lt;E1159, E1159&lt;Частотометр!B28),"средняя","низкая"))</f>
        <v>низкая</v>
      </c>
      <c r="I1159" s="1"/>
    </row>
    <row r="1160" spans="1:9" x14ac:dyDescent="0.2">
      <c r="A1160" s="8">
        <f t="shared" si="55"/>
        <v>2</v>
      </c>
      <c r="B1160" s="8">
        <f t="shared" si="56"/>
        <v>13</v>
      </c>
      <c r="C1160" s="25" t="s">
        <v>538</v>
      </c>
      <c r="D1160" s="7">
        <v>20</v>
      </c>
      <c r="E1160" s="7">
        <v>2</v>
      </c>
      <c r="F1160" s="7" t="str">
        <f t="shared" si="54"/>
        <v>Cruise contrl</v>
      </c>
      <c r="G1160" s="7" t="str">
        <f>IF(D1160&gt;Частотометр!B9,"высокочаст",IF(AND(Частотометр!C9&lt;D1160, D1160&lt;Частотометр!B9),"среднечаст","низкочаст"))</f>
        <v>низкочаст</v>
      </c>
      <c r="H1160" s="7" t="str">
        <f>IF(E1160&gt;Частотометр!B28,"высокая",IF(AND(Частотометр!C28&lt;E1160, E1160&lt;Частотометр!B28),"средняя","низкая"))</f>
        <v>низкая</v>
      </c>
      <c r="I1160" s="1"/>
    </row>
    <row r="1161" spans="1:9" x14ac:dyDescent="0.2">
      <c r="A1161" s="8">
        <f t="shared" si="55"/>
        <v>2</v>
      </c>
      <c r="B1161" s="8">
        <f t="shared" si="56"/>
        <v>13</v>
      </c>
      <c r="C1161" s="25" t="s">
        <v>539</v>
      </c>
      <c r="D1161" s="7">
        <v>170</v>
      </c>
      <c r="E1161" s="7">
        <v>3</v>
      </c>
      <c r="F1161" s="7" t="str">
        <f t="shared" si="54"/>
        <v>Cruise contro</v>
      </c>
      <c r="G1161" s="7" t="str">
        <f>IF(D1161&gt;Частотометр!B9,"высокочаст",IF(AND(Частотометр!C9&lt;D1161, D1161&lt;Частотометр!B9),"среднечаст","низкочаст"))</f>
        <v>среднечаст</v>
      </c>
      <c r="H1161" s="7" t="str">
        <f>IF(E1161&gt;Частотометр!B28,"высокая",IF(AND(Частотометр!C28&lt;E1161, E1161&lt;Частотометр!B28),"средняя","низкая"))</f>
        <v>низкая</v>
      </c>
      <c r="I1161" s="1"/>
    </row>
    <row r="1162" spans="1:9" x14ac:dyDescent="0.2">
      <c r="A1162" s="8">
        <f t="shared" si="55"/>
        <v>2</v>
      </c>
      <c r="B1162" s="8">
        <f t="shared" si="56"/>
        <v>14</v>
      </c>
      <c r="C1162" s="25" t="s">
        <v>540</v>
      </c>
      <c r="D1162" s="7">
        <v>60500</v>
      </c>
      <c r="E1162" s="7">
        <v>9</v>
      </c>
      <c r="F1162" s="7" t="str">
        <f t="shared" si="54"/>
        <v>Cruise control</v>
      </c>
      <c r="G1162" s="7" t="str">
        <f>IF(D1162&gt;Частотометр!B9,"высокочаст",IF(AND(Частотометр!C9&lt;D1162, D1162&lt;Частотометр!B9),"среднечаст","низкочаст"))</f>
        <v>высокочаст</v>
      </c>
      <c r="H1162" s="7" t="str">
        <f>IF(E1162&gt;Частотометр!B28,"высокая",IF(AND(Частотометр!C28&lt;E1162, E1162&lt;Частотометр!B28),"средняя","низкая"))</f>
        <v>средняя</v>
      </c>
      <c r="I1162" s="1"/>
    </row>
    <row r="1163" spans="1:9" x14ac:dyDescent="0.2">
      <c r="A1163" s="8">
        <f t="shared" si="55"/>
        <v>3</v>
      </c>
      <c r="B1163" s="8">
        <f t="shared" si="56"/>
        <v>19</v>
      </c>
      <c r="C1163" s="25" t="s">
        <v>554</v>
      </c>
      <c r="D1163" s="7">
        <v>50</v>
      </c>
      <c r="E1163" s="7">
        <v>2</v>
      </c>
      <c r="F1163" s="7" t="str">
        <f t="shared" si="54"/>
        <v>Cruise control logo</v>
      </c>
      <c r="G1163" s="7" t="str">
        <f>IF(D1163&gt;Частотометр!B9,"высокочаст",IF(AND(Частотометр!C9&lt;D1163, D1163&lt;Частотометр!B9),"среднечаст","низкочаст"))</f>
        <v>низкочаст</v>
      </c>
      <c r="H1163" s="7" t="str">
        <f>IF(E1163&gt;Частотометр!B28,"высокая",IF(AND(Частотометр!C28&lt;E1163, E1163&lt;Частотометр!B28),"средняя","низкая"))</f>
        <v>низкая</v>
      </c>
      <c r="I1163" s="1"/>
    </row>
    <row r="1164" spans="1:9" x14ac:dyDescent="0.2">
      <c r="A1164" s="8">
        <f t="shared" si="55"/>
        <v>3</v>
      </c>
      <c r="B1164" s="8">
        <f t="shared" si="56"/>
        <v>23</v>
      </c>
      <c r="C1164" s="25" t="s">
        <v>569</v>
      </c>
      <c r="D1164" s="7">
        <v>70</v>
      </c>
      <c r="E1164" s="7">
        <v>1</v>
      </c>
      <c r="F1164" s="7" t="str">
        <f t="shared" si="54"/>
        <v>Cruise control tutorial</v>
      </c>
      <c r="G1164" s="7" t="str">
        <f>IF(D1164&gt;Частотометр!B9,"высокочаст",IF(AND(Частотометр!C9&lt;D1164, D1164&lt;Частотометр!B9),"среднечаст","низкочаст"))</f>
        <v>низкочаст</v>
      </c>
      <c r="H1164" s="7" t="str">
        <f>IF(E1164&gt;Частотометр!B28,"высокая",IF(AND(Частотометр!C28&lt;E1164, E1164&lt;Частотометр!B28),"средняя","низкая"))</f>
        <v>низкая</v>
      </c>
      <c r="I1164" s="1"/>
    </row>
    <row r="1165" spans="1:9" x14ac:dyDescent="0.2">
      <c r="A1165" s="8">
        <f t="shared" si="55"/>
        <v>4</v>
      </c>
      <c r="B1165" s="8">
        <f t="shared" si="56"/>
        <v>27</v>
      </c>
      <c r="C1165" s="25" t="s">
        <v>570</v>
      </c>
      <c r="D1165" s="7">
        <v>10</v>
      </c>
      <c r="E1165" s="7">
        <v>0</v>
      </c>
      <c r="F1165" s="7" t="str">
        <f t="shared" si="54"/>
        <v>Cruise control tutorial pdf</v>
      </c>
      <c r="G1165" s="7" t="str">
        <f>IF(D1165&gt;Частотометр!B9,"высокочаст",IF(AND(Частотометр!C9&lt;D1165, D1165&lt;Частотометр!B9),"среднечаст","низкочаст"))</f>
        <v>низкочаст</v>
      </c>
      <c r="H1165" s="7" t="str">
        <f>IF(E1165&gt;Частотометр!B28,"высокая",IF(AND(Частотометр!C28&lt;E1165, E1165&lt;Частотометр!B28),"средняя","низкая"))</f>
        <v>низкая</v>
      </c>
      <c r="I1165" s="1"/>
    </row>
    <row r="1166" spans="1:9" x14ac:dyDescent="0.2">
      <c r="A1166" s="8">
        <f t="shared" si="55"/>
        <v>5</v>
      </c>
      <c r="B1166" s="8">
        <f t="shared" si="56"/>
        <v>25</v>
      </c>
      <c r="C1166" s="25" t="s">
        <v>571</v>
      </c>
      <c r="D1166" s="7">
        <v>20</v>
      </c>
      <c r="E1166" s="7">
        <v>0</v>
      </c>
      <c r="F1166" s="7" t="str">
        <f t="shared" si="54"/>
        <v>Cruise control what is it</v>
      </c>
      <c r="G1166" s="7" t="str">
        <f>IF(D1166&gt;Частотометр!B9,"высокочаст",IF(AND(Частотометр!C9&lt;D1166, D1166&lt;Частотометр!B9),"среднечаст","низкочаст"))</f>
        <v>низкочаст</v>
      </c>
      <c r="H1166" s="7" t="str">
        <f>IF(E1166&gt;Частотометр!B28,"высокая",IF(AND(Частотометр!C28&lt;E1166, E1166&lt;Частотометр!B28),"средняя","низкая"))</f>
        <v>низкая</v>
      </c>
      <c r="I1166" s="1"/>
    </row>
    <row r="1167" spans="1:9" x14ac:dyDescent="0.2">
      <c r="A1167" s="8">
        <f t="shared" si="55"/>
        <v>3</v>
      </c>
      <c r="B1167" s="8">
        <f t="shared" si="56"/>
        <v>19</v>
      </c>
      <c r="C1167" s="25" t="s">
        <v>572</v>
      </c>
      <c r="D1167" s="7">
        <v>140</v>
      </c>
      <c r="E1167" s="7">
        <v>0</v>
      </c>
      <c r="F1167" s="7" t="str">
        <f t="shared" si="54"/>
        <v>Cruise control wiki</v>
      </c>
      <c r="G1167" s="7" t="str">
        <f>IF(D1167&gt;Частотометр!B9,"высокочаст",IF(AND(Частотометр!C9&lt;D1167, D1167&lt;Частотометр!B9),"среднечаст","низкочаст"))</f>
        <v>среднечаст</v>
      </c>
      <c r="H1167" s="7" t="str">
        <f>IF(E1167&gt;Частотометр!B28,"высокая",IF(AND(Частотометр!C28&lt;E1167, E1167&lt;Частотометр!B28),"средняя","низкая"))</f>
        <v>низкая</v>
      </c>
      <c r="I1167" s="1"/>
    </row>
    <row r="1168" spans="1:9" x14ac:dyDescent="0.2">
      <c r="A1168" s="8">
        <f t="shared" si="55"/>
        <v>2</v>
      </c>
      <c r="B1168" s="8">
        <f t="shared" si="56"/>
        <v>15</v>
      </c>
      <c r="C1168" s="25" t="s">
        <v>573</v>
      </c>
      <c r="D1168" s="7">
        <v>170</v>
      </c>
      <c r="E1168" s="7">
        <v>5</v>
      </c>
      <c r="F1168" s="7" t="str">
        <f t="shared" si="54"/>
        <v>Cruise controll</v>
      </c>
      <c r="G1168" s="7" t="str">
        <f>IF(D1168&gt;Частотометр!B9,"высокочаст",IF(AND(Частотометр!C9&lt;D1168, D1168&lt;Частотометр!B9),"среднечаст","низкочаст"))</f>
        <v>среднечаст</v>
      </c>
      <c r="H1168" s="7" t="str">
        <f>IF(E1168&gt;Частотометр!B28,"высокая",IF(AND(Частотометр!C28&lt;E1168, E1168&lt;Частотометр!B28),"средняя","низкая"))</f>
        <v>средняя</v>
      </c>
      <c r="I1168" s="1"/>
    </row>
    <row r="1169" spans="1:9" x14ac:dyDescent="0.2">
      <c r="A1169" s="8">
        <f t="shared" si="55"/>
        <v>2</v>
      </c>
      <c r="B1169" s="8">
        <f t="shared" si="56"/>
        <v>17</v>
      </c>
      <c r="C1169" s="25" t="s">
        <v>574</v>
      </c>
      <c r="D1169" s="7">
        <v>70</v>
      </c>
      <c r="E1169" s="7">
        <v>7.0000000000000009</v>
      </c>
      <c r="F1169" s="7" t="str">
        <f t="shared" si="54"/>
        <v>Cruise controller</v>
      </c>
      <c r="G1169" s="7" t="str">
        <f>IF(D1169&gt;Частотометр!B9,"высокочаст",IF(AND(Частотометр!C9&lt;D1169, D1169&lt;Частотометр!B9),"среднечаст","низкочаст"))</f>
        <v>низкочаст</v>
      </c>
      <c r="H1169" s="7" t="str">
        <f>IF(E1169&gt;Частотометр!B28,"высокая",IF(AND(Частотометр!C28&lt;E1169, E1169&lt;Частотометр!B28),"средняя","низкая"))</f>
        <v>средняя</v>
      </c>
      <c r="I1169" s="1"/>
    </row>
    <row r="1170" spans="1:9" x14ac:dyDescent="0.2">
      <c r="A1170" s="8">
        <f t="shared" si="55"/>
        <v>2</v>
      </c>
      <c r="B1170" s="8">
        <f t="shared" si="56"/>
        <v>15</v>
      </c>
      <c r="C1170" s="25" t="s">
        <v>575</v>
      </c>
      <c r="D1170" s="7">
        <v>30</v>
      </c>
      <c r="E1170" s="7">
        <v>10</v>
      </c>
      <c r="F1170" s="7" t="str">
        <f t="shared" si="54"/>
        <v>Cruise delivery</v>
      </c>
      <c r="G1170" s="7" t="str">
        <f>IF(D1170&gt;Частотометр!B9,"высокочаст",IF(AND(Частотометр!C9&lt;D1170, D1170&lt;Частотометр!B9),"среднечаст","низкочаст"))</f>
        <v>низкочаст</v>
      </c>
      <c r="H1170" s="7" t="str">
        <f>IF(E1170&gt;Частотометр!B28,"высокая",IF(AND(Частотометр!C28&lt;E1170, E1170&lt;Частотометр!B28),"средняя","низкая"))</f>
        <v>средняя</v>
      </c>
      <c r="I1170" s="1"/>
    </row>
    <row r="1171" spans="1:9" x14ac:dyDescent="0.2">
      <c r="A1171" s="8">
        <f t="shared" si="55"/>
        <v>2</v>
      </c>
      <c r="B1171" s="8">
        <f t="shared" si="56"/>
        <v>9</v>
      </c>
      <c r="C1171" s="25" t="s">
        <v>576</v>
      </c>
      <c r="D1171" s="7">
        <v>40</v>
      </c>
      <c r="E1171" s="7">
        <v>46</v>
      </c>
      <c r="F1171" s="7" t="str">
        <f t="shared" si="54"/>
        <v>Cruise go</v>
      </c>
      <c r="G1171" s="7" t="str">
        <f>IF(D1171&gt;Частотометр!B9,"высокочаст",IF(AND(Частотометр!C9&lt;D1171, D1171&lt;Частотометр!B9),"среднечаст","низкочаст"))</f>
        <v>низкочаст</v>
      </c>
      <c r="H1171" s="7" t="str">
        <f>IF(E1171&gt;Частотометр!B28,"высокая",IF(AND(Частотометр!C28&lt;E1171, E1171&lt;Частотометр!B28),"средняя","низкая"))</f>
        <v>высокая</v>
      </c>
      <c r="I1171" s="1"/>
    </row>
    <row r="1172" spans="1:9" x14ac:dyDescent="0.2">
      <c r="A1172" s="8">
        <f t="shared" si="55"/>
        <v>2</v>
      </c>
      <c r="B1172" s="8">
        <f t="shared" si="56"/>
        <v>11</v>
      </c>
      <c r="C1172" s="25" t="s">
        <v>577</v>
      </c>
      <c r="D1172" s="7">
        <v>320</v>
      </c>
      <c r="E1172" s="7">
        <v>3</v>
      </c>
      <c r="F1172" s="7" t="str">
        <f t="shared" si="54"/>
        <v>Cruise mode</v>
      </c>
      <c r="G1172" s="7" t="str">
        <f>IF(D1172&gt;Частотометр!B9,"высокочаст",IF(AND(Частотометр!C9&lt;D1172, D1172&lt;Частотометр!B9),"среднечаст","низкочаст"))</f>
        <v>среднечаст</v>
      </c>
      <c r="H1172" s="7" t="str">
        <f>IF(E1172&gt;Частотометр!B28,"высокая",IF(AND(Частотометр!C28&lt;E1172, E1172&lt;Частотометр!B28),"средняя","низкая"))</f>
        <v>низкая</v>
      </c>
      <c r="I1172" s="1"/>
    </row>
    <row r="1173" spans="1:9" x14ac:dyDescent="0.2">
      <c r="A1173" s="8">
        <f t="shared" si="55"/>
        <v>3</v>
      </c>
      <c r="B1173" s="8">
        <f t="shared" si="56"/>
        <v>13</v>
      </c>
      <c r="C1173" s="25" t="s">
        <v>587</v>
      </c>
      <c r="D1173" s="7">
        <v>4400</v>
      </c>
      <c r="E1173" s="7">
        <v>65</v>
      </c>
      <c r="F1173" s="7" t="str">
        <f t="shared" si="54"/>
        <v>Cruises to go</v>
      </c>
      <c r="G1173" s="7" t="str">
        <f>IF(D1173&gt;Частотометр!B9,"высокочаст",IF(AND(Частотометр!C9&lt;D1173, D1173&lt;Частотометр!B9),"среднечаст","низкочаст"))</f>
        <v>среднечаст</v>
      </c>
      <c r="H1173" s="7" t="str">
        <f>IF(E1173&gt;Частотометр!B28,"высокая",IF(AND(Частотометр!C28&lt;E1173, E1173&lt;Частотометр!B28),"средняя","низкая"))</f>
        <v>высокая</v>
      </c>
      <c r="I1173" s="1"/>
    </row>
    <row r="1174" spans="1:9" x14ac:dyDescent="0.2">
      <c r="A1174" s="8">
        <f t="shared" si="55"/>
        <v>2</v>
      </c>
      <c r="B1174" s="8">
        <f t="shared" si="56"/>
        <v>14</v>
      </c>
      <c r="C1174" s="30" t="s">
        <v>588</v>
      </c>
      <c r="D1174" s="7">
        <v>170</v>
      </c>
      <c r="E1174" s="7">
        <v>5</v>
      </c>
      <c r="F1174" s="7" t="str">
        <f t="shared" si="54"/>
        <v>Cruize control</v>
      </c>
      <c r="G1174" s="7" t="str">
        <f>IF(D1174&gt;Частотометр!B9,"высокочаст",IF(AND(Частотометр!C9&lt;D1174, D1174&lt;Частотометр!B9),"среднечаст","низкочаст"))</f>
        <v>среднечаст</v>
      </c>
      <c r="H1174" s="7" t="str">
        <f>IF(E1174&gt;Частотометр!B28,"высокая",IF(AND(Частотометр!C28&lt;E1174, E1174&lt;Частотометр!B28),"средняя","низкая"))</f>
        <v>средняя</v>
      </c>
      <c r="I1174" s="1"/>
    </row>
    <row r="1175" spans="1:9" x14ac:dyDescent="0.2">
      <c r="A1175" s="8">
        <f t="shared" si="55"/>
        <v>2</v>
      </c>
      <c r="B1175" s="8">
        <f t="shared" si="56"/>
        <v>12</v>
      </c>
      <c r="C1175" s="30" t="s">
        <v>589</v>
      </c>
      <c r="D1175" s="7">
        <v>50</v>
      </c>
      <c r="E1175" s="7">
        <v>7.0000000000000009</v>
      </c>
      <c r="F1175" s="7" t="str">
        <f t="shared" si="54"/>
        <v>Crus control</v>
      </c>
      <c r="G1175" s="7" t="str">
        <f>IF(D1175&gt;Частотометр!B9,"высокочаст",IF(AND(Частотометр!C9&lt;D1175, D1175&lt;Частотометр!B9),"среднечаст","низкочаст"))</f>
        <v>низкочаст</v>
      </c>
      <c r="H1175" s="7" t="str">
        <f>IF(E1175&gt;Частотометр!B28,"высокая",IF(AND(Частотометр!C28&lt;E1175, E1175&lt;Частотометр!B28),"средняя","низкая"))</f>
        <v>средняя</v>
      </c>
      <c r="I1175" s="1"/>
    </row>
    <row r="1176" spans="1:9" x14ac:dyDescent="0.2">
      <c r="A1176" s="8">
        <f t="shared" si="55"/>
        <v>2</v>
      </c>
      <c r="B1176" s="8">
        <f t="shared" si="56"/>
        <v>13</v>
      </c>
      <c r="C1176" s="30" t="s">
        <v>590</v>
      </c>
      <c r="D1176" s="7">
        <v>590</v>
      </c>
      <c r="E1176" s="7">
        <v>8</v>
      </c>
      <c r="F1176" s="7" t="str">
        <f t="shared" si="54"/>
        <v>Cruse control</v>
      </c>
      <c r="G1176" s="7" t="str">
        <f>IF(D1176&gt;Частотометр!B9,"высокочаст",IF(AND(Частотометр!C9&lt;D1176, D1176&lt;Частотометр!B9),"среднечаст","низкочаст"))</f>
        <v>среднечаст</v>
      </c>
      <c r="H1176" s="7" t="str">
        <f>IF(E1176&gt;Частотометр!B28,"высокая",IF(AND(Частотометр!C28&lt;E1176, E1176&lt;Частотометр!B28),"средняя","низкая"))</f>
        <v>средняя</v>
      </c>
      <c r="I1176" s="1"/>
    </row>
    <row r="1177" spans="1:9" x14ac:dyDescent="0.2">
      <c r="A1177" s="8">
        <f t="shared" si="55"/>
        <v>2</v>
      </c>
      <c r="B1177" s="8">
        <f t="shared" si="56"/>
        <v>14</v>
      </c>
      <c r="C1177" s="25" t="s">
        <v>591</v>
      </c>
      <c r="D1177" s="7">
        <v>140</v>
      </c>
      <c r="E1177" s="7">
        <v>3</v>
      </c>
      <c r="F1177" s="7" t="str">
        <f t="shared" si="54"/>
        <v>Crusie control</v>
      </c>
      <c r="G1177" s="7" t="str">
        <f>IF(D1177&gt;Частотометр!B9,"высокочаст",IF(AND(Частотометр!C9&lt;D1177, D1177&lt;Частотометр!B9),"среднечаст","низкочаст"))</f>
        <v>среднечаст</v>
      </c>
      <c r="H1177" s="7" t="str">
        <f>IF(E1177&gt;Частотометр!B28,"высокая",IF(AND(Частотометр!C28&lt;E1177, E1177&lt;Частотометр!B28),"средняя","низкая"))</f>
        <v>низкая</v>
      </c>
      <c r="I1177" s="1"/>
    </row>
    <row r="1178" spans="1:9" x14ac:dyDescent="0.2">
      <c r="A1178" s="8">
        <f t="shared" si="55"/>
        <v>1</v>
      </c>
      <c r="B1178" s="8">
        <f t="shared" si="56"/>
        <v>13</v>
      </c>
      <c r="C1178" s="30" t="s">
        <v>592</v>
      </c>
      <c r="D1178" s="7">
        <v>70</v>
      </c>
      <c r="E1178" s="7">
        <v>5</v>
      </c>
      <c r="F1178" s="7" t="str">
        <f t="shared" si="54"/>
        <v>Crusiecontrol</v>
      </c>
      <c r="G1178" s="7" t="str">
        <f>IF(D1178&gt;Частотометр!B9,"высокочаст",IF(AND(Частотометр!C9&lt;D1178, D1178&lt;Частотометр!B9),"среднечаст","низкочаст"))</f>
        <v>низкочаст</v>
      </c>
      <c r="H1178" s="7" t="str">
        <f>IF(E1178&gt;Частотометр!B28,"высокая",IF(AND(Частотометр!C28&lt;E1178, E1178&lt;Частотометр!B28),"средняя","низкая"))</f>
        <v>средняя</v>
      </c>
      <c r="I1178" s="1"/>
    </row>
    <row r="1179" spans="1:9" x14ac:dyDescent="0.2">
      <c r="A1179" s="8">
        <f t="shared" si="55"/>
        <v>2</v>
      </c>
      <c r="B1179" s="8">
        <f t="shared" si="56"/>
        <v>10</v>
      </c>
      <c r="C1179" s="30" t="s">
        <v>593</v>
      </c>
      <c r="D1179" s="7">
        <v>720</v>
      </c>
      <c r="E1179" s="7">
        <v>90</v>
      </c>
      <c r="F1179" s="7" t="str">
        <f t="shared" si="54"/>
        <v>Cruz tools</v>
      </c>
      <c r="G1179" s="7" t="str">
        <f>IF(D1179&gt;Частотометр!B9,"высокочаст",IF(AND(Частотометр!C9&lt;D1179, D1179&lt;Частотометр!B9),"среднечаст","низкочаст"))</f>
        <v>среднечаст</v>
      </c>
      <c r="H1179" s="7" t="str">
        <f>IF(E1179&gt;Частотометр!B28,"высокая",IF(AND(Частотометр!C28&lt;E1179, E1179&lt;Частотометр!B28),"средняя","низкая"))</f>
        <v>высокая</v>
      </c>
      <c r="I1179" s="1"/>
    </row>
    <row r="1180" spans="1:9" x14ac:dyDescent="0.2">
      <c r="A1180" s="8">
        <f t="shared" si="55"/>
        <v>2</v>
      </c>
      <c r="B1180" s="8">
        <f t="shared" si="56"/>
        <v>13</v>
      </c>
      <c r="C1180" s="30" t="s">
        <v>595</v>
      </c>
      <c r="D1180" s="7">
        <v>50</v>
      </c>
      <c r="E1180" s="7">
        <v>8</v>
      </c>
      <c r="F1180" s="7" t="str">
        <f t="shared" si="54"/>
        <v>Cuise control</v>
      </c>
      <c r="G1180" s="7" t="str">
        <f>IF(D1180&gt;Частотометр!B9,"высокочаст",IF(AND(Частотометр!C9&lt;D1180, D1180&lt;Частотометр!B9),"среднечаст","низкочаст"))</f>
        <v>низкочаст</v>
      </c>
      <c r="H1180" s="7" t="str">
        <f>IF(E1180&gt;Частотометр!B28,"высокая",IF(AND(Частотометр!C28&lt;E1180, E1180&lt;Частотометр!B28),"средняя","низкая"))</f>
        <v>средняя</v>
      </c>
      <c r="I1180" s="1"/>
    </row>
    <row r="1181" spans="1:9" x14ac:dyDescent="0.2">
      <c r="A1181" s="8">
        <f t="shared" si="55"/>
        <v>2</v>
      </c>
      <c r="B1181" s="8">
        <f t="shared" si="56"/>
        <v>7</v>
      </c>
      <c r="C1181" s="50" t="s">
        <v>1446</v>
      </c>
      <c r="D1181" s="7">
        <v>720</v>
      </c>
      <c r="E1181" s="7">
        <v>2</v>
      </c>
      <c r="F1181" s="7" t="str">
        <f t="shared" si="54"/>
        <v>De cote</v>
      </c>
      <c r="G1181" s="7" t="str">
        <f>IF(D1181&gt;Частотометр!B9,"высокочаст",IF(AND(Частотометр!C9&lt;D1181, D1181&lt;Частотометр!B9),"среднечаст","низкочаст"))</f>
        <v>среднечаст</v>
      </c>
      <c r="H1181" s="7" t="str">
        <f>IF(E1181&gt;Частотометр!B28,"высокая",IF(AND(Частотометр!C28&lt;E1181, E1181&lt;Частотометр!B28),"средняя","низкая"))</f>
        <v>низкая</v>
      </c>
      <c r="I1181" s="1"/>
    </row>
    <row r="1182" spans="1:9" x14ac:dyDescent="0.2">
      <c r="A1182" s="8">
        <f t="shared" si="55"/>
        <v>1</v>
      </c>
      <c r="B1182" s="8">
        <f t="shared" si="56"/>
        <v>6</v>
      </c>
      <c r="C1182" s="50" t="s">
        <v>1458</v>
      </c>
      <c r="D1182" s="7">
        <v>210</v>
      </c>
      <c r="E1182" s="7">
        <v>0</v>
      </c>
      <c r="F1182" s="7" t="str">
        <f t="shared" si="54"/>
        <v>Decoes</v>
      </c>
      <c r="G1182" s="7" t="str">
        <f>IF(D1182&gt;Частотометр!B9,"высокочаст",IF(AND(Частотометр!C9&lt;D1182, D1182&lt;Частотометр!B9),"среднечаст","низкочаст"))</f>
        <v>среднечаст</v>
      </c>
      <c r="H1182" s="7" t="str">
        <f>IF(E1182&gt;Частотометр!B28,"высокая",IF(AND(Частотометр!C28&lt;E1182, E1182&lt;Частотометр!B28),"средняя","низкая"))</f>
        <v>низкая</v>
      </c>
      <c r="I1182" s="1"/>
    </row>
    <row r="1183" spans="1:9" x14ac:dyDescent="0.2">
      <c r="A1183" s="8">
        <f t="shared" si="55"/>
        <v>3</v>
      </c>
      <c r="B1183" s="8">
        <f t="shared" si="56"/>
        <v>21</v>
      </c>
      <c r="C1183" s="25" t="s">
        <v>597</v>
      </c>
      <c r="D1183" s="7">
        <v>140</v>
      </c>
      <c r="E1183" s="7">
        <v>1</v>
      </c>
      <c r="F1183" s="7" t="str">
        <f t="shared" si="54"/>
        <v>Define cruise control</v>
      </c>
      <c r="G1183" s="7" t="str">
        <f>IF(D1183&gt;Частотометр!B9,"высокочаст",IF(AND(Частотометр!C9&lt;D1183, D1183&lt;Частотометр!B9),"среднечаст","низкочаст"))</f>
        <v>среднечаст</v>
      </c>
      <c r="H1183" s="7" t="str">
        <f>IF(E1183&gt;Частотометр!B28,"высокая",IF(AND(Частотометр!C28&lt;E1183, E1183&lt;Частотометр!B28),"средняя","низкая"))</f>
        <v>низкая</v>
      </c>
      <c r="I1183" s="1"/>
    </row>
    <row r="1184" spans="1:9" x14ac:dyDescent="0.2">
      <c r="A1184" s="8">
        <f t="shared" si="55"/>
        <v>2</v>
      </c>
      <c r="B1184" s="8">
        <f t="shared" si="56"/>
        <v>21</v>
      </c>
      <c r="C1184" s="25" t="s">
        <v>598</v>
      </c>
      <c r="D1184" s="7">
        <v>260</v>
      </c>
      <c r="E1184" s="7">
        <v>1</v>
      </c>
      <c r="F1184" s="7" t="str">
        <f t="shared" si="54"/>
        <v>Definition continuous</v>
      </c>
      <c r="G1184" s="7" t="str">
        <f>IF(D1184&gt;Частотометр!B9,"высокочаст",IF(AND(Частотометр!C9&lt;D1184, D1184&lt;Частотометр!B9),"среднечаст","низкочаст"))</f>
        <v>среднечаст</v>
      </c>
      <c r="H1184" s="7" t="str">
        <f>IF(E1184&gt;Частотометр!B28,"высокая",IF(AND(Частотометр!C28&lt;E1184, E1184&lt;Частотометр!B28),"средняя","низкая"))</f>
        <v>низкая</v>
      </c>
      <c r="I1184" s="1"/>
    </row>
    <row r="1185" spans="1:9" x14ac:dyDescent="0.2">
      <c r="A1185" s="8">
        <f t="shared" si="55"/>
        <v>4</v>
      </c>
      <c r="B1185" s="8">
        <f t="shared" si="56"/>
        <v>36</v>
      </c>
      <c r="C1185" s="25" t="s">
        <v>599</v>
      </c>
      <c r="D1185" s="7">
        <v>20</v>
      </c>
      <c r="E1185" s="7">
        <v>28.999999999999996</v>
      </c>
      <c r="F1185" s="7" t="str">
        <f t="shared" si="54"/>
        <v>Definition of continuous integration</v>
      </c>
      <c r="G1185" s="7" t="str">
        <f>IF(D1185&gt;Частотометр!B9,"высокочаст",IF(AND(Частотометр!C9&lt;D1185, D1185&lt;Частотометр!B9),"среднечаст","низкочаст"))</f>
        <v>низкочаст</v>
      </c>
      <c r="H1185" s="7" t="str">
        <f>IF(E1185&gt;Частотометр!B28,"высокая",IF(AND(Частотометр!C28&lt;E1185, E1185&lt;Частотометр!B28),"средняя","низкая"))</f>
        <v>высокая</v>
      </c>
      <c r="I1185" s="1"/>
    </row>
    <row r="1186" spans="1:9" x14ac:dyDescent="0.2">
      <c r="A1186" s="8">
        <f t="shared" si="55"/>
        <v>4</v>
      </c>
      <c r="B1186" s="8">
        <f t="shared" si="56"/>
        <v>18</v>
      </c>
      <c r="C1186" s="30" t="s">
        <v>600</v>
      </c>
      <c r="D1186" s="7">
        <v>50</v>
      </c>
      <c r="E1186" s="7">
        <v>42</v>
      </c>
      <c r="F1186" s="7" t="str">
        <f t="shared" si="54"/>
        <v>Delivery and to go</v>
      </c>
      <c r="G1186" s="7" t="str">
        <f>IF(D1186&gt;Частотометр!B9,"высокочаст",IF(AND(Частотометр!C9&lt;D1186, D1186&lt;Частотометр!B9),"среднечаст","низкочаст"))</f>
        <v>низкочаст</v>
      </c>
      <c r="H1186" s="7" t="str">
        <f>IF(E1186&gt;Частотометр!B28,"высокая",IF(AND(Частотометр!C28&lt;E1186, E1186&lt;Частотометр!B28),"средняя","низкая"))</f>
        <v>высокая</v>
      </c>
      <c r="I1186" s="1"/>
    </row>
    <row r="1187" spans="1:9" x14ac:dyDescent="0.2">
      <c r="A1187" s="8">
        <f t="shared" si="55"/>
        <v>5</v>
      </c>
      <c r="B1187" s="8">
        <f t="shared" si="56"/>
        <v>33</v>
      </c>
      <c r="C1187" s="25" t="s">
        <v>601</v>
      </c>
      <c r="D1187" s="7">
        <v>70</v>
      </c>
      <c r="E1187" s="7">
        <v>15</v>
      </c>
      <c r="F1187" s="7" t="str">
        <f t="shared" si="54"/>
        <v>Delivery case video free download</v>
      </c>
      <c r="G1187" s="7" t="str">
        <f>IF(D1187&gt;Частотометр!B9,"высокочаст",IF(AND(Частотометр!C9&lt;D1187, D1187&lt;Частотометр!B9),"среднечаст","низкочаст"))</f>
        <v>низкочаст</v>
      </c>
      <c r="H1187" s="7" t="str">
        <f>IF(E1187&gt;Частотометр!B28,"высокая",IF(AND(Частотометр!C28&lt;E1187, E1187&lt;Частотометр!B28),"средняя","низкая"))</f>
        <v>средняя</v>
      </c>
      <c r="I1187" s="1"/>
    </row>
    <row r="1188" spans="1:9" x14ac:dyDescent="0.2">
      <c r="A1188" s="8">
        <f t="shared" si="55"/>
        <v>2</v>
      </c>
      <c r="B1188" s="8">
        <f t="shared" si="56"/>
        <v>11</v>
      </c>
      <c r="C1188" s="25" t="s">
        <v>602</v>
      </c>
      <c r="D1188" s="7">
        <v>40</v>
      </c>
      <c r="E1188" s="7">
        <v>25</v>
      </c>
      <c r="F1188" s="7" t="str">
        <f t="shared" si="54"/>
        <v>Delivery go</v>
      </c>
      <c r="G1188" s="7" t="str">
        <f>IF(D1188&gt;Частотометр!B9,"высокочаст",IF(AND(Частотометр!C9&lt;D1188, D1188&lt;Частотометр!B9),"среднечаст","низкочаст"))</f>
        <v>низкочаст</v>
      </c>
      <c r="H1188" s="7" t="str">
        <f>IF(E1188&gt;Частотометр!B28,"высокая",IF(AND(Частотометр!C28&lt;E1188, E1188&lt;Частотометр!B28),"средняя","низкая"))</f>
        <v>высокая</v>
      </c>
      <c r="I1188" s="1"/>
    </row>
    <row r="1189" spans="1:9" x14ac:dyDescent="0.2">
      <c r="A1189" s="8">
        <f t="shared" si="55"/>
        <v>3</v>
      </c>
      <c r="B1189" s="8">
        <f t="shared" si="56"/>
        <v>20</v>
      </c>
      <c r="C1189" s="30" t="s">
        <v>603</v>
      </c>
      <c r="D1189" s="7">
        <v>70</v>
      </c>
      <c r="E1189" s="7">
        <v>2</v>
      </c>
      <c r="F1189" s="7" t="str">
        <f t="shared" si="54"/>
        <v>Delivery of products</v>
      </c>
      <c r="G1189" s="7" t="str">
        <f>IF(D1189&gt;Частотометр!B9,"высокочаст",IF(AND(Частотометр!C9&lt;D1189, D1189&lt;Частотометр!B9),"среднечаст","низкочаст"))</f>
        <v>низкочаст</v>
      </c>
      <c r="H1189" s="7" t="str">
        <f>IF(E1189&gt;Частотометр!B28,"высокая",IF(AND(Частотометр!C28&lt;E1189, E1189&lt;Частотометр!B28),"средняя","низкая"))</f>
        <v>низкая</v>
      </c>
      <c r="I1189" s="1"/>
    </row>
    <row r="1190" spans="1:9" x14ac:dyDescent="0.2">
      <c r="A1190" s="8">
        <f t="shared" si="55"/>
        <v>4</v>
      </c>
      <c r="B1190" s="8">
        <f t="shared" si="56"/>
        <v>18</v>
      </c>
      <c r="C1190" s="30" t="s">
        <v>604</v>
      </c>
      <c r="D1190" s="7">
        <v>70</v>
      </c>
      <c r="E1190" s="7">
        <v>8</v>
      </c>
      <c r="F1190" s="7" t="str">
        <f t="shared" si="54"/>
        <v>Delivery on the go</v>
      </c>
      <c r="G1190" s="7" t="str">
        <f>IF(D1190&gt;Частотометр!B9,"высокочаст",IF(AND(Частотометр!C9&lt;D1190, D1190&lt;Частотометр!B9),"среднечаст","низкочаст"))</f>
        <v>низкочаст</v>
      </c>
      <c r="H1190" s="7" t="str">
        <f>IF(E1190&gt;Частотометр!B28,"высокая",IF(AND(Частотометр!C28&lt;E1190, E1190&lt;Частотометр!B28),"средняя","низкая"))</f>
        <v>средняя</v>
      </c>
      <c r="I1190" s="1"/>
    </row>
    <row r="1191" spans="1:9" x14ac:dyDescent="0.2">
      <c r="A1191" s="8">
        <f t="shared" si="55"/>
        <v>2</v>
      </c>
      <c r="B1191" s="8">
        <f t="shared" si="56"/>
        <v>16</v>
      </c>
      <c r="C1191" s="30" t="s">
        <v>605</v>
      </c>
      <c r="D1191" s="7">
        <v>210</v>
      </c>
      <c r="E1191" s="7">
        <v>8</v>
      </c>
      <c r="F1191" s="7" t="str">
        <f t="shared" si="54"/>
        <v>Delivery product</v>
      </c>
      <c r="G1191" s="7" t="str">
        <f>IF(D1191&gt;Частотометр!B9,"высокочаст",IF(AND(Частотометр!C9&lt;D1191, D1191&lt;Частотометр!B9),"среднечаст","низкочаст"))</f>
        <v>среднечаст</v>
      </c>
      <c r="H1191" s="7" t="str">
        <f>IF(E1191&gt;Частотометр!B28,"высокая",IF(AND(Частотометр!C28&lt;E1191, E1191&lt;Частотометр!B28),"средняя","низкая"))</f>
        <v>средняя</v>
      </c>
      <c r="I1191" s="1"/>
    </row>
    <row r="1192" spans="1:9" x14ac:dyDescent="0.2">
      <c r="A1192" s="8">
        <f t="shared" si="55"/>
        <v>2</v>
      </c>
      <c r="B1192" s="8">
        <f t="shared" si="56"/>
        <v>15</v>
      </c>
      <c r="C1192" s="30" t="s">
        <v>606</v>
      </c>
      <c r="D1192" s="7">
        <v>70</v>
      </c>
      <c r="E1192" s="7">
        <v>13</v>
      </c>
      <c r="F1192" s="7" t="str">
        <f t="shared" si="54"/>
        <v>Delivery server</v>
      </c>
      <c r="G1192" s="7" t="str">
        <f>IF(D1192&gt;Частотометр!B9,"высокочаст",IF(AND(Частотометр!C9&lt;D1192, D1192&lt;Частотометр!B9),"среднечаст","низкочаст"))</f>
        <v>низкочаст</v>
      </c>
      <c r="H1192" s="7" t="str">
        <f>IF(E1192&gt;Частотометр!B28,"высокая",IF(AND(Частотометр!C28&lt;E1192, E1192&lt;Частотометр!B28),"средняя","низкая"))</f>
        <v>средняя</v>
      </c>
      <c r="I1192" s="1"/>
    </row>
    <row r="1193" spans="1:9" x14ac:dyDescent="0.2">
      <c r="A1193" s="8">
        <f t="shared" si="55"/>
        <v>2</v>
      </c>
      <c r="B1193" s="8">
        <f t="shared" si="56"/>
        <v>17</v>
      </c>
      <c r="C1193" s="30" t="s">
        <v>607</v>
      </c>
      <c r="D1193" s="7">
        <v>590</v>
      </c>
      <c r="E1193" s="7">
        <v>78</v>
      </c>
      <c r="F1193" s="7" t="str">
        <f t="shared" ref="F1193:F1256" si="57">SUBSTITUTE(C1193, LEFT(C1193,1),PROPER(LEFT(C1193,1)),1)</f>
        <v>Delivery software</v>
      </c>
      <c r="G1193" s="7" t="str">
        <f>IF(D1193&gt;Частотометр!B9,"высокочаст",IF(AND(Частотометр!C9&lt;D1193, D1193&lt;Частотометр!B9),"среднечаст","низкочаст"))</f>
        <v>среднечаст</v>
      </c>
      <c r="H1193" s="7" t="str">
        <f>IF(E1193&gt;Частотометр!B28,"высокая",IF(AND(Частотометр!C28&lt;E1193, E1193&lt;Частотометр!B28),"средняя","низкая"))</f>
        <v>высокая</v>
      </c>
      <c r="I1193" s="1"/>
    </row>
    <row r="1194" spans="1:9" x14ac:dyDescent="0.2">
      <c r="A1194" s="8">
        <f t="shared" si="55"/>
        <v>3</v>
      </c>
      <c r="B1194" s="8">
        <f t="shared" si="56"/>
        <v>14</v>
      </c>
      <c r="C1194" s="30" t="s">
        <v>608</v>
      </c>
      <c r="D1194" s="7">
        <v>480</v>
      </c>
      <c r="E1194" s="7">
        <v>21</v>
      </c>
      <c r="F1194" s="7" t="str">
        <f t="shared" si="57"/>
        <v>Delivery to go</v>
      </c>
      <c r="G1194" s="7" t="str">
        <f>IF(D1194&gt;Частотометр!B9,"высокочаст",IF(AND(Частотометр!C9&lt;D1194, D1194&lt;Частотометр!B9),"среднечаст","низкочаст"))</f>
        <v>среднечаст</v>
      </c>
      <c r="H1194" s="7" t="str">
        <f>IF(E1194&gt;Частотометр!B28,"высокая",IF(AND(Частотометр!C28&lt;E1194, E1194&lt;Частотометр!B28),"средняя","низкая"))</f>
        <v>высокая</v>
      </c>
      <c r="I1194" s="1"/>
    </row>
    <row r="1195" spans="1:9" x14ac:dyDescent="0.2">
      <c r="A1195" s="8">
        <f t="shared" si="55"/>
        <v>2</v>
      </c>
      <c r="B1195" s="8">
        <f t="shared" si="56"/>
        <v>14</v>
      </c>
      <c r="C1195" s="25" t="s">
        <v>609</v>
      </c>
      <c r="D1195" s="7">
        <v>110</v>
      </c>
      <c r="E1195" s="7">
        <v>22</v>
      </c>
      <c r="F1195" s="7" t="str">
        <f t="shared" si="57"/>
        <v>Delivery tools</v>
      </c>
      <c r="G1195" s="7" t="str">
        <f>IF(D1195&gt;Частотометр!B9,"высокочаст",IF(AND(Частотометр!C9&lt;D1195, D1195&lt;Частотометр!B9),"среднечаст","низкочаст"))</f>
        <v>среднечаст</v>
      </c>
      <c r="H1195" s="7" t="str">
        <f>IF(E1195&gt;Частотометр!B28,"высокая",IF(AND(Частотометр!C28&lt;E1195, E1195&lt;Частотометр!B28),"средняя","низкая"))</f>
        <v>высокая</v>
      </c>
      <c r="I1195" s="1"/>
    </row>
    <row r="1196" spans="1:9" x14ac:dyDescent="0.2">
      <c r="A1196" s="8">
        <f t="shared" si="55"/>
        <v>4</v>
      </c>
      <c r="B1196" s="8">
        <f t="shared" si="56"/>
        <v>30</v>
      </c>
      <c r="C1196" s="30" t="s">
        <v>614</v>
      </c>
      <c r="D1196" s="7">
        <v>30</v>
      </c>
      <c r="E1196" s="7">
        <v>26</v>
      </c>
      <c r="F1196" s="7" t="str">
        <f t="shared" si="57"/>
        <v>Desktop automation open source</v>
      </c>
      <c r="G1196" s="7" t="str">
        <f>IF(D1196&gt;Частотометр!B9,"высокочаст",IF(AND(Частотометр!C9&lt;D1196, D1196&lt;Частотометр!B9),"среднечаст","низкочаст"))</f>
        <v>низкочаст</v>
      </c>
      <c r="H1196" s="7" t="str">
        <f>IF(E1196&gt;Частотометр!B28,"высокая",IF(AND(Частотометр!C28&lt;E1196, E1196&lt;Частотометр!B28),"средняя","низкая"))</f>
        <v>высокая</v>
      </c>
      <c r="I1196" s="1"/>
    </row>
    <row r="1197" spans="1:9" x14ac:dyDescent="0.2">
      <c r="A1197" s="8">
        <f t="shared" si="55"/>
        <v>5</v>
      </c>
      <c r="B1197" s="8">
        <f t="shared" si="56"/>
        <v>43</v>
      </c>
      <c r="C1197" s="25" t="s">
        <v>616</v>
      </c>
      <c r="D1197" s="7">
        <v>20</v>
      </c>
      <c r="E1197" s="7">
        <v>17</v>
      </c>
      <c r="F1197" s="7" t="str">
        <f t="shared" si="57"/>
        <v>Disadvantages of agile software development</v>
      </c>
      <c r="G1197" s="7" t="str">
        <f>IF(D1197&gt;Частотометр!B9,"высокочаст",IF(AND(Частотометр!C9&lt;D1197, D1197&lt;Частотометр!B9),"среднечаст","низкочаст"))</f>
        <v>низкочаст</v>
      </c>
      <c r="H1197" s="7" t="str">
        <f>IF(E1197&gt;Частотометр!B28,"высокая",IF(AND(Частотометр!C28&lt;E1197, E1197&lt;Частотометр!B28),"средняя","низкая"))</f>
        <v>средняя</v>
      </c>
      <c r="I1197" s="1"/>
    </row>
    <row r="1198" spans="1:9" x14ac:dyDescent="0.2">
      <c r="A1198" s="8">
        <f t="shared" si="55"/>
        <v>2</v>
      </c>
      <c r="B1198" s="8">
        <f t="shared" si="56"/>
        <v>8</v>
      </c>
      <c r="C1198" s="50" t="s">
        <v>1438</v>
      </c>
      <c r="D1198" s="7">
        <v>2900</v>
      </c>
      <c r="E1198" s="7">
        <v>0</v>
      </c>
      <c r="F1198" s="7" t="str">
        <f t="shared" si="57"/>
        <v>Dorex ci</v>
      </c>
      <c r="G1198" s="7" t="str">
        <f>IF(D1198&gt;Частотометр!B9,"высокочаст",IF(AND(Частотометр!C9&lt;D1198, D1198&lt;Частотометр!B9),"среднечаст","низкочаст"))</f>
        <v>среднечаст</v>
      </c>
      <c r="H1198" s="7" t="str">
        <f>IF(E1198&gt;Частотометр!B28,"высокая",IF(AND(Частотометр!C28&lt;E1198, E1198&lt;Частотометр!B28),"средняя","низкая"))</f>
        <v>низкая</v>
      </c>
      <c r="I1198" s="1"/>
    </row>
    <row r="1199" spans="1:9" x14ac:dyDescent="0.2">
      <c r="A1199" s="8">
        <f t="shared" si="55"/>
        <v>2</v>
      </c>
      <c r="B1199" s="8">
        <f t="shared" si="56"/>
        <v>9</v>
      </c>
      <c r="C1199" s="50" t="s">
        <v>1432</v>
      </c>
      <c r="D1199" s="7">
        <v>170</v>
      </c>
      <c r="E1199" s="7">
        <v>7.0000000000000009</v>
      </c>
      <c r="F1199" s="7" t="str">
        <f t="shared" si="57"/>
        <v>Dorex com</v>
      </c>
      <c r="G1199" s="7" t="str">
        <f>IF(D1199&gt;Частотометр!B9,"высокочаст",IF(AND(Частотометр!C9&lt;D1199, D1199&lt;Частотометр!B9),"среднечаст","низкочаст"))</f>
        <v>среднечаст</v>
      </c>
      <c r="H1199" s="7" t="str">
        <f>IF(E1199&gt;Частотометр!B28,"высокая",IF(AND(Частотометр!C28&lt;E1199, E1199&lt;Частотометр!B28),"средняя","низкая"))</f>
        <v>средняя</v>
      </c>
      <c r="I1199" s="1"/>
    </row>
    <row r="1200" spans="1:9" x14ac:dyDescent="0.2">
      <c r="A1200" s="8">
        <f t="shared" si="55"/>
        <v>3</v>
      </c>
      <c r="B1200" s="8">
        <f t="shared" si="56"/>
        <v>12</v>
      </c>
      <c r="C1200" s="50" t="s">
        <v>1435</v>
      </c>
      <c r="D1200" s="7">
        <v>1900</v>
      </c>
      <c r="E1200" s="7">
        <v>0</v>
      </c>
      <c r="F1200" s="7" t="str">
        <f t="shared" si="57"/>
        <v>Dorex edu ci</v>
      </c>
      <c r="G1200" s="7" t="str">
        <f>IF(D1200&gt;Частотометр!B9,"высокочаст",IF(AND(Частотометр!C9&lt;D1200, D1200&lt;Частотометр!B9),"среднечаст","низкочаст"))</f>
        <v>среднечаст</v>
      </c>
      <c r="H1200" s="7" t="str">
        <f>IF(E1200&gt;Частотометр!B28,"высокая",IF(AND(Частотометр!C28&lt;E1200, E1200&lt;Частотометр!B28),"средняя","низкая"))</f>
        <v>низкая</v>
      </c>
      <c r="I1200" s="1"/>
    </row>
    <row r="1201" spans="1:9" x14ac:dyDescent="0.2">
      <c r="A1201" s="8">
        <f t="shared" si="55"/>
        <v>1</v>
      </c>
      <c r="B1201" s="8">
        <f t="shared" si="56"/>
        <v>7</v>
      </c>
      <c r="C1201" s="50" t="s">
        <v>1460</v>
      </c>
      <c r="D1201" s="7">
        <v>390</v>
      </c>
      <c r="E1201" s="7">
        <v>1</v>
      </c>
      <c r="F1201" s="7" t="str">
        <f t="shared" si="57"/>
        <v>Dorexci</v>
      </c>
      <c r="G1201" s="7" t="str">
        <f>IF(D1201&gt;Частотометр!B9,"высокочаст",IF(AND(Частотометр!C9&lt;D1201, D1201&lt;Частотометр!B9),"среднечаст","низкочаст"))</f>
        <v>среднечаст</v>
      </c>
      <c r="H1201" s="7" t="str">
        <f>IF(E1201&gt;Частотометр!B28,"высокая",IF(AND(Частотометр!C28&lt;E1201, E1201&lt;Частотометр!B28),"средняя","низкая"))</f>
        <v>низкая</v>
      </c>
      <c r="I1201" s="1"/>
    </row>
    <row r="1202" spans="1:9" x14ac:dyDescent="0.2">
      <c r="A1202" s="8">
        <f t="shared" si="55"/>
        <v>1</v>
      </c>
      <c r="B1202" s="8">
        <f t="shared" si="56"/>
        <v>8</v>
      </c>
      <c r="C1202" s="30" t="s">
        <v>619</v>
      </c>
      <c r="D1202" s="7">
        <v>2400</v>
      </c>
      <c r="E1202" s="7">
        <v>2</v>
      </c>
      <c r="F1202" s="7" t="str">
        <f t="shared" si="57"/>
        <v>Dottrace</v>
      </c>
      <c r="G1202" s="7" t="str">
        <f>IF(D1202&gt;Частотометр!B9,"высокочаст",IF(AND(Частотометр!C9&lt;D1202, D1202&lt;Частотометр!B9),"среднечаст","низкочаст"))</f>
        <v>среднечаст</v>
      </c>
      <c r="H1202" s="7" t="str">
        <f>IF(E1202&gt;Частотометр!B28,"высокая",IF(AND(Частотометр!C28&lt;E1202, E1202&lt;Частотометр!B28),"средняя","низкая"))</f>
        <v>низкая</v>
      </c>
      <c r="I1202" s="1"/>
    </row>
    <row r="1203" spans="1:9" x14ac:dyDescent="0.2">
      <c r="A1203" s="8">
        <f t="shared" si="55"/>
        <v>2</v>
      </c>
      <c r="B1203" s="8">
        <f t="shared" si="56"/>
        <v>15</v>
      </c>
      <c r="C1203" s="25" t="s">
        <v>626</v>
      </c>
      <c r="D1203" s="7">
        <v>12100</v>
      </c>
      <c r="E1203" s="7">
        <v>0</v>
      </c>
      <c r="F1203" s="7" t="str">
        <f t="shared" si="57"/>
        <v>Download ppsspp</v>
      </c>
      <c r="G1203" s="7" t="str">
        <f>IF(D1203&gt;Частотометр!B9,"высокочаст",IF(AND(Частотометр!C9&lt;D1203, D1203&lt;Частотометр!B9),"среднечаст","низкочаст"))</f>
        <v>высокочаст</v>
      </c>
      <c r="H1203" s="7" t="str">
        <f>IF(E1203&gt;Частотометр!B28,"высокая",IF(AND(Частотометр!C28&lt;E1203, E1203&lt;Частотометр!B28),"средняя","низкая"))</f>
        <v>низкая</v>
      </c>
      <c r="I1203" s="1"/>
    </row>
    <row r="1204" spans="1:9" x14ac:dyDescent="0.2">
      <c r="A1204" s="8">
        <f t="shared" si="55"/>
        <v>1</v>
      </c>
      <c r="B1204" s="8">
        <f t="shared" si="56"/>
        <v>6</v>
      </c>
      <c r="C1204" s="50" t="s">
        <v>1447</v>
      </c>
      <c r="D1204" s="7">
        <v>2900</v>
      </c>
      <c r="E1204" s="7">
        <v>2</v>
      </c>
      <c r="F1204" s="7" t="str">
        <f t="shared" si="57"/>
        <v>Ebmail</v>
      </c>
      <c r="G1204" s="7" t="str">
        <f>IF(D1204&gt;Частотометр!B9,"высокочаст",IF(AND(Частотометр!C9&lt;D1204, D1204&lt;Частотометр!B9),"среднечаст","низкочаст"))</f>
        <v>среднечаст</v>
      </c>
      <c r="H1204" s="7" t="str">
        <f>IF(E1204&gt;Частотометр!B28,"высокая",IF(AND(Частотометр!C28&lt;E1204, E1204&lt;Частотометр!B28),"средняя","низкая"))</f>
        <v>низкая</v>
      </c>
      <c r="I1204" s="1"/>
    </row>
    <row r="1205" spans="1:9" x14ac:dyDescent="0.2">
      <c r="A1205" s="8">
        <f t="shared" si="55"/>
        <v>1</v>
      </c>
      <c r="B1205" s="8">
        <f t="shared" si="56"/>
        <v>9</v>
      </c>
      <c r="C1205" s="50" t="s">
        <v>1504</v>
      </c>
      <c r="D1205" s="7">
        <v>170</v>
      </c>
      <c r="E1205" s="7">
        <v>7.0000000000000009</v>
      </c>
      <c r="F1205" s="7" t="str">
        <f t="shared" si="57"/>
        <v>Educarier</v>
      </c>
      <c r="G1205" s="7" t="str">
        <f>IF(D1205&gt;Частотометр!B9,"высокочаст",IF(AND(Частотометр!C9&lt;D1205, D1205&lt;Частотометр!B9),"среднечаст","низкочаст"))</f>
        <v>среднечаст</v>
      </c>
      <c r="H1205" s="7" t="str">
        <f>IF(E1205&gt;Частотометр!B28,"высокая",IF(AND(Частотометр!C28&lt;E1205, E1205&lt;Частотометр!B28),"средняя","низкая"))</f>
        <v>средняя</v>
      </c>
      <c r="I1205" s="1"/>
    </row>
    <row r="1206" spans="1:9" x14ac:dyDescent="0.2">
      <c r="A1206" s="8">
        <f t="shared" si="55"/>
        <v>1</v>
      </c>
      <c r="B1206" s="8">
        <f t="shared" si="56"/>
        <v>10</v>
      </c>
      <c r="C1206" s="50" t="s">
        <v>1465</v>
      </c>
      <c r="D1206" s="7">
        <v>5400</v>
      </c>
      <c r="E1206" s="7">
        <v>6</v>
      </c>
      <c r="F1206" s="7" t="str">
        <f t="shared" si="57"/>
        <v>Educariere</v>
      </c>
      <c r="G1206" s="7" t="str">
        <f>IF(D1206&gt;Частотометр!B9,"высокочаст",IF(AND(Частотометр!C9&lt;D1206, D1206&lt;Частотометр!B9),"среднечаст","низкочаст"))</f>
        <v>среднечаст</v>
      </c>
      <c r="H1206" s="7" t="str">
        <f>IF(E1206&gt;Частотометр!B28,"высокая",IF(AND(Частотометр!C28&lt;E1206, E1206&lt;Частотометр!B28),"средняя","низкая"))</f>
        <v>средняя</v>
      </c>
      <c r="I1206" s="1"/>
    </row>
    <row r="1207" spans="1:9" x14ac:dyDescent="0.2">
      <c r="A1207" s="8">
        <f t="shared" si="55"/>
        <v>1</v>
      </c>
      <c r="B1207" s="8">
        <f t="shared" si="56"/>
        <v>10</v>
      </c>
      <c r="C1207" s="50" t="s">
        <v>1476</v>
      </c>
      <c r="D1207" s="7">
        <v>590</v>
      </c>
      <c r="E1207" s="7">
        <v>10</v>
      </c>
      <c r="F1207" s="7" t="str">
        <f t="shared" si="57"/>
        <v>Educarière</v>
      </c>
      <c r="G1207" s="7" t="str">
        <f>IF(D1207&gt;Частотометр!B9,"высокочаст",IF(AND(Частотометр!C9&lt;D1207, D1207&lt;Частотометр!B9),"среднечаст","низкочаст"))</f>
        <v>среднечаст</v>
      </c>
      <c r="H1207" s="7" t="str">
        <f>IF(E1207&gt;Частотометр!B28,"высокая",IF(AND(Частотометр!C28&lt;E1207, E1207&lt;Частотометр!B28),"средняя","низкая"))</f>
        <v>средняя</v>
      </c>
      <c r="I1207" s="1"/>
    </row>
    <row r="1208" spans="1:9" x14ac:dyDescent="0.2">
      <c r="A1208" s="8">
        <f t="shared" si="55"/>
        <v>1</v>
      </c>
      <c r="B1208" s="8">
        <f t="shared" si="56"/>
        <v>11</v>
      </c>
      <c r="C1208" s="50" t="s">
        <v>1474</v>
      </c>
      <c r="D1208" s="7">
        <v>880</v>
      </c>
      <c r="E1208" s="7">
        <v>9</v>
      </c>
      <c r="F1208" s="7" t="str">
        <f t="shared" si="57"/>
        <v>Educarierre</v>
      </c>
      <c r="G1208" s="7" t="str">
        <f>IF(D1208&gt;Частотометр!B9,"высокочаст",IF(AND(Частотометр!C9&lt;D1208, D1208&lt;Частотометр!B9),"среднечаст","низкочаст"))</f>
        <v>среднечаст</v>
      </c>
      <c r="H1208" s="7" t="str">
        <f>IF(E1208&gt;Частотометр!B28,"высокая",IF(AND(Частотометр!C28&lt;E1208, E1208&lt;Частотометр!B28),"средняя","низкая"))</f>
        <v>средняя</v>
      </c>
      <c r="I1208" s="1"/>
    </row>
    <row r="1209" spans="1:9" x14ac:dyDescent="0.2">
      <c r="A1209" s="8">
        <f t="shared" si="55"/>
        <v>1</v>
      </c>
      <c r="B1209" s="8">
        <f t="shared" si="56"/>
        <v>10</v>
      </c>
      <c r="C1209" s="50" t="s">
        <v>1484</v>
      </c>
      <c r="D1209" s="7">
        <v>480</v>
      </c>
      <c r="E1209" s="7">
        <v>5</v>
      </c>
      <c r="F1209" s="7" t="str">
        <f t="shared" si="57"/>
        <v>Educarrier</v>
      </c>
      <c r="G1209" s="7" t="str">
        <f>IF(D1209&gt;Частотометр!B9,"высокочаст",IF(AND(Частотометр!C9&lt;D1209, D1209&lt;Частотометр!B9),"среднечаст","низкочаст"))</f>
        <v>среднечаст</v>
      </c>
      <c r="H1209" s="7" t="str">
        <f>IF(E1209&gt;Частотометр!B28,"высокая",IF(AND(Частотометр!C28&lt;E1209, E1209&lt;Частотометр!B28),"средняя","низкая"))</f>
        <v>средняя</v>
      </c>
      <c r="I1209" s="1"/>
    </row>
    <row r="1210" spans="1:9" x14ac:dyDescent="0.2">
      <c r="A1210" s="8">
        <f t="shared" si="55"/>
        <v>1</v>
      </c>
      <c r="B1210" s="8">
        <f t="shared" si="56"/>
        <v>11</v>
      </c>
      <c r="C1210" s="50" t="s">
        <v>1510</v>
      </c>
      <c r="D1210" s="7">
        <v>49500</v>
      </c>
      <c r="E1210" s="7">
        <v>5</v>
      </c>
      <c r="F1210" s="7" t="str">
        <f t="shared" si="57"/>
        <v>Educarriere</v>
      </c>
      <c r="G1210" s="7" t="str">
        <f>IF(D1210&gt;Частотометр!B9,"высокочаст",IF(AND(Частотометр!C9&lt;D1210, D1210&lt;Частотометр!B9),"среднечаст","низкочаст"))</f>
        <v>высокочаст</v>
      </c>
      <c r="H1210" s="7" t="str">
        <f>IF(E1210&gt;Частотометр!B28,"высокая",IF(AND(Частотометр!C28&lt;E1210, E1210&lt;Частотометр!B28),"средняя","низкая"))</f>
        <v>средняя</v>
      </c>
      <c r="I1210" s="1"/>
    </row>
    <row r="1211" spans="1:9" x14ac:dyDescent="0.2">
      <c r="A1211" s="8">
        <f t="shared" si="55"/>
        <v>1</v>
      </c>
      <c r="B1211" s="8">
        <f t="shared" si="56"/>
        <v>11</v>
      </c>
      <c r="C1211" s="50" t="s">
        <v>1463</v>
      </c>
      <c r="D1211" s="7">
        <v>3600</v>
      </c>
      <c r="E1211" s="7">
        <v>1</v>
      </c>
      <c r="F1211" s="7" t="str">
        <f t="shared" si="57"/>
        <v>Educarrière</v>
      </c>
      <c r="G1211" s="7" t="str">
        <f>IF(D1211&gt;Частотометр!B9,"высокочаст",IF(AND(Частотометр!C9&lt;D1211, D1211&lt;Частотометр!B9),"среднечаст","низкочаст"))</f>
        <v>среднечаст</v>
      </c>
      <c r="H1211" s="7" t="str">
        <f>IF(E1211&gt;Частотометр!B28,"высокая",IF(AND(Частотометр!C28&lt;E1211, E1211&lt;Частотометр!B28),"средняя","низкая"))</f>
        <v>низкая</v>
      </c>
      <c r="I1211" s="1"/>
    </row>
    <row r="1212" spans="1:9" x14ac:dyDescent="0.2">
      <c r="A1212" s="8">
        <f t="shared" si="55"/>
        <v>2</v>
      </c>
      <c r="B1212" s="8">
        <f t="shared" si="56"/>
        <v>14</v>
      </c>
      <c r="C1212" s="50" t="s">
        <v>1443</v>
      </c>
      <c r="D1212" s="7">
        <v>14800</v>
      </c>
      <c r="E1212" s="7">
        <v>2</v>
      </c>
      <c r="F1212" s="7" t="str">
        <f t="shared" si="57"/>
        <v>Educarriere ci</v>
      </c>
      <c r="G1212" s="7" t="str">
        <f>IF(D1212&gt;Частотометр!B9,"высокочаст",IF(AND(Частотометр!C9&lt;D1212, D1212&lt;Частотометр!B9),"среднечаст","низкочаст"))</f>
        <v>высокочаст</v>
      </c>
      <c r="H1212" s="7" t="str">
        <f>IF(E1212&gt;Частотометр!B28,"высокая",IF(AND(Частотометр!C28&lt;E1212, E1212&lt;Частотометр!B28),"средняя","низкая"))</f>
        <v>низкая</v>
      </c>
      <c r="I1212" s="1"/>
    </row>
    <row r="1213" spans="1:9" x14ac:dyDescent="0.2">
      <c r="A1213" s="8">
        <f t="shared" si="55"/>
        <v>2</v>
      </c>
      <c r="B1213" s="8">
        <f t="shared" si="56"/>
        <v>15</v>
      </c>
      <c r="C1213" s="50" t="s">
        <v>1454</v>
      </c>
      <c r="D1213" s="7">
        <v>1000</v>
      </c>
      <c r="E1213" s="7">
        <v>2</v>
      </c>
      <c r="F1213" s="7" t="str">
        <f t="shared" si="57"/>
        <v>Educarriere net</v>
      </c>
      <c r="G1213" s="7" t="str">
        <f>IF(D1213&gt;Частотометр!B9,"высокочаст",IF(AND(Частотометр!C9&lt;D1213, D1213&lt;Частотометр!B9),"среднечаст","низкочаст"))</f>
        <v>среднечаст</v>
      </c>
      <c r="H1213" s="7" t="str">
        <f>IF(E1213&gt;Частотометр!B28,"высокая",IF(AND(Частотометр!C28&lt;E1213, E1213&lt;Частотометр!B28),"средняя","низкая"))</f>
        <v>низкая</v>
      </c>
      <c r="I1213" s="1"/>
    </row>
    <row r="1214" spans="1:9" x14ac:dyDescent="0.2">
      <c r="A1214" s="8">
        <f t="shared" si="55"/>
        <v>1</v>
      </c>
      <c r="B1214" s="8">
        <f t="shared" si="56"/>
        <v>10</v>
      </c>
      <c r="C1214" s="50" t="s">
        <v>1509</v>
      </c>
      <c r="D1214" s="7">
        <v>260</v>
      </c>
      <c r="E1214" s="7">
        <v>6</v>
      </c>
      <c r="F1214" s="7" t="str">
        <f t="shared" si="57"/>
        <v>Educarrire</v>
      </c>
      <c r="G1214" s="7" t="str">
        <f>IF(D1214&gt;Частотометр!B9,"высокочаст",IF(AND(Частотометр!C9&lt;D1214, D1214&lt;Частотометр!B9),"среднечаст","низкочаст"))</f>
        <v>среднечаст</v>
      </c>
      <c r="H1214" s="7" t="str">
        <f>IF(E1214&gt;Частотометр!B28,"высокая",IF(AND(Частотометр!C28&lt;E1214, E1214&lt;Частотометр!B28),"средняя","низкая"))</f>
        <v>средняя</v>
      </c>
      <c r="I1214" s="1"/>
    </row>
    <row r="1215" spans="1:9" x14ac:dyDescent="0.2">
      <c r="A1215" s="8">
        <f t="shared" si="55"/>
        <v>1</v>
      </c>
      <c r="B1215" s="8">
        <f t="shared" si="56"/>
        <v>11</v>
      </c>
      <c r="C1215" s="50" t="s">
        <v>1503</v>
      </c>
      <c r="D1215" s="7">
        <v>1600</v>
      </c>
      <c r="E1215" s="7">
        <v>9</v>
      </c>
      <c r="F1215" s="7" t="str">
        <f t="shared" si="57"/>
        <v>Educcariere</v>
      </c>
      <c r="G1215" s="7" t="str">
        <f>IF(D1215&gt;Частотометр!B9,"высокочаст",IF(AND(Частотометр!C9&lt;D1215, D1215&lt;Частотометр!B9),"среднечаст","низкочаст"))</f>
        <v>среднечаст</v>
      </c>
      <c r="H1215" s="7" t="str">
        <f>IF(E1215&gt;Частотометр!B28,"высокая",IF(AND(Частотометр!C28&lt;E1215, E1215&lt;Частотометр!B28),"средняя","низкая"))</f>
        <v>средняя</v>
      </c>
      <c r="I1215" s="1"/>
    </row>
    <row r="1216" spans="1:9" x14ac:dyDescent="0.2">
      <c r="A1216" s="8">
        <f t="shared" si="55"/>
        <v>2</v>
      </c>
      <c r="B1216" s="8">
        <f t="shared" si="56"/>
        <v>16</v>
      </c>
      <c r="C1216" s="30" t="s">
        <v>634</v>
      </c>
      <c r="D1216" s="7">
        <v>70</v>
      </c>
      <c r="E1216" s="7">
        <v>62</v>
      </c>
      <c r="F1216" s="7" t="str">
        <f t="shared" si="57"/>
        <v>Foldable kitchen</v>
      </c>
      <c r="G1216" s="7" t="str">
        <f>IF(D1216&gt;Частотометр!B9,"высокочаст",IF(AND(Частотометр!C9&lt;D1216, D1216&lt;Частотометр!B9),"среднечаст","низкочаст"))</f>
        <v>низкочаст</v>
      </c>
      <c r="H1216" s="7" t="str">
        <f>IF(E1216&gt;Частотометр!B28,"высокая",IF(AND(Частотометр!C28&lt;E1216, E1216&lt;Частотометр!B28),"средняя","низкая"))</f>
        <v>высокая</v>
      </c>
      <c r="I1216" s="1"/>
    </row>
    <row r="1217" spans="1:9" x14ac:dyDescent="0.2">
      <c r="A1217" s="8">
        <f t="shared" si="55"/>
        <v>2</v>
      </c>
      <c r="B1217" s="8">
        <f t="shared" si="56"/>
        <v>6</v>
      </c>
      <c r="C1217" s="30" t="s">
        <v>635</v>
      </c>
      <c r="D1217" s="7">
        <v>1000</v>
      </c>
      <c r="E1217" s="7">
        <v>1</v>
      </c>
      <c r="F1217" s="7" t="str">
        <f t="shared" si="57"/>
        <v>For go</v>
      </c>
      <c r="G1217" s="7" t="str">
        <f>IF(D1217&gt;Частотометр!B9,"высокочаст",IF(AND(Частотометр!C9&lt;D1217, D1217&lt;Частотометр!B9),"среднечаст","низкочаст"))</f>
        <v>среднечаст</v>
      </c>
      <c r="H1217" s="7" t="str">
        <f>IF(E1217&gt;Частотометр!B28,"высокая",IF(AND(Частотометр!C28&lt;E1217, E1217&lt;Частотометр!B28),"средняя","низкая"))</f>
        <v>низкая</v>
      </c>
      <c r="I1217" s="1"/>
    </row>
    <row r="1218" spans="1:9" x14ac:dyDescent="0.2">
      <c r="A1218" s="8">
        <f t="shared" ref="A1218:A1281" si="58">IF(ISBLANK(C1218),0,LEN(TRIM(C1218))-LEN(SUBSTITUTE(C1218," ",""))+1)</f>
        <v>3</v>
      </c>
      <c r="B1218" s="8">
        <f t="shared" ref="B1218:B1281" si="59">LEN(C1218)</f>
        <v>29</v>
      </c>
      <c r="C1218" s="25" t="s">
        <v>636</v>
      </c>
      <c r="D1218" s="7">
        <v>30</v>
      </c>
      <c r="E1218" s="7">
        <v>14.000000000000002</v>
      </c>
      <c r="F1218" s="7" t="str">
        <f t="shared" si="57"/>
        <v>Fowler continuous integration</v>
      </c>
      <c r="G1218" s="7" t="str">
        <f>IF(D1218&gt;Частотометр!B9,"высокочаст",IF(AND(Частотометр!C9&lt;D1218, D1218&lt;Частотометр!B9),"среднечаст","низкочаст"))</f>
        <v>низкочаст</v>
      </c>
      <c r="H1218" s="7" t="str">
        <f>IF(E1218&gt;Частотометр!B28,"высокая",IF(AND(Частотометр!C28&lt;E1218, E1218&lt;Частотометр!B28),"средняя","низкая"))</f>
        <v>средняя</v>
      </c>
      <c r="I1218" s="1"/>
    </row>
    <row r="1219" spans="1:9" x14ac:dyDescent="0.2">
      <c r="A1219" s="8">
        <f t="shared" si="58"/>
        <v>2</v>
      </c>
      <c r="B1219" s="8">
        <f t="shared" si="59"/>
        <v>11</v>
      </c>
      <c r="C1219" s="30" t="s">
        <v>644</v>
      </c>
      <c r="D1219" s="7">
        <v>720</v>
      </c>
      <c r="E1219" s="7">
        <v>7.0000000000000009</v>
      </c>
      <c r="F1219" s="7" t="str">
        <f t="shared" si="57"/>
        <v>Free source</v>
      </c>
      <c r="G1219" s="7" t="str">
        <f>IF(D1219&gt;Частотометр!B9,"высокочаст",IF(AND(Частотометр!C9&lt;D1219, D1219&lt;Частотометр!B9),"среднечаст","низкочаст"))</f>
        <v>среднечаст</v>
      </c>
      <c r="H1219" s="7" t="str">
        <f>IF(E1219&gt;Частотометр!B28,"высокая",IF(AND(Частотометр!C28&lt;E1219, E1219&lt;Частотометр!B28),"средняя","низкая"))</f>
        <v>средняя</v>
      </c>
      <c r="I1219" s="1"/>
    </row>
    <row r="1220" spans="1:9" x14ac:dyDescent="0.2">
      <c r="A1220" s="8">
        <f t="shared" si="58"/>
        <v>4</v>
      </c>
      <c r="B1220" s="8">
        <f t="shared" si="59"/>
        <v>31</v>
      </c>
      <c r="C1220" s="30" t="s">
        <v>648</v>
      </c>
      <c r="D1220" s="7">
        <v>2400</v>
      </c>
      <c r="E1220" s="7">
        <v>9</v>
      </c>
      <c r="F1220" s="7" t="str">
        <f t="shared" si="57"/>
        <v>Genome wide association studies</v>
      </c>
      <c r="G1220" s="7" t="str">
        <f>IF(D1220&gt;Частотометр!B9,"высокочаст",IF(AND(Частотометр!C9&lt;D1220, D1220&lt;Частотометр!B9),"среднечаст","низкочаст"))</f>
        <v>среднечаст</v>
      </c>
      <c r="H1220" s="7" t="str">
        <f>IF(E1220&gt;Частотометр!B28,"высокая",IF(AND(Частотометр!C28&lt;E1220, E1220&lt;Частотометр!B28),"средняя","низкая"))</f>
        <v>средняя</v>
      </c>
      <c r="I1220" s="1"/>
    </row>
    <row r="1221" spans="1:9" x14ac:dyDescent="0.2">
      <c r="A1221" s="8">
        <f t="shared" si="58"/>
        <v>2</v>
      </c>
      <c r="B1221" s="8">
        <f t="shared" si="59"/>
        <v>12</v>
      </c>
      <c r="C1221" s="30" t="s">
        <v>650</v>
      </c>
      <c r="D1221" s="7">
        <v>90</v>
      </c>
      <c r="E1221" s="7">
        <v>0</v>
      </c>
      <c r="F1221" s="7" t="str">
        <f t="shared" si="57"/>
        <v>Get released</v>
      </c>
      <c r="G1221" s="7" t="str">
        <f>IF(D1221&gt;Частотометр!B9,"высокочаст",IF(AND(Частотометр!C9&lt;D1221, D1221&lt;Частотометр!B9),"среднечаст","низкочаст"))</f>
        <v>низкочаст</v>
      </c>
      <c r="H1221" s="7" t="str">
        <f>IF(E1221&gt;Частотометр!B28,"высокая",IF(AND(Частотометр!C28&lt;E1221, E1221&lt;Частотометр!B28),"средняя","низкая"))</f>
        <v>низкая</v>
      </c>
      <c r="I1221" s="1"/>
    </row>
    <row r="1222" spans="1:9" x14ac:dyDescent="0.2">
      <c r="A1222" s="8">
        <f t="shared" si="58"/>
        <v>2</v>
      </c>
      <c r="B1222" s="8">
        <f t="shared" si="59"/>
        <v>8</v>
      </c>
      <c r="C1222" s="30" t="s">
        <v>671</v>
      </c>
      <c r="D1222" s="7">
        <v>2400</v>
      </c>
      <c r="E1222" s="7">
        <v>1</v>
      </c>
      <c r="F1222" s="7" t="str">
        <f t="shared" si="57"/>
        <v>Go build</v>
      </c>
      <c r="G1222" s="7" t="str">
        <f>IF(D1222&gt;Частотометр!B9,"высокочаст",IF(AND(Частотометр!C9&lt;D1222, D1222&lt;Частотометр!B9),"среднечаст","низкочаст"))</f>
        <v>среднечаст</v>
      </c>
      <c r="H1222" s="7" t="str">
        <f>IF(E1222&gt;Частотометр!B28,"высокая",IF(AND(Частотометр!C28&lt;E1222, E1222&lt;Частотометр!B28),"средняя","низкая"))</f>
        <v>низкая</v>
      </c>
      <c r="I1222" s="1"/>
    </row>
    <row r="1223" spans="1:9" x14ac:dyDescent="0.2">
      <c r="A1223" s="8">
        <f t="shared" si="58"/>
        <v>3</v>
      </c>
      <c r="B1223" s="8">
        <f t="shared" si="59"/>
        <v>13</v>
      </c>
      <c r="C1223" s="30" t="s">
        <v>673</v>
      </c>
      <c r="D1223" s="7">
        <v>110</v>
      </c>
      <c r="E1223" s="7">
        <v>0</v>
      </c>
      <c r="F1223" s="7" t="str">
        <f t="shared" si="57"/>
        <v>Go build tool</v>
      </c>
      <c r="G1223" s="7" t="str">
        <f>IF(D1223&gt;Частотометр!B9,"высокочаст",IF(AND(Частотометр!C9&lt;D1223, D1223&lt;Частотометр!B9),"среднечаст","низкочаст"))</f>
        <v>среднечаст</v>
      </c>
      <c r="H1223" s="7" t="str">
        <f>IF(E1223&gt;Частотометр!B28,"высокая",IF(AND(Частотометр!C28&lt;E1223, E1223&lt;Частотометр!B28),"средняя","низкая"))</f>
        <v>низкая</v>
      </c>
      <c r="I1223" s="1"/>
    </row>
    <row r="1224" spans="1:9" x14ac:dyDescent="0.2">
      <c r="A1224" s="8">
        <f t="shared" si="58"/>
        <v>3</v>
      </c>
      <c r="B1224" s="8">
        <f t="shared" si="59"/>
        <v>22</v>
      </c>
      <c r="C1224" s="25" t="s">
        <v>676</v>
      </c>
      <c r="D1224" s="7">
        <v>390</v>
      </c>
      <c r="E1224" s="7">
        <v>22</v>
      </c>
      <c r="F1224" s="7" t="str">
        <f t="shared" si="57"/>
        <v>Go continuous delivery</v>
      </c>
      <c r="G1224" s="7" t="str">
        <f>IF(D1224&gt;Частотометр!B9,"высокочаст",IF(AND(Частотометр!C9&lt;D1224, D1224&lt;Частотометр!B9),"среднечаст","низкочаст"))</f>
        <v>среднечаст</v>
      </c>
      <c r="H1224" s="7" t="str">
        <f>IF(E1224&gt;Частотометр!B28,"высокая",IF(AND(Частотометр!C28&lt;E1224, E1224&lt;Частотометр!B28),"средняя","низкая"))</f>
        <v>высокая</v>
      </c>
      <c r="I1224" s="1"/>
    </row>
    <row r="1225" spans="1:9" x14ac:dyDescent="0.2">
      <c r="A1225" s="8">
        <f t="shared" si="58"/>
        <v>2</v>
      </c>
      <c r="B1225" s="8">
        <f t="shared" si="59"/>
        <v>9</v>
      </c>
      <c r="C1225" s="25" t="s">
        <v>678</v>
      </c>
      <c r="D1225" s="7">
        <v>2900</v>
      </c>
      <c r="E1225" s="7">
        <v>32</v>
      </c>
      <c r="F1225" s="7" t="str">
        <f t="shared" si="57"/>
        <v>Go cruise</v>
      </c>
      <c r="G1225" s="7" t="str">
        <f>IF(D1225&gt;Частотометр!B9,"высокочаст",IF(AND(Частотометр!C9&lt;D1225, D1225&lt;Частотометр!B9),"среднечаст","низкочаст"))</f>
        <v>среднечаст</v>
      </c>
      <c r="H1225" s="7" t="str">
        <f>IF(E1225&gt;Частотометр!B28,"высокая",IF(AND(Частотометр!C28&lt;E1225, E1225&lt;Частотометр!B28),"средняя","низкая"))</f>
        <v>высокая</v>
      </c>
      <c r="I1225" s="1"/>
    </row>
    <row r="1226" spans="1:9" x14ac:dyDescent="0.2">
      <c r="A1226" s="8">
        <f t="shared" si="58"/>
        <v>3</v>
      </c>
      <c r="B1226" s="8">
        <f t="shared" si="59"/>
        <v>17</v>
      </c>
      <c r="C1226" s="25" t="s">
        <v>679</v>
      </c>
      <c r="D1226" s="7">
        <v>30</v>
      </c>
      <c r="E1226" s="7">
        <v>86</v>
      </c>
      <c r="F1226" s="7" t="str">
        <f t="shared" si="57"/>
        <v>Go cruise control</v>
      </c>
      <c r="G1226" s="7" t="str">
        <f>IF(D1226&gt;Частотометр!B9,"высокочаст",IF(AND(Частотометр!C9&lt;D1226, D1226&lt;Частотометр!B9),"среднечаст","низкочаст"))</f>
        <v>низкочаст</v>
      </c>
      <c r="H1226" s="7" t="str">
        <f>IF(E1226&gt;Частотометр!B28,"высокая",IF(AND(Частотометр!C28&lt;E1226, E1226&lt;Частотометр!B28),"средняя","низкая"))</f>
        <v>высокая</v>
      </c>
      <c r="I1226" s="1"/>
    </row>
    <row r="1227" spans="1:9" x14ac:dyDescent="0.2">
      <c r="A1227" s="8">
        <f t="shared" si="58"/>
        <v>2</v>
      </c>
      <c r="B1227" s="8">
        <f t="shared" si="59"/>
        <v>11</v>
      </c>
      <c r="C1227" s="30" t="s">
        <v>680</v>
      </c>
      <c r="D1227" s="7">
        <v>880</v>
      </c>
      <c r="E1227" s="7">
        <v>16</v>
      </c>
      <c r="F1227" s="7" t="str">
        <f t="shared" si="57"/>
        <v>Go delivery</v>
      </c>
      <c r="G1227" s="7" t="str">
        <f>IF(D1227&gt;Частотометр!B9,"высокочаст",IF(AND(Частотометр!C9&lt;D1227, D1227&lt;Частотометр!B9),"среднечаст","низкочаст"))</f>
        <v>среднечаст</v>
      </c>
      <c r="H1227" s="7" t="str">
        <f>IF(E1227&gt;Частотометр!B28,"высокая",IF(AND(Частотометр!C28&lt;E1227, E1227&lt;Частотометр!B28),"средняя","низкая"))</f>
        <v>средняя</v>
      </c>
      <c r="I1227" s="1"/>
    </row>
    <row r="1228" spans="1:9" x14ac:dyDescent="0.2">
      <c r="A1228" s="8">
        <f t="shared" si="58"/>
        <v>3</v>
      </c>
      <c r="B1228" s="8">
        <f t="shared" si="59"/>
        <v>13</v>
      </c>
      <c r="C1228" s="25" t="s">
        <v>683</v>
      </c>
      <c r="D1228" s="7">
        <v>320</v>
      </c>
      <c r="E1228" s="7">
        <v>19</v>
      </c>
      <c r="F1228" s="7" t="str">
        <f t="shared" si="57"/>
        <v>Go for cruise</v>
      </c>
      <c r="G1228" s="7" t="str">
        <f>IF(D1228&gt;Частотометр!B9,"высокочаст",IF(AND(Частотометр!C9&lt;D1228, D1228&lt;Частотометр!B9),"среднечаст","низкочаст"))</f>
        <v>среднечаст</v>
      </c>
      <c r="H1228" s="7" t="str">
        <f>IF(E1228&gt;Частотометр!B28,"высокая",IF(AND(Частотометр!C28&lt;E1228, E1228&lt;Частотометр!B28),"средняя","низкая"))</f>
        <v>средняя</v>
      </c>
      <c r="I1228" s="1"/>
    </row>
    <row r="1229" spans="1:9" x14ac:dyDescent="0.2">
      <c r="A1229" s="8">
        <f t="shared" si="58"/>
        <v>2</v>
      </c>
      <c r="B1229" s="8">
        <f t="shared" si="59"/>
        <v>7</v>
      </c>
      <c r="C1229" s="25" t="s">
        <v>684</v>
      </c>
      <c r="D1229" s="7">
        <v>590</v>
      </c>
      <c r="E1229" s="7">
        <v>0</v>
      </c>
      <c r="F1229" s="7" t="str">
        <f t="shared" si="57"/>
        <v>Go from</v>
      </c>
      <c r="G1229" s="7" t="str">
        <f>IF(D1229&gt;Частотометр!B9,"высокочаст",IF(AND(Частотометр!C9&lt;D1229, D1229&lt;Частотометр!B9),"среднечаст","низкочаст"))</f>
        <v>среднечаст</v>
      </c>
      <c r="H1229" s="7" t="str">
        <f>IF(E1229&gt;Частотометр!B28,"высокая",IF(AND(Частотометр!C28&lt;E1229, E1229&lt;Частотометр!B28),"средняя","низкая"))</f>
        <v>низкая</v>
      </c>
      <c r="I1229" s="1"/>
    </row>
    <row r="1230" spans="1:9" x14ac:dyDescent="0.2">
      <c r="A1230" s="8">
        <f t="shared" si="58"/>
        <v>3</v>
      </c>
      <c r="B1230" s="8">
        <f t="shared" si="59"/>
        <v>13</v>
      </c>
      <c r="C1230" s="30" t="s">
        <v>685</v>
      </c>
      <c r="D1230" s="7">
        <v>70</v>
      </c>
      <c r="E1230" s="7">
        <v>6</v>
      </c>
      <c r="F1230" s="7" t="str">
        <f t="shared" si="57"/>
        <v>Go go project</v>
      </c>
      <c r="G1230" s="7" t="str">
        <f>IF(D1230&gt;Частотометр!B9,"высокочаст",IF(AND(Частотометр!C9&lt;D1230, D1230&lt;Частотометр!B9),"среднечаст","низкочаст"))</f>
        <v>низкочаст</v>
      </c>
      <c r="H1230" s="7" t="str">
        <f>IF(E1230&gt;Частотометр!B28,"высокая",IF(AND(Частотометр!C28&lt;E1230, E1230&lt;Частотометр!B28),"средняя","низкая"))</f>
        <v>средняя</v>
      </c>
      <c r="I1230" s="1"/>
    </row>
    <row r="1231" spans="1:9" x14ac:dyDescent="0.2">
      <c r="A1231" s="8">
        <f t="shared" si="58"/>
        <v>3</v>
      </c>
      <c r="B1231" s="8">
        <f t="shared" si="59"/>
        <v>23</v>
      </c>
      <c r="C1231" s="30" t="s">
        <v>686</v>
      </c>
      <c r="D1231" s="7">
        <v>170</v>
      </c>
      <c r="E1231" s="7">
        <v>0</v>
      </c>
      <c r="F1231" s="7" t="str">
        <f t="shared" si="57"/>
        <v>Go install dependencies</v>
      </c>
      <c r="G1231" s="7" t="str">
        <f>IF(D1231&gt;Частотометр!B9,"высокочаст",IF(AND(Частотометр!C9&lt;D1231, D1231&lt;Частотометр!B9),"среднечаст","низкочаст"))</f>
        <v>среднечаст</v>
      </c>
      <c r="H1231" s="7" t="str">
        <f>IF(E1231&gt;Частотометр!B28,"высокая",IF(AND(Частотометр!C28&lt;E1231, E1231&lt;Частотометр!B28),"средняя","низкая"))</f>
        <v>низкая</v>
      </c>
      <c r="I1231" s="1"/>
    </row>
    <row r="1232" spans="1:9" x14ac:dyDescent="0.2">
      <c r="A1232" s="8">
        <f t="shared" si="58"/>
        <v>3</v>
      </c>
      <c r="B1232" s="8">
        <f t="shared" si="59"/>
        <v>14</v>
      </c>
      <c r="C1232" s="25" t="s">
        <v>687</v>
      </c>
      <c r="D1232" s="7">
        <v>40</v>
      </c>
      <c r="E1232" s="7">
        <v>1</v>
      </c>
      <c r="F1232" s="7" t="str">
        <f t="shared" si="57"/>
        <v>Go magazine ci</v>
      </c>
      <c r="G1232" s="7" t="str">
        <f>IF(D1232&gt;Частотометр!B9,"высокочаст",IF(AND(Частотометр!C9&lt;D1232, D1232&lt;Частотометр!B9),"среднечаст","низкочаст"))</f>
        <v>низкочаст</v>
      </c>
      <c r="H1232" s="7" t="str">
        <f>IF(E1232&gt;Частотометр!B28,"высокая",IF(AND(Частотометр!C28&lt;E1232, E1232&lt;Частотометр!B28),"средняя","низкая"))</f>
        <v>низкая</v>
      </c>
      <c r="I1232" s="1"/>
    </row>
    <row r="1233" spans="1:9" x14ac:dyDescent="0.2">
      <c r="A1233" s="8">
        <f t="shared" si="58"/>
        <v>4</v>
      </c>
      <c r="B1233" s="8">
        <f t="shared" si="59"/>
        <v>14</v>
      </c>
      <c r="C1233" s="25" t="s">
        <v>688</v>
      </c>
      <c r="D1233" s="7">
        <v>480</v>
      </c>
      <c r="E1233" s="7">
        <v>39</v>
      </c>
      <c r="F1233" s="7" t="str">
        <f t="shared" si="57"/>
        <v>Go on a cruise</v>
      </c>
      <c r="G1233" s="7" t="str">
        <f>IF(D1233&gt;Частотометр!B9,"высокочаст",IF(AND(Частотометр!C9&lt;D1233, D1233&lt;Частотометр!B9),"среднечаст","низкочаст"))</f>
        <v>среднечаст</v>
      </c>
      <c r="H1233" s="7" t="str">
        <f>IF(E1233&gt;Частотометр!B28,"высокая",IF(AND(Частотометр!C28&lt;E1233, E1233&lt;Частотометр!B28),"средняя","низкая"))</f>
        <v>высокая</v>
      </c>
      <c r="I1233" s="1"/>
    </row>
    <row r="1234" spans="1:9" x14ac:dyDescent="0.2">
      <c r="A1234" s="8">
        <f t="shared" si="58"/>
        <v>3</v>
      </c>
      <c r="B1234" s="8">
        <f t="shared" si="59"/>
        <v>12</v>
      </c>
      <c r="C1234" s="25" t="s">
        <v>689</v>
      </c>
      <c r="D1234" s="7">
        <v>90</v>
      </c>
      <c r="E1234" s="7">
        <v>30</v>
      </c>
      <c r="F1234" s="7" t="str">
        <f t="shared" si="57"/>
        <v>Go on cruise</v>
      </c>
      <c r="G1234" s="7" t="str">
        <f>IF(D1234&gt;Частотометр!B9,"высокочаст",IF(AND(Частотометр!C9&lt;D1234, D1234&lt;Частотометр!B9),"среднечаст","низкочаст"))</f>
        <v>низкочаст</v>
      </c>
      <c r="H1234" s="7" t="str">
        <f>IF(E1234&gt;Частотометр!B28,"высокая",IF(AND(Частотометр!C28&lt;E1234, E1234&lt;Частотометр!B28),"средняя","низкая"))</f>
        <v>высокая</v>
      </c>
      <c r="I1234" s="1"/>
    </row>
    <row r="1235" spans="1:9" x14ac:dyDescent="0.2">
      <c r="A1235" s="8">
        <f t="shared" si="58"/>
        <v>2</v>
      </c>
      <c r="B1235" s="8">
        <f t="shared" si="59"/>
        <v>11</v>
      </c>
      <c r="C1235" s="30" t="s">
        <v>690</v>
      </c>
      <c r="D1235" s="7">
        <v>110</v>
      </c>
      <c r="E1235" s="7">
        <v>5</v>
      </c>
      <c r="F1235" s="7" t="str">
        <f t="shared" si="57"/>
        <v>Go platform</v>
      </c>
      <c r="G1235" s="7" t="str">
        <f>IF(D1235&gt;Частотометр!B9,"высокочаст",IF(AND(Частотометр!C9&lt;D1235, D1235&lt;Частотометр!B9),"среднечаст","низкочаст"))</f>
        <v>среднечаст</v>
      </c>
      <c r="H1235" s="7" t="str">
        <f>IF(E1235&gt;Частотометр!B28,"высокая",IF(AND(Частотометр!C28&lt;E1235, E1235&lt;Частотометр!B28),"средняя","низкая"))</f>
        <v>средняя</v>
      </c>
      <c r="I1235" s="1"/>
    </row>
    <row r="1236" spans="1:9" x14ac:dyDescent="0.2">
      <c r="A1236" s="8">
        <f t="shared" si="58"/>
        <v>2</v>
      </c>
      <c r="B1236" s="8">
        <f t="shared" si="59"/>
        <v>11</v>
      </c>
      <c r="C1236" s="30" t="s">
        <v>691</v>
      </c>
      <c r="D1236" s="7">
        <v>320</v>
      </c>
      <c r="E1236" s="7">
        <v>9</v>
      </c>
      <c r="F1236" s="7" t="str">
        <f t="shared" si="57"/>
        <v>Go products</v>
      </c>
      <c r="G1236" s="7" t="str">
        <f>IF(D1236&gt;Частотометр!B9,"высокочаст",IF(AND(Частотометр!C9&lt;D1236, D1236&lt;Частотометр!B9),"среднечаст","низкочаст"))</f>
        <v>среднечаст</v>
      </c>
      <c r="H1236" s="7" t="str">
        <f>IF(E1236&gt;Частотометр!B28,"высокая",IF(AND(Частотометр!C28&lt;E1236, E1236&lt;Частотометр!B28),"средняя","низкая"))</f>
        <v>средняя</v>
      </c>
      <c r="I1236" s="1"/>
    </row>
    <row r="1237" spans="1:9" x14ac:dyDescent="0.2">
      <c r="A1237" s="8">
        <f t="shared" si="58"/>
        <v>2</v>
      </c>
      <c r="B1237" s="8">
        <f t="shared" si="59"/>
        <v>10</v>
      </c>
      <c r="C1237" s="30" t="s">
        <v>692</v>
      </c>
      <c r="D1237" s="7">
        <v>1900</v>
      </c>
      <c r="E1237" s="7">
        <v>1</v>
      </c>
      <c r="F1237" s="7" t="str">
        <f t="shared" si="57"/>
        <v>Go project</v>
      </c>
      <c r="G1237" s="7" t="str">
        <f>IF(D1237&gt;Частотометр!B9,"высокочаст",IF(AND(Частотометр!C9&lt;D1237, D1237&lt;Частотометр!B9),"среднечаст","низкочаст"))</f>
        <v>среднечаст</v>
      </c>
      <c r="H1237" s="7" t="str">
        <f>IF(E1237&gt;Частотометр!B28,"высокая",IF(AND(Частотометр!C28&lt;E1237, E1237&lt;Частотометр!B28),"средняя","низкая"))</f>
        <v>низкая</v>
      </c>
      <c r="I1237" s="1"/>
    </row>
    <row r="1238" spans="1:9" x14ac:dyDescent="0.2">
      <c r="A1238" s="8">
        <f t="shared" si="58"/>
        <v>2</v>
      </c>
      <c r="B1238" s="8">
        <f t="shared" si="59"/>
        <v>10</v>
      </c>
      <c r="C1238" s="25" t="s">
        <v>694</v>
      </c>
      <c r="D1238" s="7">
        <v>140</v>
      </c>
      <c r="E1238" s="7">
        <v>1</v>
      </c>
      <c r="F1238" s="7" t="str">
        <f t="shared" si="57"/>
        <v>Go thought</v>
      </c>
      <c r="G1238" s="7" t="str">
        <f>IF(D1238&gt;Частотометр!B9,"высокочаст",IF(AND(Частотометр!C9&lt;D1238, D1238&lt;Частотометр!B9),"среднечаст","низкочаст"))</f>
        <v>среднечаст</v>
      </c>
      <c r="H1238" s="7" t="str">
        <f>IF(E1238&gt;Частотометр!B28,"высокая",IF(AND(Частотометр!C28&lt;E1238, E1238&lt;Частотометр!B28),"средняя","низкая"))</f>
        <v>низкая</v>
      </c>
      <c r="I1238" s="1"/>
    </row>
    <row r="1239" spans="1:9" x14ac:dyDescent="0.2">
      <c r="A1239" s="8">
        <f t="shared" si="58"/>
        <v>3</v>
      </c>
      <c r="B1239" s="8">
        <f t="shared" si="59"/>
        <v>11</v>
      </c>
      <c r="C1239" s="25" t="s">
        <v>695</v>
      </c>
      <c r="D1239" s="7">
        <v>20</v>
      </c>
      <c r="E1239" s="7">
        <v>3</v>
      </c>
      <c r="F1239" s="7" t="str">
        <f t="shared" si="57"/>
        <v>Go to agile</v>
      </c>
      <c r="G1239" s="7" t="str">
        <f>IF(D1239&gt;Частотометр!B9,"высокочаст",IF(AND(Частотометр!C9&lt;D1239, D1239&lt;Частотометр!B9),"среднечаст","низкочаст"))</f>
        <v>низкочаст</v>
      </c>
      <c r="H1239" s="7" t="str">
        <f>IF(E1239&gt;Частотометр!B28,"высокая",IF(AND(Частотометр!C28&lt;E1239, E1239&lt;Частотометр!B28),"средняя","низкая"))</f>
        <v>низкая</v>
      </c>
      <c r="I1239" s="1"/>
    </row>
    <row r="1240" spans="1:9" x14ac:dyDescent="0.2">
      <c r="A1240" s="8">
        <f t="shared" si="58"/>
        <v>3</v>
      </c>
      <c r="B1240" s="8">
        <f t="shared" si="59"/>
        <v>12</v>
      </c>
      <c r="C1240" s="25" t="s">
        <v>696</v>
      </c>
      <c r="D1240" s="7">
        <v>50</v>
      </c>
      <c r="E1240" s="7">
        <v>26</v>
      </c>
      <c r="F1240" s="7" t="str">
        <f t="shared" si="57"/>
        <v>Go to cruise</v>
      </c>
      <c r="G1240" s="7" t="str">
        <f>IF(D1240&gt;Частотометр!B9,"высокочаст",IF(AND(Частотометр!C9&lt;D1240, D1240&lt;Частотометр!B9),"среднечаст","низкочаст"))</f>
        <v>низкочаст</v>
      </c>
      <c r="H1240" s="7" t="str">
        <f>IF(E1240&gt;Частотометр!B28,"высокая",IF(AND(Частотометр!C28&lt;E1240, E1240&lt;Частотометр!B28),"средняя","низкая"))</f>
        <v>высокая</v>
      </c>
      <c r="I1240" s="1"/>
    </row>
    <row r="1241" spans="1:9" x14ac:dyDescent="0.2">
      <c r="A1241" s="8">
        <f t="shared" si="58"/>
        <v>3</v>
      </c>
      <c r="B1241" s="8">
        <f t="shared" si="59"/>
        <v>14</v>
      </c>
      <c r="C1241" s="30" t="s">
        <v>697</v>
      </c>
      <c r="D1241" s="7">
        <v>110</v>
      </c>
      <c r="E1241" s="7">
        <v>5</v>
      </c>
      <c r="F1241" s="7" t="str">
        <f t="shared" si="57"/>
        <v>Go to products</v>
      </c>
      <c r="G1241" s="7" t="str">
        <f>IF(D1241&gt;Частотометр!B9,"высокочаст",IF(AND(Частотометр!C9&lt;D1241, D1241&lt;Частотометр!B9),"среднечаст","низкочаст"))</f>
        <v>среднечаст</v>
      </c>
      <c r="H1241" s="7" t="str">
        <f>IF(E1241&gt;Частотометр!B28,"высокая",IF(AND(Частотометр!C28&lt;E1241, E1241&lt;Частотометр!B28),"средняя","низкая"))</f>
        <v>средняя</v>
      </c>
      <c r="I1241" s="1"/>
    </row>
    <row r="1242" spans="1:9" x14ac:dyDescent="0.2">
      <c r="A1242" s="8">
        <f t="shared" si="58"/>
        <v>3</v>
      </c>
      <c r="B1242" s="8">
        <f t="shared" si="59"/>
        <v>11</v>
      </c>
      <c r="C1242" s="25" t="s">
        <v>698</v>
      </c>
      <c r="D1242" s="7">
        <v>260</v>
      </c>
      <c r="E1242" s="7">
        <v>5</v>
      </c>
      <c r="F1242" s="7" t="str">
        <f t="shared" si="57"/>
        <v>Go to tools</v>
      </c>
      <c r="G1242" s="7" t="str">
        <f>IF(D1242&gt;Частотометр!B9,"высокочаст",IF(AND(Частотометр!C9&lt;D1242, D1242&lt;Частотометр!B9),"среднечаст","низкочаст"))</f>
        <v>среднечаст</v>
      </c>
      <c r="H1242" s="7" t="str">
        <f>IF(E1242&gt;Частотометр!B28,"высокая",IF(AND(Частотометр!C28&lt;E1242, E1242&lt;Частотометр!B28),"средняя","низкая"))</f>
        <v>средняя</v>
      </c>
      <c r="I1242" s="1"/>
    </row>
    <row r="1243" spans="1:9" x14ac:dyDescent="0.2">
      <c r="A1243" s="8">
        <f t="shared" si="58"/>
        <v>1</v>
      </c>
      <c r="B1243" s="8">
        <f t="shared" si="59"/>
        <v>7</v>
      </c>
      <c r="C1243" s="30" t="s">
        <v>699</v>
      </c>
      <c r="D1243" s="7">
        <v>110</v>
      </c>
      <c r="E1243" s="7">
        <v>0</v>
      </c>
      <c r="F1243" s="7" t="str">
        <f t="shared" si="57"/>
        <v>Goagile</v>
      </c>
      <c r="G1243" s="7" t="str">
        <f>IF(D1243&gt;Частотометр!B9,"высокочаст",IF(AND(Частотометр!C9&lt;D1243, D1243&lt;Частотометр!B9),"среднечаст","низкочаст"))</f>
        <v>среднечаст</v>
      </c>
      <c r="H1243" s="7" t="str">
        <f>IF(E1243&gt;Частотометр!B28,"высокая",IF(AND(Частотометр!C28&lt;E1243, E1243&lt;Частотометр!B28),"средняя","низкая"))</f>
        <v>низкая</v>
      </c>
      <c r="I1243" s="1"/>
    </row>
    <row r="1244" spans="1:9" x14ac:dyDescent="0.2">
      <c r="A1244" s="8">
        <f t="shared" si="58"/>
        <v>1</v>
      </c>
      <c r="B1244" s="8">
        <f t="shared" si="59"/>
        <v>4</v>
      </c>
      <c r="C1244" s="25" t="s">
        <v>700</v>
      </c>
      <c r="D1244" s="7">
        <v>50</v>
      </c>
      <c r="E1244" s="7">
        <v>0</v>
      </c>
      <c r="F1244" s="7" t="str">
        <f t="shared" si="57"/>
        <v>Goča</v>
      </c>
      <c r="G1244" s="7" t="str">
        <f>IF(D1244&gt;Частотометр!B9,"высокочаст",IF(AND(Частотометр!C9&lt;D1244, D1244&lt;Частотометр!B9),"среднечаст","низкочаст"))</f>
        <v>низкочаст</v>
      </c>
      <c r="H1244" s="7" t="str">
        <f>IF(E1244&gt;Частотометр!B28,"высокая",IF(AND(Частотометр!C28&lt;E1244, E1244&lt;Частотометр!B28),"средняя","низкая"))</f>
        <v>низкая</v>
      </c>
      <c r="I1244" s="1"/>
    </row>
    <row r="1245" spans="1:9" x14ac:dyDescent="0.2">
      <c r="A1245" s="8">
        <f t="shared" si="58"/>
        <v>1</v>
      </c>
      <c r="B1245" s="8">
        <f t="shared" si="59"/>
        <v>4</v>
      </c>
      <c r="C1245" s="25" t="s">
        <v>702</v>
      </c>
      <c r="D1245" s="7">
        <v>8100</v>
      </c>
      <c r="E1245" s="7">
        <v>10</v>
      </c>
      <c r="F1245" s="7" t="str">
        <f t="shared" si="57"/>
        <v>Goci</v>
      </c>
      <c r="G1245" s="7" t="str">
        <f>IF(D1245&gt;Частотометр!B9,"высокочаст",IF(AND(Частотометр!C9&lt;D1245, D1245&lt;Частотометр!B9),"среднечаст","низкочаст"))</f>
        <v>среднечаст</v>
      </c>
      <c r="H1245" s="7" t="str">
        <f>IF(E1245&gt;Частотометр!B28,"высокая",IF(AND(Частотометр!C28&lt;E1245, E1245&lt;Частотометр!B28),"средняя","низкая"))</f>
        <v>средняя</v>
      </c>
      <c r="I1245" s="1"/>
    </row>
    <row r="1246" spans="1:9" x14ac:dyDescent="0.2">
      <c r="A1246" s="8">
        <f t="shared" si="58"/>
        <v>2</v>
      </c>
      <c r="B1246" s="8">
        <f t="shared" si="59"/>
        <v>9</v>
      </c>
      <c r="C1246" s="25" t="s">
        <v>703</v>
      </c>
      <c r="D1246" s="7">
        <v>14800</v>
      </c>
      <c r="E1246" s="7">
        <v>1</v>
      </c>
      <c r="F1246" s="7" t="str">
        <f t="shared" si="57"/>
        <v>Goci bend</v>
      </c>
      <c r="G1246" s="7" t="str">
        <f>IF(D1246&gt;Частотометр!B9,"высокочаст",IF(AND(Частотометр!C9&lt;D1246, D1246&lt;Частотометр!B9),"среднечаст","низкочаст"))</f>
        <v>высокочаст</v>
      </c>
      <c r="H1246" s="7" t="str">
        <f>IF(E1246&gt;Частотометр!B28,"высокая",IF(AND(Частотометр!C28&lt;E1246, E1246&lt;Частотометр!B28),"средняя","низкая"))</f>
        <v>низкая</v>
      </c>
      <c r="I1246" s="1"/>
    </row>
    <row r="1247" spans="1:9" x14ac:dyDescent="0.2">
      <c r="A1247" s="8">
        <f t="shared" si="58"/>
        <v>2</v>
      </c>
      <c r="B1247" s="8">
        <f t="shared" si="59"/>
        <v>11</v>
      </c>
      <c r="C1247" s="30" t="s">
        <v>704</v>
      </c>
      <c r="D1247" s="7">
        <v>30</v>
      </c>
      <c r="E1247" s="7">
        <v>8</v>
      </c>
      <c r="F1247" s="7" t="str">
        <f t="shared" si="57"/>
        <v>Going agile</v>
      </c>
      <c r="G1247" s="7" t="str">
        <f>IF(D1247&gt;Частотометр!B9,"высокочаст",IF(AND(Частотометр!C9&lt;D1247, D1247&lt;Частотометр!B9),"среднечаст","низкочаст"))</f>
        <v>низкочаст</v>
      </c>
      <c r="H1247" s="7" t="str">
        <f>IF(E1247&gt;Частотометр!B28,"высокая",IF(AND(Частотометр!C28&lt;E1247, E1247&lt;Частотометр!B28),"средняя","низкая"))</f>
        <v>средняя</v>
      </c>
      <c r="I1247" s="1"/>
    </row>
    <row r="1248" spans="1:9" x14ac:dyDescent="0.2">
      <c r="A1248" s="8">
        <f t="shared" si="58"/>
        <v>4</v>
      </c>
      <c r="B1248" s="8">
        <f t="shared" si="59"/>
        <v>18</v>
      </c>
      <c r="C1248" s="25" t="s">
        <v>705</v>
      </c>
      <c r="D1248" s="7">
        <v>90</v>
      </c>
      <c r="E1248" s="7">
        <v>15</v>
      </c>
      <c r="F1248" s="7" t="str">
        <f t="shared" si="57"/>
        <v>Going for a cruise</v>
      </c>
      <c r="G1248" s="7" t="str">
        <f>IF(D1248&gt;Частотометр!B9,"высокочаст",IF(AND(Частотометр!C9&lt;D1248, D1248&lt;Частотометр!B9),"среднечаст","низкочаст"))</f>
        <v>низкочаст</v>
      </c>
      <c r="H1248" s="7" t="str">
        <f>IF(E1248&gt;Частотометр!B28,"высокая",IF(AND(Частотометр!C28&lt;E1248, E1248&lt;Частотометр!B28),"средняя","низкая"))</f>
        <v>средняя</v>
      </c>
      <c r="I1248" s="1"/>
    </row>
    <row r="1249" spans="1:9" x14ac:dyDescent="0.2">
      <c r="A1249" s="8">
        <f t="shared" si="58"/>
        <v>1</v>
      </c>
      <c r="B1249" s="8">
        <f t="shared" si="59"/>
        <v>10</v>
      </c>
      <c r="C1249" s="30" t="s">
        <v>709</v>
      </c>
      <c r="D1249" s="7">
        <v>20</v>
      </c>
      <c r="E1249" s="7">
        <v>0</v>
      </c>
      <c r="F1249" s="7" t="str">
        <f t="shared" si="57"/>
        <v>Gopipeline</v>
      </c>
      <c r="G1249" s="7" t="str">
        <f>IF(D1249&gt;Частотометр!B9,"высокочаст",IF(AND(Частотометр!C9&lt;D1249, D1249&lt;Частотометр!B9),"среднечаст","низкочаст"))</f>
        <v>низкочаст</v>
      </c>
      <c r="H1249" s="7" t="str">
        <f>IF(E1249&gt;Частотометр!B28,"высокая",IF(AND(Частотометр!C28&lt;E1249, E1249&lt;Частотометр!B28),"средняя","низкая"))</f>
        <v>низкая</v>
      </c>
      <c r="I1249" s="1"/>
    </row>
    <row r="1250" spans="1:9" x14ac:dyDescent="0.2">
      <c r="A1250" s="8">
        <f t="shared" si="58"/>
        <v>1</v>
      </c>
      <c r="B1250" s="8">
        <f t="shared" si="59"/>
        <v>7</v>
      </c>
      <c r="C1250" s="30" t="s">
        <v>710</v>
      </c>
      <c r="D1250" s="7">
        <v>5400</v>
      </c>
      <c r="E1250" s="7">
        <v>1</v>
      </c>
      <c r="F1250" s="7" t="str">
        <f t="shared" si="57"/>
        <v>Gotools</v>
      </c>
      <c r="G1250" s="7" t="str">
        <f>IF(D1250&gt;Частотометр!B9,"высокочаст",IF(AND(Частотометр!C9&lt;D1250, D1250&lt;Частотометр!B9),"среднечаст","низкочаст"))</f>
        <v>среднечаст</v>
      </c>
      <c r="H1250" s="7" t="str">
        <f>IF(E1250&gt;Частотометр!B28,"высокая",IF(AND(Частотометр!C28&lt;E1250, E1250&lt;Частотометр!B28),"средняя","низкая"))</f>
        <v>низкая</v>
      </c>
      <c r="I1250" s="1"/>
    </row>
    <row r="1251" spans="1:9" x14ac:dyDescent="0.2">
      <c r="A1251" s="8">
        <f t="shared" si="58"/>
        <v>1</v>
      </c>
      <c r="B1251" s="8">
        <f t="shared" si="59"/>
        <v>4</v>
      </c>
      <c r="C1251" s="30" t="s">
        <v>712</v>
      </c>
      <c r="D1251" s="7">
        <v>12100</v>
      </c>
      <c r="E1251" s="7">
        <v>1</v>
      </c>
      <c r="F1251" s="7" t="str">
        <f t="shared" si="57"/>
        <v>Gwas</v>
      </c>
      <c r="G1251" s="7" t="str">
        <f>IF(D1251&gt;Частотометр!B9,"высокочаст",IF(AND(Частотометр!C9&lt;D1251, D1251&lt;Частотометр!B9),"среднечаст","низкочаст"))</f>
        <v>высокочаст</v>
      </c>
      <c r="H1251" s="7" t="str">
        <f>IF(E1251&gt;Частотометр!B28,"высокая",IF(AND(Частотометр!C28&lt;E1251, E1251&lt;Частотометр!B28),"средняя","низкая"))</f>
        <v>низкая</v>
      </c>
      <c r="I1251" s="1"/>
    </row>
    <row r="1252" spans="1:9" x14ac:dyDescent="0.2">
      <c r="A1252" s="8">
        <f t="shared" si="58"/>
        <v>2</v>
      </c>
      <c r="B1252" s="8">
        <f t="shared" si="59"/>
        <v>14</v>
      </c>
      <c r="C1252" s="30" t="s">
        <v>713</v>
      </c>
      <c r="D1252" s="7">
        <v>260</v>
      </c>
      <c r="E1252" s="7">
        <v>0</v>
      </c>
      <c r="F1252" s="7" t="str">
        <f t="shared" si="57"/>
        <v>Gwas catalogue</v>
      </c>
      <c r="G1252" s="7" t="str">
        <f>IF(D1252&gt;Частотометр!B9,"высокочаст",IF(AND(Частотометр!C9&lt;D1252, D1252&lt;Частотометр!B9),"среднечаст","низкочаст"))</f>
        <v>среднечаст</v>
      </c>
      <c r="H1252" s="7" t="str">
        <f>IF(E1252&gt;Частотометр!B28,"высокая",IF(AND(Частотометр!C28&lt;E1252, E1252&lt;Частотометр!B28),"средняя","низкая"))</f>
        <v>низкая</v>
      </c>
      <c r="I1252" s="1"/>
    </row>
    <row r="1253" spans="1:9" x14ac:dyDescent="0.2">
      <c r="A1253" s="8">
        <f t="shared" si="58"/>
        <v>2</v>
      </c>
      <c r="B1253" s="8">
        <f t="shared" si="59"/>
        <v>12</v>
      </c>
      <c r="C1253" s="30" t="s">
        <v>714</v>
      </c>
      <c r="D1253" s="7">
        <v>390</v>
      </c>
      <c r="E1253" s="7">
        <v>0</v>
      </c>
      <c r="F1253" s="7" t="str">
        <f t="shared" si="57"/>
        <v>Gwas studies</v>
      </c>
      <c r="G1253" s="7" t="str">
        <f>IF(D1253&gt;Частотометр!B9,"высокочаст",IF(AND(Частотометр!C9&lt;D1253, D1253&lt;Частотометр!B9),"среднечаст","низкочаст"))</f>
        <v>среднечаст</v>
      </c>
      <c r="H1253" s="7" t="str">
        <f>IF(E1253&gt;Частотометр!B28,"высокая",IF(AND(Частотометр!C28&lt;E1253, E1253&lt;Частотометр!B28),"средняя","низкая"))</f>
        <v>низкая</v>
      </c>
      <c r="I1253" s="1"/>
    </row>
    <row r="1254" spans="1:9" x14ac:dyDescent="0.2">
      <c r="A1254" s="8">
        <f t="shared" si="58"/>
        <v>5</v>
      </c>
      <c r="B1254" s="8">
        <f t="shared" si="59"/>
        <v>18</v>
      </c>
      <c r="C1254" s="30" t="s">
        <v>730</v>
      </c>
      <c r="D1254" s="7">
        <v>260</v>
      </c>
      <c r="E1254" s="7">
        <v>10</v>
      </c>
      <c r="F1254" s="7" t="str">
        <f t="shared" si="57"/>
        <v>How to build a bot</v>
      </c>
      <c r="G1254" s="7" t="str">
        <f>IF(D1254&gt;Частотометр!B9,"высокочаст",IF(AND(Частотометр!C9&lt;D1254, D1254&lt;Частотометр!B9),"среднечаст","низкочаст"))</f>
        <v>среднечаст</v>
      </c>
      <c r="H1254" s="7" t="str">
        <f>IF(E1254&gt;Частотометр!B28,"высокая",IF(AND(Частотометр!C28&lt;E1254, E1254&lt;Частотометр!B28),"средняя","низкая"))</f>
        <v>средняя</v>
      </c>
      <c r="I1254" s="1"/>
    </row>
    <row r="1255" spans="1:9" x14ac:dyDescent="0.2">
      <c r="A1255" s="8">
        <f t="shared" si="58"/>
        <v>4</v>
      </c>
      <c r="B1255" s="8">
        <f t="shared" si="59"/>
        <v>19</v>
      </c>
      <c r="C1255" s="30" t="s">
        <v>731</v>
      </c>
      <c r="D1255" s="7">
        <v>170</v>
      </c>
      <c r="E1255" s="7">
        <v>13</v>
      </c>
      <c r="F1255" s="7" t="str">
        <f t="shared" si="57"/>
        <v>How to build server</v>
      </c>
      <c r="G1255" s="7" t="str">
        <f>IF(D1255&gt;Частотометр!B9,"высокочаст",IF(AND(Частотометр!C9&lt;D1255, D1255&lt;Частотометр!B9),"среднечаст","низкочаст"))</f>
        <v>среднечаст</v>
      </c>
      <c r="H1255" s="7" t="str">
        <f>IF(E1255&gt;Частотометр!B28,"высокая",IF(AND(Частотометр!C28&lt;E1255, E1255&lt;Частотометр!B28),"средняя","низкая"))</f>
        <v>средняя</v>
      </c>
      <c r="I1255" s="1"/>
    </row>
    <row r="1256" spans="1:9" x14ac:dyDescent="0.2">
      <c r="A1256" s="8">
        <f t="shared" si="58"/>
        <v>5</v>
      </c>
      <c r="B1256" s="8">
        <f t="shared" si="59"/>
        <v>36</v>
      </c>
      <c r="C1256" s="50" t="s">
        <v>732</v>
      </c>
      <c r="D1256" s="7">
        <v>4400</v>
      </c>
      <c r="E1256" s="7">
        <v>1</v>
      </c>
      <c r="F1256" s="7" t="str">
        <f t="shared" si="57"/>
        <v>How to calculate confidence interval</v>
      </c>
      <c r="G1256" s="7" t="str">
        <f>IF(D1256&gt;Частотометр!B9,"высокочаст",IF(AND(Частотометр!C9&lt;D1256, D1256&lt;Частотометр!B9),"среднечаст","низкочаст"))</f>
        <v>среднечаст</v>
      </c>
      <c r="H1256" s="7" t="str">
        <f>IF(E1256&gt;Частотометр!B28,"высокая",IF(AND(Частотометр!C28&lt;E1256, E1256&lt;Частотометр!B28),"средняя","низкая"))</f>
        <v>низкая</v>
      </c>
      <c r="I1256" s="1"/>
    </row>
    <row r="1257" spans="1:9" x14ac:dyDescent="0.2">
      <c r="A1257" s="8">
        <f t="shared" si="58"/>
        <v>6</v>
      </c>
      <c r="B1257" s="8">
        <f t="shared" si="59"/>
        <v>27</v>
      </c>
      <c r="C1257" s="25" t="s">
        <v>733</v>
      </c>
      <c r="D1257" s="7">
        <v>30</v>
      </c>
      <c r="E1257" s="7">
        <v>8</v>
      </c>
      <c r="F1257" s="7" t="str">
        <f t="shared" ref="F1257:F1320" si="60">SUBSTITUTE(C1257, LEFT(C1257,1),PROPER(LEFT(C1257,1)),1)</f>
        <v>How to create a bot program</v>
      </c>
      <c r="G1257" s="7" t="str">
        <f>IF(D1257&gt;Частотометр!B9,"высокочаст",IF(AND(Частотометр!C9&lt;D1257, D1257&lt;Частотометр!B9),"среднечаст","низкочаст"))</f>
        <v>низкочаст</v>
      </c>
      <c r="H1257" s="7" t="str">
        <f>IF(E1257&gt;Частотометр!B28,"высокая",IF(AND(Частотометр!C28&lt;E1257, E1257&lt;Частотометр!B28),"средняя","низкая"))</f>
        <v>средняя</v>
      </c>
      <c r="I1257" s="1"/>
    </row>
    <row r="1258" spans="1:9" x14ac:dyDescent="0.2">
      <c r="A1258" s="8">
        <f t="shared" si="58"/>
        <v>4</v>
      </c>
      <c r="B1258" s="8">
        <f t="shared" si="59"/>
        <v>16</v>
      </c>
      <c r="C1258" s="30" t="s">
        <v>736</v>
      </c>
      <c r="D1258" s="7">
        <v>30</v>
      </c>
      <c r="E1258" s="7">
        <v>16</v>
      </c>
      <c r="F1258" s="7" t="str">
        <f t="shared" si="60"/>
        <v>How to get agile</v>
      </c>
      <c r="G1258" s="7" t="str">
        <f>IF(D1258&gt;Частотометр!B9,"высокочаст",IF(AND(Частотометр!C9&lt;D1258, D1258&lt;Частотометр!B9),"среднечаст","низкочаст"))</f>
        <v>низкочаст</v>
      </c>
      <c r="H1258" s="7" t="str">
        <f>IF(E1258&gt;Частотометр!B28,"высокая",IF(AND(Частотометр!C28&lt;E1258, E1258&lt;Частотометр!B28),"средняя","низкая"))</f>
        <v>средняя</v>
      </c>
      <c r="I1258" s="1"/>
    </row>
    <row r="1259" spans="1:9" x14ac:dyDescent="0.2">
      <c r="A1259" s="8">
        <f t="shared" si="58"/>
        <v>2</v>
      </c>
      <c r="B1259" s="8">
        <f t="shared" si="59"/>
        <v>12</v>
      </c>
      <c r="C1259" s="30" t="s">
        <v>743</v>
      </c>
      <c r="D1259" s="7">
        <v>140</v>
      </c>
      <c r="E1259" s="7">
        <v>1</v>
      </c>
      <c r="F1259" s="7" t="str">
        <f t="shared" si="60"/>
        <v>Http builder</v>
      </c>
      <c r="G1259" s="7" t="str">
        <f>IF(D1259&gt;Частотометр!B9,"высокочаст",IF(AND(Частотометр!C9&lt;D1259, D1259&lt;Частотометр!B9),"среднечаст","низкочаст"))</f>
        <v>среднечаст</v>
      </c>
      <c r="H1259" s="7" t="str">
        <f>IF(E1259&gt;Частотометр!B28,"высокая",IF(AND(Частотометр!C28&lt;E1259, E1259&lt;Частотометр!B28),"средняя","низкая"))</f>
        <v>низкая</v>
      </c>
      <c r="I1259" s="1"/>
    </row>
    <row r="1260" spans="1:9" x14ac:dyDescent="0.2">
      <c r="A1260" s="8">
        <f t="shared" si="58"/>
        <v>3</v>
      </c>
      <c r="B1260" s="8">
        <f t="shared" si="59"/>
        <v>17</v>
      </c>
      <c r="C1260" s="25" t="s">
        <v>760</v>
      </c>
      <c r="D1260" s="7">
        <v>10</v>
      </c>
      <c r="E1260" s="7">
        <v>16</v>
      </c>
      <c r="F1260" s="7" t="str">
        <f t="shared" si="60"/>
        <v>In cruise control</v>
      </c>
      <c r="G1260" s="7" t="str">
        <f>IF(D1260&gt;Частотометр!B9,"высокочаст",IF(AND(Частотометр!C9&lt;D1260, D1260&lt;Частотометр!B9),"среднечаст","низкочаст"))</f>
        <v>низкочаст</v>
      </c>
      <c r="H1260" s="7" t="str">
        <f>IF(E1260&gt;Частотометр!B28,"высокая",IF(AND(Частотометр!C28&lt;E1260, E1260&lt;Частотометр!B28),"средняя","низкая"))</f>
        <v>средняя</v>
      </c>
      <c r="I1260" s="1"/>
    </row>
    <row r="1261" spans="1:9" x14ac:dyDescent="0.2">
      <c r="A1261" s="8">
        <f t="shared" si="58"/>
        <v>2</v>
      </c>
      <c r="B1261" s="8">
        <f t="shared" si="59"/>
        <v>5</v>
      </c>
      <c r="C1261" s="30" t="s">
        <v>761</v>
      </c>
      <c r="D1261" s="7">
        <v>880</v>
      </c>
      <c r="E1261" s="7">
        <v>1</v>
      </c>
      <c r="F1261" s="7" t="str">
        <f t="shared" si="60"/>
        <v>In go</v>
      </c>
      <c r="G1261" s="7" t="str">
        <f>IF(D1261&gt;Частотометр!B9,"высокочаст",IF(AND(Частотометр!C9&lt;D1261, D1261&lt;Частотометр!B9),"среднечаст","низкочаст"))</f>
        <v>среднечаст</v>
      </c>
      <c r="H1261" s="7" t="str">
        <f>IF(E1261&gt;Частотометр!B28,"высокая",IF(AND(Частотометр!C28&lt;E1261, E1261&lt;Частотометр!B28),"средняя","низкая"))</f>
        <v>низкая</v>
      </c>
      <c r="I1261" s="1"/>
    </row>
    <row r="1262" spans="1:9" x14ac:dyDescent="0.2">
      <c r="A1262" s="8">
        <f t="shared" si="58"/>
        <v>1</v>
      </c>
      <c r="B1262" s="8">
        <f t="shared" si="59"/>
        <v>5</v>
      </c>
      <c r="C1262" s="50" t="s">
        <v>1456</v>
      </c>
      <c r="D1262" s="7">
        <v>6600</v>
      </c>
      <c r="E1262" s="7">
        <v>0</v>
      </c>
      <c r="F1262" s="7" t="str">
        <f t="shared" si="60"/>
        <v>Infas</v>
      </c>
      <c r="G1262" s="7" t="str">
        <f>IF(D1262&gt;Частотометр!B9,"высокочаст",IF(AND(Частотометр!C9&lt;D1262, D1262&lt;Частотометр!B9),"среднечаст","низкочаст"))</f>
        <v>среднечаст</v>
      </c>
      <c r="H1262" s="7" t="str">
        <f>IF(E1262&gt;Частотометр!B28,"высокая",IF(AND(Частотометр!C28&lt;E1262, E1262&lt;Частотометр!B28),"средняя","низкая"))</f>
        <v>низкая</v>
      </c>
      <c r="I1262" s="1"/>
    </row>
    <row r="1263" spans="1:9" x14ac:dyDescent="0.2">
      <c r="A1263" s="8">
        <f t="shared" si="58"/>
        <v>2</v>
      </c>
      <c r="B1263" s="8">
        <f t="shared" si="59"/>
        <v>8</v>
      </c>
      <c r="C1263" s="50" t="s">
        <v>1437</v>
      </c>
      <c r="D1263" s="7">
        <v>1300</v>
      </c>
      <c r="E1263" s="7">
        <v>0</v>
      </c>
      <c r="F1263" s="7" t="str">
        <f t="shared" si="60"/>
        <v>Infas ci</v>
      </c>
      <c r="G1263" s="7" t="str">
        <f>IF(D1263&gt;Частотометр!B9,"высокочаст",IF(AND(Частотометр!C9&lt;D1263, D1263&lt;Частотометр!B9),"среднечаст","низкочаст"))</f>
        <v>среднечаст</v>
      </c>
      <c r="H1263" s="7" t="str">
        <f>IF(E1263&gt;Частотометр!B28,"высокая",IF(AND(Частотометр!C28&lt;E1263, E1263&lt;Частотометр!B28),"средняя","низкая"))</f>
        <v>низкая</v>
      </c>
      <c r="I1263" s="1"/>
    </row>
    <row r="1264" spans="1:9" x14ac:dyDescent="0.2">
      <c r="A1264" s="8">
        <f t="shared" si="58"/>
        <v>2</v>
      </c>
      <c r="B1264" s="8">
        <f t="shared" si="59"/>
        <v>9</v>
      </c>
      <c r="C1264" s="50" t="s">
        <v>1478</v>
      </c>
      <c r="D1264" s="7">
        <v>390</v>
      </c>
      <c r="E1264" s="7">
        <v>3</v>
      </c>
      <c r="F1264" s="7" t="str">
        <f t="shared" si="60"/>
        <v>Infos net</v>
      </c>
      <c r="G1264" s="7" t="str">
        <f>IF(D1264&gt;Частотометр!B9,"высокочаст",IF(AND(Частотометр!C9&lt;D1264, D1264&lt;Частотометр!B9),"среднечаст","низкочаст"))</f>
        <v>среднечаст</v>
      </c>
      <c r="H1264" s="7" t="str">
        <f>IF(E1264&gt;Частотометр!B28,"высокая",IF(AND(Частотометр!C28&lt;E1264, E1264&lt;Частотометр!B28),"средняя","низкая"))</f>
        <v>низкая</v>
      </c>
      <c r="I1264" s="1"/>
    </row>
    <row r="1265" spans="1:9" x14ac:dyDescent="0.2">
      <c r="A1265" s="8">
        <f t="shared" si="58"/>
        <v>2</v>
      </c>
      <c r="B1265" s="8">
        <f t="shared" si="59"/>
        <v>17</v>
      </c>
      <c r="C1265" s="30" t="s">
        <v>765</v>
      </c>
      <c r="D1265" s="7">
        <v>720</v>
      </c>
      <c r="E1265" s="7">
        <v>1</v>
      </c>
      <c r="F1265" s="7" t="str">
        <f t="shared" si="60"/>
        <v>Integral practice</v>
      </c>
      <c r="G1265" s="7" t="str">
        <f>IF(D1265&gt;Частотометр!B9,"высокочаст",IF(AND(Частотометр!C9&lt;D1265, D1265&lt;Частотометр!B9),"среднечаст","низкочаст"))</f>
        <v>среднечаст</v>
      </c>
      <c r="H1265" s="7" t="str">
        <f>IF(E1265&gt;Частотометр!B28,"высокая",IF(AND(Частотометр!C28&lt;E1265, E1265&lt;Частотометр!B28),"средняя","низкая"))</f>
        <v>низкая</v>
      </c>
      <c r="I1265" s="1"/>
    </row>
    <row r="1266" spans="1:9" x14ac:dyDescent="0.2">
      <c r="A1266" s="8">
        <f t="shared" si="58"/>
        <v>1</v>
      </c>
      <c r="B1266" s="8">
        <f t="shared" si="59"/>
        <v>8</v>
      </c>
      <c r="C1266" s="30" t="s">
        <v>766</v>
      </c>
      <c r="D1266" s="7">
        <v>1600</v>
      </c>
      <c r="E1266" s="7">
        <v>2</v>
      </c>
      <c r="F1266" s="7" t="str">
        <f t="shared" si="60"/>
        <v>Integrat</v>
      </c>
      <c r="G1266" s="7" t="str">
        <f>IF(D1266&gt;Частотометр!B9,"высокочаст",IF(AND(Частотометр!C9&lt;D1266, D1266&lt;Частотометр!B9),"среднечаст","низкочаст"))</f>
        <v>среднечаст</v>
      </c>
      <c r="H1266" s="7" t="str">
        <f>IF(E1266&gt;Частотометр!B28,"высокая",IF(AND(Частотометр!C28&lt;E1266, E1266&lt;Частотометр!B28),"средняя","низкая"))</f>
        <v>низкая</v>
      </c>
      <c r="I1266" s="1"/>
    </row>
    <row r="1267" spans="1:9" x14ac:dyDescent="0.2">
      <c r="A1267" s="8">
        <f t="shared" si="58"/>
        <v>1</v>
      </c>
      <c r="B1267" s="8">
        <f t="shared" si="59"/>
        <v>9</v>
      </c>
      <c r="C1267" s="30" t="s">
        <v>767</v>
      </c>
      <c r="D1267" s="7">
        <v>135000</v>
      </c>
      <c r="E1267" s="7">
        <v>1</v>
      </c>
      <c r="F1267" s="7" t="str">
        <f t="shared" si="60"/>
        <v>Integrate</v>
      </c>
      <c r="G1267" s="7" t="str">
        <f>IF(D1267&gt;Частотометр!B9,"высокочаст",IF(AND(Частотометр!C9&lt;D1267, D1267&lt;Частотометр!B9),"среднечаст","низкочаст"))</f>
        <v>высокочаст</v>
      </c>
      <c r="H1267" s="7" t="str">
        <f>IF(E1267&gt;Частотометр!B28,"высокая",IF(AND(Частотометр!C28&lt;E1267, E1267&lt;Частотометр!B28),"средняя","низкая"))</f>
        <v>низкая</v>
      </c>
      <c r="I1267" s="1"/>
    </row>
    <row r="1268" spans="1:9" x14ac:dyDescent="0.2">
      <c r="A1268" s="8">
        <f t="shared" si="58"/>
        <v>2</v>
      </c>
      <c r="B1268" s="8">
        <f t="shared" si="59"/>
        <v>16</v>
      </c>
      <c r="C1268" s="30" t="s">
        <v>768</v>
      </c>
      <c r="D1268" s="7">
        <v>480</v>
      </c>
      <c r="E1268" s="7">
        <v>2</v>
      </c>
      <c r="F1268" s="7" t="str">
        <f t="shared" si="60"/>
        <v>Integrate python</v>
      </c>
      <c r="G1268" s="7" t="str">
        <f>IF(D1268&gt;Частотометр!B9,"высокочаст",IF(AND(Частотометр!C9&lt;D1268, D1268&lt;Частотометр!B9),"среднечаст","низкочаст"))</f>
        <v>среднечаст</v>
      </c>
      <c r="H1268" s="7" t="str">
        <f>IF(E1268&gt;Частотометр!B28,"высокая",IF(AND(Частотометр!C28&lt;E1268, E1268&lt;Частотометр!B28),"средняя","низкая"))</f>
        <v>низкая</v>
      </c>
      <c r="I1268" s="1"/>
    </row>
    <row r="1269" spans="1:9" x14ac:dyDescent="0.2">
      <c r="A1269" s="8">
        <f t="shared" si="58"/>
        <v>2</v>
      </c>
      <c r="B1269" s="8">
        <f t="shared" si="59"/>
        <v>16</v>
      </c>
      <c r="C1269" s="30" t="s">
        <v>769</v>
      </c>
      <c r="D1269" s="7">
        <v>90</v>
      </c>
      <c r="E1269" s="7">
        <v>13</v>
      </c>
      <c r="F1269" s="7" t="str">
        <f t="shared" si="60"/>
        <v>Integrated tools</v>
      </c>
      <c r="G1269" s="7" t="str">
        <f>IF(D1269&gt;Частотометр!B9,"высокочаст",IF(AND(Частотометр!C9&lt;D1269, D1269&lt;Частотометр!B9),"среднечаст","низкочаст"))</f>
        <v>низкочаст</v>
      </c>
      <c r="H1269" s="7" t="str">
        <f>IF(E1269&gt;Частотометр!B28,"высокая",IF(AND(Частотометр!C28&lt;E1269, E1269&lt;Частотометр!B28),"средняя","низкая"))</f>
        <v>средняя</v>
      </c>
      <c r="I1269" s="1"/>
    </row>
    <row r="1270" spans="1:9" x14ac:dyDescent="0.2">
      <c r="A1270" s="8">
        <f t="shared" si="58"/>
        <v>1</v>
      </c>
      <c r="B1270" s="8">
        <f t="shared" si="59"/>
        <v>11</v>
      </c>
      <c r="C1270" s="30" t="s">
        <v>770</v>
      </c>
      <c r="D1270" s="7">
        <v>165000</v>
      </c>
      <c r="E1270" s="7">
        <v>2</v>
      </c>
      <c r="F1270" s="7" t="str">
        <f t="shared" si="60"/>
        <v>Integration</v>
      </c>
      <c r="G1270" s="7" t="str">
        <f>IF(D1270&gt;Частотометр!B9,"высокочаст",IF(AND(Частотометр!C9&lt;D1270, D1270&lt;Частотометр!B9),"среднечаст","низкочаст"))</f>
        <v>высокочаст</v>
      </c>
      <c r="H1270" s="7" t="str">
        <f>IF(E1270&gt;Частотометр!B28,"высокая",IF(AND(Частотометр!C28&lt;E1270, E1270&lt;Частотометр!B28),"средняя","низкая"))</f>
        <v>низкая</v>
      </c>
      <c r="I1270" s="1"/>
    </row>
    <row r="1271" spans="1:9" x14ac:dyDescent="0.2">
      <c r="A1271" s="8">
        <f t="shared" si="58"/>
        <v>3</v>
      </c>
      <c r="B1271" s="8">
        <f t="shared" si="59"/>
        <v>21</v>
      </c>
      <c r="C1271" s="30" t="s">
        <v>773</v>
      </c>
      <c r="D1271" s="7">
        <v>110</v>
      </c>
      <c r="E1271" s="7">
        <v>5</v>
      </c>
      <c r="F1271" s="7" t="str">
        <f t="shared" si="60"/>
        <v>Integration in python</v>
      </c>
      <c r="G1271" s="7" t="str">
        <f>IF(D1271&gt;Частотометр!B9,"высокочаст",IF(AND(Частотометр!C9&lt;D1271, D1271&lt;Частотометр!B9),"среднечаст","низкочаст"))</f>
        <v>среднечаст</v>
      </c>
      <c r="H1271" s="7" t="str">
        <f>IF(E1271&gt;Частотометр!B28,"высокая",IF(AND(Частотометр!C28&lt;E1271, E1271&lt;Частотометр!B28),"средняя","низкая"))</f>
        <v>средняя</v>
      </c>
      <c r="I1271" s="1"/>
    </row>
    <row r="1272" spans="1:9" x14ac:dyDescent="0.2">
      <c r="A1272" s="8">
        <f t="shared" si="58"/>
        <v>2</v>
      </c>
      <c r="B1272" s="8">
        <f t="shared" si="59"/>
        <v>5</v>
      </c>
      <c r="C1272" s="25" t="s">
        <v>787</v>
      </c>
      <c r="D1272" s="7">
        <v>110</v>
      </c>
      <c r="E1272" s="7">
        <v>0</v>
      </c>
      <c r="F1272" s="7" t="str">
        <f t="shared" si="60"/>
        <v>It ci</v>
      </c>
      <c r="G1272" s="7" t="str">
        <f>IF(D1272&gt;Частотометр!B9,"высокочаст",IF(AND(Частотометр!C9&lt;D1272, D1272&lt;Частотометр!B9),"среднечаст","низкочаст"))</f>
        <v>среднечаст</v>
      </c>
      <c r="H1272" s="7" t="str">
        <f>IF(E1272&gt;Частотометр!B28,"высокая",IF(AND(Частотометр!C28&lt;E1272, E1272&lt;Частотометр!B28),"средняя","низкая"))</f>
        <v>низкая</v>
      </c>
      <c r="I1272" s="1"/>
    </row>
    <row r="1273" spans="1:9" x14ac:dyDescent="0.2">
      <c r="A1273" s="8">
        <f t="shared" si="58"/>
        <v>4</v>
      </c>
      <c r="B1273" s="8">
        <f t="shared" si="59"/>
        <v>23</v>
      </c>
      <c r="C1273" s="25" t="s">
        <v>789</v>
      </c>
      <c r="D1273" s="7">
        <v>10</v>
      </c>
      <c r="E1273" s="7">
        <v>2</v>
      </c>
      <c r="F1273" s="7" t="str">
        <f t="shared" si="60"/>
        <v>Jazz net community site</v>
      </c>
      <c r="G1273" s="7" t="str">
        <f>IF(D1273&gt;Частотометр!B9,"высокочаст",IF(AND(Частотометр!C9&lt;D1273, D1273&lt;Частотометр!B9),"среднечаст","низкочаст"))</f>
        <v>низкочаст</v>
      </c>
      <c r="H1273" s="7" t="str">
        <f>IF(E1273&gt;Частотометр!B28,"высокая",IF(AND(Частотометр!C28&lt;E1273, E1273&lt;Частотометр!B28),"средняя","низкая"))</f>
        <v>низкая</v>
      </c>
      <c r="I1273" s="1"/>
    </row>
    <row r="1274" spans="1:9" x14ac:dyDescent="0.2">
      <c r="A1274" s="8">
        <f t="shared" si="58"/>
        <v>3</v>
      </c>
      <c r="B1274" s="8">
        <f t="shared" si="59"/>
        <v>18</v>
      </c>
      <c r="C1274" s="25" t="s">
        <v>790</v>
      </c>
      <c r="D1274" s="7">
        <v>20</v>
      </c>
      <c r="E1274" s="7">
        <v>0</v>
      </c>
      <c r="F1274" s="7" t="str">
        <f t="shared" si="60"/>
        <v>Jazz net downloads</v>
      </c>
      <c r="G1274" s="7" t="str">
        <f>IF(D1274&gt;Частотометр!B9,"высокочаст",IF(AND(Частотометр!C9&lt;D1274, D1274&lt;Частотометр!B9),"среднечаст","низкочаст"))</f>
        <v>низкочаст</v>
      </c>
      <c r="H1274" s="7" t="str">
        <f>IF(E1274&gt;Частотометр!B28,"высокая",IF(AND(Частотометр!C28&lt;E1274, E1274&lt;Частотометр!B28),"средняя","низкая"))</f>
        <v>низкая</v>
      </c>
      <c r="I1274" s="1"/>
    </row>
    <row r="1275" spans="1:9" x14ac:dyDescent="0.2">
      <c r="A1275" s="8">
        <f t="shared" si="58"/>
        <v>3</v>
      </c>
      <c r="B1275" s="8">
        <f t="shared" si="59"/>
        <v>13</v>
      </c>
      <c r="C1275" s="25" t="s">
        <v>791</v>
      </c>
      <c r="D1275" s="7">
        <v>10</v>
      </c>
      <c r="E1275" s="7">
        <v>10</v>
      </c>
      <c r="F1275" s="7" t="str">
        <f t="shared" si="60"/>
        <v>Jazz net free</v>
      </c>
      <c r="G1275" s="7" t="str">
        <f>IF(D1275&gt;Частотометр!B9,"высокочаст",IF(AND(Частотометр!C9&lt;D1275, D1275&lt;Частотометр!B9),"среднечаст","низкочаст"))</f>
        <v>низкочаст</v>
      </c>
      <c r="H1275" s="7" t="str">
        <f>IF(E1275&gt;Частотометр!B28,"высокая",IF(AND(Частотометр!C28&lt;E1275, E1275&lt;Частотометр!B28),"средняя","низкая"))</f>
        <v>средняя</v>
      </c>
      <c r="I1275" s="1"/>
    </row>
    <row r="1276" spans="1:9" x14ac:dyDescent="0.2">
      <c r="A1276" s="8">
        <f t="shared" si="58"/>
        <v>2</v>
      </c>
      <c r="B1276" s="8">
        <f t="shared" si="59"/>
        <v>8</v>
      </c>
      <c r="C1276" s="25" t="s">
        <v>796</v>
      </c>
      <c r="D1276" s="7">
        <v>260</v>
      </c>
      <c r="E1276" s="7">
        <v>1</v>
      </c>
      <c r="F1276" s="7" t="str">
        <f t="shared" si="60"/>
        <v>Jazz rtc</v>
      </c>
      <c r="G1276" s="7" t="str">
        <f>IF(D1276&gt;Частотометр!B9,"высокочаст",IF(AND(Частотометр!C9&lt;D1276, D1276&lt;Частотометр!B9),"среднечаст","низкочаст"))</f>
        <v>среднечаст</v>
      </c>
      <c r="H1276" s="7" t="str">
        <f>IF(E1276&gt;Частотометр!B28,"высокая",IF(AND(Частотометр!C28&lt;E1276, E1276&lt;Частотометр!B28),"средняя","низкая"))</f>
        <v>низкая</v>
      </c>
      <c r="I1276" s="1"/>
    </row>
    <row r="1277" spans="1:9" x14ac:dyDescent="0.2">
      <c r="A1277" s="8">
        <f t="shared" si="58"/>
        <v>2</v>
      </c>
      <c r="B1277" s="8">
        <f t="shared" si="59"/>
        <v>9</v>
      </c>
      <c r="C1277" s="25" t="s">
        <v>799</v>
      </c>
      <c r="D1277" s="7">
        <v>320</v>
      </c>
      <c r="E1277" s="7">
        <v>3</v>
      </c>
      <c r="F1277" s="7" t="str">
        <f t="shared" si="60"/>
        <v>Jazz team</v>
      </c>
      <c r="G1277" s="7" t="str">
        <f>IF(D1277&gt;Частотометр!B9,"высокочаст",IF(AND(Частотометр!C9&lt;D1277, D1277&lt;Частотометр!B9),"среднечаст","низкочаст"))</f>
        <v>среднечаст</v>
      </c>
      <c r="H1277" s="7" t="str">
        <f>IF(E1277&gt;Частотометр!B28,"высокая",IF(AND(Частотометр!C28&lt;E1277, E1277&lt;Частотометр!B28),"средняя","низкая"))</f>
        <v>низкая</v>
      </c>
      <c r="I1277" s="1"/>
    </row>
    <row r="1278" spans="1:9" x14ac:dyDescent="0.2">
      <c r="A1278" s="8">
        <f t="shared" si="58"/>
        <v>3</v>
      </c>
      <c r="B1278" s="8">
        <f t="shared" si="59"/>
        <v>16</v>
      </c>
      <c r="C1278" s="25" t="s">
        <v>800</v>
      </c>
      <c r="D1278" s="7">
        <v>260</v>
      </c>
      <c r="E1278" s="7">
        <v>1</v>
      </c>
      <c r="F1278" s="7" t="str">
        <f t="shared" si="60"/>
        <v>Jazz team server</v>
      </c>
      <c r="G1278" s="7" t="str">
        <f>IF(D1278&gt;Частотометр!B9,"высокочаст",IF(AND(Частотометр!C9&lt;D1278, D1278&lt;Частотометр!B9),"среднечаст","низкочаст"))</f>
        <v>среднечаст</v>
      </c>
      <c r="H1278" s="7" t="str">
        <f>IF(E1278&gt;Частотометр!B28,"высокая",IF(AND(Частотометр!C28&lt;E1278, E1278&lt;Частотометр!B28),"средняя","низкая"))</f>
        <v>низкая</v>
      </c>
      <c r="I1278" s="1"/>
    </row>
    <row r="1279" spans="1:9" x14ac:dyDescent="0.2">
      <c r="A1279" s="8">
        <f t="shared" si="58"/>
        <v>2</v>
      </c>
      <c r="B1279" s="8">
        <f t="shared" si="59"/>
        <v>9</v>
      </c>
      <c r="C1279" s="25" t="s">
        <v>842</v>
      </c>
      <c r="D1279" s="7">
        <v>90</v>
      </c>
      <c r="E1279" s="7">
        <v>1</v>
      </c>
      <c r="F1279" s="7" t="str">
        <f t="shared" si="60"/>
        <v>John goci</v>
      </c>
      <c r="G1279" s="7" t="str">
        <f>IF(D1279&gt;Частотометр!B9,"высокочаст",IF(AND(Частотометр!C9&lt;D1279, D1279&lt;Частотометр!B9),"среднечаст","низкочаст"))</f>
        <v>низкочаст</v>
      </c>
      <c r="H1279" s="7" t="str">
        <f>IF(E1279&gt;Частотометр!B28,"высокая",IF(AND(Частотометр!C28&lt;E1279, E1279&lt;Частотометр!B28),"средняя","низкая"))</f>
        <v>низкая</v>
      </c>
      <c r="I1279" s="1"/>
    </row>
    <row r="1280" spans="1:9" x14ac:dyDescent="0.2">
      <c r="A1280" s="8">
        <f t="shared" si="58"/>
        <v>2</v>
      </c>
      <c r="B1280" s="8">
        <f t="shared" si="59"/>
        <v>11</v>
      </c>
      <c r="C1280" s="30" t="s">
        <v>843</v>
      </c>
      <c r="D1280" s="7">
        <v>90</v>
      </c>
      <c r="E1280" s="7">
        <v>2</v>
      </c>
      <c r="F1280" s="7" t="str">
        <f t="shared" si="60"/>
        <v>Korea ocean</v>
      </c>
      <c r="G1280" s="7" t="str">
        <f>IF(D1280&gt;Частотометр!B9,"высокочаст",IF(AND(Частотометр!C9&lt;D1280, D1280&lt;Частотометр!B9),"среднечаст","низкочаст"))</f>
        <v>низкочаст</v>
      </c>
      <c r="H1280" s="7" t="str">
        <f>IF(E1280&gt;Частотометр!B28,"высокая",IF(AND(Частотометр!C28&lt;E1280, E1280&lt;Частотометр!B28),"средняя","низкая"))</f>
        <v>низкая</v>
      </c>
      <c r="I1280" s="1"/>
    </row>
    <row r="1281" spans="1:9" x14ac:dyDescent="0.2">
      <c r="A1281" s="8">
        <f t="shared" si="58"/>
        <v>1</v>
      </c>
      <c r="B1281" s="8">
        <f t="shared" si="59"/>
        <v>4</v>
      </c>
      <c r="C1281" s="30" t="s">
        <v>844</v>
      </c>
      <c r="D1281" s="7">
        <v>3600</v>
      </c>
      <c r="E1281" s="7">
        <v>1</v>
      </c>
      <c r="F1281" s="7" t="str">
        <f t="shared" si="60"/>
        <v>Kosc</v>
      </c>
      <c r="G1281" s="7" t="str">
        <f>IF(D1281&gt;Частотометр!B9,"высокочаст",IF(AND(Частотометр!C9&lt;D1281, D1281&lt;Частотометр!B9),"среднечаст","низкочаст"))</f>
        <v>среднечаст</v>
      </c>
      <c r="H1281" s="7" t="str">
        <f>IF(E1281&gt;Частотометр!B28,"высокая",IF(AND(Частотометр!C28&lt;E1281, E1281&lt;Частотометр!B28),"средняя","низкая"))</f>
        <v>низкая</v>
      </c>
      <c r="I1281" s="1"/>
    </row>
    <row r="1282" spans="1:9" x14ac:dyDescent="0.2">
      <c r="A1282" s="8">
        <f t="shared" ref="A1282:A1345" si="61">IF(ISBLANK(C1282),0,LEN(TRIM(C1282))-LEN(SUBSTITUTE(C1282," ",""))+1)</f>
        <v>2</v>
      </c>
      <c r="B1282" s="8">
        <f t="shared" ref="B1282:B1345" si="62">LEN(C1282)</f>
        <v>9</v>
      </c>
      <c r="C1282" s="50" t="s">
        <v>1513</v>
      </c>
      <c r="D1282" s="7">
        <v>20</v>
      </c>
      <c r="E1282" s="7">
        <v>0</v>
      </c>
      <c r="F1282" s="7" t="str">
        <f t="shared" si="60"/>
        <v>Kuwait ci</v>
      </c>
      <c r="G1282" s="7" t="str">
        <f>IF(D1282&gt;Частотометр!B9,"высокочаст",IF(AND(Частотометр!C9&lt;D1282, D1282&lt;Частотометр!B9),"среднечаст","низкочаст"))</f>
        <v>низкочаст</v>
      </c>
      <c r="H1282" s="7" t="str">
        <f>IF(E1282&gt;Частотометр!B28,"высокая",IF(AND(Частотометр!C28&lt;E1282, E1282&lt;Частотометр!B28),"средняя","низкая"))</f>
        <v>низкая</v>
      </c>
      <c r="I1282" s="1"/>
    </row>
    <row r="1283" spans="1:9" x14ac:dyDescent="0.2">
      <c r="A1283" s="8">
        <f t="shared" si="61"/>
        <v>1</v>
      </c>
      <c r="B1283" s="8">
        <f t="shared" si="62"/>
        <v>4</v>
      </c>
      <c r="C1283" s="50" t="s">
        <v>1451</v>
      </c>
      <c r="D1283" s="7">
        <v>4400</v>
      </c>
      <c r="E1283" s="7">
        <v>0</v>
      </c>
      <c r="F1283" s="7" t="str">
        <f t="shared" si="60"/>
        <v>Lcia</v>
      </c>
      <c r="G1283" s="7" t="str">
        <f>IF(D1283&gt;Частотометр!B9,"высокочаст",IF(AND(Частотометр!C9&lt;D1283, D1283&lt;Частотометр!B9),"среднечаст","низкочаст"))</f>
        <v>среднечаст</v>
      </c>
      <c r="H1283" s="7" t="str">
        <f>IF(E1283&gt;Частотометр!B28,"высокая",IF(AND(Частотометр!C28&lt;E1283, E1283&lt;Частотометр!B28),"средняя","низкая"))</f>
        <v>низкая</v>
      </c>
      <c r="I1283" s="1"/>
    </row>
    <row r="1284" spans="1:9" x14ac:dyDescent="0.2">
      <c r="A1284" s="8">
        <f t="shared" si="61"/>
        <v>2</v>
      </c>
      <c r="B1284" s="8">
        <f t="shared" si="62"/>
        <v>13</v>
      </c>
      <c r="C1284" s="25" t="s">
        <v>847</v>
      </c>
      <c r="D1284" s="7">
        <v>1000</v>
      </c>
      <c r="E1284" s="7">
        <v>3</v>
      </c>
      <c r="F1284" s="7" t="str">
        <f t="shared" si="60"/>
        <v>Line computer</v>
      </c>
      <c r="G1284" s="7" t="str">
        <f>IF(D1284&gt;Частотометр!B9,"высокочаст",IF(AND(Частотометр!C9&lt;D1284, D1284&lt;Частотометр!B9),"среднечаст","низкочаст"))</f>
        <v>среднечаст</v>
      </c>
      <c r="H1284" s="7" t="str">
        <f>IF(E1284&gt;Частотометр!B28,"высокая",IF(AND(Частотометр!C28&lt;E1284, E1284&lt;Частотометр!B28),"средняя","низкая"))</f>
        <v>низкая</v>
      </c>
      <c r="I1284" s="1"/>
    </row>
    <row r="1285" spans="1:9" x14ac:dyDescent="0.2">
      <c r="A1285" s="8">
        <f t="shared" si="61"/>
        <v>4</v>
      </c>
      <c r="B1285" s="8">
        <f t="shared" si="62"/>
        <v>22</v>
      </c>
      <c r="C1285" s="30" t="s">
        <v>848</v>
      </c>
      <c r="D1285" s="7">
        <v>50</v>
      </c>
      <c r="E1285" s="7">
        <v>17</v>
      </c>
      <c r="F1285" s="7" t="str">
        <f t="shared" si="60"/>
        <v>List of building tools</v>
      </c>
      <c r="G1285" s="7" t="str">
        <f>IF(D1285&gt;Частотометр!B9,"высокочаст",IF(AND(Частотометр!C9&lt;D1285, D1285&lt;Частотометр!B9),"среднечаст","низкочаст"))</f>
        <v>низкочаст</v>
      </c>
      <c r="H1285" s="7" t="str">
        <f>IF(E1285&gt;Частотометр!B28,"высокая",IF(AND(Частотометр!C28&lt;E1285, E1285&lt;Частотометр!B28),"средняя","низкая"))</f>
        <v>средняя</v>
      </c>
      <c r="I1285" s="1"/>
    </row>
    <row r="1286" spans="1:9" x14ac:dyDescent="0.2">
      <c r="A1286" s="8">
        <f t="shared" si="61"/>
        <v>1</v>
      </c>
      <c r="B1286" s="8">
        <f t="shared" si="62"/>
        <v>5</v>
      </c>
      <c r="C1286" s="50" t="s">
        <v>1483</v>
      </c>
      <c r="D1286" s="7">
        <v>1000000</v>
      </c>
      <c r="E1286" s="7">
        <v>1</v>
      </c>
      <c r="F1286" s="7" t="str">
        <f t="shared" si="60"/>
        <v>Login</v>
      </c>
      <c r="G1286" s="7" t="str">
        <f>IF(D1286&gt;Частотометр!B9,"высокочаст",IF(AND(Частотометр!C9&lt;D1286, D1286&lt;Частотометр!B9),"среднечаст","низкочаст"))</f>
        <v>высокочаст</v>
      </c>
      <c r="H1286" s="7" t="str">
        <f>IF(E1286&gt;Частотометр!B28,"высокая",IF(AND(Частотометр!C28&lt;E1286, E1286&lt;Частотометр!B28),"средняя","низкая"))</f>
        <v>низкая</v>
      </c>
      <c r="I1286" s="1"/>
    </row>
    <row r="1287" spans="1:9" x14ac:dyDescent="0.2">
      <c r="A1287" s="8">
        <f t="shared" si="61"/>
        <v>1</v>
      </c>
      <c r="B1287" s="8">
        <f t="shared" si="62"/>
        <v>9</v>
      </c>
      <c r="C1287" s="25" t="s">
        <v>852</v>
      </c>
      <c r="D1287" s="7">
        <v>140</v>
      </c>
      <c r="E1287" s="7">
        <v>0</v>
      </c>
      <c r="F1287" s="7" t="str">
        <f t="shared" si="60"/>
        <v>Luntbuild</v>
      </c>
      <c r="G1287" s="7" t="str">
        <f>IF(D1287&gt;Частотометр!B9,"высокочаст",IF(AND(Частотометр!C9&lt;D1287, D1287&lt;Частотометр!B9),"среднечаст","низкочаст"))</f>
        <v>среднечаст</v>
      </c>
      <c r="H1287" s="7" t="str">
        <f>IF(E1287&gt;Частотометр!B28,"высокая",IF(AND(Частотометр!C28&lt;E1287, E1287&lt;Частотометр!B28),"средняя","низкая"))</f>
        <v>низкая</v>
      </c>
      <c r="I1287" s="1"/>
    </row>
    <row r="1288" spans="1:9" x14ac:dyDescent="0.2">
      <c r="A1288" s="8">
        <f t="shared" si="61"/>
        <v>3</v>
      </c>
      <c r="B1288" s="8">
        <f t="shared" si="62"/>
        <v>16</v>
      </c>
      <c r="C1288" s="25" t="s">
        <v>853</v>
      </c>
      <c r="D1288" s="7">
        <v>20</v>
      </c>
      <c r="E1288" s="7">
        <v>0</v>
      </c>
      <c r="F1288" s="7" t="str">
        <f t="shared" si="60"/>
        <v>Maintain a build</v>
      </c>
      <c r="G1288" s="7" t="str">
        <f>IF(D1288&gt;Частотометр!B9,"высокочаст",IF(AND(Частотометр!C9&lt;D1288, D1288&lt;Частотометр!B9),"среднечаст","низкочаст"))</f>
        <v>низкочаст</v>
      </c>
      <c r="H1288" s="7" t="str">
        <f>IF(E1288&gt;Частотометр!B28,"высокая",IF(AND(Частотометр!C28&lt;E1288, E1288&lt;Частотометр!B28),"средняя","низкая"))</f>
        <v>низкая</v>
      </c>
      <c r="I1288" s="1"/>
    </row>
    <row r="1289" spans="1:9" x14ac:dyDescent="0.2">
      <c r="A1289" s="8">
        <f t="shared" si="61"/>
        <v>5</v>
      </c>
      <c r="B1289" s="8">
        <f t="shared" si="62"/>
        <v>40</v>
      </c>
      <c r="C1289" s="25" t="s">
        <v>854</v>
      </c>
      <c r="D1289" s="7">
        <v>390</v>
      </c>
      <c r="E1289" s="7">
        <v>13</v>
      </c>
      <c r="F1289" s="7" t="str">
        <f t="shared" si="60"/>
        <v>Manifesto for agile software development</v>
      </c>
      <c r="G1289" s="7" t="str">
        <f>IF(D1289&gt;Частотометр!B9,"высокочаст",IF(AND(Частотометр!C9&lt;D1289, D1289&lt;Частотометр!B9),"среднечаст","низкочаст"))</f>
        <v>среднечаст</v>
      </c>
      <c r="H1289" s="7" t="str">
        <f>IF(E1289&gt;Частотометр!B28,"высокая",IF(AND(Частотометр!C28&lt;E1289, E1289&lt;Частотометр!B28),"средняя","низкая"))</f>
        <v>средняя</v>
      </c>
      <c r="I1289" s="1"/>
    </row>
    <row r="1290" spans="1:9" x14ac:dyDescent="0.2">
      <c r="A1290" s="8">
        <f t="shared" si="61"/>
        <v>4</v>
      </c>
      <c r="B1290" s="8">
        <f t="shared" si="62"/>
        <v>36</v>
      </c>
      <c r="C1290" s="25" t="s">
        <v>855</v>
      </c>
      <c r="D1290" s="7">
        <v>110</v>
      </c>
      <c r="E1290" s="7">
        <v>5</v>
      </c>
      <c r="F1290" s="7" t="str">
        <f t="shared" si="60"/>
        <v>Martin fowler continuous integration</v>
      </c>
      <c r="G1290" s="7" t="str">
        <f>IF(D1290&gt;Частотометр!B9,"высокочаст",IF(AND(Частотометр!C9&lt;D1290, D1290&lt;Частотометр!B9),"среднечаст","низкочаст"))</f>
        <v>среднечаст</v>
      </c>
      <c r="H1290" s="7" t="str">
        <f>IF(E1290&gt;Частотометр!B28,"высокая",IF(AND(Частотометр!C28&lt;E1290, E1290&lt;Частотометр!B28),"средняя","низкая"))</f>
        <v>средняя</v>
      </c>
      <c r="I1290" s="1"/>
    </row>
    <row r="1291" spans="1:9" x14ac:dyDescent="0.2">
      <c r="A1291" s="8">
        <f t="shared" si="61"/>
        <v>3</v>
      </c>
      <c r="B1291" s="8">
        <f t="shared" si="62"/>
        <v>28</v>
      </c>
      <c r="C1291" s="25" t="s">
        <v>856</v>
      </c>
      <c r="D1291" s="7">
        <v>110</v>
      </c>
      <c r="E1291" s="7">
        <v>7.0000000000000009</v>
      </c>
      <c r="F1291" s="7" t="str">
        <f t="shared" si="60"/>
        <v>Maven continuous integration</v>
      </c>
      <c r="G1291" s="7" t="str">
        <f>IF(D1291&gt;Частотометр!B9,"высокочаст",IF(AND(Частотометр!C9&lt;D1291, D1291&lt;Частотометр!B9),"среднечаст","низкочаст"))</f>
        <v>среднечаст</v>
      </c>
      <c r="H1291" s="7" t="str">
        <f>IF(E1291&gt;Частотометр!B28,"высокая",IF(AND(Частотометр!C28&lt;E1291, E1291&lt;Частотометр!B28),"средняя","низкая"))</f>
        <v>средняя</v>
      </c>
      <c r="I1291" s="1"/>
    </row>
    <row r="1292" spans="1:9" x14ac:dyDescent="0.2">
      <c r="A1292" s="8">
        <f t="shared" si="61"/>
        <v>2</v>
      </c>
      <c r="B1292" s="8">
        <f t="shared" si="62"/>
        <v>4</v>
      </c>
      <c r="C1292" s="50" t="s">
        <v>1439</v>
      </c>
      <c r="D1292" s="7">
        <v>1600</v>
      </c>
      <c r="E1292" s="7">
        <v>2</v>
      </c>
      <c r="F1292" s="7" t="str">
        <f t="shared" si="60"/>
        <v>Md 5</v>
      </c>
      <c r="G1292" s="7" t="str">
        <f>IF(D1292&gt;Частотометр!B9,"высокочаст",IF(AND(Частотометр!C9&lt;D1292, D1292&lt;Частотометр!B9),"среднечаст","низкочаст"))</f>
        <v>среднечаст</v>
      </c>
      <c r="H1292" s="7" t="str">
        <f>IF(E1292&gt;Частотометр!B28,"высокая",IF(AND(Частотометр!C28&lt;E1292, E1292&lt;Частотометр!B28),"средняя","низкая"))</f>
        <v>низкая</v>
      </c>
      <c r="I1292" s="1"/>
    </row>
    <row r="1293" spans="1:9" x14ac:dyDescent="0.2">
      <c r="A1293" s="8">
        <f t="shared" si="61"/>
        <v>2</v>
      </c>
      <c r="B1293" s="8">
        <f t="shared" si="62"/>
        <v>6</v>
      </c>
      <c r="C1293" s="50" t="s">
        <v>1442</v>
      </c>
      <c r="D1293" s="7">
        <v>590</v>
      </c>
      <c r="E1293" s="7">
        <v>5</v>
      </c>
      <c r="F1293" s="7" t="str">
        <f t="shared" si="60"/>
        <v>Md net</v>
      </c>
      <c r="G1293" s="7" t="str">
        <f>IF(D1293&gt;Частотометр!B9,"высокочаст",IF(AND(Частотометр!C9&lt;D1293, D1293&lt;Частотометр!B9),"среднечаст","низкочаст"))</f>
        <v>среднечаст</v>
      </c>
      <c r="H1293" s="7" t="str">
        <f>IF(E1293&gt;Частотометр!B28,"высокая",IF(AND(Частотометр!C28&lt;E1293, E1293&lt;Частотометр!B28),"средняя","низкая"))</f>
        <v>средняя</v>
      </c>
      <c r="I1293" s="1"/>
    </row>
    <row r="1294" spans="1:9" x14ac:dyDescent="0.2">
      <c r="A1294" s="8">
        <f t="shared" si="61"/>
        <v>2</v>
      </c>
      <c r="B1294" s="8">
        <f t="shared" si="62"/>
        <v>12</v>
      </c>
      <c r="C1294" s="50" t="s">
        <v>1422</v>
      </c>
      <c r="D1294" s="7">
        <v>1900</v>
      </c>
      <c r="E1294" s="7">
        <v>21</v>
      </c>
      <c r="F1294" s="7" t="str">
        <f t="shared" si="60"/>
        <v>Mtn business</v>
      </c>
      <c r="G1294" s="7" t="str">
        <f>IF(D1294&gt;Частотометр!B9,"высокочаст",IF(AND(Частотометр!C9&lt;D1294, D1294&lt;Частотометр!B9),"среднечаст","низкочаст"))</f>
        <v>среднечаст</v>
      </c>
      <c r="H1294" s="7" t="str">
        <f>IF(E1294&gt;Частотометр!B28,"высокая",IF(AND(Частотометр!C28&lt;E1294, E1294&lt;Частотометр!B28),"средняя","низкая"))</f>
        <v>высокая</v>
      </c>
      <c r="I1294" s="1"/>
    </row>
    <row r="1295" spans="1:9" x14ac:dyDescent="0.2">
      <c r="A1295" s="8">
        <f t="shared" si="61"/>
        <v>2</v>
      </c>
      <c r="B1295" s="8">
        <f t="shared" si="62"/>
        <v>6</v>
      </c>
      <c r="C1295" s="50" t="s">
        <v>1431</v>
      </c>
      <c r="D1295" s="7">
        <v>6600</v>
      </c>
      <c r="E1295" s="7">
        <v>10</v>
      </c>
      <c r="F1295" s="7" t="str">
        <f t="shared" si="60"/>
        <v>Mtn ci</v>
      </c>
      <c r="G1295" s="7" t="str">
        <f>IF(D1295&gt;Частотометр!B9,"высокочаст",IF(AND(Частотометр!C9&lt;D1295, D1295&lt;Частотометр!B9),"среднечаст","низкочаст"))</f>
        <v>среднечаст</v>
      </c>
      <c r="H1295" s="7" t="str">
        <f>IF(E1295&gt;Частотометр!B28,"высокая",IF(AND(Частотометр!C28&lt;E1295, E1295&lt;Частотометр!B28),"средняя","низкая"))</f>
        <v>средняя</v>
      </c>
      <c r="I1295" s="1"/>
    </row>
    <row r="1296" spans="1:9" x14ac:dyDescent="0.2">
      <c r="A1296" s="8">
        <f t="shared" si="61"/>
        <v>4</v>
      </c>
      <c r="B1296" s="8">
        <f t="shared" si="62"/>
        <v>17</v>
      </c>
      <c r="C1296" s="50" t="s">
        <v>1427</v>
      </c>
      <c r="D1296" s="7">
        <v>1300</v>
      </c>
      <c r="E1296" s="7">
        <v>3</v>
      </c>
      <c r="F1296" s="7" t="str">
        <f t="shared" si="60"/>
        <v>Mtn cote d ivoire</v>
      </c>
      <c r="G1296" s="7" t="str">
        <f>IF(D1296&gt;Частотометр!B9,"высокочаст",IF(AND(Частотометр!C9&lt;D1296, D1296&lt;Частотометр!B9),"среднечаст","низкочаст"))</f>
        <v>среднечаст</v>
      </c>
      <c r="H1296" s="7" t="str">
        <f>IF(E1296&gt;Частотометр!B28,"высокая",IF(AND(Частотометр!C28&lt;E1296, E1296&lt;Частотометр!B28),"средняя","низкая"))</f>
        <v>низкая</v>
      </c>
      <c r="I1296" s="1"/>
    </row>
    <row r="1297" spans="1:9" x14ac:dyDescent="0.2">
      <c r="A1297" s="8">
        <f t="shared" si="61"/>
        <v>3</v>
      </c>
      <c r="B1297" s="8">
        <f t="shared" si="62"/>
        <v>15</v>
      </c>
      <c r="C1297" s="50" t="s">
        <v>1473</v>
      </c>
      <c r="D1297" s="7">
        <v>110</v>
      </c>
      <c r="E1297" s="7">
        <v>7.0000000000000009</v>
      </c>
      <c r="F1297" s="7" t="str">
        <f t="shared" si="60"/>
        <v>Mtn ivory coast</v>
      </c>
      <c r="G1297" s="7" t="str">
        <f>IF(D1297&gt;Частотометр!B9,"высокочаст",IF(AND(Частотометр!C9&lt;D1297, D1297&lt;Частотометр!B9),"среднечаст","низкочаст"))</f>
        <v>среднечаст</v>
      </c>
      <c r="H1297" s="7" t="str">
        <f>IF(E1297&gt;Частотометр!B28,"высокая",IF(AND(Частотометр!C28&lt;E1297, E1297&lt;Частотометр!B28),"средняя","низкая"))</f>
        <v>средняя</v>
      </c>
      <c r="I1297" s="1"/>
    </row>
    <row r="1298" spans="1:9" x14ac:dyDescent="0.2">
      <c r="A1298" s="8">
        <f t="shared" si="61"/>
        <v>2</v>
      </c>
      <c r="B1298" s="8">
        <f t="shared" si="62"/>
        <v>7</v>
      </c>
      <c r="C1298" s="50" t="s">
        <v>1457</v>
      </c>
      <c r="D1298" s="7">
        <v>210</v>
      </c>
      <c r="E1298" s="7">
        <v>3</v>
      </c>
      <c r="F1298" s="7" t="str">
        <f t="shared" si="60"/>
        <v>Mtn net</v>
      </c>
      <c r="G1298" s="7" t="str">
        <f>IF(D1298&gt;Частотометр!B9,"высокочаст",IF(AND(Частотометр!C9&lt;D1298, D1298&lt;Частотометр!B9),"среднечаст","низкочаст"))</f>
        <v>среднечаст</v>
      </c>
      <c r="H1298" s="7" t="str">
        <f>IF(E1298&gt;Частотометр!B28,"высокая",IF(AND(Частотометр!C28&lt;E1298, E1298&lt;Частотометр!B28),"средняя","низкая"))</f>
        <v>низкая</v>
      </c>
      <c r="I1298" s="1"/>
    </row>
    <row r="1299" spans="1:9" x14ac:dyDescent="0.2">
      <c r="A1299" s="8">
        <f t="shared" si="61"/>
        <v>1</v>
      </c>
      <c r="B1299" s="8">
        <f t="shared" si="62"/>
        <v>5</v>
      </c>
      <c r="C1299" s="25" t="s">
        <v>862</v>
      </c>
      <c r="D1299" s="7">
        <v>480</v>
      </c>
      <c r="E1299" s="7">
        <v>1</v>
      </c>
      <c r="F1299" s="7" t="str">
        <f t="shared" si="60"/>
        <v>Netcc</v>
      </c>
      <c r="G1299" s="7" t="str">
        <f>IF(D1299&gt;Частотометр!B9,"высокочаст",IF(AND(Частотометр!C9&lt;D1299, D1299&lt;Частотометр!B9),"среднечаст","низкочаст"))</f>
        <v>среднечаст</v>
      </c>
      <c r="H1299" s="7" t="str">
        <f>IF(E1299&gt;Частотометр!B28,"высокая",IF(AND(Частотометр!C28&lt;E1299, E1299&lt;Частотометр!B28),"средняя","низкая"))</f>
        <v>низкая</v>
      </c>
      <c r="I1299" s="1"/>
    </row>
    <row r="1300" spans="1:9" x14ac:dyDescent="0.2">
      <c r="A1300" s="8">
        <f t="shared" si="61"/>
        <v>1</v>
      </c>
      <c r="B1300" s="8">
        <f t="shared" si="62"/>
        <v>5</v>
      </c>
      <c r="C1300" s="25" t="s">
        <v>863</v>
      </c>
      <c r="D1300" s="7">
        <v>1900</v>
      </c>
      <c r="E1300" s="7">
        <v>0</v>
      </c>
      <c r="F1300" s="7" t="str">
        <f t="shared" si="60"/>
        <v>Nhgri</v>
      </c>
      <c r="G1300" s="7" t="str">
        <f>IF(D1300&gt;Частотометр!B9,"высокочаст",IF(AND(Частотометр!C9&lt;D1300, D1300&lt;Частотометр!B9),"среднечаст","низкочаст"))</f>
        <v>среднечаст</v>
      </c>
      <c r="H1300" s="7" t="str">
        <f>IF(E1300&gt;Частотометр!B28,"высокая",IF(AND(Частотометр!C28&lt;E1300, E1300&lt;Частотометр!B28),"средняя","низкая"))</f>
        <v>низкая</v>
      </c>
      <c r="I1300" s="1"/>
    </row>
    <row r="1301" spans="1:9" x14ac:dyDescent="0.2">
      <c r="A1301" s="8">
        <f t="shared" si="61"/>
        <v>2</v>
      </c>
      <c r="B1301" s="8">
        <f t="shared" si="62"/>
        <v>10</v>
      </c>
      <c r="C1301" s="25" t="s">
        <v>864</v>
      </c>
      <c r="D1301" s="7">
        <v>110</v>
      </c>
      <c r="E1301" s="7">
        <v>1</v>
      </c>
      <c r="F1301" s="7" t="str">
        <f t="shared" si="60"/>
        <v>Nhgri gwas</v>
      </c>
      <c r="G1301" s="7" t="str">
        <f>IF(D1301&gt;Частотометр!B9,"высокочаст",IF(AND(Частотометр!C9&lt;D1301, D1301&lt;Частотометр!B9),"среднечаст","низкочаст"))</f>
        <v>среднечаст</v>
      </c>
      <c r="H1301" s="7" t="str">
        <f>IF(E1301&gt;Частотометр!B28,"высокая",IF(AND(Частотометр!C28&lt;E1301, E1301&lt;Частотометр!B28),"средняя","низкая"))</f>
        <v>низкая</v>
      </c>
      <c r="I1301" s="1"/>
    </row>
    <row r="1302" spans="1:9" x14ac:dyDescent="0.2">
      <c r="A1302" s="8">
        <f t="shared" si="61"/>
        <v>3</v>
      </c>
      <c r="B1302" s="8">
        <f t="shared" si="62"/>
        <v>18</v>
      </c>
      <c r="C1302" s="30" t="s">
        <v>865</v>
      </c>
      <c r="D1302" s="7">
        <v>210</v>
      </c>
      <c r="E1302" s="7">
        <v>0</v>
      </c>
      <c r="F1302" s="7" t="str">
        <f t="shared" si="60"/>
        <v>Nhgri gwas catalog</v>
      </c>
      <c r="G1302" s="7" t="str">
        <f>IF(D1302&gt;Частотометр!B9,"высокочаст",IF(AND(Частотометр!C9&lt;D1302, D1302&lt;Частотометр!B9),"среднечаст","низкочаст"))</f>
        <v>среднечаст</v>
      </c>
      <c r="H1302" s="7" t="str">
        <f>IF(E1302&gt;Частотометр!B28,"высокая",IF(AND(Частотометр!C28&lt;E1302, E1302&lt;Частотометр!B28),"средняя","низкая"))</f>
        <v>низкая</v>
      </c>
      <c r="I1302" s="1"/>
    </row>
    <row r="1303" spans="1:9" x14ac:dyDescent="0.2">
      <c r="A1303" s="8">
        <f t="shared" si="61"/>
        <v>2</v>
      </c>
      <c r="B1303" s="8">
        <f t="shared" si="62"/>
        <v>8</v>
      </c>
      <c r="C1303" s="25" t="s">
        <v>869</v>
      </c>
      <c r="D1303" s="7">
        <v>1300</v>
      </c>
      <c r="E1303" s="7">
        <v>1</v>
      </c>
      <c r="F1303" s="7" t="str">
        <f t="shared" si="60"/>
        <v>Npm test</v>
      </c>
      <c r="G1303" s="7" t="str">
        <f>IF(D1303&gt;Частотометр!B9,"высокочаст",IF(AND(Частотометр!C9&lt;D1303, D1303&lt;Частотометр!B9),"среднечаст","низкочаст"))</f>
        <v>среднечаст</v>
      </c>
      <c r="H1303" s="7" t="str">
        <f>IF(E1303&gt;Частотометр!B28,"высокая",IF(AND(Частотометр!C28&lt;E1303, E1303&lt;Частотометр!B28),"средняя","низкая"))</f>
        <v>низкая</v>
      </c>
      <c r="I1303" s="1"/>
    </row>
    <row r="1304" spans="1:9" x14ac:dyDescent="0.2">
      <c r="A1304" s="8">
        <f t="shared" si="61"/>
        <v>3</v>
      </c>
      <c r="B1304" s="8">
        <f t="shared" si="62"/>
        <v>15</v>
      </c>
      <c r="C1304" s="25" t="s">
        <v>870</v>
      </c>
      <c r="D1304" s="7">
        <v>110</v>
      </c>
      <c r="E1304" s="7">
        <v>0</v>
      </c>
      <c r="F1304" s="7" t="str">
        <f t="shared" si="60"/>
        <v>Ocean in korean</v>
      </c>
      <c r="G1304" s="7" t="str">
        <f>IF(D1304&gt;Частотометр!B9,"высокочаст",IF(AND(Частотометр!C9&lt;D1304, D1304&lt;Частотометр!B9),"среднечаст","низкочаст"))</f>
        <v>среднечаст</v>
      </c>
      <c r="H1304" s="7" t="str">
        <f>IF(E1304&gt;Частотометр!B28,"высокая",IF(AND(Частотометр!C28&lt;E1304, E1304&lt;Частотометр!B28),"средняя","низкая"))</f>
        <v>низкая</v>
      </c>
      <c r="I1304" s="1"/>
    </row>
    <row r="1305" spans="1:9" x14ac:dyDescent="0.2">
      <c r="A1305" s="8">
        <f t="shared" si="61"/>
        <v>2</v>
      </c>
      <c r="B1305" s="8">
        <f t="shared" si="62"/>
        <v>11</v>
      </c>
      <c r="C1305" s="25" t="s">
        <v>871</v>
      </c>
      <c r="D1305" s="7">
        <v>30</v>
      </c>
      <c r="E1305" s="7">
        <v>7.0000000000000009</v>
      </c>
      <c r="F1305" s="7" t="str">
        <f t="shared" si="60"/>
        <v>Ocean korea</v>
      </c>
      <c r="G1305" s="7" t="str">
        <f>IF(D1305&gt;Частотометр!B9,"высокочаст",IF(AND(Частотометр!C9&lt;D1305, D1305&lt;Частотометр!B9),"среднечаст","низкочаст"))</f>
        <v>низкочаст</v>
      </c>
      <c r="H1305" s="7" t="str">
        <f>IF(E1305&gt;Частотометр!B28,"высокая",IF(AND(Частотометр!C28&lt;E1305, E1305&lt;Частотометр!B28),"средняя","низкая"))</f>
        <v>средняя</v>
      </c>
      <c r="I1305" s="1"/>
    </row>
    <row r="1306" spans="1:9" x14ac:dyDescent="0.2">
      <c r="A1306" s="8">
        <f t="shared" si="61"/>
        <v>2</v>
      </c>
      <c r="B1306" s="8">
        <f t="shared" si="62"/>
        <v>18</v>
      </c>
      <c r="C1306" s="30" t="s">
        <v>872</v>
      </c>
      <c r="D1306" s="7">
        <v>30</v>
      </c>
      <c r="E1306" s="7">
        <v>2</v>
      </c>
      <c r="F1306" s="7" t="str">
        <f t="shared" si="60"/>
        <v>Office initiatives</v>
      </c>
      <c r="G1306" s="7" t="str">
        <f>IF(D1306&gt;Частотометр!B9,"высокочаст",IF(AND(Частотометр!C9&lt;D1306, D1306&lt;Частотометр!B9),"среднечаст","низкочаст"))</f>
        <v>низкочаст</v>
      </c>
      <c r="H1306" s="7" t="str">
        <f>IF(E1306&gt;Частотометр!B28,"высокая",IF(AND(Частотометр!C28&lt;E1306, E1306&lt;Частотометр!B28),"средняя","низкая"))</f>
        <v>низкая</v>
      </c>
      <c r="I1306" s="1"/>
    </row>
    <row r="1307" spans="1:9" x14ac:dyDescent="0.2">
      <c r="A1307" s="8">
        <f t="shared" si="61"/>
        <v>2</v>
      </c>
      <c r="B1307" s="8">
        <f t="shared" si="62"/>
        <v>8</v>
      </c>
      <c r="C1307" s="30" t="s">
        <v>873</v>
      </c>
      <c r="D1307" s="7">
        <v>260</v>
      </c>
      <c r="E1307" s="7">
        <v>5</v>
      </c>
      <c r="F1307" s="7" t="str">
        <f t="shared" si="60"/>
        <v>Office o</v>
      </c>
      <c r="G1307" s="7" t="str">
        <f>IF(D1307&gt;Частотометр!B9,"высокочаст",IF(AND(Частотометр!C9&lt;D1307, D1307&lt;Частотометр!B9),"среднечаст","низкочаст"))</f>
        <v>среднечаст</v>
      </c>
      <c r="H1307" s="7" t="str">
        <f>IF(E1307&gt;Частотометр!B28,"высокая",IF(AND(Частотометр!C28&lt;E1307, E1307&lt;Частотометр!B28),"средняя","низкая"))</f>
        <v>средняя</v>
      </c>
      <c r="I1307" s="1"/>
    </row>
    <row r="1308" spans="1:9" x14ac:dyDescent="0.2">
      <c r="A1308" s="8">
        <f t="shared" si="61"/>
        <v>3</v>
      </c>
      <c r="B1308" s="8">
        <f t="shared" si="62"/>
        <v>17</v>
      </c>
      <c r="C1308" s="53" t="s">
        <v>874</v>
      </c>
      <c r="D1308" s="7">
        <v>20</v>
      </c>
      <c r="E1308" s="7">
        <v>13</v>
      </c>
      <c r="F1308" s="7" t="str">
        <f t="shared" si="60"/>
        <v>On cruise control</v>
      </c>
      <c r="G1308" s="7" t="str">
        <f>IF(D1308&gt;Частотометр!B9,"высокочаст",IF(AND(Частотометр!C9&lt;D1308, D1308&lt;Частотометр!B9),"среднечаст","низкочаст"))</f>
        <v>низкочаст</v>
      </c>
      <c r="H1308" s="7" t="str">
        <f>IF(E1308&gt;Частотометр!B28,"высокая",IF(AND(Частотометр!C28&lt;E1308, E1308&lt;Частотометр!B28),"средняя","низкая"))</f>
        <v>средняя</v>
      </c>
      <c r="I1308" s="1"/>
    </row>
    <row r="1309" spans="1:9" x14ac:dyDescent="0.2">
      <c r="A1309" s="8">
        <f t="shared" si="61"/>
        <v>4</v>
      </c>
      <c r="B1309" s="8">
        <f t="shared" si="62"/>
        <v>18</v>
      </c>
      <c r="C1309" s="37" t="s">
        <v>875</v>
      </c>
      <c r="D1309" s="7">
        <v>2900</v>
      </c>
      <c r="E1309" s="7">
        <v>3</v>
      </c>
      <c r="F1309" s="7" t="str">
        <f t="shared" si="60"/>
        <v>On the go delivery</v>
      </c>
      <c r="G1309" s="7" t="str">
        <f>IF(D1309&gt;Частотометр!B9,"высокочаст",IF(AND(Частотометр!C9&lt;D1309, D1309&lt;Частотометр!B9),"среднечаст","низкочаст"))</f>
        <v>среднечаст</v>
      </c>
      <c r="H1309" s="7" t="str">
        <f>IF(E1309&gt;Частотометр!B28,"высокая",IF(AND(Частотометр!C28&lt;E1309, E1309&lt;Частотометр!B28),"средняя","низкая"))</f>
        <v>низкая</v>
      </c>
      <c r="I1309" s="1"/>
    </row>
    <row r="1310" spans="1:9" x14ac:dyDescent="0.2">
      <c r="A1310" s="8">
        <f t="shared" si="61"/>
        <v>2</v>
      </c>
      <c r="B1310" s="8">
        <f t="shared" si="62"/>
        <v>15</v>
      </c>
      <c r="C1310" s="37" t="s">
        <v>876</v>
      </c>
      <c r="D1310" s="7">
        <v>2900</v>
      </c>
      <c r="E1310" s="7">
        <v>42</v>
      </c>
      <c r="F1310" s="7" t="str">
        <f t="shared" si="60"/>
        <v>Online computer</v>
      </c>
      <c r="G1310" s="7" t="str">
        <f>IF(D1310&gt;Частотометр!B9,"высокочаст",IF(AND(Частотометр!C9&lt;D1310, D1310&lt;Частотометр!B9),"среднечаст","низкочаст"))</f>
        <v>среднечаст</v>
      </c>
      <c r="H1310" s="7" t="str">
        <f>IF(E1310&gt;Частотометр!B28,"высокая",IF(AND(Частотометр!C28&lt;E1310, E1310&lt;Частотометр!B28),"средняя","низкая"))</f>
        <v>высокая</v>
      </c>
      <c r="I1310" s="1"/>
    </row>
    <row r="1311" spans="1:9" x14ac:dyDescent="0.2">
      <c r="A1311" s="8">
        <f t="shared" si="61"/>
        <v>2</v>
      </c>
      <c r="B1311" s="8">
        <f t="shared" si="62"/>
        <v>16</v>
      </c>
      <c r="C1311" s="37" t="s">
        <v>877</v>
      </c>
      <c r="D1311" s="7">
        <v>260</v>
      </c>
      <c r="E1311" s="7">
        <v>25</v>
      </c>
      <c r="F1311" s="7" t="str">
        <f t="shared" si="60"/>
        <v>Online computing</v>
      </c>
      <c r="G1311" s="7" t="str">
        <f>IF(D1311&gt;Частотометр!B9,"высокочаст",IF(AND(Частотометр!C9&lt;D1311, D1311&lt;Частотометр!B9),"среднечаст","низкочаст"))</f>
        <v>среднечаст</v>
      </c>
      <c r="H1311" s="7" t="str">
        <f>IF(E1311&gt;Частотометр!B28,"высокая",IF(AND(Частотометр!C28&lt;E1311, E1311&lt;Частотометр!B28),"средняя","низкая"))</f>
        <v>высокая</v>
      </c>
      <c r="I1311" s="1"/>
    </row>
    <row r="1312" spans="1:9" x14ac:dyDescent="0.2">
      <c r="A1312" s="8">
        <f t="shared" si="61"/>
        <v>3</v>
      </c>
      <c r="B1312" s="8">
        <f t="shared" si="62"/>
        <v>20</v>
      </c>
      <c r="C1312" s="37" t="s">
        <v>878</v>
      </c>
      <c r="D1312" s="7">
        <v>10</v>
      </c>
      <c r="E1312" s="7">
        <v>14.000000000000002</v>
      </c>
      <c r="F1312" s="7" t="str">
        <f t="shared" si="60"/>
        <v>Online computing inc</v>
      </c>
      <c r="G1312" s="7" t="str">
        <f>IF(D1312&gt;Частотометр!B9,"высокочаст",IF(AND(Частотометр!C9&lt;D1312, D1312&lt;Частотометр!B9),"среднечаст","низкочаст"))</f>
        <v>низкочаст</v>
      </c>
      <c r="H1312" s="7" t="str">
        <f>IF(E1312&gt;Частотометр!B28,"высокая",IF(AND(Частотометр!C28&lt;E1312, E1312&lt;Частотометр!B28),"средняя","низкая"))</f>
        <v>средняя</v>
      </c>
      <c r="I1312" s="1"/>
    </row>
    <row r="1313" spans="1:9" x14ac:dyDescent="0.2">
      <c r="A1313" s="8">
        <f t="shared" si="61"/>
        <v>3</v>
      </c>
      <c r="B1313" s="8">
        <f t="shared" si="62"/>
        <v>15</v>
      </c>
      <c r="C1313" s="53" t="s">
        <v>881</v>
      </c>
      <c r="D1313" s="7">
        <v>140</v>
      </c>
      <c r="E1313" s="7">
        <v>3</v>
      </c>
      <c r="F1313" s="7" t="str">
        <f t="shared" si="60"/>
        <v>Open source bot</v>
      </c>
      <c r="G1313" s="7" t="str">
        <f>IF(D1313&gt;Частотометр!B9,"высокочаст",IF(AND(Частотометр!C9&lt;D1313, D1313&lt;Частотометр!B9),"среднечаст","низкочаст"))</f>
        <v>среднечаст</v>
      </c>
      <c r="H1313" s="7" t="str">
        <f>IF(E1313&gt;Частотометр!B28,"высокая",IF(AND(Частотометр!C28&lt;E1313, E1313&lt;Частотометр!B28),"средняя","низкая"))</f>
        <v>низкая</v>
      </c>
      <c r="I1313" s="1"/>
    </row>
    <row r="1314" spans="1:9" x14ac:dyDescent="0.2">
      <c r="A1314" s="8">
        <f t="shared" si="61"/>
        <v>4</v>
      </c>
      <c r="B1314" s="8">
        <f t="shared" si="62"/>
        <v>24</v>
      </c>
      <c r="C1314" s="53" t="s">
        <v>882</v>
      </c>
      <c r="D1314" s="7">
        <v>70</v>
      </c>
      <c r="E1314" s="7">
        <v>9</v>
      </c>
      <c r="F1314" s="7" t="str">
        <f t="shared" si="60"/>
        <v>Open source build server</v>
      </c>
      <c r="G1314" s="7" t="str">
        <f>IF(D1314&gt;Частотометр!B9,"высокочаст",IF(AND(Частотометр!C9&lt;D1314, D1314&lt;Частотометр!B9),"среднечаст","низкочаст"))</f>
        <v>низкочаст</v>
      </c>
      <c r="H1314" s="7" t="str">
        <f>IF(E1314&gt;Частотометр!B28,"высокая",IF(AND(Частотометр!C28&lt;E1314, E1314&lt;Частотометр!B28),"средняя","низкая"))</f>
        <v>средняя</v>
      </c>
      <c r="I1314" s="1"/>
    </row>
    <row r="1315" spans="1:9" x14ac:dyDescent="0.2">
      <c r="A1315" s="8">
        <f t="shared" si="61"/>
        <v>4</v>
      </c>
      <c r="B1315" s="8">
        <f t="shared" si="62"/>
        <v>24</v>
      </c>
      <c r="C1315" s="53" t="s">
        <v>883</v>
      </c>
      <c r="D1315" s="7">
        <v>20</v>
      </c>
      <c r="E1315" s="7">
        <v>11</v>
      </c>
      <c r="F1315" s="7" t="str">
        <f t="shared" si="60"/>
        <v>Open source build system</v>
      </c>
      <c r="G1315" s="7" t="str">
        <f>IF(D1315&gt;Частотометр!B9,"высокочаст",IF(AND(Частотометр!C9&lt;D1315, D1315&lt;Частотометр!B9),"среднечаст","низкочаст"))</f>
        <v>низкочаст</v>
      </c>
      <c r="H1315" s="7" t="str">
        <f>IF(E1315&gt;Частотометр!B28,"высокая",IF(AND(Частотометр!C28&lt;E1315, E1315&lt;Частотометр!B28),"средняя","низкая"))</f>
        <v>средняя</v>
      </c>
      <c r="I1315" s="1"/>
    </row>
    <row r="1316" spans="1:9" x14ac:dyDescent="0.2">
      <c r="A1316" s="8">
        <f t="shared" si="61"/>
        <v>4</v>
      </c>
      <c r="B1316" s="8">
        <f t="shared" si="62"/>
        <v>23</v>
      </c>
      <c r="C1316" s="53" t="s">
        <v>884</v>
      </c>
      <c r="D1316" s="7">
        <v>30</v>
      </c>
      <c r="E1316" s="7">
        <v>13</v>
      </c>
      <c r="F1316" s="7" t="str">
        <f t="shared" si="60"/>
        <v>Open source build tools</v>
      </c>
      <c r="G1316" s="7" t="str">
        <f>IF(D1316&gt;Частотометр!B9,"высокочаст",IF(AND(Частотометр!C9&lt;D1316, D1316&lt;Частотометр!B9),"среднечаст","низкочаст"))</f>
        <v>низкочаст</v>
      </c>
      <c r="H1316" s="7" t="str">
        <f>IF(E1316&gt;Частотометр!B28,"высокая",IF(AND(Частотометр!C28&lt;E1316, E1316&lt;Частотометр!B28),"средняя","низкая"))</f>
        <v>средняя</v>
      </c>
      <c r="I1316" s="1"/>
    </row>
    <row r="1317" spans="1:9" x14ac:dyDescent="0.2">
      <c r="A1317" s="8">
        <f t="shared" si="61"/>
        <v>4</v>
      </c>
      <c r="B1317" s="8">
        <f t="shared" si="62"/>
        <v>21</v>
      </c>
      <c r="C1317" s="53" t="s">
        <v>885</v>
      </c>
      <c r="D1317" s="7">
        <v>90</v>
      </c>
      <c r="E1317" s="7">
        <v>24</v>
      </c>
      <c r="F1317" s="7" t="str">
        <f t="shared" si="60"/>
        <v>Open source ci server</v>
      </c>
      <c r="G1317" s="7" t="str">
        <f>IF(D1317&gt;Частотометр!B9,"высокочаст",IF(AND(Частотометр!C9&lt;D1317, D1317&lt;Частотометр!B9),"среднечаст","низкочаст"))</f>
        <v>низкочаст</v>
      </c>
      <c r="H1317" s="7" t="str">
        <f>IF(E1317&gt;Частотометр!B28,"высокая",IF(AND(Частотометр!C28&lt;E1317, E1317&lt;Частотометр!B28),"средняя","низкая"))</f>
        <v>высокая</v>
      </c>
      <c r="I1317" s="1"/>
    </row>
    <row r="1318" spans="1:9" x14ac:dyDescent="0.2">
      <c r="A1318" s="8">
        <f t="shared" si="61"/>
        <v>3</v>
      </c>
      <c r="B1318" s="8">
        <f t="shared" si="62"/>
        <v>21</v>
      </c>
      <c r="C1318" s="53" t="s">
        <v>886</v>
      </c>
      <c r="D1318" s="7">
        <v>1000</v>
      </c>
      <c r="E1318" s="7">
        <v>9</v>
      </c>
      <c r="F1318" s="7" t="str">
        <f t="shared" si="60"/>
        <v>Open source community</v>
      </c>
      <c r="G1318" s="7" t="str">
        <f>IF(D1318&gt;Частотометр!B9,"высокочаст",IF(AND(Частотометр!C9&lt;D1318, D1318&lt;Частотометр!B9),"среднечаст","низкочаст"))</f>
        <v>среднечаст</v>
      </c>
      <c r="H1318" s="7" t="str">
        <f>IF(E1318&gt;Частотометр!B28,"высокая",IF(AND(Частотометр!C28&lt;E1318, E1318&lt;Частотометр!B28),"средняя","низкая"))</f>
        <v>средняя</v>
      </c>
      <c r="I1318" s="1"/>
    </row>
    <row r="1319" spans="1:9" x14ac:dyDescent="0.2">
      <c r="A1319" s="8">
        <f t="shared" si="61"/>
        <v>4</v>
      </c>
      <c r="B1319" s="8">
        <f t="shared" si="62"/>
        <v>30</v>
      </c>
      <c r="C1319" s="53" t="s">
        <v>887</v>
      </c>
      <c r="D1319" s="7">
        <v>140</v>
      </c>
      <c r="E1319" s="7">
        <v>39</v>
      </c>
      <c r="F1319" s="7" t="str">
        <f t="shared" si="60"/>
        <v>Open source community platform</v>
      </c>
      <c r="G1319" s="7" t="str">
        <f>IF(D1319&gt;Частотометр!B9,"высокочаст",IF(AND(Частотометр!C9&lt;D1319, D1319&lt;Частотометр!B9),"среднечаст","низкочаст"))</f>
        <v>среднечаст</v>
      </c>
      <c r="H1319" s="7" t="str">
        <f>IF(E1319&gt;Частотометр!B28,"высокая",IF(AND(Частотометр!C28&lt;E1319, E1319&lt;Частотометр!B28),"средняя","низкая"))</f>
        <v>высокая</v>
      </c>
      <c r="I1319" s="1"/>
    </row>
    <row r="1320" spans="1:9" x14ac:dyDescent="0.2">
      <c r="A1320" s="8">
        <f t="shared" si="61"/>
        <v>4</v>
      </c>
      <c r="B1320" s="8">
        <f t="shared" si="62"/>
        <v>31</v>
      </c>
      <c r="C1320" s="53" t="s">
        <v>888</v>
      </c>
      <c r="D1320" s="7">
        <v>40</v>
      </c>
      <c r="E1320" s="7">
        <v>42</v>
      </c>
      <c r="F1320" s="7" t="str">
        <f t="shared" si="60"/>
        <v>Open source continuous delivery</v>
      </c>
      <c r="G1320" s="7" t="str">
        <f>IF(D1320&gt;Частотометр!B9,"высокочаст",IF(AND(Частотометр!C9&lt;D1320, D1320&lt;Частотометр!B9),"среднечаст","низкочаст"))</f>
        <v>низкочаст</v>
      </c>
      <c r="H1320" s="7" t="str">
        <f>IF(E1320&gt;Частотометр!B28,"высокая",IF(AND(Частотометр!C28&lt;E1320, E1320&lt;Частотометр!B28),"средняя","низкая"))</f>
        <v>высокая</v>
      </c>
      <c r="I1320" s="1"/>
    </row>
    <row r="1321" spans="1:9" x14ac:dyDescent="0.2">
      <c r="A1321" s="8">
        <f t="shared" si="61"/>
        <v>4</v>
      </c>
      <c r="B1321" s="8">
        <f t="shared" si="62"/>
        <v>33</v>
      </c>
      <c r="C1321" s="53" t="s">
        <v>889</v>
      </c>
      <c r="D1321" s="7">
        <v>20</v>
      </c>
      <c r="E1321" s="7">
        <v>62</v>
      </c>
      <c r="F1321" s="7" t="str">
        <f t="shared" ref="F1321:F1384" si="63">SUBSTITUTE(C1321, LEFT(C1321,1),PROPER(LEFT(C1321,1)),1)</f>
        <v>Open source continuous deployment</v>
      </c>
      <c r="G1321" s="7" t="str">
        <f>IF(D1321&gt;Частотометр!B9,"высокочаст",IF(AND(Частотометр!C9&lt;D1321, D1321&lt;Частотометр!B9),"среднечаст","низкочаст"))</f>
        <v>низкочаст</v>
      </c>
      <c r="H1321" s="7" t="str">
        <f>IF(E1321&gt;Частотометр!B28,"высокая",IF(AND(Частотометр!C28&lt;E1321, E1321&lt;Частотометр!B28),"средняя","низкая"))</f>
        <v>высокая</v>
      </c>
      <c r="I1321" s="1"/>
    </row>
    <row r="1322" spans="1:9" x14ac:dyDescent="0.2">
      <c r="A1322" s="8">
        <f t="shared" si="61"/>
        <v>4</v>
      </c>
      <c r="B1322" s="8">
        <f t="shared" si="62"/>
        <v>34</v>
      </c>
      <c r="C1322" s="53" t="s">
        <v>890</v>
      </c>
      <c r="D1322" s="7">
        <v>480</v>
      </c>
      <c r="E1322" s="7">
        <v>28.999999999999996</v>
      </c>
      <c r="F1322" s="7" t="str">
        <f t="shared" si="63"/>
        <v>Open source continuous integration</v>
      </c>
      <c r="G1322" s="7" t="str">
        <f>IF(D1322&gt;Частотометр!B9,"высокочаст",IF(AND(Частотометр!C9&lt;D1322, D1322&lt;Частотометр!B9),"среднечаст","низкочаст"))</f>
        <v>среднечаст</v>
      </c>
      <c r="H1322" s="7" t="str">
        <f>IF(E1322&gt;Частотометр!B28,"высокая",IF(AND(Частотометр!C28&lt;E1322, E1322&lt;Частотометр!B28),"средняя","низкая"))</f>
        <v>высокая</v>
      </c>
      <c r="I1322" s="1"/>
    </row>
    <row r="1323" spans="1:9" x14ac:dyDescent="0.2">
      <c r="A1323" s="8">
        <f t="shared" si="61"/>
        <v>5</v>
      </c>
      <c r="B1323" s="8">
        <f t="shared" si="62"/>
        <v>40</v>
      </c>
      <c r="C1323" s="53" t="s">
        <v>891</v>
      </c>
      <c r="D1323" s="7">
        <v>140</v>
      </c>
      <c r="E1323" s="7">
        <v>19</v>
      </c>
      <c r="F1323" s="7" t="str">
        <f t="shared" si="63"/>
        <v>Open source continuous integration tools</v>
      </c>
      <c r="G1323" s="7" t="str">
        <f>IF(D1323&gt;Частотометр!B9,"высокочаст",IF(AND(Частотометр!C9&lt;D1323, D1323&lt;Частотометр!B9),"среднечаст","низкочаст"))</f>
        <v>среднечаст</v>
      </c>
      <c r="H1323" s="7" t="str">
        <f>IF(E1323&gt;Частотометр!B28,"высокая",IF(AND(Частотометр!C28&lt;E1323, E1323&lt;Частотометр!B28),"средняя","низкая"))</f>
        <v>средняя</v>
      </c>
      <c r="I1323" s="1"/>
    </row>
    <row r="1324" spans="1:9" x14ac:dyDescent="0.2">
      <c r="A1324" s="8">
        <f t="shared" si="61"/>
        <v>4</v>
      </c>
      <c r="B1324" s="8">
        <f t="shared" si="62"/>
        <v>33</v>
      </c>
      <c r="C1324" s="53" t="s">
        <v>892</v>
      </c>
      <c r="D1324" s="7">
        <v>30</v>
      </c>
      <c r="E1324" s="7">
        <v>23</v>
      </c>
      <c r="F1324" s="7" t="str">
        <f t="shared" si="63"/>
        <v>Open source deployment automation</v>
      </c>
      <c r="G1324" s="7" t="str">
        <f>IF(D1324&gt;Частотометр!B9,"высокочаст",IF(AND(Частотометр!C9&lt;D1324, D1324&lt;Частотометр!B9),"среднечаст","низкочаст"))</f>
        <v>низкочаст</v>
      </c>
      <c r="H1324" s="7" t="str">
        <f>IF(E1324&gt;Частотометр!B28,"высокая",IF(AND(Частотометр!C28&lt;E1324, E1324&lt;Частотометр!B28),"средняя","низкая"))</f>
        <v>высокая</v>
      </c>
      <c r="I1324" s="1"/>
    </row>
    <row r="1325" spans="1:9" x14ac:dyDescent="0.2">
      <c r="A1325" s="8">
        <f t="shared" si="61"/>
        <v>5</v>
      </c>
      <c r="B1325" s="8">
        <f t="shared" si="62"/>
        <v>39</v>
      </c>
      <c r="C1325" s="53" t="s">
        <v>893</v>
      </c>
      <c r="D1325" s="7">
        <v>20</v>
      </c>
      <c r="E1325" s="7">
        <v>46</v>
      </c>
      <c r="F1325" s="7" t="str">
        <f t="shared" si="63"/>
        <v>Open source deployment automation tools</v>
      </c>
      <c r="G1325" s="7" t="str">
        <f>IF(D1325&gt;Частотометр!B9,"высокочаст",IF(AND(Частотометр!C9&lt;D1325, D1325&lt;Частотометр!B9),"среднечаст","низкочаст"))</f>
        <v>низкочаст</v>
      </c>
      <c r="H1325" s="7" t="str">
        <f>IF(E1325&gt;Частотометр!B28,"высокая",IF(AND(Частотометр!C28&lt;E1325, E1325&lt;Частотометр!B28),"средняя","низкая"))</f>
        <v>высокая</v>
      </c>
      <c r="I1325" s="1"/>
    </row>
    <row r="1326" spans="1:9" x14ac:dyDescent="0.2">
      <c r="A1326" s="8">
        <f t="shared" si="61"/>
        <v>3</v>
      </c>
      <c r="B1326" s="8">
        <f t="shared" si="62"/>
        <v>23</v>
      </c>
      <c r="C1326" s="53" t="s">
        <v>894</v>
      </c>
      <c r="D1326" s="7">
        <v>110</v>
      </c>
      <c r="E1326" s="7">
        <v>26</v>
      </c>
      <c r="F1326" s="7" t="str">
        <f t="shared" si="63"/>
        <v>Open source integration</v>
      </c>
      <c r="G1326" s="7" t="str">
        <f>IF(D1326&gt;Частотометр!B9,"высокочаст",IF(AND(Частотометр!C9&lt;D1326, D1326&lt;Частотометр!B9),"среднечаст","низкочаст"))</f>
        <v>среднечаст</v>
      </c>
      <c r="H1326" s="7" t="str">
        <f>IF(E1326&gt;Частотометр!B28,"высокая",IF(AND(Частотометр!C28&lt;E1326, E1326&lt;Частотометр!B28),"средняя","низкая"))</f>
        <v>высокая</v>
      </c>
      <c r="I1326" s="1"/>
    </row>
    <row r="1327" spans="1:9" x14ac:dyDescent="0.2">
      <c r="A1327" s="8">
        <f t="shared" si="61"/>
        <v>4</v>
      </c>
      <c r="B1327" s="8">
        <f t="shared" si="62"/>
        <v>32</v>
      </c>
      <c r="C1327" s="53" t="s">
        <v>895</v>
      </c>
      <c r="D1327" s="7">
        <v>90</v>
      </c>
      <c r="E1327" s="7">
        <v>53</v>
      </c>
      <c r="F1327" s="7" t="str">
        <f t="shared" si="63"/>
        <v>Open source integration platform</v>
      </c>
      <c r="G1327" s="7" t="str">
        <f>IF(D1327&gt;Частотометр!B9,"высокочаст",IF(AND(Частотометр!C9&lt;D1327, D1327&lt;Частотометр!B9),"среднечаст","низкочаст"))</f>
        <v>низкочаст</v>
      </c>
      <c r="H1327" s="7" t="str">
        <f>IF(E1327&gt;Частотометр!B28,"высокая",IF(AND(Частотометр!C28&lt;E1327, E1327&lt;Частотометр!B28),"средняя","низкая"))</f>
        <v>высокая</v>
      </c>
      <c r="I1327" s="1"/>
    </row>
    <row r="1328" spans="1:9" x14ac:dyDescent="0.2">
      <c r="A1328" s="8">
        <f t="shared" si="61"/>
        <v>4</v>
      </c>
      <c r="B1328" s="8">
        <f t="shared" si="62"/>
        <v>29</v>
      </c>
      <c r="C1328" s="53" t="s">
        <v>896</v>
      </c>
      <c r="D1328" s="7">
        <v>50</v>
      </c>
      <c r="E1328" s="7">
        <v>39</v>
      </c>
      <c r="F1328" s="7" t="str">
        <f t="shared" si="63"/>
        <v>Open source integration tools</v>
      </c>
      <c r="G1328" s="7" t="str">
        <f>IF(D1328&gt;Частотометр!B9,"высокочаст",IF(AND(Частотометр!C9&lt;D1328, D1328&lt;Частотометр!B9),"среднечаст","низкочаст"))</f>
        <v>низкочаст</v>
      </c>
      <c r="H1328" s="7" t="str">
        <f>IF(E1328&gt;Частотометр!B28,"высокая",IF(AND(Частотометр!C28&lt;E1328, E1328&lt;Частотометр!B28),"средняя","низкая"))</f>
        <v>высокая</v>
      </c>
      <c r="I1328" s="1"/>
    </row>
    <row r="1329" spans="1:9" x14ac:dyDescent="0.2">
      <c r="A1329" s="8">
        <f t="shared" si="61"/>
        <v>3</v>
      </c>
      <c r="B1329" s="8">
        <f t="shared" si="62"/>
        <v>19</v>
      </c>
      <c r="C1329" s="53" t="s">
        <v>897</v>
      </c>
      <c r="D1329" s="7">
        <v>30</v>
      </c>
      <c r="E1329" s="7">
        <v>3</v>
      </c>
      <c r="F1329" s="7" t="str">
        <f t="shared" si="63"/>
        <v>Open source jenkins</v>
      </c>
      <c r="G1329" s="7" t="str">
        <f>IF(D1329&gt;Частотометр!B9,"высокочаст",IF(AND(Частотометр!C9&lt;D1329, D1329&lt;Частотометр!B9),"среднечаст","низкочаст"))</f>
        <v>низкочаст</v>
      </c>
      <c r="H1329" s="7" t="str">
        <f>IF(E1329&gt;Частотометр!B28,"высокая",IF(AND(Частотометр!C28&lt;E1329, E1329&lt;Частотометр!B28),"средняя","низкая"))</f>
        <v>низкая</v>
      </c>
      <c r="I1329" s="1"/>
    </row>
    <row r="1330" spans="1:9" x14ac:dyDescent="0.2">
      <c r="A1330" s="8">
        <f t="shared" si="61"/>
        <v>4</v>
      </c>
      <c r="B1330" s="8">
        <f t="shared" si="62"/>
        <v>30</v>
      </c>
      <c r="C1330" s="53" t="s">
        <v>898</v>
      </c>
      <c r="D1330" s="7">
        <v>10</v>
      </c>
      <c r="E1330" s="7">
        <v>61</v>
      </c>
      <c r="F1330" s="7" t="str">
        <f t="shared" si="63"/>
        <v>Open source process automation</v>
      </c>
      <c r="G1330" s="7" t="str">
        <f>IF(D1330&gt;Частотометр!B9,"высокочаст",IF(AND(Частотометр!C9&lt;D1330, D1330&lt;Частотометр!B9),"среднечаст","низкочаст"))</f>
        <v>низкочаст</v>
      </c>
      <c r="H1330" s="7" t="str">
        <f>IF(E1330&gt;Частотометр!B28,"высокая",IF(AND(Частотометр!C28&lt;E1330, E1330&lt;Частотометр!B28),"средняя","низкая"))</f>
        <v>высокая</v>
      </c>
      <c r="I1330" s="1"/>
    </row>
    <row r="1331" spans="1:9" x14ac:dyDescent="0.2">
      <c r="A1331" s="8">
        <f t="shared" si="61"/>
        <v>4</v>
      </c>
      <c r="B1331" s="8">
        <f t="shared" si="62"/>
        <v>34</v>
      </c>
      <c r="C1331" s="37" t="s">
        <v>900</v>
      </c>
      <c r="D1331" s="7">
        <v>10</v>
      </c>
      <c r="E1331" s="7">
        <v>10</v>
      </c>
      <c r="F1331" s="7" t="str">
        <f t="shared" si="63"/>
        <v>Paul duvall continuous integration</v>
      </c>
      <c r="G1331" s="7" t="str">
        <f>IF(D1331&gt;Частотометр!B9,"высокочаст",IF(AND(Частотометр!C9&lt;D1331, D1331&lt;Частотометр!B9),"среднечаст","низкочаст"))</f>
        <v>низкочаст</v>
      </c>
      <c r="H1331" s="7" t="str">
        <f>IF(E1331&gt;Частотометр!B28,"высокая",IF(AND(Частотометр!C28&lt;E1331, E1331&lt;Частотометр!B28),"средняя","низкая"))</f>
        <v>средняя</v>
      </c>
      <c r="I1331" s="1"/>
    </row>
    <row r="1332" spans="1:9" x14ac:dyDescent="0.2">
      <c r="A1332" s="8">
        <f t="shared" si="61"/>
        <v>2</v>
      </c>
      <c r="B1332" s="8">
        <f t="shared" si="62"/>
        <v>7</v>
      </c>
      <c r="C1332" s="53" t="s">
        <v>908</v>
      </c>
      <c r="D1332" s="7">
        <v>40</v>
      </c>
      <c r="E1332" s="7">
        <v>0</v>
      </c>
      <c r="F1332" s="7" t="str">
        <f t="shared" si="63"/>
        <v>Post ci</v>
      </c>
      <c r="G1332" s="7" t="str">
        <f>IF(D1332&gt;Частотометр!B9,"высокочаст",IF(AND(Частотометр!C9&lt;D1332, D1332&lt;Частотометр!B9),"среднечаст","низкочаст"))</f>
        <v>низкочаст</v>
      </c>
      <c r="H1332" s="7" t="str">
        <f>IF(E1332&gt;Частотометр!B28,"высокая",IF(AND(Частотометр!C28&lt;E1332, E1332&lt;Частотометр!B28),"средняя","низкая"))</f>
        <v>низкая</v>
      </c>
      <c r="I1332" s="1"/>
    </row>
    <row r="1333" spans="1:9" x14ac:dyDescent="0.2">
      <c r="A1333" s="8">
        <f t="shared" si="61"/>
        <v>1</v>
      </c>
      <c r="B1333" s="8">
        <f t="shared" si="62"/>
        <v>6</v>
      </c>
      <c r="C1333" s="53" t="s">
        <v>909</v>
      </c>
      <c r="D1333" s="7">
        <v>1000000</v>
      </c>
      <c r="E1333" s="7">
        <v>0</v>
      </c>
      <c r="F1333" s="7" t="str">
        <f t="shared" si="63"/>
        <v>Ppsspp</v>
      </c>
      <c r="G1333" s="7" t="str">
        <f>IF(D1333&gt;Частотометр!B9,"высокочаст",IF(AND(Частотометр!C9&lt;D1333, D1333&lt;Частотометр!B9),"среднечаст","низкочаст"))</f>
        <v>высокочаст</v>
      </c>
      <c r="H1333" s="7" t="str">
        <f>IF(E1333&gt;Частотометр!B28,"высокая",IF(AND(Частотометр!C28&lt;E1333, E1333&lt;Частотометр!B28),"средняя","низкая"))</f>
        <v>низкая</v>
      </c>
      <c r="I1333" s="1"/>
    </row>
    <row r="1334" spans="1:9" x14ac:dyDescent="0.2">
      <c r="A1334" s="8">
        <f t="shared" si="61"/>
        <v>2</v>
      </c>
      <c r="B1334" s="8">
        <f t="shared" si="62"/>
        <v>10</v>
      </c>
      <c r="C1334" s="53" t="s">
        <v>910</v>
      </c>
      <c r="D1334" s="7">
        <v>18100</v>
      </c>
      <c r="E1334" s="7">
        <v>0</v>
      </c>
      <c r="F1334" s="7" t="str">
        <f t="shared" si="63"/>
        <v>Ppsspp apk</v>
      </c>
      <c r="G1334" s="7" t="str">
        <f>IF(D1334&gt;Частотометр!B9,"высокочаст",IF(AND(Частотометр!C9&lt;D1334, D1334&lt;Частотометр!B9),"среднечаст","низкочаст"))</f>
        <v>высокочаст</v>
      </c>
      <c r="H1334" s="7" t="str">
        <f>IF(E1334&gt;Частотометр!B28,"высокая",IF(AND(Частотометр!C28&lt;E1334, E1334&lt;Частотометр!B28),"средняя","низкая"))</f>
        <v>низкая</v>
      </c>
      <c r="I1334" s="1"/>
    </row>
    <row r="1335" spans="1:9" x14ac:dyDescent="0.2">
      <c r="A1335" s="8">
        <f t="shared" si="61"/>
        <v>2</v>
      </c>
      <c r="B1335" s="8">
        <f t="shared" si="62"/>
        <v>16</v>
      </c>
      <c r="C1335" s="53" t="s">
        <v>911</v>
      </c>
      <c r="D1335" s="7">
        <v>170</v>
      </c>
      <c r="E1335" s="7">
        <v>0</v>
      </c>
      <c r="F1335" s="7" t="str">
        <f t="shared" si="63"/>
        <v>Ppsspp automated</v>
      </c>
      <c r="G1335" s="7" t="str">
        <f>IF(D1335&gt;Частотометр!B9,"высокочаст",IF(AND(Частотометр!C9&lt;D1335, D1335&lt;Частотометр!B9),"среднечаст","низкочаст"))</f>
        <v>среднечаст</v>
      </c>
      <c r="H1335" s="7" t="str">
        <f>IF(E1335&gt;Частотометр!B28,"высокая",IF(AND(Частотометр!C28&lt;E1335, E1335&lt;Частотометр!B28),"средняя","низкая"))</f>
        <v>низкая</v>
      </c>
      <c r="I1335" s="1"/>
    </row>
    <row r="1336" spans="1:9" x14ac:dyDescent="0.2">
      <c r="A1336" s="8">
        <f t="shared" si="61"/>
        <v>2</v>
      </c>
      <c r="B1336" s="8">
        <f t="shared" si="62"/>
        <v>12</v>
      </c>
      <c r="C1336" s="53" t="s">
        <v>912</v>
      </c>
      <c r="D1336" s="7">
        <v>1000</v>
      </c>
      <c r="E1336" s="7">
        <v>0</v>
      </c>
      <c r="F1336" s="7" t="str">
        <f t="shared" si="63"/>
        <v>Ppsspp build</v>
      </c>
      <c r="G1336" s="7" t="str">
        <f>IF(D1336&gt;Частотометр!B9,"высокочаст",IF(AND(Частотометр!C9&lt;D1336, D1336&lt;Частотометр!B9),"среднечаст","низкочаст"))</f>
        <v>среднечаст</v>
      </c>
      <c r="H1336" s="7" t="str">
        <f>IF(E1336&gt;Частотометр!B28,"высокая",IF(AND(Частотометр!C28&lt;E1336, E1336&lt;Частотометр!B28),"средняя","низкая"))</f>
        <v>низкая</v>
      </c>
      <c r="I1336" s="1"/>
    </row>
    <row r="1337" spans="1:9" x14ac:dyDescent="0.2">
      <c r="A1337" s="8">
        <f t="shared" si="61"/>
        <v>2</v>
      </c>
      <c r="B1337" s="8">
        <f t="shared" si="62"/>
        <v>13</v>
      </c>
      <c r="C1337" s="53" t="s">
        <v>913</v>
      </c>
      <c r="D1337" s="7">
        <v>210</v>
      </c>
      <c r="E1337" s="7">
        <v>0</v>
      </c>
      <c r="F1337" s="7" t="str">
        <f t="shared" si="63"/>
        <v>Ppsspp builds</v>
      </c>
      <c r="G1337" s="7" t="str">
        <f>IF(D1337&gt;Частотометр!B9,"высокочаст",IF(AND(Частотометр!C9&lt;D1337, D1337&lt;Частотометр!B9),"среднечаст","низкочаст"))</f>
        <v>среднечаст</v>
      </c>
      <c r="H1337" s="7" t="str">
        <f>IF(E1337&gt;Частотометр!B28,"высокая",IF(AND(Частотометр!C28&lt;E1337, E1337&lt;Частотометр!B28),"средняя","низкая"))</f>
        <v>низкая</v>
      </c>
      <c r="I1337" s="1"/>
    </row>
    <row r="1338" spans="1:9" x14ac:dyDescent="0.2">
      <c r="A1338" s="8">
        <f t="shared" si="61"/>
        <v>2</v>
      </c>
      <c r="B1338" s="8">
        <f t="shared" si="62"/>
        <v>15</v>
      </c>
      <c r="C1338" s="53" t="s">
        <v>914</v>
      </c>
      <c r="D1338" s="7">
        <v>18100</v>
      </c>
      <c r="E1338" s="7">
        <v>1</v>
      </c>
      <c r="F1338" s="7" t="str">
        <f t="shared" si="63"/>
        <v>Ppsspp download</v>
      </c>
      <c r="G1338" s="7" t="str">
        <f>IF(D1338&gt;Частотометр!B9,"высокочаст",IF(AND(Частотометр!C9&lt;D1338, D1338&lt;Частотометр!B9),"среднечаст","низкочаст"))</f>
        <v>высокочаст</v>
      </c>
      <c r="H1338" s="7" t="str">
        <f>IF(E1338&gt;Частотометр!B28,"высокая",IF(AND(Частотометр!C28&lt;E1338, E1338&lt;Частотометр!B28),"средняя","низкая"))</f>
        <v>низкая</v>
      </c>
      <c r="I1338" s="1"/>
    </row>
    <row r="1339" spans="1:9" x14ac:dyDescent="0.2">
      <c r="A1339" s="8">
        <f t="shared" si="61"/>
        <v>2</v>
      </c>
      <c r="B1339" s="8">
        <f t="shared" si="62"/>
        <v>15</v>
      </c>
      <c r="C1339" s="53" t="s">
        <v>915</v>
      </c>
      <c r="D1339" s="7">
        <v>9900</v>
      </c>
      <c r="E1339" s="7">
        <v>0</v>
      </c>
      <c r="F1339" s="7" t="str">
        <f t="shared" si="63"/>
        <v>Ppsspp emulator</v>
      </c>
      <c r="G1339" s="7" t="str">
        <f>IF(D1339&gt;Частотометр!B9,"высокочаст",IF(AND(Частотометр!C9&lt;D1339, D1339&lt;Частотометр!B9),"среднечаст","низкочаст"))</f>
        <v>среднечаст</v>
      </c>
      <c r="H1339" s="7" t="str">
        <f>IF(E1339&gt;Частотометр!B28,"высокая",IF(AND(Частотометр!C28&lt;E1339, E1339&lt;Частотометр!B28),"средняя","низкая"))</f>
        <v>низкая</v>
      </c>
      <c r="I1339" s="1"/>
    </row>
    <row r="1340" spans="1:9" x14ac:dyDescent="0.2">
      <c r="A1340" s="8">
        <f t="shared" si="61"/>
        <v>3</v>
      </c>
      <c r="B1340" s="8">
        <f t="shared" si="62"/>
        <v>21</v>
      </c>
      <c r="C1340" s="53" t="s">
        <v>916</v>
      </c>
      <c r="D1340" s="7">
        <v>18100</v>
      </c>
      <c r="E1340" s="7">
        <v>5</v>
      </c>
      <c r="F1340" s="7" t="str">
        <f t="shared" si="63"/>
        <v>Ppsspp games download</v>
      </c>
      <c r="G1340" s="7" t="str">
        <f>IF(D1340&gt;Частотометр!B9,"высокочаст",IF(AND(Частотометр!C9&lt;D1340, D1340&lt;Частотометр!B9),"среднечаст","низкочаст"))</f>
        <v>высокочаст</v>
      </c>
      <c r="H1340" s="7" t="str">
        <f>IF(E1340&gt;Частотометр!B28,"высокая",IF(AND(Частотометр!C28&lt;E1340, E1340&lt;Частотометр!B28),"средняя","низкая"))</f>
        <v>средняя</v>
      </c>
      <c r="I1340" s="1"/>
    </row>
    <row r="1341" spans="1:9" x14ac:dyDescent="0.2">
      <c r="A1341" s="8">
        <f t="shared" si="61"/>
        <v>2</v>
      </c>
      <c r="B1341" s="8">
        <f t="shared" si="62"/>
        <v>10</v>
      </c>
      <c r="C1341" s="53" t="s">
        <v>917</v>
      </c>
      <c r="D1341" s="7">
        <v>140</v>
      </c>
      <c r="E1341" s="7">
        <v>0</v>
      </c>
      <c r="F1341" s="7" t="str">
        <f t="shared" si="63"/>
        <v>Ppsspp git</v>
      </c>
      <c r="G1341" s="7" t="str">
        <f>IF(D1341&gt;Частотометр!B9,"высокочаст",IF(AND(Частотометр!C9&lt;D1341, D1341&lt;Частотометр!B9),"среднечаст","низкочаст"))</f>
        <v>среднечаст</v>
      </c>
      <c r="H1341" s="7" t="str">
        <f>IF(E1341&gt;Частотометр!B28,"высокая",IF(AND(Частотометр!C28&lt;E1341, E1341&lt;Частотометр!B28),"средняя","низкая"))</f>
        <v>низкая</v>
      </c>
      <c r="I1341" s="1"/>
    </row>
    <row r="1342" spans="1:9" x14ac:dyDescent="0.2">
      <c r="A1342" s="8">
        <f t="shared" si="61"/>
        <v>3</v>
      </c>
      <c r="B1342" s="8">
        <f t="shared" si="62"/>
        <v>19</v>
      </c>
      <c r="C1342" s="53" t="s">
        <v>918</v>
      </c>
      <c r="D1342" s="7">
        <v>140</v>
      </c>
      <c r="E1342" s="7">
        <v>0</v>
      </c>
      <c r="F1342" s="7" t="str">
        <f t="shared" si="63"/>
        <v>Ppsspp latest build</v>
      </c>
      <c r="G1342" s="7" t="str">
        <f>IF(D1342&gt;Частотометр!B9,"высокочаст",IF(AND(Частотометр!C9&lt;D1342, D1342&lt;Частотометр!B9),"среднечаст","низкочаст"))</f>
        <v>среднечаст</v>
      </c>
      <c r="H1342" s="7" t="str">
        <f>IF(E1342&gt;Частотометр!B28,"высокая",IF(AND(Частотометр!C28&lt;E1342, E1342&lt;Частотометр!B28),"средняя","низкая"))</f>
        <v>низкая</v>
      </c>
      <c r="I1342" s="1"/>
    </row>
    <row r="1343" spans="1:9" x14ac:dyDescent="0.2">
      <c r="A1343" s="8">
        <f t="shared" si="61"/>
        <v>3</v>
      </c>
      <c r="B1343" s="8">
        <f t="shared" si="62"/>
        <v>21</v>
      </c>
      <c r="C1343" s="53" t="s">
        <v>919</v>
      </c>
      <c r="D1343" s="7">
        <v>480</v>
      </c>
      <c r="E1343" s="7">
        <v>0</v>
      </c>
      <c r="F1343" s="7" t="str">
        <f t="shared" si="63"/>
        <v>Ppsspp latest version</v>
      </c>
      <c r="G1343" s="7" t="str">
        <f>IF(D1343&gt;Частотометр!B9,"высокочаст",IF(AND(Частотометр!C9&lt;D1343, D1343&lt;Частотометр!B9),"среднечаст","низкочаст"))</f>
        <v>среднечаст</v>
      </c>
      <c r="H1343" s="7" t="str">
        <f>IF(E1343&gt;Частотометр!B28,"высокая",IF(AND(Частотометр!C28&lt;E1343, E1343&lt;Частотометр!B28),"средняя","низкая"))</f>
        <v>низкая</v>
      </c>
      <c r="I1343" s="1"/>
    </row>
    <row r="1344" spans="1:9" x14ac:dyDescent="0.2">
      <c r="A1344" s="8">
        <f t="shared" si="61"/>
        <v>2</v>
      </c>
      <c r="B1344" s="8">
        <f t="shared" si="62"/>
        <v>13</v>
      </c>
      <c r="C1344" s="53" t="s">
        <v>920</v>
      </c>
      <c r="D1344" s="7">
        <v>170</v>
      </c>
      <c r="E1344" s="7">
        <v>1</v>
      </c>
      <c r="F1344" s="7" t="str">
        <f t="shared" si="63"/>
        <v>Ppsspp update</v>
      </c>
      <c r="G1344" s="7" t="str">
        <f>IF(D1344&gt;Частотометр!B9,"высокочаст",IF(AND(Частотометр!C9&lt;D1344, D1344&lt;Частотометр!B9),"среднечаст","низкочаст"))</f>
        <v>среднечаст</v>
      </c>
      <c r="H1344" s="7" t="str">
        <f>IF(E1344&gt;Частотометр!B28,"высокая",IF(AND(Частотометр!C28&lt;E1344, E1344&lt;Частотометр!B28),"средняя","низкая"))</f>
        <v>низкая</v>
      </c>
      <c r="I1344" s="1"/>
    </row>
    <row r="1345" spans="1:9" x14ac:dyDescent="0.2">
      <c r="A1345" s="8">
        <f t="shared" si="61"/>
        <v>3</v>
      </c>
      <c r="B1345" s="8">
        <f t="shared" si="62"/>
        <v>13</v>
      </c>
      <c r="C1345" s="53" t="s">
        <v>921</v>
      </c>
      <c r="D1345" s="7">
        <v>90</v>
      </c>
      <c r="E1345" s="7">
        <v>0</v>
      </c>
      <c r="F1345" s="7" t="str">
        <f t="shared" si="63"/>
        <v>Ppsspp v0 8.1</v>
      </c>
      <c r="G1345" s="7" t="str">
        <f>IF(D1345&gt;Частотометр!B9,"высокочаст",IF(AND(Частотометр!C9&lt;D1345, D1345&lt;Частотометр!B9),"среднечаст","низкочаст"))</f>
        <v>низкочаст</v>
      </c>
      <c r="H1345" s="7" t="str">
        <f>IF(E1345&gt;Частотометр!B28,"высокая",IF(AND(Частотометр!C28&lt;E1345, E1345&lt;Частотометр!B28),"средняя","низкая"))</f>
        <v>низкая</v>
      </c>
      <c r="I1345" s="1"/>
    </row>
    <row r="1346" spans="1:9" x14ac:dyDescent="0.2">
      <c r="A1346" s="8">
        <f t="shared" ref="A1346:A1409" si="64">IF(ISBLANK(C1346),0,LEN(TRIM(C1346))-LEN(SUBSTITUTE(C1346," ",""))+1)</f>
        <v>2</v>
      </c>
      <c r="B1346" s="8">
        <f t="shared" ref="B1346:B1409" si="65">LEN(C1346)</f>
        <v>16</v>
      </c>
      <c r="C1346" s="37" t="s">
        <v>923</v>
      </c>
      <c r="D1346" s="7">
        <v>590</v>
      </c>
      <c r="E1346" s="7">
        <v>5</v>
      </c>
      <c r="F1346" s="7" t="str">
        <f t="shared" si="63"/>
        <v>Product delivery</v>
      </c>
      <c r="G1346" s="7" t="str">
        <f>IF(D1346&gt;Частотометр!B9,"высокочаст",IF(AND(Частотометр!C9&lt;D1346, D1346&lt;Частотометр!B9),"среднечаст","низкочаст"))</f>
        <v>среднечаст</v>
      </c>
      <c r="H1346" s="7" t="str">
        <f>IF(E1346&gt;Частотометр!B28,"высокая",IF(AND(Частотометр!C28&lt;E1346, E1346&lt;Частотометр!B28),"средняя","низкая"))</f>
        <v>средняя</v>
      </c>
      <c r="I1346" s="1"/>
    </row>
    <row r="1347" spans="1:9" x14ac:dyDescent="0.2">
      <c r="A1347" s="8">
        <f t="shared" si="64"/>
        <v>2</v>
      </c>
      <c r="B1347" s="8">
        <f t="shared" si="65"/>
        <v>11</v>
      </c>
      <c r="C1347" s="37" t="s">
        <v>924</v>
      </c>
      <c r="D1347" s="7">
        <v>20</v>
      </c>
      <c r="E1347" s="7">
        <v>2</v>
      </c>
      <c r="F1347" s="7" t="str">
        <f t="shared" si="63"/>
        <v>Products go</v>
      </c>
      <c r="G1347" s="7" t="str">
        <f>IF(D1347&gt;Частотометр!B9,"высокочаст",IF(AND(Частотометр!C9&lt;D1347, D1347&lt;Частотометр!B9),"среднечаст","низкочаст"))</f>
        <v>низкочаст</v>
      </c>
      <c r="H1347" s="7" t="str">
        <f>IF(E1347&gt;Частотометр!B28,"высокая",IF(AND(Частотометр!C28&lt;E1347, E1347&lt;Частотометр!B28),"средняя","низкая"))</f>
        <v>низкая</v>
      </c>
      <c r="I1347" s="1"/>
    </row>
    <row r="1348" spans="1:9" x14ac:dyDescent="0.2">
      <c r="A1348" s="8">
        <f t="shared" si="64"/>
        <v>2</v>
      </c>
      <c r="B1348" s="8">
        <f t="shared" si="65"/>
        <v>9</v>
      </c>
      <c r="C1348" s="37" t="s">
        <v>926</v>
      </c>
      <c r="D1348" s="7">
        <v>450000</v>
      </c>
      <c r="E1348" s="7">
        <v>17</v>
      </c>
      <c r="F1348" s="7" t="str">
        <f t="shared" si="63"/>
        <v>Psp games</v>
      </c>
      <c r="G1348" s="7" t="str">
        <f>IF(D1348&gt;Частотометр!B9,"высокочаст",IF(AND(Частотометр!C9&lt;D1348, D1348&lt;Частотометр!B9),"среднечаст","низкочаст"))</f>
        <v>высокочаст</v>
      </c>
      <c r="H1348" s="7" t="str">
        <f>IF(E1348&gt;Частотометр!B28,"высокая",IF(AND(Частотометр!C28&lt;E1348, E1348&lt;Частотометр!B28),"средняя","низкая"))</f>
        <v>средняя</v>
      </c>
      <c r="I1348" s="1"/>
    </row>
    <row r="1349" spans="1:9" x14ac:dyDescent="0.2">
      <c r="A1349" s="8">
        <f t="shared" si="64"/>
        <v>2</v>
      </c>
      <c r="B1349" s="8">
        <f t="shared" si="65"/>
        <v>10</v>
      </c>
      <c r="C1349" s="37" t="s">
        <v>928</v>
      </c>
      <c r="D1349" s="7">
        <v>1000</v>
      </c>
      <c r="E1349" s="7">
        <v>3</v>
      </c>
      <c r="F1349" s="7" t="str">
        <f t="shared" si="63"/>
        <v>Python bot</v>
      </c>
      <c r="G1349" s="7" t="str">
        <f>IF(D1349&gt;Частотометр!B9,"высокочаст",IF(AND(Частотометр!C9&lt;D1349, D1349&lt;Частотометр!B9),"среднечаст","низкочаст"))</f>
        <v>среднечаст</v>
      </c>
      <c r="H1349" s="7" t="str">
        <f>IF(E1349&gt;Частотометр!B28,"высокая",IF(AND(Частотометр!C28&lt;E1349, E1349&lt;Частотометр!B28),"средняя","низкая"))</f>
        <v>низкая</v>
      </c>
      <c r="I1349" s="1"/>
    </row>
    <row r="1350" spans="1:9" x14ac:dyDescent="0.2">
      <c r="A1350" s="8">
        <f t="shared" si="64"/>
        <v>3</v>
      </c>
      <c r="B1350" s="8">
        <f t="shared" si="65"/>
        <v>23</v>
      </c>
      <c r="C1350" s="53" t="s">
        <v>930</v>
      </c>
      <c r="D1350" s="7">
        <v>20</v>
      </c>
      <c r="E1350" s="7">
        <v>8</v>
      </c>
      <c r="F1350" s="7" t="str">
        <f t="shared" si="63"/>
        <v>Python build automation</v>
      </c>
      <c r="G1350" s="7" t="str">
        <f>IF(D1350&gt;Частотометр!B9,"высокочаст",IF(AND(Частотометр!C9&lt;D1350, D1350&lt;Частотометр!B9),"среднечаст","низкочаст"))</f>
        <v>низкочаст</v>
      </c>
      <c r="H1350" s="7" t="str">
        <f>IF(E1350&gt;Частотометр!B28,"высокая",IF(AND(Частотометр!C28&lt;E1350, E1350&lt;Частотометр!B28),"средняя","низкая"))</f>
        <v>средняя</v>
      </c>
      <c r="I1350" s="1"/>
    </row>
    <row r="1351" spans="1:9" x14ac:dyDescent="0.2">
      <c r="A1351" s="8">
        <f t="shared" si="64"/>
        <v>2</v>
      </c>
      <c r="B1351" s="8">
        <f t="shared" si="65"/>
        <v>18</v>
      </c>
      <c r="C1351" s="37" t="s">
        <v>938</v>
      </c>
      <c r="D1351" s="7">
        <v>720</v>
      </c>
      <c r="E1351" s="7">
        <v>2</v>
      </c>
      <c r="F1351" s="7" t="str">
        <f t="shared" si="63"/>
        <v>Python integration</v>
      </c>
      <c r="G1351" s="7" t="str">
        <f>IF(D1351&gt;Частотометр!B9,"высокочаст",IF(AND(Частотометр!C9&lt;D1351, D1351&lt;Частотометр!B9),"среднечаст","низкочаст"))</f>
        <v>среднечаст</v>
      </c>
      <c r="H1351" s="7" t="str">
        <f>IF(E1351&gt;Частотометр!B28,"высокая",IF(AND(Частотометр!C28&lt;E1351, E1351&lt;Частотометр!B28),"средняя","низкая"))</f>
        <v>низкая</v>
      </c>
      <c r="I1351" s="1"/>
    </row>
    <row r="1352" spans="1:9" x14ac:dyDescent="0.2">
      <c r="A1352" s="8">
        <f t="shared" si="64"/>
        <v>3</v>
      </c>
      <c r="B1352" s="8">
        <f t="shared" si="65"/>
        <v>26</v>
      </c>
      <c r="C1352" s="37" t="s">
        <v>939</v>
      </c>
      <c r="D1352" s="7">
        <v>210</v>
      </c>
      <c r="E1352" s="7">
        <v>2</v>
      </c>
      <c r="F1352" s="7" t="str">
        <f t="shared" si="63"/>
        <v>Python integration testing</v>
      </c>
      <c r="G1352" s="7" t="str">
        <f>IF(D1352&gt;Частотометр!B9,"высокочаст",IF(AND(Частотометр!C9&lt;D1352, D1352&lt;Частотометр!B9),"среднечаст","низкочаст"))</f>
        <v>среднечаст</v>
      </c>
      <c r="H1352" s="7" t="str">
        <f>IF(E1352&gt;Частотометр!B28,"высокая",IF(AND(Частотометр!C28&lt;E1352, E1352&lt;Частотометр!B28),"средняя","низкая"))</f>
        <v>низкая</v>
      </c>
      <c r="I1352" s="1"/>
    </row>
    <row r="1353" spans="1:9" x14ac:dyDescent="0.2">
      <c r="A1353" s="8">
        <f t="shared" si="64"/>
        <v>4</v>
      </c>
      <c r="B1353" s="8">
        <f t="shared" si="65"/>
        <v>19</v>
      </c>
      <c r="C1353" s="38" t="s">
        <v>1428</v>
      </c>
      <c r="D1353" s="7">
        <v>1300</v>
      </c>
      <c r="E1353" s="7">
        <v>8</v>
      </c>
      <c r="F1353" s="7" t="str">
        <f t="shared" si="63"/>
        <v>Radio cote d ivoire</v>
      </c>
      <c r="G1353" s="7" t="str">
        <f>IF(D1353&gt;Частотометр!B9,"высокочаст",IF(AND(Частотометр!C9&lt;D1353, D1353&lt;Частотометр!B9),"среднечаст","низкочаст"))</f>
        <v>среднечаст</v>
      </c>
      <c r="H1353" s="7" t="str">
        <f>IF(E1353&gt;Частотометр!B28,"высокая",IF(AND(Частотометр!C28&lt;E1353, E1353&lt;Частотометр!B28),"средняя","низкая"))</f>
        <v>средняя</v>
      </c>
      <c r="I1353" s="1"/>
    </row>
    <row r="1354" spans="1:9" x14ac:dyDescent="0.2">
      <c r="A1354" s="8">
        <f t="shared" si="64"/>
        <v>2</v>
      </c>
      <c r="B1354" s="8">
        <f t="shared" si="65"/>
        <v>14</v>
      </c>
      <c r="C1354" s="38" t="s">
        <v>1440</v>
      </c>
      <c r="D1354" s="7">
        <v>33100</v>
      </c>
      <c r="E1354" s="7">
        <v>3</v>
      </c>
      <c r="F1354" s="7" t="str">
        <f t="shared" si="63"/>
        <v>Radio national</v>
      </c>
      <c r="G1354" s="7" t="str">
        <f>IF(D1354&gt;Частотометр!B9,"высокочаст",IF(AND(Частотометр!C9&lt;D1354, D1354&lt;Частотометр!B9),"среднечаст","низкочаст"))</f>
        <v>высокочаст</v>
      </c>
      <c r="H1354" s="7" t="str">
        <f>IF(E1354&gt;Частотометр!B28,"высокая",IF(AND(Частотометр!C28&lt;E1354, E1354&lt;Частотометр!B28),"средняя","низкая"))</f>
        <v>низкая</v>
      </c>
      <c r="I1354" s="1"/>
    </row>
    <row r="1355" spans="1:9" x14ac:dyDescent="0.2">
      <c r="A1355" s="8">
        <f t="shared" si="64"/>
        <v>2</v>
      </c>
      <c r="B1355" s="8">
        <f t="shared" si="65"/>
        <v>9</v>
      </c>
      <c r="C1355" s="38" t="s">
        <v>1475</v>
      </c>
      <c r="D1355" s="7">
        <v>110</v>
      </c>
      <c r="E1355" s="7">
        <v>2</v>
      </c>
      <c r="F1355" s="7" t="str">
        <f t="shared" si="63"/>
        <v>Radio rnc</v>
      </c>
      <c r="G1355" s="7" t="str">
        <f>IF(D1355&gt;Частотометр!B9,"высокочаст",IF(AND(Частотометр!C9&lt;D1355, D1355&lt;Частотометр!B9),"среднечаст","низкочаст"))</f>
        <v>среднечаст</v>
      </c>
      <c r="H1355" s="7" t="str">
        <f>IF(E1355&gt;Частотометр!B28,"высокая",IF(AND(Частотометр!C28&lt;E1355, E1355&lt;Частотометр!B28),"средняя","низкая"))</f>
        <v>низкая</v>
      </c>
      <c r="I1355" s="1"/>
    </row>
    <row r="1356" spans="1:9" x14ac:dyDescent="0.2">
      <c r="A1356" s="8">
        <f t="shared" si="64"/>
        <v>1</v>
      </c>
      <c r="B1356" s="8">
        <f t="shared" si="65"/>
        <v>8</v>
      </c>
      <c r="C1356" s="53" t="s">
        <v>946</v>
      </c>
      <c r="D1356" s="7">
        <v>135000</v>
      </c>
      <c r="E1356" s="7">
        <v>3</v>
      </c>
      <c r="F1356" s="7" t="str">
        <f t="shared" si="63"/>
        <v>Rational</v>
      </c>
      <c r="G1356" s="7" t="str">
        <f>IF(D1356&gt;Частотометр!B9,"высокочаст",IF(AND(Частотометр!C9&lt;D1356, D1356&lt;Частотометр!B9),"среднечаст","низкочаст"))</f>
        <v>высокочаст</v>
      </c>
      <c r="H1356" s="7" t="str">
        <f>IF(E1356&gt;Частотометр!B28,"высокая",IF(AND(Частотометр!C28&lt;E1356, E1356&lt;Частотометр!B28),"средняя","низкая"))</f>
        <v>низкая</v>
      </c>
      <c r="I1356" s="1"/>
    </row>
    <row r="1357" spans="1:9" x14ac:dyDescent="0.2">
      <c r="A1357" s="8">
        <f t="shared" si="64"/>
        <v>3</v>
      </c>
      <c r="B1357" s="8">
        <f t="shared" si="65"/>
        <v>17</v>
      </c>
      <c r="C1357" s="53" t="s">
        <v>947</v>
      </c>
      <c r="D1357" s="7">
        <v>20</v>
      </c>
      <c r="E1357" s="7">
        <v>0</v>
      </c>
      <c r="F1357" s="7" t="str">
        <f t="shared" si="63"/>
        <v>Rational and free</v>
      </c>
      <c r="G1357" s="7" t="str">
        <f>IF(D1357&gt;Частотометр!B9,"высокочаст",IF(AND(Частотометр!C9&lt;D1357, D1357&lt;Частотометр!B9),"среднечаст","низкочаст"))</f>
        <v>низкочаст</v>
      </c>
      <c r="H1357" s="7" t="str">
        <f>IF(E1357&gt;Частотометр!B28,"высокая",IF(AND(Частотометр!C28&lt;E1357, E1357&lt;Частотометр!B28),"средняя","низкая"))</f>
        <v>низкая</v>
      </c>
      <c r="I1357" s="1"/>
    </row>
    <row r="1358" spans="1:9" x14ac:dyDescent="0.2">
      <c r="A1358" s="8">
        <f t="shared" si="64"/>
        <v>2</v>
      </c>
      <c r="B1358" s="8">
        <f t="shared" si="65"/>
        <v>18</v>
      </c>
      <c r="C1358" s="53" t="s">
        <v>952</v>
      </c>
      <c r="D1358" s="7">
        <v>1000</v>
      </c>
      <c r="E1358" s="7">
        <v>2</v>
      </c>
      <c r="F1358" s="7" t="str">
        <f t="shared" si="63"/>
        <v>Rational clearcase</v>
      </c>
      <c r="G1358" s="7" t="str">
        <f>IF(D1358&gt;Частотометр!B9,"высокочаст",IF(AND(Частотометр!C9&lt;D1358, D1358&lt;Частотометр!B9),"среднечаст","низкочаст"))</f>
        <v>среднечаст</v>
      </c>
      <c r="H1358" s="7" t="str">
        <f>IF(E1358&gt;Частотометр!B28,"высокая",IF(AND(Частотометр!C28&lt;E1358, E1358&lt;Частотометр!B28),"средняя","низкая"))</f>
        <v>низкая</v>
      </c>
      <c r="I1358" s="1"/>
    </row>
    <row r="1359" spans="1:9" x14ac:dyDescent="0.2">
      <c r="A1359" s="8">
        <f t="shared" si="64"/>
        <v>3</v>
      </c>
      <c r="B1359" s="8">
        <f t="shared" si="65"/>
        <v>27</v>
      </c>
      <c r="C1359" s="53" t="s">
        <v>953</v>
      </c>
      <c r="D1359" s="7">
        <v>90</v>
      </c>
      <c r="E1359" s="7">
        <v>1</v>
      </c>
      <c r="F1359" s="7" t="str">
        <f t="shared" si="63"/>
        <v>Rational clearcase tutorial</v>
      </c>
      <c r="G1359" s="7" t="str">
        <f>IF(D1359&gt;Частотометр!B9,"высокочаст",IF(AND(Частотометр!C9&lt;D1359, D1359&lt;Частотометр!B9),"среднечаст","низкочаст"))</f>
        <v>низкочаст</v>
      </c>
      <c r="H1359" s="7" t="str">
        <f>IF(E1359&gt;Частотометр!B28,"высокая",IF(AND(Частотометр!C28&lt;E1359, E1359&lt;Частотометр!B28),"средняя","низкая"))</f>
        <v>низкая</v>
      </c>
      <c r="I1359" s="1"/>
    </row>
    <row r="1360" spans="1:9" x14ac:dyDescent="0.2">
      <c r="A1360" s="8">
        <f t="shared" si="64"/>
        <v>2</v>
      </c>
      <c r="B1360" s="8">
        <f t="shared" si="65"/>
        <v>13</v>
      </c>
      <c r="C1360" s="53" t="s">
        <v>956</v>
      </c>
      <c r="D1360" s="7">
        <v>210</v>
      </c>
      <c r="E1360" s="7">
        <v>3</v>
      </c>
      <c r="F1360" s="7" t="str">
        <f t="shared" si="63"/>
        <v>Rational jazz</v>
      </c>
      <c r="G1360" s="7" t="str">
        <f>IF(D1360&gt;Частотометр!B9,"высокочаст",IF(AND(Частотометр!C9&lt;D1360, D1360&lt;Частотометр!B9),"среднечаст","низкочаст"))</f>
        <v>среднечаст</v>
      </c>
      <c r="H1360" s="7" t="str">
        <f>IF(E1360&gt;Частотометр!B28,"высокая",IF(AND(Частотометр!C28&lt;E1360, E1360&lt;Частотометр!B28),"средняя","низкая"))</f>
        <v>низкая</v>
      </c>
      <c r="I1360" s="1"/>
    </row>
    <row r="1361" spans="1:9" x14ac:dyDescent="0.2">
      <c r="A1361" s="8">
        <f t="shared" si="64"/>
        <v>2</v>
      </c>
      <c r="B1361" s="8">
        <f t="shared" si="65"/>
        <v>16</v>
      </c>
      <c r="C1361" s="53" t="s">
        <v>958</v>
      </c>
      <c r="D1361" s="7">
        <v>30</v>
      </c>
      <c r="E1361" s="7">
        <v>1</v>
      </c>
      <c r="F1361" s="7" t="str">
        <f t="shared" si="63"/>
        <v>Rational license</v>
      </c>
      <c r="G1361" s="7" t="str">
        <f>IF(D1361&gt;Частотометр!B9,"высокочаст",IF(AND(Частотометр!C9&lt;D1361, D1361&lt;Частотометр!B9),"среднечаст","низкочаст"))</f>
        <v>низкочаст</v>
      </c>
      <c r="H1361" s="7" t="str">
        <f>IF(E1361&gt;Частотометр!B28,"высокая",IF(AND(Частотометр!C28&lt;E1361, E1361&lt;Частотометр!B28),"средняя","низкая"))</f>
        <v>низкая</v>
      </c>
      <c r="I1361" s="1"/>
    </row>
    <row r="1362" spans="1:9" x14ac:dyDescent="0.2">
      <c r="A1362" s="8">
        <f t="shared" si="64"/>
        <v>2</v>
      </c>
      <c r="B1362" s="8">
        <f t="shared" si="65"/>
        <v>16</v>
      </c>
      <c r="C1362" s="53" t="s">
        <v>959</v>
      </c>
      <c r="D1362" s="7">
        <v>50</v>
      </c>
      <c r="E1362" s="7">
        <v>2</v>
      </c>
      <c r="F1362" s="7" t="str">
        <f t="shared" si="63"/>
        <v>Rational manager</v>
      </c>
      <c r="G1362" s="7" t="str">
        <f>IF(D1362&gt;Частотометр!B9,"высокочаст",IF(AND(Частотометр!C9&lt;D1362, D1362&lt;Частотометр!B9),"среднечаст","низкочаст"))</f>
        <v>низкочаст</v>
      </c>
      <c r="H1362" s="7" t="str">
        <f>IF(E1362&gt;Частотометр!B28,"высокая",IF(AND(Частотометр!C28&lt;E1362, E1362&lt;Частотометр!B28),"средняя","низкая"))</f>
        <v>низкая</v>
      </c>
      <c r="I1362" s="1"/>
    </row>
    <row r="1363" spans="1:9" x14ac:dyDescent="0.2">
      <c r="A1363" s="8">
        <f t="shared" si="64"/>
        <v>2</v>
      </c>
      <c r="B1363" s="8">
        <f t="shared" si="65"/>
        <v>20</v>
      </c>
      <c r="C1363" s="53" t="s">
        <v>962</v>
      </c>
      <c r="D1363" s="7">
        <v>20</v>
      </c>
      <c r="E1363" s="7">
        <v>3</v>
      </c>
      <c r="F1363" s="7" t="str">
        <f t="shared" si="63"/>
        <v>Rational performance</v>
      </c>
      <c r="G1363" s="7" t="str">
        <f>IF(D1363&gt;Частотометр!B9,"высокочаст",IF(AND(Частотометр!C9&lt;D1363, D1363&lt;Частотометр!B9),"среднечаст","низкочаст"))</f>
        <v>низкочаст</v>
      </c>
      <c r="H1363" s="7" t="str">
        <f>IF(E1363&gt;Частотометр!B28,"высокая",IF(AND(Частотометр!C28&lt;E1363, E1363&lt;Частотометр!B28),"средняя","низкая"))</f>
        <v>низкая</v>
      </c>
      <c r="I1363" s="1"/>
    </row>
    <row r="1364" spans="1:9" x14ac:dyDescent="0.2">
      <c r="A1364" s="8">
        <f t="shared" si="64"/>
        <v>2</v>
      </c>
      <c r="B1364" s="8">
        <f t="shared" si="65"/>
        <v>13</v>
      </c>
      <c r="C1364" s="53" t="s">
        <v>968</v>
      </c>
      <c r="D1364" s="7">
        <v>12100</v>
      </c>
      <c r="E1364" s="7">
        <v>6</v>
      </c>
      <c r="F1364" s="7" t="str">
        <f t="shared" si="63"/>
        <v>Rational rose</v>
      </c>
      <c r="G1364" s="7" t="str">
        <f>IF(D1364&gt;Частотометр!B9,"высокочаст",IF(AND(Частотометр!C9&lt;D1364, D1364&lt;Частотометр!B9),"среднечаст","низкочаст"))</f>
        <v>высокочаст</v>
      </c>
      <c r="H1364" s="7" t="str">
        <f>IF(E1364&gt;Частотометр!B28,"высокая",IF(AND(Частотометр!C28&lt;E1364, E1364&lt;Частотометр!B28),"средняя","низкая"))</f>
        <v>средняя</v>
      </c>
      <c r="I1364" s="1"/>
    </row>
    <row r="1365" spans="1:9" x14ac:dyDescent="0.2">
      <c r="A1365" s="8">
        <f t="shared" si="64"/>
        <v>2</v>
      </c>
      <c r="B1365" s="8">
        <f t="shared" si="65"/>
        <v>14</v>
      </c>
      <c r="C1365" s="53" t="s">
        <v>973</v>
      </c>
      <c r="D1365" s="7">
        <v>210</v>
      </c>
      <c r="E1365" s="7">
        <v>2</v>
      </c>
      <c r="F1365" s="7" t="str">
        <f t="shared" si="63"/>
        <v>Rational suite</v>
      </c>
      <c r="G1365" s="7" t="str">
        <f>IF(D1365&gt;Частотометр!B9,"высокочаст",IF(AND(Частотометр!C9&lt;D1365, D1365&lt;Частотометр!B9),"среднечаст","низкочаст"))</f>
        <v>среднечаст</v>
      </c>
      <c r="H1365" s="7" t="str">
        <f>IF(E1365&gt;Частотометр!B28,"высокая",IF(AND(Частотометр!C28&lt;E1365, E1365&lt;Частотометр!B28),"средняя","низкая"))</f>
        <v>низкая</v>
      </c>
      <c r="I1365" s="1"/>
    </row>
    <row r="1366" spans="1:9" x14ac:dyDescent="0.2">
      <c r="A1366" s="8">
        <f t="shared" si="64"/>
        <v>3</v>
      </c>
      <c r="B1366" s="8">
        <f t="shared" si="65"/>
        <v>21</v>
      </c>
      <c r="C1366" s="53" t="s">
        <v>979</v>
      </c>
      <c r="D1366" s="7">
        <v>201000</v>
      </c>
      <c r="E1366" s="7">
        <v>1</v>
      </c>
      <c r="F1366" s="7" t="str">
        <f t="shared" si="63"/>
        <v>Rational team concert</v>
      </c>
      <c r="G1366" s="7" t="str">
        <f>IF(D1366&gt;Частотометр!B9,"высокочаст",IF(AND(Частотометр!C9&lt;D1366, D1366&lt;Частотометр!B9),"среднечаст","низкочаст"))</f>
        <v>высокочаст</v>
      </c>
      <c r="H1366" s="7" t="str">
        <f>IF(E1366&gt;Частотометр!B28,"высокая",IF(AND(Частотометр!C28&lt;E1366, E1366&lt;Частотометр!B28),"средняя","низкая"))</f>
        <v>низкая</v>
      </c>
      <c r="I1366" s="1"/>
    </row>
    <row r="1367" spans="1:9" x14ac:dyDescent="0.2">
      <c r="A1367" s="8">
        <f t="shared" si="64"/>
        <v>5</v>
      </c>
      <c r="B1367" s="8">
        <f t="shared" si="65"/>
        <v>34</v>
      </c>
      <c r="C1367" s="53" t="s">
        <v>989</v>
      </c>
      <c r="D1367" s="7">
        <v>50</v>
      </c>
      <c r="E1367" s="7">
        <v>1</v>
      </c>
      <c r="F1367" s="7" t="str">
        <f t="shared" si="63"/>
        <v>Rational team concert tutorial pdf</v>
      </c>
      <c r="G1367" s="7" t="str">
        <f>IF(D1367&gt;Частотометр!B9,"высокочаст",IF(AND(Частотометр!C9&lt;D1367, D1367&lt;Частотометр!B9),"среднечаст","низкочаст"))</f>
        <v>низкочаст</v>
      </c>
      <c r="H1367" s="7" t="str">
        <f>IF(E1367&gt;Частотометр!B28,"высокая",IF(AND(Частотометр!C28&lt;E1367, E1367&lt;Частотометр!B28),"средняя","низкая"))</f>
        <v>низкая</v>
      </c>
      <c r="I1367" s="1"/>
    </row>
    <row r="1368" spans="1:9" x14ac:dyDescent="0.2">
      <c r="A1368" s="8">
        <f t="shared" si="64"/>
        <v>1</v>
      </c>
      <c r="B1368" s="8">
        <f t="shared" si="65"/>
        <v>2</v>
      </c>
      <c r="C1368" s="37" t="s">
        <v>996</v>
      </c>
      <c r="D1368" s="7">
        <v>301000</v>
      </c>
      <c r="E1368" s="7">
        <v>2</v>
      </c>
      <c r="F1368" s="7" t="str">
        <f t="shared" si="63"/>
        <v>Rb</v>
      </c>
      <c r="G1368" s="7" t="str">
        <f>IF(D1368&gt;Частотометр!B9,"высокочаст",IF(AND(Частотометр!C9&lt;D1368, D1368&lt;Частотометр!B9),"среднечаст","низкочаст"))</f>
        <v>высокочаст</v>
      </c>
      <c r="H1368" s="7" t="str">
        <f>IF(E1368&gt;Частотометр!B28,"высокая",IF(AND(Частотометр!C28&lt;E1368, E1368&lt;Частотометр!B28),"средняя","низкая"))</f>
        <v>низкая</v>
      </c>
      <c r="I1368" s="1"/>
    </row>
    <row r="1369" spans="1:9" x14ac:dyDescent="0.2">
      <c r="A1369" s="8">
        <f t="shared" si="64"/>
        <v>2</v>
      </c>
      <c r="B1369" s="8">
        <f t="shared" si="65"/>
        <v>10</v>
      </c>
      <c r="C1369" s="38" t="s">
        <v>1471</v>
      </c>
      <c r="D1369" s="7">
        <v>140</v>
      </c>
      <c r="E1369" s="7">
        <v>1</v>
      </c>
      <c r="F1369" s="7" t="str">
        <f t="shared" si="63"/>
        <v>Recipe lca</v>
      </c>
      <c r="G1369" s="7" t="str">
        <f>IF(D1369&gt;Частотометр!B9,"высокочаст",IF(AND(Частотометр!C9&lt;D1369, D1369&lt;Частотометр!B9),"среднечаст","низкочаст"))</f>
        <v>среднечаст</v>
      </c>
      <c r="H1369" s="7" t="str">
        <f>IF(E1369&gt;Частотометр!B28,"высокая",IF(AND(Частотометр!C28&lt;E1369, E1369&lt;Частотометр!B28),"средняя","низкая"))</f>
        <v>низкая</v>
      </c>
      <c r="I1369" s="1"/>
    </row>
    <row r="1370" spans="1:9" x14ac:dyDescent="0.2">
      <c r="A1370" s="8">
        <f t="shared" si="64"/>
        <v>2</v>
      </c>
      <c r="B1370" s="8">
        <f t="shared" si="65"/>
        <v>11</v>
      </c>
      <c r="C1370" s="38" t="s">
        <v>1501</v>
      </c>
      <c r="D1370" s="7">
        <v>390</v>
      </c>
      <c r="E1370" s="7">
        <v>2</v>
      </c>
      <c r="F1370" s="7" t="str">
        <f t="shared" si="63"/>
        <v>Recipe wiki</v>
      </c>
      <c r="G1370" s="7" t="str">
        <f>IF(D1370&gt;Частотометр!B9,"высокочаст",IF(AND(Частотометр!C9&lt;D1370, D1370&lt;Частотометр!B9),"среднечаст","низкочаст"))</f>
        <v>среднечаст</v>
      </c>
      <c r="H1370" s="7" t="str">
        <f>IF(E1370&gt;Частотометр!B28,"высокая",IF(AND(Частотометр!C28&lt;E1370, E1370&lt;Частотометр!B28),"средняя","низкая"))</f>
        <v>низкая</v>
      </c>
      <c r="I1370" s="1"/>
    </row>
    <row r="1371" spans="1:9" x14ac:dyDescent="0.2">
      <c r="A1371" s="8">
        <f t="shared" si="64"/>
        <v>2</v>
      </c>
      <c r="B1371" s="8">
        <f t="shared" si="65"/>
        <v>16</v>
      </c>
      <c r="C1371" s="37" t="s">
        <v>997</v>
      </c>
      <c r="D1371" s="7">
        <v>20</v>
      </c>
      <c r="E1371" s="7">
        <v>3</v>
      </c>
      <c r="F1371" s="7" t="str">
        <f t="shared" si="63"/>
        <v>Release delivery</v>
      </c>
      <c r="G1371" s="7" t="str">
        <f>IF(D1371&gt;Частотометр!B9,"высокочаст",IF(AND(Частотометр!C9&lt;D1371, D1371&lt;Частотометр!B9),"среднечаст","низкочаст"))</f>
        <v>низкочаст</v>
      </c>
      <c r="H1371" s="7" t="str">
        <f>IF(E1371&gt;Частотометр!B28,"высокая",IF(AND(Частотометр!C28&lt;E1371, E1371&lt;Частотометр!B28),"средняя","низкая"))</f>
        <v>низкая</v>
      </c>
      <c r="I1371" s="1"/>
    </row>
    <row r="1372" spans="1:9" x14ac:dyDescent="0.2">
      <c r="A1372" s="8">
        <f t="shared" si="64"/>
        <v>5</v>
      </c>
      <c r="B1372" s="8">
        <f t="shared" si="65"/>
        <v>31</v>
      </c>
      <c r="C1372" s="38" t="s">
        <v>1472</v>
      </c>
      <c r="D1372" s="7">
        <v>140</v>
      </c>
      <c r="E1372" s="7">
        <v>1</v>
      </c>
      <c r="F1372" s="7" t="str">
        <f t="shared" si="63"/>
        <v>Resistance cote d ivoire israel</v>
      </c>
      <c r="G1372" s="7" t="str">
        <f>IF(D1372&gt;Частотометр!B9,"высокочаст",IF(AND(Частотометр!C9&lt;D1372, D1372&lt;Частотометр!B9),"среднечаст","низкочаст"))</f>
        <v>среднечаст</v>
      </c>
      <c r="H1372" s="7" t="str">
        <f>IF(E1372&gt;Частотометр!B28,"высокая",IF(AND(Частотометр!C28&lt;E1372, E1372&lt;Частотометр!B28),"средняя","низкая"))</f>
        <v>низкая</v>
      </c>
      <c r="I1372" s="1"/>
    </row>
    <row r="1373" spans="1:9" x14ac:dyDescent="0.2">
      <c r="A1373" s="8">
        <f t="shared" si="64"/>
        <v>1</v>
      </c>
      <c r="B1373" s="8">
        <f t="shared" si="65"/>
        <v>3</v>
      </c>
      <c r="C1373" s="53" t="s">
        <v>999</v>
      </c>
      <c r="D1373" s="7">
        <v>33100</v>
      </c>
      <c r="E1373" s="7">
        <v>1</v>
      </c>
      <c r="F1373" s="7" t="str">
        <f t="shared" si="63"/>
        <v>Rft</v>
      </c>
      <c r="G1373" s="7" t="str">
        <f>IF(D1373&gt;Частотометр!B9,"высокочаст",IF(AND(Частотометр!C9&lt;D1373, D1373&lt;Частотометр!B9),"среднечаст","низкочаст"))</f>
        <v>высокочаст</v>
      </c>
      <c r="H1373" s="7" t="str">
        <f>IF(E1373&gt;Частотометр!B28,"высокая",IF(AND(Частотометр!C28&lt;E1373, E1373&lt;Частотометр!B28),"средняя","низкая"))</f>
        <v>низкая</v>
      </c>
      <c r="I1373" s="1"/>
    </row>
    <row r="1374" spans="1:9" x14ac:dyDescent="0.2">
      <c r="A1374" s="8">
        <f t="shared" si="64"/>
        <v>2</v>
      </c>
      <c r="B1374" s="8">
        <f t="shared" si="65"/>
        <v>12</v>
      </c>
      <c r="C1374" s="38" t="s">
        <v>1429</v>
      </c>
      <c r="D1374" s="7">
        <v>110</v>
      </c>
      <c r="E1374" s="7">
        <v>28.999999999999996</v>
      </c>
      <c r="F1374" s="7" t="str">
        <f t="shared" si="63"/>
        <v>Rnc internet</v>
      </c>
      <c r="G1374" s="7" t="str">
        <f>IF(D1374&gt;Частотометр!B9,"высокочаст",IF(AND(Частотометр!C9&lt;D1374, D1374&lt;Частотометр!B9),"среднечаст","низкочаст"))</f>
        <v>среднечаст</v>
      </c>
      <c r="H1374" s="7" t="str">
        <f>IF(E1374&gt;Частотометр!B28,"высокая",IF(AND(Частотометр!C28&lt;E1374, E1374&lt;Частотометр!B28),"средняя","низкая"))</f>
        <v>высокая</v>
      </c>
      <c r="I1374" s="1"/>
    </row>
    <row r="1375" spans="1:9" x14ac:dyDescent="0.2">
      <c r="A1375" s="8">
        <f t="shared" si="64"/>
        <v>2</v>
      </c>
      <c r="B1375" s="8">
        <f t="shared" si="65"/>
        <v>9</v>
      </c>
      <c r="C1375" s="38" t="s">
        <v>1466</v>
      </c>
      <c r="D1375" s="7">
        <v>260</v>
      </c>
      <c r="E1375" s="7">
        <v>2</v>
      </c>
      <c r="F1375" s="7" t="str">
        <f t="shared" si="63"/>
        <v>Rnc radio</v>
      </c>
      <c r="G1375" s="7" t="str">
        <f>IF(D1375&gt;Частотометр!B9,"высокочаст",IF(AND(Частотометр!C9&lt;D1375, D1375&lt;Частотометр!B9),"среднечаст","низкочаст"))</f>
        <v>среднечаст</v>
      </c>
      <c r="H1375" s="7" t="str">
        <f>IF(E1375&gt;Частотометр!B28,"высокая",IF(AND(Частотометр!C28&lt;E1375, E1375&lt;Частотометр!B28),"средняя","низкая"))</f>
        <v>низкая</v>
      </c>
      <c r="I1375" s="1"/>
    </row>
    <row r="1376" spans="1:9" x14ac:dyDescent="0.2">
      <c r="A1376" s="8">
        <f t="shared" si="64"/>
        <v>1</v>
      </c>
      <c r="B1376" s="8">
        <f t="shared" si="65"/>
        <v>3</v>
      </c>
      <c r="C1376" s="53" t="s">
        <v>1000</v>
      </c>
      <c r="D1376" s="7">
        <v>27100</v>
      </c>
      <c r="E1376" s="7">
        <v>0</v>
      </c>
      <c r="F1376" s="7" t="str">
        <f t="shared" si="63"/>
        <v>Rpt</v>
      </c>
      <c r="G1376" s="7" t="str">
        <f>IF(D1376&gt;Частотометр!B9,"высокочаст",IF(AND(Частотометр!C9&lt;D1376, D1376&lt;Частотометр!B9),"среднечаст","низкочаст"))</f>
        <v>высокочаст</v>
      </c>
      <c r="H1376" s="7" t="str">
        <f>IF(E1376&gt;Частотометр!B28,"высокая",IF(AND(Частотометр!C28&lt;E1376, E1376&lt;Частотометр!B28),"средняя","низкая"))</f>
        <v>низкая</v>
      </c>
      <c r="I1376" s="1"/>
    </row>
    <row r="1377" spans="1:9" x14ac:dyDescent="0.2">
      <c r="A1377" s="8">
        <f t="shared" si="64"/>
        <v>2</v>
      </c>
      <c r="B1377" s="8">
        <f t="shared" si="65"/>
        <v>12</v>
      </c>
      <c r="C1377" s="53" t="s">
        <v>1001</v>
      </c>
      <c r="D1377" s="7">
        <v>260</v>
      </c>
      <c r="E1377" s="7">
        <v>1</v>
      </c>
      <c r="F1377" s="7" t="str">
        <f t="shared" si="63"/>
        <v>Rsa tutorial</v>
      </c>
      <c r="G1377" s="7" t="str">
        <f>IF(D1377&gt;Частотометр!B9,"высокочаст",IF(AND(Частотометр!C9&lt;D1377, D1377&lt;Частотометр!B9),"среднечаст","низкочаст"))</f>
        <v>среднечаст</v>
      </c>
      <c r="H1377" s="7" t="str">
        <f>IF(E1377&gt;Частотометр!B28,"высокая",IF(AND(Частотометр!C28&lt;E1377, E1377&lt;Частотометр!B28),"средняя","низкая"))</f>
        <v>низкая</v>
      </c>
      <c r="I1377" s="1"/>
    </row>
    <row r="1378" spans="1:9" x14ac:dyDescent="0.2">
      <c r="A1378" s="8">
        <f t="shared" si="64"/>
        <v>2</v>
      </c>
      <c r="B1378" s="8">
        <f t="shared" si="65"/>
        <v>6</v>
      </c>
      <c r="C1378" s="53" t="s">
        <v>1002</v>
      </c>
      <c r="D1378" s="7">
        <v>40</v>
      </c>
      <c r="E1378" s="7">
        <v>3</v>
      </c>
      <c r="F1378" s="7" t="str">
        <f t="shared" si="63"/>
        <v>Rtc 10</v>
      </c>
      <c r="G1378" s="7" t="str">
        <f>IF(D1378&gt;Частотометр!B9,"высокочаст",IF(AND(Частотометр!C9&lt;D1378, D1378&lt;Частотометр!B9),"среднечаст","низкочаст"))</f>
        <v>низкочаст</v>
      </c>
      <c r="H1378" s="7" t="str">
        <f>IF(E1378&gt;Частотометр!B28,"высокая",IF(AND(Частотометр!C28&lt;E1378, E1378&lt;Частотометр!B28),"средняя","низкая"))</f>
        <v>низкая</v>
      </c>
      <c r="I1378" s="1"/>
    </row>
    <row r="1379" spans="1:9" x14ac:dyDescent="0.2">
      <c r="A1379" s="8">
        <f t="shared" si="64"/>
        <v>2</v>
      </c>
      <c r="B1379" s="8">
        <f t="shared" si="65"/>
        <v>5</v>
      </c>
      <c r="C1379" s="53" t="s">
        <v>1003</v>
      </c>
      <c r="D1379" s="7">
        <v>390</v>
      </c>
      <c r="E1379" s="7">
        <v>3</v>
      </c>
      <c r="F1379" s="7" t="str">
        <f t="shared" si="63"/>
        <v>Rtc 4</v>
      </c>
      <c r="G1379" s="7" t="str">
        <f>IF(D1379&gt;Частотометр!B9,"высокочаст",IF(AND(Частотометр!C9&lt;D1379, D1379&lt;Частотометр!B9),"среднечаст","низкочаст"))</f>
        <v>среднечаст</v>
      </c>
      <c r="H1379" s="7" t="str">
        <f>IF(E1379&gt;Частотометр!B28,"высокая",IF(AND(Частотометр!C28&lt;E1379, E1379&lt;Частотометр!B28),"средняя","низкая"))</f>
        <v>низкая</v>
      </c>
      <c r="I1379" s="1"/>
    </row>
    <row r="1380" spans="1:9" x14ac:dyDescent="0.2">
      <c r="A1380" s="8">
        <f t="shared" si="64"/>
        <v>2</v>
      </c>
      <c r="B1380" s="8">
        <f t="shared" si="65"/>
        <v>17</v>
      </c>
      <c r="C1380" s="53" t="s">
        <v>1010</v>
      </c>
      <c r="D1380" s="7">
        <v>70</v>
      </c>
      <c r="E1380" s="7">
        <v>4</v>
      </c>
      <c r="F1380" s="7" t="str">
        <f t="shared" si="63"/>
        <v>Rtc certification</v>
      </c>
      <c r="G1380" s="7" t="str">
        <f>IF(D1380&gt;Частотометр!B9,"высокочаст",IF(AND(Частотометр!C9&lt;D1380, D1380&lt;Частотометр!B9),"среднечаст","низкочаст"))</f>
        <v>низкочаст</v>
      </c>
      <c r="H1380" s="7" t="str">
        <f>IF(E1380&gt;Частотометр!B28,"высокая",IF(AND(Частотометр!C28&lt;E1380, E1380&lt;Частотометр!B28),"средняя","низкая"))</f>
        <v>низкая</v>
      </c>
      <c r="I1380" s="1"/>
    </row>
    <row r="1381" spans="1:9" x14ac:dyDescent="0.2">
      <c r="A1381" s="8">
        <f t="shared" si="64"/>
        <v>2</v>
      </c>
      <c r="B1381" s="8">
        <f t="shared" si="65"/>
        <v>13</v>
      </c>
      <c r="C1381" s="53" t="s">
        <v>1011</v>
      </c>
      <c r="D1381" s="7">
        <v>40</v>
      </c>
      <c r="E1381" s="7">
        <v>0</v>
      </c>
      <c r="F1381" s="7" t="str">
        <f t="shared" si="63"/>
        <v>Rtc clearcase</v>
      </c>
      <c r="G1381" s="7" t="str">
        <f>IF(D1381&gt;Частотометр!B9,"высокочаст",IF(AND(Частотометр!C9&lt;D1381, D1381&lt;Частотометр!B9),"среднечаст","низкочаст"))</f>
        <v>низкочаст</v>
      </c>
      <c r="H1381" s="7" t="str">
        <f>IF(E1381&gt;Частотометр!B28,"высокая",IF(AND(Частотометр!C28&lt;E1381, E1381&lt;Частотометр!B28),"средняя","низкая"))</f>
        <v>низкая</v>
      </c>
      <c r="I1381" s="1"/>
    </row>
    <row r="1382" spans="1:9" x14ac:dyDescent="0.2">
      <c r="A1382" s="8">
        <f t="shared" si="64"/>
        <v>2</v>
      </c>
      <c r="B1382" s="8">
        <f t="shared" si="65"/>
        <v>8</v>
      </c>
      <c r="C1382" s="53" t="s">
        <v>1022</v>
      </c>
      <c r="D1382" s="7">
        <v>20</v>
      </c>
      <c r="E1382" s="7">
        <v>2</v>
      </c>
      <c r="F1382" s="7" t="str">
        <f t="shared" si="63"/>
        <v>Rtc help</v>
      </c>
      <c r="G1382" s="7" t="str">
        <f>IF(D1382&gt;Частотометр!B9,"высокочаст",IF(AND(Частотометр!C9&lt;D1382, D1382&lt;Частотометр!B9),"среднечаст","низкочаст"))</f>
        <v>низкочаст</v>
      </c>
      <c r="H1382" s="7" t="str">
        <f>IF(E1382&gt;Частотометр!B28,"высокая",IF(AND(Частотометр!C28&lt;E1382, E1382&lt;Частотометр!B28),"средняя","низкая"))</f>
        <v>низкая</v>
      </c>
      <c r="I1382" s="1"/>
    </row>
    <row r="1383" spans="1:9" x14ac:dyDescent="0.2">
      <c r="A1383" s="8">
        <f t="shared" si="64"/>
        <v>2</v>
      </c>
      <c r="B1383" s="8">
        <f t="shared" si="65"/>
        <v>8</v>
      </c>
      <c r="C1383" s="53" t="s">
        <v>1025</v>
      </c>
      <c r="D1383" s="7">
        <v>720</v>
      </c>
      <c r="E1383" s="7">
        <v>18</v>
      </c>
      <c r="F1383" s="7" t="str">
        <f t="shared" si="63"/>
        <v>Rtc jobs</v>
      </c>
      <c r="G1383" s="7" t="str">
        <f>IF(D1383&gt;Частотометр!B9,"высокочаст",IF(AND(Частотометр!C9&lt;D1383, D1383&lt;Частотометр!B9),"среднечаст","низкочаст"))</f>
        <v>среднечаст</v>
      </c>
      <c r="H1383" s="7" t="str">
        <f>IF(E1383&gt;Частотометр!B28,"высокая",IF(AND(Частотометр!C28&lt;E1383, E1383&lt;Частотометр!B28),"средняя","низкая"))</f>
        <v>средняя</v>
      </c>
      <c r="I1383" s="1"/>
    </row>
    <row r="1384" spans="1:9" x14ac:dyDescent="0.2">
      <c r="A1384" s="8">
        <f t="shared" si="64"/>
        <v>2</v>
      </c>
      <c r="B1384" s="8">
        <f t="shared" si="65"/>
        <v>7</v>
      </c>
      <c r="C1384" s="53" t="s">
        <v>1027</v>
      </c>
      <c r="D1384" s="7">
        <v>140</v>
      </c>
      <c r="E1384" s="7">
        <v>8</v>
      </c>
      <c r="F1384" s="7" t="str">
        <f t="shared" si="63"/>
        <v>Rtc pdf</v>
      </c>
      <c r="G1384" s="7" t="str">
        <f>IF(D1384&gt;Частотометр!B9,"высокочаст",IF(AND(Частотометр!C9&lt;D1384, D1384&lt;Частотометр!B9),"среднечаст","низкочаст"))</f>
        <v>среднечаст</v>
      </c>
      <c r="H1384" s="7" t="str">
        <f>IF(E1384&gt;Частотометр!B28,"высокая",IF(AND(Частотометр!C28&lt;E1384, E1384&lt;Частотометр!B28),"средняя","низкая"))</f>
        <v>средняя</v>
      </c>
      <c r="I1384" s="1"/>
    </row>
    <row r="1385" spans="1:9" x14ac:dyDescent="0.2">
      <c r="A1385" s="8">
        <f t="shared" si="64"/>
        <v>4</v>
      </c>
      <c r="B1385" s="8">
        <f t="shared" si="65"/>
        <v>25</v>
      </c>
      <c r="C1385" s="53" t="s">
        <v>1035</v>
      </c>
      <c r="D1385" s="7">
        <v>90</v>
      </c>
      <c r="E1385" s="7">
        <v>2</v>
      </c>
      <c r="F1385" s="7" t="str">
        <f t="shared" ref="F1385:F1448" si="66">SUBSTITUTE(C1385, LEFT(C1385,1),PROPER(LEFT(C1385,1)),1)</f>
        <v>Rtc rational team concert</v>
      </c>
      <c r="G1385" s="7" t="str">
        <f>IF(D1385&gt;Частотометр!B9,"высокочаст",IF(AND(Частотометр!C9&lt;D1385, D1385&lt;Частотометр!B9),"среднечаст","низкочаст"))</f>
        <v>низкочаст</v>
      </c>
      <c r="H1385" s="7" t="str">
        <f>IF(E1385&gt;Частотометр!B28,"высокая",IF(AND(Частотометр!C28&lt;E1385, E1385&lt;Частотометр!B28),"средняя","низкая"))</f>
        <v>низкая</v>
      </c>
      <c r="I1385" s="1"/>
    </row>
    <row r="1386" spans="1:9" x14ac:dyDescent="0.2">
      <c r="A1386" s="8">
        <f t="shared" si="64"/>
        <v>2</v>
      </c>
      <c r="B1386" s="8">
        <f t="shared" si="65"/>
        <v>8</v>
      </c>
      <c r="C1386" s="53" t="s">
        <v>1053</v>
      </c>
      <c r="D1386" s="7">
        <v>390</v>
      </c>
      <c r="E1386" s="7">
        <v>1</v>
      </c>
      <c r="F1386" s="7" t="str">
        <f t="shared" si="66"/>
        <v>Rtc wiki</v>
      </c>
      <c r="G1386" s="7" t="str">
        <f>IF(D1386&gt;Частотометр!B9,"высокочаст",IF(AND(Частотометр!C9&lt;D1386, D1386&lt;Частотометр!B9),"среднечаст","низкочаст"))</f>
        <v>среднечаст</v>
      </c>
      <c r="H1386" s="7" t="str">
        <f>IF(E1386&gt;Частотометр!B28,"высокая",IF(AND(Частотометр!C28&lt;E1386, E1386&lt;Частотометр!B28),"средняя","низкая"))</f>
        <v>низкая</v>
      </c>
      <c r="I1386" s="1"/>
    </row>
    <row r="1387" spans="1:9" x14ac:dyDescent="0.2">
      <c r="A1387" s="8">
        <f t="shared" si="64"/>
        <v>2</v>
      </c>
      <c r="B1387" s="8">
        <f t="shared" si="65"/>
        <v>7</v>
      </c>
      <c r="C1387" s="37" t="s">
        <v>1059</v>
      </c>
      <c r="D1387" s="7">
        <v>110</v>
      </c>
      <c r="E1387" s="7">
        <v>1</v>
      </c>
      <c r="F1387" s="7" t="str">
        <f t="shared" si="66"/>
        <v>Ruby rb</v>
      </c>
      <c r="G1387" s="7" t="str">
        <f>IF(D1387&gt;Частотометр!B9,"высокочаст",IF(AND(Частотометр!C9&lt;D1387, D1387&lt;Частотометр!B9),"среднечаст","низкочаст"))</f>
        <v>среднечаст</v>
      </c>
      <c r="H1387" s="7" t="str">
        <f>IF(E1387&gt;Частотометр!B28,"высокая",IF(AND(Частотометр!C28&lt;E1387, E1387&lt;Частотометр!B28),"средняя","низкая"))</f>
        <v>низкая</v>
      </c>
      <c r="I1387" s="1"/>
    </row>
    <row r="1388" spans="1:9" x14ac:dyDescent="0.2">
      <c r="A1388" s="8">
        <f t="shared" si="64"/>
        <v>2</v>
      </c>
      <c r="B1388" s="8">
        <f t="shared" si="65"/>
        <v>9</v>
      </c>
      <c r="C1388" s="37" t="s">
        <v>1063</v>
      </c>
      <c r="D1388" s="7">
        <v>40</v>
      </c>
      <c r="E1388" s="7">
        <v>0</v>
      </c>
      <c r="F1388" s="7" t="str">
        <f t="shared" si="66"/>
        <v>Sami goci</v>
      </c>
      <c r="G1388" s="7" t="str">
        <f>IF(D1388&gt;Частотометр!B9,"высокочаст",IF(AND(Частотометр!C9&lt;D1388, D1388&lt;Частотометр!B9),"среднечаст","низкочаст"))</f>
        <v>низкочаст</v>
      </c>
      <c r="H1388" s="7" t="str">
        <f>IF(E1388&gt;Частотометр!B28,"высокая",IF(AND(Частотометр!C28&lt;E1388, E1388&lt;Частотометр!B28),"средняя","низкая"))</f>
        <v>низкая</v>
      </c>
      <c r="I1388" s="1"/>
    </row>
    <row r="1389" spans="1:9" x14ac:dyDescent="0.2">
      <c r="A1389" s="8">
        <f t="shared" si="64"/>
        <v>2</v>
      </c>
      <c r="B1389" s="8">
        <f t="shared" si="65"/>
        <v>7</v>
      </c>
      <c r="C1389" s="37" t="s">
        <v>1064</v>
      </c>
      <c r="D1389" s="7">
        <v>210</v>
      </c>
      <c r="E1389" s="7">
        <v>3</v>
      </c>
      <c r="F1389" s="7" t="str">
        <f t="shared" si="66"/>
        <v>Scm bot</v>
      </c>
      <c r="G1389" s="7" t="str">
        <f>IF(D1389&gt;Частотометр!B9,"высокочаст",IF(AND(Частотометр!C9&lt;D1389, D1389&lt;Частотометр!B9),"среднечаст","низкочаст"))</f>
        <v>среднечаст</v>
      </c>
      <c r="H1389" s="7" t="str">
        <f>IF(E1389&gt;Частотометр!B28,"высокая",IF(AND(Частотометр!C28&lt;E1389, E1389&lt;Частотометр!B28),"средняя","низкая"))</f>
        <v>низкая</v>
      </c>
      <c r="I1389" s="1"/>
    </row>
    <row r="1390" spans="1:9" x14ac:dyDescent="0.2">
      <c r="A1390" s="8">
        <f t="shared" si="64"/>
        <v>3</v>
      </c>
      <c r="B1390" s="8">
        <f t="shared" si="65"/>
        <v>23</v>
      </c>
      <c r="C1390" s="37" t="s">
        <v>1065</v>
      </c>
      <c r="D1390" s="7">
        <v>110</v>
      </c>
      <c r="E1390" s="7">
        <v>32</v>
      </c>
      <c r="F1390" s="7" t="str">
        <f t="shared" si="66"/>
        <v>Scrum agile development</v>
      </c>
      <c r="G1390" s="7" t="str">
        <f>IF(D1390&gt;Частотометр!B9,"высокочаст",IF(AND(Частотометр!C9&lt;D1390, D1390&lt;Частотометр!B9),"среднечаст","низкочаст"))</f>
        <v>среднечаст</v>
      </c>
      <c r="H1390" s="7" t="str">
        <f>IF(E1390&gt;Частотометр!B28,"высокая",IF(AND(Частотометр!C28&lt;E1390, E1390&lt;Частотометр!B28),"средняя","низкая"))</f>
        <v>высокая</v>
      </c>
      <c r="I1390" s="1"/>
    </row>
    <row r="1391" spans="1:9" x14ac:dyDescent="0.2">
      <c r="A1391" s="8">
        <f t="shared" si="64"/>
        <v>3</v>
      </c>
      <c r="B1391" s="8">
        <f t="shared" si="65"/>
        <v>14</v>
      </c>
      <c r="C1391" s="37" t="s">
        <v>1076</v>
      </c>
      <c r="D1391" s="7">
        <v>320</v>
      </c>
      <c r="E1391" s="7">
        <v>49</v>
      </c>
      <c r="F1391" s="7" t="str">
        <f t="shared" si="66"/>
        <v>Server for you</v>
      </c>
      <c r="G1391" s="7" t="str">
        <f>IF(D1391&gt;Частотометр!B9,"высокочаст",IF(AND(Частотометр!C9&lt;D1391, D1391&lt;Частотометр!B9),"среднечаст","низкочаст"))</f>
        <v>среднечаст</v>
      </c>
      <c r="H1391" s="7" t="str">
        <f>IF(E1391&gt;Частотометр!B28,"высокая",IF(AND(Частотометр!C28&lt;E1391, E1391&lt;Частотометр!B28),"средняя","низкая"))</f>
        <v>высокая</v>
      </c>
      <c r="I1391" s="1"/>
    </row>
    <row r="1392" spans="1:9" x14ac:dyDescent="0.2">
      <c r="A1392" s="8">
        <f t="shared" si="64"/>
        <v>3</v>
      </c>
      <c r="B1392" s="8">
        <f t="shared" si="65"/>
        <v>16</v>
      </c>
      <c r="C1392" s="37" t="s">
        <v>1077</v>
      </c>
      <c r="D1392" s="7">
        <v>40</v>
      </c>
      <c r="E1392" s="7">
        <v>0</v>
      </c>
      <c r="F1392" s="7" t="str">
        <f t="shared" si="66"/>
        <v>Server goes down</v>
      </c>
      <c r="G1392" s="7" t="str">
        <f>IF(D1392&gt;Частотометр!B9,"высокочаст",IF(AND(Частотометр!C9&lt;D1392, D1392&lt;Частотометр!B9),"среднечаст","низкочаст"))</f>
        <v>низкочаст</v>
      </c>
      <c r="H1392" s="7" t="str">
        <f>IF(E1392&gt;Частотометр!B28,"высокая",IF(AND(Частотометр!C28&lt;E1392, E1392&lt;Частотометр!B28),"средняя","низкая"))</f>
        <v>низкая</v>
      </c>
      <c r="I1392" s="1"/>
    </row>
    <row r="1393" spans="1:9" x14ac:dyDescent="0.2">
      <c r="A1393" s="8">
        <f t="shared" si="64"/>
        <v>2</v>
      </c>
      <c r="B1393" s="8">
        <f t="shared" si="65"/>
        <v>7</v>
      </c>
      <c r="C1393" s="38" t="s">
        <v>1506</v>
      </c>
      <c r="D1393" s="7">
        <v>90</v>
      </c>
      <c r="E1393" s="7">
        <v>3</v>
      </c>
      <c r="F1393" s="7" t="str">
        <f t="shared" si="66"/>
        <v>Shop ci</v>
      </c>
      <c r="G1393" s="7" t="str">
        <f>IF(D1393&gt;Частотометр!B9,"высокочаст",IF(AND(Частотометр!C9&lt;D1393, D1393&lt;Частотометр!B9),"среднечаст","низкочаст"))</f>
        <v>низкочаст</v>
      </c>
      <c r="H1393" s="7" t="str">
        <f>IF(E1393&gt;Частотометр!B28,"высокая",IF(AND(Частотометр!C28&lt;E1393, E1393&lt;Частотометр!B28),"средняя","низкая"))</f>
        <v>низкая</v>
      </c>
      <c r="I1393" s="1"/>
    </row>
    <row r="1394" spans="1:9" x14ac:dyDescent="0.2">
      <c r="A1394" s="8">
        <f t="shared" si="64"/>
        <v>1</v>
      </c>
      <c r="B1394" s="8">
        <f t="shared" si="65"/>
        <v>7</v>
      </c>
      <c r="C1394" s="38" t="s">
        <v>1424</v>
      </c>
      <c r="D1394" s="7">
        <v>1600</v>
      </c>
      <c r="E1394" s="7">
        <v>9</v>
      </c>
      <c r="F1394" s="7" t="str">
        <f t="shared" si="66"/>
        <v>Shopnet</v>
      </c>
      <c r="G1394" s="7" t="str">
        <f>IF(D1394&gt;Частотометр!B9,"высокочаст",IF(AND(Частотометр!C9&lt;D1394, D1394&lt;Частотометр!B9),"среднечаст","низкочаст"))</f>
        <v>среднечаст</v>
      </c>
      <c r="H1394" s="7" t="str">
        <f>IF(E1394&gt;Частотометр!B28,"высокая",IF(AND(Частотометр!C28&lt;E1394, E1394&lt;Частотометр!B28),"средняя","низкая"))</f>
        <v>средняя</v>
      </c>
      <c r="I1394" s="1"/>
    </row>
    <row r="1395" spans="1:9" x14ac:dyDescent="0.2">
      <c r="A1395" s="8">
        <f t="shared" si="64"/>
        <v>2</v>
      </c>
      <c r="B1395" s="8">
        <f t="shared" si="65"/>
        <v>9</v>
      </c>
      <c r="C1395" s="38" t="s">
        <v>1441</v>
      </c>
      <c r="D1395" s="7">
        <v>50</v>
      </c>
      <c r="E1395" s="7">
        <v>0</v>
      </c>
      <c r="F1395" s="7" t="str">
        <f t="shared" si="66"/>
        <v>Sima 2014</v>
      </c>
      <c r="G1395" s="7" t="str">
        <f>IF(D1395&gt;Частотометр!B9,"высокочаст",IF(AND(Частотометр!C9&lt;D1395, D1395&lt;Частотометр!B9),"среднечаст","низкочаст"))</f>
        <v>низкочаст</v>
      </c>
      <c r="H1395" s="7" t="str">
        <f>IF(E1395&gt;Частотометр!B28,"высокая",IF(AND(Частотометр!C28&lt;E1395, E1395&lt;Частотометр!B28),"средняя","низкая"))</f>
        <v>низкая</v>
      </c>
      <c r="I1395" s="1"/>
    </row>
    <row r="1396" spans="1:9" x14ac:dyDescent="0.2">
      <c r="A1396" s="8">
        <f t="shared" si="64"/>
        <v>1</v>
      </c>
      <c r="B1396" s="8">
        <f t="shared" si="65"/>
        <v>7</v>
      </c>
      <c r="C1396" s="53" t="s">
        <v>1079</v>
      </c>
      <c r="D1396" s="7">
        <v>110000</v>
      </c>
      <c r="E1396" s="7">
        <v>8</v>
      </c>
      <c r="F1396" s="7" t="str">
        <f t="shared" si="66"/>
        <v>Simobil</v>
      </c>
      <c r="G1396" s="7" t="str">
        <f>IF(D1396&gt;Частотометр!B9,"высокочаст",IF(AND(Частотометр!C9&lt;D1396, D1396&lt;Частотометр!B9),"среднечаст","низкочаст"))</f>
        <v>высокочаст</v>
      </c>
      <c r="H1396" s="7" t="str">
        <f>IF(E1396&gt;Частотометр!B28,"высокая",IF(AND(Частотометр!C28&lt;E1396, E1396&lt;Частотометр!B28),"средняя","низкая"))</f>
        <v>средняя</v>
      </c>
      <c r="I1396" s="1"/>
    </row>
    <row r="1397" spans="1:9" x14ac:dyDescent="0.2">
      <c r="A1397" s="8">
        <f t="shared" si="64"/>
        <v>4</v>
      </c>
      <c r="B1397" s="8">
        <f t="shared" si="65"/>
        <v>34</v>
      </c>
      <c r="C1397" s="53" t="s">
        <v>1092</v>
      </c>
      <c r="D1397" s="7">
        <v>10</v>
      </c>
      <c r="E1397" s="7">
        <v>11</v>
      </c>
      <c r="F1397" s="7" t="str">
        <f t="shared" si="66"/>
        <v>Software development build process</v>
      </c>
      <c r="G1397" s="7" t="str">
        <f>IF(D1397&gt;Частотометр!B9,"высокочаст",IF(AND(Частотометр!C9&lt;D1397, D1397&lt;Частотометр!B9),"среднечаст","низкочаст"))</f>
        <v>низкочаст</v>
      </c>
      <c r="H1397" s="7" t="str">
        <f>IF(E1397&gt;Частотометр!B28,"высокая",IF(AND(Частотометр!C28&lt;E1397, E1397&lt;Частотометр!B28),"средняя","низкая"))</f>
        <v>средняя</v>
      </c>
      <c r="I1397" s="1"/>
    </row>
    <row r="1398" spans="1:9" x14ac:dyDescent="0.2">
      <c r="A1398" s="8">
        <f t="shared" si="64"/>
        <v>5</v>
      </c>
      <c r="B1398" s="8">
        <f t="shared" si="65"/>
        <v>43</v>
      </c>
      <c r="C1398" s="53" t="s">
        <v>1095</v>
      </c>
      <c r="D1398" s="7">
        <v>30</v>
      </c>
      <c r="E1398" s="7">
        <v>9</v>
      </c>
      <c r="F1398" s="7" t="str">
        <f t="shared" si="66"/>
        <v>Software integration testing best practices</v>
      </c>
      <c r="G1398" s="7" t="str">
        <f>IF(D1398&gt;Частотометр!B9,"высокочаст",IF(AND(Частотометр!C9&lt;D1398, D1398&lt;Частотометр!B9),"среднечаст","низкочаст"))</f>
        <v>низкочаст</v>
      </c>
      <c r="H1398" s="7" t="str">
        <f>IF(E1398&gt;Частотометр!B28,"высокая",IF(AND(Частотометр!C28&lt;E1398, E1398&lt;Частотометр!B28),"средняя","низкая"))</f>
        <v>средняя</v>
      </c>
      <c r="I1398" s="1"/>
    </row>
    <row r="1399" spans="1:9" x14ac:dyDescent="0.2">
      <c r="A1399" s="8">
        <f t="shared" si="64"/>
        <v>3</v>
      </c>
      <c r="B1399" s="8">
        <f t="shared" si="65"/>
        <v>24</v>
      </c>
      <c r="C1399" s="37" t="s">
        <v>1097</v>
      </c>
      <c r="D1399" s="7">
        <v>20</v>
      </c>
      <c r="E1399" s="7">
        <v>18</v>
      </c>
      <c r="F1399" s="7" t="str">
        <f t="shared" si="66"/>
        <v>Software release testing</v>
      </c>
      <c r="G1399" s="7" t="str">
        <f>IF(D1399&gt;Частотометр!B9,"высокочаст",IF(AND(Частотометр!C9&lt;D1399, D1399&lt;Частотометр!B9),"среднечаст","низкочаст"))</f>
        <v>низкочаст</v>
      </c>
      <c r="H1399" s="7" t="str">
        <f>IF(E1399&gt;Частотометр!B28,"высокая",IF(AND(Частотометр!C28&lt;E1399, E1399&lt;Частотометр!B28),"средняя","низкая"))</f>
        <v>средняя</v>
      </c>
      <c r="I1399" s="1"/>
    </row>
    <row r="1400" spans="1:9" x14ac:dyDescent="0.2">
      <c r="A1400" s="8">
        <f t="shared" si="64"/>
        <v>3</v>
      </c>
      <c r="B1400" s="8">
        <f t="shared" si="65"/>
        <v>22</v>
      </c>
      <c r="C1400" s="37" t="s">
        <v>1098</v>
      </c>
      <c r="D1400" s="7">
        <v>20</v>
      </c>
      <c r="E1400" s="7">
        <v>26</v>
      </c>
      <c r="F1400" s="7" t="str">
        <f t="shared" si="66"/>
        <v>Software release tools</v>
      </c>
      <c r="G1400" s="7" t="str">
        <f>IF(D1400&gt;Частотометр!B9,"высокочаст",IF(AND(Частотометр!C9&lt;D1400, D1400&lt;Частотометр!B9),"среднечаст","низкочаст"))</f>
        <v>низкочаст</v>
      </c>
      <c r="H1400" s="7" t="str">
        <f>IF(E1400&gt;Частотометр!B28,"высокая",IF(AND(Частотометр!C28&lt;E1400, E1400&lt;Частотометр!B28),"средняя","низкая"))</f>
        <v>высокая</v>
      </c>
      <c r="I1400" s="1"/>
    </row>
    <row r="1401" spans="1:9" x14ac:dyDescent="0.2">
      <c r="A1401" s="8">
        <f t="shared" si="64"/>
        <v>3</v>
      </c>
      <c r="B1401" s="8">
        <f t="shared" si="65"/>
        <v>22</v>
      </c>
      <c r="C1401" s="37" t="s">
        <v>1100</v>
      </c>
      <c r="D1401" s="7">
        <v>10</v>
      </c>
      <c r="E1401" s="7">
        <v>9</v>
      </c>
      <c r="F1401" s="7" t="str">
        <f t="shared" si="66"/>
        <v>Speed control software</v>
      </c>
      <c r="G1401" s="7" t="str">
        <f>IF(D1401&gt;Частотометр!B9,"высокочаст",IF(AND(Частотометр!C9&lt;D1401, D1401&lt;Частотометр!B9),"среднечаст","низкочаст"))</f>
        <v>низкочаст</v>
      </c>
      <c r="H1401" s="7" t="str">
        <f>IF(E1401&gt;Частотометр!B28,"высокая",IF(AND(Частотометр!C28&lt;E1401, E1401&lt;Частотометр!B28),"средняя","низкая"))</f>
        <v>средняя</v>
      </c>
      <c r="I1401" s="1"/>
    </row>
    <row r="1402" spans="1:9" x14ac:dyDescent="0.2">
      <c r="A1402" s="8">
        <f t="shared" si="64"/>
        <v>3</v>
      </c>
      <c r="B1402" s="8">
        <f t="shared" si="65"/>
        <v>20</v>
      </c>
      <c r="C1402" s="38" t="s">
        <v>1430</v>
      </c>
      <c r="D1402" s="7">
        <v>260</v>
      </c>
      <c r="E1402" s="7">
        <v>42</v>
      </c>
      <c r="F1402" s="7" t="str">
        <f t="shared" si="66"/>
        <v>Steinberg sound card</v>
      </c>
      <c r="G1402" s="7" t="str">
        <f>IF(D1402&gt;Частотометр!B9,"высокочаст",IF(AND(Частотометр!C9&lt;D1402, D1402&lt;Частотометр!B9),"среднечаст","низкочаст"))</f>
        <v>среднечаст</v>
      </c>
      <c r="H1402" s="7" t="str">
        <f>IF(E1402&gt;Частотометр!B28,"высокая",IF(AND(Частотометр!C28&lt;E1402, E1402&lt;Частотометр!B28),"средняя","низкая"))</f>
        <v>высокая</v>
      </c>
      <c r="I1402" s="1"/>
    </row>
    <row r="1403" spans="1:9" x14ac:dyDescent="0.2">
      <c r="A1403" s="8">
        <f t="shared" si="64"/>
        <v>3</v>
      </c>
      <c r="B1403" s="8">
        <f t="shared" si="65"/>
        <v>20</v>
      </c>
      <c r="C1403" s="37" t="s">
        <v>1102</v>
      </c>
      <c r="D1403" s="7">
        <v>30</v>
      </c>
      <c r="E1403" s="7">
        <v>5</v>
      </c>
      <c r="F1403" s="7" t="str">
        <f t="shared" si="66"/>
        <v>Studio delivery code</v>
      </c>
      <c r="G1403" s="7" t="str">
        <f>IF(D1403&gt;Частотометр!B9,"высокочаст",IF(AND(Частотометр!C9&lt;D1403, D1403&lt;Частотометр!B9),"среднечаст","низкочаст"))</f>
        <v>низкочаст</v>
      </c>
      <c r="H1403" s="7" t="str">
        <f>IF(E1403&gt;Частотометр!B28,"высокая",IF(AND(Частотометр!C28&lt;E1403, E1403&lt;Частотометр!B28),"средняя","низкая"))</f>
        <v>средняя</v>
      </c>
      <c r="I1403" s="1"/>
    </row>
    <row r="1404" spans="1:9" x14ac:dyDescent="0.2">
      <c r="A1404" s="8">
        <f t="shared" si="64"/>
        <v>2</v>
      </c>
      <c r="B1404" s="8">
        <f t="shared" si="65"/>
        <v>9</v>
      </c>
      <c r="C1404" s="37" t="s">
        <v>1103</v>
      </c>
      <c r="D1404" s="7">
        <v>260</v>
      </c>
      <c r="E1404" s="7">
        <v>1</v>
      </c>
      <c r="F1404" s="7" t="str">
        <f t="shared" si="66"/>
        <v>Studio go</v>
      </c>
      <c r="G1404" s="7" t="str">
        <f>IF(D1404&gt;Частотометр!B9,"высокочаст",IF(AND(Частотометр!C9&lt;D1404, D1404&lt;Частотометр!B9),"среднечаст","низкочаст"))</f>
        <v>среднечаст</v>
      </c>
      <c r="H1404" s="7" t="str">
        <f>IF(E1404&gt;Частотометр!B28,"высокая",IF(AND(Частотометр!C28&lt;E1404, E1404&lt;Частотометр!B28),"средняя","низкая"))</f>
        <v>низкая</v>
      </c>
      <c r="I1404" s="1"/>
    </row>
    <row r="1405" spans="1:9" x14ac:dyDescent="0.2">
      <c r="A1405" s="8">
        <f t="shared" si="64"/>
        <v>2</v>
      </c>
      <c r="B1405" s="8">
        <f t="shared" si="65"/>
        <v>9</v>
      </c>
      <c r="C1405" s="37" t="s">
        <v>1105</v>
      </c>
      <c r="D1405" s="7">
        <v>40</v>
      </c>
      <c r="E1405" s="7">
        <v>1</v>
      </c>
      <c r="F1405" s="7" t="str">
        <f t="shared" si="66"/>
        <v>Symbol ci</v>
      </c>
      <c r="G1405" s="7" t="str">
        <f>IF(D1405&gt;Частотометр!B9,"высокочаст",IF(AND(Частотометр!C9&lt;D1405, D1405&lt;Частотометр!B9),"среднечаст","низкочаст"))</f>
        <v>низкочаст</v>
      </c>
      <c r="H1405" s="7" t="str">
        <f>IF(E1405&gt;Частотометр!B28,"высокая",IF(AND(Частотометр!C28&lt;E1405, E1405&lt;Частотометр!B28),"средняя","низкая"))</f>
        <v>низкая</v>
      </c>
      <c r="I1405" s="1"/>
    </row>
    <row r="1406" spans="1:9" x14ac:dyDescent="0.2">
      <c r="A1406" s="8">
        <f t="shared" si="64"/>
        <v>2</v>
      </c>
      <c r="B1406" s="8">
        <f t="shared" si="65"/>
        <v>12</v>
      </c>
      <c r="C1406" s="53" t="s">
        <v>1113</v>
      </c>
      <c r="D1406" s="7">
        <v>170</v>
      </c>
      <c r="E1406" s="7">
        <v>5</v>
      </c>
      <c r="F1406" s="7" t="str">
        <f t="shared" si="66"/>
        <v>Team concert</v>
      </c>
      <c r="G1406" s="7" t="str">
        <f>IF(D1406&gt;Частотометр!B9,"высокочаст",IF(AND(Частотометр!C9&lt;D1406, D1406&lt;Частотометр!B9),"среднечаст","низкочаст"))</f>
        <v>среднечаст</v>
      </c>
      <c r="H1406" s="7" t="str">
        <f>IF(E1406&gt;Частотометр!B28,"высокая",IF(AND(Частотометр!C28&lt;E1406, E1406&lt;Частотометр!B28),"средняя","низкая"))</f>
        <v>средняя</v>
      </c>
      <c r="I1406" s="1"/>
    </row>
    <row r="1407" spans="1:9" x14ac:dyDescent="0.2">
      <c r="A1407" s="8">
        <f t="shared" si="64"/>
        <v>2</v>
      </c>
      <c r="B1407" s="8">
        <f t="shared" si="65"/>
        <v>9</v>
      </c>
      <c r="C1407" s="53" t="s">
        <v>1115</v>
      </c>
      <c r="D1407" s="7">
        <v>20</v>
      </c>
      <c r="E1407" s="7">
        <v>3</v>
      </c>
      <c r="F1407" s="7" t="str">
        <f t="shared" si="66"/>
        <v>Team jazz</v>
      </c>
      <c r="G1407" s="7" t="str">
        <f>IF(D1407&gt;Частотометр!B9,"высокочаст",IF(AND(Частотометр!C9&lt;D1407, D1407&lt;Частотометр!B9),"среднечаст","низкочаст"))</f>
        <v>низкочаст</v>
      </c>
      <c r="H1407" s="7" t="str">
        <f>IF(E1407&gt;Частотометр!B28,"высокая",IF(AND(Частотометр!C28&lt;E1407, E1407&lt;Частотометр!B28),"средняя","низкая"))</f>
        <v>низкая</v>
      </c>
      <c r="I1407" s="1"/>
    </row>
    <row r="1408" spans="1:9" x14ac:dyDescent="0.2">
      <c r="A1408" s="8">
        <f t="shared" si="64"/>
        <v>4</v>
      </c>
      <c r="B1408" s="8">
        <f t="shared" si="65"/>
        <v>31</v>
      </c>
      <c r="C1408" s="53" t="s">
        <v>1147</v>
      </c>
      <c r="D1408" s="7">
        <v>10</v>
      </c>
      <c r="E1408" s="7">
        <v>1</v>
      </c>
      <c r="F1408" s="7" t="str">
        <f t="shared" si="66"/>
        <v>Teamcity default admin password</v>
      </c>
      <c r="G1408" s="7" t="str">
        <f>IF(D1408&gt;Частотометр!B9,"высокочаст",IF(AND(Частотометр!C9&lt;D1408, D1408&lt;Частотометр!B9),"среднечаст","низкочаст"))</f>
        <v>низкочаст</v>
      </c>
      <c r="H1408" s="7" t="str">
        <f>IF(E1408&gt;Частотометр!B28,"высокая",IF(AND(Частотометр!C28&lt;E1408, E1408&lt;Частотометр!B28),"средняя","низкая"))</f>
        <v>низкая</v>
      </c>
      <c r="I1408" s="1"/>
    </row>
    <row r="1409" spans="1:9" x14ac:dyDescent="0.2">
      <c r="A1409" s="8">
        <f t="shared" si="64"/>
        <v>2</v>
      </c>
      <c r="B1409" s="8">
        <f t="shared" si="65"/>
        <v>22</v>
      </c>
      <c r="C1409" s="53" t="s">
        <v>1150</v>
      </c>
      <c r="D1409" s="7">
        <v>210</v>
      </c>
      <c r="E1409" s="7">
        <v>4</v>
      </c>
      <c r="F1409" s="7" t="str">
        <f t="shared" si="66"/>
        <v>Teamcity documentation</v>
      </c>
      <c r="G1409" s="7" t="str">
        <f>IF(D1409&gt;Частотометр!B9,"высокочаст",IF(AND(Частотометр!C9&lt;D1409, D1409&lt;Частотометр!B9),"среднечаст","низкочаст"))</f>
        <v>среднечаст</v>
      </c>
      <c r="H1409" s="7" t="str">
        <f>IF(E1409&gt;Частотометр!B28,"высокая",IF(AND(Частотометр!C28&lt;E1409, E1409&lt;Частотометр!B28),"средняя","низкая"))</f>
        <v>низкая</v>
      </c>
      <c r="I1409" s="1"/>
    </row>
    <row r="1410" spans="1:9" x14ac:dyDescent="0.2">
      <c r="A1410" s="8">
        <f t="shared" ref="A1410:A1473" si="67">IF(ISBLANK(C1410),0,LEN(TRIM(C1410))-LEN(SUBSTITUTE(C1410," ",""))+1)</f>
        <v>2</v>
      </c>
      <c r="B1410" s="8">
        <f t="shared" ref="B1410:B1473" si="68">LEN(C1410)</f>
        <v>13</v>
      </c>
      <c r="C1410" s="53" t="s">
        <v>1172</v>
      </c>
      <c r="D1410" s="7">
        <v>40</v>
      </c>
      <c r="E1410" s="7">
        <v>3</v>
      </c>
      <c r="F1410" s="7" t="str">
        <f t="shared" si="66"/>
        <v>Teamcity logs</v>
      </c>
      <c r="G1410" s="7" t="str">
        <f>IF(D1410&gt;Частотометр!B9,"высокочаст",IF(AND(Частотометр!C9&lt;D1410, D1410&lt;Частотометр!B9),"среднечаст","низкочаст"))</f>
        <v>низкочаст</v>
      </c>
      <c r="H1410" s="7" t="str">
        <f>IF(E1410&gt;Частотометр!B28,"высокая",IF(AND(Частотометр!C28&lt;E1410, E1410&lt;Частотометр!B28),"средняя","низкая"))</f>
        <v>низкая</v>
      </c>
      <c r="I1410" s="1"/>
    </row>
    <row r="1411" spans="1:9" x14ac:dyDescent="0.2">
      <c r="A1411" s="8">
        <f t="shared" si="67"/>
        <v>2</v>
      </c>
      <c r="B1411" s="8">
        <f t="shared" si="68"/>
        <v>15</v>
      </c>
      <c r="C1411" s="53" t="s">
        <v>1173</v>
      </c>
      <c r="D1411" s="7">
        <v>20</v>
      </c>
      <c r="E1411" s="7">
        <v>4</v>
      </c>
      <c r="F1411" s="7" t="str">
        <f t="shared" si="66"/>
        <v>Teamcity manual</v>
      </c>
      <c r="G1411" s="7" t="str">
        <f>IF(D1411&gt;Частотометр!B9,"высокочаст",IF(AND(Частотометр!C9&lt;D1411, D1411&lt;Частотометр!B9),"среднечаст","низкочаст"))</f>
        <v>низкочаст</v>
      </c>
      <c r="H1411" s="7" t="str">
        <f>IF(E1411&gt;Частотометр!B28,"высокая",IF(AND(Частотометр!C28&lt;E1411, E1411&lt;Частотометр!B28),"средняя","низкая"))</f>
        <v>низкая</v>
      </c>
      <c r="I1411" s="1"/>
    </row>
    <row r="1412" spans="1:9" x14ac:dyDescent="0.2">
      <c r="A1412" s="8">
        <f t="shared" si="67"/>
        <v>4</v>
      </c>
      <c r="B1412" s="8">
        <f t="shared" si="68"/>
        <v>36</v>
      </c>
      <c r="C1412" s="53" t="s">
        <v>1187</v>
      </c>
      <c r="D1412" s="7">
        <v>10</v>
      </c>
      <c r="E1412" s="7">
        <v>1</v>
      </c>
      <c r="F1412" s="7" t="str">
        <f t="shared" si="66"/>
        <v>Teamcity plugin development tutorial</v>
      </c>
      <c r="G1412" s="7" t="str">
        <f>IF(D1412&gt;Частотометр!B9,"высокочаст",IF(AND(Частотометр!C9&lt;D1412, D1412&lt;Частотометр!B9),"среднечаст","низкочаст"))</f>
        <v>низкочаст</v>
      </c>
      <c r="H1412" s="7" t="str">
        <f>IF(E1412&gt;Частотометр!B28,"высокая",IF(AND(Частотометр!C28&lt;E1412, E1412&lt;Частотометр!B28),"средняя","низкая"))</f>
        <v>низкая</v>
      </c>
      <c r="I1412" s="1"/>
    </row>
    <row r="1413" spans="1:9" x14ac:dyDescent="0.2">
      <c r="A1413" s="8">
        <f t="shared" si="67"/>
        <v>3</v>
      </c>
      <c r="B1413" s="8">
        <f t="shared" si="68"/>
        <v>23</v>
      </c>
      <c r="C1413" s="53" t="s">
        <v>1195</v>
      </c>
      <c r="D1413" s="7">
        <v>40</v>
      </c>
      <c r="E1413" s="7">
        <v>2</v>
      </c>
      <c r="F1413" s="7" t="str">
        <f t="shared" si="66"/>
        <v>Teamcity reset password</v>
      </c>
      <c r="G1413" s="7" t="str">
        <f>IF(D1413&gt;Частотометр!B9,"высокочаст",IF(AND(Частотометр!C9&lt;D1413, D1413&lt;Частотометр!B9),"среднечаст","низкочаст"))</f>
        <v>низкочаст</v>
      </c>
      <c r="H1413" s="7" t="str">
        <f>IF(E1413&gt;Частотометр!B28,"высокая",IF(AND(Частотометр!C28&lt;E1413, E1413&lt;Частотометр!B28),"средняя","низкая"))</f>
        <v>низкая</v>
      </c>
      <c r="I1413" s="1"/>
    </row>
    <row r="1414" spans="1:9" x14ac:dyDescent="0.2">
      <c r="A1414" s="8">
        <f t="shared" si="67"/>
        <v>3</v>
      </c>
      <c r="B1414" s="8">
        <f t="shared" si="68"/>
        <v>20</v>
      </c>
      <c r="C1414" s="53" t="s">
        <v>1200</v>
      </c>
      <c r="D1414" s="7">
        <v>40</v>
      </c>
      <c r="E1414" s="7">
        <v>2</v>
      </c>
      <c r="F1414" s="7" t="str">
        <f t="shared" si="66"/>
        <v>Teamcity server port</v>
      </c>
      <c r="G1414" s="7" t="str">
        <f>IF(D1414&gt;Частотометр!B9,"высокочаст",IF(AND(Частотометр!C9&lt;D1414, D1414&lt;Частотометр!B9),"среднечаст","низкочаст"))</f>
        <v>низкочаст</v>
      </c>
      <c r="H1414" s="7" t="str">
        <f>IF(E1414&gt;Частотометр!B28,"высокая",IF(AND(Частотометр!C28&lt;E1414, E1414&lt;Частотометр!B28),"средняя","низкая"))</f>
        <v>низкая</v>
      </c>
      <c r="I1414" s="1"/>
    </row>
    <row r="1415" spans="1:9" x14ac:dyDescent="0.2">
      <c r="A1415" s="8">
        <f t="shared" si="67"/>
        <v>2</v>
      </c>
      <c r="B1415" s="8">
        <f t="shared" si="68"/>
        <v>17</v>
      </c>
      <c r="C1415" s="53" t="s">
        <v>1212</v>
      </c>
      <c r="D1415" s="7">
        <v>880</v>
      </c>
      <c r="E1415" s="7">
        <v>6</v>
      </c>
      <c r="F1415" s="7" t="str">
        <f t="shared" si="66"/>
        <v>Teamcity tutorial</v>
      </c>
      <c r="G1415" s="7" t="str">
        <f>IF(D1415&gt;Частотометр!B9,"высокочаст",IF(AND(Частотометр!C9&lt;D1415, D1415&lt;Частотометр!B9),"среднечаст","низкочаст"))</f>
        <v>среднечаст</v>
      </c>
      <c r="H1415" s="7" t="str">
        <f>IF(E1415&gt;Частотометр!B28,"высокая",IF(AND(Частотометр!C28&lt;E1415, E1415&lt;Частотометр!B28),"средняя","низкая"))</f>
        <v>средняя</v>
      </c>
      <c r="I1415" s="1"/>
    </row>
    <row r="1416" spans="1:9" x14ac:dyDescent="0.2">
      <c r="A1416" s="8">
        <f t="shared" si="67"/>
        <v>3</v>
      </c>
      <c r="B1416" s="8">
        <f t="shared" si="68"/>
        <v>19</v>
      </c>
      <c r="C1416" s="53" t="s">
        <v>1215</v>
      </c>
      <c r="D1416" s="7">
        <v>20</v>
      </c>
      <c r="E1416" s="7">
        <v>6</v>
      </c>
      <c r="F1416" s="7" t="str">
        <f t="shared" si="66"/>
        <v>Teamcity user guide</v>
      </c>
      <c r="G1416" s="7" t="str">
        <f>IF(D1416&gt;Частотометр!B9,"высокочаст",IF(AND(Частотометр!C9&lt;D1416, D1416&lt;Частотометр!B9),"среднечаст","низкочаст"))</f>
        <v>низкочаст</v>
      </c>
      <c r="H1416" s="7" t="str">
        <f>IF(E1416&gt;Частотометр!B28,"высокая",IF(AND(Частотометр!C28&lt;E1416, E1416&lt;Частотометр!B28),"средняя","низкая"))</f>
        <v>средняя</v>
      </c>
      <c r="I1416" s="1"/>
    </row>
    <row r="1417" spans="1:9" x14ac:dyDescent="0.2">
      <c r="A1417" s="8">
        <f t="shared" si="67"/>
        <v>5</v>
      </c>
      <c r="B1417" s="8">
        <f t="shared" si="68"/>
        <v>34</v>
      </c>
      <c r="C1417" s="37" t="s">
        <v>1225</v>
      </c>
      <c r="D1417" s="7">
        <v>2900</v>
      </c>
      <c r="E1417" s="7">
        <v>2</v>
      </c>
      <c r="F1417" s="7" t="str">
        <f t="shared" si="66"/>
        <v>Test driven development by example</v>
      </c>
      <c r="G1417" s="7" t="str">
        <f>IF(D1417&gt;Частотометр!B9,"высокочаст",IF(AND(Частотометр!C9&lt;D1417, D1417&lt;Частотометр!B9),"среднечаст","низкочаст"))</f>
        <v>среднечаст</v>
      </c>
      <c r="H1417" s="7" t="str">
        <f>IF(E1417&gt;Частотометр!B28,"высокая",IF(AND(Частотометр!C28&lt;E1417, E1417&lt;Частотометр!B28),"средняя","низкая"))</f>
        <v>низкая</v>
      </c>
      <c r="I1417" s="1"/>
    </row>
    <row r="1418" spans="1:9" x14ac:dyDescent="0.2">
      <c r="A1418" s="8">
        <f t="shared" si="67"/>
        <v>3</v>
      </c>
      <c r="B1418" s="8">
        <f t="shared" si="68"/>
        <v>16</v>
      </c>
      <c r="C1418" s="37" t="s">
        <v>1228</v>
      </c>
      <c r="D1418" s="7">
        <v>30</v>
      </c>
      <c r="E1418" s="7">
        <v>1</v>
      </c>
      <c r="F1418" s="7" t="str">
        <f t="shared" si="66"/>
        <v>Thought works go</v>
      </c>
      <c r="G1418" s="7" t="str">
        <f>IF(D1418&gt;Частотометр!B9,"высокочаст",IF(AND(Частотометр!C9&lt;D1418, D1418&lt;Частотометр!B9),"среднечаст","низкочаст"))</f>
        <v>низкочаст</v>
      </c>
      <c r="H1418" s="7" t="str">
        <f>IF(E1418&gt;Частотометр!B28,"высокая",IF(AND(Частотометр!C28&lt;E1418, E1418&lt;Частотометр!B28),"средняя","низкая"))</f>
        <v>низкая</v>
      </c>
      <c r="I1418" s="1"/>
    </row>
    <row r="1419" spans="1:9" x14ac:dyDescent="0.2">
      <c r="A1419" s="8">
        <f t="shared" si="67"/>
        <v>2</v>
      </c>
      <c r="B1419" s="8">
        <f t="shared" si="68"/>
        <v>14</v>
      </c>
      <c r="C1419" s="37" t="s">
        <v>1229</v>
      </c>
      <c r="D1419" s="7">
        <v>20</v>
      </c>
      <c r="E1419" s="7">
        <v>0</v>
      </c>
      <c r="F1419" s="7" t="str">
        <f t="shared" si="66"/>
        <v>Thoughworks go</v>
      </c>
      <c r="G1419" s="7" t="str">
        <f>IF(D1419&gt;Частотометр!B9,"высокочаст",IF(AND(Частотометр!C9&lt;D1419, D1419&lt;Частотометр!B9),"среднечаст","низкочаст"))</f>
        <v>низкочаст</v>
      </c>
      <c r="H1419" s="7" t="str">
        <f>IF(E1419&gt;Частотометр!B28,"высокая",IF(AND(Частотометр!C28&lt;E1419, E1419&lt;Частотометр!B28),"средняя","низкая"))</f>
        <v>низкая</v>
      </c>
      <c r="I1419" s="1"/>
    </row>
    <row r="1420" spans="1:9" x14ac:dyDescent="0.2">
      <c r="A1420" s="8">
        <f t="shared" si="67"/>
        <v>3</v>
      </c>
      <c r="B1420" s="8">
        <f t="shared" si="68"/>
        <v>12</v>
      </c>
      <c r="C1420" s="53" t="s">
        <v>1230</v>
      </c>
      <c r="D1420" s="7">
        <v>30</v>
      </c>
      <c r="E1420" s="7">
        <v>37</v>
      </c>
      <c r="F1420" s="7" t="str">
        <f t="shared" si="66"/>
        <v>To go cruise</v>
      </c>
      <c r="G1420" s="7" t="str">
        <f>IF(D1420&gt;Частотометр!B9,"высокочаст",IF(AND(Частотометр!C9&lt;D1420, D1420&lt;Частотометр!B9),"среднечаст","низкочаст"))</f>
        <v>низкочаст</v>
      </c>
      <c r="H1420" s="7" t="str">
        <f>IF(E1420&gt;Частотометр!B28,"высокая",IF(AND(Частотометр!C28&lt;E1420, E1420&lt;Частотометр!B28),"средняя","низкая"))</f>
        <v>высокая</v>
      </c>
      <c r="I1420" s="1"/>
    </row>
    <row r="1421" spans="1:9" x14ac:dyDescent="0.2">
      <c r="A1421" s="8">
        <f t="shared" si="67"/>
        <v>3</v>
      </c>
      <c r="B1421" s="8">
        <f t="shared" si="68"/>
        <v>14</v>
      </c>
      <c r="C1421" s="53" t="s">
        <v>1231</v>
      </c>
      <c r="D1421" s="7">
        <v>30</v>
      </c>
      <c r="E1421" s="7">
        <v>13</v>
      </c>
      <c r="F1421" s="7" t="str">
        <f t="shared" si="66"/>
        <v>To go products</v>
      </c>
      <c r="G1421" s="7" t="str">
        <f>IF(D1421&gt;Частотометр!B9,"высокочаст",IF(AND(Частотометр!C9&lt;D1421, D1421&lt;Частотометр!B9),"среднечаст","низкочаст"))</f>
        <v>низкочаст</v>
      </c>
      <c r="H1421" s="7" t="str">
        <f>IF(E1421&gt;Частотометр!B28,"высокая",IF(AND(Частотометр!C28&lt;E1421, E1421&lt;Частотометр!B28),"средняя","низкая"))</f>
        <v>средняя</v>
      </c>
      <c r="I1421" s="1"/>
    </row>
    <row r="1422" spans="1:9" x14ac:dyDescent="0.2">
      <c r="A1422" s="8">
        <f t="shared" si="67"/>
        <v>2</v>
      </c>
      <c r="B1422" s="8">
        <f t="shared" si="68"/>
        <v>15</v>
      </c>
      <c r="C1422" s="37" t="s">
        <v>1235</v>
      </c>
      <c r="D1422" s="7">
        <v>210</v>
      </c>
      <c r="E1422" s="7">
        <v>18</v>
      </c>
      <c r="F1422" s="7" t="str">
        <f t="shared" si="66"/>
        <v>Tools delivered</v>
      </c>
      <c r="G1422" s="7" t="str">
        <f>IF(D1422&gt;Частотометр!B9,"высокочаст",IF(AND(Частотометр!C9&lt;D1422, D1422&lt;Частотометр!B9),"среднечаст","низкочаст"))</f>
        <v>среднечаст</v>
      </c>
      <c r="H1422" s="7" t="str">
        <f>IF(E1422&gt;Частотометр!B28,"высокая",IF(AND(Частотометр!C28&lt;E1422, E1422&lt;Частотометр!B28),"средняя","низкая"))</f>
        <v>средняя</v>
      </c>
      <c r="I1422" s="1"/>
    </row>
    <row r="1423" spans="1:9" x14ac:dyDescent="0.2">
      <c r="A1423" s="8">
        <f t="shared" si="67"/>
        <v>2</v>
      </c>
      <c r="B1423" s="8">
        <f t="shared" si="68"/>
        <v>9</v>
      </c>
      <c r="C1423" s="53" t="s">
        <v>1238</v>
      </c>
      <c r="D1423" s="7">
        <v>40</v>
      </c>
      <c r="E1423" s="7">
        <v>7.0000000000000009</v>
      </c>
      <c r="F1423" s="7" t="str">
        <f t="shared" si="66"/>
        <v>Travel ci</v>
      </c>
      <c r="G1423" s="7" t="str">
        <f>IF(D1423&gt;Частотометр!B9,"высокочаст",IF(AND(Частотометр!C9&lt;D1423, D1423&lt;Частотометр!B9),"среднечаст","низкочаст"))</f>
        <v>низкочаст</v>
      </c>
      <c r="H1423" s="7" t="str">
        <f>IF(E1423&gt;Частотометр!B28,"высокая",IF(AND(Частотометр!C28&lt;E1423, E1423&lt;Частотометр!B28),"средняя","низкая"))</f>
        <v>средняя</v>
      </c>
      <c r="I1423" s="1"/>
    </row>
    <row r="1424" spans="1:9" x14ac:dyDescent="0.2">
      <c r="A1424" s="8">
        <f t="shared" si="67"/>
        <v>1</v>
      </c>
      <c r="B1424" s="8">
        <f t="shared" si="68"/>
        <v>6</v>
      </c>
      <c r="C1424" s="37" t="s">
        <v>1239</v>
      </c>
      <c r="D1424" s="7">
        <v>1900</v>
      </c>
      <c r="E1424" s="7">
        <v>2</v>
      </c>
      <c r="F1424" s="7" t="str">
        <f t="shared" si="66"/>
        <v>Travic</v>
      </c>
      <c r="G1424" s="7" t="str">
        <f>IF(D1424&gt;Частотометр!B9,"высокочаст",IF(AND(Частотометр!C9&lt;D1424, D1424&lt;Частотометр!B9),"среднечаст","низкочаст"))</f>
        <v>среднечаст</v>
      </c>
      <c r="H1424" s="7" t="str">
        <f>IF(E1424&gt;Частотометр!B28,"высокая",IF(AND(Частотометр!C28&lt;E1424, E1424&lt;Частотометр!B28),"средняя","низкая"))</f>
        <v>низкая</v>
      </c>
      <c r="I1424" s="1"/>
    </row>
    <row r="1425" spans="1:9" x14ac:dyDescent="0.2">
      <c r="A1425" s="8">
        <f t="shared" si="67"/>
        <v>1</v>
      </c>
      <c r="B1425" s="8">
        <f t="shared" si="68"/>
        <v>6</v>
      </c>
      <c r="C1425" s="53" t="s">
        <v>1240</v>
      </c>
      <c r="D1425" s="7">
        <v>110000</v>
      </c>
      <c r="E1425" s="7">
        <v>1</v>
      </c>
      <c r="F1425" s="7" t="str">
        <f t="shared" si="66"/>
        <v>Travis</v>
      </c>
      <c r="G1425" s="7" t="str">
        <f>IF(D1425&gt;Частотометр!B9,"высокочаст",IF(AND(Частотометр!C9&lt;D1425, D1425&lt;Частотометр!B9),"среднечаст","низкочаст"))</f>
        <v>высокочаст</v>
      </c>
      <c r="H1425" s="7" t="str">
        <f>IF(E1425&gt;Частотометр!B28,"высокая",IF(AND(Частотометр!C28&lt;E1425, E1425&lt;Частотометр!B28),"средняя","низкая"))</f>
        <v>низкая</v>
      </c>
      <c r="I1425" s="1"/>
    </row>
    <row r="1426" spans="1:9" x14ac:dyDescent="0.2">
      <c r="A1426" s="8">
        <f t="shared" si="67"/>
        <v>3</v>
      </c>
      <c r="B1426" s="8">
        <f t="shared" si="68"/>
        <v>14</v>
      </c>
      <c r="C1426" s="53" t="s">
        <v>1275</v>
      </c>
      <c r="D1426" s="7">
        <v>30</v>
      </c>
      <c r="E1426" s="7">
        <v>1</v>
      </c>
      <c r="F1426" s="7" t="str">
        <f t="shared" si="66"/>
        <v>Travis ci logo</v>
      </c>
      <c r="G1426" s="7" t="str">
        <f>IF(D1426&gt;Частотометр!B9,"высокочаст",IF(AND(Частотометр!C9&lt;D1426, D1426&lt;Частотометр!B9),"среднечаст","низкочаст"))</f>
        <v>низкочаст</v>
      </c>
      <c r="H1426" s="7" t="str">
        <f>IF(E1426&gt;Частотометр!B28,"высокая",IF(AND(Частотометр!C28&lt;E1426, E1426&lt;Частотометр!B28),"средняя","низкая"))</f>
        <v>низкая</v>
      </c>
      <c r="I1426" s="1"/>
    </row>
    <row r="1427" spans="1:9" x14ac:dyDescent="0.2">
      <c r="A1427" s="8">
        <f t="shared" si="67"/>
        <v>3</v>
      </c>
      <c r="B1427" s="8">
        <f t="shared" si="68"/>
        <v>26</v>
      </c>
      <c r="C1427" s="53" t="s">
        <v>1308</v>
      </c>
      <c r="D1427" s="7">
        <v>20</v>
      </c>
      <c r="E1427" s="7">
        <v>3</v>
      </c>
      <c r="F1427" s="7" t="str">
        <f t="shared" si="66"/>
        <v>Travis email notifications</v>
      </c>
      <c r="G1427" s="7" t="str">
        <f>IF(D1427&gt;Частотометр!B9,"высокочаст",IF(AND(Частотометр!C9&lt;D1427, D1427&lt;Частотометр!B9),"среднечаст","низкочаст"))</f>
        <v>низкочаст</v>
      </c>
      <c r="H1427" s="7" t="str">
        <f>IF(E1427&gt;Частотометр!B28,"высокая",IF(AND(Частотометр!C28&lt;E1427, E1427&lt;Частотометр!B28),"средняя","низкая"))</f>
        <v>низкая</v>
      </c>
      <c r="I1427" s="1"/>
    </row>
    <row r="1428" spans="1:9" x14ac:dyDescent="0.2">
      <c r="A1428" s="8">
        <f t="shared" si="67"/>
        <v>2</v>
      </c>
      <c r="B1428" s="8">
        <f t="shared" si="68"/>
        <v>11</v>
      </c>
      <c r="C1428" s="53" t="s">
        <v>1320</v>
      </c>
      <c r="D1428" s="7">
        <v>110</v>
      </c>
      <c r="E1428" s="7">
        <v>0</v>
      </c>
      <c r="F1428" s="7" t="str">
        <f t="shared" si="66"/>
        <v>Travis logo</v>
      </c>
      <c r="G1428" s="7" t="str">
        <f>IF(D1428&gt;Частотометр!B9,"высокочаст",IF(AND(Частотометр!C9&lt;D1428, D1428&lt;Частотометр!B9),"среднечаст","низкочаст"))</f>
        <v>среднечаст</v>
      </c>
      <c r="H1428" s="7" t="str">
        <f>IF(E1428&gt;Частотометр!B28,"высокая",IF(AND(Частотометр!C28&lt;E1428, E1428&lt;Частотометр!B28),"средняя","низкая"))</f>
        <v>низкая</v>
      </c>
      <c r="I1428" s="1"/>
    </row>
    <row r="1429" spans="1:9" x14ac:dyDescent="0.2">
      <c r="A1429" s="8">
        <f t="shared" si="67"/>
        <v>2</v>
      </c>
      <c r="B1429" s="8">
        <f t="shared" si="68"/>
        <v>13</v>
      </c>
      <c r="C1429" s="53" t="s">
        <v>1335</v>
      </c>
      <c r="D1429" s="7">
        <v>140</v>
      </c>
      <c r="E1429" s="7">
        <v>1</v>
      </c>
      <c r="F1429" s="7" t="str">
        <f t="shared" si="66"/>
        <v>Travis travis</v>
      </c>
      <c r="G1429" s="7" t="str">
        <f>IF(D1429&gt;Частотометр!B9,"высокочаст",IF(AND(Частотометр!C9&lt;D1429, D1429&lt;Частотометр!B9),"среднечаст","низкочаст"))</f>
        <v>среднечаст</v>
      </c>
      <c r="H1429" s="7" t="str">
        <f>IF(E1429&gt;Частотометр!B28,"высокая",IF(AND(Частотометр!C28&lt;E1429, E1429&lt;Частотометр!B28),"средняя","низкая"))</f>
        <v>низкая</v>
      </c>
      <c r="I1429" s="1"/>
    </row>
    <row r="1430" spans="1:9" x14ac:dyDescent="0.2">
      <c r="A1430" s="8">
        <f t="shared" si="67"/>
        <v>2</v>
      </c>
      <c r="B1430" s="8">
        <f t="shared" si="68"/>
        <v>5</v>
      </c>
      <c r="C1430" s="37" t="s">
        <v>1345</v>
      </c>
      <c r="D1430" s="7">
        <v>50</v>
      </c>
      <c r="E1430" s="7">
        <v>0</v>
      </c>
      <c r="F1430" s="7" t="str">
        <f t="shared" si="66"/>
        <v>Tw go</v>
      </c>
      <c r="G1430" s="7" t="str">
        <f>IF(D1430&gt;Частотометр!B9,"высокочаст",IF(AND(Частотометр!C9&lt;D1430, D1430&lt;Частотометр!B9),"среднечаст","низкочаст"))</f>
        <v>низкочаст</v>
      </c>
      <c r="H1430" s="7" t="str">
        <f>IF(E1430&gt;Частотометр!B28,"высокая",IF(AND(Частотометр!C28&lt;E1430, E1430&lt;Частотометр!B28),"средняя","низкая"))</f>
        <v>низкая</v>
      </c>
      <c r="I1430" s="1"/>
    </row>
    <row r="1431" spans="1:9" x14ac:dyDescent="0.2">
      <c r="A1431" s="8">
        <f t="shared" si="67"/>
        <v>1</v>
      </c>
      <c r="B1431" s="8">
        <f t="shared" si="68"/>
        <v>4</v>
      </c>
      <c r="C1431" s="38" t="s">
        <v>1507</v>
      </c>
      <c r="D1431" s="7">
        <v>170</v>
      </c>
      <c r="E1431" s="7">
        <v>0</v>
      </c>
      <c r="F1431" s="7" t="str">
        <f t="shared" si="66"/>
        <v>Twlk</v>
      </c>
      <c r="G1431" s="7" t="str">
        <f>IF(D1431&gt;Частотометр!B9,"высокочаст",IF(AND(Частотометр!C9&lt;D1431, D1431&lt;Частотометр!B9),"среднечаст","низкочаст"))</f>
        <v>среднечаст</v>
      </c>
      <c r="H1431" s="7" t="str">
        <f>IF(E1431&gt;Частотометр!B28,"высокая",IF(AND(Частотометр!C28&lt;E1431, E1431&lt;Частотометр!B28),"средняя","низкая"))</f>
        <v>низкая</v>
      </c>
      <c r="I1431" s="1"/>
    </row>
    <row r="1432" spans="1:9" x14ac:dyDescent="0.2">
      <c r="A1432" s="8">
        <f t="shared" si="67"/>
        <v>2</v>
      </c>
      <c r="B1432" s="8">
        <f t="shared" si="68"/>
        <v>7</v>
      </c>
      <c r="C1432" s="38" t="s">
        <v>1491</v>
      </c>
      <c r="D1432" s="7">
        <v>390</v>
      </c>
      <c r="E1432" s="7">
        <v>0</v>
      </c>
      <c r="F1432" s="7" t="str">
        <f t="shared" si="66"/>
        <v>Uw opus</v>
      </c>
      <c r="G1432" s="7" t="str">
        <f>IF(D1432&gt;Частотометр!B9,"высокочаст",IF(AND(Частотометр!C9&lt;D1432, D1432&lt;Частотометр!B9),"среднечаст","низкочаст"))</f>
        <v>среднечаст</v>
      </c>
      <c r="H1432" s="7" t="str">
        <f>IF(E1432&gt;Частотометр!B28,"высокая",IF(AND(Частотометр!C28&lt;E1432, E1432&lt;Частотометр!B28),"средняя","низкая"))</f>
        <v>низкая</v>
      </c>
      <c r="I1432" s="1"/>
    </row>
    <row r="1433" spans="1:9" x14ac:dyDescent="0.2">
      <c r="A1433" s="8">
        <f t="shared" si="67"/>
        <v>4</v>
      </c>
      <c r="B1433" s="8">
        <f t="shared" si="68"/>
        <v>15</v>
      </c>
      <c r="C1433" s="53" t="s">
        <v>1348</v>
      </c>
      <c r="D1433" s="7">
        <v>320</v>
      </c>
      <c r="E1433" s="7">
        <v>0</v>
      </c>
      <c r="F1433" s="7" t="str">
        <f t="shared" si="66"/>
        <v>Vodi me na pale</v>
      </c>
      <c r="G1433" s="7" t="str">
        <f>IF(D1433&gt;Частотометр!B9,"высокочаст",IF(AND(Частотометр!C9&lt;D1433, D1433&lt;Частотометр!B9),"среднечаст","низкочаст"))</f>
        <v>среднечаст</v>
      </c>
      <c r="H1433" s="7" t="str">
        <f>IF(E1433&gt;Частотометр!B28,"высокая",IF(AND(Частотометр!C28&lt;E1433, E1433&lt;Частотометр!B28),"средняя","низкая"))</f>
        <v>низкая</v>
      </c>
      <c r="I1433" s="1"/>
    </row>
    <row r="1434" spans="1:9" x14ac:dyDescent="0.2">
      <c r="A1434" s="8">
        <f t="shared" si="67"/>
        <v>4</v>
      </c>
      <c r="B1434" s="8">
        <f t="shared" si="68"/>
        <v>15</v>
      </c>
      <c r="C1434" s="37" t="s">
        <v>1349</v>
      </c>
      <c r="D1434" s="7">
        <v>1600</v>
      </c>
      <c r="E1434" s="7">
        <v>0</v>
      </c>
      <c r="F1434" s="7" t="str">
        <f t="shared" si="66"/>
        <v>Vozi me na pale</v>
      </c>
      <c r="G1434" s="7" t="str">
        <f>IF(D1434&gt;Частотометр!B9,"высокочаст",IF(AND(Частотометр!C9&lt;D1434, D1434&lt;Частотометр!B9),"среднечаст","низкочаст"))</f>
        <v>среднечаст</v>
      </c>
      <c r="H1434" s="7" t="str">
        <f>IF(E1434&gt;Частотометр!B28,"высокая",IF(AND(Частотометр!C28&lt;E1434, E1434&lt;Частотометр!B28),"средняя","низкая"))</f>
        <v>низкая</v>
      </c>
      <c r="I1434" s="1"/>
    </row>
    <row r="1435" spans="1:9" x14ac:dyDescent="0.2">
      <c r="A1435" s="8">
        <f t="shared" si="67"/>
        <v>6</v>
      </c>
      <c r="B1435" s="8">
        <f t="shared" si="68"/>
        <v>28</v>
      </c>
      <c r="C1435" s="37" t="s">
        <v>1350</v>
      </c>
      <c r="D1435" s="7">
        <v>260</v>
      </c>
      <c r="E1435" s="7">
        <v>0</v>
      </c>
      <c r="F1435" s="7" t="str">
        <f t="shared" si="66"/>
        <v>Vozi me na pale preko ledina</v>
      </c>
      <c r="G1435" s="7" t="str">
        <f>IF(D1435&gt;Частотометр!B9,"высокочаст",IF(AND(Частотометр!C9&lt;D1435, D1435&lt;Частотометр!B9),"среднечаст","низкочаст"))</f>
        <v>среднечаст</v>
      </c>
      <c r="H1435" s="7" t="str">
        <f>IF(E1435&gt;Частотометр!B28,"высокая",IF(AND(Частотометр!C28&lt;E1435, E1435&lt;Частотометр!B28),"средняя","низкая"))</f>
        <v>низкая</v>
      </c>
      <c r="I1435" s="1"/>
    </row>
    <row r="1436" spans="1:9" x14ac:dyDescent="0.2">
      <c r="A1436" s="8">
        <f t="shared" si="67"/>
        <v>5</v>
      </c>
      <c r="B1436" s="8">
        <f t="shared" si="68"/>
        <v>21</v>
      </c>
      <c r="C1436" s="37" t="s">
        <v>1351</v>
      </c>
      <c r="D1436" s="7">
        <v>590</v>
      </c>
      <c r="E1436" s="7">
        <v>0</v>
      </c>
      <c r="F1436" s="7" t="str">
        <f t="shared" si="66"/>
        <v>Vozi me na pale tekst</v>
      </c>
      <c r="G1436" s="7" t="str">
        <f>IF(D1436&gt;Частотометр!B9,"высокочаст",IF(AND(Частотометр!C9&lt;D1436, D1436&lt;Частотометр!B9),"среднечаст","низкочаст"))</f>
        <v>среднечаст</v>
      </c>
      <c r="H1436" s="7" t="str">
        <f>IF(E1436&gt;Частотометр!B28,"высокая",IF(AND(Частотометр!C28&lt;E1436, E1436&lt;Частотометр!B28),"средняя","низкая"))</f>
        <v>низкая</v>
      </c>
      <c r="I1436" s="1"/>
    </row>
    <row r="1437" spans="1:9" x14ac:dyDescent="0.2">
      <c r="A1437" s="8">
        <f t="shared" si="67"/>
        <v>2</v>
      </c>
      <c r="B1437" s="8">
        <f t="shared" si="68"/>
        <v>4</v>
      </c>
      <c r="C1437" s="37" t="s">
        <v>1352</v>
      </c>
      <c r="D1437" s="7">
        <v>1300</v>
      </c>
      <c r="E1437" s="7">
        <v>2</v>
      </c>
      <c r="F1437" s="7" t="str">
        <f t="shared" si="66"/>
        <v>W go</v>
      </c>
      <c r="G1437" s="7" t="str">
        <f>IF(D1437&gt;Частотометр!B9,"высокочаст",IF(AND(Частотометр!C9&lt;D1437, D1437&lt;Частотометр!B9),"среднечаст","низкочаст"))</f>
        <v>среднечаст</v>
      </c>
      <c r="H1437" s="7" t="str">
        <f>IF(E1437&gt;Частотометр!B28,"высокая",IF(AND(Частотометр!C28&lt;E1437, E1437&lt;Частотометр!B28),"средняя","низкая"))</f>
        <v>низкая</v>
      </c>
      <c r="I1437" s="1"/>
    </row>
    <row r="1438" spans="1:9" x14ac:dyDescent="0.2">
      <c r="A1438" s="8">
        <f t="shared" si="67"/>
        <v>3</v>
      </c>
      <c r="B1438" s="8">
        <f t="shared" si="68"/>
        <v>15</v>
      </c>
      <c r="C1438" s="37" t="s">
        <v>1353</v>
      </c>
      <c r="D1438" s="7">
        <v>210</v>
      </c>
      <c r="E1438" s="7">
        <v>14.000000000000002</v>
      </c>
      <c r="F1438" s="7" t="str">
        <f t="shared" si="66"/>
        <v>Web deploy tool</v>
      </c>
      <c r="G1438" s="7" t="str">
        <f>IF(D1438&gt;Частотометр!B9,"высокочаст",IF(AND(Частотометр!C9&lt;D1438, D1438&lt;Частотометр!B9),"среднечаст","низкочаст"))</f>
        <v>среднечаст</v>
      </c>
      <c r="H1438" s="7" t="str">
        <f>IF(E1438&gt;Частотометр!B28,"высокая",IF(AND(Частотометр!C28&lt;E1438, E1438&lt;Частотометр!B28),"средняя","низкая"))</f>
        <v>средняя</v>
      </c>
      <c r="I1438" s="1"/>
    </row>
    <row r="1439" spans="1:9" x14ac:dyDescent="0.2">
      <c r="A1439" s="8">
        <f t="shared" si="67"/>
        <v>5</v>
      </c>
      <c r="B1439" s="8">
        <f t="shared" si="68"/>
        <v>17</v>
      </c>
      <c r="C1439" s="53" t="s">
        <v>1360</v>
      </c>
      <c r="D1439" s="7">
        <v>40</v>
      </c>
      <c r="E1439" s="7">
        <v>0</v>
      </c>
      <c r="F1439" s="7" t="str">
        <f t="shared" si="66"/>
        <v>What is a ci file</v>
      </c>
      <c r="G1439" s="7" t="str">
        <f>IF(D1439&gt;Частотометр!B9,"высокочаст",IF(AND(Частотометр!C9&lt;D1439, D1439&lt;Частотометр!B9),"среднечаст","низкочаст"))</f>
        <v>низкочаст</v>
      </c>
      <c r="H1439" s="7" t="str">
        <f>IF(E1439&gt;Частотометр!B28,"высокая",IF(AND(Частотометр!C28&lt;E1439, E1439&lt;Частотометр!B28),"средняя","низкая"))</f>
        <v>низкая</v>
      </c>
      <c r="I1439" s="1"/>
    </row>
    <row r="1440" spans="1:9" x14ac:dyDescent="0.2">
      <c r="A1440" s="8">
        <f t="shared" si="67"/>
        <v>5</v>
      </c>
      <c r="B1440" s="8">
        <f t="shared" si="68"/>
        <v>34</v>
      </c>
      <c r="C1440" s="37" t="s">
        <v>1363</v>
      </c>
      <c r="D1440" s="7">
        <v>720</v>
      </c>
      <c r="E1440" s="7">
        <v>23</v>
      </c>
      <c r="F1440" s="7" t="str">
        <f t="shared" si="66"/>
        <v>What is agile software development</v>
      </c>
      <c r="G1440" s="7" t="str">
        <f>IF(D1440&gt;Частотометр!B9,"высокочаст",IF(AND(Частотометр!C9&lt;D1440, D1440&lt;Частотометр!B9),"среднечаст","низкочаст"))</f>
        <v>среднечаст</v>
      </c>
      <c r="H1440" s="7" t="str">
        <f>IF(E1440&gt;Частотометр!B28,"высокая",IF(AND(Частотометр!C28&lt;E1440, E1440&lt;Частотометр!B28),"средняя","низкая"))</f>
        <v>высокая</v>
      </c>
      <c r="I1440" s="1"/>
    </row>
    <row r="1441" spans="1:9" x14ac:dyDescent="0.2">
      <c r="A1441" s="8">
        <f t="shared" si="67"/>
        <v>4</v>
      </c>
      <c r="B1441" s="8">
        <f t="shared" si="68"/>
        <v>22</v>
      </c>
      <c r="C1441" s="53" t="s">
        <v>1376</v>
      </c>
      <c r="D1441" s="7">
        <v>4400</v>
      </c>
      <c r="E1441" s="7">
        <v>1</v>
      </c>
      <c r="F1441" s="7" t="str">
        <f t="shared" si="66"/>
        <v>What is cruise control</v>
      </c>
      <c r="G1441" s="7" t="str">
        <f>IF(D1441&gt;Частотометр!B9,"высокочаст",IF(AND(Частотометр!C9&lt;D1441, D1441&lt;Частотометр!B9),"среднечаст","низкочаст"))</f>
        <v>среднечаст</v>
      </c>
      <c r="H1441" s="7" t="str">
        <f>IF(E1441&gt;Частотометр!B28,"высокая",IF(AND(Частотометр!C28&lt;E1441, E1441&lt;Частотометр!B28),"средняя","низкая"))</f>
        <v>низкая</v>
      </c>
      <c r="I1441" s="1"/>
    </row>
    <row r="1442" spans="1:9" x14ac:dyDescent="0.2">
      <c r="A1442" s="8">
        <f t="shared" si="67"/>
        <v>5</v>
      </c>
      <c r="B1442" s="8">
        <f t="shared" si="68"/>
        <v>26</v>
      </c>
      <c r="C1442" s="53" t="s">
        <v>1377</v>
      </c>
      <c r="D1442" s="7">
        <v>30</v>
      </c>
      <c r="E1442" s="7">
        <v>5</v>
      </c>
      <c r="F1442" s="7" t="str">
        <f t="shared" si="66"/>
        <v>What is cruise control for</v>
      </c>
      <c r="G1442" s="7" t="str">
        <f>IF(D1442&gt;Частотометр!B9,"высокочаст",IF(AND(Частотометр!C9&lt;D1442, D1442&lt;Частотометр!B9),"среднечаст","низкочаст"))</f>
        <v>низкочаст</v>
      </c>
      <c r="H1442" s="7" t="str">
        <f>IF(E1442&gt;Частотометр!B28,"высокая",IF(AND(Частотометр!C28&lt;E1442, E1442&lt;Частотометр!B28),"средняя","низкая"))</f>
        <v>средняя</v>
      </c>
      <c r="I1442" s="1"/>
    </row>
    <row r="1443" spans="1:9" x14ac:dyDescent="0.2">
      <c r="A1443" s="8">
        <f t="shared" si="67"/>
        <v>6</v>
      </c>
      <c r="B1443" s="8">
        <f t="shared" si="68"/>
        <v>31</v>
      </c>
      <c r="C1443" s="53" t="s">
        <v>1378</v>
      </c>
      <c r="D1443" s="7">
        <v>20</v>
      </c>
      <c r="E1443" s="7">
        <v>0</v>
      </c>
      <c r="F1443" s="7" t="str">
        <f t="shared" si="66"/>
        <v>What is cruise control used for</v>
      </c>
      <c r="G1443" s="7" t="str">
        <f>IF(D1443&gt;Частотометр!B9,"высокочаст",IF(AND(Частотометр!C9&lt;D1443, D1443&lt;Частотометр!B9),"среднечаст","низкочаст"))</f>
        <v>низкочаст</v>
      </c>
      <c r="H1443" s="7" t="str">
        <f>IF(E1443&gt;Частотометр!B28,"высокая",IF(AND(Частотометр!C28&lt;E1443, E1443&lt;Частотометр!B28),"средняя","низкая"))</f>
        <v>низкая</v>
      </c>
      <c r="I1443" s="1"/>
    </row>
    <row r="1444" spans="1:9" x14ac:dyDescent="0.2">
      <c r="A1444" s="8">
        <f t="shared" si="67"/>
        <v>6</v>
      </c>
      <c r="B1444" s="8">
        <f t="shared" si="68"/>
        <v>43</v>
      </c>
      <c r="C1444" s="53" t="s">
        <v>1380</v>
      </c>
      <c r="D1444" s="7">
        <v>30</v>
      </c>
      <c r="E1444" s="7">
        <v>10</v>
      </c>
      <c r="F1444" s="7" t="str">
        <f t="shared" si="66"/>
        <v>What is integration in software development</v>
      </c>
      <c r="G1444" s="7" t="str">
        <f>IF(D1444&gt;Частотометр!B9,"высокочаст",IF(AND(Частотометр!C9&lt;D1444, D1444&lt;Частотометр!B9),"среднечаст","низкочаст"))</f>
        <v>низкочаст</v>
      </c>
      <c r="H1444" s="7" t="str">
        <f>IF(E1444&gt;Частотометр!B28,"высокая",IF(AND(Частотометр!C28&lt;E1444, E1444&lt;Частотометр!B28),"средняя","низкая"))</f>
        <v>средняя</v>
      </c>
      <c r="I1444" s="1"/>
    </row>
    <row r="1445" spans="1:9" x14ac:dyDescent="0.2">
      <c r="A1445" s="8">
        <f t="shared" si="67"/>
        <v>3</v>
      </c>
      <c r="B1445" s="8">
        <f t="shared" si="68"/>
        <v>20</v>
      </c>
      <c r="C1445" s="53" t="s">
        <v>1389</v>
      </c>
      <c r="D1445" s="7">
        <v>50</v>
      </c>
      <c r="E1445" s="7">
        <v>0</v>
      </c>
      <c r="F1445" s="7" t="str">
        <f t="shared" si="66"/>
        <v>Whats cruise control</v>
      </c>
      <c r="G1445" s="7" t="str">
        <f>IF(D1445&gt;Частотометр!B9,"высокочаст",IF(AND(Частотометр!C9&lt;D1445, D1445&lt;Частотометр!B9),"среднечаст","низкочаст"))</f>
        <v>низкочаст</v>
      </c>
      <c r="H1445" s="7" t="str">
        <f>IF(E1445&gt;Частотометр!B28,"высокая",IF(AND(Частотометр!C28&lt;E1445, E1445&lt;Частотометр!B28),"средняя","низкая"))</f>
        <v>низкая</v>
      </c>
      <c r="I1445" s="1"/>
    </row>
    <row r="1446" spans="1:9" x14ac:dyDescent="0.2">
      <c r="A1446" s="8">
        <f t="shared" si="67"/>
        <v>4</v>
      </c>
      <c r="B1446" s="8">
        <f t="shared" si="68"/>
        <v>38</v>
      </c>
      <c r="C1446" s="53" t="s">
        <v>1391</v>
      </c>
      <c r="D1446" s="7">
        <v>20</v>
      </c>
      <c r="E1446" s="7">
        <v>2</v>
      </c>
      <c r="F1446" s="7" t="str">
        <f t="shared" si="66"/>
        <v>While utilizing continuous integration</v>
      </c>
      <c r="G1446" s="7" t="str">
        <f>IF(D1446&gt;Частотометр!B9,"высокочаст",IF(AND(Частотометр!C9&lt;D1446, D1446&lt;Частотометр!B9),"среднечаст","низкочаст"))</f>
        <v>низкочаст</v>
      </c>
      <c r="H1446" s="7" t="str">
        <f>IF(E1446&gt;Частотометр!B28,"высокая",IF(AND(Частотометр!C28&lt;E1446, E1446&lt;Частотометр!B28),"средняя","низкая"))</f>
        <v>низкая</v>
      </c>
      <c r="I1446" s="1"/>
    </row>
    <row r="1447" spans="1:9" x14ac:dyDescent="0.2">
      <c r="A1447" s="8">
        <f t="shared" si="67"/>
        <v>3</v>
      </c>
      <c r="B1447" s="8">
        <f t="shared" si="68"/>
        <v>27</v>
      </c>
      <c r="C1447" s="53" t="s">
        <v>1396</v>
      </c>
      <c r="D1447" s="7">
        <v>140</v>
      </c>
      <c r="E1447" s="7">
        <v>5</v>
      </c>
      <c r="F1447" s="7" t="str">
        <f t="shared" si="66"/>
        <v>Wiki continuous integration</v>
      </c>
      <c r="G1447" s="7" t="str">
        <f>IF(D1447&gt;Частотометр!B9,"высокочаст",IF(AND(Частотометр!C9&lt;D1447, D1447&lt;Частотометр!B9),"среднечаст","низкочаст"))</f>
        <v>среднечаст</v>
      </c>
      <c r="H1447" s="7" t="str">
        <f>IF(E1447&gt;Частотометр!B28,"высокая",IF(AND(Частотометр!C28&lt;E1447, E1447&lt;Частотометр!B28),"средняя","низкая"))</f>
        <v>средняя</v>
      </c>
      <c r="I1447" s="1"/>
    </row>
    <row r="1448" spans="1:9" x14ac:dyDescent="0.2">
      <c r="A1448" s="8">
        <f t="shared" si="67"/>
        <v>2</v>
      </c>
      <c r="B1448" s="8">
        <f t="shared" si="68"/>
        <v>7</v>
      </c>
      <c r="C1448" s="37" t="s">
        <v>1397</v>
      </c>
      <c r="D1448" s="7">
        <v>20</v>
      </c>
      <c r="E1448" s="7">
        <v>0</v>
      </c>
      <c r="F1448" s="7" t="str">
        <f t="shared" si="66"/>
        <v>Will ci</v>
      </c>
      <c r="G1448" s="7" t="str">
        <f>IF(D1448&gt;Частотометр!B9,"высокочаст",IF(AND(Частотометр!C9&lt;D1448, D1448&lt;Частотометр!B9),"среднечаст","низкочаст"))</f>
        <v>низкочаст</v>
      </c>
      <c r="H1448" s="7" t="str">
        <f>IF(E1448&gt;Частотометр!B28,"высокая",IF(AND(Частотометр!C28&lt;E1448, E1448&lt;Частотометр!B28),"средняя","низкая"))</f>
        <v>низкая</v>
      </c>
      <c r="I1448" s="1"/>
    </row>
    <row r="1449" spans="1:9" x14ac:dyDescent="0.2">
      <c r="A1449" s="8">
        <f t="shared" si="67"/>
        <v>2</v>
      </c>
      <c r="B1449" s="8">
        <f t="shared" si="68"/>
        <v>21</v>
      </c>
      <c r="C1449" s="38" t="s">
        <v>1487</v>
      </c>
      <c r="D1449" s="7">
        <v>20</v>
      </c>
      <c r="E1449" s="7">
        <v>46</v>
      </c>
      <c r="F1449" s="7" t="str">
        <f t="shared" ref="F1449:F1467" si="69">SUBSTITUTE(C1449, LEFT(C1449,1),PROPER(LEFT(C1449,1)),1)</f>
        <v>Workplacetraining com</v>
      </c>
      <c r="G1449" s="7" t="str">
        <f>IF(D1449&gt;Частотометр!B9,"высокочаст",IF(AND(Частотометр!C9&lt;D1449, D1449&lt;Частотометр!B9),"среднечаст","низкочаст"))</f>
        <v>низкочаст</v>
      </c>
      <c r="H1449" s="7" t="str">
        <f>IF(E1449&gt;Частотометр!B28,"высокая",IF(AND(Частотометр!C28&lt;E1449, E1449&lt;Частотометр!B28),"средняя","низкая"))</f>
        <v>высокая</v>
      </c>
      <c r="I1449" s="1"/>
    </row>
    <row r="1450" spans="1:9" x14ac:dyDescent="0.2">
      <c r="A1450" s="8">
        <f t="shared" si="67"/>
        <v>4</v>
      </c>
      <c r="B1450" s="8">
        <f t="shared" si="68"/>
        <v>22</v>
      </c>
      <c r="C1450" s="38" t="s">
        <v>1469</v>
      </c>
      <c r="D1450" s="7">
        <v>40</v>
      </c>
      <c r="E1450" s="7">
        <v>0</v>
      </c>
      <c r="F1450" s="7" t="str">
        <f t="shared" si="69"/>
        <v>Www abidjan net mobile</v>
      </c>
      <c r="G1450" s="7" t="str">
        <f>IF(D1450&gt;Частотометр!B9,"высокочаст",IF(AND(Частотометр!C9&lt;D1450, D1450&lt;Частотометр!B9),"среднечаст","низкочаст"))</f>
        <v>низкочаст</v>
      </c>
      <c r="H1450" s="7" t="str">
        <f>IF(E1450&gt;Частотометр!B28,"высокая",IF(AND(Частотометр!C28&lt;E1450, E1450&lt;Частотометр!B28),"средняя","низкая"))</f>
        <v>низкая</v>
      </c>
      <c r="I1450" s="1"/>
    </row>
    <row r="1451" spans="1:9" x14ac:dyDescent="0.2">
      <c r="A1451" s="8">
        <f t="shared" si="67"/>
        <v>4</v>
      </c>
      <c r="B1451" s="8">
        <f t="shared" si="68"/>
        <v>16</v>
      </c>
      <c r="C1451" s="38" t="s">
        <v>1445</v>
      </c>
      <c r="D1451" s="7">
        <v>1600</v>
      </c>
      <c r="E1451" s="7">
        <v>1</v>
      </c>
      <c r="F1451" s="7" t="str">
        <f t="shared" si="69"/>
        <v>Www ci infas net</v>
      </c>
      <c r="G1451" s="7" t="str">
        <f>IF(D1451&gt;Частотометр!B9,"высокочаст",IF(AND(Частотометр!C9&lt;D1451, D1451&lt;Частотометр!B9),"среднечаст","низкочаст"))</f>
        <v>среднечаст</v>
      </c>
      <c r="H1451" s="7" t="str">
        <f>IF(E1451&gt;Частотометр!B28,"высокая",IF(AND(Частотометр!C28&lt;E1451, E1451&lt;Частотометр!B28),"средняя","низкая"))</f>
        <v>низкая</v>
      </c>
      <c r="I1451" s="1"/>
    </row>
    <row r="1452" spans="1:9" x14ac:dyDescent="0.2">
      <c r="A1452" s="8">
        <f t="shared" si="67"/>
        <v>3</v>
      </c>
      <c r="B1452" s="8">
        <f t="shared" si="68"/>
        <v>13</v>
      </c>
      <c r="C1452" s="38" t="s">
        <v>1502</v>
      </c>
      <c r="D1452" s="7">
        <v>10</v>
      </c>
      <c r="E1452" s="7">
        <v>4</v>
      </c>
      <c r="F1452" s="7" t="str">
        <f t="shared" si="69"/>
        <v>Www cinet com</v>
      </c>
      <c r="G1452" s="7" t="str">
        <f>IF(D1452&gt;Частотометр!B9,"высокочаст",IF(AND(Частотометр!C9&lt;D1452, D1452&lt;Частотометр!B9),"среднечаст","низкочаст"))</f>
        <v>низкочаст</v>
      </c>
      <c r="H1452" s="7" t="str">
        <f>IF(E1452&gt;Частотометр!B28,"высокая",IF(AND(Частотометр!C28&lt;E1452, E1452&lt;Частотометр!B28),"средняя","низкая"))</f>
        <v>низкая</v>
      </c>
      <c r="I1452" s="1"/>
    </row>
    <row r="1453" spans="1:9" x14ac:dyDescent="0.2">
      <c r="A1453" s="8">
        <f t="shared" si="67"/>
        <v>3</v>
      </c>
      <c r="B1453" s="8">
        <f t="shared" si="68"/>
        <v>13</v>
      </c>
      <c r="C1453" s="38" t="s">
        <v>1467</v>
      </c>
      <c r="D1453" s="7">
        <v>170</v>
      </c>
      <c r="E1453" s="7">
        <v>0</v>
      </c>
      <c r="F1453" s="7" t="str">
        <f t="shared" si="69"/>
        <v>Www civox net</v>
      </c>
      <c r="G1453" s="7" t="str">
        <f>IF(D1453&gt;Частотометр!B9,"высокочаст",IF(AND(Частотометр!C9&lt;D1453, D1453&lt;Частотометр!B9),"среднечаст","низкочаст"))</f>
        <v>среднечаст</v>
      </c>
      <c r="H1453" s="7" t="str">
        <f>IF(E1453&gt;Частотометр!B28,"высокая",IF(AND(Частотометр!C28&lt;E1453, E1453&lt;Частотометр!B28),"средняя","низкая"))</f>
        <v>низкая</v>
      </c>
      <c r="I1453" s="1"/>
    </row>
    <row r="1454" spans="1:9" x14ac:dyDescent="0.2">
      <c r="A1454" s="8">
        <f t="shared" si="67"/>
        <v>3</v>
      </c>
      <c r="B1454" s="8">
        <f t="shared" si="68"/>
        <v>12</v>
      </c>
      <c r="C1454" s="38" t="s">
        <v>1434</v>
      </c>
      <c r="D1454" s="7">
        <v>1000</v>
      </c>
      <c r="E1454" s="7">
        <v>2</v>
      </c>
      <c r="F1454" s="7" t="str">
        <f t="shared" si="69"/>
        <v>Www dorex ci</v>
      </c>
      <c r="G1454" s="7" t="str">
        <f>IF(D1454&gt;Частотометр!B9,"высокочаст",IF(AND(Частотометр!C9&lt;D1454, D1454&lt;Частотометр!B9),"среднечаст","низкочаст"))</f>
        <v>среднечаст</v>
      </c>
      <c r="H1454" s="7" t="str">
        <f>IF(E1454&gt;Частотометр!B28,"высокая",IF(AND(Частотометр!C28&lt;E1454, E1454&lt;Частотометр!B28),"средняя","низкая"))</f>
        <v>низкая</v>
      </c>
      <c r="I1454" s="1"/>
    </row>
    <row r="1455" spans="1:9" x14ac:dyDescent="0.2">
      <c r="A1455" s="8">
        <f t="shared" si="67"/>
        <v>4</v>
      </c>
      <c r="B1455" s="8">
        <f t="shared" si="68"/>
        <v>16</v>
      </c>
      <c r="C1455" s="38" t="s">
        <v>1433</v>
      </c>
      <c r="D1455" s="7">
        <v>2900</v>
      </c>
      <c r="E1455" s="7">
        <v>2</v>
      </c>
      <c r="F1455" s="7" t="str">
        <f t="shared" si="69"/>
        <v>Www dorex edu ci</v>
      </c>
      <c r="G1455" s="7" t="str">
        <f>IF(D1455&gt;Частотометр!B9,"высокочаст",IF(AND(Частотометр!C9&lt;D1455, D1455&lt;Частотометр!B9),"среднечаст","низкочаст"))</f>
        <v>среднечаст</v>
      </c>
      <c r="H1455" s="7" t="str">
        <f>IF(E1455&gt;Частотометр!B28,"высокая",IF(AND(Частотометр!C28&lt;E1455, E1455&lt;Частотометр!B28),"средняя","низкая"))</f>
        <v>низкая</v>
      </c>
      <c r="I1455" s="1"/>
    </row>
    <row r="1456" spans="1:9" x14ac:dyDescent="0.2">
      <c r="A1456" s="8">
        <f t="shared" si="67"/>
        <v>6</v>
      </c>
      <c r="B1456" s="8">
        <f t="shared" si="68"/>
        <v>24</v>
      </c>
      <c r="C1456" s="38" t="s">
        <v>1482</v>
      </c>
      <c r="D1456" s="7">
        <v>10</v>
      </c>
      <c r="E1456" s="7">
        <v>0</v>
      </c>
      <c r="F1456" s="7" t="str">
        <f t="shared" si="69"/>
        <v>Www dorex edu ci phase 2</v>
      </c>
      <c r="G1456" s="7" t="str">
        <f>IF(D1456&gt;Частотометр!B9,"высокочаст",IF(AND(Частотометр!C9&lt;D1456, D1456&lt;Частотометр!B9),"среднечаст","низкочаст"))</f>
        <v>низкочаст</v>
      </c>
      <c r="H1456" s="7" t="str">
        <f>IF(E1456&gt;Частотометр!B28,"высокая",IF(AND(Частотометр!C28&lt;E1456, E1456&lt;Частотометр!B28),"средняя","низкая"))</f>
        <v>низкая</v>
      </c>
      <c r="I1456" s="1"/>
    </row>
    <row r="1457" spans="1:9" x14ac:dyDescent="0.2">
      <c r="A1457" s="8">
        <f t="shared" si="67"/>
        <v>5</v>
      </c>
      <c r="B1457" s="8">
        <f t="shared" si="68"/>
        <v>29</v>
      </c>
      <c r="C1457" s="38" t="s">
        <v>1426</v>
      </c>
      <c r="D1457" s="7">
        <v>110</v>
      </c>
      <c r="E1457" s="7">
        <v>3</v>
      </c>
      <c r="F1457" s="7" t="str">
        <f t="shared" si="69"/>
        <v>Www dorex educ ci orientation</v>
      </c>
      <c r="G1457" s="7" t="str">
        <f>IF(D1457&gt;Частотометр!B9,"высокочаст",IF(AND(Частотометр!C9&lt;D1457, D1457&lt;Частотометр!B9),"среднечаст","низкочаст"))</f>
        <v>среднечаст</v>
      </c>
      <c r="H1457" s="7" t="str">
        <f>IF(E1457&gt;Частотометр!B28,"высокая",IF(AND(Частотометр!C28&lt;E1457, E1457&lt;Частотометр!B28),"средняя","низкая"))</f>
        <v>низкая</v>
      </c>
      <c r="I1457" s="1"/>
    </row>
    <row r="1458" spans="1:9" x14ac:dyDescent="0.2">
      <c r="A1458" s="8">
        <f t="shared" si="67"/>
        <v>3</v>
      </c>
      <c r="B1458" s="8">
        <f t="shared" si="68"/>
        <v>15</v>
      </c>
      <c r="C1458" s="38" t="s">
        <v>1444</v>
      </c>
      <c r="D1458" s="7">
        <v>320</v>
      </c>
      <c r="E1458" s="7">
        <v>2</v>
      </c>
      <c r="F1458" s="7" t="str">
        <f t="shared" si="69"/>
        <v>Www dorexci net</v>
      </c>
      <c r="G1458" s="7" t="str">
        <f>IF(D1458&gt;Частотометр!B9,"высокочаст",IF(AND(Частотометр!C9&lt;D1458, D1458&lt;Частотометр!B9),"среднечаст","низкочаст"))</f>
        <v>среднечаст</v>
      </c>
      <c r="H1458" s="7" t="str">
        <f>IF(E1458&gt;Частотометр!B28,"высокая",IF(AND(Частотометр!C28&lt;E1458, E1458&lt;Частотометр!B28),"средняя","низкая"))</f>
        <v>низкая</v>
      </c>
      <c r="I1458" s="1"/>
    </row>
    <row r="1459" spans="1:9" x14ac:dyDescent="0.2">
      <c r="A1459" s="8">
        <f t="shared" si="67"/>
        <v>3</v>
      </c>
      <c r="B1459" s="8">
        <f t="shared" si="68"/>
        <v>18</v>
      </c>
      <c r="C1459" s="38" t="s">
        <v>1436</v>
      </c>
      <c r="D1459" s="7">
        <v>6600</v>
      </c>
      <c r="E1459" s="7">
        <v>4</v>
      </c>
      <c r="F1459" s="7" t="str">
        <f t="shared" si="69"/>
        <v>Www educarriere ci</v>
      </c>
      <c r="G1459" s="7" t="str">
        <f>IF(D1459&gt;Частотометр!B9,"высокочаст",IF(AND(Частотометр!C9&lt;D1459, D1459&lt;Частотометр!B9),"среднечаст","низкочаст"))</f>
        <v>среднечаст</v>
      </c>
      <c r="H1459" s="7" t="str">
        <f>IF(E1459&gt;Частотометр!B28,"высокая",IF(AND(Частотометр!C28&lt;E1459, E1459&lt;Частотометр!B28),"средняя","низкая"))</f>
        <v>низкая</v>
      </c>
      <c r="I1459" s="1"/>
    </row>
    <row r="1460" spans="1:9" x14ac:dyDescent="0.2">
      <c r="A1460" s="8">
        <f t="shared" si="67"/>
        <v>3</v>
      </c>
      <c r="B1460" s="8">
        <f t="shared" si="68"/>
        <v>14</v>
      </c>
      <c r="C1460" s="37" t="s">
        <v>1399</v>
      </c>
      <c r="D1460" s="7">
        <v>320</v>
      </c>
      <c r="E1460" s="7">
        <v>23</v>
      </c>
      <c r="F1460" s="7" t="str">
        <f t="shared" si="69"/>
        <v>Www genome gov</v>
      </c>
      <c r="G1460" s="7" t="str">
        <f>IF(D1460&gt;Частотометр!B9,"высокочаст",IF(AND(Частотометр!C9&lt;D1460, D1460&lt;Частотометр!B9),"среднечаст","низкочаст"))</f>
        <v>среднечаст</v>
      </c>
      <c r="H1460" s="7" t="str">
        <f>IF(E1460&gt;Частотометр!B28,"высокая",IF(AND(Частотометр!C28&lt;E1460, E1460&lt;Частотометр!B28),"средняя","низкая"))</f>
        <v>высокая</v>
      </c>
      <c r="I1460" s="1"/>
    </row>
    <row r="1461" spans="1:9" x14ac:dyDescent="0.2">
      <c r="A1461" s="8">
        <f t="shared" si="67"/>
        <v>2</v>
      </c>
      <c r="B1461" s="8">
        <f t="shared" si="68"/>
        <v>7</v>
      </c>
      <c r="C1461" s="38" t="s">
        <v>1423</v>
      </c>
      <c r="D1461" s="7">
        <v>1300</v>
      </c>
      <c r="E1461" s="7">
        <v>20</v>
      </c>
      <c r="F1461" s="7" t="str">
        <f t="shared" si="69"/>
        <v>Www mtn</v>
      </c>
      <c r="G1461" s="7" t="str">
        <f>IF(D1461&gt;Частотометр!B9,"высокочаст",IF(AND(Частотометр!C9&lt;D1461, D1461&lt;Частотометр!B9),"среднечаст","низкочаст"))</f>
        <v>среднечаст</v>
      </c>
      <c r="H1461" s="7" t="str">
        <f>IF(E1461&gt;Частотометр!B28,"высокая",IF(AND(Частотометр!C28&lt;E1461, E1461&lt;Частотометр!B28),"средняя","низкая"))</f>
        <v>средняя</v>
      </c>
      <c r="I1461" s="1"/>
    </row>
    <row r="1462" spans="1:9" x14ac:dyDescent="0.2">
      <c r="A1462" s="8">
        <f t="shared" si="67"/>
        <v>3</v>
      </c>
      <c r="B1462" s="8">
        <f t="shared" si="68"/>
        <v>10</v>
      </c>
      <c r="C1462" s="50" t="s">
        <v>1425</v>
      </c>
      <c r="D1462" s="20">
        <v>1300</v>
      </c>
      <c r="E1462" s="20">
        <v>3</v>
      </c>
      <c r="F1462" s="7" t="str">
        <f t="shared" si="69"/>
        <v>Www mtn ci</v>
      </c>
      <c r="G1462" s="7" t="str">
        <f>IF(D1462&gt;Частотометр!B9,"высокочаст",IF(AND(Частотометр!C9&lt;D1462, D1462&lt;Частотометр!B9),"среднечаст","низкочаст"))</f>
        <v>среднечаст</v>
      </c>
      <c r="H1462" s="7" t="str">
        <f>IF(E1462&gt;Частотометр!B28,"высокая",IF(AND(Частотометр!C28&lt;E1462, E1462&lt;Частотометр!B28),"средняя","низкая"))</f>
        <v>низкая</v>
      </c>
      <c r="I1462" s="1"/>
    </row>
    <row r="1463" spans="1:9" x14ac:dyDescent="0.2">
      <c r="A1463" s="8">
        <f t="shared" si="67"/>
        <v>3</v>
      </c>
      <c r="B1463" s="8">
        <f t="shared" si="68"/>
        <v>25</v>
      </c>
      <c r="C1463" s="38" t="s">
        <v>1455</v>
      </c>
      <c r="D1463" s="7">
        <v>30</v>
      </c>
      <c r="E1463" s="7">
        <v>28.999999999999996</v>
      </c>
      <c r="F1463" s="7" t="str">
        <f t="shared" si="69"/>
        <v>Www workplacetraining com</v>
      </c>
      <c r="G1463" s="7" t="str">
        <f>IF(D1463&gt;Частотометр!B9,"высокочаст",IF(AND(Частотометр!C9&lt;D1463, D1463&lt;Частотометр!B9),"среднечаст","низкочаст"))</f>
        <v>низкочаст</v>
      </c>
      <c r="H1463" s="7" t="str">
        <f>IF(E1463&gt;Частотометр!B28,"высокая",IF(AND(Частотометр!C28&lt;E1463, E1463&lt;Частотометр!B28),"средняя","низкая"))</f>
        <v>высокая</v>
      </c>
      <c r="I1463" s="1"/>
    </row>
    <row r="1464" spans="1:9" x14ac:dyDescent="0.2">
      <c r="A1464" s="8">
        <f t="shared" si="67"/>
        <v>3</v>
      </c>
      <c r="B1464" s="8">
        <f t="shared" si="68"/>
        <v>25</v>
      </c>
      <c r="C1464" s="37" t="s">
        <v>1401</v>
      </c>
      <c r="D1464" s="7">
        <v>10</v>
      </c>
      <c r="E1464" s="7">
        <v>13</v>
      </c>
      <c r="F1464" s="7" t="str">
        <f t="shared" si="69"/>
        <v>Xp continuous integration</v>
      </c>
      <c r="G1464" s="7" t="str">
        <f>IF(D1464&gt;Частотометр!B9,"высокочаст",IF(AND(Частотометр!C9&lt;D1464, D1464&lt;Частотометр!B9),"среднечаст","низкочаст"))</f>
        <v>низкочаст</v>
      </c>
      <c r="H1464" s="7" t="str">
        <f>IF(E1464&gt;Частотометр!B28,"высокая",IF(AND(Частотометр!C28&lt;E1464, E1464&lt;Частотометр!B28),"средняя","низкая"))</f>
        <v>средняя</v>
      </c>
      <c r="I1464" s="1"/>
    </row>
    <row r="1465" spans="1:9" x14ac:dyDescent="0.2">
      <c r="A1465" s="8">
        <f t="shared" si="67"/>
        <v>2</v>
      </c>
      <c r="B1465" s="8">
        <f t="shared" si="68"/>
        <v>6</v>
      </c>
      <c r="C1465" s="37" t="s">
        <v>1402</v>
      </c>
      <c r="D1465" s="7">
        <v>40</v>
      </c>
      <c r="E1465" s="7">
        <v>0</v>
      </c>
      <c r="F1465" s="7" t="str">
        <f t="shared" si="69"/>
        <v>You ci</v>
      </c>
      <c r="G1465" s="7" t="str">
        <f>IF(D1465&gt;Частотометр!B9,"высокочаст",IF(AND(Частотометр!C9&lt;D1465, D1465&lt;Частотометр!B9),"среднечаст","низкочаст"))</f>
        <v>низкочаст</v>
      </c>
      <c r="H1465" s="7" t="str">
        <f>IF(E1465&gt;Частотометр!B28,"высокая",IF(AND(Частотометр!C28&lt;E1465, E1465&lt;Частотометр!B28),"средняя","низкая"))</f>
        <v>низкая</v>
      </c>
      <c r="I1465" s="1"/>
    </row>
    <row r="1466" spans="1:9" x14ac:dyDescent="0.2">
      <c r="A1466" s="8">
        <f t="shared" si="67"/>
        <v>3</v>
      </c>
      <c r="B1466" s="8">
        <f t="shared" si="68"/>
        <v>11</v>
      </c>
      <c r="C1466" s="37" t="s">
        <v>1403</v>
      </c>
      <c r="D1466" s="7">
        <v>5400</v>
      </c>
      <c r="E1466" s="7">
        <v>0</v>
      </c>
      <c r="F1466" s="7" t="str">
        <f t="shared" si="69"/>
        <v>Zare i goci</v>
      </c>
      <c r="G1466" s="7" t="str">
        <f>IF(D1466&gt;Частотометр!B9,"высокочаст",IF(AND(Частотометр!C9&lt;D1466, D1466&lt;Частотометр!B9),"среднечаст","низкочаст"))</f>
        <v>среднечаст</v>
      </c>
      <c r="H1466" s="7" t="str">
        <f>IF(E1466&gt;Частотометр!B28,"высокая",IF(AND(Частотометр!C28&lt;E1466, E1466&lt;Частотометр!B28),"средняя","низкая"))</f>
        <v>низкая</v>
      </c>
      <c r="I1466" s="1"/>
    </row>
    <row r="1467" spans="1:9" x14ac:dyDescent="0.2">
      <c r="A1467" s="8">
        <f t="shared" si="67"/>
        <v>3</v>
      </c>
      <c r="B1467" s="8">
        <f t="shared" si="68"/>
        <v>11</v>
      </c>
      <c r="C1467" s="37" t="s">
        <v>1404</v>
      </c>
      <c r="D1467" s="7">
        <v>880</v>
      </c>
      <c r="E1467" s="7">
        <v>0</v>
      </c>
      <c r="F1467" s="7" t="str">
        <f t="shared" si="69"/>
        <v>Žare i goci</v>
      </c>
      <c r="G1467" s="7" t="str">
        <f>IF(D1467&gt;Частотометр!B9,"высокочаст",IF(AND(Частотометр!C9&lt;D1467, D1467&lt;Частотометр!B9),"среднечаст","низкочаст"))</f>
        <v>среднечаст</v>
      </c>
      <c r="H1467" s="7" t="str">
        <f>IF(E1467&gt;Частотометр!B28,"высокая",IF(AND(Частотометр!C28&lt;E1467, E1467&lt;Частотометр!B28),"средняя","низкая"))</f>
        <v>низкая</v>
      </c>
      <c r="I1467" s="1"/>
    </row>
    <row r="1468" spans="1:9" x14ac:dyDescent="0.2">
      <c r="A1468" s="8">
        <f t="shared" si="67"/>
        <v>0</v>
      </c>
      <c r="B1468" s="8">
        <f t="shared" si="68"/>
        <v>0</v>
      </c>
      <c r="G1468" s="7" t="str">
        <f>IF(D1468&gt;Частотометр!B9,"высокочаст",IF(AND(Частотометр!C9&lt;D1468, D1468&lt;Частотометр!B9),"среднечаст","низкочаст"))</f>
        <v>низкочаст</v>
      </c>
      <c r="H1468" s="7" t="str">
        <f>IF(E1468&gt;Частотометр!B28,"высокая",IF(AND(Частотометр!C28&lt;E1468, E1468&lt;Частотометр!B28),"средняя","низкая"))</f>
        <v>низкая</v>
      </c>
      <c r="I1468" s="1"/>
    </row>
    <row r="1469" spans="1:9" x14ac:dyDescent="0.2">
      <c r="A1469" s="8">
        <f t="shared" si="67"/>
        <v>0</v>
      </c>
      <c r="B1469" s="8">
        <f t="shared" si="68"/>
        <v>0</v>
      </c>
      <c r="F1469" s="7" t="str">
        <f t="shared" ref="F1469:F1532" si="70">SUBSTITUTE(C1469, LEFT(C1469,1),PROPER(LEFT(C1469,1)),1)</f>
        <v/>
      </c>
      <c r="G1469" s="7" t="str">
        <f>IF(D1469&gt;Частотометр!B9,"высокочаст",IF(AND(Частотометр!C9&lt;D1469, D1469&lt;Частотометр!B9),"среднечаст","низкочаст"))</f>
        <v>низкочаст</v>
      </c>
      <c r="H1469" s="7" t="str">
        <f>IF(E1469&gt;Частотометр!B28,"высокая",IF(AND(Частотометр!C28&lt;E1469, E1469&lt;Частотометр!B28),"средняя","низкая"))</f>
        <v>низкая</v>
      </c>
      <c r="I1469" s="1"/>
    </row>
    <row r="1470" spans="1:9" x14ac:dyDescent="0.2">
      <c r="A1470" s="8">
        <f t="shared" si="67"/>
        <v>0</v>
      </c>
      <c r="B1470" s="8">
        <f t="shared" si="68"/>
        <v>0</v>
      </c>
      <c r="F1470" s="7" t="str">
        <f t="shared" si="70"/>
        <v/>
      </c>
      <c r="G1470" s="7" t="str">
        <f>IF(D1470&gt;Частотометр!B9,"высокочаст",IF(AND(Частотометр!C9&lt;D1470, D1470&lt;Частотометр!B9),"среднечаст","низкочаст"))</f>
        <v>низкочаст</v>
      </c>
      <c r="H1470" s="7" t="str">
        <f>IF(E1470&gt;Частотометр!B28,"высокая",IF(AND(Частотометр!C28&lt;E1470, E1470&lt;Частотометр!B28),"средняя","низкая"))</f>
        <v>низкая</v>
      </c>
      <c r="I1470" s="1"/>
    </row>
    <row r="1471" spans="1:9" x14ac:dyDescent="0.2">
      <c r="A1471" s="8">
        <f t="shared" si="67"/>
        <v>0</v>
      </c>
      <c r="B1471" s="8">
        <f t="shared" si="68"/>
        <v>0</v>
      </c>
      <c r="F1471" s="7" t="str">
        <f t="shared" si="70"/>
        <v/>
      </c>
      <c r="G1471" s="7" t="str">
        <f>IF(D1471&gt;Частотометр!B9,"высокочаст",IF(AND(Частотометр!C9&lt;D1471, D1471&lt;Частотометр!B9),"среднечаст","низкочаст"))</f>
        <v>низкочаст</v>
      </c>
      <c r="H1471" s="7" t="str">
        <f>IF(E1471&gt;Частотометр!B28,"высокая",IF(AND(Частотометр!C28&lt;E1471, E1471&lt;Частотометр!B28),"средняя","низкая"))</f>
        <v>низкая</v>
      </c>
      <c r="I1471" s="1"/>
    </row>
    <row r="1472" spans="1:9" x14ac:dyDescent="0.2">
      <c r="A1472" s="8">
        <f t="shared" si="67"/>
        <v>0</v>
      </c>
      <c r="B1472" s="8">
        <f t="shared" si="68"/>
        <v>0</v>
      </c>
      <c r="F1472" s="7" t="str">
        <f t="shared" si="70"/>
        <v/>
      </c>
      <c r="G1472" s="7" t="str">
        <f>IF(D1472&gt;Частотометр!B9,"высокочаст",IF(AND(Частотометр!C9&lt;D1472, D1472&lt;Частотометр!B9),"среднечаст","низкочаст"))</f>
        <v>низкочаст</v>
      </c>
      <c r="H1472" s="7" t="str">
        <f>IF(E1472&gt;Частотометр!B28,"высокая",IF(AND(Частотометр!C28&lt;E1472, E1472&lt;Частотометр!B28),"средняя","низкая"))</f>
        <v>низкая</v>
      </c>
      <c r="I1472" s="1"/>
    </row>
    <row r="1473" spans="1:9" x14ac:dyDescent="0.2">
      <c r="A1473" s="8">
        <f t="shared" si="67"/>
        <v>0</v>
      </c>
      <c r="B1473" s="8">
        <f t="shared" si="68"/>
        <v>0</v>
      </c>
      <c r="F1473" s="7" t="str">
        <f t="shared" si="70"/>
        <v/>
      </c>
      <c r="G1473" s="7" t="str">
        <f>IF(D1473&gt;Частотометр!B9,"высокочаст",IF(AND(Частотометр!C9&lt;D1473, D1473&lt;Частотометр!B9),"среднечаст","низкочаст"))</f>
        <v>низкочаст</v>
      </c>
      <c r="H1473" s="7" t="str">
        <f>IF(E1473&gt;Частотометр!B28,"высокая",IF(AND(Частотометр!C28&lt;E1473, E1473&lt;Частотометр!B28),"средняя","низкая"))</f>
        <v>низкая</v>
      </c>
      <c r="I1473" s="1"/>
    </row>
    <row r="1474" spans="1:9" x14ac:dyDescent="0.2">
      <c r="A1474" s="8">
        <f t="shared" ref="A1474:A1537" si="71">IF(ISBLANK(C1474),0,LEN(TRIM(C1474))-LEN(SUBSTITUTE(C1474," ",""))+1)</f>
        <v>0</v>
      </c>
      <c r="B1474" s="8">
        <f t="shared" ref="B1474:B1537" si="72">LEN(C1474)</f>
        <v>0</v>
      </c>
      <c r="F1474" s="7" t="str">
        <f t="shared" si="70"/>
        <v/>
      </c>
      <c r="G1474" s="7" t="str">
        <f>IF(D1474&gt;Частотометр!B9,"высокочаст",IF(AND(Частотометр!C9&lt;D1474, D1474&lt;Частотометр!B9),"среднечаст","низкочаст"))</f>
        <v>низкочаст</v>
      </c>
      <c r="H1474" s="7" t="str">
        <f>IF(E1474&gt;Частотометр!B28,"высокая",IF(AND(Частотометр!C28&lt;E1474, E1474&lt;Частотометр!B28),"средняя","низкая"))</f>
        <v>низкая</v>
      </c>
      <c r="I1474" s="1"/>
    </row>
    <row r="1475" spans="1:9" x14ac:dyDescent="0.2">
      <c r="A1475" s="8">
        <f t="shared" si="71"/>
        <v>0</v>
      </c>
      <c r="B1475" s="8">
        <f t="shared" si="72"/>
        <v>0</v>
      </c>
      <c r="F1475" s="7" t="str">
        <f t="shared" si="70"/>
        <v/>
      </c>
      <c r="G1475" s="7" t="str">
        <f>IF(D1475&gt;Частотометр!B9,"высокочаст",IF(AND(Частотометр!C9&lt;D1475, D1475&lt;Частотометр!B9),"среднечаст","низкочаст"))</f>
        <v>низкочаст</v>
      </c>
      <c r="H1475" s="7" t="str">
        <f>IF(E1475&gt;Частотометр!B28,"высокая",IF(AND(Частотометр!C28&lt;E1475, E1475&lt;Частотометр!B28),"средняя","низкая"))</f>
        <v>низкая</v>
      </c>
      <c r="I1475" s="1"/>
    </row>
    <row r="1476" spans="1:9" x14ac:dyDescent="0.2">
      <c r="A1476" s="8">
        <f t="shared" si="71"/>
        <v>0</v>
      </c>
      <c r="B1476" s="8">
        <f t="shared" si="72"/>
        <v>0</v>
      </c>
      <c r="F1476" s="7" t="str">
        <f t="shared" si="70"/>
        <v/>
      </c>
      <c r="G1476" s="7" t="str">
        <f>IF(D1476&gt;Частотометр!B9,"высокочаст",IF(AND(Частотометр!C9&lt;D1476, D1476&lt;Частотометр!B9),"среднечаст","низкочаст"))</f>
        <v>низкочаст</v>
      </c>
      <c r="H1476" s="7" t="str">
        <f>IF(E1476&gt;Частотометр!B28,"высокая",IF(AND(Частотометр!C28&lt;E1476, E1476&lt;Частотометр!B28),"средняя","низкая"))</f>
        <v>низкая</v>
      </c>
      <c r="I1476" s="1"/>
    </row>
    <row r="1477" spans="1:9" x14ac:dyDescent="0.2">
      <c r="A1477" s="8">
        <f t="shared" si="71"/>
        <v>0</v>
      </c>
      <c r="B1477" s="8">
        <f t="shared" si="72"/>
        <v>0</v>
      </c>
      <c r="F1477" s="7" t="str">
        <f t="shared" si="70"/>
        <v/>
      </c>
      <c r="G1477" s="7" t="str">
        <f>IF(D1477&gt;Частотометр!B9,"высокочаст",IF(AND(Частотометр!C9&lt;D1477, D1477&lt;Частотометр!B9),"среднечаст","низкочаст"))</f>
        <v>низкочаст</v>
      </c>
      <c r="H1477" s="7" t="str">
        <f>IF(E1477&gt;Частотометр!B28,"высокая",IF(AND(Частотометр!C28&lt;E1477, E1477&lt;Частотометр!B28),"средняя","низкая"))</f>
        <v>низкая</v>
      </c>
      <c r="I1477" s="1"/>
    </row>
    <row r="1478" spans="1:9" x14ac:dyDescent="0.2">
      <c r="A1478" s="8">
        <f t="shared" si="71"/>
        <v>0</v>
      </c>
      <c r="B1478" s="8">
        <f t="shared" si="72"/>
        <v>0</v>
      </c>
      <c r="F1478" s="7" t="str">
        <f t="shared" si="70"/>
        <v/>
      </c>
      <c r="G1478" s="7" t="str">
        <f>IF(D1478&gt;Частотометр!B9,"высокочаст",IF(AND(Частотометр!C9&lt;D1478, D1478&lt;Частотометр!B9),"среднечаст","низкочаст"))</f>
        <v>низкочаст</v>
      </c>
      <c r="H1478" s="7" t="str">
        <f>IF(E1478&gt;Частотометр!B28,"высокая",IF(AND(Частотометр!C28&lt;E1478, E1478&lt;Частотометр!B28),"средняя","низкая"))</f>
        <v>низкая</v>
      </c>
      <c r="I1478" s="1"/>
    </row>
    <row r="1479" spans="1:9" x14ac:dyDescent="0.2">
      <c r="A1479" s="8">
        <f t="shared" si="71"/>
        <v>0</v>
      </c>
      <c r="B1479" s="8">
        <f t="shared" si="72"/>
        <v>0</v>
      </c>
      <c r="F1479" s="7" t="str">
        <f t="shared" si="70"/>
        <v/>
      </c>
      <c r="G1479" s="7" t="str">
        <f>IF(D1479&gt;Частотометр!B9,"высокочаст",IF(AND(Частотометр!C9&lt;D1479, D1479&lt;Частотометр!B9),"среднечаст","низкочаст"))</f>
        <v>низкочаст</v>
      </c>
      <c r="H1479" s="7" t="str">
        <f>IF(E1479&gt;Частотометр!B28,"высокая",IF(AND(Частотометр!C28&lt;E1479, E1479&lt;Частотометр!B28),"средняя","низкая"))</f>
        <v>низкая</v>
      </c>
      <c r="I1479" s="1"/>
    </row>
    <row r="1480" spans="1:9" x14ac:dyDescent="0.2">
      <c r="A1480" s="8">
        <f t="shared" si="71"/>
        <v>0</v>
      </c>
      <c r="B1480" s="8">
        <f t="shared" si="72"/>
        <v>0</v>
      </c>
      <c r="F1480" s="7" t="str">
        <f t="shared" si="70"/>
        <v/>
      </c>
      <c r="G1480" s="7" t="str">
        <f>IF(D1480&gt;Частотометр!B9,"высокочаст",IF(AND(Частотометр!C9&lt;D1480, D1480&lt;Частотометр!B9),"среднечаст","низкочаст"))</f>
        <v>низкочаст</v>
      </c>
      <c r="H1480" s="7" t="str">
        <f>IF(E1480&gt;Частотометр!B28,"высокая",IF(AND(Частотометр!C28&lt;E1480, E1480&lt;Частотометр!B28),"средняя","низкая"))</f>
        <v>низкая</v>
      </c>
      <c r="I1480" s="1"/>
    </row>
    <row r="1481" spans="1:9" x14ac:dyDescent="0.2">
      <c r="A1481" s="8">
        <f t="shared" si="71"/>
        <v>0</v>
      </c>
      <c r="B1481" s="8">
        <f t="shared" si="72"/>
        <v>0</v>
      </c>
      <c r="F1481" s="7" t="str">
        <f t="shared" si="70"/>
        <v/>
      </c>
      <c r="G1481" s="7" t="str">
        <f>IF(D1481&gt;Частотометр!B9,"высокочаст",IF(AND(Частотометр!C9&lt;D1481, D1481&lt;Частотометр!B9),"среднечаст","низкочаст"))</f>
        <v>низкочаст</v>
      </c>
      <c r="H1481" s="7" t="str">
        <f>IF(E1481&gt;Частотометр!B28,"высокая",IF(AND(Частотометр!C28&lt;E1481, E1481&lt;Частотометр!B28),"средняя","низкая"))</f>
        <v>низкая</v>
      </c>
      <c r="I1481" s="1"/>
    </row>
    <row r="1482" spans="1:9" x14ac:dyDescent="0.2">
      <c r="A1482" s="8">
        <f t="shared" si="71"/>
        <v>0</v>
      </c>
      <c r="B1482" s="8">
        <f t="shared" si="72"/>
        <v>0</v>
      </c>
      <c r="F1482" s="7" t="str">
        <f t="shared" si="70"/>
        <v/>
      </c>
      <c r="G1482" s="7" t="str">
        <f>IF(D1482&gt;Частотометр!B9,"высокочаст",IF(AND(Частотометр!C9&lt;D1482, D1482&lt;Частотометр!B9),"среднечаст","низкочаст"))</f>
        <v>низкочаст</v>
      </c>
      <c r="H1482" s="7" t="str">
        <f>IF(E1482&gt;Частотометр!B28,"высокая",IF(AND(Частотометр!C28&lt;E1482, E1482&lt;Частотометр!B28),"средняя","низкая"))</f>
        <v>низкая</v>
      </c>
      <c r="I1482" s="1"/>
    </row>
    <row r="1483" spans="1:9" x14ac:dyDescent="0.2">
      <c r="A1483" s="8">
        <f t="shared" si="71"/>
        <v>0</v>
      </c>
      <c r="B1483" s="8">
        <f t="shared" si="72"/>
        <v>0</v>
      </c>
      <c r="F1483" s="7" t="str">
        <f t="shared" si="70"/>
        <v/>
      </c>
      <c r="G1483" s="7" t="str">
        <f>IF(D1483&gt;Частотометр!B9,"высокочаст",IF(AND(Частотометр!C9&lt;D1483, D1483&lt;Частотометр!B9),"среднечаст","низкочаст"))</f>
        <v>низкочаст</v>
      </c>
      <c r="H1483" s="7" t="str">
        <f>IF(E1483&gt;Частотометр!B28,"высокая",IF(AND(Частотометр!C28&lt;E1483, E1483&lt;Частотометр!B28),"средняя","низкая"))</f>
        <v>низкая</v>
      </c>
      <c r="I1483" s="1"/>
    </row>
    <row r="1484" spans="1:9" x14ac:dyDescent="0.2">
      <c r="A1484" s="8">
        <f t="shared" si="71"/>
        <v>0</v>
      </c>
      <c r="B1484" s="8">
        <f t="shared" si="72"/>
        <v>0</v>
      </c>
      <c r="F1484" s="7" t="str">
        <f t="shared" si="70"/>
        <v/>
      </c>
      <c r="G1484" s="7" t="str">
        <f>IF(D1484&gt;Частотометр!B9,"высокочаст",IF(AND(Частотометр!C9&lt;D1484, D1484&lt;Частотометр!B9),"среднечаст","низкочаст"))</f>
        <v>низкочаст</v>
      </c>
      <c r="H1484" s="7" t="str">
        <f>IF(E1484&gt;Частотометр!B28,"высокая",IF(AND(Частотометр!C28&lt;E1484, E1484&lt;Частотометр!B28),"средняя","низкая"))</f>
        <v>низкая</v>
      </c>
      <c r="I1484" s="1"/>
    </row>
    <row r="1485" spans="1:9" x14ac:dyDescent="0.2">
      <c r="A1485" s="8">
        <f t="shared" si="71"/>
        <v>0</v>
      </c>
      <c r="B1485" s="8">
        <f t="shared" si="72"/>
        <v>0</v>
      </c>
      <c r="F1485" s="7" t="str">
        <f t="shared" si="70"/>
        <v/>
      </c>
      <c r="G1485" s="7" t="str">
        <f>IF(D1485&gt;Частотометр!B9,"высокочаст",IF(AND(Частотометр!C9&lt;D1485, D1485&lt;Частотометр!B9),"среднечаст","низкочаст"))</f>
        <v>низкочаст</v>
      </c>
      <c r="H1485" s="7" t="str">
        <f>IF(E1485&gt;Частотометр!B28,"высокая",IF(AND(Частотометр!C28&lt;E1485, E1485&lt;Частотометр!B28),"средняя","низкая"))</f>
        <v>низкая</v>
      </c>
      <c r="I1485" s="1"/>
    </row>
    <row r="1486" spans="1:9" x14ac:dyDescent="0.2">
      <c r="A1486" s="8">
        <f t="shared" si="71"/>
        <v>0</v>
      </c>
      <c r="B1486" s="8">
        <f t="shared" si="72"/>
        <v>0</v>
      </c>
      <c r="F1486" s="7" t="str">
        <f t="shared" si="70"/>
        <v/>
      </c>
      <c r="G1486" s="7" t="str">
        <f>IF(D1486&gt;Частотометр!B9,"высокочаст",IF(AND(Частотометр!C9&lt;D1486, D1486&lt;Частотометр!B9),"среднечаст","низкочаст"))</f>
        <v>низкочаст</v>
      </c>
      <c r="H1486" s="7" t="str">
        <f>IF(E1486&gt;Частотометр!B28,"высокая",IF(AND(Частотометр!C28&lt;E1486, E1486&lt;Частотометр!B28),"средняя","низкая"))</f>
        <v>низкая</v>
      </c>
      <c r="I1486" s="1"/>
    </row>
    <row r="1487" spans="1:9" x14ac:dyDescent="0.2">
      <c r="A1487" s="8">
        <f t="shared" si="71"/>
        <v>0</v>
      </c>
      <c r="B1487" s="8">
        <f t="shared" si="72"/>
        <v>0</v>
      </c>
      <c r="F1487" s="7" t="str">
        <f t="shared" si="70"/>
        <v/>
      </c>
      <c r="G1487" s="7" t="str">
        <f>IF(D1487&gt;Частотометр!B9,"высокочаст",IF(AND(Частотометр!C9&lt;D1487, D1487&lt;Частотометр!B9),"среднечаст","низкочаст"))</f>
        <v>низкочаст</v>
      </c>
      <c r="H1487" s="7" t="str">
        <f>IF(E1487&gt;Частотометр!B28,"высокая",IF(AND(Частотометр!C28&lt;E1487, E1487&lt;Частотометр!B28),"средняя","низкая"))</f>
        <v>низкая</v>
      </c>
      <c r="I1487" s="1"/>
    </row>
    <row r="1488" spans="1:9" x14ac:dyDescent="0.2">
      <c r="A1488" s="8">
        <f t="shared" si="71"/>
        <v>0</v>
      </c>
      <c r="B1488" s="8">
        <f t="shared" si="72"/>
        <v>0</v>
      </c>
      <c r="F1488" s="7" t="str">
        <f t="shared" si="70"/>
        <v/>
      </c>
      <c r="G1488" s="7" t="str">
        <f>IF(D1488&gt;Частотометр!B9,"высокочаст",IF(AND(Частотометр!C9&lt;D1488, D1488&lt;Частотометр!B9),"среднечаст","низкочаст"))</f>
        <v>низкочаст</v>
      </c>
      <c r="H1488" s="7" t="str">
        <f>IF(E1488&gt;Частотометр!B28,"высокая",IF(AND(Частотометр!C28&lt;E1488, E1488&lt;Частотометр!B28),"средняя","низкая"))</f>
        <v>низкая</v>
      </c>
      <c r="I1488" s="1"/>
    </row>
    <row r="1489" spans="1:9" x14ac:dyDescent="0.2">
      <c r="A1489" s="8">
        <f t="shared" si="71"/>
        <v>0</v>
      </c>
      <c r="B1489" s="8">
        <f t="shared" si="72"/>
        <v>0</v>
      </c>
      <c r="F1489" s="7" t="str">
        <f t="shared" si="70"/>
        <v/>
      </c>
      <c r="G1489" s="7" t="str">
        <f>IF(D1489&gt;Частотометр!B9,"высокочаст",IF(AND(Частотометр!C9&lt;D1489, D1489&lt;Частотометр!B9),"среднечаст","низкочаст"))</f>
        <v>низкочаст</v>
      </c>
      <c r="H1489" s="7" t="str">
        <f>IF(E1489&gt;Частотометр!B28,"высокая",IF(AND(Частотометр!C28&lt;E1489, E1489&lt;Частотометр!B28),"средняя","низкая"))</f>
        <v>низкая</v>
      </c>
      <c r="I1489" s="1"/>
    </row>
    <row r="1490" spans="1:9" x14ac:dyDescent="0.2">
      <c r="A1490" s="8">
        <f t="shared" si="71"/>
        <v>0</v>
      </c>
      <c r="B1490" s="8">
        <f t="shared" si="72"/>
        <v>0</v>
      </c>
      <c r="F1490" s="7" t="str">
        <f t="shared" si="70"/>
        <v/>
      </c>
      <c r="G1490" s="7" t="str">
        <f>IF(D1490&gt;Частотометр!B9,"высокочаст",IF(AND(Частотометр!C9&lt;D1490, D1490&lt;Частотометр!B9),"среднечаст","низкочаст"))</f>
        <v>низкочаст</v>
      </c>
      <c r="H1490" s="7" t="str">
        <f>IF(E1490&gt;Частотометр!B28,"высокая",IF(AND(Частотометр!C28&lt;E1490, E1490&lt;Частотометр!B28),"средняя","низкая"))</f>
        <v>низкая</v>
      </c>
      <c r="I1490" s="1"/>
    </row>
    <row r="1491" spans="1:9" x14ac:dyDescent="0.2">
      <c r="A1491" s="8">
        <f t="shared" si="71"/>
        <v>0</v>
      </c>
      <c r="B1491" s="8">
        <f t="shared" si="72"/>
        <v>0</v>
      </c>
      <c r="F1491" s="7" t="str">
        <f t="shared" si="70"/>
        <v/>
      </c>
      <c r="G1491" s="7" t="str">
        <f>IF(D1491&gt;Частотометр!B9,"высокочаст",IF(AND(Частотометр!C9&lt;D1491, D1491&lt;Частотометр!B9),"среднечаст","низкочаст"))</f>
        <v>низкочаст</v>
      </c>
      <c r="H1491" s="7" t="str">
        <f>IF(E1491&gt;Частотометр!B28,"высокая",IF(AND(Частотометр!C28&lt;E1491, E1491&lt;Частотометр!B28),"средняя","низкая"))</f>
        <v>низкая</v>
      </c>
      <c r="I1491" s="1"/>
    </row>
    <row r="1492" spans="1:9" x14ac:dyDescent="0.2">
      <c r="A1492" s="8">
        <f t="shared" si="71"/>
        <v>0</v>
      </c>
      <c r="B1492" s="8">
        <f t="shared" si="72"/>
        <v>0</v>
      </c>
      <c r="F1492" s="7" t="str">
        <f t="shared" si="70"/>
        <v/>
      </c>
      <c r="G1492" s="7" t="str">
        <f>IF(D1492&gt;Частотометр!B9,"высокочаст",IF(AND(Частотометр!C9&lt;D1492, D1492&lt;Частотометр!B9),"среднечаст","низкочаст"))</f>
        <v>низкочаст</v>
      </c>
      <c r="H1492" s="7" t="str">
        <f>IF(E1492&gt;Частотометр!B28,"высокая",IF(AND(Частотометр!C28&lt;E1492, E1492&lt;Частотометр!B28),"средняя","низкая"))</f>
        <v>низкая</v>
      </c>
      <c r="I1492" s="1"/>
    </row>
    <row r="1493" spans="1:9" x14ac:dyDescent="0.2">
      <c r="A1493" s="8">
        <f t="shared" si="71"/>
        <v>0</v>
      </c>
      <c r="B1493" s="8">
        <f t="shared" si="72"/>
        <v>0</v>
      </c>
      <c r="F1493" s="7" t="str">
        <f t="shared" si="70"/>
        <v/>
      </c>
      <c r="G1493" s="7" t="str">
        <f>IF(D1493&gt;Частотометр!B9,"высокочаст",IF(AND(Частотометр!C9&lt;D1493, D1493&lt;Частотометр!B9),"среднечаст","низкочаст"))</f>
        <v>низкочаст</v>
      </c>
      <c r="H1493" s="7" t="str">
        <f>IF(E1493&gt;Частотометр!B28,"высокая",IF(AND(Частотометр!C28&lt;E1493, E1493&lt;Частотометр!B28),"средняя","низкая"))</f>
        <v>низкая</v>
      </c>
      <c r="I1493" s="1"/>
    </row>
    <row r="1494" spans="1:9" x14ac:dyDescent="0.2">
      <c r="A1494" s="8">
        <f t="shared" si="71"/>
        <v>0</v>
      </c>
      <c r="B1494" s="8">
        <f t="shared" si="72"/>
        <v>0</v>
      </c>
      <c r="F1494" s="7" t="str">
        <f t="shared" si="70"/>
        <v/>
      </c>
      <c r="G1494" s="7" t="str">
        <f>IF(D1494&gt;Частотометр!B9,"высокочаст",IF(AND(Частотометр!C9&lt;D1494, D1494&lt;Частотометр!B9),"среднечаст","низкочаст"))</f>
        <v>низкочаст</v>
      </c>
      <c r="H1494" s="7" t="str">
        <f>IF(E1494&gt;Частотометр!B28,"высокая",IF(AND(Частотометр!C28&lt;E1494, E1494&lt;Частотометр!B28),"средняя","низкая"))</f>
        <v>низкая</v>
      </c>
      <c r="I1494" s="1"/>
    </row>
    <row r="1495" spans="1:9" x14ac:dyDescent="0.2">
      <c r="A1495" s="8">
        <f t="shared" si="71"/>
        <v>0</v>
      </c>
      <c r="B1495" s="8">
        <f t="shared" si="72"/>
        <v>0</v>
      </c>
      <c r="F1495" s="7" t="str">
        <f t="shared" si="70"/>
        <v/>
      </c>
      <c r="G1495" s="7" t="str">
        <f>IF(D1495&gt;Частотометр!B9,"высокочаст",IF(AND(Частотометр!C9&lt;D1495, D1495&lt;Частотометр!B9),"среднечаст","низкочаст"))</f>
        <v>низкочаст</v>
      </c>
      <c r="H1495" s="7" t="str">
        <f>IF(E1495&gt;Частотометр!B28,"высокая",IF(AND(Частотометр!C28&lt;E1495, E1495&lt;Частотометр!B28),"средняя","низкая"))</f>
        <v>низкая</v>
      </c>
      <c r="I1495" s="1"/>
    </row>
    <row r="1496" spans="1:9" x14ac:dyDescent="0.2">
      <c r="A1496" s="8">
        <f t="shared" si="71"/>
        <v>0</v>
      </c>
      <c r="B1496" s="8">
        <f t="shared" si="72"/>
        <v>0</v>
      </c>
      <c r="F1496" s="7" t="str">
        <f t="shared" si="70"/>
        <v/>
      </c>
      <c r="G1496" s="7" t="str">
        <f>IF(D1496&gt;Частотометр!B9,"высокочаст",IF(AND(Частотометр!C9&lt;D1496, D1496&lt;Частотометр!B9),"среднечаст","низкочаст"))</f>
        <v>низкочаст</v>
      </c>
      <c r="H1496" s="7" t="str">
        <f>IF(E1496&gt;Частотометр!B28,"высокая",IF(AND(Частотометр!C28&lt;E1496, E1496&lt;Частотометр!B28),"средняя","низкая"))</f>
        <v>низкая</v>
      </c>
      <c r="I1496" s="1"/>
    </row>
    <row r="1497" spans="1:9" x14ac:dyDescent="0.2">
      <c r="A1497" s="8">
        <f t="shared" si="71"/>
        <v>0</v>
      </c>
      <c r="B1497" s="8">
        <f t="shared" si="72"/>
        <v>0</v>
      </c>
      <c r="F1497" s="7" t="str">
        <f t="shared" si="70"/>
        <v/>
      </c>
      <c r="G1497" s="7" t="str">
        <f>IF(D1497&gt;Частотометр!B9,"высокочаст",IF(AND(Частотометр!C9&lt;D1497, D1497&lt;Частотометр!B9),"среднечаст","низкочаст"))</f>
        <v>низкочаст</v>
      </c>
      <c r="H1497" s="7" t="str">
        <f>IF(E1497&gt;Частотометр!B28,"высокая",IF(AND(Частотометр!C28&lt;E1497, E1497&lt;Частотометр!B28),"средняя","низкая"))</f>
        <v>низкая</v>
      </c>
      <c r="I1497" s="1"/>
    </row>
    <row r="1498" spans="1:9" x14ac:dyDescent="0.2">
      <c r="A1498" s="8">
        <f t="shared" si="71"/>
        <v>0</v>
      </c>
      <c r="B1498" s="8">
        <f t="shared" si="72"/>
        <v>0</v>
      </c>
      <c r="F1498" s="7" t="str">
        <f t="shared" si="70"/>
        <v/>
      </c>
      <c r="G1498" s="7" t="str">
        <f>IF(D1498&gt;Частотометр!B9,"высокочаст",IF(AND(Частотометр!C9&lt;D1498, D1498&lt;Частотометр!B9),"среднечаст","низкочаст"))</f>
        <v>низкочаст</v>
      </c>
      <c r="H1498" s="7" t="str">
        <f>IF(E1498&gt;Частотометр!B28,"высокая",IF(AND(Частотометр!C28&lt;E1498, E1498&lt;Частотометр!B28),"средняя","низкая"))</f>
        <v>низкая</v>
      </c>
      <c r="I1498" s="1"/>
    </row>
    <row r="1499" spans="1:9" x14ac:dyDescent="0.2">
      <c r="A1499" s="8">
        <f t="shared" si="71"/>
        <v>0</v>
      </c>
      <c r="B1499" s="8">
        <f t="shared" si="72"/>
        <v>0</v>
      </c>
      <c r="F1499" s="7" t="str">
        <f t="shared" si="70"/>
        <v/>
      </c>
      <c r="G1499" s="7" t="str">
        <f>IF(D1499&gt;Частотометр!B9,"высокочаст",IF(AND(Частотометр!C9&lt;D1499, D1499&lt;Частотометр!B9),"среднечаст","низкочаст"))</f>
        <v>низкочаст</v>
      </c>
      <c r="H1499" s="7" t="str">
        <f>IF(E1499&gt;Частотометр!B28,"высокая",IF(AND(Частотометр!C28&lt;E1499, E1499&lt;Частотометр!B28),"средняя","низкая"))</f>
        <v>низкая</v>
      </c>
      <c r="I1499" s="1"/>
    </row>
    <row r="1500" spans="1:9" x14ac:dyDescent="0.2">
      <c r="A1500" s="8">
        <f t="shared" si="71"/>
        <v>0</v>
      </c>
      <c r="B1500" s="8">
        <f t="shared" si="72"/>
        <v>0</v>
      </c>
      <c r="F1500" s="7" t="str">
        <f t="shared" si="70"/>
        <v/>
      </c>
      <c r="G1500" s="7" t="str">
        <f>IF(D1500&gt;Частотометр!B9,"высокочаст",IF(AND(Частотометр!C9&lt;D1500, D1500&lt;Частотометр!B9),"среднечаст","низкочаст"))</f>
        <v>низкочаст</v>
      </c>
      <c r="H1500" s="7" t="str">
        <f>IF(E1500&gt;Частотометр!B28,"высокая",IF(AND(Частотометр!C28&lt;E1500, E1500&lt;Частотометр!B28),"средняя","низкая"))</f>
        <v>низкая</v>
      </c>
      <c r="I1500" s="1"/>
    </row>
    <row r="1501" spans="1:9" x14ac:dyDescent="0.2">
      <c r="A1501" s="8">
        <f t="shared" si="71"/>
        <v>0</v>
      </c>
      <c r="B1501" s="8">
        <f t="shared" si="72"/>
        <v>0</v>
      </c>
      <c r="F1501" s="7" t="str">
        <f t="shared" si="70"/>
        <v/>
      </c>
      <c r="G1501" s="7" t="str">
        <f>IF(D1501&gt;Частотометр!B9,"высокочаст",IF(AND(Частотометр!C9&lt;D1501, D1501&lt;Частотометр!B9),"среднечаст","низкочаст"))</f>
        <v>низкочаст</v>
      </c>
      <c r="H1501" s="7" t="str">
        <f>IF(E1501&gt;Частотометр!B28,"высокая",IF(AND(Частотометр!C28&lt;E1501, E1501&lt;Частотометр!B28),"средняя","низкая"))</f>
        <v>низкая</v>
      </c>
      <c r="I1501" s="1"/>
    </row>
    <row r="1502" spans="1:9" x14ac:dyDescent="0.2">
      <c r="A1502" s="8">
        <f t="shared" si="71"/>
        <v>0</v>
      </c>
      <c r="B1502" s="8">
        <f t="shared" si="72"/>
        <v>0</v>
      </c>
      <c r="F1502" s="7" t="str">
        <f t="shared" si="70"/>
        <v/>
      </c>
      <c r="G1502" s="7" t="str">
        <f>IF(D1502&gt;Частотометр!B9,"высокочаст",IF(AND(Частотометр!C9&lt;D1502, D1502&lt;Частотометр!B9),"среднечаст","низкочаст"))</f>
        <v>низкочаст</v>
      </c>
      <c r="H1502" s="7" t="str">
        <f>IF(E1502&gt;Частотометр!B28,"высокая",IF(AND(Частотометр!C28&lt;E1502, E1502&lt;Частотометр!B28),"средняя","низкая"))</f>
        <v>низкая</v>
      </c>
      <c r="I1502" s="1"/>
    </row>
    <row r="1503" spans="1:9" x14ac:dyDescent="0.2">
      <c r="A1503" s="8">
        <f t="shared" si="71"/>
        <v>0</v>
      </c>
      <c r="B1503" s="8">
        <f t="shared" si="72"/>
        <v>0</v>
      </c>
      <c r="F1503" s="7" t="str">
        <f t="shared" si="70"/>
        <v/>
      </c>
      <c r="G1503" s="7" t="str">
        <f>IF(D1503&gt;Частотометр!B9,"высокочаст",IF(AND(Частотометр!C9&lt;D1503, D1503&lt;Частотометр!B9),"среднечаст","низкочаст"))</f>
        <v>низкочаст</v>
      </c>
      <c r="H1503" s="7" t="str">
        <f>IF(E1503&gt;Частотометр!B28,"высокая",IF(AND(Частотометр!C28&lt;E1503, E1503&lt;Частотометр!B28),"средняя","низкая"))</f>
        <v>низкая</v>
      </c>
      <c r="I1503" s="1"/>
    </row>
    <row r="1504" spans="1:9" x14ac:dyDescent="0.2">
      <c r="A1504" s="8">
        <f t="shared" si="71"/>
        <v>0</v>
      </c>
      <c r="B1504" s="8">
        <f t="shared" si="72"/>
        <v>0</v>
      </c>
      <c r="F1504" s="7" t="str">
        <f t="shared" si="70"/>
        <v/>
      </c>
      <c r="G1504" s="7" t="str">
        <f>IF(D1504&gt;Частотометр!B9,"высокочаст",IF(AND(Частотометр!C9&lt;D1504, D1504&lt;Частотометр!B9),"среднечаст","низкочаст"))</f>
        <v>низкочаст</v>
      </c>
      <c r="H1504" s="7" t="str">
        <f>IF(E1504&gt;Частотометр!B28,"высокая",IF(AND(Частотометр!C28&lt;E1504, E1504&lt;Частотометр!B28),"средняя","низкая"))</f>
        <v>низкая</v>
      </c>
      <c r="I1504" s="1"/>
    </row>
    <row r="1505" spans="1:9" x14ac:dyDescent="0.2">
      <c r="A1505" s="8">
        <f t="shared" si="71"/>
        <v>0</v>
      </c>
      <c r="B1505" s="8">
        <f t="shared" si="72"/>
        <v>0</v>
      </c>
      <c r="F1505" s="7" t="str">
        <f t="shared" si="70"/>
        <v/>
      </c>
      <c r="G1505" s="7" t="str">
        <f>IF(D1505&gt;Частотометр!B9,"высокочаст",IF(AND(Частотометр!C9&lt;D1505, D1505&lt;Частотометр!B9),"среднечаст","низкочаст"))</f>
        <v>низкочаст</v>
      </c>
      <c r="H1505" s="7" t="str">
        <f>IF(E1505&gt;Частотометр!B28,"высокая",IF(AND(Частотометр!C28&lt;E1505, E1505&lt;Частотометр!B28),"средняя","низкая"))</f>
        <v>низкая</v>
      </c>
      <c r="I1505" s="1"/>
    </row>
    <row r="1506" spans="1:9" x14ac:dyDescent="0.2">
      <c r="A1506" s="8">
        <f t="shared" si="71"/>
        <v>0</v>
      </c>
      <c r="B1506" s="8">
        <f t="shared" si="72"/>
        <v>0</v>
      </c>
      <c r="F1506" s="7" t="str">
        <f t="shared" si="70"/>
        <v/>
      </c>
      <c r="G1506" s="7" t="str">
        <f>IF(D1506&gt;Частотометр!B9,"высокочаст",IF(AND(Частотометр!C9&lt;D1506, D1506&lt;Частотометр!B9),"среднечаст","низкочаст"))</f>
        <v>низкочаст</v>
      </c>
      <c r="H1506" s="7" t="str">
        <f>IF(E1506&gt;Частотометр!B28,"высокая",IF(AND(Частотометр!C28&lt;E1506, E1506&lt;Частотометр!B28),"средняя","низкая"))</f>
        <v>низкая</v>
      </c>
      <c r="I1506" s="1"/>
    </row>
    <row r="1507" spans="1:9" x14ac:dyDescent="0.2">
      <c r="A1507" s="8">
        <f t="shared" si="71"/>
        <v>0</v>
      </c>
      <c r="B1507" s="8">
        <f t="shared" si="72"/>
        <v>0</v>
      </c>
      <c r="F1507" s="7" t="str">
        <f t="shared" si="70"/>
        <v/>
      </c>
      <c r="G1507" s="7" t="str">
        <f>IF(D1507&gt;Частотометр!B9,"высокочаст",IF(AND(Частотометр!C9&lt;D1507, D1507&lt;Частотометр!B9),"среднечаст","низкочаст"))</f>
        <v>низкочаст</v>
      </c>
      <c r="H1507" s="7" t="str">
        <f>IF(E1507&gt;Частотометр!B28,"высокая",IF(AND(Частотометр!C28&lt;E1507, E1507&lt;Частотометр!B28),"средняя","низкая"))</f>
        <v>низкая</v>
      </c>
      <c r="I1507" s="1"/>
    </row>
    <row r="1508" spans="1:9" x14ac:dyDescent="0.2">
      <c r="A1508" s="8">
        <f t="shared" si="71"/>
        <v>0</v>
      </c>
      <c r="B1508" s="8">
        <f t="shared" si="72"/>
        <v>0</v>
      </c>
      <c r="F1508" s="7" t="str">
        <f t="shared" si="70"/>
        <v/>
      </c>
      <c r="G1508" s="7" t="str">
        <f>IF(D1508&gt;Частотометр!B9,"высокочаст",IF(AND(Частотометр!C9&lt;D1508, D1508&lt;Частотометр!B9),"среднечаст","низкочаст"))</f>
        <v>низкочаст</v>
      </c>
      <c r="H1508" s="7" t="str">
        <f>IF(E1508&gt;Частотометр!B28,"высокая",IF(AND(Частотометр!C28&lt;E1508, E1508&lt;Частотометр!B28),"средняя","низкая"))</f>
        <v>низкая</v>
      </c>
      <c r="I1508" s="1"/>
    </row>
    <row r="1509" spans="1:9" x14ac:dyDescent="0.2">
      <c r="A1509" s="8">
        <f t="shared" si="71"/>
        <v>0</v>
      </c>
      <c r="B1509" s="8">
        <f t="shared" si="72"/>
        <v>0</v>
      </c>
      <c r="F1509" s="7" t="str">
        <f t="shared" si="70"/>
        <v/>
      </c>
      <c r="G1509" s="7" t="str">
        <f>IF(D1509&gt;Частотометр!B9,"высокочаст",IF(AND(Частотометр!C9&lt;D1509, D1509&lt;Частотометр!B9),"среднечаст","низкочаст"))</f>
        <v>низкочаст</v>
      </c>
      <c r="H1509" s="7" t="str">
        <f>IF(E1509&gt;Частотометр!B28,"высокая",IF(AND(Частотометр!C28&lt;E1509, E1509&lt;Частотометр!B28),"средняя","низкая"))</f>
        <v>низкая</v>
      </c>
      <c r="I1509" s="1"/>
    </row>
    <row r="1510" spans="1:9" x14ac:dyDescent="0.2">
      <c r="A1510" s="8">
        <f t="shared" si="71"/>
        <v>0</v>
      </c>
      <c r="B1510" s="8">
        <f t="shared" si="72"/>
        <v>0</v>
      </c>
      <c r="F1510" s="7" t="str">
        <f t="shared" si="70"/>
        <v/>
      </c>
      <c r="G1510" s="7" t="str">
        <f>IF(D1510&gt;Частотометр!B9,"высокочаст",IF(AND(Частотометр!C9&lt;D1510, D1510&lt;Частотометр!B9),"среднечаст","низкочаст"))</f>
        <v>низкочаст</v>
      </c>
      <c r="H1510" s="7" t="str">
        <f>IF(E1510&gt;Частотометр!B28,"высокая",IF(AND(Частотометр!C28&lt;E1510, E1510&lt;Частотометр!B28),"средняя","низкая"))</f>
        <v>низкая</v>
      </c>
      <c r="I1510" s="1"/>
    </row>
    <row r="1511" spans="1:9" x14ac:dyDescent="0.2">
      <c r="A1511" s="8">
        <f t="shared" si="71"/>
        <v>0</v>
      </c>
      <c r="B1511" s="8">
        <f t="shared" si="72"/>
        <v>0</v>
      </c>
      <c r="F1511" s="7" t="str">
        <f t="shared" si="70"/>
        <v/>
      </c>
      <c r="G1511" s="7" t="str">
        <f>IF(D1511&gt;Частотометр!B9,"высокочаст",IF(AND(Частотометр!C9&lt;D1511, D1511&lt;Частотометр!B9),"среднечаст","низкочаст"))</f>
        <v>низкочаст</v>
      </c>
      <c r="H1511" s="7" t="str">
        <f>IF(E1511&gt;Частотометр!B28,"высокая",IF(AND(Частотометр!C28&lt;E1511, E1511&lt;Частотометр!B28),"средняя","низкая"))</f>
        <v>низкая</v>
      </c>
      <c r="I1511" s="1"/>
    </row>
    <row r="1512" spans="1:9" x14ac:dyDescent="0.2">
      <c r="A1512" s="8">
        <f t="shared" si="71"/>
        <v>0</v>
      </c>
      <c r="B1512" s="8">
        <f t="shared" si="72"/>
        <v>0</v>
      </c>
      <c r="F1512" s="7" t="str">
        <f t="shared" si="70"/>
        <v/>
      </c>
      <c r="G1512" s="7" t="str">
        <f>IF(D1512&gt;Частотометр!B9,"высокочаст",IF(AND(Частотометр!C9&lt;D1512, D1512&lt;Частотометр!B9),"среднечаст","низкочаст"))</f>
        <v>низкочаст</v>
      </c>
      <c r="H1512" s="7" t="str">
        <f>IF(E1512&gt;Частотометр!B28,"высокая",IF(AND(Частотометр!C28&lt;E1512, E1512&lt;Частотометр!B28),"средняя","низкая"))</f>
        <v>низкая</v>
      </c>
      <c r="I1512" s="1"/>
    </row>
    <row r="1513" spans="1:9" x14ac:dyDescent="0.2">
      <c r="A1513" s="8">
        <f t="shared" si="71"/>
        <v>0</v>
      </c>
      <c r="B1513" s="8">
        <f t="shared" si="72"/>
        <v>0</v>
      </c>
      <c r="F1513" s="7" t="str">
        <f t="shared" si="70"/>
        <v/>
      </c>
      <c r="G1513" s="7" t="str">
        <f>IF(D1513&gt;Частотометр!B9,"высокочаст",IF(AND(Частотометр!C9&lt;D1513, D1513&lt;Частотометр!B9),"среднечаст","низкочаст"))</f>
        <v>низкочаст</v>
      </c>
      <c r="H1513" s="7" t="str">
        <f>IF(E1513&gt;Частотометр!B28,"высокая",IF(AND(Частотометр!C28&lt;E1513, E1513&lt;Частотометр!B28),"средняя","низкая"))</f>
        <v>низкая</v>
      </c>
      <c r="I1513" s="1"/>
    </row>
    <row r="1514" spans="1:9" x14ac:dyDescent="0.2">
      <c r="A1514" s="8">
        <f t="shared" si="71"/>
        <v>0</v>
      </c>
      <c r="B1514" s="8">
        <f t="shared" si="72"/>
        <v>0</v>
      </c>
      <c r="F1514" s="7" t="str">
        <f t="shared" si="70"/>
        <v/>
      </c>
      <c r="G1514" s="7" t="str">
        <f>IF(D1514&gt;Частотометр!B9,"высокочаст",IF(AND(Частотометр!C9&lt;D1514, D1514&lt;Частотометр!B9),"среднечаст","низкочаст"))</f>
        <v>низкочаст</v>
      </c>
      <c r="H1514" s="7" t="str">
        <f>IF(E1514&gt;Частотометр!B28,"высокая",IF(AND(Частотометр!C28&lt;E1514, E1514&lt;Частотометр!B28),"средняя","низкая"))</f>
        <v>низкая</v>
      </c>
      <c r="I1514" s="1"/>
    </row>
    <row r="1515" spans="1:9" x14ac:dyDescent="0.2">
      <c r="A1515" s="8">
        <f t="shared" si="71"/>
        <v>0</v>
      </c>
      <c r="B1515" s="8">
        <f t="shared" si="72"/>
        <v>0</v>
      </c>
      <c r="F1515" s="7" t="str">
        <f t="shared" si="70"/>
        <v/>
      </c>
      <c r="G1515" s="7" t="str">
        <f>IF(D1515&gt;Частотометр!B9,"высокочаст",IF(AND(Частотометр!C9&lt;D1515, D1515&lt;Частотометр!B9),"среднечаст","низкочаст"))</f>
        <v>низкочаст</v>
      </c>
      <c r="H1515" s="7" t="str">
        <f>IF(E1515&gt;Частотометр!B28,"высокая",IF(AND(Частотометр!C28&lt;E1515, E1515&lt;Частотометр!B28),"средняя","низкая"))</f>
        <v>низкая</v>
      </c>
      <c r="I1515" s="1"/>
    </row>
    <row r="1516" spans="1:9" x14ac:dyDescent="0.2">
      <c r="A1516" s="8">
        <f t="shared" si="71"/>
        <v>0</v>
      </c>
      <c r="B1516" s="8">
        <f t="shared" si="72"/>
        <v>0</v>
      </c>
      <c r="F1516" s="7" t="str">
        <f t="shared" si="70"/>
        <v/>
      </c>
      <c r="G1516" s="7" t="str">
        <f>IF(D1516&gt;Частотометр!B9,"высокочаст",IF(AND(Частотометр!C9&lt;D1516, D1516&lt;Частотометр!B9),"среднечаст","низкочаст"))</f>
        <v>низкочаст</v>
      </c>
      <c r="H1516" s="7" t="str">
        <f>IF(E1516&gt;Частотометр!B28,"высокая",IF(AND(Частотометр!C28&lt;E1516, E1516&lt;Частотометр!B28),"средняя","низкая"))</f>
        <v>низкая</v>
      </c>
      <c r="I1516" s="1"/>
    </row>
    <row r="1517" spans="1:9" x14ac:dyDescent="0.2">
      <c r="A1517" s="8">
        <f t="shared" si="71"/>
        <v>0</v>
      </c>
      <c r="B1517" s="8">
        <f t="shared" si="72"/>
        <v>0</v>
      </c>
      <c r="F1517" s="7" t="str">
        <f t="shared" si="70"/>
        <v/>
      </c>
      <c r="G1517" s="7" t="str">
        <f>IF(D1517&gt;Частотометр!B9,"высокочаст",IF(AND(Частотометр!C9&lt;D1517, D1517&lt;Частотометр!B9),"среднечаст","низкочаст"))</f>
        <v>низкочаст</v>
      </c>
      <c r="H1517" s="7" t="str">
        <f>IF(E1517&gt;Частотометр!B28,"высокая",IF(AND(Частотометр!C28&lt;E1517, E1517&lt;Частотометр!B28),"средняя","низкая"))</f>
        <v>низкая</v>
      </c>
      <c r="I1517" s="1"/>
    </row>
    <row r="1518" spans="1:9" x14ac:dyDescent="0.2">
      <c r="A1518" s="8">
        <f t="shared" si="71"/>
        <v>0</v>
      </c>
      <c r="B1518" s="8">
        <f t="shared" si="72"/>
        <v>0</v>
      </c>
      <c r="F1518" s="7" t="str">
        <f t="shared" si="70"/>
        <v/>
      </c>
      <c r="G1518" s="7" t="str">
        <f>IF(D1518&gt;Частотометр!B9,"высокочаст",IF(AND(Частотометр!C9&lt;D1518, D1518&lt;Частотометр!B9),"среднечаст","низкочаст"))</f>
        <v>низкочаст</v>
      </c>
      <c r="H1518" s="7" t="str">
        <f>IF(E1518&gt;Частотометр!B28,"высокая",IF(AND(Частотометр!C28&lt;E1518, E1518&lt;Частотометр!B28),"средняя","низкая"))</f>
        <v>низкая</v>
      </c>
      <c r="I1518" s="1"/>
    </row>
    <row r="1519" spans="1:9" x14ac:dyDescent="0.2">
      <c r="A1519" s="8">
        <f t="shared" si="71"/>
        <v>0</v>
      </c>
      <c r="B1519" s="8">
        <f t="shared" si="72"/>
        <v>0</v>
      </c>
      <c r="F1519" s="7" t="str">
        <f t="shared" si="70"/>
        <v/>
      </c>
      <c r="G1519" s="7" t="str">
        <f>IF(D1519&gt;Частотометр!B9,"высокочаст",IF(AND(Частотометр!C9&lt;D1519, D1519&lt;Частотометр!B9),"среднечаст","низкочаст"))</f>
        <v>низкочаст</v>
      </c>
      <c r="H1519" s="7" t="str">
        <f>IF(E1519&gt;Частотометр!B28,"высокая",IF(AND(Частотометр!C28&lt;E1519, E1519&lt;Частотометр!B28),"средняя","низкая"))</f>
        <v>низкая</v>
      </c>
      <c r="I1519" s="1"/>
    </row>
    <row r="1520" spans="1:9" x14ac:dyDescent="0.2">
      <c r="A1520" s="8">
        <f t="shared" si="71"/>
        <v>0</v>
      </c>
      <c r="B1520" s="8">
        <f t="shared" si="72"/>
        <v>0</v>
      </c>
      <c r="F1520" s="7" t="str">
        <f t="shared" si="70"/>
        <v/>
      </c>
      <c r="G1520" s="7" t="str">
        <f>IF(D1520&gt;Частотометр!B9,"высокочаст",IF(AND(Частотометр!C9&lt;D1520, D1520&lt;Частотометр!B9),"среднечаст","низкочаст"))</f>
        <v>низкочаст</v>
      </c>
      <c r="H1520" s="7" t="str">
        <f>IF(E1520&gt;Частотометр!B28,"высокая",IF(AND(Частотометр!C28&lt;E1520, E1520&lt;Частотометр!B28),"средняя","низкая"))</f>
        <v>низкая</v>
      </c>
      <c r="I1520" s="1"/>
    </row>
    <row r="1521" spans="1:9" x14ac:dyDescent="0.2">
      <c r="A1521" s="8">
        <f t="shared" si="71"/>
        <v>0</v>
      </c>
      <c r="B1521" s="8">
        <f t="shared" si="72"/>
        <v>0</v>
      </c>
      <c r="F1521" s="7" t="str">
        <f t="shared" si="70"/>
        <v/>
      </c>
      <c r="G1521" s="7" t="str">
        <f>IF(D1521&gt;Частотометр!B9,"высокочаст",IF(AND(Частотометр!C9&lt;D1521, D1521&lt;Частотометр!B9),"среднечаст","низкочаст"))</f>
        <v>низкочаст</v>
      </c>
      <c r="H1521" s="7" t="str">
        <f>IF(E1521&gt;Частотометр!B28,"высокая",IF(AND(Частотометр!C28&lt;E1521, E1521&lt;Частотометр!B28),"средняя","низкая"))</f>
        <v>низкая</v>
      </c>
      <c r="I1521" s="1"/>
    </row>
    <row r="1522" spans="1:9" x14ac:dyDescent="0.2">
      <c r="A1522" s="8">
        <f t="shared" si="71"/>
        <v>0</v>
      </c>
      <c r="B1522" s="8">
        <f t="shared" si="72"/>
        <v>0</v>
      </c>
      <c r="F1522" s="7" t="str">
        <f t="shared" si="70"/>
        <v/>
      </c>
      <c r="G1522" s="7" t="str">
        <f>IF(D1522&gt;Частотометр!B9,"высокочаст",IF(AND(Частотометр!C9&lt;D1522, D1522&lt;Частотометр!B9),"среднечаст","низкочаст"))</f>
        <v>низкочаст</v>
      </c>
      <c r="H1522" s="7" t="str">
        <f>IF(E1522&gt;Частотометр!B28,"высокая",IF(AND(Частотометр!C28&lt;E1522, E1522&lt;Частотометр!B28),"средняя","низкая"))</f>
        <v>низкая</v>
      </c>
      <c r="I1522" s="1"/>
    </row>
    <row r="1523" spans="1:9" x14ac:dyDescent="0.2">
      <c r="A1523" s="8">
        <f t="shared" si="71"/>
        <v>0</v>
      </c>
      <c r="B1523" s="8">
        <f t="shared" si="72"/>
        <v>0</v>
      </c>
      <c r="F1523" s="7" t="str">
        <f t="shared" si="70"/>
        <v/>
      </c>
      <c r="G1523" s="7" t="str">
        <f>IF(D1523&gt;Частотометр!B9,"высокочаст",IF(AND(Частотометр!C9&lt;D1523, D1523&lt;Частотометр!B9),"среднечаст","низкочаст"))</f>
        <v>низкочаст</v>
      </c>
      <c r="H1523" s="7" t="str">
        <f>IF(E1523&gt;Частотометр!B28,"высокая",IF(AND(Частотометр!C28&lt;E1523, E1523&lt;Частотометр!B28),"средняя","низкая"))</f>
        <v>низкая</v>
      </c>
      <c r="I1523" s="1"/>
    </row>
    <row r="1524" spans="1:9" x14ac:dyDescent="0.2">
      <c r="A1524" s="8">
        <f t="shared" si="71"/>
        <v>0</v>
      </c>
      <c r="B1524" s="8">
        <f t="shared" si="72"/>
        <v>0</v>
      </c>
      <c r="F1524" s="7" t="str">
        <f t="shared" si="70"/>
        <v/>
      </c>
      <c r="G1524" s="7" t="str">
        <f>IF(D1524&gt;Частотометр!B9,"высокочаст",IF(AND(Частотометр!C9&lt;D1524, D1524&lt;Частотометр!B9),"среднечаст","низкочаст"))</f>
        <v>низкочаст</v>
      </c>
      <c r="H1524" s="7" t="str">
        <f>IF(E1524&gt;Частотометр!B28,"высокая",IF(AND(Частотометр!C28&lt;E1524, E1524&lt;Частотометр!B28),"средняя","низкая"))</f>
        <v>низкая</v>
      </c>
      <c r="I1524" s="1"/>
    </row>
    <row r="1525" spans="1:9" x14ac:dyDescent="0.2">
      <c r="A1525" s="8">
        <f t="shared" si="71"/>
        <v>0</v>
      </c>
      <c r="B1525" s="8">
        <f t="shared" si="72"/>
        <v>0</v>
      </c>
      <c r="F1525" s="7" t="str">
        <f t="shared" si="70"/>
        <v/>
      </c>
      <c r="G1525" s="7" t="str">
        <f>IF(D1525&gt;Частотометр!B9,"высокочаст",IF(AND(Частотометр!C9&lt;D1525, D1525&lt;Частотометр!B9),"среднечаст","низкочаст"))</f>
        <v>низкочаст</v>
      </c>
      <c r="H1525" s="7" t="str">
        <f>IF(E1525&gt;Частотометр!B28,"высокая",IF(AND(Частотометр!C28&lt;E1525, E1525&lt;Частотометр!B28),"средняя","низкая"))</f>
        <v>низкая</v>
      </c>
      <c r="I1525" s="1"/>
    </row>
    <row r="1526" spans="1:9" x14ac:dyDescent="0.2">
      <c r="A1526" s="8">
        <f t="shared" si="71"/>
        <v>0</v>
      </c>
      <c r="B1526" s="8">
        <f t="shared" si="72"/>
        <v>0</v>
      </c>
      <c r="F1526" s="7" t="str">
        <f t="shared" si="70"/>
        <v/>
      </c>
      <c r="G1526" s="7" t="str">
        <f>IF(D1526&gt;Частотометр!B9,"высокочаст",IF(AND(Частотометр!C9&lt;D1526, D1526&lt;Частотометр!B9),"среднечаст","низкочаст"))</f>
        <v>низкочаст</v>
      </c>
      <c r="H1526" s="7" t="str">
        <f>IF(E1526&gt;Частотометр!B28,"высокая",IF(AND(Частотометр!C28&lt;E1526, E1526&lt;Частотометр!B28),"средняя","низкая"))</f>
        <v>низкая</v>
      </c>
      <c r="I1526" s="1"/>
    </row>
    <row r="1527" spans="1:9" x14ac:dyDescent="0.2">
      <c r="A1527" s="8">
        <f t="shared" si="71"/>
        <v>0</v>
      </c>
      <c r="B1527" s="8">
        <f t="shared" si="72"/>
        <v>0</v>
      </c>
      <c r="F1527" s="7" t="str">
        <f t="shared" si="70"/>
        <v/>
      </c>
      <c r="G1527" s="7" t="str">
        <f>IF(D1527&gt;Частотометр!B9,"высокочаст",IF(AND(Частотометр!C9&lt;D1527, D1527&lt;Частотометр!B9),"среднечаст","низкочаст"))</f>
        <v>низкочаст</v>
      </c>
      <c r="H1527" s="7" t="str">
        <f>IF(E1527&gt;Частотометр!B28,"высокая",IF(AND(Частотометр!C28&lt;E1527, E1527&lt;Частотометр!B28),"средняя","низкая"))</f>
        <v>низкая</v>
      </c>
      <c r="I1527" s="1"/>
    </row>
    <row r="1528" spans="1:9" x14ac:dyDescent="0.2">
      <c r="A1528" s="8">
        <f t="shared" si="71"/>
        <v>0</v>
      </c>
      <c r="B1528" s="8">
        <f t="shared" si="72"/>
        <v>0</v>
      </c>
      <c r="F1528" s="7" t="str">
        <f t="shared" si="70"/>
        <v/>
      </c>
      <c r="G1528" s="7" t="str">
        <f>IF(D1528&gt;Частотометр!B9,"высокочаст",IF(AND(Частотометр!C9&lt;D1528, D1528&lt;Частотометр!B9),"среднечаст","низкочаст"))</f>
        <v>низкочаст</v>
      </c>
      <c r="H1528" s="7" t="str">
        <f>IF(E1528&gt;Частотометр!B28,"высокая",IF(AND(Частотометр!C28&lt;E1528, E1528&lt;Частотометр!B28),"средняя","низкая"))</f>
        <v>низкая</v>
      </c>
      <c r="I1528" s="1"/>
    </row>
    <row r="1529" spans="1:9" x14ac:dyDescent="0.2">
      <c r="A1529" s="8">
        <f t="shared" si="71"/>
        <v>0</v>
      </c>
      <c r="B1529" s="8">
        <f t="shared" si="72"/>
        <v>0</v>
      </c>
      <c r="F1529" s="7" t="str">
        <f t="shared" si="70"/>
        <v/>
      </c>
      <c r="G1529" s="7" t="str">
        <f>IF(D1529&gt;Частотометр!B9,"высокочаст",IF(AND(Частотометр!C9&lt;D1529, D1529&lt;Частотометр!B9),"среднечаст","низкочаст"))</f>
        <v>низкочаст</v>
      </c>
      <c r="H1529" s="7" t="str">
        <f>IF(E1529&gt;Частотометр!B28,"высокая",IF(AND(Частотометр!C28&lt;E1529, E1529&lt;Частотометр!B28),"средняя","низкая"))</f>
        <v>низкая</v>
      </c>
      <c r="I1529" s="1"/>
    </row>
    <row r="1530" spans="1:9" x14ac:dyDescent="0.2">
      <c r="A1530" s="8">
        <f t="shared" si="71"/>
        <v>0</v>
      </c>
      <c r="B1530" s="8">
        <f t="shared" si="72"/>
        <v>0</v>
      </c>
      <c r="F1530" s="7" t="str">
        <f t="shared" si="70"/>
        <v/>
      </c>
      <c r="G1530" s="7" t="str">
        <f>IF(D1530&gt;Частотометр!B9,"высокочаст",IF(AND(Частотометр!C9&lt;D1530, D1530&lt;Частотометр!B9),"среднечаст","низкочаст"))</f>
        <v>низкочаст</v>
      </c>
      <c r="H1530" s="7" t="str">
        <f>IF(E1530&gt;Частотометр!B28,"высокая",IF(AND(Частотометр!C28&lt;E1530, E1530&lt;Частотометр!B28),"средняя","низкая"))</f>
        <v>низкая</v>
      </c>
      <c r="I1530" s="1"/>
    </row>
    <row r="1531" spans="1:9" x14ac:dyDescent="0.2">
      <c r="A1531" s="8">
        <f t="shared" si="71"/>
        <v>0</v>
      </c>
      <c r="B1531" s="8">
        <f t="shared" si="72"/>
        <v>0</v>
      </c>
      <c r="F1531" s="7" t="str">
        <f t="shared" si="70"/>
        <v/>
      </c>
      <c r="G1531" s="7" t="str">
        <f>IF(D1531&gt;Частотометр!B9,"высокочаст",IF(AND(Частотометр!C9&lt;D1531, D1531&lt;Частотометр!B9),"среднечаст","низкочаст"))</f>
        <v>низкочаст</v>
      </c>
      <c r="H1531" s="7" t="str">
        <f>IF(E1531&gt;Частотометр!B28,"высокая",IF(AND(Частотометр!C28&lt;E1531, E1531&lt;Частотометр!B28),"средняя","низкая"))</f>
        <v>низкая</v>
      </c>
      <c r="I1531" s="1"/>
    </row>
    <row r="1532" spans="1:9" x14ac:dyDescent="0.2">
      <c r="A1532" s="8">
        <f t="shared" si="71"/>
        <v>0</v>
      </c>
      <c r="B1532" s="8">
        <f t="shared" si="72"/>
        <v>0</v>
      </c>
      <c r="F1532" s="7" t="str">
        <f t="shared" si="70"/>
        <v/>
      </c>
      <c r="G1532" s="7" t="str">
        <f>IF(D1532&gt;Частотометр!B9,"высокочаст",IF(AND(Частотометр!C9&lt;D1532, D1532&lt;Частотометр!B9),"среднечаст","низкочаст"))</f>
        <v>низкочаст</v>
      </c>
      <c r="H1532" s="7" t="str">
        <f>IF(E1532&gt;Частотометр!B28,"высокая",IF(AND(Частотометр!C28&lt;E1532, E1532&lt;Частотометр!B28),"средняя","низкая"))</f>
        <v>низкая</v>
      </c>
      <c r="I1532" s="1"/>
    </row>
    <row r="1533" spans="1:9" x14ac:dyDescent="0.2">
      <c r="A1533" s="8">
        <f t="shared" si="71"/>
        <v>0</v>
      </c>
      <c r="B1533" s="8">
        <f t="shared" si="72"/>
        <v>0</v>
      </c>
      <c r="F1533" s="7" t="str">
        <f t="shared" ref="F1533:F1596" si="73">SUBSTITUTE(C1533, LEFT(C1533,1),PROPER(LEFT(C1533,1)),1)</f>
        <v/>
      </c>
      <c r="G1533" s="7" t="str">
        <f>IF(D1533&gt;Частотометр!B9,"высокочаст",IF(AND(Частотометр!C9&lt;D1533, D1533&lt;Частотометр!B9),"среднечаст","низкочаст"))</f>
        <v>низкочаст</v>
      </c>
      <c r="H1533" s="7" t="str">
        <f>IF(E1533&gt;Частотометр!B28,"высокая",IF(AND(Частотометр!C28&lt;E1533, E1533&lt;Частотометр!B28),"средняя","низкая"))</f>
        <v>низкая</v>
      </c>
      <c r="I1533" s="1"/>
    </row>
    <row r="1534" spans="1:9" x14ac:dyDescent="0.2">
      <c r="A1534" s="8">
        <f t="shared" si="71"/>
        <v>0</v>
      </c>
      <c r="B1534" s="8">
        <f t="shared" si="72"/>
        <v>0</v>
      </c>
      <c r="F1534" s="7" t="str">
        <f t="shared" si="73"/>
        <v/>
      </c>
      <c r="G1534" s="7" t="str">
        <f>IF(D1534&gt;Частотометр!B9,"высокочаст",IF(AND(Частотометр!C9&lt;D1534, D1534&lt;Частотометр!B9),"среднечаст","низкочаст"))</f>
        <v>низкочаст</v>
      </c>
      <c r="H1534" s="7" t="str">
        <f>IF(E1534&gt;Частотометр!B28,"высокая",IF(AND(Частотометр!C28&lt;E1534, E1534&lt;Частотометр!B28),"средняя","низкая"))</f>
        <v>низкая</v>
      </c>
      <c r="I1534" s="1"/>
    </row>
    <row r="1535" spans="1:9" x14ac:dyDescent="0.2">
      <c r="A1535" s="8">
        <f t="shared" si="71"/>
        <v>0</v>
      </c>
      <c r="B1535" s="8">
        <f t="shared" si="72"/>
        <v>0</v>
      </c>
      <c r="F1535" s="7" t="str">
        <f t="shared" si="73"/>
        <v/>
      </c>
      <c r="G1535" s="7" t="str">
        <f>IF(D1535&gt;Частотометр!B9,"высокочаст",IF(AND(Частотометр!C9&lt;D1535, D1535&lt;Частотометр!B9),"среднечаст","низкочаст"))</f>
        <v>низкочаст</v>
      </c>
      <c r="H1535" s="7" t="str">
        <f>IF(E1535&gt;Частотометр!B28,"высокая",IF(AND(Частотометр!C28&lt;E1535, E1535&lt;Частотометр!B28),"средняя","низкая"))</f>
        <v>низкая</v>
      </c>
      <c r="I1535" s="1"/>
    </row>
    <row r="1536" spans="1:9" x14ac:dyDescent="0.2">
      <c r="A1536" s="8">
        <f t="shared" si="71"/>
        <v>0</v>
      </c>
      <c r="B1536" s="8">
        <f t="shared" si="72"/>
        <v>0</v>
      </c>
      <c r="F1536" s="7" t="str">
        <f t="shared" si="73"/>
        <v/>
      </c>
      <c r="G1536" s="7" t="str">
        <f>IF(D1536&gt;Частотометр!B9,"высокочаст",IF(AND(Частотометр!C9&lt;D1536, D1536&lt;Частотометр!B9),"среднечаст","низкочаст"))</f>
        <v>низкочаст</v>
      </c>
      <c r="H1536" s="7" t="str">
        <f>IF(E1536&gt;Частотометр!B28,"высокая",IF(AND(Частотометр!C28&lt;E1536, E1536&lt;Частотометр!B28),"средняя","низкая"))</f>
        <v>низкая</v>
      </c>
      <c r="I1536" s="1"/>
    </row>
    <row r="1537" spans="1:9" x14ac:dyDescent="0.2">
      <c r="A1537" s="8">
        <f t="shared" si="71"/>
        <v>0</v>
      </c>
      <c r="B1537" s="8">
        <f t="shared" si="72"/>
        <v>0</v>
      </c>
      <c r="F1537" s="7" t="str">
        <f t="shared" si="73"/>
        <v/>
      </c>
      <c r="G1537" s="7" t="str">
        <f>IF(D1537&gt;Частотометр!B9,"высокочаст",IF(AND(Частотометр!C9&lt;D1537, D1537&lt;Частотометр!B9),"среднечаст","низкочаст"))</f>
        <v>низкочаст</v>
      </c>
      <c r="H1537" s="7" t="str">
        <f>IF(E1537&gt;Частотометр!B28,"высокая",IF(AND(Частотометр!C28&lt;E1537, E1537&lt;Частотометр!B28),"средняя","низкая"))</f>
        <v>низкая</v>
      </c>
      <c r="I1537" s="1"/>
    </row>
    <row r="1538" spans="1:9" x14ac:dyDescent="0.2">
      <c r="A1538" s="8">
        <f t="shared" ref="A1538:A1601" si="74">IF(ISBLANK(C1538),0,LEN(TRIM(C1538))-LEN(SUBSTITUTE(C1538," ",""))+1)</f>
        <v>0</v>
      </c>
      <c r="B1538" s="8">
        <f t="shared" ref="B1538:B1601" si="75">LEN(C1538)</f>
        <v>0</v>
      </c>
      <c r="F1538" s="7" t="str">
        <f t="shared" si="73"/>
        <v/>
      </c>
      <c r="G1538" s="7" t="str">
        <f>IF(D1538&gt;Частотометр!B9,"высокочаст",IF(AND(Частотометр!C9&lt;D1538, D1538&lt;Частотометр!B9),"среднечаст","низкочаст"))</f>
        <v>низкочаст</v>
      </c>
      <c r="H1538" s="7" t="str">
        <f>IF(E1538&gt;Частотометр!B28,"высокая",IF(AND(Частотометр!C28&lt;E1538, E1538&lt;Частотометр!B28),"средняя","низкая"))</f>
        <v>низкая</v>
      </c>
      <c r="I1538" s="1"/>
    </row>
    <row r="1539" spans="1:9" x14ac:dyDescent="0.2">
      <c r="A1539" s="8">
        <f t="shared" si="74"/>
        <v>0</v>
      </c>
      <c r="B1539" s="8">
        <f t="shared" si="75"/>
        <v>0</v>
      </c>
      <c r="F1539" s="7" t="str">
        <f t="shared" si="73"/>
        <v/>
      </c>
      <c r="G1539" s="7" t="str">
        <f>IF(D1539&gt;Частотометр!B9,"высокочаст",IF(AND(Частотометр!C9&lt;D1539, D1539&lt;Частотометр!B9),"среднечаст","низкочаст"))</f>
        <v>низкочаст</v>
      </c>
      <c r="H1539" s="7" t="str">
        <f>IF(E1539&gt;Частотометр!B28,"высокая",IF(AND(Частотометр!C28&lt;E1539, E1539&lt;Частотометр!B28),"средняя","низкая"))</f>
        <v>низкая</v>
      </c>
      <c r="I1539" s="1"/>
    </row>
    <row r="1540" spans="1:9" x14ac:dyDescent="0.2">
      <c r="A1540" s="8">
        <f t="shared" si="74"/>
        <v>0</v>
      </c>
      <c r="B1540" s="8">
        <f t="shared" si="75"/>
        <v>0</v>
      </c>
      <c r="F1540" s="7" t="str">
        <f t="shared" si="73"/>
        <v/>
      </c>
      <c r="G1540" s="7" t="str">
        <f>IF(D1540&gt;Частотометр!B9,"высокочаст",IF(AND(Частотометр!C9&lt;D1540, D1540&lt;Частотометр!B9),"среднечаст","низкочаст"))</f>
        <v>низкочаст</v>
      </c>
      <c r="H1540" s="7" t="str">
        <f>IF(E1540&gt;Частотометр!B28,"высокая",IF(AND(Частотометр!C28&lt;E1540, E1540&lt;Частотометр!B28),"средняя","низкая"))</f>
        <v>низкая</v>
      </c>
      <c r="I1540" s="1"/>
    </row>
    <row r="1541" spans="1:9" x14ac:dyDescent="0.2">
      <c r="A1541" s="8">
        <f t="shared" si="74"/>
        <v>0</v>
      </c>
      <c r="B1541" s="8">
        <f t="shared" si="75"/>
        <v>0</v>
      </c>
      <c r="F1541" s="7" t="str">
        <f t="shared" si="73"/>
        <v/>
      </c>
      <c r="G1541" s="7" t="str">
        <f>IF(D1541&gt;Частотометр!B9,"высокочаст",IF(AND(Частотометр!C9&lt;D1541, D1541&lt;Частотометр!B9),"среднечаст","низкочаст"))</f>
        <v>низкочаст</v>
      </c>
      <c r="H1541" s="7" t="str">
        <f>IF(E1541&gt;Частотометр!B28,"высокая",IF(AND(Частотометр!C28&lt;E1541, E1541&lt;Частотометр!B28),"средняя","низкая"))</f>
        <v>низкая</v>
      </c>
      <c r="I1541" s="1"/>
    </row>
    <row r="1542" spans="1:9" x14ac:dyDescent="0.2">
      <c r="A1542" s="8">
        <f t="shared" si="74"/>
        <v>0</v>
      </c>
      <c r="B1542" s="8">
        <f t="shared" si="75"/>
        <v>0</v>
      </c>
      <c r="F1542" s="7" t="str">
        <f t="shared" si="73"/>
        <v/>
      </c>
      <c r="G1542" s="7" t="str">
        <f>IF(D1542&gt;Частотометр!B9,"высокочаст",IF(AND(Частотометр!C9&lt;D1542, D1542&lt;Частотометр!B9),"среднечаст","низкочаст"))</f>
        <v>низкочаст</v>
      </c>
      <c r="H1542" s="7" t="str">
        <f>IF(E1542&gt;Частотометр!B28,"высокая",IF(AND(Частотометр!C28&lt;E1542, E1542&lt;Частотометр!B28),"средняя","низкая"))</f>
        <v>низкая</v>
      </c>
      <c r="I1542" s="1"/>
    </row>
    <row r="1543" spans="1:9" x14ac:dyDescent="0.2">
      <c r="A1543" s="8">
        <f t="shared" si="74"/>
        <v>0</v>
      </c>
      <c r="B1543" s="8">
        <f t="shared" si="75"/>
        <v>0</v>
      </c>
      <c r="F1543" s="7" t="str">
        <f t="shared" si="73"/>
        <v/>
      </c>
      <c r="G1543" s="7" t="str">
        <f>IF(D1543&gt;Частотометр!B9,"высокочаст",IF(AND(Частотометр!C9&lt;D1543, D1543&lt;Частотометр!B9),"среднечаст","низкочаст"))</f>
        <v>низкочаст</v>
      </c>
      <c r="H1543" s="7" t="str">
        <f>IF(E1543&gt;Частотометр!B28,"высокая",IF(AND(Частотометр!C28&lt;E1543, E1543&lt;Частотометр!B28),"средняя","низкая"))</f>
        <v>низкая</v>
      </c>
      <c r="I1543" s="1"/>
    </row>
    <row r="1544" spans="1:9" x14ac:dyDescent="0.2">
      <c r="A1544" s="8">
        <f t="shared" si="74"/>
        <v>0</v>
      </c>
      <c r="B1544" s="8">
        <f t="shared" si="75"/>
        <v>0</v>
      </c>
      <c r="F1544" s="7" t="str">
        <f t="shared" si="73"/>
        <v/>
      </c>
      <c r="G1544" s="7" t="str">
        <f>IF(D1544&gt;Частотометр!B9,"высокочаст",IF(AND(Частотометр!C9&lt;D1544, D1544&lt;Частотометр!B9),"среднечаст","низкочаст"))</f>
        <v>низкочаст</v>
      </c>
      <c r="H1544" s="7" t="str">
        <f>IF(E1544&gt;Частотометр!B28,"высокая",IF(AND(Частотометр!C28&lt;E1544, E1544&lt;Частотометр!B28),"средняя","низкая"))</f>
        <v>низкая</v>
      </c>
      <c r="I1544" s="1"/>
    </row>
    <row r="1545" spans="1:9" x14ac:dyDescent="0.2">
      <c r="A1545" s="8">
        <f t="shared" si="74"/>
        <v>0</v>
      </c>
      <c r="B1545" s="8">
        <f t="shared" si="75"/>
        <v>0</v>
      </c>
      <c r="F1545" s="7" t="str">
        <f t="shared" si="73"/>
        <v/>
      </c>
      <c r="G1545" s="7" t="str">
        <f>IF(D1545&gt;Частотометр!B9,"высокочаст",IF(AND(Частотометр!C9&lt;D1545, D1545&lt;Частотометр!B9),"среднечаст","низкочаст"))</f>
        <v>низкочаст</v>
      </c>
      <c r="H1545" s="7" t="str">
        <f>IF(E1545&gt;Частотометр!B28,"высокая",IF(AND(Частотометр!C28&lt;E1545, E1545&lt;Частотометр!B28),"средняя","низкая"))</f>
        <v>низкая</v>
      </c>
      <c r="I1545" s="1"/>
    </row>
    <row r="1546" spans="1:9" x14ac:dyDescent="0.2">
      <c r="A1546" s="8">
        <f t="shared" si="74"/>
        <v>0</v>
      </c>
      <c r="B1546" s="8">
        <f t="shared" si="75"/>
        <v>0</v>
      </c>
      <c r="F1546" s="7" t="str">
        <f t="shared" si="73"/>
        <v/>
      </c>
      <c r="G1546" s="7" t="str">
        <f>IF(D1546&gt;Частотометр!B9,"высокочаст",IF(AND(Частотометр!C9&lt;D1546, D1546&lt;Частотометр!B9),"среднечаст","низкочаст"))</f>
        <v>низкочаст</v>
      </c>
      <c r="H1546" s="7" t="str">
        <f>IF(E1546&gt;Частотометр!B28,"высокая",IF(AND(Частотометр!C28&lt;E1546, E1546&lt;Частотометр!B28),"средняя","низкая"))</f>
        <v>низкая</v>
      </c>
      <c r="I1546" s="1"/>
    </row>
    <row r="1547" spans="1:9" x14ac:dyDescent="0.2">
      <c r="A1547" s="8">
        <f t="shared" si="74"/>
        <v>0</v>
      </c>
      <c r="B1547" s="8">
        <f t="shared" si="75"/>
        <v>0</v>
      </c>
      <c r="F1547" s="7" t="str">
        <f t="shared" si="73"/>
        <v/>
      </c>
      <c r="G1547" s="7" t="str">
        <f>IF(D1547&gt;Частотометр!B9,"высокочаст",IF(AND(Частотометр!C9&lt;D1547, D1547&lt;Частотометр!B9),"среднечаст","низкочаст"))</f>
        <v>низкочаст</v>
      </c>
      <c r="H1547" s="7" t="str">
        <f>IF(E1547&gt;Частотометр!B28,"высокая",IF(AND(Частотометр!C28&lt;E1547, E1547&lt;Частотометр!B28),"средняя","низкая"))</f>
        <v>низкая</v>
      </c>
      <c r="I1547" s="1"/>
    </row>
    <row r="1548" spans="1:9" x14ac:dyDescent="0.2">
      <c r="A1548" s="8">
        <f t="shared" si="74"/>
        <v>0</v>
      </c>
      <c r="B1548" s="8">
        <f t="shared" si="75"/>
        <v>0</v>
      </c>
      <c r="F1548" s="7" t="str">
        <f t="shared" si="73"/>
        <v/>
      </c>
      <c r="G1548" s="7" t="str">
        <f>IF(D1548&gt;Частотометр!B9,"высокочаст",IF(AND(Частотометр!C9&lt;D1548, D1548&lt;Частотометр!B9),"среднечаст","низкочаст"))</f>
        <v>низкочаст</v>
      </c>
      <c r="H1548" s="7" t="str">
        <f>IF(E1548&gt;Частотометр!B28,"высокая",IF(AND(Частотометр!C28&lt;E1548, E1548&lt;Частотометр!B28),"средняя","низкая"))</f>
        <v>низкая</v>
      </c>
      <c r="I1548" s="1"/>
    </row>
    <row r="1549" spans="1:9" x14ac:dyDescent="0.2">
      <c r="A1549" s="8">
        <f t="shared" si="74"/>
        <v>0</v>
      </c>
      <c r="B1549" s="8">
        <f t="shared" si="75"/>
        <v>0</v>
      </c>
      <c r="F1549" s="7" t="str">
        <f t="shared" si="73"/>
        <v/>
      </c>
      <c r="G1549" s="7" t="str">
        <f>IF(D1549&gt;Частотометр!B9,"высокочаст",IF(AND(Частотометр!C9&lt;D1549, D1549&lt;Частотометр!B9),"среднечаст","низкочаст"))</f>
        <v>низкочаст</v>
      </c>
      <c r="H1549" s="7" t="str">
        <f>IF(E1549&gt;Частотометр!B28,"высокая",IF(AND(Частотометр!C28&lt;E1549, E1549&lt;Частотометр!B28),"средняя","низкая"))</f>
        <v>низкая</v>
      </c>
      <c r="I1549" s="1"/>
    </row>
    <row r="1550" spans="1:9" x14ac:dyDescent="0.2">
      <c r="A1550" s="8">
        <f t="shared" si="74"/>
        <v>0</v>
      </c>
      <c r="B1550" s="8">
        <f t="shared" si="75"/>
        <v>0</v>
      </c>
      <c r="F1550" s="7" t="str">
        <f t="shared" si="73"/>
        <v/>
      </c>
      <c r="G1550" s="7" t="str">
        <f>IF(D1550&gt;Частотометр!B9,"высокочаст",IF(AND(Частотометр!C9&lt;D1550, D1550&lt;Частотометр!B9),"среднечаст","низкочаст"))</f>
        <v>низкочаст</v>
      </c>
      <c r="H1550" s="7" t="str">
        <f>IF(E1550&gt;Частотометр!B28,"высокая",IF(AND(Частотометр!C28&lt;E1550, E1550&lt;Частотометр!B28),"средняя","низкая"))</f>
        <v>низкая</v>
      </c>
      <c r="I1550" s="1"/>
    </row>
    <row r="1551" spans="1:9" x14ac:dyDescent="0.2">
      <c r="A1551" s="8">
        <f t="shared" si="74"/>
        <v>0</v>
      </c>
      <c r="B1551" s="8">
        <f t="shared" si="75"/>
        <v>0</v>
      </c>
      <c r="F1551" s="7" t="str">
        <f t="shared" si="73"/>
        <v/>
      </c>
      <c r="G1551" s="7" t="str">
        <f>IF(D1551&gt;Частотометр!B9,"высокочаст",IF(AND(Частотометр!C9&lt;D1551, D1551&lt;Частотометр!B9),"среднечаст","низкочаст"))</f>
        <v>низкочаст</v>
      </c>
      <c r="H1551" s="7" t="str">
        <f>IF(E1551&gt;Частотометр!B28,"высокая",IF(AND(Частотометр!C28&lt;E1551, E1551&lt;Частотометр!B28),"средняя","низкая"))</f>
        <v>низкая</v>
      </c>
      <c r="I1551" s="1"/>
    </row>
    <row r="1552" spans="1:9" x14ac:dyDescent="0.2">
      <c r="A1552" s="8">
        <f t="shared" si="74"/>
        <v>0</v>
      </c>
      <c r="B1552" s="8">
        <f t="shared" si="75"/>
        <v>0</v>
      </c>
      <c r="F1552" s="7" t="str">
        <f t="shared" si="73"/>
        <v/>
      </c>
      <c r="G1552" s="7" t="str">
        <f>IF(D1552&gt;Частотометр!B9,"высокочаст",IF(AND(Частотометр!C9&lt;D1552, D1552&lt;Частотометр!B9),"среднечаст","низкочаст"))</f>
        <v>низкочаст</v>
      </c>
      <c r="H1552" s="7" t="str">
        <f>IF(E1552&gt;Частотометр!B28,"высокая",IF(AND(Частотометр!C28&lt;E1552, E1552&lt;Частотометр!B28),"средняя","низкая"))</f>
        <v>низкая</v>
      </c>
      <c r="I1552" s="1"/>
    </row>
    <row r="1553" spans="1:9" x14ac:dyDescent="0.2">
      <c r="A1553" s="8">
        <f t="shared" si="74"/>
        <v>0</v>
      </c>
      <c r="B1553" s="8">
        <f t="shared" si="75"/>
        <v>0</v>
      </c>
      <c r="F1553" s="7" t="str">
        <f t="shared" si="73"/>
        <v/>
      </c>
      <c r="G1553" s="7" t="str">
        <f>IF(D1553&gt;Частотометр!B9,"высокочаст",IF(AND(Частотометр!C9&lt;D1553, D1553&lt;Частотометр!B9),"среднечаст","низкочаст"))</f>
        <v>низкочаст</v>
      </c>
      <c r="H1553" s="7" t="str">
        <f>IF(E1553&gt;Частотометр!B28,"высокая",IF(AND(Частотометр!C28&lt;E1553, E1553&lt;Частотометр!B28),"средняя","низкая"))</f>
        <v>низкая</v>
      </c>
      <c r="I1553" s="1"/>
    </row>
    <row r="1554" spans="1:9" x14ac:dyDescent="0.2">
      <c r="A1554" s="8">
        <f t="shared" si="74"/>
        <v>0</v>
      </c>
      <c r="B1554" s="8">
        <f t="shared" si="75"/>
        <v>0</v>
      </c>
      <c r="F1554" s="7" t="str">
        <f t="shared" si="73"/>
        <v/>
      </c>
      <c r="G1554" s="7" t="str">
        <f>IF(D1554&gt;Частотометр!B9,"высокочаст",IF(AND(Частотометр!C9&lt;D1554, D1554&lt;Частотометр!B9),"среднечаст","низкочаст"))</f>
        <v>низкочаст</v>
      </c>
      <c r="H1554" s="7" t="str">
        <f>IF(E1554&gt;Частотометр!B28,"высокая",IF(AND(Частотометр!C28&lt;E1554, E1554&lt;Частотометр!B28),"средняя","низкая"))</f>
        <v>низкая</v>
      </c>
      <c r="I1554" s="1"/>
    </row>
    <row r="1555" spans="1:9" x14ac:dyDescent="0.2">
      <c r="A1555" s="8">
        <f t="shared" si="74"/>
        <v>0</v>
      </c>
      <c r="B1555" s="8">
        <f t="shared" si="75"/>
        <v>0</v>
      </c>
      <c r="F1555" s="7" t="str">
        <f t="shared" si="73"/>
        <v/>
      </c>
      <c r="G1555" s="7" t="str">
        <f>IF(D1555&gt;Частотометр!B9,"высокочаст",IF(AND(Частотометр!C9&lt;D1555, D1555&lt;Частотометр!B9),"среднечаст","низкочаст"))</f>
        <v>низкочаст</v>
      </c>
      <c r="H1555" s="7" t="str">
        <f>IF(E1555&gt;Частотометр!B28,"высокая",IF(AND(Частотометр!C28&lt;E1555, E1555&lt;Частотометр!B28),"средняя","низкая"))</f>
        <v>низкая</v>
      </c>
      <c r="I1555" s="1"/>
    </row>
    <row r="1556" spans="1:9" x14ac:dyDescent="0.2">
      <c r="A1556" s="8">
        <f t="shared" si="74"/>
        <v>0</v>
      </c>
      <c r="B1556" s="8">
        <f t="shared" si="75"/>
        <v>0</v>
      </c>
      <c r="F1556" s="7" t="str">
        <f t="shared" si="73"/>
        <v/>
      </c>
      <c r="G1556" s="7" t="str">
        <f>IF(D1556&gt;Частотометр!B9,"высокочаст",IF(AND(Частотометр!C9&lt;D1556, D1556&lt;Частотометр!B9),"среднечаст","низкочаст"))</f>
        <v>низкочаст</v>
      </c>
      <c r="H1556" s="7" t="str">
        <f>IF(E1556&gt;Частотометр!B28,"высокая",IF(AND(Частотометр!C28&lt;E1556, E1556&lt;Частотометр!B28),"средняя","низкая"))</f>
        <v>низкая</v>
      </c>
      <c r="I1556" s="1"/>
    </row>
    <row r="1557" spans="1:9" x14ac:dyDescent="0.2">
      <c r="A1557" s="8">
        <f t="shared" si="74"/>
        <v>0</v>
      </c>
      <c r="B1557" s="8">
        <f t="shared" si="75"/>
        <v>0</v>
      </c>
      <c r="F1557" s="7" t="str">
        <f t="shared" si="73"/>
        <v/>
      </c>
      <c r="G1557" s="7" t="str">
        <f>IF(D1557&gt;Частотометр!B9,"высокочаст",IF(AND(Частотометр!C9&lt;D1557, D1557&lt;Частотометр!B9),"среднечаст","низкочаст"))</f>
        <v>низкочаст</v>
      </c>
      <c r="H1557" s="7" t="str">
        <f>IF(E1557&gt;Частотометр!B28,"высокая",IF(AND(Частотометр!C28&lt;E1557, E1557&lt;Частотометр!B28),"средняя","низкая"))</f>
        <v>низкая</v>
      </c>
      <c r="I1557" s="1"/>
    </row>
    <row r="1558" spans="1:9" x14ac:dyDescent="0.2">
      <c r="A1558" s="8">
        <f t="shared" si="74"/>
        <v>0</v>
      </c>
      <c r="B1558" s="8">
        <f t="shared" si="75"/>
        <v>0</v>
      </c>
      <c r="F1558" s="7" t="str">
        <f t="shared" si="73"/>
        <v/>
      </c>
      <c r="G1558" s="7" t="str">
        <f>IF(D1558&gt;Частотометр!B9,"высокочаст",IF(AND(Частотометр!C9&lt;D1558, D1558&lt;Частотометр!B9),"среднечаст","низкочаст"))</f>
        <v>низкочаст</v>
      </c>
      <c r="H1558" s="7" t="str">
        <f>IF(E1558&gt;Частотометр!B28,"высокая",IF(AND(Частотометр!C28&lt;E1558, E1558&lt;Частотометр!B28),"средняя","низкая"))</f>
        <v>низкая</v>
      </c>
      <c r="I1558" s="1"/>
    </row>
    <row r="1559" spans="1:9" x14ac:dyDescent="0.2">
      <c r="A1559" s="8">
        <f t="shared" si="74"/>
        <v>0</v>
      </c>
      <c r="B1559" s="8">
        <f t="shared" si="75"/>
        <v>0</v>
      </c>
      <c r="F1559" s="7" t="str">
        <f t="shared" si="73"/>
        <v/>
      </c>
      <c r="G1559" s="7" t="str">
        <f>IF(D1559&gt;Частотометр!B9,"высокочаст",IF(AND(Частотометр!C9&lt;D1559, D1559&lt;Частотометр!B9),"среднечаст","низкочаст"))</f>
        <v>низкочаст</v>
      </c>
      <c r="H1559" s="7" t="str">
        <f>IF(E1559&gt;Частотометр!B28,"высокая",IF(AND(Частотометр!C28&lt;E1559, E1559&lt;Частотометр!B28),"средняя","низкая"))</f>
        <v>низкая</v>
      </c>
      <c r="I1559" s="1"/>
    </row>
    <row r="1560" spans="1:9" x14ac:dyDescent="0.2">
      <c r="A1560" s="8">
        <f t="shared" si="74"/>
        <v>0</v>
      </c>
      <c r="B1560" s="8">
        <f t="shared" si="75"/>
        <v>0</v>
      </c>
      <c r="F1560" s="7" t="str">
        <f t="shared" si="73"/>
        <v/>
      </c>
      <c r="G1560" s="7" t="str">
        <f>IF(D1560&gt;Частотометр!B9,"высокочаст",IF(AND(Частотометр!C9&lt;D1560, D1560&lt;Частотометр!B9),"среднечаст","низкочаст"))</f>
        <v>низкочаст</v>
      </c>
      <c r="H1560" s="7" t="str">
        <f>IF(E1560&gt;Частотометр!B28,"высокая",IF(AND(Частотометр!C28&lt;E1560, E1560&lt;Частотометр!B28),"средняя","низкая"))</f>
        <v>низкая</v>
      </c>
      <c r="I1560" s="1"/>
    </row>
    <row r="1561" spans="1:9" x14ac:dyDescent="0.2">
      <c r="A1561" s="8">
        <f t="shared" si="74"/>
        <v>0</v>
      </c>
      <c r="B1561" s="8">
        <f t="shared" si="75"/>
        <v>0</v>
      </c>
      <c r="F1561" s="7" t="str">
        <f t="shared" si="73"/>
        <v/>
      </c>
      <c r="G1561" s="7" t="str">
        <f>IF(D1561&gt;Частотометр!B9,"высокочаст",IF(AND(Частотометр!C9&lt;D1561, D1561&lt;Частотометр!B9),"среднечаст","низкочаст"))</f>
        <v>низкочаст</v>
      </c>
      <c r="H1561" s="7" t="str">
        <f>IF(E1561&gt;Частотометр!B28,"высокая",IF(AND(Частотометр!C28&lt;E1561, E1561&lt;Частотометр!B28),"средняя","низкая"))</f>
        <v>низкая</v>
      </c>
      <c r="I1561" s="1"/>
    </row>
    <row r="1562" spans="1:9" x14ac:dyDescent="0.2">
      <c r="A1562" s="8">
        <f t="shared" si="74"/>
        <v>0</v>
      </c>
      <c r="B1562" s="8">
        <f t="shared" si="75"/>
        <v>0</v>
      </c>
      <c r="F1562" s="7" t="str">
        <f t="shared" si="73"/>
        <v/>
      </c>
      <c r="G1562" s="7" t="str">
        <f>IF(D1562&gt;Частотометр!B9,"высокочаст",IF(AND(Частотометр!C9&lt;D1562, D1562&lt;Частотометр!B9),"среднечаст","низкочаст"))</f>
        <v>низкочаст</v>
      </c>
      <c r="H1562" s="7" t="str">
        <f>IF(E1562&gt;Частотометр!B28,"высокая",IF(AND(Частотометр!C28&lt;E1562, E1562&lt;Частотометр!B28),"средняя","низкая"))</f>
        <v>низкая</v>
      </c>
      <c r="I1562" s="1"/>
    </row>
    <row r="1563" spans="1:9" x14ac:dyDescent="0.2">
      <c r="A1563" s="8">
        <f t="shared" si="74"/>
        <v>0</v>
      </c>
      <c r="B1563" s="8">
        <f t="shared" si="75"/>
        <v>0</v>
      </c>
      <c r="F1563" s="7" t="str">
        <f t="shared" si="73"/>
        <v/>
      </c>
      <c r="G1563" s="7" t="str">
        <f>IF(D1563&gt;Частотометр!B9,"высокочаст",IF(AND(Частотометр!C9&lt;D1563, D1563&lt;Частотометр!B9),"среднечаст","низкочаст"))</f>
        <v>низкочаст</v>
      </c>
      <c r="H1563" s="7" t="str">
        <f>IF(E1563&gt;Частотометр!B28,"высокая",IF(AND(Частотометр!C28&lt;E1563, E1563&lt;Частотометр!B28),"средняя","низкая"))</f>
        <v>низкая</v>
      </c>
      <c r="I1563" s="1"/>
    </row>
    <row r="1564" spans="1:9" x14ac:dyDescent="0.2">
      <c r="A1564" s="8">
        <f t="shared" si="74"/>
        <v>0</v>
      </c>
      <c r="B1564" s="8">
        <f t="shared" si="75"/>
        <v>0</v>
      </c>
      <c r="F1564" s="7" t="str">
        <f t="shared" si="73"/>
        <v/>
      </c>
      <c r="G1564" s="7" t="str">
        <f>IF(D1564&gt;Частотометр!B9,"высокочаст",IF(AND(Частотометр!C9&lt;D1564, D1564&lt;Частотометр!B9),"среднечаст","низкочаст"))</f>
        <v>низкочаст</v>
      </c>
      <c r="H1564" s="7" t="str">
        <f>IF(E1564&gt;Частотометр!B28,"высокая",IF(AND(Частотометр!C28&lt;E1564, E1564&lt;Частотометр!B28),"средняя","низкая"))</f>
        <v>низкая</v>
      </c>
      <c r="I1564" s="1"/>
    </row>
    <row r="1565" spans="1:9" x14ac:dyDescent="0.2">
      <c r="A1565" s="8">
        <f t="shared" si="74"/>
        <v>0</v>
      </c>
      <c r="B1565" s="8">
        <f t="shared" si="75"/>
        <v>0</v>
      </c>
      <c r="F1565" s="7" t="str">
        <f t="shared" si="73"/>
        <v/>
      </c>
      <c r="G1565" s="7" t="str">
        <f>IF(D1565&gt;Частотометр!B9,"высокочаст",IF(AND(Частотометр!C9&lt;D1565, D1565&lt;Частотометр!B9),"среднечаст","низкочаст"))</f>
        <v>низкочаст</v>
      </c>
      <c r="H1565" s="7" t="str">
        <f>IF(E1565&gt;Частотометр!B28,"высокая",IF(AND(Частотометр!C28&lt;E1565, E1565&lt;Частотометр!B28),"средняя","низкая"))</f>
        <v>низкая</v>
      </c>
      <c r="I1565" s="1"/>
    </row>
    <row r="1566" spans="1:9" x14ac:dyDescent="0.2">
      <c r="A1566" s="8">
        <f t="shared" si="74"/>
        <v>0</v>
      </c>
      <c r="B1566" s="8">
        <f t="shared" si="75"/>
        <v>0</v>
      </c>
      <c r="F1566" s="7" t="str">
        <f t="shared" si="73"/>
        <v/>
      </c>
      <c r="G1566" s="7" t="str">
        <f>IF(D1566&gt;Частотометр!B9,"высокочаст",IF(AND(Частотометр!C9&lt;D1566, D1566&lt;Частотометр!B9),"среднечаст","низкочаст"))</f>
        <v>низкочаст</v>
      </c>
      <c r="H1566" s="7" t="str">
        <f>IF(E1566&gt;Частотометр!B28,"высокая",IF(AND(Частотометр!C28&lt;E1566, E1566&lt;Частотометр!B28),"средняя","низкая"))</f>
        <v>низкая</v>
      </c>
      <c r="I1566" s="1"/>
    </row>
    <row r="1567" spans="1:9" x14ac:dyDescent="0.2">
      <c r="A1567" s="8">
        <f t="shared" si="74"/>
        <v>0</v>
      </c>
      <c r="B1567" s="8">
        <f t="shared" si="75"/>
        <v>0</v>
      </c>
      <c r="F1567" s="7" t="str">
        <f t="shared" si="73"/>
        <v/>
      </c>
      <c r="G1567" s="7" t="str">
        <f>IF(D1567&gt;Частотометр!B9,"высокочаст",IF(AND(Частотометр!C9&lt;D1567, D1567&lt;Частотометр!B9),"среднечаст","низкочаст"))</f>
        <v>низкочаст</v>
      </c>
      <c r="H1567" s="7" t="str">
        <f>IF(E1567&gt;Частотометр!B28,"высокая",IF(AND(Частотометр!C28&lt;E1567, E1567&lt;Частотометр!B28),"средняя","низкая"))</f>
        <v>низкая</v>
      </c>
      <c r="I1567" s="1"/>
    </row>
    <row r="1568" spans="1:9" x14ac:dyDescent="0.2">
      <c r="A1568" s="8">
        <f t="shared" si="74"/>
        <v>0</v>
      </c>
      <c r="B1568" s="8">
        <f t="shared" si="75"/>
        <v>0</v>
      </c>
      <c r="F1568" s="7" t="str">
        <f t="shared" si="73"/>
        <v/>
      </c>
      <c r="G1568" s="7" t="str">
        <f>IF(D1568&gt;Частотометр!B9,"высокочаст",IF(AND(Частотометр!C9&lt;D1568, D1568&lt;Частотометр!B9),"среднечаст","низкочаст"))</f>
        <v>низкочаст</v>
      </c>
      <c r="H1568" s="7" t="str">
        <f>IF(E1568&gt;Частотометр!B28,"высокая",IF(AND(Частотометр!C28&lt;E1568, E1568&lt;Частотометр!B28),"средняя","низкая"))</f>
        <v>низкая</v>
      </c>
      <c r="I1568" s="1"/>
    </row>
    <row r="1569" spans="1:9" x14ac:dyDescent="0.2">
      <c r="A1569" s="8">
        <f t="shared" si="74"/>
        <v>0</v>
      </c>
      <c r="B1569" s="8">
        <f t="shared" si="75"/>
        <v>0</v>
      </c>
      <c r="F1569" s="7" t="str">
        <f t="shared" si="73"/>
        <v/>
      </c>
      <c r="G1569" s="7" t="str">
        <f>IF(D1569&gt;Частотометр!B9,"высокочаст",IF(AND(Частотометр!C9&lt;D1569, D1569&lt;Частотометр!B9),"среднечаст","низкочаст"))</f>
        <v>низкочаст</v>
      </c>
      <c r="H1569" s="7" t="str">
        <f>IF(E1569&gt;Частотометр!B28,"высокая",IF(AND(Частотометр!C28&lt;E1569, E1569&lt;Частотометр!B28),"средняя","низкая"))</f>
        <v>низкая</v>
      </c>
      <c r="I1569" s="1"/>
    </row>
    <row r="1570" spans="1:9" x14ac:dyDescent="0.2">
      <c r="A1570" s="8">
        <f t="shared" si="74"/>
        <v>0</v>
      </c>
      <c r="B1570" s="8">
        <f t="shared" si="75"/>
        <v>0</v>
      </c>
      <c r="F1570" s="7" t="str">
        <f t="shared" si="73"/>
        <v/>
      </c>
      <c r="G1570" s="7" t="str">
        <f>IF(D1570&gt;Частотометр!B9,"высокочаст",IF(AND(Частотометр!C9&lt;D1570, D1570&lt;Частотометр!B9),"среднечаст","низкочаст"))</f>
        <v>низкочаст</v>
      </c>
      <c r="H1570" s="7" t="str">
        <f>IF(E1570&gt;Частотометр!B28,"высокая",IF(AND(Частотометр!C28&lt;E1570, E1570&lt;Частотометр!B28),"средняя","низкая"))</f>
        <v>низкая</v>
      </c>
      <c r="I1570" s="1"/>
    </row>
    <row r="1571" spans="1:9" x14ac:dyDescent="0.2">
      <c r="A1571" s="8">
        <f t="shared" si="74"/>
        <v>0</v>
      </c>
      <c r="B1571" s="8">
        <f t="shared" si="75"/>
        <v>0</v>
      </c>
      <c r="F1571" s="7" t="str">
        <f t="shared" si="73"/>
        <v/>
      </c>
      <c r="G1571" s="7" t="str">
        <f>IF(D1571&gt;Частотометр!B9,"высокочаст",IF(AND(Частотометр!C9&lt;D1571, D1571&lt;Частотометр!B9),"среднечаст","низкочаст"))</f>
        <v>низкочаст</v>
      </c>
      <c r="H1571" s="7" t="str">
        <f>IF(E1571&gt;Частотометр!B28,"высокая",IF(AND(Частотометр!C28&lt;E1571, E1571&lt;Частотометр!B28),"средняя","низкая"))</f>
        <v>низкая</v>
      </c>
      <c r="I1571" s="1"/>
    </row>
    <row r="1572" spans="1:9" x14ac:dyDescent="0.2">
      <c r="A1572" s="8">
        <f t="shared" si="74"/>
        <v>0</v>
      </c>
      <c r="B1572" s="8">
        <f t="shared" si="75"/>
        <v>0</v>
      </c>
      <c r="F1572" s="7" t="str">
        <f t="shared" si="73"/>
        <v/>
      </c>
      <c r="G1572" s="7" t="str">
        <f>IF(D1572&gt;Частотометр!B9,"высокочаст",IF(AND(Частотометр!C9&lt;D1572, D1572&lt;Частотометр!B9),"среднечаст","низкочаст"))</f>
        <v>низкочаст</v>
      </c>
      <c r="H1572" s="7" t="str">
        <f>IF(E1572&gt;Частотометр!B28,"высокая",IF(AND(Частотометр!C28&lt;E1572, E1572&lt;Частотометр!B28),"средняя","низкая"))</f>
        <v>низкая</v>
      </c>
      <c r="I1572" s="1"/>
    </row>
    <row r="1573" spans="1:9" x14ac:dyDescent="0.2">
      <c r="A1573" s="8">
        <f t="shared" si="74"/>
        <v>0</v>
      </c>
      <c r="B1573" s="8">
        <f t="shared" si="75"/>
        <v>0</v>
      </c>
      <c r="F1573" s="7" t="str">
        <f t="shared" si="73"/>
        <v/>
      </c>
      <c r="G1573" s="7" t="str">
        <f>IF(D1573&gt;Частотометр!B9,"высокочаст",IF(AND(Частотометр!C9&lt;D1573, D1573&lt;Частотометр!B9),"среднечаст","низкочаст"))</f>
        <v>низкочаст</v>
      </c>
      <c r="H1573" s="7" t="str">
        <f>IF(E1573&gt;Частотометр!B28,"высокая",IF(AND(Частотометр!C28&lt;E1573, E1573&lt;Частотометр!B28),"средняя","низкая"))</f>
        <v>низкая</v>
      </c>
      <c r="I1573" s="1"/>
    </row>
    <row r="1574" spans="1:9" x14ac:dyDescent="0.2">
      <c r="A1574" s="8">
        <f t="shared" si="74"/>
        <v>0</v>
      </c>
      <c r="B1574" s="8">
        <f t="shared" si="75"/>
        <v>0</v>
      </c>
      <c r="F1574" s="7" t="str">
        <f t="shared" si="73"/>
        <v/>
      </c>
      <c r="G1574" s="7" t="str">
        <f>IF(D1574&gt;Частотометр!B9,"высокочаст",IF(AND(Частотометр!C9&lt;D1574, D1574&lt;Частотометр!B9),"среднечаст","низкочаст"))</f>
        <v>низкочаст</v>
      </c>
      <c r="H1574" s="7" t="str">
        <f>IF(E1574&gt;Частотометр!B28,"высокая",IF(AND(Частотометр!C28&lt;E1574, E1574&lt;Частотометр!B28),"средняя","низкая"))</f>
        <v>низкая</v>
      </c>
      <c r="I1574" s="1"/>
    </row>
    <row r="1575" spans="1:9" x14ac:dyDescent="0.2">
      <c r="A1575" s="8">
        <f t="shared" si="74"/>
        <v>0</v>
      </c>
      <c r="B1575" s="8">
        <f t="shared" si="75"/>
        <v>0</v>
      </c>
      <c r="F1575" s="7" t="str">
        <f t="shared" si="73"/>
        <v/>
      </c>
      <c r="G1575" s="7" t="str">
        <f>IF(D1575&gt;Частотометр!B9,"высокочаст",IF(AND(Частотометр!C9&lt;D1575, D1575&lt;Частотометр!B9),"среднечаст","низкочаст"))</f>
        <v>низкочаст</v>
      </c>
      <c r="H1575" s="7" t="str">
        <f>IF(E1575&gt;Частотометр!B28,"высокая",IF(AND(Частотометр!C28&lt;E1575, E1575&lt;Частотометр!B28),"средняя","низкая"))</f>
        <v>низкая</v>
      </c>
      <c r="I1575" s="1"/>
    </row>
    <row r="1576" spans="1:9" x14ac:dyDescent="0.2">
      <c r="A1576" s="8">
        <f t="shared" si="74"/>
        <v>0</v>
      </c>
      <c r="B1576" s="8">
        <f t="shared" si="75"/>
        <v>0</v>
      </c>
      <c r="F1576" s="7" t="str">
        <f t="shared" si="73"/>
        <v/>
      </c>
      <c r="G1576" s="7" t="str">
        <f>IF(D1576&gt;Частотометр!B9,"высокочаст",IF(AND(Частотометр!C9&lt;D1576, D1576&lt;Частотометр!B9),"среднечаст","низкочаст"))</f>
        <v>низкочаст</v>
      </c>
      <c r="H1576" s="7" t="str">
        <f>IF(E1576&gt;Частотометр!B28,"высокая",IF(AND(Частотометр!C28&lt;E1576, E1576&lt;Частотометр!B28),"средняя","низкая"))</f>
        <v>низкая</v>
      </c>
      <c r="I1576" s="1"/>
    </row>
    <row r="1577" spans="1:9" x14ac:dyDescent="0.2">
      <c r="A1577" s="8">
        <f t="shared" si="74"/>
        <v>0</v>
      </c>
      <c r="B1577" s="8">
        <f t="shared" si="75"/>
        <v>0</v>
      </c>
      <c r="F1577" s="7" t="str">
        <f t="shared" si="73"/>
        <v/>
      </c>
      <c r="G1577" s="7" t="str">
        <f>IF(D1577&gt;Частотометр!B9,"высокочаст",IF(AND(Частотометр!C9&lt;D1577, D1577&lt;Частотометр!B9),"среднечаст","низкочаст"))</f>
        <v>низкочаст</v>
      </c>
      <c r="H1577" s="7" t="str">
        <f>IF(E1577&gt;Частотометр!B28,"высокая",IF(AND(Частотометр!C28&lt;E1577, E1577&lt;Частотометр!B28),"средняя","низкая"))</f>
        <v>низкая</v>
      </c>
      <c r="I1577" s="1"/>
    </row>
    <row r="1578" spans="1:9" x14ac:dyDescent="0.2">
      <c r="A1578" s="8">
        <f t="shared" si="74"/>
        <v>0</v>
      </c>
      <c r="B1578" s="8">
        <f t="shared" si="75"/>
        <v>0</v>
      </c>
      <c r="F1578" s="7" t="str">
        <f t="shared" si="73"/>
        <v/>
      </c>
      <c r="G1578" s="7" t="str">
        <f>IF(D1578&gt;Частотометр!B9,"высокочаст",IF(AND(Частотометр!C9&lt;D1578, D1578&lt;Частотометр!B9),"среднечаст","низкочаст"))</f>
        <v>низкочаст</v>
      </c>
      <c r="H1578" s="7" t="str">
        <f>IF(E1578&gt;Частотометр!B28,"высокая",IF(AND(Частотометр!C28&lt;E1578, E1578&lt;Частотометр!B28),"средняя","низкая"))</f>
        <v>низкая</v>
      </c>
      <c r="I1578" s="1"/>
    </row>
    <row r="1579" spans="1:9" x14ac:dyDescent="0.2">
      <c r="A1579" s="8">
        <f t="shared" si="74"/>
        <v>0</v>
      </c>
      <c r="B1579" s="8">
        <f t="shared" si="75"/>
        <v>0</v>
      </c>
      <c r="F1579" s="7" t="str">
        <f t="shared" si="73"/>
        <v/>
      </c>
      <c r="G1579" s="7" t="str">
        <f>IF(D1579&gt;Частотометр!B9,"высокочаст",IF(AND(Частотометр!C9&lt;D1579, D1579&lt;Частотометр!B9),"среднечаст","низкочаст"))</f>
        <v>низкочаст</v>
      </c>
      <c r="H1579" s="7" t="str">
        <f>IF(E1579&gt;Частотометр!B28,"высокая",IF(AND(Частотометр!C28&lt;E1579, E1579&lt;Частотометр!B28),"средняя","низкая"))</f>
        <v>низкая</v>
      </c>
      <c r="I1579" s="1"/>
    </row>
    <row r="1580" spans="1:9" x14ac:dyDescent="0.2">
      <c r="A1580" s="8">
        <f t="shared" si="74"/>
        <v>0</v>
      </c>
      <c r="B1580" s="8">
        <f t="shared" si="75"/>
        <v>0</v>
      </c>
      <c r="F1580" s="7" t="str">
        <f t="shared" si="73"/>
        <v/>
      </c>
      <c r="G1580" s="7" t="str">
        <f>IF(D1580&gt;Частотометр!B9,"высокочаст",IF(AND(Частотометр!C9&lt;D1580, D1580&lt;Частотометр!B9),"среднечаст","низкочаст"))</f>
        <v>низкочаст</v>
      </c>
      <c r="H1580" s="7" t="str">
        <f>IF(E1580&gt;Частотометр!B28,"высокая",IF(AND(Частотометр!C28&lt;E1580, E1580&lt;Частотометр!B28),"средняя","низкая"))</f>
        <v>низкая</v>
      </c>
      <c r="I1580" s="1"/>
    </row>
    <row r="1581" spans="1:9" x14ac:dyDescent="0.2">
      <c r="A1581" s="8">
        <f t="shared" si="74"/>
        <v>0</v>
      </c>
      <c r="B1581" s="8">
        <f t="shared" si="75"/>
        <v>0</v>
      </c>
      <c r="F1581" s="7" t="str">
        <f t="shared" si="73"/>
        <v/>
      </c>
      <c r="G1581" s="7" t="str">
        <f>IF(D1581&gt;Частотометр!B9,"высокочаст",IF(AND(Частотометр!C9&lt;D1581, D1581&lt;Частотометр!B9),"среднечаст","низкочаст"))</f>
        <v>низкочаст</v>
      </c>
      <c r="H1581" s="7" t="str">
        <f>IF(E1581&gt;Частотометр!B28,"высокая",IF(AND(Частотометр!C28&lt;E1581, E1581&lt;Частотометр!B28),"средняя","низкая"))</f>
        <v>низкая</v>
      </c>
      <c r="I1581" s="1"/>
    </row>
    <row r="1582" spans="1:9" x14ac:dyDescent="0.2">
      <c r="A1582" s="8">
        <f t="shared" si="74"/>
        <v>0</v>
      </c>
      <c r="B1582" s="8">
        <f t="shared" si="75"/>
        <v>0</v>
      </c>
      <c r="F1582" s="7" t="str">
        <f t="shared" si="73"/>
        <v/>
      </c>
      <c r="G1582" s="7" t="str">
        <f>IF(D1582&gt;Частотометр!B9,"высокочаст",IF(AND(Частотометр!C9&lt;D1582, D1582&lt;Частотометр!B9),"среднечаст","низкочаст"))</f>
        <v>низкочаст</v>
      </c>
      <c r="H1582" s="7" t="str">
        <f>IF(E1582&gt;Частотометр!B28,"высокая",IF(AND(Частотометр!C28&lt;E1582, E1582&lt;Частотометр!B28),"средняя","низкая"))</f>
        <v>низкая</v>
      </c>
      <c r="I1582" s="1"/>
    </row>
    <row r="1583" spans="1:9" x14ac:dyDescent="0.2">
      <c r="A1583" s="8">
        <f t="shared" si="74"/>
        <v>0</v>
      </c>
      <c r="B1583" s="8">
        <f t="shared" si="75"/>
        <v>0</v>
      </c>
      <c r="F1583" s="7" t="str">
        <f t="shared" si="73"/>
        <v/>
      </c>
      <c r="G1583" s="7" t="str">
        <f>IF(D1583&gt;Частотометр!B9,"высокочаст",IF(AND(Частотометр!C9&lt;D1583, D1583&lt;Частотометр!B9),"среднечаст","низкочаст"))</f>
        <v>низкочаст</v>
      </c>
      <c r="H1583" s="7" t="str">
        <f>IF(E1583&gt;Частотометр!B28,"высокая",IF(AND(Частотометр!C28&lt;E1583, E1583&lt;Частотометр!B28),"средняя","низкая"))</f>
        <v>низкая</v>
      </c>
      <c r="I1583" s="1"/>
    </row>
    <row r="1584" spans="1:9" x14ac:dyDescent="0.2">
      <c r="A1584" s="8">
        <f t="shared" si="74"/>
        <v>0</v>
      </c>
      <c r="B1584" s="8">
        <f t="shared" si="75"/>
        <v>0</v>
      </c>
      <c r="F1584" s="7" t="str">
        <f t="shared" si="73"/>
        <v/>
      </c>
      <c r="G1584" s="7" t="str">
        <f>IF(D1584&gt;Частотометр!B9,"высокочаст",IF(AND(Частотометр!C9&lt;D1584, D1584&lt;Частотометр!B9),"среднечаст","низкочаст"))</f>
        <v>низкочаст</v>
      </c>
      <c r="H1584" s="7" t="str">
        <f>IF(E1584&gt;Частотометр!B28,"высокая",IF(AND(Частотометр!C28&lt;E1584, E1584&lt;Частотометр!B28),"средняя","низкая"))</f>
        <v>низкая</v>
      </c>
      <c r="I1584" s="1"/>
    </row>
    <row r="1585" spans="1:9" x14ac:dyDescent="0.2">
      <c r="A1585" s="8">
        <f t="shared" si="74"/>
        <v>0</v>
      </c>
      <c r="B1585" s="8">
        <f t="shared" si="75"/>
        <v>0</v>
      </c>
      <c r="F1585" s="7" t="str">
        <f t="shared" si="73"/>
        <v/>
      </c>
      <c r="G1585" s="7" t="str">
        <f>IF(D1585&gt;Частотометр!B9,"высокочаст",IF(AND(Частотометр!C9&lt;D1585, D1585&lt;Частотометр!B9),"среднечаст","низкочаст"))</f>
        <v>низкочаст</v>
      </c>
      <c r="H1585" s="7" t="str">
        <f>IF(E1585&gt;Частотометр!B28,"высокая",IF(AND(Частотометр!C28&lt;E1585, E1585&lt;Частотометр!B28),"средняя","низкая"))</f>
        <v>низкая</v>
      </c>
      <c r="I1585" s="1"/>
    </row>
    <row r="1586" spans="1:9" x14ac:dyDescent="0.2">
      <c r="A1586" s="8">
        <f t="shared" si="74"/>
        <v>0</v>
      </c>
      <c r="B1586" s="8">
        <f t="shared" si="75"/>
        <v>0</v>
      </c>
      <c r="F1586" s="7" t="str">
        <f t="shared" si="73"/>
        <v/>
      </c>
      <c r="G1586" s="7" t="str">
        <f>IF(D1586&gt;Частотометр!B9,"высокочаст",IF(AND(Частотометр!C9&lt;D1586, D1586&lt;Частотометр!B9),"среднечаст","низкочаст"))</f>
        <v>низкочаст</v>
      </c>
      <c r="H1586" s="7" t="str">
        <f>IF(E1586&gt;Частотометр!B28,"высокая",IF(AND(Частотометр!C28&lt;E1586, E1586&lt;Частотометр!B28),"средняя","низкая"))</f>
        <v>низкая</v>
      </c>
      <c r="I1586" s="1"/>
    </row>
    <row r="1587" spans="1:9" x14ac:dyDescent="0.2">
      <c r="A1587" s="8">
        <f t="shared" si="74"/>
        <v>0</v>
      </c>
      <c r="B1587" s="8">
        <f t="shared" si="75"/>
        <v>0</v>
      </c>
      <c r="F1587" s="7" t="str">
        <f t="shared" si="73"/>
        <v/>
      </c>
      <c r="G1587" s="7" t="str">
        <f>IF(D1587&gt;Частотометр!B9,"высокочаст",IF(AND(Частотометр!C9&lt;D1587, D1587&lt;Частотометр!B9),"среднечаст","низкочаст"))</f>
        <v>низкочаст</v>
      </c>
      <c r="H1587" s="7" t="str">
        <f>IF(E1587&gt;Частотометр!B28,"высокая",IF(AND(Частотометр!C28&lt;E1587, E1587&lt;Частотометр!B28),"средняя","низкая"))</f>
        <v>низкая</v>
      </c>
      <c r="I1587" s="1"/>
    </row>
    <row r="1588" spans="1:9" x14ac:dyDescent="0.2">
      <c r="A1588" s="8">
        <f t="shared" si="74"/>
        <v>0</v>
      </c>
      <c r="B1588" s="8">
        <f t="shared" si="75"/>
        <v>0</v>
      </c>
      <c r="F1588" s="7" t="str">
        <f t="shared" si="73"/>
        <v/>
      </c>
      <c r="G1588" s="7" t="str">
        <f>IF(D1588&gt;Частотометр!B9,"высокочаст",IF(AND(Частотометр!C9&lt;D1588, D1588&lt;Частотометр!B9),"среднечаст","низкочаст"))</f>
        <v>низкочаст</v>
      </c>
      <c r="H1588" s="7" t="str">
        <f>IF(E1588&gt;Частотометр!B28,"высокая",IF(AND(Частотометр!C28&lt;E1588, E1588&lt;Частотометр!B28),"средняя","низкая"))</f>
        <v>низкая</v>
      </c>
      <c r="I1588" s="1"/>
    </row>
    <row r="1589" spans="1:9" x14ac:dyDescent="0.2">
      <c r="A1589" s="8">
        <f t="shared" si="74"/>
        <v>0</v>
      </c>
      <c r="B1589" s="8">
        <f t="shared" si="75"/>
        <v>0</v>
      </c>
      <c r="F1589" s="7" t="str">
        <f t="shared" si="73"/>
        <v/>
      </c>
      <c r="G1589" s="7" t="str">
        <f>IF(D1589&gt;Частотометр!B9,"высокочаст",IF(AND(Частотометр!C9&lt;D1589, D1589&lt;Частотометр!B9),"среднечаст","низкочаст"))</f>
        <v>низкочаст</v>
      </c>
      <c r="H1589" s="7" t="str">
        <f>IF(E1589&gt;Частотометр!B28,"высокая",IF(AND(Частотометр!C28&lt;E1589, E1589&lt;Частотометр!B28),"средняя","низкая"))</f>
        <v>низкая</v>
      </c>
      <c r="I1589" s="1"/>
    </row>
    <row r="1590" spans="1:9" x14ac:dyDescent="0.2">
      <c r="A1590" s="8">
        <f t="shared" si="74"/>
        <v>0</v>
      </c>
      <c r="B1590" s="8">
        <f t="shared" si="75"/>
        <v>0</v>
      </c>
      <c r="F1590" s="7" t="str">
        <f t="shared" si="73"/>
        <v/>
      </c>
      <c r="G1590" s="7" t="str">
        <f>IF(D1590&gt;Частотометр!B9,"высокочаст",IF(AND(Частотометр!C9&lt;D1590, D1590&lt;Частотометр!B9),"среднечаст","низкочаст"))</f>
        <v>низкочаст</v>
      </c>
      <c r="H1590" s="7" t="str">
        <f>IF(E1590&gt;Частотометр!B28,"высокая",IF(AND(Частотометр!C28&lt;E1590, E1590&lt;Частотометр!B28),"средняя","низкая"))</f>
        <v>низкая</v>
      </c>
      <c r="I1590" s="1"/>
    </row>
    <row r="1591" spans="1:9" x14ac:dyDescent="0.2">
      <c r="A1591" s="8">
        <f t="shared" si="74"/>
        <v>0</v>
      </c>
      <c r="B1591" s="8">
        <f t="shared" si="75"/>
        <v>0</v>
      </c>
      <c r="F1591" s="7" t="str">
        <f t="shared" si="73"/>
        <v/>
      </c>
      <c r="G1591" s="7" t="str">
        <f>IF(D1591&gt;Частотометр!B9,"высокочаст",IF(AND(Частотометр!C9&lt;D1591, D1591&lt;Частотометр!B9),"среднечаст","низкочаст"))</f>
        <v>низкочаст</v>
      </c>
      <c r="H1591" s="7" t="str">
        <f>IF(E1591&gt;Частотометр!B28,"высокая",IF(AND(Частотометр!C28&lt;E1591, E1591&lt;Частотометр!B28),"средняя","низкая"))</f>
        <v>низкая</v>
      </c>
      <c r="I1591" s="1"/>
    </row>
    <row r="1592" spans="1:9" x14ac:dyDescent="0.2">
      <c r="A1592" s="8">
        <f t="shared" si="74"/>
        <v>0</v>
      </c>
      <c r="B1592" s="8">
        <f t="shared" si="75"/>
        <v>0</v>
      </c>
      <c r="F1592" s="7" t="str">
        <f t="shared" si="73"/>
        <v/>
      </c>
      <c r="G1592" s="7" t="str">
        <f>IF(D1592&gt;Частотометр!B9,"высокочаст",IF(AND(Частотометр!C9&lt;D1592, D1592&lt;Частотометр!B9),"среднечаст","низкочаст"))</f>
        <v>низкочаст</v>
      </c>
      <c r="H1592" s="7" t="str">
        <f>IF(E1592&gt;Частотометр!B28,"высокая",IF(AND(Частотометр!C28&lt;E1592, E1592&lt;Частотометр!B28),"средняя","низкая"))</f>
        <v>низкая</v>
      </c>
      <c r="I1592" s="1"/>
    </row>
    <row r="1593" spans="1:9" x14ac:dyDescent="0.2">
      <c r="A1593" s="8">
        <f t="shared" si="74"/>
        <v>0</v>
      </c>
      <c r="B1593" s="8">
        <f t="shared" si="75"/>
        <v>0</v>
      </c>
      <c r="F1593" s="7" t="str">
        <f t="shared" si="73"/>
        <v/>
      </c>
      <c r="G1593" s="7" t="str">
        <f>IF(D1593&gt;Частотометр!B9,"высокочаст",IF(AND(Частотометр!C9&lt;D1593, D1593&lt;Частотометр!B9),"среднечаст","низкочаст"))</f>
        <v>низкочаст</v>
      </c>
      <c r="H1593" s="7" t="str">
        <f>IF(E1593&gt;Частотометр!B28,"высокая",IF(AND(Частотометр!C28&lt;E1593, E1593&lt;Частотометр!B28),"средняя","низкая"))</f>
        <v>низкая</v>
      </c>
      <c r="I1593" s="1"/>
    </row>
    <row r="1594" spans="1:9" x14ac:dyDescent="0.2">
      <c r="A1594" s="8">
        <f t="shared" si="74"/>
        <v>0</v>
      </c>
      <c r="B1594" s="8">
        <f t="shared" si="75"/>
        <v>0</v>
      </c>
      <c r="F1594" s="7" t="str">
        <f t="shared" si="73"/>
        <v/>
      </c>
      <c r="G1594" s="7" t="str">
        <f>IF(D1594&gt;Частотометр!B9,"высокочаст",IF(AND(Частотометр!C9&lt;D1594, D1594&lt;Частотометр!B9),"среднечаст","низкочаст"))</f>
        <v>низкочаст</v>
      </c>
      <c r="H1594" s="7" t="str">
        <f>IF(E1594&gt;Частотометр!B28,"высокая",IF(AND(Частотометр!C28&lt;E1594, E1594&lt;Частотометр!B28),"средняя","низкая"))</f>
        <v>низкая</v>
      </c>
      <c r="I1594" s="1"/>
    </row>
    <row r="1595" spans="1:9" x14ac:dyDescent="0.2">
      <c r="A1595" s="8">
        <f t="shared" si="74"/>
        <v>0</v>
      </c>
      <c r="B1595" s="8">
        <f t="shared" si="75"/>
        <v>0</v>
      </c>
      <c r="F1595" s="7" t="str">
        <f t="shared" si="73"/>
        <v/>
      </c>
      <c r="G1595" s="7" t="str">
        <f>IF(D1595&gt;Частотометр!B9,"высокочаст",IF(AND(Частотометр!C9&lt;D1595, D1595&lt;Частотометр!B9),"среднечаст","низкочаст"))</f>
        <v>низкочаст</v>
      </c>
      <c r="H1595" s="7" t="str">
        <f>IF(E1595&gt;Частотометр!B28,"высокая",IF(AND(Частотометр!C28&lt;E1595, E1595&lt;Частотометр!B28),"средняя","низкая"))</f>
        <v>низкая</v>
      </c>
      <c r="I1595" s="1"/>
    </row>
    <row r="1596" spans="1:9" x14ac:dyDescent="0.2">
      <c r="A1596" s="8">
        <f t="shared" si="74"/>
        <v>0</v>
      </c>
      <c r="B1596" s="8">
        <f t="shared" si="75"/>
        <v>0</v>
      </c>
      <c r="F1596" s="7" t="str">
        <f t="shared" si="73"/>
        <v/>
      </c>
      <c r="G1596" s="7" t="str">
        <f>IF(D1596&gt;Частотометр!B9,"высокочаст",IF(AND(Частотометр!C9&lt;D1596, D1596&lt;Частотометр!B9),"среднечаст","низкочаст"))</f>
        <v>низкочаст</v>
      </c>
      <c r="H1596" s="7" t="str">
        <f>IF(E1596&gt;Частотометр!B28,"высокая",IF(AND(Частотометр!C28&lt;E1596, E1596&lt;Частотометр!B28),"средняя","низкая"))</f>
        <v>низкая</v>
      </c>
      <c r="I1596" s="1"/>
    </row>
    <row r="1597" spans="1:9" x14ac:dyDescent="0.2">
      <c r="A1597" s="8">
        <f t="shared" si="74"/>
        <v>0</v>
      </c>
      <c r="B1597" s="8">
        <f t="shared" si="75"/>
        <v>0</v>
      </c>
      <c r="F1597" s="7" t="str">
        <f t="shared" ref="F1597:F1660" si="76">SUBSTITUTE(C1597, LEFT(C1597,1),PROPER(LEFT(C1597,1)),1)</f>
        <v/>
      </c>
      <c r="G1597" s="7" t="str">
        <f>IF(D1597&gt;Частотометр!B9,"высокочаст",IF(AND(Частотометр!C9&lt;D1597, D1597&lt;Частотометр!B9),"среднечаст","низкочаст"))</f>
        <v>низкочаст</v>
      </c>
      <c r="H1597" s="7" t="str">
        <f>IF(E1597&gt;Частотометр!B28,"высокая",IF(AND(Частотометр!C28&lt;E1597, E1597&lt;Частотометр!B28),"средняя","низкая"))</f>
        <v>низкая</v>
      </c>
      <c r="I1597" s="1"/>
    </row>
    <row r="1598" spans="1:9" x14ac:dyDescent="0.2">
      <c r="A1598" s="8">
        <f t="shared" si="74"/>
        <v>0</v>
      </c>
      <c r="B1598" s="8">
        <f t="shared" si="75"/>
        <v>0</v>
      </c>
      <c r="F1598" s="7" t="str">
        <f t="shared" si="76"/>
        <v/>
      </c>
      <c r="G1598" s="7" t="str">
        <f>IF(D1598&gt;Частотометр!B9,"высокочаст",IF(AND(Частотометр!C9&lt;D1598, D1598&lt;Частотометр!B9),"среднечаст","низкочаст"))</f>
        <v>низкочаст</v>
      </c>
      <c r="H1598" s="7" t="str">
        <f>IF(E1598&gt;Частотометр!B28,"высокая",IF(AND(Частотометр!C28&lt;E1598, E1598&lt;Частотометр!B28),"средняя","низкая"))</f>
        <v>низкая</v>
      </c>
      <c r="I1598" s="1"/>
    </row>
    <row r="1599" spans="1:9" x14ac:dyDescent="0.2">
      <c r="A1599" s="8">
        <f t="shared" si="74"/>
        <v>0</v>
      </c>
      <c r="B1599" s="8">
        <f t="shared" si="75"/>
        <v>0</v>
      </c>
      <c r="F1599" s="7" t="str">
        <f t="shared" si="76"/>
        <v/>
      </c>
      <c r="G1599" s="7" t="str">
        <f>IF(D1599&gt;Частотометр!B9,"высокочаст",IF(AND(Частотометр!C9&lt;D1599, D1599&lt;Частотометр!B9),"среднечаст","низкочаст"))</f>
        <v>низкочаст</v>
      </c>
      <c r="H1599" s="7" t="str">
        <f>IF(E1599&gt;Частотометр!B28,"высокая",IF(AND(Частотометр!C28&lt;E1599, E1599&lt;Частотометр!B28),"средняя","низкая"))</f>
        <v>низкая</v>
      </c>
      <c r="I1599" s="1"/>
    </row>
    <row r="1600" spans="1:9" x14ac:dyDescent="0.2">
      <c r="A1600" s="8">
        <f t="shared" si="74"/>
        <v>0</v>
      </c>
      <c r="B1600" s="8">
        <f t="shared" si="75"/>
        <v>0</v>
      </c>
      <c r="F1600" s="7" t="str">
        <f t="shared" si="76"/>
        <v/>
      </c>
      <c r="G1600" s="7" t="str">
        <f>IF(D1600&gt;Частотометр!B9,"высокочаст",IF(AND(Частотометр!C9&lt;D1600, D1600&lt;Частотометр!B9),"среднечаст","низкочаст"))</f>
        <v>низкочаст</v>
      </c>
      <c r="H1600" s="7" t="str">
        <f>IF(E1600&gt;Частотометр!B28,"высокая",IF(AND(Частотометр!C28&lt;E1600, E1600&lt;Частотометр!B28),"средняя","низкая"))</f>
        <v>низкая</v>
      </c>
      <c r="I1600" s="1"/>
    </row>
    <row r="1601" spans="1:9" x14ac:dyDescent="0.2">
      <c r="A1601" s="8">
        <f t="shared" si="74"/>
        <v>0</v>
      </c>
      <c r="B1601" s="8">
        <f t="shared" si="75"/>
        <v>0</v>
      </c>
      <c r="F1601" s="7" t="str">
        <f t="shared" si="76"/>
        <v/>
      </c>
      <c r="G1601" s="7" t="str">
        <f>IF(D1601&gt;Частотометр!B9,"высокочаст",IF(AND(Частотометр!C9&lt;D1601, D1601&lt;Частотометр!B9),"среднечаст","низкочаст"))</f>
        <v>низкочаст</v>
      </c>
      <c r="H1601" s="7" t="str">
        <f>IF(E1601&gt;Частотометр!B28,"высокая",IF(AND(Частотометр!C28&lt;E1601, E1601&lt;Частотометр!B28),"средняя","низкая"))</f>
        <v>низкая</v>
      </c>
      <c r="I1601" s="1"/>
    </row>
    <row r="1602" spans="1:9" x14ac:dyDescent="0.2">
      <c r="A1602" s="8">
        <f t="shared" ref="A1602:A1665" si="77">IF(ISBLANK(C1602),0,LEN(TRIM(C1602))-LEN(SUBSTITUTE(C1602," ",""))+1)</f>
        <v>0</v>
      </c>
      <c r="B1602" s="8">
        <f t="shared" ref="B1602:B1665" si="78">LEN(C1602)</f>
        <v>0</v>
      </c>
      <c r="F1602" s="7" t="str">
        <f t="shared" si="76"/>
        <v/>
      </c>
      <c r="G1602" s="7" t="str">
        <f>IF(D1602&gt;Частотометр!B9,"высокочаст",IF(AND(Частотометр!C9&lt;D1602, D1602&lt;Частотометр!B9),"среднечаст","низкочаст"))</f>
        <v>низкочаст</v>
      </c>
      <c r="H1602" s="7" t="str">
        <f>IF(E1602&gt;Частотометр!B28,"высокая",IF(AND(Частотометр!C28&lt;E1602, E1602&lt;Частотометр!B28),"средняя","низкая"))</f>
        <v>низкая</v>
      </c>
      <c r="I1602" s="1"/>
    </row>
    <row r="1603" spans="1:9" x14ac:dyDescent="0.2">
      <c r="A1603" s="8">
        <f t="shared" si="77"/>
        <v>0</v>
      </c>
      <c r="B1603" s="8">
        <f t="shared" si="78"/>
        <v>0</v>
      </c>
      <c r="F1603" s="7" t="str">
        <f t="shared" si="76"/>
        <v/>
      </c>
      <c r="G1603" s="7" t="str">
        <f>IF(D1603&gt;Частотометр!B9,"высокочаст",IF(AND(Частотометр!C9&lt;D1603, D1603&lt;Частотометр!B9),"среднечаст","низкочаст"))</f>
        <v>низкочаст</v>
      </c>
      <c r="H1603" s="7" t="str">
        <f>IF(E1603&gt;Частотометр!B28,"высокая",IF(AND(Частотометр!C28&lt;E1603, E1603&lt;Частотометр!B28),"средняя","низкая"))</f>
        <v>низкая</v>
      </c>
      <c r="I1603" s="1"/>
    </row>
    <row r="1604" spans="1:9" x14ac:dyDescent="0.2">
      <c r="A1604" s="8">
        <f t="shared" si="77"/>
        <v>0</v>
      </c>
      <c r="B1604" s="8">
        <f t="shared" si="78"/>
        <v>0</v>
      </c>
      <c r="F1604" s="7" t="str">
        <f t="shared" si="76"/>
        <v/>
      </c>
      <c r="G1604" s="7" t="str">
        <f>IF(D1604&gt;Частотометр!B9,"высокочаст",IF(AND(Частотометр!C9&lt;D1604, D1604&lt;Частотометр!B9),"среднечаст","низкочаст"))</f>
        <v>низкочаст</v>
      </c>
      <c r="H1604" s="7" t="str">
        <f>IF(E1604&gt;Частотометр!B28,"высокая",IF(AND(Частотометр!C28&lt;E1604, E1604&lt;Частотометр!B28),"средняя","низкая"))</f>
        <v>низкая</v>
      </c>
      <c r="I1604" s="1"/>
    </row>
    <row r="1605" spans="1:9" x14ac:dyDescent="0.2">
      <c r="A1605" s="8">
        <f t="shared" si="77"/>
        <v>0</v>
      </c>
      <c r="B1605" s="8">
        <f t="shared" si="78"/>
        <v>0</v>
      </c>
      <c r="F1605" s="7" t="str">
        <f t="shared" si="76"/>
        <v/>
      </c>
      <c r="G1605" s="7" t="str">
        <f>IF(D1605&gt;Частотометр!B9,"высокочаст",IF(AND(Частотометр!C9&lt;D1605, D1605&lt;Частотометр!B9),"среднечаст","низкочаст"))</f>
        <v>низкочаст</v>
      </c>
      <c r="H1605" s="7" t="str">
        <f>IF(E1605&gt;Частотометр!B28,"высокая",IF(AND(Частотометр!C28&lt;E1605, E1605&lt;Частотометр!B28),"средняя","низкая"))</f>
        <v>низкая</v>
      </c>
      <c r="I1605" s="1"/>
    </row>
    <row r="1606" spans="1:9" x14ac:dyDescent="0.2">
      <c r="A1606" s="8">
        <f t="shared" si="77"/>
        <v>0</v>
      </c>
      <c r="B1606" s="8">
        <f t="shared" si="78"/>
        <v>0</v>
      </c>
      <c r="F1606" s="7" t="str">
        <f t="shared" si="76"/>
        <v/>
      </c>
      <c r="G1606" s="7" t="str">
        <f>IF(D1606&gt;Частотометр!B9,"высокочаст",IF(AND(Частотометр!C9&lt;D1606, D1606&lt;Частотометр!B9),"среднечаст","низкочаст"))</f>
        <v>низкочаст</v>
      </c>
      <c r="H1606" s="7" t="str">
        <f>IF(E1606&gt;Частотометр!B28,"высокая",IF(AND(Частотометр!C28&lt;E1606, E1606&lt;Частотометр!B28),"средняя","низкая"))</f>
        <v>низкая</v>
      </c>
      <c r="I1606" s="1"/>
    </row>
    <row r="1607" spans="1:9" x14ac:dyDescent="0.2">
      <c r="A1607" s="8">
        <f t="shared" si="77"/>
        <v>0</v>
      </c>
      <c r="B1607" s="8">
        <f t="shared" si="78"/>
        <v>0</v>
      </c>
      <c r="F1607" s="7" t="str">
        <f t="shared" si="76"/>
        <v/>
      </c>
      <c r="G1607" s="7" t="str">
        <f>IF(D1607&gt;Частотометр!B9,"высокочаст",IF(AND(Частотометр!C9&lt;D1607, D1607&lt;Частотометр!B9),"среднечаст","низкочаст"))</f>
        <v>низкочаст</v>
      </c>
      <c r="H1607" s="7" t="str">
        <f>IF(E1607&gt;Частотометр!B28,"высокая",IF(AND(Частотометр!C28&lt;E1607, E1607&lt;Частотометр!B28),"средняя","низкая"))</f>
        <v>низкая</v>
      </c>
      <c r="I1607" s="1"/>
    </row>
    <row r="1608" spans="1:9" x14ac:dyDescent="0.2">
      <c r="A1608" s="8">
        <f t="shared" si="77"/>
        <v>0</v>
      </c>
      <c r="B1608" s="8">
        <f t="shared" si="78"/>
        <v>0</v>
      </c>
      <c r="F1608" s="7" t="str">
        <f t="shared" si="76"/>
        <v/>
      </c>
      <c r="G1608" s="7" t="str">
        <f>IF(D1608&gt;Частотометр!B9,"высокочаст",IF(AND(Частотометр!C9&lt;D1608, D1608&lt;Частотометр!B9),"среднечаст","низкочаст"))</f>
        <v>низкочаст</v>
      </c>
      <c r="H1608" s="7" t="str">
        <f>IF(E1608&gt;Частотометр!B28,"высокая",IF(AND(Частотометр!C28&lt;E1608, E1608&lt;Частотометр!B28),"средняя","низкая"))</f>
        <v>низкая</v>
      </c>
      <c r="I1608" s="1"/>
    </row>
    <row r="1609" spans="1:9" x14ac:dyDescent="0.2">
      <c r="A1609" s="8">
        <f t="shared" si="77"/>
        <v>0</v>
      </c>
      <c r="B1609" s="8">
        <f t="shared" si="78"/>
        <v>0</v>
      </c>
      <c r="F1609" s="7" t="str">
        <f t="shared" si="76"/>
        <v/>
      </c>
      <c r="G1609" s="7" t="str">
        <f>IF(D1609&gt;Частотометр!B9,"высокочаст",IF(AND(Частотометр!C9&lt;D1609, D1609&lt;Частотометр!B9),"среднечаст","низкочаст"))</f>
        <v>низкочаст</v>
      </c>
      <c r="H1609" s="7" t="str">
        <f>IF(E1609&gt;Частотометр!B28,"высокая",IF(AND(Частотометр!C28&lt;E1609, E1609&lt;Частотометр!B28),"средняя","низкая"))</f>
        <v>низкая</v>
      </c>
      <c r="I1609" s="1"/>
    </row>
    <row r="1610" spans="1:9" x14ac:dyDescent="0.2">
      <c r="A1610" s="8">
        <f t="shared" si="77"/>
        <v>0</v>
      </c>
      <c r="B1610" s="8">
        <f t="shared" si="78"/>
        <v>0</v>
      </c>
      <c r="F1610" s="7" t="str">
        <f t="shared" si="76"/>
        <v/>
      </c>
      <c r="G1610" s="7" t="str">
        <f>IF(D1610&gt;Частотометр!B9,"высокочаст",IF(AND(Частотометр!C9&lt;D1610, D1610&lt;Частотометр!B9),"среднечаст","низкочаст"))</f>
        <v>низкочаст</v>
      </c>
      <c r="H1610" s="7" t="str">
        <f>IF(E1610&gt;Частотометр!B28,"высокая",IF(AND(Частотометр!C28&lt;E1610, E1610&lt;Частотометр!B28),"средняя","низкая"))</f>
        <v>низкая</v>
      </c>
      <c r="I1610" s="1"/>
    </row>
    <row r="1611" spans="1:9" x14ac:dyDescent="0.2">
      <c r="A1611" s="8">
        <f t="shared" si="77"/>
        <v>0</v>
      </c>
      <c r="B1611" s="8">
        <f t="shared" si="78"/>
        <v>0</v>
      </c>
      <c r="F1611" s="7" t="str">
        <f t="shared" si="76"/>
        <v/>
      </c>
      <c r="G1611" s="7" t="str">
        <f>IF(D1611&gt;Частотометр!B9,"высокочаст",IF(AND(Частотометр!C9&lt;D1611, D1611&lt;Частотометр!B9),"среднечаст","низкочаст"))</f>
        <v>низкочаст</v>
      </c>
      <c r="H1611" s="7" t="str">
        <f>IF(E1611&gt;Частотометр!B28,"высокая",IF(AND(Частотометр!C28&lt;E1611, E1611&lt;Частотометр!B28),"средняя","низкая"))</f>
        <v>низкая</v>
      </c>
      <c r="I1611" s="1"/>
    </row>
    <row r="1612" spans="1:9" x14ac:dyDescent="0.2">
      <c r="A1612" s="8">
        <f t="shared" si="77"/>
        <v>0</v>
      </c>
      <c r="B1612" s="8">
        <f t="shared" si="78"/>
        <v>0</v>
      </c>
      <c r="F1612" s="7" t="str">
        <f t="shared" si="76"/>
        <v/>
      </c>
      <c r="G1612" s="7" t="str">
        <f>IF(D1612&gt;Частотометр!B9,"высокочаст",IF(AND(Частотометр!C9&lt;D1612, D1612&lt;Частотометр!B9),"среднечаст","низкочаст"))</f>
        <v>низкочаст</v>
      </c>
      <c r="H1612" s="7" t="str">
        <f>IF(E1612&gt;Частотометр!B28,"высокая",IF(AND(Частотометр!C28&lt;E1612, E1612&lt;Частотометр!B28),"средняя","низкая"))</f>
        <v>низкая</v>
      </c>
      <c r="I1612" s="1"/>
    </row>
    <row r="1613" spans="1:9" x14ac:dyDescent="0.2">
      <c r="A1613" s="8">
        <f t="shared" si="77"/>
        <v>0</v>
      </c>
      <c r="B1613" s="8">
        <f t="shared" si="78"/>
        <v>0</v>
      </c>
      <c r="F1613" s="7" t="str">
        <f t="shared" si="76"/>
        <v/>
      </c>
      <c r="G1613" s="7" t="str">
        <f>IF(D1613&gt;Частотометр!B9,"высокочаст",IF(AND(Частотометр!C9&lt;D1613, D1613&lt;Частотометр!B9),"среднечаст","низкочаст"))</f>
        <v>низкочаст</v>
      </c>
      <c r="H1613" s="7" t="str">
        <f>IF(E1613&gt;Частотометр!B28,"высокая",IF(AND(Частотометр!C28&lt;E1613, E1613&lt;Частотометр!B28),"средняя","низкая"))</f>
        <v>низкая</v>
      </c>
      <c r="I1613" s="1"/>
    </row>
    <row r="1614" spans="1:9" x14ac:dyDescent="0.2">
      <c r="A1614" s="8">
        <f t="shared" si="77"/>
        <v>0</v>
      </c>
      <c r="B1614" s="8">
        <f t="shared" si="78"/>
        <v>0</v>
      </c>
      <c r="F1614" s="7" t="str">
        <f t="shared" si="76"/>
        <v/>
      </c>
      <c r="G1614" s="7" t="str">
        <f>IF(D1614&gt;Частотометр!B9,"высокочаст",IF(AND(Частотометр!C9&lt;D1614, D1614&lt;Частотометр!B9),"среднечаст","низкочаст"))</f>
        <v>низкочаст</v>
      </c>
      <c r="H1614" s="7" t="str">
        <f>IF(E1614&gt;Частотометр!B28,"высокая",IF(AND(Частотометр!C28&lt;E1614, E1614&lt;Частотометр!B28),"средняя","низкая"))</f>
        <v>низкая</v>
      </c>
      <c r="I1614" s="1"/>
    </row>
    <row r="1615" spans="1:9" x14ac:dyDescent="0.2">
      <c r="A1615" s="8">
        <f t="shared" si="77"/>
        <v>0</v>
      </c>
      <c r="B1615" s="8">
        <f t="shared" si="78"/>
        <v>0</v>
      </c>
      <c r="F1615" s="7" t="str">
        <f t="shared" si="76"/>
        <v/>
      </c>
      <c r="G1615" s="7" t="str">
        <f>IF(D1615&gt;Частотометр!B9,"высокочаст",IF(AND(Частотометр!C9&lt;D1615, D1615&lt;Частотометр!B9),"среднечаст","низкочаст"))</f>
        <v>низкочаст</v>
      </c>
      <c r="H1615" s="7" t="str">
        <f>IF(E1615&gt;Частотометр!B28,"высокая",IF(AND(Частотометр!C28&lt;E1615, E1615&lt;Частотометр!B28),"средняя","низкая"))</f>
        <v>низкая</v>
      </c>
      <c r="I1615" s="1"/>
    </row>
    <row r="1616" spans="1:9" x14ac:dyDescent="0.2">
      <c r="A1616" s="8">
        <f t="shared" si="77"/>
        <v>0</v>
      </c>
      <c r="B1616" s="8">
        <f t="shared" si="78"/>
        <v>0</v>
      </c>
      <c r="F1616" s="7" t="str">
        <f t="shared" si="76"/>
        <v/>
      </c>
      <c r="G1616" s="7" t="str">
        <f>IF(D1616&gt;Частотометр!B9,"высокочаст",IF(AND(Частотометр!C9&lt;D1616, D1616&lt;Частотометр!B9),"среднечаст","низкочаст"))</f>
        <v>низкочаст</v>
      </c>
      <c r="H1616" s="7" t="str">
        <f>IF(E1616&gt;Частотометр!B28,"высокая",IF(AND(Частотометр!C28&lt;E1616, E1616&lt;Частотометр!B28),"средняя","низкая"))</f>
        <v>низкая</v>
      </c>
      <c r="I1616" s="1"/>
    </row>
    <row r="1617" spans="1:9" x14ac:dyDescent="0.2">
      <c r="A1617" s="8">
        <f t="shared" si="77"/>
        <v>0</v>
      </c>
      <c r="B1617" s="8">
        <f t="shared" si="78"/>
        <v>0</v>
      </c>
      <c r="F1617" s="7" t="str">
        <f t="shared" si="76"/>
        <v/>
      </c>
      <c r="G1617" s="7" t="str">
        <f>IF(D1617&gt;Частотометр!B9,"высокочаст",IF(AND(Частотометр!C9&lt;D1617, D1617&lt;Частотометр!B9),"среднечаст","низкочаст"))</f>
        <v>низкочаст</v>
      </c>
      <c r="H1617" s="7" t="str">
        <f>IF(E1617&gt;Частотометр!B28,"высокая",IF(AND(Частотометр!C28&lt;E1617, E1617&lt;Частотометр!B28),"средняя","низкая"))</f>
        <v>низкая</v>
      </c>
      <c r="I1617" s="1"/>
    </row>
    <row r="1618" spans="1:9" x14ac:dyDescent="0.2">
      <c r="A1618" s="8">
        <f t="shared" si="77"/>
        <v>0</v>
      </c>
      <c r="B1618" s="8">
        <f t="shared" si="78"/>
        <v>0</v>
      </c>
      <c r="F1618" s="7" t="str">
        <f t="shared" si="76"/>
        <v/>
      </c>
      <c r="G1618" s="7" t="str">
        <f>IF(D1618&gt;Частотометр!B9,"высокочаст",IF(AND(Частотометр!C9&lt;D1618, D1618&lt;Частотометр!B9),"среднечаст","низкочаст"))</f>
        <v>низкочаст</v>
      </c>
      <c r="H1618" s="7" t="str">
        <f>IF(E1618&gt;Частотометр!B28,"высокая",IF(AND(Частотометр!C28&lt;E1618, E1618&lt;Частотометр!B28),"средняя","низкая"))</f>
        <v>низкая</v>
      </c>
      <c r="I1618" s="1"/>
    </row>
    <row r="1619" spans="1:9" x14ac:dyDescent="0.2">
      <c r="A1619" s="8">
        <f t="shared" si="77"/>
        <v>0</v>
      </c>
      <c r="B1619" s="8">
        <f t="shared" si="78"/>
        <v>0</v>
      </c>
      <c r="F1619" s="7" t="str">
        <f t="shared" si="76"/>
        <v/>
      </c>
      <c r="G1619" s="7" t="str">
        <f>IF(D1619&gt;Частотометр!B9,"высокочаст",IF(AND(Частотометр!C9&lt;D1619, D1619&lt;Частотометр!B9),"среднечаст","низкочаст"))</f>
        <v>низкочаст</v>
      </c>
      <c r="H1619" s="7" t="str">
        <f>IF(E1619&gt;Частотометр!B28,"высокая",IF(AND(Частотометр!C28&lt;E1619, E1619&lt;Частотометр!B28),"средняя","низкая"))</f>
        <v>низкая</v>
      </c>
      <c r="I1619" s="1"/>
    </row>
    <row r="1620" spans="1:9" x14ac:dyDescent="0.2">
      <c r="A1620" s="8">
        <f t="shared" si="77"/>
        <v>0</v>
      </c>
      <c r="B1620" s="8">
        <f t="shared" si="78"/>
        <v>0</v>
      </c>
      <c r="F1620" s="7" t="str">
        <f t="shared" si="76"/>
        <v/>
      </c>
      <c r="G1620" s="7" t="str">
        <f>IF(D1620&gt;Частотометр!B9,"высокочаст",IF(AND(Частотометр!C9&lt;D1620, D1620&lt;Частотометр!B9),"среднечаст","низкочаст"))</f>
        <v>низкочаст</v>
      </c>
      <c r="H1620" s="7" t="str">
        <f>IF(E1620&gt;Частотометр!B28,"высокая",IF(AND(Частотометр!C28&lt;E1620, E1620&lt;Частотометр!B28),"средняя","низкая"))</f>
        <v>низкая</v>
      </c>
      <c r="I1620" s="1"/>
    </row>
    <row r="1621" spans="1:9" x14ac:dyDescent="0.2">
      <c r="A1621" s="8">
        <f t="shared" si="77"/>
        <v>0</v>
      </c>
      <c r="B1621" s="8">
        <f t="shared" si="78"/>
        <v>0</v>
      </c>
      <c r="F1621" s="7" t="str">
        <f t="shared" si="76"/>
        <v/>
      </c>
      <c r="G1621" s="7" t="str">
        <f>IF(D1621&gt;Частотометр!B9,"высокочаст",IF(AND(Частотометр!C9&lt;D1621, D1621&lt;Частотометр!B9),"среднечаст","низкочаст"))</f>
        <v>низкочаст</v>
      </c>
      <c r="H1621" s="7" t="str">
        <f>IF(E1621&gt;Частотометр!B28,"высокая",IF(AND(Частотометр!C28&lt;E1621, E1621&lt;Частотометр!B28),"средняя","низкая"))</f>
        <v>низкая</v>
      </c>
      <c r="I1621" s="1"/>
    </row>
    <row r="1622" spans="1:9" x14ac:dyDescent="0.2">
      <c r="A1622" s="8">
        <f t="shared" si="77"/>
        <v>0</v>
      </c>
      <c r="B1622" s="8">
        <f t="shared" si="78"/>
        <v>0</v>
      </c>
      <c r="F1622" s="7" t="str">
        <f t="shared" si="76"/>
        <v/>
      </c>
      <c r="G1622" s="7" t="str">
        <f>IF(D1622&gt;Частотометр!B9,"высокочаст",IF(AND(Частотометр!C9&lt;D1622, D1622&lt;Частотометр!B9),"среднечаст","низкочаст"))</f>
        <v>низкочаст</v>
      </c>
      <c r="H1622" s="7" t="str">
        <f>IF(E1622&gt;Частотометр!B28,"высокая",IF(AND(Частотометр!C28&lt;E1622, E1622&lt;Частотометр!B28),"средняя","низкая"))</f>
        <v>низкая</v>
      </c>
      <c r="I1622" s="1"/>
    </row>
    <row r="1623" spans="1:9" x14ac:dyDescent="0.2">
      <c r="A1623" s="8">
        <f t="shared" si="77"/>
        <v>0</v>
      </c>
      <c r="B1623" s="8">
        <f t="shared" si="78"/>
        <v>0</v>
      </c>
      <c r="F1623" s="7" t="str">
        <f t="shared" si="76"/>
        <v/>
      </c>
      <c r="G1623" s="7" t="str">
        <f>IF(D1623&gt;Частотометр!B9,"высокочаст",IF(AND(Частотометр!C9&lt;D1623, D1623&lt;Частотометр!B9),"среднечаст","низкочаст"))</f>
        <v>низкочаст</v>
      </c>
      <c r="H1623" s="7" t="str">
        <f>IF(E1623&gt;Частотометр!B28,"высокая",IF(AND(Частотометр!C28&lt;E1623, E1623&lt;Частотометр!B28),"средняя","низкая"))</f>
        <v>низкая</v>
      </c>
      <c r="I1623" s="1"/>
    </row>
    <row r="1624" spans="1:9" x14ac:dyDescent="0.2">
      <c r="A1624" s="8">
        <f t="shared" si="77"/>
        <v>0</v>
      </c>
      <c r="B1624" s="8">
        <f t="shared" si="78"/>
        <v>0</v>
      </c>
      <c r="F1624" s="7" t="str">
        <f t="shared" si="76"/>
        <v/>
      </c>
      <c r="G1624" s="7" t="str">
        <f>IF(D1624&gt;Частотометр!B9,"высокочаст",IF(AND(Частотометр!C9&lt;D1624, D1624&lt;Частотометр!B9),"среднечаст","низкочаст"))</f>
        <v>низкочаст</v>
      </c>
      <c r="H1624" s="7" t="str">
        <f>IF(E1624&gt;Частотометр!B28,"высокая",IF(AND(Частотометр!C28&lt;E1624, E1624&lt;Частотометр!B28),"средняя","низкая"))</f>
        <v>низкая</v>
      </c>
      <c r="I1624" s="1"/>
    </row>
    <row r="1625" spans="1:9" x14ac:dyDescent="0.2">
      <c r="A1625" s="8">
        <f t="shared" si="77"/>
        <v>0</v>
      </c>
      <c r="B1625" s="8">
        <f t="shared" si="78"/>
        <v>0</v>
      </c>
      <c r="F1625" s="7" t="str">
        <f t="shared" si="76"/>
        <v/>
      </c>
      <c r="G1625" s="7" t="str">
        <f>IF(D1625&gt;Частотометр!B9,"высокочаст",IF(AND(Частотометр!C9&lt;D1625, D1625&lt;Частотометр!B9),"среднечаст","низкочаст"))</f>
        <v>низкочаст</v>
      </c>
      <c r="H1625" s="7" t="str">
        <f>IF(E1625&gt;Частотометр!B28,"высокая",IF(AND(Частотометр!C28&lt;E1625, E1625&lt;Частотометр!B28),"средняя","низкая"))</f>
        <v>низкая</v>
      </c>
      <c r="I1625" s="1"/>
    </row>
    <row r="1626" spans="1:9" x14ac:dyDescent="0.2">
      <c r="A1626" s="8">
        <f t="shared" si="77"/>
        <v>0</v>
      </c>
      <c r="B1626" s="8">
        <f t="shared" si="78"/>
        <v>0</v>
      </c>
      <c r="F1626" s="7" t="str">
        <f t="shared" si="76"/>
        <v/>
      </c>
      <c r="G1626" s="7" t="str">
        <f>IF(D1626&gt;Частотометр!B9,"высокочаст",IF(AND(Частотометр!C9&lt;D1626, D1626&lt;Частотометр!B9),"среднечаст","низкочаст"))</f>
        <v>низкочаст</v>
      </c>
      <c r="H1626" s="7" t="str">
        <f>IF(E1626&gt;Частотометр!B28,"высокая",IF(AND(Частотометр!C28&lt;E1626, E1626&lt;Частотометр!B28),"средняя","низкая"))</f>
        <v>низкая</v>
      </c>
      <c r="I1626" s="1"/>
    </row>
    <row r="1627" spans="1:9" x14ac:dyDescent="0.2">
      <c r="A1627" s="8">
        <f t="shared" si="77"/>
        <v>0</v>
      </c>
      <c r="B1627" s="8">
        <f t="shared" si="78"/>
        <v>0</v>
      </c>
      <c r="F1627" s="7" t="str">
        <f t="shared" si="76"/>
        <v/>
      </c>
      <c r="G1627" s="7" t="str">
        <f>IF(D1627&gt;Частотометр!B9,"высокочаст",IF(AND(Частотометр!C9&lt;D1627, D1627&lt;Частотометр!B9),"среднечаст","низкочаст"))</f>
        <v>низкочаст</v>
      </c>
      <c r="H1627" s="7" t="str">
        <f>IF(E1627&gt;Частотометр!B28,"высокая",IF(AND(Частотометр!C28&lt;E1627, E1627&lt;Частотометр!B28),"средняя","низкая"))</f>
        <v>низкая</v>
      </c>
      <c r="I1627" s="1"/>
    </row>
    <row r="1628" spans="1:9" x14ac:dyDescent="0.2">
      <c r="A1628" s="8">
        <f t="shared" si="77"/>
        <v>0</v>
      </c>
      <c r="B1628" s="8">
        <f t="shared" si="78"/>
        <v>0</v>
      </c>
      <c r="F1628" s="7" t="str">
        <f t="shared" si="76"/>
        <v/>
      </c>
      <c r="G1628" s="7" t="str">
        <f>IF(D1628&gt;Частотометр!B9,"высокочаст",IF(AND(Частотометр!C9&lt;D1628, D1628&lt;Частотометр!B9),"среднечаст","низкочаст"))</f>
        <v>низкочаст</v>
      </c>
      <c r="H1628" s="7" t="str">
        <f>IF(E1628&gt;Частотометр!B28,"высокая",IF(AND(Частотометр!C28&lt;E1628, E1628&lt;Частотометр!B28),"средняя","низкая"))</f>
        <v>низкая</v>
      </c>
      <c r="I1628" s="1"/>
    </row>
    <row r="1629" spans="1:9" x14ac:dyDescent="0.2">
      <c r="A1629" s="8">
        <f t="shared" si="77"/>
        <v>0</v>
      </c>
      <c r="B1629" s="8">
        <f t="shared" si="78"/>
        <v>0</v>
      </c>
      <c r="F1629" s="7" t="str">
        <f t="shared" si="76"/>
        <v/>
      </c>
      <c r="G1629" s="7" t="str">
        <f>IF(D1629&gt;Частотометр!B9,"высокочаст",IF(AND(Частотометр!C9&lt;D1629, D1629&lt;Частотометр!B9),"среднечаст","низкочаст"))</f>
        <v>низкочаст</v>
      </c>
      <c r="H1629" s="7" t="str">
        <f>IF(E1629&gt;Частотометр!B28,"высокая",IF(AND(Частотометр!C28&lt;E1629, E1629&lt;Частотометр!B28),"средняя","низкая"))</f>
        <v>низкая</v>
      </c>
      <c r="I1629" s="1"/>
    </row>
    <row r="1630" spans="1:9" x14ac:dyDescent="0.2">
      <c r="A1630" s="8">
        <f t="shared" si="77"/>
        <v>0</v>
      </c>
      <c r="B1630" s="8">
        <f t="shared" si="78"/>
        <v>0</v>
      </c>
      <c r="F1630" s="7" t="str">
        <f t="shared" si="76"/>
        <v/>
      </c>
      <c r="G1630" s="7" t="str">
        <f>IF(D1630&gt;Частотометр!B9,"высокочаст",IF(AND(Частотометр!C9&lt;D1630, D1630&lt;Частотометр!B9),"среднечаст","низкочаст"))</f>
        <v>низкочаст</v>
      </c>
      <c r="H1630" s="7" t="str">
        <f>IF(E1630&gt;Частотометр!B28,"высокая",IF(AND(Частотометр!C28&lt;E1630, E1630&lt;Частотометр!B28),"средняя","низкая"))</f>
        <v>низкая</v>
      </c>
      <c r="I1630" s="1"/>
    </row>
    <row r="1631" spans="1:9" x14ac:dyDescent="0.2">
      <c r="A1631" s="8">
        <f t="shared" si="77"/>
        <v>0</v>
      </c>
      <c r="B1631" s="8">
        <f t="shared" si="78"/>
        <v>0</v>
      </c>
      <c r="F1631" s="7" t="str">
        <f t="shared" si="76"/>
        <v/>
      </c>
      <c r="G1631" s="7" t="str">
        <f>IF(D1631&gt;Частотометр!B9,"высокочаст",IF(AND(Частотометр!C9&lt;D1631, D1631&lt;Частотометр!B9),"среднечаст","низкочаст"))</f>
        <v>низкочаст</v>
      </c>
      <c r="H1631" s="7" t="str">
        <f>IF(E1631&gt;Частотометр!B28,"высокая",IF(AND(Частотометр!C28&lt;E1631, E1631&lt;Частотометр!B28),"средняя","низкая"))</f>
        <v>низкая</v>
      </c>
      <c r="I1631" s="1"/>
    </row>
    <row r="1632" spans="1:9" x14ac:dyDescent="0.2">
      <c r="A1632" s="8">
        <f t="shared" si="77"/>
        <v>0</v>
      </c>
      <c r="B1632" s="8">
        <f t="shared" si="78"/>
        <v>0</v>
      </c>
      <c r="F1632" s="7" t="str">
        <f t="shared" si="76"/>
        <v/>
      </c>
      <c r="G1632" s="7" t="str">
        <f>IF(D1632&gt;Частотометр!B9,"высокочаст",IF(AND(Частотометр!C9&lt;D1632, D1632&lt;Частотометр!B9),"среднечаст","низкочаст"))</f>
        <v>низкочаст</v>
      </c>
      <c r="H1632" s="7" t="str">
        <f>IF(E1632&gt;Частотометр!B28,"высокая",IF(AND(Частотометр!C28&lt;E1632, E1632&lt;Частотометр!B28),"средняя","низкая"))</f>
        <v>низкая</v>
      </c>
      <c r="I1632" s="1"/>
    </row>
    <row r="1633" spans="1:9" x14ac:dyDescent="0.2">
      <c r="A1633" s="8">
        <f t="shared" si="77"/>
        <v>0</v>
      </c>
      <c r="B1633" s="8">
        <f t="shared" si="78"/>
        <v>0</v>
      </c>
      <c r="F1633" s="7" t="str">
        <f t="shared" si="76"/>
        <v/>
      </c>
      <c r="G1633" s="7" t="str">
        <f>IF(D1633&gt;Частотометр!B9,"высокочаст",IF(AND(Частотометр!C9&lt;D1633, D1633&lt;Частотометр!B9),"среднечаст","низкочаст"))</f>
        <v>низкочаст</v>
      </c>
      <c r="H1633" s="7" t="str">
        <f>IF(E1633&gt;Частотометр!B28,"высокая",IF(AND(Частотометр!C28&lt;E1633, E1633&lt;Частотометр!B28),"средняя","низкая"))</f>
        <v>низкая</v>
      </c>
      <c r="I1633" s="1"/>
    </row>
    <row r="1634" spans="1:9" x14ac:dyDescent="0.2">
      <c r="A1634" s="8">
        <f t="shared" si="77"/>
        <v>0</v>
      </c>
      <c r="B1634" s="8">
        <f t="shared" si="78"/>
        <v>0</v>
      </c>
      <c r="F1634" s="7" t="str">
        <f t="shared" si="76"/>
        <v/>
      </c>
      <c r="G1634" s="7" t="str">
        <f>IF(D1634&gt;Частотометр!B9,"высокочаст",IF(AND(Частотометр!C9&lt;D1634, D1634&lt;Частотометр!B9),"среднечаст","низкочаст"))</f>
        <v>низкочаст</v>
      </c>
      <c r="H1634" s="7" t="str">
        <f>IF(E1634&gt;Частотометр!B28,"высокая",IF(AND(Частотометр!C28&lt;E1634, E1634&lt;Частотометр!B28),"средняя","низкая"))</f>
        <v>низкая</v>
      </c>
      <c r="I1634" s="1"/>
    </row>
    <row r="1635" spans="1:9" x14ac:dyDescent="0.2">
      <c r="A1635" s="8">
        <f t="shared" si="77"/>
        <v>0</v>
      </c>
      <c r="B1635" s="8">
        <f t="shared" si="78"/>
        <v>0</v>
      </c>
      <c r="F1635" s="7" t="str">
        <f t="shared" si="76"/>
        <v/>
      </c>
      <c r="G1635" s="7" t="str">
        <f>IF(D1635&gt;Частотометр!B9,"высокочаст",IF(AND(Частотометр!C9&lt;D1635, D1635&lt;Частотометр!B9),"среднечаст","низкочаст"))</f>
        <v>низкочаст</v>
      </c>
      <c r="H1635" s="7" t="str">
        <f>IF(E1635&gt;Частотометр!B28,"высокая",IF(AND(Частотометр!C28&lt;E1635, E1635&lt;Частотометр!B28),"средняя","низкая"))</f>
        <v>низкая</v>
      </c>
      <c r="I1635" s="1"/>
    </row>
    <row r="1636" spans="1:9" x14ac:dyDescent="0.2">
      <c r="A1636" s="8">
        <f t="shared" si="77"/>
        <v>0</v>
      </c>
      <c r="B1636" s="8">
        <f t="shared" si="78"/>
        <v>0</v>
      </c>
      <c r="F1636" s="7" t="str">
        <f t="shared" si="76"/>
        <v/>
      </c>
      <c r="G1636" s="7" t="str">
        <f>IF(D1636&gt;Частотометр!B9,"высокочаст",IF(AND(Частотометр!C9&lt;D1636, D1636&lt;Частотометр!B9),"среднечаст","низкочаст"))</f>
        <v>низкочаст</v>
      </c>
      <c r="H1636" s="7" t="str">
        <f>IF(E1636&gt;Частотометр!B28,"высокая",IF(AND(Частотометр!C28&lt;E1636, E1636&lt;Частотометр!B28),"средняя","низкая"))</f>
        <v>низкая</v>
      </c>
      <c r="I1636" s="1"/>
    </row>
    <row r="1637" spans="1:9" x14ac:dyDescent="0.2">
      <c r="A1637" s="8">
        <f t="shared" si="77"/>
        <v>0</v>
      </c>
      <c r="B1637" s="8">
        <f t="shared" si="78"/>
        <v>0</v>
      </c>
      <c r="F1637" s="7" t="str">
        <f t="shared" si="76"/>
        <v/>
      </c>
      <c r="G1637" s="7" t="str">
        <f>IF(D1637&gt;Частотометр!B9,"высокочаст",IF(AND(Частотометр!C9&lt;D1637, D1637&lt;Частотометр!B9),"среднечаст","низкочаст"))</f>
        <v>низкочаст</v>
      </c>
      <c r="H1637" s="7" t="str">
        <f>IF(E1637&gt;Частотометр!B28,"высокая",IF(AND(Частотометр!C28&lt;E1637, E1637&lt;Частотометр!B28),"средняя","низкая"))</f>
        <v>низкая</v>
      </c>
      <c r="I1637" s="1"/>
    </row>
    <row r="1638" spans="1:9" x14ac:dyDescent="0.2">
      <c r="A1638" s="8">
        <f t="shared" si="77"/>
        <v>0</v>
      </c>
      <c r="B1638" s="8">
        <f t="shared" si="78"/>
        <v>0</v>
      </c>
      <c r="F1638" s="7" t="str">
        <f t="shared" si="76"/>
        <v/>
      </c>
      <c r="G1638" s="7" t="str">
        <f>IF(D1638&gt;Частотометр!B9,"высокочаст",IF(AND(Частотометр!C9&lt;D1638, D1638&lt;Частотометр!B9),"среднечаст","низкочаст"))</f>
        <v>низкочаст</v>
      </c>
      <c r="H1638" s="7" t="str">
        <f>IF(E1638&gt;Частотометр!B28,"высокая",IF(AND(Частотометр!C28&lt;E1638, E1638&lt;Частотометр!B28),"средняя","низкая"))</f>
        <v>низкая</v>
      </c>
      <c r="I1638" s="1"/>
    </row>
    <row r="1639" spans="1:9" x14ac:dyDescent="0.2">
      <c r="A1639" s="8">
        <f t="shared" si="77"/>
        <v>0</v>
      </c>
      <c r="B1639" s="8">
        <f t="shared" si="78"/>
        <v>0</v>
      </c>
      <c r="F1639" s="7" t="str">
        <f t="shared" si="76"/>
        <v/>
      </c>
      <c r="G1639" s="7" t="str">
        <f>IF(D1639&gt;Частотометр!B9,"высокочаст",IF(AND(Частотометр!C9&lt;D1639, D1639&lt;Частотометр!B9),"среднечаст","низкочаст"))</f>
        <v>низкочаст</v>
      </c>
      <c r="H1639" s="7" t="str">
        <f>IF(E1639&gt;Частотометр!B28,"высокая",IF(AND(Частотометр!C28&lt;E1639, E1639&lt;Частотометр!B28),"средняя","низкая"))</f>
        <v>низкая</v>
      </c>
      <c r="I1639" s="1"/>
    </row>
    <row r="1640" spans="1:9" x14ac:dyDescent="0.2">
      <c r="A1640" s="8">
        <f t="shared" si="77"/>
        <v>0</v>
      </c>
      <c r="B1640" s="8">
        <f t="shared" si="78"/>
        <v>0</v>
      </c>
      <c r="F1640" s="7" t="str">
        <f t="shared" si="76"/>
        <v/>
      </c>
      <c r="G1640" s="7" t="str">
        <f>IF(D1640&gt;Частотометр!B9,"высокочаст",IF(AND(Частотометр!C9&lt;D1640, D1640&lt;Частотометр!B9),"среднечаст","низкочаст"))</f>
        <v>низкочаст</v>
      </c>
      <c r="H1640" s="7" t="str">
        <f>IF(E1640&gt;Частотометр!B28,"высокая",IF(AND(Частотометр!C28&lt;E1640, E1640&lt;Частотометр!B28),"средняя","низкая"))</f>
        <v>низкая</v>
      </c>
      <c r="I1640" s="1"/>
    </row>
    <row r="1641" spans="1:9" x14ac:dyDescent="0.2">
      <c r="A1641" s="8">
        <f t="shared" si="77"/>
        <v>0</v>
      </c>
      <c r="B1641" s="8">
        <f t="shared" si="78"/>
        <v>0</v>
      </c>
      <c r="F1641" s="7" t="str">
        <f t="shared" si="76"/>
        <v/>
      </c>
      <c r="G1641" s="7" t="str">
        <f>IF(D1641&gt;Частотометр!B9,"высокочаст",IF(AND(Частотометр!C9&lt;D1641, D1641&lt;Частотометр!B9),"среднечаст","низкочаст"))</f>
        <v>низкочаст</v>
      </c>
      <c r="H1641" s="7" t="str">
        <f>IF(E1641&gt;Частотометр!B28,"высокая",IF(AND(Частотометр!C28&lt;E1641, E1641&lt;Частотометр!B28),"средняя","низкая"))</f>
        <v>низкая</v>
      </c>
      <c r="I1641" s="1"/>
    </row>
    <row r="1642" spans="1:9" x14ac:dyDescent="0.2">
      <c r="A1642" s="8">
        <f t="shared" si="77"/>
        <v>0</v>
      </c>
      <c r="B1642" s="8">
        <f t="shared" si="78"/>
        <v>0</v>
      </c>
      <c r="F1642" s="7" t="str">
        <f t="shared" si="76"/>
        <v/>
      </c>
      <c r="G1642" s="7" t="str">
        <f>IF(D1642&gt;Частотометр!B9,"высокочаст",IF(AND(Частотометр!C9&lt;D1642, D1642&lt;Частотометр!B9),"среднечаст","низкочаст"))</f>
        <v>низкочаст</v>
      </c>
      <c r="H1642" s="7" t="str">
        <f>IF(E1642&gt;Частотометр!B28,"высокая",IF(AND(Частотометр!C28&lt;E1642, E1642&lt;Частотометр!B28),"средняя","низкая"))</f>
        <v>низкая</v>
      </c>
      <c r="I1642" s="1"/>
    </row>
    <row r="1643" spans="1:9" x14ac:dyDescent="0.2">
      <c r="A1643" s="8">
        <f t="shared" si="77"/>
        <v>0</v>
      </c>
      <c r="B1643" s="8">
        <f t="shared" si="78"/>
        <v>0</v>
      </c>
      <c r="F1643" s="7" t="str">
        <f t="shared" si="76"/>
        <v/>
      </c>
      <c r="G1643" s="7" t="str">
        <f>IF(D1643&gt;Частотометр!B9,"высокочаст",IF(AND(Частотометр!C9&lt;D1643, D1643&lt;Частотометр!B9),"среднечаст","низкочаст"))</f>
        <v>низкочаст</v>
      </c>
      <c r="H1643" s="7" t="str">
        <f>IF(E1643&gt;Частотометр!B28,"высокая",IF(AND(Частотометр!C28&lt;E1643, E1643&lt;Частотометр!B28),"средняя","низкая"))</f>
        <v>низкая</v>
      </c>
      <c r="I1643" s="1"/>
    </row>
    <row r="1644" spans="1:9" x14ac:dyDescent="0.2">
      <c r="A1644" s="8">
        <f t="shared" si="77"/>
        <v>0</v>
      </c>
      <c r="B1644" s="8">
        <f t="shared" si="78"/>
        <v>0</v>
      </c>
      <c r="F1644" s="7" t="str">
        <f t="shared" si="76"/>
        <v/>
      </c>
      <c r="G1644" s="7" t="str">
        <f>IF(D1644&gt;Частотометр!B9,"высокочаст",IF(AND(Частотометр!C9&lt;D1644, D1644&lt;Частотометр!B9),"среднечаст","низкочаст"))</f>
        <v>низкочаст</v>
      </c>
      <c r="H1644" s="7" t="str">
        <f>IF(E1644&gt;Частотометр!B28,"высокая",IF(AND(Частотометр!C28&lt;E1644, E1644&lt;Частотометр!B28),"средняя","низкая"))</f>
        <v>низкая</v>
      </c>
      <c r="I1644" s="1"/>
    </row>
    <row r="1645" spans="1:9" x14ac:dyDescent="0.2">
      <c r="A1645" s="8">
        <f t="shared" si="77"/>
        <v>0</v>
      </c>
      <c r="B1645" s="8">
        <f t="shared" si="78"/>
        <v>0</v>
      </c>
      <c r="F1645" s="7" t="str">
        <f t="shared" si="76"/>
        <v/>
      </c>
      <c r="G1645" s="7" t="str">
        <f>IF(D1645&gt;Частотометр!B9,"высокочаст",IF(AND(Частотометр!C9&lt;D1645, D1645&lt;Частотометр!B9),"среднечаст","низкочаст"))</f>
        <v>низкочаст</v>
      </c>
      <c r="H1645" s="7" t="str">
        <f>IF(E1645&gt;Частотометр!B28,"высокая",IF(AND(Частотометр!C28&lt;E1645, E1645&lt;Частотометр!B28),"средняя","низкая"))</f>
        <v>низкая</v>
      </c>
      <c r="I1645" s="1"/>
    </row>
    <row r="1646" spans="1:9" x14ac:dyDescent="0.2">
      <c r="A1646" s="8">
        <f t="shared" si="77"/>
        <v>0</v>
      </c>
      <c r="B1646" s="8">
        <f t="shared" si="78"/>
        <v>0</v>
      </c>
      <c r="F1646" s="7" t="str">
        <f t="shared" si="76"/>
        <v/>
      </c>
      <c r="G1646" s="7" t="str">
        <f>IF(D1646&gt;Частотометр!B9,"высокочаст",IF(AND(Частотометр!C9&lt;D1646, D1646&lt;Частотометр!B9),"среднечаст","низкочаст"))</f>
        <v>низкочаст</v>
      </c>
      <c r="H1646" s="7" t="str">
        <f>IF(E1646&gt;Частотометр!B28,"высокая",IF(AND(Частотометр!C28&lt;E1646, E1646&lt;Частотометр!B28),"средняя","низкая"))</f>
        <v>низкая</v>
      </c>
      <c r="I1646" s="1"/>
    </row>
    <row r="1647" spans="1:9" x14ac:dyDescent="0.2">
      <c r="A1647" s="8">
        <f t="shared" si="77"/>
        <v>0</v>
      </c>
      <c r="B1647" s="8">
        <f t="shared" si="78"/>
        <v>0</v>
      </c>
      <c r="F1647" s="7" t="str">
        <f t="shared" si="76"/>
        <v/>
      </c>
      <c r="G1647" s="7" t="str">
        <f>IF(D1647&gt;Частотометр!B9,"высокочаст",IF(AND(Частотометр!C9&lt;D1647, D1647&lt;Частотометр!B9),"среднечаст","низкочаст"))</f>
        <v>низкочаст</v>
      </c>
      <c r="H1647" s="7" t="str">
        <f>IF(E1647&gt;Частотометр!B28,"высокая",IF(AND(Частотометр!C28&lt;E1647, E1647&lt;Частотометр!B28),"средняя","низкая"))</f>
        <v>низкая</v>
      </c>
      <c r="I1647" s="1"/>
    </row>
    <row r="1648" spans="1:9" x14ac:dyDescent="0.2">
      <c r="A1648" s="8">
        <f t="shared" si="77"/>
        <v>0</v>
      </c>
      <c r="B1648" s="8">
        <f t="shared" si="78"/>
        <v>0</v>
      </c>
      <c r="F1648" s="7" t="str">
        <f t="shared" si="76"/>
        <v/>
      </c>
      <c r="G1648" s="7" t="str">
        <f>IF(D1648&gt;Частотометр!B9,"высокочаст",IF(AND(Частотометр!C9&lt;D1648, D1648&lt;Частотометр!B9),"среднечаст","низкочаст"))</f>
        <v>низкочаст</v>
      </c>
      <c r="H1648" s="7" t="str">
        <f>IF(E1648&gt;Частотометр!B28,"высокая",IF(AND(Частотометр!C28&lt;E1648, E1648&lt;Частотометр!B28),"средняя","низкая"))</f>
        <v>низкая</v>
      </c>
      <c r="I1648" s="1"/>
    </row>
    <row r="1649" spans="1:9" x14ac:dyDescent="0.2">
      <c r="A1649" s="8">
        <f t="shared" si="77"/>
        <v>0</v>
      </c>
      <c r="B1649" s="8">
        <f t="shared" si="78"/>
        <v>0</v>
      </c>
      <c r="F1649" s="7" t="str">
        <f t="shared" si="76"/>
        <v/>
      </c>
      <c r="G1649" s="7" t="str">
        <f>IF(D1649&gt;Частотометр!B9,"высокочаст",IF(AND(Частотометр!C9&lt;D1649, D1649&lt;Частотометр!B9),"среднечаст","низкочаст"))</f>
        <v>низкочаст</v>
      </c>
      <c r="H1649" s="7" t="str">
        <f>IF(E1649&gt;Частотометр!B28,"высокая",IF(AND(Частотометр!C28&lt;E1649, E1649&lt;Частотометр!B28),"средняя","низкая"))</f>
        <v>низкая</v>
      </c>
      <c r="I1649" s="1"/>
    </row>
    <row r="1650" spans="1:9" x14ac:dyDescent="0.2">
      <c r="A1650" s="8">
        <f t="shared" si="77"/>
        <v>0</v>
      </c>
      <c r="B1650" s="8">
        <f t="shared" si="78"/>
        <v>0</v>
      </c>
      <c r="F1650" s="7" t="str">
        <f t="shared" si="76"/>
        <v/>
      </c>
      <c r="G1650" s="7" t="str">
        <f>IF(D1650&gt;Частотометр!B9,"высокочаст",IF(AND(Частотометр!C9&lt;D1650, D1650&lt;Частотометр!B9),"среднечаст","низкочаст"))</f>
        <v>низкочаст</v>
      </c>
      <c r="H1650" s="7" t="str">
        <f>IF(E1650&gt;Частотометр!B28,"высокая",IF(AND(Частотометр!C28&lt;E1650, E1650&lt;Частотометр!B28),"средняя","низкая"))</f>
        <v>низкая</v>
      </c>
      <c r="I1650" s="1"/>
    </row>
    <row r="1651" spans="1:9" x14ac:dyDescent="0.2">
      <c r="A1651" s="8">
        <f t="shared" si="77"/>
        <v>0</v>
      </c>
      <c r="B1651" s="8">
        <f t="shared" si="78"/>
        <v>0</v>
      </c>
      <c r="F1651" s="7" t="str">
        <f t="shared" si="76"/>
        <v/>
      </c>
      <c r="G1651" s="7" t="str">
        <f>IF(D1651&gt;Частотометр!B9,"высокочаст",IF(AND(Частотометр!C9&lt;D1651, D1651&lt;Частотометр!B9),"среднечаст","низкочаст"))</f>
        <v>низкочаст</v>
      </c>
      <c r="H1651" s="7" t="str">
        <f>IF(E1651&gt;Частотометр!B28,"высокая",IF(AND(Частотометр!C28&lt;E1651, E1651&lt;Частотометр!B28),"средняя","низкая"))</f>
        <v>низкая</v>
      </c>
      <c r="I1651" s="1"/>
    </row>
    <row r="1652" spans="1:9" x14ac:dyDescent="0.2">
      <c r="A1652" s="8">
        <f t="shared" si="77"/>
        <v>0</v>
      </c>
      <c r="B1652" s="8">
        <f t="shared" si="78"/>
        <v>0</v>
      </c>
      <c r="F1652" s="7" t="str">
        <f t="shared" si="76"/>
        <v/>
      </c>
      <c r="G1652" s="7" t="str">
        <f>IF(D1652&gt;Частотометр!B9,"высокочаст",IF(AND(Частотометр!C9&lt;D1652, D1652&lt;Частотометр!B9),"среднечаст","низкочаст"))</f>
        <v>низкочаст</v>
      </c>
      <c r="H1652" s="7" t="str">
        <f>IF(E1652&gt;Частотометр!B28,"высокая",IF(AND(Частотометр!C28&lt;E1652, E1652&lt;Частотометр!B28),"средняя","низкая"))</f>
        <v>низкая</v>
      </c>
      <c r="I1652" s="1"/>
    </row>
    <row r="1653" spans="1:9" x14ac:dyDescent="0.2">
      <c r="A1653" s="8">
        <f t="shared" si="77"/>
        <v>0</v>
      </c>
      <c r="B1653" s="8">
        <f t="shared" si="78"/>
        <v>0</v>
      </c>
      <c r="F1653" s="7" t="str">
        <f t="shared" si="76"/>
        <v/>
      </c>
      <c r="G1653" s="7" t="str">
        <f>IF(D1653&gt;Частотометр!B9,"высокочаст",IF(AND(Частотометр!C9&lt;D1653, D1653&lt;Частотометр!B9),"среднечаст","низкочаст"))</f>
        <v>низкочаст</v>
      </c>
      <c r="H1653" s="7" t="str">
        <f>IF(E1653&gt;Частотометр!B28,"высокая",IF(AND(Частотометр!C28&lt;E1653, E1653&lt;Частотометр!B28),"средняя","низкая"))</f>
        <v>низкая</v>
      </c>
      <c r="I1653" s="1"/>
    </row>
    <row r="1654" spans="1:9" x14ac:dyDescent="0.2">
      <c r="A1654" s="8">
        <f t="shared" si="77"/>
        <v>0</v>
      </c>
      <c r="B1654" s="8">
        <f t="shared" si="78"/>
        <v>0</v>
      </c>
      <c r="F1654" s="7" t="str">
        <f t="shared" si="76"/>
        <v/>
      </c>
      <c r="G1654" s="7" t="str">
        <f>IF(D1654&gt;Частотометр!B9,"высокочаст",IF(AND(Частотометр!C9&lt;D1654, D1654&lt;Частотометр!B9),"среднечаст","низкочаст"))</f>
        <v>низкочаст</v>
      </c>
      <c r="H1654" s="7" t="str">
        <f>IF(E1654&gt;Частотометр!B28,"высокая",IF(AND(Частотометр!C28&lt;E1654, E1654&lt;Частотометр!B28),"средняя","низкая"))</f>
        <v>низкая</v>
      </c>
      <c r="I1654" s="1"/>
    </row>
    <row r="1655" spans="1:9" x14ac:dyDescent="0.2">
      <c r="A1655" s="8">
        <f t="shared" si="77"/>
        <v>0</v>
      </c>
      <c r="B1655" s="8">
        <f t="shared" si="78"/>
        <v>0</v>
      </c>
      <c r="F1655" s="7" t="str">
        <f t="shared" si="76"/>
        <v/>
      </c>
      <c r="G1655" s="7" t="str">
        <f>IF(D1655&gt;Частотометр!B9,"высокочаст",IF(AND(Частотометр!C9&lt;D1655, D1655&lt;Частотометр!B9),"среднечаст","низкочаст"))</f>
        <v>низкочаст</v>
      </c>
      <c r="H1655" s="7" t="str">
        <f>IF(E1655&gt;Частотометр!B28,"высокая",IF(AND(Частотометр!C28&lt;E1655, E1655&lt;Частотометр!B28),"средняя","низкая"))</f>
        <v>низкая</v>
      </c>
      <c r="I1655" s="1"/>
    </row>
    <row r="1656" spans="1:9" x14ac:dyDescent="0.2">
      <c r="A1656" s="8">
        <f t="shared" si="77"/>
        <v>0</v>
      </c>
      <c r="B1656" s="8">
        <f t="shared" si="78"/>
        <v>0</v>
      </c>
      <c r="F1656" s="7" t="str">
        <f t="shared" si="76"/>
        <v/>
      </c>
      <c r="G1656" s="7" t="str">
        <f>IF(D1656&gt;Частотометр!B9,"высокочаст",IF(AND(Частотометр!C9&lt;D1656, D1656&lt;Частотометр!B9),"среднечаст","низкочаст"))</f>
        <v>низкочаст</v>
      </c>
      <c r="H1656" s="7" t="str">
        <f>IF(E1656&gt;Частотометр!B28,"высокая",IF(AND(Частотометр!C28&lt;E1656, E1656&lt;Частотометр!B28),"средняя","низкая"))</f>
        <v>низкая</v>
      </c>
      <c r="I1656" s="1"/>
    </row>
    <row r="1657" spans="1:9" x14ac:dyDescent="0.2">
      <c r="A1657" s="8">
        <f t="shared" si="77"/>
        <v>0</v>
      </c>
      <c r="B1657" s="8">
        <f t="shared" si="78"/>
        <v>0</v>
      </c>
      <c r="F1657" s="7" t="str">
        <f t="shared" si="76"/>
        <v/>
      </c>
      <c r="G1657" s="7" t="str">
        <f>IF(D1657&gt;Частотометр!B9,"высокочаст",IF(AND(Частотометр!C9&lt;D1657, D1657&lt;Частотометр!B9),"среднечаст","низкочаст"))</f>
        <v>низкочаст</v>
      </c>
      <c r="H1657" s="7" t="str">
        <f>IF(E1657&gt;Частотометр!B28,"высокая",IF(AND(Частотометр!C28&lt;E1657, E1657&lt;Частотометр!B28),"средняя","низкая"))</f>
        <v>низкая</v>
      </c>
      <c r="I1657" s="1"/>
    </row>
    <row r="1658" spans="1:9" x14ac:dyDescent="0.2">
      <c r="A1658" s="8">
        <f t="shared" si="77"/>
        <v>0</v>
      </c>
      <c r="B1658" s="8">
        <f t="shared" si="78"/>
        <v>0</v>
      </c>
      <c r="F1658" s="7" t="str">
        <f t="shared" si="76"/>
        <v/>
      </c>
      <c r="G1658" s="7" t="str">
        <f>IF(D1658&gt;Частотометр!B9,"высокочаст",IF(AND(Частотометр!C9&lt;D1658, D1658&lt;Частотометр!B9),"среднечаст","низкочаст"))</f>
        <v>низкочаст</v>
      </c>
      <c r="H1658" s="7" t="str">
        <f>IF(E1658&gt;Частотометр!B28,"высокая",IF(AND(Частотометр!C28&lt;E1658, E1658&lt;Частотометр!B28),"средняя","низкая"))</f>
        <v>низкая</v>
      </c>
      <c r="I1658" s="1"/>
    </row>
    <row r="1659" spans="1:9" x14ac:dyDescent="0.2">
      <c r="A1659" s="8">
        <f t="shared" si="77"/>
        <v>0</v>
      </c>
      <c r="B1659" s="8">
        <f t="shared" si="78"/>
        <v>0</v>
      </c>
      <c r="F1659" s="7" t="str">
        <f t="shared" si="76"/>
        <v/>
      </c>
      <c r="G1659" s="7" t="str">
        <f>IF(D1659&gt;Частотометр!B9,"высокочаст",IF(AND(Частотометр!C9&lt;D1659, D1659&lt;Частотометр!B9),"среднечаст","низкочаст"))</f>
        <v>низкочаст</v>
      </c>
      <c r="H1659" s="7" t="str">
        <f>IF(E1659&gt;Частотометр!B28,"высокая",IF(AND(Частотометр!C28&lt;E1659, E1659&lt;Частотометр!B28),"средняя","низкая"))</f>
        <v>низкая</v>
      </c>
      <c r="I1659" s="1"/>
    </row>
    <row r="1660" spans="1:9" x14ac:dyDescent="0.2">
      <c r="A1660" s="8">
        <f t="shared" si="77"/>
        <v>0</v>
      </c>
      <c r="B1660" s="8">
        <f t="shared" si="78"/>
        <v>0</v>
      </c>
      <c r="F1660" s="7" t="str">
        <f t="shared" si="76"/>
        <v/>
      </c>
      <c r="G1660" s="7" t="str">
        <f>IF(D1660&gt;Частотометр!B9,"высокочаст",IF(AND(Частотометр!C9&lt;D1660, D1660&lt;Частотометр!B9),"среднечаст","низкочаст"))</f>
        <v>низкочаст</v>
      </c>
      <c r="H1660" s="7" t="str">
        <f>IF(E1660&gt;Частотометр!B28,"высокая",IF(AND(Частотометр!C28&lt;E1660, E1660&lt;Частотометр!B28),"средняя","низкая"))</f>
        <v>низкая</v>
      </c>
      <c r="I1660" s="1"/>
    </row>
    <row r="1661" spans="1:9" x14ac:dyDescent="0.2">
      <c r="A1661" s="8">
        <f t="shared" si="77"/>
        <v>0</v>
      </c>
      <c r="B1661" s="8">
        <f t="shared" si="78"/>
        <v>0</v>
      </c>
      <c r="F1661" s="7" t="str">
        <f t="shared" ref="F1661:F1724" si="79">SUBSTITUTE(C1661, LEFT(C1661,1),PROPER(LEFT(C1661,1)),1)</f>
        <v/>
      </c>
      <c r="G1661" s="7" t="str">
        <f>IF(D1661&gt;Частотометр!B9,"высокочаст",IF(AND(Частотометр!C9&lt;D1661, D1661&lt;Частотометр!B9),"среднечаст","низкочаст"))</f>
        <v>низкочаст</v>
      </c>
      <c r="H1661" s="7" t="str">
        <f>IF(E1661&gt;Частотометр!B28,"высокая",IF(AND(Частотометр!C28&lt;E1661, E1661&lt;Частотометр!B28),"средняя","низкая"))</f>
        <v>низкая</v>
      </c>
      <c r="I1661" s="1"/>
    </row>
    <row r="1662" spans="1:9" x14ac:dyDescent="0.2">
      <c r="A1662" s="8">
        <f t="shared" si="77"/>
        <v>0</v>
      </c>
      <c r="B1662" s="8">
        <f t="shared" si="78"/>
        <v>0</v>
      </c>
      <c r="F1662" s="7" t="str">
        <f t="shared" si="79"/>
        <v/>
      </c>
      <c r="G1662" s="7" t="str">
        <f>IF(D1662&gt;Частотометр!B9,"высокочаст",IF(AND(Частотометр!C9&lt;D1662, D1662&lt;Частотометр!B9),"среднечаст","низкочаст"))</f>
        <v>низкочаст</v>
      </c>
      <c r="H1662" s="7" t="str">
        <f>IF(E1662&gt;Частотометр!B28,"высокая",IF(AND(Частотометр!C28&lt;E1662, E1662&lt;Частотометр!B28),"средняя","низкая"))</f>
        <v>низкая</v>
      </c>
      <c r="I1662" s="1"/>
    </row>
    <row r="1663" spans="1:9" x14ac:dyDescent="0.2">
      <c r="A1663" s="8">
        <f t="shared" si="77"/>
        <v>0</v>
      </c>
      <c r="B1663" s="8">
        <f t="shared" si="78"/>
        <v>0</v>
      </c>
      <c r="F1663" s="7" t="str">
        <f t="shared" si="79"/>
        <v/>
      </c>
      <c r="G1663" s="7" t="str">
        <f>IF(D1663&gt;Частотометр!B9,"высокочаст",IF(AND(Частотометр!C9&lt;D1663, D1663&lt;Частотометр!B9),"среднечаст","низкочаст"))</f>
        <v>низкочаст</v>
      </c>
      <c r="H1663" s="7" t="str">
        <f>IF(E1663&gt;Частотометр!B28,"высокая",IF(AND(Частотометр!C28&lt;E1663, E1663&lt;Частотометр!B28),"средняя","низкая"))</f>
        <v>низкая</v>
      </c>
      <c r="I1663" s="1"/>
    </row>
    <row r="1664" spans="1:9" x14ac:dyDescent="0.2">
      <c r="A1664" s="8">
        <f t="shared" si="77"/>
        <v>0</v>
      </c>
      <c r="B1664" s="8">
        <f t="shared" si="78"/>
        <v>0</v>
      </c>
      <c r="F1664" s="7" t="str">
        <f t="shared" si="79"/>
        <v/>
      </c>
      <c r="G1664" s="7" t="str">
        <f>IF(D1664&gt;Частотометр!B9,"высокочаст",IF(AND(Частотометр!C9&lt;D1664, D1664&lt;Частотометр!B9),"среднечаст","низкочаст"))</f>
        <v>низкочаст</v>
      </c>
      <c r="H1664" s="7" t="str">
        <f>IF(E1664&gt;Частотометр!B28,"высокая",IF(AND(Частотометр!C28&lt;E1664, E1664&lt;Частотометр!B28),"средняя","низкая"))</f>
        <v>низкая</v>
      </c>
      <c r="I1664" s="1"/>
    </row>
    <row r="1665" spans="1:9" x14ac:dyDescent="0.2">
      <c r="A1665" s="8">
        <f t="shared" si="77"/>
        <v>0</v>
      </c>
      <c r="B1665" s="8">
        <f t="shared" si="78"/>
        <v>0</v>
      </c>
      <c r="F1665" s="7" t="str">
        <f t="shared" si="79"/>
        <v/>
      </c>
      <c r="G1665" s="7" t="str">
        <f>IF(D1665&gt;Частотометр!B9,"высокочаст",IF(AND(Частотометр!C9&lt;D1665, D1665&lt;Частотометр!B9),"среднечаст","низкочаст"))</f>
        <v>низкочаст</v>
      </c>
      <c r="H1665" s="7" t="str">
        <f>IF(E1665&gt;Частотометр!B28,"высокая",IF(AND(Частотометр!C28&lt;E1665, E1665&lt;Частотометр!B28),"средняя","низкая"))</f>
        <v>низкая</v>
      </c>
      <c r="I1665" s="1"/>
    </row>
    <row r="1666" spans="1:9" x14ac:dyDescent="0.2">
      <c r="A1666" s="8">
        <f t="shared" ref="A1666:A1729" si="80">IF(ISBLANK(C1666),0,LEN(TRIM(C1666))-LEN(SUBSTITUTE(C1666," ",""))+1)</f>
        <v>0</v>
      </c>
      <c r="B1666" s="8">
        <f t="shared" ref="B1666:B1729" si="81">LEN(C1666)</f>
        <v>0</v>
      </c>
      <c r="F1666" s="7" t="str">
        <f t="shared" si="79"/>
        <v/>
      </c>
      <c r="G1666" s="7" t="str">
        <f>IF(D1666&gt;Частотометр!B9,"высокочаст",IF(AND(Частотометр!C9&lt;D1666, D1666&lt;Частотометр!B9),"среднечаст","низкочаст"))</f>
        <v>низкочаст</v>
      </c>
      <c r="H1666" s="7" t="str">
        <f>IF(E1666&gt;Частотометр!B28,"высокая",IF(AND(Частотометр!C28&lt;E1666, E1666&lt;Частотометр!B28),"средняя","низкая"))</f>
        <v>низкая</v>
      </c>
      <c r="I1666" s="1"/>
    </row>
    <row r="1667" spans="1:9" x14ac:dyDescent="0.2">
      <c r="A1667" s="8">
        <f t="shared" si="80"/>
        <v>0</v>
      </c>
      <c r="B1667" s="8">
        <f t="shared" si="81"/>
        <v>0</v>
      </c>
      <c r="F1667" s="7" t="str">
        <f t="shared" si="79"/>
        <v/>
      </c>
      <c r="G1667" s="7" t="str">
        <f>IF(D1667&gt;Частотометр!B9,"высокочаст",IF(AND(Частотометр!C9&lt;D1667, D1667&lt;Частотометр!B9),"среднечаст","низкочаст"))</f>
        <v>низкочаст</v>
      </c>
      <c r="H1667" s="7" t="str">
        <f>IF(E1667&gt;Частотометр!B28,"высокая",IF(AND(Частотометр!C28&lt;E1667, E1667&lt;Частотометр!B28),"средняя","низкая"))</f>
        <v>низкая</v>
      </c>
      <c r="I1667" s="1"/>
    </row>
    <row r="1668" spans="1:9" x14ac:dyDescent="0.2">
      <c r="A1668" s="8">
        <f t="shared" si="80"/>
        <v>0</v>
      </c>
      <c r="B1668" s="8">
        <f t="shared" si="81"/>
        <v>0</v>
      </c>
      <c r="F1668" s="7" t="str">
        <f t="shared" si="79"/>
        <v/>
      </c>
      <c r="G1668" s="7" t="str">
        <f>IF(D1668&gt;Частотометр!B9,"высокочаст",IF(AND(Частотометр!C9&lt;D1668, D1668&lt;Частотометр!B9),"среднечаст","низкочаст"))</f>
        <v>низкочаст</v>
      </c>
      <c r="H1668" s="7" t="str">
        <f>IF(E1668&gt;Частотометр!B28,"высокая",IF(AND(Частотометр!C28&lt;E1668, E1668&lt;Частотометр!B28),"средняя","низкая"))</f>
        <v>низкая</v>
      </c>
      <c r="I1668" s="1"/>
    </row>
    <row r="1669" spans="1:9" x14ac:dyDescent="0.2">
      <c r="A1669" s="8">
        <f t="shared" si="80"/>
        <v>0</v>
      </c>
      <c r="B1669" s="8">
        <f t="shared" si="81"/>
        <v>0</v>
      </c>
      <c r="F1669" s="7" t="str">
        <f t="shared" si="79"/>
        <v/>
      </c>
      <c r="G1669" s="7" t="str">
        <f>IF(D1669&gt;Частотометр!B9,"высокочаст",IF(AND(Частотометр!C9&lt;D1669, D1669&lt;Частотометр!B9),"среднечаст","низкочаст"))</f>
        <v>низкочаст</v>
      </c>
      <c r="H1669" s="7" t="str">
        <f>IF(E1669&gt;Частотометр!B28,"высокая",IF(AND(Частотометр!C28&lt;E1669, E1669&lt;Частотометр!B28),"средняя","низкая"))</f>
        <v>низкая</v>
      </c>
      <c r="I1669" s="1"/>
    </row>
    <row r="1670" spans="1:9" x14ac:dyDescent="0.2">
      <c r="A1670" s="8">
        <f t="shared" si="80"/>
        <v>0</v>
      </c>
      <c r="B1670" s="8">
        <f t="shared" si="81"/>
        <v>0</v>
      </c>
      <c r="F1670" s="7" t="str">
        <f t="shared" si="79"/>
        <v/>
      </c>
      <c r="G1670" s="7" t="str">
        <f>IF(D1670&gt;Частотометр!B9,"высокочаст",IF(AND(Частотометр!C9&lt;D1670, D1670&lt;Частотометр!B9),"среднечаст","низкочаст"))</f>
        <v>низкочаст</v>
      </c>
      <c r="H1670" s="7" t="str">
        <f>IF(E1670&gt;Частотометр!B28,"высокая",IF(AND(Частотометр!C28&lt;E1670, E1670&lt;Частотометр!B28),"средняя","низкая"))</f>
        <v>низкая</v>
      </c>
      <c r="I1670" s="1"/>
    </row>
    <row r="1671" spans="1:9" x14ac:dyDescent="0.2">
      <c r="A1671" s="8">
        <f t="shared" si="80"/>
        <v>0</v>
      </c>
      <c r="B1671" s="8">
        <f t="shared" si="81"/>
        <v>0</v>
      </c>
      <c r="F1671" s="7" t="str">
        <f t="shared" si="79"/>
        <v/>
      </c>
      <c r="G1671" s="7" t="str">
        <f>IF(D1671&gt;Частотометр!B9,"высокочаст",IF(AND(Частотометр!C9&lt;D1671, D1671&lt;Частотометр!B9),"среднечаст","низкочаст"))</f>
        <v>низкочаст</v>
      </c>
      <c r="H1671" s="7" t="str">
        <f>IF(E1671&gt;Частотометр!B28,"высокая",IF(AND(Частотометр!C28&lt;E1671, E1671&lt;Частотометр!B28),"средняя","низкая"))</f>
        <v>низкая</v>
      </c>
      <c r="I1671" s="1"/>
    </row>
    <row r="1672" spans="1:9" x14ac:dyDescent="0.2">
      <c r="A1672" s="8">
        <f t="shared" si="80"/>
        <v>0</v>
      </c>
      <c r="B1672" s="8">
        <f t="shared" si="81"/>
        <v>0</v>
      </c>
      <c r="F1672" s="7" t="str">
        <f t="shared" si="79"/>
        <v/>
      </c>
      <c r="G1672" s="7" t="str">
        <f>IF(D1672&gt;Частотометр!B9,"высокочаст",IF(AND(Частотометр!C9&lt;D1672, D1672&lt;Частотометр!B9),"среднечаст","низкочаст"))</f>
        <v>низкочаст</v>
      </c>
      <c r="H1672" s="7" t="str">
        <f>IF(E1672&gt;Частотометр!B28,"высокая",IF(AND(Частотометр!C28&lt;E1672, E1672&lt;Частотометр!B28),"средняя","низкая"))</f>
        <v>низкая</v>
      </c>
      <c r="I1672" s="1"/>
    </row>
    <row r="1673" spans="1:9" x14ac:dyDescent="0.2">
      <c r="A1673" s="8">
        <f t="shared" si="80"/>
        <v>0</v>
      </c>
      <c r="B1673" s="8">
        <f t="shared" si="81"/>
        <v>0</v>
      </c>
      <c r="F1673" s="7" t="str">
        <f t="shared" si="79"/>
        <v/>
      </c>
      <c r="G1673" s="7" t="str">
        <f>IF(D1673&gt;Частотометр!B9,"высокочаст",IF(AND(Частотометр!C9&lt;D1673, D1673&lt;Частотометр!B9),"среднечаст","низкочаст"))</f>
        <v>низкочаст</v>
      </c>
      <c r="H1673" s="7" t="str">
        <f>IF(E1673&gt;Частотометр!B28,"высокая",IF(AND(Частотометр!C28&lt;E1673, E1673&lt;Частотометр!B28),"средняя","низкая"))</f>
        <v>низкая</v>
      </c>
      <c r="I1673" s="1"/>
    </row>
    <row r="1674" spans="1:9" x14ac:dyDescent="0.2">
      <c r="A1674" s="8">
        <f t="shared" si="80"/>
        <v>0</v>
      </c>
      <c r="B1674" s="8">
        <f t="shared" si="81"/>
        <v>0</v>
      </c>
      <c r="F1674" s="7" t="str">
        <f t="shared" si="79"/>
        <v/>
      </c>
      <c r="G1674" s="7" t="str">
        <f>IF(D1674&gt;Частотометр!B9,"высокочаст",IF(AND(Частотометр!C9&lt;D1674, D1674&lt;Частотометр!B9),"среднечаст","низкочаст"))</f>
        <v>низкочаст</v>
      </c>
      <c r="H1674" s="7" t="str">
        <f>IF(E1674&gt;Частотометр!B28,"высокая",IF(AND(Частотометр!C28&lt;E1674, E1674&lt;Частотометр!B28),"средняя","низкая"))</f>
        <v>низкая</v>
      </c>
      <c r="I1674" s="1"/>
    </row>
    <row r="1675" spans="1:9" x14ac:dyDescent="0.2">
      <c r="A1675" s="8">
        <f t="shared" si="80"/>
        <v>0</v>
      </c>
      <c r="B1675" s="8">
        <f t="shared" si="81"/>
        <v>0</v>
      </c>
      <c r="F1675" s="7" t="str">
        <f t="shared" si="79"/>
        <v/>
      </c>
      <c r="G1675" s="7" t="str">
        <f>IF(D1675&gt;Частотометр!B9,"высокочаст",IF(AND(Частотометр!C9&lt;D1675, D1675&lt;Частотометр!B9),"среднечаст","низкочаст"))</f>
        <v>низкочаст</v>
      </c>
      <c r="H1675" s="7" t="str">
        <f>IF(E1675&gt;Частотометр!B28,"высокая",IF(AND(Частотометр!C28&lt;E1675, E1675&lt;Частотометр!B28),"средняя","низкая"))</f>
        <v>низкая</v>
      </c>
      <c r="I1675" s="1"/>
    </row>
    <row r="1676" spans="1:9" x14ac:dyDescent="0.2">
      <c r="A1676" s="8">
        <f t="shared" si="80"/>
        <v>0</v>
      </c>
      <c r="B1676" s="8">
        <f t="shared" si="81"/>
        <v>0</v>
      </c>
      <c r="F1676" s="7" t="str">
        <f t="shared" si="79"/>
        <v/>
      </c>
      <c r="G1676" s="7" t="str">
        <f>IF(D1676&gt;Частотометр!B9,"высокочаст",IF(AND(Частотометр!C9&lt;D1676, D1676&lt;Частотометр!B9),"среднечаст","низкочаст"))</f>
        <v>низкочаст</v>
      </c>
      <c r="H1676" s="7" t="str">
        <f>IF(E1676&gt;Частотометр!B28,"высокая",IF(AND(Частотометр!C28&lt;E1676, E1676&lt;Частотометр!B28),"средняя","низкая"))</f>
        <v>низкая</v>
      </c>
      <c r="I1676" s="1"/>
    </row>
    <row r="1677" spans="1:9" x14ac:dyDescent="0.2">
      <c r="A1677" s="8">
        <f t="shared" si="80"/>
        <v>0</v>
      </c>
      <c r="B1677" s="8">
        <f t="shared" si="81"/>
        <v>0</v>
      </c>
      <c r="F1677" s="7" t="str">
        <f t="shared" si="79"/>
        <v/>
      </c>
      <c r="G1677" s="7" t="str">
        <f>IF(D1677&gt;Частотометр!B9,"высокочаст",IF(AND(Частотометр!C9&lt;D1677, D1677&lt;Частотометр!B9),"среднечаст","низкочаст"))</f>
        <v>низкочаст</v>
      </c>
      <c r="H1677" s="7" t="str">
        <f>IF(E1677&gt;Частотометр!B28,"высокая",IF(AND(Частотометр!C28&lt;E1677, E1677&lt;Частотометр!B28),"средняя","низкая"))</f>
        <v>низкая</v>
      </c>
      <c r="I1677" s="1"/>
    </row>
    <row r="1678" spans="1:9" x14ac:dyDescent="0.2">
      <c r="A1678" s="8">
        <f t="shared" si="80"/>
        <v>0</v>
      </c>
      <c r="B1678" s="8">
        <f t="shared" si="81"/>
        <v>0</v>
      </c>
      <c r="F1678" s="7" t="str">
        <f t="shared" si="79"/>
        <v/>
      </c>
      <c r="G1678" s="7" t="str">
        <f>IF(D1678&gt;Частотометр!B9,"высокочаст",IF(AND(Частотометр!C9&lt;D1678, D1678&lt;Частотометр!B9),"среднечаст","низкочаст"))</f>
        <v>низкочаст</v>
      </c>
      <c r="H1678" s="7" t="str">
        <f>IF(E1678&gt;Частотометр!B28,"высокая",IF(AND(Частотометр!C28&lt;E1678, E1678&lt;Частотометр!B28),"средняя","низкая"))</f>
        <v>низкая</v>
      </c>
      <c r="I1678" s="1"/>
    </row>
    <row r="1679" spans="1:9" x14ac:dyDescent="0.2">
      <c r="A1679" s="8">
        <f t="shared" si="80"/>
        <v>0</v>
      </c>
      <c r="B1679" s="8">
        <f t="shared" si="81"/>
        <v>0</v>
      </c>
      <c r="F1679" s="7" t="str">
        <f t="shared" si="79"/>
        <v/>
      </c>
      <c r="G1679" s="7" t="str">
        <f>IF(D1679&gt;Частотометр!B9,"высокочаст",IF(AND(Частотометр!C9&lt;D1679, D1679&lt;Частотометр!B9),"среднечаст","низкочаст"))</f>
        <v>низкочаст</v>
      </c>
      <c r="H1679" s="7" t="str">
        <f>IF(E1679&gt;Частотометр!B28,"высокая",IF(AND(Частотометр!C28&lt;E1679, E1679&lt;Частотометр!B28),"средняя","низкая"))</f>
        <v>низкая</v>
      </c>
      <c r="I1679" s="1"/>
    </row>
    <row r="1680" spans="1:9" x14ac:dyDescent="0.2">
      <c r="A1680" s="8">
        <f t="shared" si="80"/>
        <v>0</v>
      </c>
      <c r="B1680" s="8">
        <f t="shared" si="81"/>
        <v>0</v>
      </c>
      <c r="F1680" s="7" t="str">
        <f t="shared" si="79"/>
        <v/>
      </c>
      <c r="G1680" s="7" t="str">
        <f>IF(D1680&gt;Частотометр!B9,"высокочаст",IF(AND(Частотометр!C9&lt;D1680, D1680&lt;Частотометр!B9),"среднечаст","низкочаст"))</f>
        <v>низкочаст</v>
      </c>
      <c r="H1680" s="7" t="str">
        <f>IF(E1680&gt;Частотометр!B28,"высокая",IF(AND(Частотометр!C28&lt;E1680, E1680&lt;Частотометр!B28),"средняя","низкая"))</f>
        <v>низкая</v>
      </c>
      <c r="I1680" s="1"/>
    </row>
    <row r="1681" spans="1:9" x14ac:dyDescent="0.2">
      <c r="A1681" s="8">
        <f t="shared" si="80"/>
        <v>0</v>
      </c>
      <c r="B1681" s="8">
        <f t="shared" si="81"/>
        <v>0</v>
      </c>
      <c r="F1681" s="7" t="str">
        <f t="shared" si="79"/>
        <v/>
      </c>
      <c r="G1681" s="7" t="str">
        <f>IF(D1681&gt;Частотометр!B9,"высокочаст",IF(AND(Частотометр!C9&lt;D1681, D1681&lt;Частотометр!B9),"среднечаст","низкочаст"))</f>
        <v>низкочаст</v>
      </c>
      <c r="H1681" s="7" t="str">
        <f>IF(E1681&gt;Частотометр!B28,"высокая",IF(AND(Частотометр!C28&lt;E1681, E1681&lt;Частотометр!B28),"средняя","низкая"))</f>
        <v>низкая</v>
      </c>
      <c r="I1681" s="1"/>
    </row>
    <row r="1682" spans="1:9" x14ac:dyDescent="0.2">
      <c r="A1682" s="8">
        <f t="shared" si="80"/>
        <v>0</v>
      </c>
      <c r="B1682" s="8">
        <f t="shared" si="81"/>
        <v>0</v>
      </c>
      <c r="F1682" s="7" t="str">
        <f t="shared" si="79"/>
        <v/>
      </c>
      <c r="G1682" s="7" t="str">
        <f>IF(D1682&gt;Частотометр!B9,"высокочаст",IF(AND(Частотометр!C9&lt;D1682, D1682&lt;Частотометр!B9),"среднечаст","низкочаст"))</f>
        <v>низкочаст</v>
      </c>
      <c r="H1682" s="7" t="str">
        <f>IF(E1682&gt;Частотометр!B28,"высокая",IF(AND(Частотометр!C28&lt;E1682, E1682&lt;Частотометр!B28),"средняя","низкая"))</f>
        <v>низкая</v>
      </c>
      <c r="I1682" s="1"/>
    </row>
    <row r="1683" spans="1:9" x14ac:dyDescent="0.2">
      <c r="A1683" s="8">
        <f t="shared" si="80"/>
        <v>0</v>
      </c>
      <c r="B1683" s="8">
        <f t="shared" si="81"/>
        <v>0</v>
      </c>
      <c r="F1683" s="7" t="str">
        <f t="shared" si="79"/>
        <v/>
      </c>
      <c r="G1683" s="7" t="str">
        <f>IF(D1683&gt;Частотометр!B9,"высокочаст",IF(AND(Частотометр!C9&lt;D1683, D1683&lt;Частотометр!B9),"среднечаст","низкочаст"))</f>
        <v>низкочаст</v>
      </c>
      <c r="H1683" s="7" t="str">
        <f>IF(E1683&gt;Частотометр!B28,"высокая",IF(AND(Частотометр!C28&lt;E1683, E1683&lt;Частотометр!B28),"средняя","низкая"))</f>
        <v>низкая</v>
      </c>
      <c r="I1683" s="1"/>
    </row>
    <row r="1684" spans="1:9" x14ac:dyDescent="0.2">
      <c r="A1684" s="8">
        <f t="shared" si="80"/>
        <v>0</v>
      </c>
      <c r="B1684" s="8">
        <f t="shared" si="81"/>
        <v>0</v>
      </c>
      <c r="F1684" s="7" t="str">
        <f t="shared" si="79"/>
        <v/>
      </c>
      <c r="G1684" s="7" t="str">
        <f>IF(D1684&gt;Частотометр!B9,"высокочаст",IF(AND(Частотометр!C9&lt;D1684, D1684&lt;Частотометр!B9),"среднечаст","низкочаст"))</f>
        <v>низкочаст</v>
      </c>
      <c r="H1684" s="7" t="str">
        <f>IF(E1684&gt;Частотометр!B28,"высокая",IF(AND(Частотометр!C28&lt;E1684, E1684&lt;Частотометр!B28),"средняя","низкая"))</f>
        <v>низкая</v>
      </c>
      <c r="I1684" s="1"/>
    </row>
    <row r="1685" spans="1:9" x14ac:dyDescent="0.2">
      <c r="A1685" s="8">
        <f t="shared" si="80"/>
        <v>0</v>
      </c>
      <c r="B1685" s="8">
        <f t="shared" si="81"/>
        <v>0</v>
      </c>
      <c r="F1685" s="7" t="str">
        <f t="shared" si="79"/>
        <v/>
      </c>
      <c r="G1685" s="7" t="str">
        <f>IF(D1685&gt;Частотометр!B9,"высокочаст",IF(AND(Частотометр!C9&lt;D1685, D1685&lt;Частотометр!B9),"среднечаст","низкочаст"))</f>
        <v>низкочаст</v>
      </c>
      <c r="H1685" s="7" t="str">
        <f>IF(E1685&gt;Частотометр!B28,"высокая",IF(AND(Частотометр!C28&lt;E1685, E1685&lt;Частотометр!B28),"средняя","низкая"))</f>
        <v>низкая</v>
      </c>
      <c r="I1685" s="1"/>
    </row>
    <row r="1686" spans="1:9" x14ac:dyDescent="0.2">
      <c r="A1686" s="8">
        <f t="shared" si="80"/>
        <v>0</v>
      </c>
      <c r="B1686" s="8">
        <f t="shared" si="81"/>
        <v>0</v>
      </c>
      <c r="F1686" s="7" t="str">
        <f t="shared" si="79"/>
        <v/>
      </c>
      <c r="G1686" s="7" t="str">
        <f>IF(D1686&gt;Частотометр!B9,"высокочаст",IF(AND(Частотометр!C9&lt;D1686, D1686&lt;Частотометр!B9),"среднечаст","низкочаст"))</f>
        <v>низкочаст</v>
      </c>
      <c r="H1686" s="7" t="str">
        <f>IF(E1686&gt;Частотометр!B28,"высокая",IF(AND(Частотометр!C28&lt;E1686, E1686&lt;Частотометр!B28),"средняя","низкая"))</f>
        <v>низкая</v>
      </c>
      <c r="I1686" s="1"/>
    </row>
    <row r="1687" spans="1:9" x14ac:dyDescent="0.2">
      <c r="A1687" s="8">
        <f t="shared" si="80"/>
        <v>0</v>
      </c>
      <c r="B1687" s="8">
        <f t="shared" si="81"/>
        <v>0</v>
      </c>
      <c r="F1687" s="7" t="str">
        <f t="shared" si="79"/>
        <v/>
      </c>
      <c r="G1687" s="7" t="str">
        <f>IF(D1687&gt;Частотометр!B9,"высокочаст",IF(AND(Частотометр!C9&lt;D1687, D1687&lt;Частотометр!B9),"среднечаст","низкочаст"))</f>
        <v>низкочаст</v>
      </c>
      <c r="H1687" s="7" t="str">
        <f>IF(E1687&gt;Частотометр!B28,"высокая",IF(AND(Частотометр!C28&lt;E1687, E1687&lt;Частотометр!B28),"средняя","низкая"))</f>
        <v>низкая</v>
      </c>
      <c r="I1687" s="1"/>
    </row>
    <row r="1688" spans="1:9" x14ac:dyDescent="0.2">
      <c r="A1688" s="8">
        <f t="shared" si="80"/>
        <v>0</v>
      </c>
      <c r="B1688" s="8">
        <f t="shared" si="81"/>
        <v>0</v>
      </c>
      <c r="F1688" s="7" t="str">
        <f t="shared" si="79"/>
        <v/>
      </c>
      <c r="G1688" s="7" t="str">
        <f>IF(D1688&gt;Частотометр!B9,"высокочаст",IF(AND(Частотометр!C9&lt;D1688, D1688&lt;Частотометр!B9),"среднечаст","низкочаст"))</f>
        <v>низкочаст</v>
      </c>
      <c r="H1688" s="7" t="str">
        <f>IF(E1688&gt;Частотометр!B28,"высокая",IF(AND(Частотометр!C28&lt;E1688, E1688&lt;Частотометр!B28),"средняя","низкая"))</f>
        <v>низкая</v>
      </c>
      <c r="I1688" s="1"/>
    </row>
    <row r="1689" spans="1:9" x14ac:dyDescent="0.2">
      <c r="A1689" s="8">
        <f t="shared" si="80"/>
        <v>0</v>
      </c>
      <c r="B1689" s="8">
        <f t="shared" si="81"/>
        <v>0</v>
      </c>
      <c r="F1689" s="7" t="str">
        <f t="shared" si="79"/>
        <v/>
      </c>
      <c r="G1689" s="7" t="str">
        <f>IF(D1689&gt;Частотометр!B9,"высокочаст",IF(AND(Частотометр!C9&lt;D1689, D1689&lt;Частотометр!B9),"среднечаст","низкочаст"))</f>
        <v>низкочаст</v>
      </c>
      <c r="H1689" s="7" t="str">
        <f>IF(E1689&gt;Частотометр!B28,"высокая",IF(AND(Частотометр!C28&lt;E1689, E1689&lt;Частотометр!B28),"средняя","низкая"))</f>
        <v>низкая</v>
      </c>
      <c r="I1689" s="1"/>
    </row>
    <row r="1690" spans="1:9" x14ac:dyDescent="0.2">
      <c r="A1690" s="8">
        <f t="shared" si="80"/>
        <v>0</v>
      </c>
      <c r="B1690" s="8">
        <f t="shared" si="81"/>
        <v>0</v>
      </c>
      <c r="F1690" s="7" t="str">
        <f t="shared" si="79"/>
        <v/>
      </c>
      <c r="G1690" s="7" t="str">
        <f>IF(D1690&gt;Частотометр!B9,"высокочаст",IF(AND(Частотометр!C9&lt;D1690, D1690&lt;Частотометр!B9),"среднечаст","низкочаст"))</f>
        <v>низкочаст</v>
      </c>
      <c r="H1690" s="7" t="str">
        <f>IF(E1690&gt;Частотометр!B28,"высокая",IF(AND(Частотометр!C28&lt;E1690, E1690&lt;Частотометр!B28),"средняя","низкая"))</f>
        <v>низкая</v>
      </c>
      <c r="I1690" s="1"/>
    </row>
    <row r="1691" spans="1:9" x14ac:dyDescent="0.2">
      <c r="A1691" s="8">
        <f t="shared" si="80"/>
        <v>0</v>
      </c>
      <c r="B1691" s="8">
        <f t="shared" si="81"/>
        <v>0</v>
      </c>
      <c r="F1691" s="7" t="str">
        <f t="shared" si="79"/>
        <v/>
      </c>
      <c r="G1691" s="7" t="str">
        <f>IF(D1691&gt;Частотометр!B9,"высокочаст",IF(AND(Частотометр!C9&lt;D1691, D1691&lt;Частотометр!B9),"среднечаст","низкочаст"))</f>
        <v>низкочаст</v>
      </c>
      <c r="H1691" s="7" t="str">
        <f>IF(E1691&gt;Частотометр!B28,"высокая",IF(AND(Частотометр!C28&lt;E1691, E1691&lt;Частотометр!B28),"средняя","низкая"))</f>
        <v>низкая</v>
      </c>
      <c r="I1691" s="1"/>
    </row>
    <row r="1692" spans="1:9" x14ac:dyDescent="0.2">
      <c r="A1692" s="8">
        <f t="shared" si="80"/>
        <v>0</v>
      </c>
      <c r="B1692" s="8">
        <f t="shared" si="81"/>
        <v>0</v>
      </c>
      <c r="F1692" s="7" t="str">
        <f t="shared" si="79"/>
        <v/>
      </c>
      <c r="G1692" s="7" t="str">
        <f>IF(D1692&gt;Частотометр!B9,"высокочаст",IF(AND(Частотометр!C9&lt;D1692, D1692&lt;Частотометр!B9),"среднечаст","низкочаст"))</f>
        <v>низкочаст</v>
      </c>
      <c r="H1692" s="7" t="str">
        <f>IF(E1692&gt;Частотометр!B28,"высокая",IF(AND(Частотометр!C28&lt;E1692, E1692&lt;Частотометр!B28),"средняя","низкая"))</f>
        <v>низкая</v>
      </c>
      <c r="I1692" s="1"/>
    </row>
    <row r="1693" spans="1:9" x14ac:dyDescent="0.2">
      <c r="A1693" s="8">
        <f t="shared" si="80"/>
        <v>0</v>
      </c>
      <c r="B1693" s="8">
        <f t="shared" si="81"/>
        <v>0</v>
      </c>
      <c r="F1693" s="7" t="str">
        <f t="shared" si="79"/>
        <v/>
      </c>
      <c r="G1693" s="7" t="str">
        <f>IF(D1693&gt;Частотометр!B9,"высокочаст",IF(AND(Частотометр!C9&lt;D1693, D1693&lt;Частотометр!B9),"среднечаст","низкочаст"))</f>
        <v>низкочаст</v>
      </c>
      <c r="H1693" s="7" t="str">
        <f>IF(E1693&gt;Частотометр!B28,"высокая",IF(AND(Частотометр!C28&lt;E1693, E1693&lt;Частотометр!B28),"средняя","низкая"))</f>
        <v>низкая</v>
      </c>
      <c r="I1693" s="1"/>
    </row>
    <row r="1694" spans="1:9" x14ac:dyDescent="0.2">
      <c r="A1694" s="8">
        <f t="shared" si="80"/>
        <v>0</v>
      </c>
      <c r="B1694" s="8">
        <f t="shared" si="81"/>
        <v>0</v>
      </c>
      <c r="F1694" s="7" t="str">
        <f t="shared" si="79"/>
        <v/>
      </c>
      <c r="G1694" s="7" t="str">
        <f>IF(D1694&gt;Частотометр!B9,"высокочаст",IF(AND(Частотометр!C9&lt;D1694, D1694&lt;Частотометр!B9),"среднечаст","низкочаст"))</f>
        <v>низкочаст</v>
      </c>
      <c r="H1694" s="7" t="str">
        <f>IF(E1694&gt;Частотометр!B28,"высокая",IF(AND(Частотометр!C28&lt;E1694, E1694&lt;Частотометр!B28),"средняя","низкая"))</f>
        <v>низкая</v>
      </c>
      <c r="I1694" s="1"/>
    </row>
    <row r="1695" spans="1:9" x14ac:dyDescent="0.2">
      <c r="A1695" s="8">
        <f t="shared" si="80"/>
        <v>0</v>
      </c>
      <c r="B1695" s="8">
        <f t="shared" si="81"/>
        <v>0</v>
      </c>
      <c r="F1695" s="7" t="str">
        <f t="shared" si="79"/>
        <v/>
      </c>
      <c r="G1695" s="7" t="str">
        <f>IF(D1695&gt;Частотометр!B9,"высокочаст",IF(AND(Частотометр!C9&lt;D1695, D1695&lt;Частотометр!B9),"среднечаст","низкочаст"))</f>
        <v>низкочаст</v>
      </c>
      <c r="H1695" s="7" t="str">
        <f>IF(E1695&gt;Частотометр!B28,"высокая",IF(AND(Частотометр!C28&lt;E1695, E1695&lt;Частотометр!B28),"средняя","низкая"))</f>
        <v>низкая</v>
      </c>
      <c r="I1695" s="1"/>
    </row>
    <row r="1696" spans="1:9" x14ac:dyDescent="0.2">
      <c r="A1696" s="8">
        <f t="shared" si="80"/>
        <v>0</v>
      </c>
      <c r="B1696" s="8">
        <f t="shared" si="81"/>
        <v>0</v>
      </c>
      <c r="F1696" s="7" t="str">
        <f t="shared" si="79"/>
        <v/>
      </c>
      <c r="G1696" s="7" t="str">
        <f>IF(D1696&gt;Частотометр!B9,"высокочаст",IF(AND(Частотометр!C9&lt;D1696, D1696&lt;Частотометр!B9),"среднечаст","низкочаст"))</f>
        <v>низкочаст</v>
      </c>
      <c r="H1696" s="7" t="str">
        <f>IF(E1696&gt;Частотометр!B28,"высокая",IF(AND(Частотометр!C28&lt;E1696, E1696&lt;Частотометр!B28),"средняя","низкая"))</f>
        <v>низкая</v>
      </c>
      <c r="I1696" s="1"/>
    </row>
    <row r="1697" spans="1:9" x14ac:dyDescent="0.2">
      <c r="A1697" s="8">
        <f t="shared" si="80"/>
        <v>0</v>
      </c>
      <c r="B1697" s="8">
        <f t="shared" si="81"/>
        <v>0</v>
      </c>
      <c r="F1697" s="7" t="str">
        <f t="shared" si="79"/>
        <v/>
      </c>
      <c r="G1697" s="7" t="str">
        <f>IF(D1697&gt;Частотометр!B9,"высокочаст",IF(AND(Частотометр!C9&lt;D1697, D1697&lt;Частотометр!B9),"среднечаст","низкочаст"))</f>
        <v>низкочаст</v>
      </c>
      <c r="H1697" s="7" t="str">
        <f>IF(E1697&gt;Частотометр!B28,"высокая",IF(AND(Частотометр!C28&lt;E1697, E1697&lt;Частотометр!B28),"средняя","низкая"))</f>
        <v>низкая</v>
      </c>
      <c r="I1697" s="1"/>
    </row>
    <row r="1698" spans="1:9" x14ac:dyDescent="0.2">
      <c r="A1698" s="8">
        <f t="shared" si="80"/>
        <v>0</v>
      </c>
      <c r="B1698" s="8">
        <f t="shared" si="81"/>
        <v>0</v>
      </c>
      <c r="F1698" s="7" t="str">
        <f t="shared" si="79"/>
        <v/>
      </c>
      <c r="G1698" s="7" t="str">
        <f>IF(D1698&gt;Частотометр!B9,"высокочаст",IF(AND(Частотометр!C9&lt;D1698, D1698&lt;Частотометр!B9),"среднечаст","низкочаст"))</f>
        <v>низкочаст</v>
      </c>
      <c r="H1698" s="7" t="str">
        <f>IF(E1698&gt;Частотометр!B28,"высокая",IF(AND(Частотометр!C28&lt;E1698, E1698&lt;Частотометр!B28),"средняя","низкая"))</f>
        <v>низкая</v>
      </c>
      <c r="I1698" s="1"/>
    </row>
    <row r="1699" spans="1:9" x14ac:dyDescent="0.2">
      <c r="A1699" s="8">
        <f t="shared" si="80"/>
        <v>0</v>
      </c>
      <c r="B1699" s="8">
        <f t="shared" si="81"/>
        <v>0</v>
      </c>
      <c r="F1699" s="7" t="str">
        <f t="shared" si="79"/>
        <v/>
      </c>
      <c r="G1699" s="7" t="str">
        <f>IF(D1699&gt;Частотометр!B9,"высокочаст",IF(AND(Частотометр!C9&lt;D1699, D1699&lt;Частотометр!B9),"среднечаст","низкочаст"))</f>
        <v>низкочаст</v>
      </c>
      <c r="H1699" s="7" t="str">
        <f>IF(E1699&gt;Частотометр!B28,"высокая",IF(AND(Частотометр!C28&lt;E1699, E1699&lt;Частотометр!B28),"средняя","низкая"))</f>
        <v>низкая</v>
      </c>
      <c r="I1699" s="1"/>
    </row>
    <row r="1700" spans="1:9" x14ac:dyDescent="0.2">
      <c r="A1700" s="8">
        <f t="shared" si="80"/>
        <v>0</v>
      </c>
      <c r="B1700" s="8">
        <f t="shared" si="81"/>
        <v>0</v>
      </c>
      <c r="F1700" s="7" t="str">
        <f t="shared" si="79"/>
        <v/>
      </c>
      <c r="G1700" s="7" t="str">
        <f>IF(D1700&gt;Частотометр!B9,"высокочаст",IF(AND(Частотометр!C9&lt;D1700, D1700&lt;Частотометр!B9),"среднечаст","низкочаст"))</f>
        <v>низкочаст</v>
      </c>
      <c r="H1700" s="7" t="str">
        <f>IF(E1700&gt;Частотометр!B28,"высокая",IF(AND(Частотометр!C28&lt;E1700, E1700&lt;Частотометр!B28),"средняя","низкая"))</f>
        <v>низкая</v>
      </c>
      <c r="I1700" s="1"/>
    </row>
    <row r="1701" spans="1:9" x14ac:dyDescent="0.2">
      <c r="A1701" s="8">
        <f t="shared" si="80"/>
        <v>0</v>
      </c>
      <c r="B1701" s="8">
        <f t="shared" si="81"/>
        <v>0</v>
      </c>
      <c r="F1701" s="7" t="str">
        <f t="shared" si="79"/>
        <v/>
      </c>
      <c r="G1701" s="7" t="str">
        <f>IF(D1701&gt;Частотометр!B9,"высокочаст",IF(AND(Частотометр!C9&lt;D1701, D1701&lt;Частотометр!B9),"среднечаст","низкочаст"))</f>
        <v>низкочаст</v>
      </c>
      <c r="H1701" s="7" t="str">
        <f>IF(E1701&gt;Частотометр!B28,"высокая",IF(AND(Частотометр!C28&lt;E1701, E1701&lt;Частотометр!B28),"средняя","низкая"))</f>
        <v>низкая</v>
      </c>
      <c r="I1701" s="1"/>
    </row>
    <row r="1702" spans="1:9" x14ac:dyDescent="0.2">
      <c r="A1702" s="8">
        <f t="shared" si="80"/>
        <v>0</v>
      </c>
      <c r="B1702" s="8">
        <f t="shared" si="81"/>
        <v>0</v>
      </c>
      <c r="F1702" s="7" t="str">
        <f t="shared" si="79"/>
        <v/>
      </c>
      <c r="G1702" s="7" t="str">
        <f>IF(D1702&gt;Частотометр!B9,"высокочаст",IF(AND(Частотометр!C9&lt;D1702, D1702&lt;Частотометр!B9),"среднечаст","низкочаст"))</f>
        <v>низкочаст</v>
      </c>
      <c r="H1702" s="7" t="str">
        <f>IF(E1702&gt;Частотометр!B28,"высокая",IF(AND(Частотометр!C28&lt;E1702, E1702&lt;Частотометр!B28),"средняя","низкая"))</f>
        <v>низкая</v>
      </c>
      <c r="I1702" s="1"/>
    </row>
    <row r="1703" spans="1:9" x14ac:dyDescent="0.2">
      <c r="A1703" s="8">
        <f t="shared" si="80"/>
        <v>0</v>
      </c>
      <c r="B1703" s="8">
        <f t="shared" si="81"/>
        <v>0</v>
      </c>
      <c r="F1703" s="7" t="str">
        <f t="shared" si="79"/>
        <v/>
      </c>
      <c r="G1703" s="7" t="str">
        <f>IF(D1703&gt;Частотометр!B9,"высокочаст",IF(AND(Частотометр!C9&lt;D1703, D1703&lt;Частотометр!B9),"среднечаст","низкочаст"))</f>
        <v>низкочаст</v>
      </c>
      <c r="H1703" s="7" t="str">
        <f>IF(E1703&gt;Частотометр!B28,"высокая",IF(AND(Частотометр!C28&lt;E1703, E1703&lt;Частотометр!B28),"средняя","низкая"))</f>
        <v>низкая</v>
      </c>
      <c r="I1703" s="1"/>
    </row>
    <row r="1704" spans="1:9" x14ac:dyDescent="0.2">
      <c r="A1704" s="8">
        <f t="shared" si="80"/>
        <v>0</v>
      </c>
      <c r="B1704" s="8">
        <f t="shared" si="81"/>
        <v>0</v>
      </c>
      <c r="F1704" s="7" t="str">
        <f t="shared" si="79"/>
        <v/>
      </c>
      <c r="G1704" s="7" t="str">
        <f>IF(D1704&gt;Частотометр!B9,"высокочаст",IF(AND(Частотометр!C9&lt;D1704, D1704&lt;Частотометр!B9),"среднечаст","низкочаст"))</f>
        <v>низкочаст</v>
      </c>
      <c r="H1704" s="7" t="str">
        <f>IF(E1704&gt;Частотометр!B28,"высокая",IF(AND(Частотометр!C28&lt;E1704, E1704&lt;Частотометр!B28),"средняя","низкая"))</f>
        <v>низкая</v>
      </c>
      <c r="I1704" s="1"/>
    </row>
    <row r="1705" spans="1:9" x14ac:dyDescent="0.2">
      <c r="A1705" s="8">
        <f t="shared" si="80"/>
        <v>0</v>
      </c>
      <c r="B1705" s="8">
        <f t="shared" si="81"/>
        <v>0</v>
      </c>
      <c r="F1705" s="7" t="str">
        <f t="shared" si="79"/>
        <v/>
      </c>
      <c r="G1705" s="7" t="str">
        <f>IF(D1705&gt;Частотометр!B9,"высокочаст",IF(AND(Частотометр!C9&lt;D1705, D1705&lt;Частотометр!B9),"среднечаст","низкочаст"))</f>
        <v>низкочаст</v>
      </c>
      <c r="H1705" s="7" t="str">
        <f>IF(E1705&gt;Частотометр!B28,"высокая",IF(AND(Частотометр!C28&lt;E1705, E1705&lt;Частотометр!B28),"средняя","низкая"))</f>
        <v>низкая</v>
      </c>
      <c r="I1705" s="1"/>
    </row>
    <row r="1706" spans="1:9" x14ac:dyDescent="0.2">
      <c r="A1706" s="8">
        <f t="shared" si="80"/>
        <v>0</v>
      </c>
      <c r="B1706" s="8">
        <f t="shared" si="81"/>
        <v>0</v>
      </c>
      <c r="F1706" s="7" t="str">
        <f t="shared" si="79"/>
        <v/>
      </c>
      <c r="G1706" s="7" t="str">
        <f>IF(D1706&gt;Частотометр!B9,"высокочаст",IF(AND(Частотометр!C9&lt;D1706, D1706&lt;Частотометр!B9),"среднечаст","низкочаст"))</f>
        <v>низкочаст</v>
      </c>
      <c r="H1706" s="7" t="str">
        <f>IF(E1706&gt;Частотометр!B28,"высокая",IF(AND(Частотометр!C28&lt;E1706, E1706&lt;Частотометр!B28),"средняя","низкая"))</f>
        <v>низкая</v>
      </c>
      <c r="I1706" s="1"/>
    </row>
    <row r="1707" spans="1:9" x14ac:dyDescent="0.2">
      <c r="A1707" s="8">
        <f t="shared" si="80"/>
        <v>0</v>
      </c>
      <c r="B1707" s="8">
        <f t="shared" si="81"/>
        <v>0</v>
      </c>
      <c r="F1707" s="7" t="str">
        <f t="shared" si="79"/>
        <v/>
      </c>
      <c r="G1707" s="7" t="str">
        <f>IF(D1707&gt;Частотометр!B9,"высокочаст",IF(AND(Частотометр!C9&lt;D1707, D1707&lt;Частотометр!B9),"среднечаст","низкочаст"))</f>
        <v>низкочаст</v>
      </c>
      <c r="H1707" s="7" t="str">
        <f>IF(E1707&gt;Частотометр!B28,"высокая",IF(AND(Частотометр!C28&lt;E1707, E1707&lt;Частотометр!B28),"средняя","низкая"))</f>
        <v>низкая</v>
      </c>
      <c r="I1707" s="1"/>
    </row>
    <row r="1708" spans="1:9" x14ac:dyDescent="0.2">
      <c r="A1708" s="8">
        <f t="shared" si="80"/>
        <v>0</v>
      </c>
      <c r="B1708" s="8">
        <f t="shared" si="81"/>
        <v>0</v>
      </c>
      <c r="F1708" s="7" t="str">
        <f t="shared" si="79"/>
        <v/>
      </c>
      <c r="G1708" s="7" t="str">
        <f>IF(D1708&gt;Частотометр!B9,"высокочаст",IF(AND(Частотометр!C9&lt;D1708, D1708&lt;Частотометр!B9),"среднечаст","низкочаст"))</f>
        <v>низкочаст</v>
      </c>
      <c r="H1708" s="7" t="str">
        <f>IF(E1708&gt;Частотометр!B28,"высокая",IF(AND(Частотометр!C28&lt;E1708, E1708&lt;Частотометр!B28),"средняя","низкая"))</f>
        <v>низкая</v>
      </c>
      <c r="I1708" s="1"/>
    </row>
    <row r="1709" spans="1:9" x14ac:dyDescent="0.2">
      <c r="A1709" s="8">
        <f t="shared" si="80"/>
        <v>0</v>
      </c>
      <c r="B1709" s="8">
        <f t="shared" si="81"/>
        <v>0</v>
      </c>
      <c r="F1709" s="7" t="str">
        <f t="shared" si="79"/>
        <v/>
      </c>
      <c r="G1709" s="7" t="str">
        <f>IF(D1709&gt;Частотометр!B9,"высокочаст",IF(AND(Частотометр!C9&lt;D1709, D1709&lt;Частотометр!B9),"среднечаст","низкочаст"))</f>
        <v>низкочаст</v>
      </c>
      <c r="H1709" s="7" t="str">
        <f>IF(E1709&gt;Частотометр!B28,"высокая",IF(AND(Частотометр!C28&lt;E1709, E1709&lt;Частотометр!B28),"средняя","низкая"))</f>
        <v>низкая</v>
      </c>
      <c r="I1709" s="1"/>
    </row>
    <row r="1710" spans="1:9" x14ac:dyDescent="0.2">
      <c r="A1710" s="8">
        <f t="shared" si="80"/>
        <v>0</v>
      </c>
      <c r="B1710" s="8">
        <f t="shared" si="81"/>
        <v>0</v>
      </c>
      <c r="F1710" s="7" t="str">
        <f t="shared" si="79"/>
        <v/>
      </c>
      <c r="G1710" s="7" t="str">
        <f>IF(D1710&gt;Частотометр!B9,"высокочаст",IF(AND(Частотометр!C9&lt;D1710, D1710&lt;Частотометр!B9),"среднечаст","низкочаст"))</f>
        <v>низкочаст</v>
      </c>
      <c r="H1710" s="7" t="str">
        <f>IF(E1710&gt;Частотометр!B28,"высокая",IF(AND(Частотометр!C28&lt;E1710, E1710&lt;Частотометр!B28),"средняя","низкая"))</f>
        <v>низкая</v>
      </c>
      <c r="I1710" s="1"/>
    </row>
    <row r="1711" spans="1:9" x14ac:dyDescent="0.2">
      <c r="A1711" s="8">
        <f t="shared" si="80"/>
        <v>0</v>
      </c>
      <c r="B1711" s="8">
        <f t="shared" si="81"/>
        <v>0</v>
      </c>
      <c r="F1711" s="7" t="str">
        <f t="shared" si="79"/>
        <v/>
      </c>
      <c r="G1711" s="7" t="str">
        <f>IF(D1711&gt;Частотометр!B9,"высокочаст",IF(AND(Частотометр!C9&lt;D1711, D1711&lt;Частотометр!B9),"среднечаст","низкочаст"))</f>
        <v>низкочаст</v>
      </c>
      <c r="H1711" s="7" t="str">
        <f>IF(E1711&gt;Частотометр!B28,"высокая",IF(AND(Частотометр!C28&lt;E1711, E1711&lt;Частотометр!B28),"средняя","низкая"))</f>
        <v>низкая</v>
      </c>
      <c r="I1711" s="1"/>
    </row>
    <row r="1712" spans="1:9" x14ac:dyDescent="0.2">
      <c r="A1712" s="8">
        <f t="shared" si="80"/>
        <v>0</v>
      </c>
      <c r="B1712" s="8">
        <f t="shared" si="81"/>
        <v>0</v>
      </c>
      <c r="F1712" s="7" t="str">
        <f t="shared" si="79"/>
        <v/>
      </c>
      <c r="G1712" s="7" t="str">
        <f>IF(D1712&gt;Частотометр!B9,"высокочаст",IF(AND(Частотометр!C9&lt;D1712, D1712&lt;Частотометр!B9),"среднечаст","низкочаст"))</f>
        <v>низкочаст</v>
      </c>
      <c r="H1712" s="7" t="str">
        <f>IF(E1712&gt;Частотометр!B28,"высокая",IF(AND(Частотометр!C28&lt;E1712, E1712&lt;Частотометр!B28),"средняя","низкая"))</f>
        <v>низкая</v>
      </c>
      <c r="I1712" s="1"/>
    </row>
    <row r="1713" spans="1:9" x14ac:dyDescent="0.2">
      <c r="A1713" s="8">
        <f t="shared" si="80"/>
        <v>0</v>
      </c>
      <c r="B1713" s="8">
        <f t="shared" si="81"/>
        <v>0</v>
      </c>
      <c r="F1713" s="7" t="str">
        <f t="shared" si="79"/>
        <v/>
      </c>
      <c r="G1713" s="7" t="str">
        <f>IF(D1713&gt;Частотометр!B9,"высокочаст",IF(AND(Частотометр!C9&lt;D1713, D1713&lt;Частотометр!B9),"среднечаст","низкочаст"))</f>
        <v>низкочаст</v>
      </c>
      <c r="H1713" s="7" t="str">
        <f>IF(E1713&gt;Частотометр!B28,"высокая",IF(AND(Частотометр!C28&lt;E1713, E1713&lt;Частотометр!B28),"средняя","низкая"))</f>
        <v>низкая</v>
      </c>
      <c r="I1713" s="1"/>
    </row>
    <row r="1714" spans="1:9" x14ac:dyDescent="0.2">
      <c r="A1714" s="8">
        <f t="shared" si="80"/>
        <v>0</v>
      </c>
      <c r="B1714" s="8">
        <f t="shared" si="81"/>
        <v>0</v>
      </c>
      <c r="F1714" s="7" t="str">
        <f t="shared" si="79"/>
        <v/>
      </c>
      <c r="G1714" s="7" t="str">
        <f>IF(D1714&gt;Частотометр!B9,"высокочаст",IF(AND(Частотометр!C9&lt;D1714, D1714&lt;Частотометр!B9),"среднечаст","низкочаст"))</f>
        <v>низкочаст</v>
      </c>
      <c r="H1714" s="7" t="str">
        <f>IF(E1714&gt;Частотометр!B28,"высокая",IF(AND(Частотометр!C28&lt;E1714, E1714&lt;Частотометр!B28),"средняя","низкая"))</f>
        <v>низкая</v>
      </c>
      <c r="I1714" s="1"/>
    </row>
    <row r="1715" spans="1:9" x14ac:dyDescent="0.2">
      <c r="A1715" s="8">
        <f t="shared" si="80"/>
        <v>0</v>
      </c>
      <c r="B1715" s="8">
        <f t="shared" si="81"/>
        <v>0</v>
      </c>
      <c r="F1715" s="7" t="str">
        <f t="shared" si="79"/>
        <v/>
      </c>
      <c r="G1715" s="7" t="str">
        <f>IF(D1715&gt;Частотометр!B9,"высокочаст",IF(AND(Частотометр!C9&lt;D1715, D1715&lt;Частотометр!B9),"среднечаст","низкочаст"))</f>
        <v>низкочаст</v>
      </c>
      <c r="H1715" s="7" t="str">
        <f>IF(E1715&gt;Частотометр!B28,"высокая",IF(AND(Частотометр!C28&lt;E1715, E1715&lt;Частотометр!B28),"средняя","низкая"))</f>
        <v>низкая</v>
      </c>
      <c r="I1715" s="1"/>
    </row>
    <row r="1716" spans="1:9" x14ac:dyDescent="0.2">
      <c r="A1716" s="8">
        <f t="shared" si="80"/>
        <v>0</v>
      </c>
      <c r="B1716" s="8">
        <f t="shared" si="81"/>
        <v>0</v>
      </c>
      <c r="F1716" s="7" t="str">
        <f t="shared" si="79"/>
        <v/>
      </c>
      <c r="G1716" s="7" t="str">
        <f>IF(D1716&gt;Частотометр!B9,"высокочаст",IF(AND(Частотометр!C9&lt;D1716, D1716&lt;Частотометр!B9),"среднечаст","низкочаст"))</f>
        <v>низкочаст</v>
      </c>
      <c r="H1716" s="7" t="str">
        <f>IF(E1716&gt;Частотометр!B28,"высокая",IF(AND(Частотометр!C28&lt;E1716, E1716&lt;Частотометр!B28),"средняя","низкая"))</f>
        <v>низкая</v>
      </c>
      <c r="I1716" s="1"/>
    </row>
    <row r="1717" spans="1:9" x14ac:dyDescent="0.2">
      <c r="A1717" s="8">
        <f t="shared" si="80"/>
        <v>0</v>
      </c>
      <c r="B1717" s="8">
        <f t="shared" si="81"/>
        <v>0</v>
      </c>
      <c r="F1717" s="7" t="str">
        <f t="shared" si="79"/>
        <v/>
      </c>
      <c r="G1717" s="7" t="str">
        <f>IF(D1717&gt;Частотометр!B9,"высокочаст",IF(AND(Частотометр!C9&lt;D1717, D1717&lt;Частотометр!B9),"среднечаст","низкочаст"))</f>
        <v>низкочаст</v>
      </c>
      <c r="H1717" s="7" t="str">
        <f>IF(E1717&gt;Частотометр!B28,"высокая",IF(AND(Частотометр!C28&lt;E1717, E1717&lt;Частотометр!B28),"средняя","низкая"))</f>
        <v>низкая</v>
      </c>
      <c r="I1717" s="1"/>
    </row>
    <row r="1718" spans="1:9" x14ac:dyDescent="0.2">
      <c r="A1718" s="8">
        <f t="shared" si="80"/>
        <v>0</v>
      </c>
      <c r="B1718" s="8">
        <f t="shared" si="81"/>
        <v>0</v>
      </c>
      <c r="F1718" s="7" t="str">
        <f t="shared" si="79"/>
        <v/>
      </c>
      <c r="G1718" s="7" t="str">
        <f>IF(D1718&gt;Частотометр!B9,"высокочаст",IF(AND(Частотометр!C9&lt;D1718, D1718&lt;Частотометр!B9),"среднечаст","низкочаст"))</f>
        <v>низкочаст</v>
      </c>
      <c r="H1718" s="7" t="str">
        <f>IF(E1718&gt;Частотометр!B28,"высокая",IF(AND(Частотометр!C28&lt;E1718, E1718&lt;Частотометр!B28),"средняя","низкая"))</f>
        <v>низкая</v>
      </c>
      <c r="I1718" s="1"/>
    </row>
    <row r="1719" spans="1:9" x14ac:dyDescent="0.2">
      <c r="A1719" s="8">
        <f t="shared" si="80"/>
        <v>0</v>
      </c>
      <c r="B1719" s="8">
        <f t="shared" si="81"/>
        <v>0</v>
      </c>
      <c r="F1719" s="7" t="str">
        <f t="shared" si="79"/>
        <v/>
      </c>
      <c r="G1719" s="7" t="str">
        <f>IF(D1719&gt;Частотометр!B9,"высокочаст",IF(AND(Частотометр!C9&lt;D1719, D1719&lt;Частотометр!B9),"среднечаст","низкочаст"))</f>
        <v>низкочаст</v>
      </c>
      <c r="H1719" s="7" t="str">
        <f>IF(E1719&gt;Частотометр!B28,"высокая",IF(AND(Частотометр!C28&lt;E1719, E1719&lt;Частотометр!B28),"средняя","низкая"))</f>
        <v>низкая</v>
      </c>
      <c r="I1719" s="1"/>
    </row>
    <row r="1720" spans="1:9" x14ac:dyDescent="0.2">
      <c r="A1720" s="8">
        <f t="shared" si="80"/>
        <v>0</v>
      </c>
      <c r="B1720" s="8">
        <f t="shared" si="81"/>
        <v>0</v>
      </c>
      <c r="F1720" s="7" t="str">
        <f t="shared" si="79"/>
        <v/>
      </c>
      <c r="G1720" s="7" t="str">
        <f>IF(D1720&gt;Частотометр!B9,"высокочаст",IF(AND(Частотометр!C9&lt;D1720, D1720&lt;Частотометр!B9),"среднечаст","низкочаст"))</f>
        <v>низкочаст</v>
      </c>
      <c r="H1720" s="7" t="str">
        <f>IF(E1720&gt;Частотометр!B28,"высокая",IF(AND(Частотометр!C28&lt;E1720, E1720&lt;Частотометр!B28),"средняя","низкая"))</f>
        <v>низкая</v>
      </c>
      <c r="I1720" s="1"/>
    </row>
    <row r="1721" spans="1:9" x14ac:dyDescent="0.2">
      <c r="A1721" s="8">
        <f t="shared" si="80"/>
        <v>0</v>
      </c>
      <c r="B1721" s="8">
        <f t="shared" si="81"/>
        <v>0</v>
      </c>
      <c r="F1721" s="7" t="str">
        <f t="shared" si="79"/>
        <v/>
      </c>
      <c r="G1721" s="7" t="str">
        <f>IF(D1721&gt;Частотометр!B9,"высокочаст",IF(AND(Частотометр!C9&lt;D1721, D1721&lt;Частотометр!B9),"среднечаст","низкочаст"))</f>
        <v>низкочаст</v>
      </c>
      <c r="H1721" s="7" t="str">
        <f>IF(E1721&gt;Частотометр!B28,"высокая",IF(AND(Частотометр!C28&lt;E1721, E1721&lt;Частотометр!B28),"средняя","низкая"))</f>
        <v>низкая</v>
      </c>
      <c r="I1721" s="1"/>
    </row>
    <row r="1722" spans="1:9" x14ac:dyDescent="0.2">
      <c r="A1722" s="8">
        <f t="shared" si="80"/>
        <v>0</v>
      </c>
      <c r="B1722" s="8">
        <f t="shared" si="81"/>
        <v>0</v>
      </c>
      <c r="F1722" s="7" t="str">
        <f t="shared" si="79"/>
        <v/>
      </c>
      <c r="G1722" s="7" t="str">
        <f>IF(D1722&gt;Частотометр!B9,"высокочаст",IF(AND(Частотометр!C9&lt;D1722, D1722&lt;Частотометр!B9),"среднечаст","низкочаст"))</f>
        <v>низкочаст</v>
      </c>
      <c r="H1722" s="7" t="str">
        <f>IF(E1722&gt;Частотометр!B28,"высокая",IF(AND(Частотометр!C28&lt;E1722, E1722&lt;Частотометр!B28),"средняя","низкая"))</f>
        <v>низкая</v>
      </c>
      <c r="I1722" s="1"/>
    </row>
    <row r="1723" spans="1:9" x14ac:dyDescent="0.2">
      <c r="A1723" s="8">
        <f t="shared" si="80"/>
        <v>0</v>
      </c>
      <c r="B1723" s="8">
        <f t="shared" si="81"/>
        <v>0</v>
      </c>
      <c r="F1723" s="7" t="str">
        <f t="shared" si="79"/>
        <v/>
      </c>
      <c r="G1723" s="7" t="str">
        <f>IF(D1723&gt;Частотометр!B9,"высокочаст",IF(AND(Частотометр!C9&lt;D1723, D1723&lt;Частотометр!B9),"среднечаст","низкочаст"))</f>
        <v>низкочаст</v>
      </c>
      <c r="H1723" s="7" t="str">
        <f>IF(E1723&gt;Частотометр!B28,"высокая",IF(AND(Частотометр!C28&lt;E1723, E1723&lt;Частотометр!B28),"средняя","низкая"))</f>
        <v>низкая</v>
      </c>
      <c r="I1723" s="1"/>
    </row>
    <row r="1724" spans="1:9" x14ac:dyDescent="0.2">
      <c r="A1724" s="8">
        <f t="shared" si="80"/>
        <v>0</v>
      </c>
      <c r="B1724" s="8">
        <f t="shared" si="81"/>
        <v>0</v>
      </c>
      <c r="F1724" s="7" t="str">
        <f t="shared" si="79"/>
        <v/>
      </c>
      <c r="G1724" s="7" t="str">
        <f>IF(D1724&gt;Частотометр!B9,"высокочаст",IF(AND(Частотометр!C9&lt;D1724, D1724&lt;Частотометр!B9),"среднечаст","низкочаст"))</f>
        <v>низкочаст</v>
      </c>
      <c r="H1724" s="7" t="str">
        <f>IF(E1724&gt;Частотометр!B28,"высокая",IF(AND(Частотометр!C28&lt;E1724, E1724&lt;Частотометр!B28),"средняя","низкая"))</f>
        <v>низкая</v>
      </c>
      <c r="I1724" s="1"/>
    </row>
    <row r="1725" spans="1:9" x14ac:dyDescent="0.2">
      <c r="A1725" s="8">
        <f t="shared" si="80"/>
        <v>0</v>
      </c>
      <c r="B1725" s="8">
        <f t="shared" si="81"/>
        <v>0</v>
      </c>
      <c r="F1725" s="7" t="str">
        <f t="shared" ref="F1725:F1788" si="82">SUBSTITUTE(C1725, LEFT(C1725,1),PROPER(LEFT(C1725,1)),1)</f>
        <v/>
      </c>
      <c r="G1725" s="7" t="str">
        <f>IF(D1725&gt;Частотометр!B9,"высокочаст",IF(AND(Частотометр!C9&lt;D1725, D1725&lt;Частотометр!B9),"среднечаст","низкочаст"))</f>
        <v>низкочаст</v>
      </c>
      <c r="H1725" s="7" t="str">
        <f>IF(E1725&gt;Частотометр!B28,"высокая",IF(AND(Частотометр!C28&lt;E1725, E1725&lt;Частотометр!B28),"средняя","низкая"))</f>
        <v>низкая</v>
      </c>
      <c r="I1725" s="1"/>
    </row>
    <row r="1726" spans="1:9" x14ac:dyDescent="0.2">
      <c r="A1726" s="8">
        <f t="shared" si="80"/>
        <v>0</v>
      </c>
      <c r="B1726" s="8">
        <f t="shared" si="81"/>
        <v>0</v>
      </c>
      <c r="F1726" s="7" t="str">
        <f t="shared" si="82"/>
        <v/>
      </c>
      <c r="G1726" s="7" t="str">
        <f>IF(D1726&gt;Частотометр!B9,"высокочаст",IF(AND(Частотометр!C9&lt;D1726, D1726&lt;Частотометр!B9),"среднечаст","низкочаст"))</f>
        <v>низкочаст</v>
      </c>
      <c r="H1726" s="7" t="str">
        <f>IF(E1726&gt;Частотометр!B28,"высокая",IF(AND(Частотометр!C28&lt;E1726, E1726&lt;Частотометр!B28),"средняя","низкая"))</f>
        <v>низкая</v>
      </c>
      <c r="I1726" s="1"/>
    </row>
    <row r="1727" spans="1:9" x14ac:dyDescent="0.2">
      <c r="A1727" s="8">
        <f t="shared" si="80"/>
        <v>0</v>
      </c>
      <c r="B1727" s="8">
        <f t="shared" si="81"/>
        <v>0</v>
      </c>
      <c r="F1727" s="7" t="str">
        <f t="shared" si="82"/>
        <v/>
      </c>
      <c r="G1727" s="7" t="str">
        <f>IF(D1727&gt;Частотометр!B9,"высокочаст",IF(AND(Частотометр!C9&lt;D1727, D1727&lt;Частотометр!B9),"среднечаст","низкочаст"))</f>
        <v>низкочаст</v>
      </c>
      <c r="H1727" s="7" t="str">
        <f>IF(E1727&gt;Частотометр!B28,"высокая",IF(AND(Частотометр!C28&lt;E1727, E1727&lt;Частотометр!B28),"средняя","низкая"))</f>
        <v>низкая</v>
      </c>
      <c r="I1727" s="1"/>
    </row>
    <row r="1728" spans="1:9" x14ac:dyDescent="0.2">
      <c r="A1728" s="8">
        <f t="shared" si="80"/>
        <v>0</v>
      </c>
      <c r="B1728" s="8">
        <f t="shared" si="81"/>
        <v>0</v>
      </c>
      <c r="F1728" s="7" t="str">
        <f t="shared" si="82"/>
        <v/>
      </c>
      <c r="G1728" s="7" t="str">
        <f>IF(D1728&gt;Частотометр!B9,"высокочаст",IF(AND(Частотометр!C9&lt;D1728, D1728&lt;Частотометр!B9),"среднечаст","низкочаст"))</f>
        <v>низкочаст</v>
      </c>
      <c r="H1728" s="7" t="str">
        <f>IF(E1728&gt;Частотометр!B28,"высокая",IF(AND(Частотометр!C28&lt;E1728, E1728&lt;Частотометр!B28),"средняя","низкая"))</f>
        <v>низкая</v>
      </c>
      <c r="I1728" s="1"/>
    </row>
    <row r="1729" spans="1:9" x14ac:dyDescent="0.2">
      <c r="A1729" s="8">
        <f t="shared" si="80"/>
        <v>0</v>
      </c>
      <c r="B1729" s="8">
        <f t="shared" si="81"/>
        <v>0</v>
      </c>
      <c r="F1729" s="7" t="str">
        <f t="shared" si="82"/>
        <v/>
      </c>
      <c r="G1729" s="7" t="str">
        <f>IF(D1729&gt;Частотометр!B9,"высокочаст",IF(AND(Частотометр!C9&lt;D1729, D1729&lt;Частотометр!B9),"среднечаст","низкочаст"))</f>
        <v>низкочаст</v>
      </c>
      <c r="H1729" s="7" t="str">
        <f>IF(E1729&gt;Частотометр!B28,"высокая",IF(AND(Частотометр!C28&lt;E1729, E1729&lt;Частотометр!B28),"средняя","низкая"))</f>
        <v>низкая</v>
      </c>
      <c r="I1729" s="1"/>
    </row>
    <row r="1730" spans="1:9" x14ac:dyDescent="0.2">
      <c r="A1730" s="8">
        <f t="shared" ref="A1730:A1793" si="83">IF(ISBLANK(C1730),0,LEN(TRIM(C1730))-LEN(SUBSTITUTE(C1730," ",""))+1)</f>
        <v>0</v>
      </c>
      <c r="B1730" s="8">
        <f t="shared" ref="B1730:B1793" si="84">LEN(C1730)</f>
        <v>0</v>
      </c>
      <c r="F1730" s="7" t="str">
        <f t="shared" si="82"/>
        <v/>
      </c>
      <c r="G1730" s="7" t="str">
        <f>IF(D1730&gt;Частотометр!B9,"высокочаст",IF(AND(Частотометр!C9&lt;D1730, D1730&lt;Частотометр!B9),"среднечаст","низкочаст"))</f>
        <v>низкочаст</v>
      </c>
      <c r="H1730" s="7" t="str">
        <f>IF(E1730&gt;Частотометр!B28,"высокая",IF(AND(Частотометр!C28&lt;E1730, E1730&lt;Частотометр!B28),"средняя","низкая"))</f>
        <v>низкая</v>
      </c>
      <c r="I1730" s="1"/>
    </row>
    <row r="1731" spans="1:9" x14ac:dyDescent="0.2">
      <c r="A1731" s="8">
        <f t="shared" si="83"/>
        <v>0</v>
      </c>
      <c r="B1731" s="8">
        <f t="shared" si="84"/>
        <v>0</v>
      </c>
      <c r="F1731" s="7" t="str">
        <f t="shared" si="82"/>
        <v/>
      </c>
      <c r="G1731" s="7" t="str">
        <f>IF(D1731&gt;Частотометр!B9,"высокочаст",IF(AND(Частотометр!C9&lt;D1731, D1731&lt;Частотометр!B9),"среднечаст","низкочаст"))</f>
        <v>низкочаст</v>
      </c>
      <c r="H1731" s="7" t="str">
        <f>IF(E1731&gt;Частотометр!B28,"высокая",IF(AND(Частотометр!C28&lt;E1731, E1731&lt;Частотометр!B28),"средняя","низкая"))</f>
        <v>низкая</v>
      </c>
      <c r="I1731" s="1"/>
    </row>
    <row r="1732" spans="1:9" x14ac:dyDescent="0.2">
      <c r="A1732" s="8">
        <f t="shared" si="83"/>
        <v>0</v>
      </c>
      <c r="B1732" s="8">
        <f t="shared" si="84"/>
        <v>0</v>
      </c>
      <c r="F1732" s="7" t="str">
        <f t="shared" si="82"/>
        <v/>
      </c>
      <c r="G1732" s="7" t="str">
        <f>IF(D1732&gt;Частотометр!B9,"высокочаст",IF(AND(Частотометр!C9&lt;D1732, D1732&lt;Частотометр!B9),"среднечаст","низкочаст"))</f>
        <v>низкочаст</v>
      </c>
      <c r="H1732" s="7" t="str">
        <f>IF(E1732&gt;Частотометр!B28,"высокая",IF(AND(Частотометр!C28&lt;E1732, E1732&lt;Частотометр!B28),"средняя","низкая"))</f>
        <v>низкая</v>
      </c>
      <c r="I1732" s="1"/>
    </row>
    <row r="1733" spans="1:9" x14ac:dyDescent="0.2">
      <c r="A1733" s="8">
        <f t="shared" si="83"/>
        <v>0</v>
      </c>
      <c r="B1733" s="8">
        <f t="shared" si="84"/>
        <v>0</v>
      </c>
      <c r="F1733" s="7" t="str">
        <f t="shared" si="82"/>
        <v/>
      </c>
      <c r="G1733" s="7" t="str">
        <f>IF(D1733&gt;Частотометр!B9,"высокочаст",IF(AND(Частотометр!C9&lt;D1733, D1733&lt;Частотометр!B9),"среднечаст","низкочаст"))</f>
        <v>низкочаст</v>
      </c>
      <c r="H1733" s="7" t="str">
        <f>IF(E1733&gt;Частотометр!B28,"высокая",IF(AND(Частотометр!C28&lt;E1733, E1733&lt;Частотометр!B28),"средняя","низкая"))</f>
        <v>низкая</v>
      </c>
      <c r="I1733" s="1"/>
    </row>
    <row r="1734" spans="1:9" x14ac:dyDescent="0.2">
      <c r="A1734" s="8">
        <f t="shared" si="83"/>
        <v>0</v>
      </c>
      <c r="B1734" s="8">
        <f t="shared" si="84"/>
        <v>0</v>
      </c>
      <c r="F1734" s="7" t="str">
        <f t="shared" si="82"/>
        <v/>
      </c>
      <c r="G1734" s="7" t="str">
        <f>IF(D1734&gt;Частотометр!B9,"высокочаст",IF(AND(Частотометр!C9&lt;D1734, D1734&lt;Частотометр!B9),"среднечаст","низкочаст"))</f>
        <v>низкочаст</v>
      </c>
      <c r="H1734" s="7" t="str">
        <f>IF(E1734&gt;Частотометр!B28,"высокая",IF(AND(Частотометр!C28&lt;E1734, E1734&lt;Частотометр!B28),"средняя","низкая"))</f>
        <v>низкая</v>
      </c>
      <c r="I1734" s="1"/>
    </row>
    <row r="1735" spans="1:9" x14ac:dyDescent="0.2">
      <c r="A1735" s="8">
        <f t="shared" si="83"/>
        <v>0</v>
      </c>
      <c r="B1735" s="8">
        <f t="shared" si="84"/>
        <v>0</v>
      </c>
      <c r="F1735" s="7" t="str">
        <f t="shared" si="82"/>
        <v/>
      </c>
      <c r="G1735" s="7" t="str">
        <f>IF(D1735&gt;Частотометр!B9,"высокочаст",IF(AND(Частотометр!C9&lt;D1735, D1735&lt;Частотометр!B9),"среднечаст","низкочаст"))</f>
        <v>низкочаст</v>
      </c>
      <c r="H1735" s="7" t="str">
        <f>IF(E1735&gt;Частотометр!B28,"высокая",IF(AND(Частотометр!C28&lt;E1735, E1735&lt;Частотометр!B28),"средняя","низкая"))</f>
        <v>низкая</v>
      </c>
      <c r="I1735" s="1"/>
    </row>
    <row r="1736" spans="1:9" x14ac:dyDescent="0.2">
      <c r="A1736" s="8">
        <f t="shared" si="83"/>
        <v>0</v>
      </c>
      <c r="B1736" s="8">
        <f t="shared" si="84"/>
        <v>0</v>
      </c>
      <c r="F1736" s="7" t="str">
        <f t="shared" si="82"/>
        <v/>
      </c>
      <c r="G1736" s="7" t="str">
        <f>IF(D1736&gt;Частотометр!B9,"высокочаст",IF(AND(Частотометр!C9&lt;D1736, D1736&lt;Частотометр!B9),"среднечаст","низкочаст"))</f>
        <v>низкочаст</v>
      </c>
      <c r="H1736" s="7" t="str">
        <f>IF(E1736&gt;Частотометр!B28,"высокая",IF(AND(Частотометр!C28&lt;E1736, E1736&lt;Частотометр!B28),"средняя","низкая"))</f>
        <v>низкая</v>
      </c>
      <c r="I1736" s="1"/>
    </row>
    <row r="1737" spans="1:9" x14ac:dyDescent="0.2">
      <c r="A1737" s="8">
        <f t="shared" si="83"/>
        <v>0</v>
      </c>
      <c r="B1737" s="8">
        <f t="shared" si="84"/>
        <v>0</v>
      </c>
      <c r="F1737" s="7" t="str">
        <f t="shared" si="82"/>
        <v/>
      </c>
      <c r="G1737" s="7" t="str">
        <f>IF(D1737&gt;Частотометр!B9,"высокочаст",IF(AND(Частотометр!C9&lt;D1737, D1737&lt;Частотометр!B9),"среднечаст","низкочаст"))</f>
        <v>низкочаст</v>
      </c>
      <c r="H1737" s="7" t="str">
        <f>IF(E1737&gt;Частотометр!B28,"высокая",IF(AND(Частотометр!C28&lt;E1737, E1737&lt;Частотометр!B28),"средняя","низкая"))</f>
        <v>низкая</v>
      </c>
      <c r="I1737" s="1"/>
    </row>
    <row r="1738" spans="1:9" x14ac:dyDescent="0.2">
      <c r="A1738" s="8">
        <f t="shared" si="83"/>
        <v>0</v>
      </c>
      <c r="B1738" s="8">
        <f t="shared" si="84"/>
        <v>0</v>
      </c>
      <c r="F1738" s="7" t="str">
        <f t="shared" si="82"/>
        <v/>
      </c>
      <c r="G1738" s="7" t="str">
        <f>IF(D1738&gt;Частотометр!B9,"высокочаст",IF(AND(Частотометр!C9&lt;D1738, D1738&lt;Частотометр!B9),"среднечаст","низкочаст"))</f>
        <v>низкочаст</v>
      </c>
      <c r="H1738" s="7" t="str">
        <f>IF(E1738&gt;Частотометр!B28,"высокая",IF(AND(Частотометр!C28&lt;E1738, E1738&lt;Частотометр!B28),"средняя","низкая"))</f>
        <v>низкая</v>
      </c>
      <c r="I1738" s="1"/>
    </row>
    <row r="1739" spans="1:9" x14ac:dyDescent="0.2">
      <c r="A1739" s="8">
        <f t="shared" si="83"/>
        <v>0</v>
      </c>
      <c r="B1739" s="8">
        <f t="shared" si="84"/>
        <v>0</v>
      </c>
      <c r="F1739" s="7" t="str">
        <f t="shared" si="82"/>
        <v/>
      </c>
      <c r="G1739" s="7" t="str">
        <f>IF(D1739&gt;Частотометр!B9,"высокочаст",IF(AND(Частотометр!C9&lt;D1739, D1739&lt;Частотометр!B9),"среднечаст","низкочаст"))</f>
        <v>низкочаст</v>
      </c>
      <c r="H1739" s="7" t="str">
        <f>IF(E1739&gt;Частотометр!B28,"высокая",IF(AND(Частотометр!C28&lt;E1739, E1739&lt;Частотометр!B28),"средняя","низкая"))</f>
        <v>низкая</v>
      </c>
      <c r="I1739" s="1"/>
    </row>
    <row r="1740" spans="1:9" x14ac:dyDescent="0.2">
      <c r="A1740" s="8">
        <f t="shared" si="83"/>
        <v>0</v>
      </c>
      <c r="B1740" s="8">
        <f t="shared" si="84"/>
        <v>0</v>
      </c>
      <c r="F1740" s="7" t="str">
        <f t="shared" si="82"/>
        <v/>
      </c>
      <c r="G1740" s="7" t="str">
        <f>IF(D1740&gt;Частотометр!B9,"высокочаст",IF(AND(Частотометр!C9&lt;D1740, D1740&lt;Частотометр!B9),"среднечаст","низкочаст"))</f>
        <v>низкочаст</v>
      </c>
      <c r="H1740" s="7" t="str">
        <f>IF(E1740&gt;Частотометр!B28,"высокая",IF(AND(Частотометр!C28&lt;E1740, E1740&lt;Частотометр!B28),"средняя","низкая"))</f>
        <v>низкая</v>
      </c>
      <c r="I1740" s="1"/>
    </row>
    <row r="1741" spans="1:9" x14ac:dyDescent="0.2">
      <c r="A1741" s="8">
        <f t="shared" si="83"/>
        <v>0</v>
      </c>
      <c r="B1741" s="8">
        <f t="shared" si="84"/>
        <v>0</v>
      </c>
      <c r="F1741" s="7" t="str">
        <f t="shared" si="82"/>
        <v/>
      </c>
      <c r="G1741" s="7" t="str">
        <f>IF(D1741&gt;Частотометр!B9,"высокочаст",IF(AND(Частотометр!C9&lt;D1741, D1741&lt;Частотометр!B9),"среднечаст","низкочаст"))</f>
        <v>низкочаст</v>
      </c>
      <c r="H1741" s="7" t="str">
        <f>IF(E1741&gt;Частотометр!B28,"высокая",IF(AND(Частотометр!C28&lt;E1741, E1741&lt;Частотометр!B28),"средняя","низкая"))</f>
        <v>низкая</v>
      </c>
      <c r="I1741" s="1"/>
    </row>
    <row r="1742" spans="1:9" x14ac:dyDescent="0.2">
      <c r="A1742" s="8">
        <f t="shared" si="83"/>
        <v>0</v>
      </c>
      <c r="B1742" s="8">
        <f t="shared" si="84"/>
        <v>0</v>
      </c>
      <c r="F1742" s="7" t="str">
        <f t="shared" si="82"/>
        <v/>
      </c>
      <c r="G1742" s="7" t="str">
        <f>IF(D1742&gt;Частотометр!B9,"высокочаст",IF(AND(Частотометр!C9&lt;D1742, D1742&lt;Частотометр!B9),"среднечаст","низкочаст"))</f>
        <v>низкочаст</v>
      </c>
      <c r="H1742" s="7" t="str">
        <f>IF(E1742&gt;Частотометр!B28,"высокая",IF(AND(Частотометр!C28&lt;E1742, E1742&lt;Частотометр!B28),"средняя","низкая"))</f>
        <v>низкая</v>
      </c>
      <c r="I1742" s="1"/>
    </row>
    <row r="1743" spans="1:9" x14ac:dyDescent="0.2">
      <c r="A1743" s="8">
        <f t="shared" si="83"/>
        <v>0</v>
      </c>
      <c r="B1743" s="8">
        <f t="shared" si="84"/>
        <v>0</v>
      </c>
      <c r="F1743" s="7" t="str">
        <f t="shared" si="82"/>
        <v/>
      </c>
      <c r="G1743" s="7" t="str">
        <f>IF(D1743&gt;Частотометр!B9,"высокочаст",IF(AND(Частотометр!C9&lt;D1743, D1743&lt;Частотометр!B9),"среднечаст","низкочаст"))</f>
        <v>низкочаст</v>
      </c>
      <c r="H1743" s="7" t="str">
        <f>IF(E1743&gt;Частотометр!B28,"высокая",IF(AND(Частотометр!C28&lt;E1743, E1743&lt;Частотометр!B28),"средняя","низкая"))</f>
        <v>низкая</v>
      </c>
      <c r="I1743" s="1"/>
    </row>
    <row r="1744" spans="1:9" x14ac:dyDescent="0.2">
      <c r="A1744" s="8">
        <f t="shared" si="83"/>
        <v>0</v>
      </c>
      <c r="B1744" s="8">
        <f t="shared" si="84"/>
        <v>0</v>
      </c>
      <c r="F1744" s="7" t="str">
        <f t="shared" si="82"/>
        <v/>
      </c>
      <c r="G1744" s="7" t="str">
        <f>IF(D1744&gt;Частотометр!B9,"высокочаст",IF(AND(Частотометр!C9&lt;D1744, D1744&lt;Частотометр!B9),"среднечаст","низкочаст"))</f>
        <v>низкочаст</v>
      </c>
      <c r="H1744" s="7" t="str">
        <f>IF(E1744&gt;Частотометр!B28,"высокая",IF(AND(Частотометр!C28&lt;E1744, E1744&lt;Частотометр!B28),"средняя","низкая"))</f>
        <v>низкая</v>
      </c>
      <c r="I1744" s="1"/>
    </row>
    <row r="1745" spans="1:9" x14ac:dyDescent="0.2">
      <c r="A1745" s="8">
        <f t="shared" si="83"/>
        <v>0</v>
      </c>
      <c r="B1745" s="8">
        <f t="shared" si="84"/>
        <v>0</v>
      </c>
      <c r="F1745" s="7" t="str">
        <f t="shared" si="82"/>
        <v/>
      </c>
      <c r="G1745" s="7" t="str">
        <f>IF(D1745&gt;Частотометр!B9,"высокочаст",IF(AND(Частотометр!C9&lt;D1745, D1745&lt;Частотометр!B9),"среднечаст","низкочаст"))</f>
        <v>низкочаст</v>
      </c>
      <c r="H1745" s="7" t="str">
        <f>IF(E1745&gt;Частотометр!B28,"высокая",IF(AND(Частотометр!C28&lt;E1745, E1745&lt;Частотометр!B28),"средняя","низкая"))</f>
        <v>низкая</v>
      </c>
      <c r="I1745" s="1"/>
    </row>
    <row r="1746" spans="1:9" x14ac:dyDescent="0.2">
      <c r="A1746" s="8">
        <f t="shared" si="83"/>
        <v>0</v>
      </c>
      <c r="B1746" s="8">
        <f t="shared" si="84"/>
        <v>0</v>
      </c>
      <c r="F1746" s="7" t="str">
        <f t="shared" si="82"/>
        <v/>
      </c>
      <c r="G1746" s="7" t="str">
        <f>IF(D1746&gt;Частотометр!B9,"высокочаст",IF(AND(Частотометр!C9&lt;D1746, D1746&lt;Частотометр!B9),"среднечаст","низкочаст"))</f>
        <v>низкочаст</v>
      </c>
      <c r="H1746" s="7" t="str">
        <f>IF(E1746&gt;Частотометр!B28,"высокая",IF(AND(Частотометр!C28&lt;E1746, E1746&lt;Частотометр!B28),"средняя","низкая"))</f>
        <v>низкая</v>
      </c>
      <c r="I1746" s="1"/>
    </row>
    <row r="1747" spans="1:9" x14ac:dyDescent="0.2">
      <c r="A1747" s="8">
        <f t="shared" si="83"/>
        <v>0</v>
      </c>
      <c r="B1747" s="8">
        <f t="shared" si="84"/>
        <v>0</v>
      </c>
      <c r="F1747" s="7" t="str">
        <f t="shared" si="82"/>
        <v/>
      </c>
      <c r="G1747" s="7" t="str">
        <f>IF(D1747&gt;Частотометр!B9,"высокочаст",IF(AND(Частотометр!C9&lt;D1747, D1747&lt;Частотометр!B9),"среднечаст","низкочаст"))</f>
        <v>низкочаст</v>
      </c>
      <c r="H1747" s="7" t="str">
        <f>IF(E1747&gt;Частотометр!B28,"высокая",IF(AND(Частотометр!C28&lt;E1747, E1747&lt;Частотометр!B28),"средняя","низкая"))</f>
        <v>низкая</v>
      </c>
      <c r="I1747" s="1"/>
    </row>
    <row r="1748" spans="1:9" x14ac:dyDescent="0.2">
      <c r="A1748" s="8">
        <f t="shared" si="83"/>
        <v>0</v>
      </c>
      <c r="B1748" s="8">
        <f t="shared" si="84"/>
        <v>0</v>
      </c>
      <c r="F1748" s="7" t="str">
        <f t="shared" si="82"/>
        <v/>
      </c>
      <c r="G1748" s="7" t="str">
        <f>IF(D1748&gt;Частотометр!B9,"высокочаст",IF(AND(Частотометр!C9&lt;D1748, D1748&lt;Частотометр!B9),"среднечаст","низкочаст"))</f>
        <v>низкочаст</v>
      </c>
      <c r="H1748" s="7" t="str">
        <f>IF(E1748&gt;Частотометр!B28,"высокая",IF(AND(Частотометр!C28&lt;E1748, E1748&lt;Частотометр!B28),"средняя","низкая"))</f>
        <v>низкая</v>
      </c>
      <c r="I1748" s="1"/>
    </row>
    <row r="1749" spans="1:9" x14ac:dyDescent="0.2">
      <c r="A1749" s="8">
        <f t="shared" si="83"/>
        <v>0</v>
      </c>
      <c r="B1749" s="8">
        <f t="shared" si="84"/>
        <v>0</v>
      </c>
      <c r="F1749" s="7" t="str">
        <f t="shared" si="82"/>
        <v/>
      </c>
      <c r="G1749" s="7" t="str">
        <f>IF(D1749&gt;Частотометр!B9,"высокочаст",IF(AND(Частотометр!C9&lt;D1749, D1749&lt;Частотометр!B9),"среднечаст","низкочаст"))</f>
        <v>низкочаст</v>
      </c>
      <c r="H1749" s="7" t="str">
        <f>IF(E1749&gt;Частотометр!B28,"высокая",IF(AND(Частотометр!C28&lt;E1749, E1749&lt;Частотометр!B28),"средняя","низкая"))</f>
        <v>низкая</v>
      </c>
      <c r="I1749" s="1"/>
    </row>
    <row r="1750" spans="1:9" x14ac:dyDescent="0.2">
      <c r="A1750" s="8">
        <f t="shared" si="83"/>
        <v>0</v>
      </c>
      <c r="B1750" s="8">
        <f t="shared" si="84"/>
        <v>0</v>
      </c>
      <c r="F1750" s="7" t="str">
        <f t="shared" si="82"/>
        <v/>
      </c>
      <c r="G1750" s="7" t="str">
        <f>IF(D1750&gt;Частотометр!B9,"высокочаст",IF(AND(Частотометр!C9&lt;D1750, D1750&lt;Частотометр!B9),"среднечаст","низкочаст"))</f>
        <v>низкочаст</v>
      </c>
      <c r="H1750" s="7" t="str">
        <f>IF(E1750&gt;Частотометр!B28,"высокая",IF(AND(Частотометр!C28&lt;E1750, E1750&lt;Частотометр!B28),"средняя","низкая"))</f>
        <v>низкая</v>
      </c>
      <c r="I1750" s="1"/>
    </row>
    <row r="1751" spans="1:9" x14ac:dyDescent="0.2">
      <c r="A1751" s="8">
        <f t="shared" si="83"/>
        <v>0</v>
      </c>
      <c r="B1751" s="8">
        <f t="shared" si="84"/>
        <v>0</v>
      </c>
      <c r="F1751" s="7" t="str">
        <f t="shared" si="82"/>
        <v/>
      </c>
      <c r="G1751" s="7" t="str">
        <f>IF(D1751&gt;Частотометр!B9,"высокочаст",IF(AND(Частотометр!C9&lt;D1751, D1751&lt;Частотометр!B9),"среднечаст","низкочаст"))</f>
        <v>низкочаст</v>
      </c>
      <c r="H1751" s="7" t="str">
        <f>IF(E1751&gt;Частотометр!B28,"высокая",IF(AND(Частотометр!C28&lt;E1751, E1751&lt;Частотометр!B28),"средняя","низкая"))</f>
        <v>низкая</v>
      </c>
      <c r="I1751" s="1"/>
    </row>
    <row r="1752" spans="1:9" x14ac:dyDescent="0.2">
      <c r="A1752" s="8">
        <f t="shared" si="83"/>
        <v>0</v>
      </c>
      <c r="B1752" s="8">
        <f t="shared" si="84"/>
        <v>0</v>
      </c>
      <c r="F1752" s="7" t="str">
        <f t="shared" si="82"/>
        <v/>
      </c>
      <c r="G1752" s="7" t="str">
        <f>IF(D1752&gt;Частотометр!B9,"высокочаст",IF(AND(Частотометр!C9&lt;D1752, D1752&lt;Частотометр!B9),"среднечаст","низкочаст"))</f>
        <v>низкочаст</v>
      </c>
      <c r="H1752" s="7" t="str">
        <f>IF(E1752&gt;Частотометр!B28,"высокая",IF(AND(Частотометр!C28&lt;E1752, E1752&lt;Частотометр!B28),"средняя","низкая"))</f>
        <v>низкая</v>
      </c>
      <c r="I1752" s="1"/>
    </row>
    <row r="1753" spans="1:9" x14ac:dyDescent="0.2">
      <c r="A1753" s="8">
        <f t="shared" si="83"/>
        <v>0</v>
      </c>
      <c r="B1753" s="8">
        <f t="shared" si="84"/>
        <v>0</v>
      </c>
      <c r="F1753" s="7" t="str">
        <f t="shared" si="82"/>
        <v/>
      </c>
      <c r="G1753" s="7" t="str">
        <f>IF(D1753&gt;Частотометр!B9,"высокочаст",IF(AND(Частотометр!C9&lt;D1753, D1753&lt;Частотометр!B9),"среднечаст","низкочаст"))</f>
        <v>низкочаст</v>
      </c>
      <c r="H1753" s="7" t="str">
        <f>IF(E1753&gt;Частотометр!B28,"высокая",IF(AND(Частотометр!C28&lt;E1753, E1753&lt;Частотометр!B28),"средняя","низкая"))</f>
        <v>низкая</v>
      </c>
      <c r="I1753" s="1"/>
    </row>
    <row r="1754" spans="1:9" x14ac:dyDescent="0.2">
      <c r="A1754" s="8">
        <f t="shared" si="83"/>
        <v>0</v>
      </c>
      <c r="B1754" s="8">
        <f t="shared" si="84"/>
        <v>0</v>
      </c>
      <c r="F1754" s="7" t="str">
        <f t="shared" si="82"/>
        <v/>
      </c>
      <c r="G1754" s="7" t="str">
        <f>IF(D1754&gt;Частотометр!B9,"высокочаст",IF(AND(Частотометр!C9&lt;D1754, D1754&lt;Частотометр!B9),"среднечаст","низкочаст"))</f>
        <v>низкочаст</v>
      </c>
      <c r="H1754" s="7" t="str">
        <f>IF(E1754&gt;Частотометр!B28,"высокая",IF(AND(Частотометр!C28&lt;E1754, E1754&lt;Частотометр!B28),"средняя","низкая"))</f>
        <v>низкая</v>
      </c>
      <c r="I1754" s="1"/>
    </row>
    <row r="1755" spans="1:9" x14ac:dyDescent="0.2">
      <c r="A1755" s="8">
        <f t="shared" si="83"/>
        <v>0</v>
      </c>
      <c r="B1755" s="8">
        <f t="shared" si="84"/>
        <v>0</v>
      </c>
      <c r="F1755" s="7" t="str">
        <f t="shared" si="82"/>
        <v/>
      </c>
      <c r="G1755" s="7" t="str">
        <f>IF(D1755&gt;Частотометр!B9,"высокочаст",IF(AND(Частотометр!C9&lt;D1755, D1755&lt;Частотометр!B9),"среднечаст","низкочаст"))</f>
        <v>низкочаст</v>
      </c>
      <c r="H1755" s="7" t="str">
        <f>IF(E1755&gt;Частотометр!B28,"высокая",IF(AND(Частотометр!C28&lt;E1755, E1755&lt;Частотометр!B28),"средняя","низкая"))</f>
        <v>низкая</v>
      </c>
      <c r="I1755" s="1"/>
    </row>
    <row r="1756" spans="1:9" x14ac:dyDescent="0.2">
      <c r="A1756" s="8">
        <f t="shared" si="83"/>
        <v>0</v>
      </c>
      <c r="B1756" s="8">
        <f t="shared" si="84"/>
        <v>0</v>
      </c>
      <c r="F1756" s="7" t="str">
        <f t="shared" si="82"/>
        <v/>
      </c>
      <c r="G1756" s="7" t="str">
        <f>IF(D1756&gt;Частотометр!B9,"высокочаст",IF(AND(Частотометр!C9&lt;D1756, D1756&lt;Частотометр!B9),"среднечаст","низкочаст"))</f>
        <v>низкочаст</v>
      </c>
      <c r="H1756" s="7" t="str">
        <f>IF(E1756&gt;Частотометр!B28,"высокая",IF(AND(Частотометр!C28&lt;E1756, E1756&lt;Частотометр!B28),"средняя","низкая"))</f>
        <v>низкая</v>
      </c>
      <c r="I1756" s="1"/>
    </row>
    <row r="1757" spans="1:9" x14ac:dyDescent="0.2">
      <c r="A1757" s="8">
        <f t="shared" si="83"/>
        <v>0</v>
      </c>
      <c r="B1757" s="8">
        <f t="shared" si="84"/>
        <v>0</v>
      </c>
      <c r="F1757" s="7" t="str">
        <f t="shared" si="82"/>
        <v/>
      </c>
      <c r="G1757" s="7" t="str">
        <f>IF(D1757&gt;Частотометр!B9,"высокочаст",IF(AND(Частотометр!C9&lt;D1757, D1757&lt;Частотометр!B9),"среднечаст","низкочаст"))</f>
        <v>низкочаст</v>
      </c>
      <c r="H1757" s="7" t="str">
        <f>IF(E1757&gt;Частотометр!B28,"высокая",IF(AND(Частотометр!C28&lt;E1757, E1757&lt;Частотометр!B28),"средняя","низкая"))</f>
        <v>низкая</v>
      </c>
      <c r="I1757" s="1"/>
    </row>
    <row r="1758" spans="1:9" x14ac:dyDescent="0.2">
      <c r="A1758" s="8">
        <f t="shared" si="83"/>
        <v>0</v>
      </c>
      <c r="B1758" s="8">
        <f t="shared" si="84"/>
        <v>0</v>
      </c>
      <c r="F1758" s="7" t="str">
        <f t="shared" si="82"/>
        <v/>
      </c>
      <c r="G1758" s="7" t="str">
        <f>IF(D1758&gt;Частотометр!B9,"высокочаст",IF(AND(Частотометр!C9&lt;D1758, D1758&lt;Частотометр!B9),"среднечаст","низкочаст"))</f>
        <v>низкочаст</v>
      </c>
      <c r="H1758" s="7" t="str">
        <f>IF(E1758&gt;Частотометр!B28,"высокая",IF(AND(Частотометр!C28&lt;E1758, E1758&lt;Частотометр!B28),"средняя","низкая"))</f>
        <v>низкая</v>
      </c>
      <c r="I1758" s="1"/>
    </row>
    <row r="1759" spans="1:9" x14ac:dyDescent="0.2">
      <c r="A1759" s="8">
        <f t="shared" si="83"/>
        <v>0</v>
      </c>
      <c r="B1759" s="8">
        <f t="shared" si="84"/>
        <v>0</v>
      </c>
      <c r="F1759" s="7" t="str">
        <f t="shared" si="82"/>
        <v/>
      </c>
      <c r="G1759" s="7" t="str">
        <f>IF(D1759&gt;Частотометр!B9,"высокочаст",IF(AND(Частотометр!C9&lt;D1759, D1759&lt;Частотометр!B9),"среднечаст","низкочаст"))</f>
        <v>низкочаст</v>
      </c>
      <c r="H1759" s="7" t="str">
        <f>IF(E1759&gt;Частотометр!B28,"высокая",IF(AND(Частотометр!C28&lt;E1759, E1759&lt;Частотометр!B28),"средняя","низкая"))</f>
        <v>низкая</v>
      </c>
      <c r="I1759" s="1"/>
    </row>
    <row r="1760" spans="1:9" x14ac:dyDescent="0.2">
      <c r="A1760" s="8">
        <f t="shared" si="83"/>
        <v>0</v>
      </c>
      <c r="B1760" s="8">
        <f t="shared" si="84"/>
        <v>0</v>
      </c>
      <c r="F1760" s="7" t="str">
        <f t="shared" si="82"/>
        <v/>
      </c>
      <c r="G1760" s="7" t="str">
        <f>IF(D1760&gt;Частотометр!B9,"высокочаст",IF(AND(Частотометр!C9&lt;D1760, D1760&lt;Частотометр!B9),"среднечаст","низкочаст"))</f>
        <v>низкочаст</v>
      </c>
      <c r="H1760" s="7" t="str">
        <f>IF(E1760&gt;Частотометр!B28,"высокая",IF(AND(Частотометр!C28&lt;E1760, E1760&lt;Частотометр!B28),"средняя","низкая"))</f>
        <v>низкая</v>
      </c>
      <c r="I1760" s="1"/>
    </row>
    <row r="1761" spans="1:9" x14ac:dyDescent="0.2">
      <c r="A1761" s="8">
        <f t="shared" si="83"/>
        <v>0</v>
      </c>
      <c r="B1761" s="8">
        <f t="shared" si="84"/>
        <v>0</v>
      </c>
      <c r="F1761" s="7" t="str">
        <f t="shared" si="82"/>
        <v/>
      </c>
      <c r="G1761" s="7" t="str">
        <f>IF(D1761&gt;Частотометр!B9,"высокочаст",IF(AND(Частотометр!C9&lt;D1761, D1761&lt;Частотометр!B9),"среднечаст","низкочаст"))</f>
        <v>низкочаст</v>
      </c>
      <c r="H1761" s="7" t="str">
        <f>IF(E1761&gt;Частотометр!B28,"высокая",IF(AND(Частотометр!C28&lt;E1761, E1761&lt;Частотометр!B28),"средняя","низкая"))</f>
        <v>низкая</v>
      </c>
      <c r="I1761" s="1"/>
    </row>
    <row r="1762" spans="1:9" x14ac:dyDescent="0.2">
      <c r="A1762" s="8">
        <f t="shared" si="83"/>
        <v>0</v>
      </c>
      <c r="B1762" s="8">
        <f t="shared" si="84"/>
        <v>0</v>
      </c>
      <c r="F1762" s="7" t="str">
        <f t="shared" si="82"/>
        <v/>
      </c>
      <c r="G1762" s="7" t="str">
        <f>IF(D1762&gt;Частотометр!B9,"высокочаст",IF(AND(Частотометр!C9&lt;D1762, D1762&lt;Частотометр!B9),"среднечаст","низкочаст"))</f>
        <v>низкочаст</v>
      </c>
      <c r="H1762" s="7" t="str">
        <f>IF(E1762&gt;Частотометр!B28,"высокая",IF(AND(Частотометр!C28&lt;E1762, E1762&lt;Частотометр!B28),"средняя","низкая"))</f>
        <v>низкая</v>
      </c>
      <c r="I1762" s="1"/>
    </row>
    <row r="1763" spans="1:9" x14ac:dyDescent="0.2">
      <c r="A1763" s="8">
        <f t="shared" si="83"/>
        <v>0</v>
      </c>
      <c r="B1763" s="8">
        <f t="shared" si="84"/>
        <v>0</v>
      </c>
      <c r="F1763" s="7" t="str">
        <f t="shared" si="82"/>
        <v/>
      </c>
      <c r="G1763" s="7" t="str">
        <f>IF(D1763&gt;Частотометр!B9,"высокочаст",IF(AND(Частотометр!C9&lt;D1763, D1763&lt;Частотометр!B9),"среднечаст","низкочаст"))</f>
        <v>низкочаст</v>
      </c>
      <c r="H1763" s="7" t="str">
        <f>IF(E1763&gt;Частотометр!B28,"высокая",IF(AND(Частотометр!C28&lt;E1763, E1763&lt;Частотометр!B28),"средняя","низкая"))</f>
        <v>низкая</v>
      </c>
      <c r="I1763" s="1"/>
    </row>
    <row r="1764" spans="1:9" x14ac:dyDescent="0.2">
      <c r="A1764" s="8">
        <f t="shared" si="83"/>
        <v>0</v>
      </c>
      <c r="B1764" s="8">
        <f t="shared" si="84"/>
        <v>0</v>
      </c>
      <c r="F1764" s="7" t="str">
        <f t="shared" si="82"/>
        <v/>
      </c>
      <c r="G1764" s="7" t="str">
        <f>IF(D1764&gt;Частотометр!B9,"высокочаст",IF(AND(Частотометр!C9&lt;D1764, D1764&lt;Частотометр!B9),"среднечаст","низкочаст"))</f>
        <v>низкочаст</v>
      </c>
      <c r="H1764" s="7" t="str">
        <f>IF(E1764&gt;Частотометр!B28,"высокая",IF(AND(Частотометр!C28&lt;E1764, E1764&lt;Частотометр!B28),"средняя","низкая"))</f>
        <v>низкая</v>
      </c>
      <c r="I1764" s="1"/>
    </row>
    <row r="1765" spans="1:9" x14ac:dyDescent="0.2">
      <c r="A1765" s="8">
        <f t="shared" si="83"/>
        <v>0</v>
      </c>
      <c r="B1765" s="8">
        <f t="shared" si="84"/>
        <v>0</v>
      </c>
      <c r="F1765" s="7" t="str">
        <f t="shared" si="82"/>
        <v/>
      </c>
      <c r="G1765" s="7" t="str">
        <f>IF(D1765&gt;Частотометр!B9,"высокочаст",IF(AND(Частотометр!C9&lt;D1765, D1765&lt;Частотометр!B9),"среднечаст","низкочаст"))</f>
        <v>низкочаст</v>
      </c>
      <c r="H1765" s="7" t="str">
        <f>IF(E1765&gt;Частотометр!B28,"высокая",IF(AND(Частотометр!C28&lt;E1765, E1765&lt;Частотометр!B28),"средняя","низкая"))</f>
        <v>низкая</v>
      </c>
      <c r="I1765" s="1"/>
    </row>
    <row r="1766" spans="1:9" x14ac:dyDescent="0.2">
      <c r="A1766" s="8">
        <f t="shared" si="83"/>
        <v>0</v>
      </c>
      <c r="B1766" s="8">
        <f t="shared" si="84"/>
        <v>0</v>
      </c>
      <c r="F1766" s="7" t="str">
        <f t="shared" si="82"/>
        <v/>
      </c>
      <c r="G1766" s="7" t="str">
        <f>IF(D1766&gt;Частотометр!B9,"высокочаст",IF(AND(Частотометр!C9&lt;D1766, D1766&lt;Частотометр!B9),"среднечаст","низкочаст"))</f>
        <v>низкочаст</v>
      </c>
      <c r="H1766" s="7" t="str">
        <f>IF(E1766&gt;Частотометр!B28,"высокая",IF(AND(Частотометр!C28&lt;E1766, E1766&lt;Частотометр!B28),"средняя","низкая"))</f>
        <v>низкая</v>
      </c>
      <c r="I1766" s="1"/>
    </row>
    <row r="1767" spans="1:9" x14ac:dyDescent="0.2">
      <c r="A1767" s="8">
        <f t="shared" si="83"/>
        <v>0</v>
      </c>
      <c r="B1767" s="8">
        <f t="shared" si="84"/>
        <v>0</v>
      </c>
      <c r="F1767" s="7" t="str">
        <f t="shared" si="82"/>
        <v/>
      </c>
      <c r="G1767" s="7" t="str">
        <f>IF(D1767&gt;Частотометр!B9,"высокочаст",IF(AND(Частотометр!C9&lt;D1767, D1767&lt;Частотометр!B9),"среднечаст","низкочаст"))</f>
        <v>низкочаст</v>
      </c>
      <c r="H1767" s="7" t="str">
        <f>IF(E1767&gt;Частотометр!B28,"высокая",IF(AND(Частотометр!C28&lt;E1767, E1767&lt;Частотометр!B28),"средняя","низкая"))</f>
        <v>низкая</v>
      </c>
      <c r="I1767" s="1"/>
    </row>
    <row r="1768" spans="1:9" x14ac:dyDescent="0.2">
      <c r="A1768" s="8">
        <f t="shared" si="83"/>
        <v>0</v>
      </c>
      <c r="B1768" s="8">
        <f t="shared" si="84"/>
        <v>0</v>
      </c>
      <c r="F1768" s="7" t="str">
        <f t="shared" si="82"/>
        <v/>
      </c>
      <c r="G1768" s="7" t="str">
        <f>IF(D1768&gt;Частотометр!B9,"высокочаст",IF(AND(Частотометр!C9&lt;D1768, D1768&lt;Частотометр!B9),"среднечаст","низкочаст"))</f>
        <v>низкочаст</v>
      </c>
      <c r="H1768" s="7" t="str">
        <f>IF(E1768&gt;Частотометр!B28,"высокая",IF(AND(Частотометр!C28&lt;E1768, E1768&lt;Частотометр!B28),"средняя","низкая"))</f>
        <v>низкая</v>
      </c>
      <c r="I1768" s="1"/>
    </row>
    <row r="1769" spans="1:9" x14ac:dyDescent="0.2">
      <c r="A1769" s="8">
        <f t="shared" si="83"/>
        <v>0</v>
      </c>
      <c r="B1769" s="8">
        <f t="shared" si="84"/>
        <v>0</v>
      </c>
      <c r="F1769" s="7" t="str">
        <f t="shared" si="82"/>
        <v/>
      </c>
      <c r="G1769" s="7" t="str">
        <f>IF(D1769&gt;Частотометр!B9,"высокочаст",IF(AND(Частотометр!C9&lt;D1769, D1769&lt;Частотометр!B9),"среднечаст","низкочаст"))</f>
        <v>низкочаст</v>
      </c>
      <c r="H1769" s="7" t="str">
        <f>IF(E1769&gt;Частотометр!B28,"высокая",IF(AND(Частотометр!C28&lt;E1769, E1769&lt;Частотометр!B28),"средняя","низкая"))</f>
        <v>низкая</v>
      </c>
      <c r="I1769" s="1"/>
    </row>
    <row r="1770" spans="1:9" x14ac:dyDescent="0.2">
      <c r="A1770" s="8">
        <f t="shared" si="83"/>
        <v>0</v>
      </c>
      <c r="B1770" s="8">
        <f t="shared" si="84"/>
        <v>0</v>
      </c>
      <c r="F1770" s="7" t="str">
        <f t="shared" si="82"/>
        <v/>
      </c>
      <c r="G1770" s="7" t="str">
        <f>IF(D1770&gt;Частотометр!B9,"высокочаст",IF(AND(Частотометр!C9&lt;D1770, D1770&lt;Частотометр!B9),"среднечаст","низкочаст"))</f>
        <v>низкочаст</v>
      </c>
      <c r="H1770" s="7" t="str">
        <f>IF(E1770&gt;Частотометр!B28,"высокая",IF(AND(Частотометр!C28&lt;E1770, E1770&lt;Частотометр!B28),"средняя","низкая"))</f>
        <v>низкая</v>
      </c>
      <c r="I1770" s="1"/>
    </row>
    <row r="1771" spans="1:9" x14ac:dyDescent="0.2">
      <c r="A1771" s="8">
        <f t="shared" si="83"/>
        <v>0</v>
      </c>
      <c r="B1771" s="8">
        <f t="shared" si="84"/>
        <v>0</v>
      </c>
      <c r="F1771" s="7" t="str">
        <f t="shared" si="82"/>
        <v/>
      </c>
      <c r="G1771" s="7" t="str">
        <f>IF(D1771&gt;Частотометр!B9,"высокочаст",IF(AND(Частотометр!C9&lt;D1771, D1771&lt;Частотометр!B9),"среднечаст","низкочаст"))</f>
        <v>низкочаст</v>
      </c>
      <c r="H1771" s="7" t="str">
        <f>IF(E1771&gt;Частотометр!B28,"высокая",IF(AND(Частотометр!C28&lt;E1771, E1771&lt;Частотометр!B28),"средняя","низкая"))</f>
        <v>низкая</v>
      </c>
      <c r="I1771" s="1"/>
    </row>
    <row r="1772" spans="1:9" x14ac:dyDescent="0.2">
      <c r="A1772" s="8">
        <f t="shared" si="83"/>
        <v>0</v>
      </c>
      <c r="B1772" s="8">
        <f t="shared" si="84"/>
        <v>0</v>
      </c>
      <c r="F1772" s="7" t="str">
        <f t="shared" si="82"/>
        <v/>
      </c>
      <c r="G1772" s="7" t="str">
        <f>IF(D1772&gt;Частотометр!B9,"высокочаст",IF(AND(Частотометр!C9&lt;D1772, D1772&lt;Частотометр!B9),"среднечаст","низкочаст"))</f>
        <v>низкочаст</v>
      </c>
      <c r="H1772" s="7" t="str">
        <f>IF(E1772&gt;Частотометр!B28,"высокая",IF(AND(Частотометр!C28&lt;E1772, E1772&lt;Частотометр!B28),"средняя","низкая"))</f>
        <v>низкая</v>
      </c>
      <c r="I1772" s="1"/>
    </row>
    <row r="1773" spans="1:9" x14ac:dyDescent="0.2">
      <c r="A1773" s="8">
        <f t="shared" si="83"/>
        <v>0</v>
      </c>
      <c r="B1773" s="8">
        <f t="shared" si="84"/>
        <v>0</v>
      </c>
      <c r="F1773" s="7" t="str">
        <f t="shared" si="82"/>
        <v/>
      </c>
      <c r="G1773" s="7" t="str">
        <f>IF(D1773&gt;Частотометр!B9,"высокочаст",IF(AND(Частотометр!C9&lt;D1773, D1773&lt;Частотометр!B9),"среднечаст","низкочаст"))</f>
        <v>низкочаст</v>
      </c>
      <c r="H1773" s="7" t="str">
        <f>IF(E1773&gt;Частотометр!B28,"высокая",IF(AND(Частотометр!C28&lt;E1773, E1773&lt;Частотометр!B28),"средняя","низкая"))</f>
        <v>низкая</v>
      </c>
      <c r="I1773" s="1"/>
    </row>
    <row r="1774" spans="1:9" x14ac:dyDescent="0.2">
      <c r="A1774" s="8">
        <f t="shared" si="83"/>
        <v>0</v>
      </c>
      <c r="B1774" s="8">
        <f t="shared" si="84"/>
        <v>0</v>
      </c>
      <c r="F1774" s="7" t="str">
        <f t="shared" si="82"/>
        <v/>
      </c>
      <c r="G1774" s="7" t="str">
        <f>IF(D1774&gt;Частотометр!B9,"высокочаст",IF(AND(Частотометр!C9&lt;D1774, D1774&lt;Частотометр!B9),"среднечаст","низкочаст"))</f>
        <v>низкочаст</v>
      </c>
      <c r="H1774" s="7" t="str">
        <f>IF(E1774&gt;Частотометр!B28,"высокая",IF(AND(Частотометр!C28&lt;E1774, E1774&lt;Частотометр!B28),"средняя","низкая"))</f>
        <v>низкая</v>
      </c>
      <c r="I1774" s="1"/>
    </row>
    <row r="1775" spans="1:9" x14ac:dyDescent="0.2">
      <c r="A1775" s="8">
        <f t="shared" si="83"/>
        <v>0</v>
      </c>
      <c r="B1775" s="8">
        <f t="shared" si="84"/>
        <v>0</v>
      </c>
      <c r="F1775" s="7" t="str">
        <f t="shared" si="82"/>
        <v/>
      </c>
      <c r="G1775" s="7" t="str">
        <f>IF(D1775&gt;Частотометр!B9,"высокочаст",IF(AND(Частотометр!C9&lt;D1775, D1775&lt;Частотометр!B9),"среднечаст","низкочаст"))</f>
        <v>низкочаст</v>
      </c>
      <c r="H1775" s="7" t="str">
        <f>IF(E1775&gt;Частотометр!B28,"высокая",IF(AND(Частотометр!C28&lt;E1775, E1775&lt;Частотометр!B28),"средняя","низкая"))</f>
        <v>низкая</v>
      </c>
      <c r="I1775" s="1"/>
    </row>
    <row r="1776" spans="1:9" x14ac:dyDescent="0.2">
      <c r="A1776" s="8">
        <f t="shared" si="83"/>
        <v>0</v>
      </c>
      <c r="B1776" s="8">
        <f t="shared" si="84"/>
        <v>0</v>
      </c>
      <c r="F1776" s="7" t="str">
        <f t="shared" si="82"/>
        <v/>
      </c>
      <c r="G1776" s="7" t="str">
        <f>IF(D1776&gt;Частотометр!B9,"высокочаст",IF(AND(Частотометр!C9&lt;D1776, D1776&lt;Частотометр!B9),"среднечаст","низкочаст"))</f>
        <v>низкочаст</v>
      </c>
      <c r="H1776" s="7" t="str">
        <f>IF(E1776&gt;Частотометр!B28,"высокая",IF(AND(Частотометр!C28&lt;E1776, E1776&lt;Частотометр!B28),"средняя","низкая"))</f>
        <v>низкая</v>
      </c>
      <c r="I1776" s="1"/>
    </row>
    <row r="1777" spans="1:9" x14ac:dyDescent="0.2">
      <c r="A1777" s="8">
        <f t="shared" si="83"/>
        <v>0</v>
      </c>
      <c r="B1777" s="8">
        <f t="shared" si="84"/>
        <v>0</v>
      </c>
      <c r="F1777" s="7" t="str">
        <f t="shared" si="82"/>
        <v/>
      </c>
      <c r="G1777" s="7" t="str">
        <f>IF(D1777&gt;Частотометр!B9,"высокочаст",IF(AND(Частотометр!C9&lt;D1777, D1777&lt;Частотометр!B9),"среднечаст","низкочаст"))</f>
        <v>низкочаст</v>
      </c>
      <c r="H1777" s="7" t="str">
        <f>IF(E1777&gt;Частотометр!B28,"высокая",IF(AND(Частотометр!C28&lt;E1777, E1777&lt;Частотометр!B28),"средняя","низкая"))</f>
        <v>низкая</v>
      </c>
      <c r="I1777" s="1"/>
    </row>
    <row r="1778" spans="1:9" x14ac:dyDescent="0.2">
      <c r="A1778" s="8">
        <f t="shared" si="83"/>
        <v>0</v>
      </c>
      <c r="B1778" s="8">
        <f t="shared" si="84"/>
        <v>0</v>
      </c>
      <c r="F1778" s="7" t="str">
        <f t="shared" si="82"/>
        <v/>
      </c>
      <c r="G1778" s="7" t="str">
        <f>IF(D1778&gt;Частотометр!B9,"высокочаст",IF(AND(Частотометр!C9&lt;D1778, D1778&lt;Частотометр!B9),"среднечаст","низкочаст"))</f>
        <v>низкочаст</v>
      </c>
      <c r="H1778" s="7" t="str">
        <f>IF(E1778&gt;Частотометр!B28,"высокая",IF(AND(Частотометр!C28&lt;E1778, E1778&lt;Частотометр!B28),"средняя","низкая"))</f>
        <v>низкая</v>
      </c>
      <c r="I1778" s="1"/>
    </row>
    <row r="1779" spans="1:9" x14ac:dyDescent="0.2">
      <c r="A1779" s="8">
        <f t="shared" si="83"/>
        <v>0</v>
      </c>
      <c r="B1779" s="8">
        <f t="shared" si="84"/>
        <v>0</v>
      </c>
      <c r="F1779" s="7" t="str">
        <f t="shared" si="82"/>
        <v/>
      </c>
      <c r="G1779" s="7" t="str">
        <f>IF(D1779&gt;Частотометр!B9,"высокочаст",IF(AND(Частотометр!C9&lt;D1779, D1779&lt;Частотометр!B9),"среднечаст","низкочаст"))</f>
        <v>низкочаст</v>
      </c>
      <c r="H1779" s="7" t="str">
        <f>IF(E1779&gt;Частотометр!B28,"высокая",IF(AND(Частотометр!C28&lt;E1779, E1779&lt;Частотометр!B28),"средняя","низкая"))</f>
        <v>низкая</v>
      </c>
      <c r="I1779" s="1"/>
    </row>
    <row r="1780" spans="1:9" x14ac:dyDescent="0.2">
      <c r="A1780" s="8">
        <f t="shared" si="83"/>
        <v>0</v>
      </c>
      <c r="B1780" s="8">
        <f t="shared" si="84"/>
        <v>0</v>
      </c>
      <c r="F1780" s="7" t="str">
        <f t="shared" si="82"/>
        <v/>
      </c>
      <c r="G1780" s="7" t="str">
        <f>IF(D1780&gt;Частотометр!B9,"высокочаст",IF(AND(Частотометр!C9&lt;D1780, D1780&lt;Частотометр!B9),"среднечаст","низкочаст"))</f>
        <v>низкочаст</v>
      </c>
      <c r="H1780" s="7" t="str">
        <f>IF(E1780&gt;Частотометр!B28,"высокая",IF(AND(Частотометр!C28&lt;E1780, E1780&lt;Частотометр!B28),"средняя","низкая"))</f>
        <v>низкая</v>
      </c>
      <c r="I1780" s="1"/>
    </row>
    <row r="1781" spans="1:9" x14ac:dyDescent="0.2">
      <c r="A1781" s="8">
        <f t="shared" si="83"/>
        <v>0</v>
      </c>
      <c r="B1781" s="8">
        <f t="shared" si="84"/>
        <v>0</v>
      </c>
      <c r="F1781" s="7" t="str">
        <f t="shared" si="82"/>
        <v/>
      </c>
      <c r="G1781" s="7" t="str">
        <f>IF(D1781&gt;Частотометр!B9,"высокочаст",IF(AND(Частотометр!C9&lt;D1781, D1781&lt;Частотометр!B9),"среднечаст","низкочаст"))</f>
        <v>низкочаст</v>
      </c>
      <c r="H1781" s="7" t="str">
        <f>IF(E1781&gt;Частотометр!B28,"высокая",IF(AND(Частотометр!C28&lt;E1781, E1781&lt;Частотометр!B28),"средняя","низкая"))</f>
        <v>низкая</v>
      </c>
      <c r="I1781" s="1"/>
    </row>
    <row r="1782" spans="1:9" x14ac:dyDescent="0.2">
      <c r="A1782" s="8">
        <f t="shared" si="83"/>
        <v>0</v>
      </c>
      <c r="B1782" s="8">
        <f t="shared" si="84"/>
        <v>0</v>
      </c>
      <c r="F1782" s="7" t="str">
        <f t="shared" si="82"/>
        <v/>
      </c>
      <c r="G1782" s="7" t="str">
        <f>IF(D1782&gt;Частотометр!B9,"высокочаст",IF(AND(Частотометр!C9&lt;D1782, D1782&lt;Частотометр!B9),"среднечаст","низкочаст"))</f>
        <v>низкочаст</v>
      </c>
      <c r="H1782" s="7" t="str">
        <f>IF(E1782&gt;Частотометр!B28,"высокая",IF(AND(Частотометр!C28&lt;E1782, E1782&lt;Частотометр!B28),"средняя","низкая"))</f>
        <v>низкая</v>
      </c>
      <c r="I1782" s="1"/>
    </row>
    <row r="1783" spans="1:9" x14ac:dyDescent="0.2">
      <c r="A1783" s="8">
        <f t="shared" si="83"/>
        <v>0</v>
      </c>
      <c r="B1783" s="8">
        <f t="shared" si="84"/>
        <v>0</v>
      </c>
      <c r="F1783" s="7" t="str">
        <f t="shared" si="82"/>
        <v/>
      </c>
      <c r="G1783" s="7" t="str">
        <f>IF(D1783&gt;Частотометр!B9,"высокочаст",IF(AND(Частотометр!C9&lt;D1783, D1783&lt;Частотометр!B9),"среднечаст","низкочаст"))</f>
        <v>низкочаст</v>
      </c>
      <c r="H1783" s="7" t="str">
        <f>IF(E1783&gt;Частотометр!B28,"высокая",IF(AND(Частотометр!C28&lt;E1783, E1783&lt;Частотометр!B28),"средняя","низкая"))</f>
        <v>низкая</v>
      </c>
      <c r="I1783" s="1"/>
    </row>
    <row r="1784" spans="1:9" x14ac:dyDescent="0.2">
      <c r="A1784" s="8">
        <f t="shared" si="83"/>
        <v>0</v>
      </c>
      <c r="B1784" s="8">
        <f t="shared" si="84"/>
        <v>0</v>
      </c>
      <c r="F1784" s="7" t="str">
        <f t="shared" si="82"/>
        <v/>
      </c>
      <c r="G1784" s="7" t="str">
        <f>IF(D1784&gt;Частотометр!B9,"высокочаст",IF(AND(Частотометр!C9&lt;D1784, D1784&lt;Частотометр!B9),"среднечаст","низкочаст"))</f>
        <v>низкочаст</v>
      </c>
      <c r="H1784" s="7" t="str">
        <f>IF(E1784&gt;Частотометр!B28,"высокая",IF(AND(Частотометр!C28&lt;E1784, E1784&lt;Частотометр!B28),"средняя","низкая"))</f>
        <v>низкая</v>
      </c>
      <c r="I1784" s="1"/>
    </row>
    <row r="1785" spans="1:9" x14ac:dyDescent="0.2">
      <c r="A1785" s="8">
        <f t="shared" si="83"/>
        <v>0</v>
      </c>
      <c r="B1785" s="8">
        <f t="shared" si="84"/>
        <v>0</v>
      </c>
      <c r="F1785" s="7" t="str">
        <f t="shared" si="82"/>
        <v/>
      </c>
      <c r="G1785" s="7" t="str">
        <f>IF(D1785&gt;Частотометр!B9,"высокочаст",IF(AND(Частотометр!C9&lt;D1785, D1785&lt;Частотометр!B9),"среднечаст","низкочаст"))</f>
        <v>низкочаст</v>
      </c>
      <c r="H1785" s="7" t="str">
        <f>IF(E1785&gt;Частотометр!B28,"высокая",IF(AND(Частотометр!C28&lt;E1785, E1785&lt;Частотометр!B28),"средняя","низкая"))</f>
        <v>низкая</v>
      </c>
      <c r="I1785" s="1"/>
    </row>
    <row r="1786" spans="1:9" x14ac:dyDescent="0.2">
      <c r="A1786" s="8">
        <f t="shared" si="83"/>
        <v>0</v>
      </c>
      <c r="B1786" s="8">
        <f t="shared" si="84"/>
        <v>0</v>
      </c>
      <c r="F1786" s="7" t="str">
        <f t="shared" si="82"/>
        <v/>
      </c>
      <c r="G1786" s="7" t="str">
        <f>IF(D1786&gt;Частотометр!B9,"высокочаст",IF(AND(Частотометр!C9&lt;D1786, D1786&lt;Частотометр!B9),"среднечаст","низкочаст"))</f>
        <v>низкочаст</v>
      </c>
      <c r="H1786" s="7" t="str">
        <f>IF(E1786&gt;Частотометр!B28,"высокая",IF(AND(Частотометр!C28&lt;E1786, E1786&lt;Частотометр!B28),"средняя","низкая"))</f>
        <v>низкая</v>
      </c>
      <c r="I1786" s="1"/>
    </row>
    <row r="1787" spans="1:9" x14ac:dyDescent="0.2">
      <c r="A1787" s="8">
        <f t="shared" si="83"/>
        <v>0</v>
      </c>
      <c r="B1787" s="8">
        <f t="shared" si="84"/>
        <v>0</v>
      </c>
      <c r="F1787" s="7" t="str">
        <f t="shared" si="82"/>
        <v/>
      </c>
      <c r="G1787" s="7" t="str">
        <f>IF(D1787&gt;Частотометр!B9,"высокочаст",IF(AND(Частотометр!C9&lt;D1787, D1787&lt;Частотометр!B9),"среднечаст","низкочаст"))</f>
        <v>низкочаст</v>
      </c>
      <c r="H1787" s="7" t="str">
        <f>IF(E1787&gt;Частотометр!B28,"высокая",IF(AND(Частотометр!C28&lt;E1787, E1787&lt;Частотометр!B28),"средняя","низкая"))</f>
        <v>низкая</v>
      </c>
      <c r="I1787" s="1"/>
    </row>
    <row r="1788" spans="1:9" x14ac:dyDescent="0.2">
      <c r="A1788" s="8">
        <f t="shared" si="83"/>
        <v>0</v>
      </c>
      <c r="B1788" s="8">
        <f t="shared" si="84"/>
        <v>0</v>
      </c>
      <c r="F1788" s="7" t="str">
        <f t="shared" si="82"/>
        <v/>
      </c>
      <c r="G1788" s="7" t="str">
        <f>IF(D1788&gt;Частотометр!B9,"высокочаст",IF(AND(Частотометр!C9&lt;D1788, D1788&lt;Частотометр!B9),"среднечаст","низкочаст"))</f>
        <v>низкочаст</v>
      </c>
      <c r="H1788" s="7" t="str">
        <f>IF(E1788&gt;Частотометр!B28,"высокая",IF(AND(Частотометр!C28&lt;E1788, E1788&lt;Частотометр!B28),"средняя","низкая"))</f>
        <v>низкая</v>
      </c>
      <c r="I1788" s="1"/>
    </row>
    <row r="1789" spans="1:9" x14ac:dyDescent="0.2">
      <c r="A1789" s="8">
        <f t="shared" si="83"/>
        <v>0</v>
      </c>
      <c r="B1789" s="8">
        <f t="shared" si="84"/>
        <v>0</v>
      </c>
      <c r="F1789" s="7" t="str">
        <f t="shared" ref="F1789:F1852" si="85">SUBSTITUTE(C1789, LEFT(C1789,1),PROPER(LEFT(C1789,1)),1)</f>
        <v/>
      </c>
      <c r="G1789" s="7" t="str">
        <f>IF(D1789&gt;Частотометр!B9,"высокочаст",IF(AND(Частотометр!C9&lt;D1789, D1789&lt;Частотометр!B9),"среднечаст","низкочаст"))</f>
        <v>низкочаст</v>
      </c>
      <c r="H1789" s="7" t="str">
        <f>IF(E1789&gt;Частотометр!B28,"высокая",IF(AND(Частотометр!C28&lt;E1789, E1789&lt;Частотометр!B28),"средняя","низкая"))</f>
        <v>низкая</v>
      </c>
      <c r="I1789" s="1"/>
    </row>
    <row r="1790" spans="1:9" x14ac:dyDescent="0.2">
      <c r="A1790" s="8">
        <f t="shared" si="83"/>
        <v>0</v>
      </c>
      <c r="B1790" s="8">
        <f t="shared" si="84"/>
        <v>0</v>
      </c>
      <c r="F1790" s="7" t="str">
        <f t="shared" si="85"/>
        <v/>
      </c>
      <c r="G1790" s="7" t="str">
        <f>IF(D1790&gt;Частотометр!B9,"высокочаст",IF(AND(Частотометр!C9&lt;D1790, D1790&lt;Частотометр!B9),"среднечаст","низкочаст"))</f>
        <v>низкочаст</v>
      </c>
      <c r="H1790" s="7" t="str">
        <f>IF(E1790&gt;Частотометр!B28,"высокая",IF(AND(Частотометр!C28&lt;E1790, E1790&lt;Частотометр!B28),"средняя","низкая"))</f>
        <v>низкая</v>
      </c>
      <c r="I1790" s="1"/>
    </row>
    <row r="1791" spans="1:9" x14ac:dyDescent="0.2">
      <c r="A1791" s="8">
        <f t="shared" si="83"/>
        <v>0</v>
      </c>
      <c r="B1791" s="8">
        <f t="shared" si="84"/>
        <v>0</v>
      </c>
      <c r="F1791" s="7" t="str">
        <f t="shared" si="85"/>
        <v/>
      </c>
      <c r="G1791" s="7" t="str">
        <f>IF(D1791&gt;Частотометр!B9,"высокочаст",IF(AND(Частотометр!C9&lt;D1791, D1791&lt;Частотометр!B9),"среднечаст","низкочаст"))</f>
        <v>низкочаст</v>
      </c>
      <c r="H1791" s="7" t="str">
        <f>IF(E1791&gt;Частотометр!B28,"высокая",IF(AND(Частотометр!C28&lt;E1791, E1791&lt;Частотометр!B28),"средняя","низкая"))</f>
        <v>низкая</v>
      </c>
      <c r="I1791" s="1"/>
    </row>
    <row r="1792" spans="1:9" x14ac:dyDescent="0.2">
      <c r="A1792" s="8">
        <f t="shared" si="83"/>
        <v>0</v>
      </c>
      <c r="B1792" s="8">
        <f t="shared" si="84"/>
        <v>0</v>
      </c>
      <c r="F1792" s="7" t="str">
        <f t="shared" si="85"/>
        <v/>
      </c>
      <c r="G1792" s="7" t="str">
        <f>IF(D1792&gt;Частотометр!B9,"высокочаст",IF(AND(Частотометр!C9&lt;D1792, D1792&lt;Частотометр!B9),"среднечаст","низкочаст"))</f>
        <v>низкочаст</v>
      </c>
      <c r="H1792" s="7" t="str">
        <f>IF(E1792&gt;Частотометр!B28,"высокая",IF(AND(Частотометр!C28&lt;E1792, E1792&lt;Частотометр!B28),"средняя","низкая"))</f>
        <v>низкая</v>
      </c>
      <c r="I1792" s="1"/>
    </row>
    <row r="1793" spans="1:9" x14ac:dyDescent="0.2">
      <c r="A1793" s="8">
        <f t="shared" si="83"/>
        <v>0</v>
      </c>
      <c r="B1793" s="8">
        <f t="shared" si="84"/>
        <v>0</v>
      </c>
      <c r="F1793" s="7" t="str">
        <f t="shared" si="85"/>
        <v/>
      </c>
      <c r="G1793" s="7" t="str">
        <f>IF(D1793&gt;Частотометр!B9,"высокочаст",IF(AND(Частотометр!C9&lt;D1793, D1793&lt;Частотометр!B9),"среднечаст","низкочаст"))</f>
        <v>низкочаст</v>
      </c>
      <c r="H1793" s="7" t="str">
        <f>IF(E1793&gt;Частотометр!B28,"высокая",IF(AND(Частотометр!C28&lt;E1793, E1793&lt;Частотометр!B28),"средняя","низкая"))</f>
        <v>низкая</v>
      </c>
      <c r="I1793" s="1"/>
    </row>
    <row r="1794" spans="1:9" x14ac:dyDescent="0.2">
      <c r="A1794" s="8">
        <f t="shared" ref="A1794:A1857" si="86">IF(ISBLANK(C1794),0,LEN(TRIM(C1794))-LEN(SUBSTITUTE(C1794," ",""))+1)</f>
        <v>0</v>
      </c>
      <c r="B1794" s="8">
        <f t="shared" ref="B1794:B1857" si="87">LEN(C1794)</f>
        <v>0</v>
      </c>
      <c r="F1794" s="7" t="str">
        <f t="shared" si="85"/>
        <v/>
      </c>
      <c r="G1794" s="7" t="str">
        <f>IF(D1794&gt;Частотометр!B9,"высокочаст",IF(AND(Частотометр!C9&lt;D1794, D1794&lt;Частотометр!B9),"среднечаст","низкочаст"))</f>
        <v>низкочаст</v>
      </c>
      <c r="H1794" s="7" t="str">
        <f>IF(E1794&gt;Частотометр!B28,"высокая",IF(AND(Частотометр!C28&lt;E1794, E1794&lt;Частотометр!B28),"средняя","низкая"))</f>
        <v>низкая</v>
      </c>
      <c r="I1794" s="1"/>
    </row>
    <row r="1795" spans="1:9" x14ac:dyDescent="0.2">
      <c r="A1795" s="8">
        <f t="shared" si="86"/>
        <v>0</v>
      </c>
      <c r="B1795" s="8">
        <f t="shared" si="87"/>
        <v>0</v>
      </c>
      <c r="F1795" s="7" t="str">
        <f t="shared" si="85"/>
        <v/>
      </c>
      <c r="G1795" s="7" t="str">
        <f>IF(D1795&gt;Частотометр!B9,"высокочаст",IF(AND(Частотометр!C9&lt;D1795, D1795&lt;Частотометр!B9),"среднечаст","низкочаст"))</f>
        <v>низкочаст</v>
      </c>
      <c r="H1795" s="7" t="str">
        <f>IF(E1795&gt;Частотометр!B28,"высокая",IF(AND(Частотометр!C28&lt;E1795, E1795&lt;Частотометр!B28),"средняя","низкая"))</f>
        <v>низкая</v>
      </c>
      <c r="I1795" s="1"/>
    </row>
    <row r="1796" spans="1:9" x14ac:dyDescent="0.2">
      <c r="A1796" s="8">
        <f t="shared" si="86"/>
        <v>0</v>
      </c>
      <c r="B1796" s="8">
        <f t="shared" si="87"/>
        <v>0</v>
      </c>
      <c r="F1796" s="7" t="str">
        <f t="shared" si="85"/>
        <v/>
      </c>
      <c r="G1796" s="7" t="str">
        <f>IF(D1796&gt;Частотометр!B9,"высокочаст",IF(AND(Частотометр!C9&lt;D1796, D1796&lt;Частотометр!B9),"среднечаст","низкочаст"))</f>
        <v>низкочаст</v>
      </c>
      <c r="H1796" s="7" t="str">
        <f>IF(E1796&gt;Частотометр!B28,"высокая",IF(AND(Частотометр!C28&lt;E1796, E1796&lt;Частотометр!B28),"средняя","низкая"))</f>
        <v>низкая</v>
      </c>
      <c r="I1796" s="1"/>
    </row>
    <row r="1797" spans="1:9" x14ac:dyDescent="0.2">
      <c r="A1797" s="8">
        <f t="shared" si="86"/>
        <v>0</v>
      </c>
      <c r="B1797" s="8">
        <f t="shared" si="87"/>
        <v>0</v>
      </c>
      <c r="F1797" s="7" t="str">
        <f t="shared" si="85"/>
        <v/>
      </c>
      <c r="G1797" s="7" t="str">
        <f>IF(D1797&gt;Частотометр!B9,"высокочаст",IF(AND(Частотометр!C9&lt;D1797, D1797&lt;Частотометр!B9),"среднечаст","низкочаст"))</f>
        <v>низкочаст</v>
      </c>
      <c r="H1797" s="7" t="str">
        <f>IF(E1797&gt;Частотометр!B28,"высокая",IF(AND(Частотометр!C28&lt;E1797, E1797&lt;Частотометр!B28),"средняя","низкая"))</f>
        <v>низкая</v>
      </c>
      <c r="I1797" s="1"/>
    </row>
    <row r="1798" spans="1:9" x14ac:dyDescent="0.2">
      <c r="A1798" s="8">
        <f t="shared" si="86"/>
        <v>0</v>
      </c>
      <c r="B1798" s="8">
        <f t="shared" si="87"/>
        <v>0</v>
      </c>
      <c r="F1798" s="7" t="str">
        <f t="shared" si="85"/>
        <v/>
      </c>
      <c r="G1798" s="7" t="str">
        <f>IF(D1798&gt;Частотометр!B9,"высокочаст",IF(AND(Частотометр!C9&lt;D1798, D1798&lt;Частотометр!B9),"среднечаст","низкочаст"))</f>
        <v>низкочаст</v>
      </c>
      <c r="H1798" s="7" t="str">
        <f>IF(E1798&gt;Частотометр!B28,"высокая",IF(AND(Частотометр!C28&lt;E1798, E1798&lt;Частотометр!B28),"средняя","низкая"))</f>
        <v>низкая</v>
      </c>
      <c r="I1798" s="1"/>
    </row>
    <row r="1799" spans="1:9" x14ac:dyDescent="0.2">
      <c r="A1799" s="8">
        <f t="shared" si="86"/>
        <v>0</v>
      </c>
      <c r="B1799" s="8">
        <f t="shared" si="87"/>
        <v>0</v>
      </c>
      <c r="F1799" s="7" t="str">
        <f t="shared" si="85"/>
        <v/>
      </c>
      <c r="G1799" s="7" t="str">
        <f>IF(D1799&gt;Частотометр!B9,"высокочаст",IF(AND(Частотометр!C9&lt;D1799, D1799&lt;Частотометр!B9),"среднечаст","низкочаст"))</f>
        <v>низкочаст</v>
      </c>
      <c r="H1799" s="7" t="str">
        <f>IF(E1799&gt;Частотометр!B28,"высокая",IF(AND(Частотометр!C28&lt;E1799, E1799&lt;Частотометр!B28),"средняя","низкая"))</f>
        <v>низкая</v>
      </c>
      <c r="I1799" s="1"/>
    </row>
    <row r="1800" spans="1:9" x14ac:dyDescent="0.2">
      <c r="A1800" s="8">
        <f t="shared" si="86"/>
        <v>0</v>
      </c>
      <c r="B1800" s="8">
        <f t="shared" si="87"/>
        <v>0</v>
      </c>
      <c r="F1800" s="7" t="str">
        <f t="shared" si="85"/>
        <v/>
      </c>
      <c r="G1800" s="7" t="str">
        <f>IF(D1800&gt;Частотометр!B9,"высокочаст",IF(AND(Частотометр!C9&lt;D1800, D1800&lt;Частотометр!B9),"среднечаст","низкочаст"))</f>
        <v>низкочаст</v>
      </c>
      <c r="H1800" s="7" t="str">
        <f>IF(E1800&gt;Частотометр!B28,"высокая",IF(AND(Частотометр!C28&lt;E1800, E1800&lt;Частотометр!B28),"средняя","низкая"))</f>
        <v>низкая</v>
      </c>
      <c r="I1800" s="1"/>
    </row>
    <row r="1801" spans="1:9" x14ac:dyDescent="0.2">
      <c r="A1801" s="8">
        <f t="shared" si="86"/>
        <v>0</v>
      </c>
      <c r="B1801" s="8">
        <f t="shared" si="87"/>
        <v>0</v>
      </c>
      <c r="F1801" s="7" t="str">
        <f t="shared" si="85"/>
        <v/>
      </c>
      <c r="G1801" s="7" t="str">
        <f>IF(D1801&gt;Частотометр!B9,"высокочаст",IF(AND(Частотометр!C9&lt;D1801, D1801&lt;Частотометр!B9),"среднечаст","низкочаст"))</f>
        <v>низкочаст</v>
      </c>
      <c r="H1801" s="7" t="str">
        <f>IF(E1801&gt;Частотометр!B28,"высокая",IF(AND(Частотометр!C28&lt;E1801, E1801&lt;Частотометр!B28),"средняя","низкая"))</f>
        <v>низкая</v>
      </c>
      <c r="I1801" s="1"/>
    </row>
    <row r="1802" spans="1:9" x14ac:dyDescent="0.2">
      <c r="A1802" s="8">
        <f t="shared" si="86"/>
        <v>0</v>
      </c>
      <c r="B1802" s="8">
        <f t="shared" si="87"/>
        <v>0</v>
      </c>
      <c r="F1802" s="7" t="str">
        <f t="shared" si="85"/>
        <v/>
      </c>
      <c r="G1802" s="7" t="str">
        <f>IF(D1802&gt;Частотометр!B9,"высокочаст",IF(AND(Частотометр!C9&lt;D1802, D1802&lt;Частотометр!B9),"среднечаст","низкочаст"))</f>
        <v>низкочаст</v>
      </c>
      <c r="H1802" s="7" t="str">
        <f>IF(E1802&gt;Частотометр!B28,"высокая",IF(AND(Частотометр!C28&lt;E1802, E1802&lt;Частотометр!B28),"средняя","низкая"))</f>
        <v>низкая</v>
      </c>
      <c r="I1802" s="1"/>
    </row>
    <row r="1803" spans="1:9" x14ac:dyDescent="0.2">
      <c r="A1803" s="8">
        <f t="shared" si="86"/>
        <v>0</v>
      </c>
      <c r="B1803" s="8">
        <f t="shared" si="87"/>
        <v>0</v>
      </c>
      <c r="F1803" s="7" t="str">
        <f t="shared" si="85"/>
        <v/>
      </c>
      <c r="G1803" s="7" t="str">
        <f>IF(D1803&gt;Частотометр!B9,"высокочаст",IF(AND(Частотометр!C9&lt;D1803, D1803&lt;Частотометр!B9),"среднечаст","низкочаст"))</f>
        <v>низкочаст</v>
      </c>
      <c r="H1803" s="7" t="str">
        <f>IF(E1803&gt;Частотометр!B28,"высокая",IF(AND(Частотометр!C28&lt;E1803, E1803&lt;Частотометр!B28),"средняя","низкая"))</f>
        <v>низкая</v>
      </c>
      <c r="I1803" s="1"/>
    </row>
    <row r="1804" spans="1:9" x14ac:dyDescent="0.2">
      <c r="A1804" s="8">
        <f t="shared" si="86"/>
        <v>0</v>
      </c>
      <c r="B1804" s="8">
        <f t="shared" si="87"/>
        <v>0</v>
      </c>
      <c r="F1804" s="7" t="str">
        <f t="shared" si="85"/>
        <v/>
      </c>
      <c r="G1804" s="7" t="str">
        <f>IF(D1804&gt;Частотометр!B9,"высокочаст",IF(AND(Частотометр!C9&lt;D1804, D1804&lt;Частотометр!B9),"среднечаст","низкочаст"))</f>
        <v>низкочаст</v>
      </c>
      <c r="H1804" s="7" t="str">
        <f>IF(E1804&gt;Частотометр!B28,"высокая",IF(AND(Частотометр!C28&lt;E1804, E1804&lt;Частотометр!B28),"средняя","низкая"))</f>
        <v>низкая</v>
      </c>
      <c r="I1804" s="1"/>
    </row>
    <row r="1805" spans="1:9" x14ac:dyDescent="0.2">
      <c r="A1805" s="8">
        <f t="shared" si="86"/>
        <v>0</v>
      </c>
      <c r="B1805" s="8">
        <f t="shared" si="87"/>
        <v>0</v>
      </c>
      <c r="F1805" s="7" t="str">
        <f t="shared" si="85"/>
        <v/>
      </c>
      <c r="G1805" s="7" t="str">
        <f>IF(D1805&gt;Частотометр!B9,"высокочаст",IF(AND(Частотометр!C9&lt;D1805, D1805&lt;Частотометр!B9),"среднечаст","низкочаст"))</f>
        <v>низкочаст</v>
      </c>
      <c r="H1805" s="7" t="str">
        <f>IF(E1805&gt;Частотометр!B28,"высокая",IF(AND(Частотометр!C28&lt;E1805, E1805&lt;Частотометр!B28),"средняя","низкая"))</f>
        <v>низкая</v>
      </c>
      <c r="I1805" s="1"/>
    </row>
    <row r="1806" spans="1:9" x14ac:dyDescent="0.2">
      <c r="A1806" s="8">
        <f t="shared" si="86"/>
        <v>0</v>
      </c>
      <c r="B1806" s="8">
        <f t="shared" si="87"/>
        <v>0</v>
      </c>
      <c r="F1806" s="7" t="str">
        <f t="shared" si="85"/>
        <v/>
      </c>
      <c r="G1806" s="7" t="str">
        <f>IF(D1806&gt;Частотометр!B9,"высокочаст",IF(AND(Частотометр!C9&lt;D1806, D1806&lt;Частотометр!B9),"среднечаст","низкочаст"))</f>
        <v>низкочаст</v>
      </c>
      <c r="H1806" s="7" t="str">
        <f>IF(E1806&gt;Частотометр!B28,"высокая",IF(AND(Частотометр!C28&lt;E1806, E1806&lt;Частотометр!B28),"средняя","низкая"))</f>
        <v>низкая</v>
      </c>
      <c r="I1806" s="1"/>
    </row>
    <row r="1807" spans="1:9" x14ac:dyDescent="0.2">
      <c r="A1807" s="8">
        <f t="shared" si="86"/>
        <v>0</v>
      </c>
      <c r="B1807" s="8">
        <f t="shared" si="87"/>
        <v>0</v>
      </c>
      <c r="F1807" s="7" t="str">
        <f t="shared" si="85"/>
        <v/>
      </c>
      <c r="G1807" s="7" t="str">
        <f>IF(D1807&gt;Частотометр!B9,"высокочаст",IF(AND(Частотометр!C9&lt;D1807, D1807&lt;Частотометр!B9),"среднечаст","низкочаст"))</f>
        <v>низкочаст</v>
      </c>
      <c r="H1807" s="7" t="str">
        <f>IF(E1807&gt;Частотометр!B28,"высокая",IF(AND(Частотометр!C28&lt;E1807, E1807&lt;Частотометр!B28),"средняя","низкая"))</f>
        <v>низкая</v>
      </c>
      <c r="I1807" s="1"/>
    </row>
    <row r="1808" spans="1:9" x14ac:dyDescent="0.2">
      <c r="A1808" s="8">
        <f t="shared" si="86"/>
        <v>0</v>
      </c>
      <c r="B1808" s="8">
        <f t="shared" si="87"/>
        <v>0</v>
      </c>
      <c r="F1808" s="7" t="str">
        <f t="shared" si="85"/>
        <v/>
      </c>
      <c r="G1808" s="7" t="str">
        <f>IF(D1808&gt;Частотометр!B9,"высокочаст",IF(AND(Частотометр!C9&lt;D1808, D1808&lt;Частотометр!B9),"среднечаст","низкочаст"))</f>
        <v>низкочаст</v>
      </c>
      <c r="H1808" s="7" t="str">
        <f>IF(E1808&gt;Частотометр!B28,"высокая",IF(AND(Частотометр!C28&lt;E1808, E1808&lt;Частотометр!B28),"средняя","низкая"))</f>
        <v>низкая</v>
      </c>
      <c r="I1808" s="1"/>
    </row>
    <row r="1809" spans="1:9" x14ac:dyDescent="0.2">
      <c r="A1809" s="8">
        <f t="shared" si="86"/>
        <v>0</v>
      </c>
      <c r="B1809" s="8">
        <f t="shared" si="87"/>
        <v>0</v>
      </c>
      <c r="F1809" s="7" t="str">
        <f t="shared" si="85"/>
        <v/>
      </c>
      <c r="G1809" s="7" t="str">
        <f>IF(D1809&gt;Частотометр!B9,"высокочаст",IF(AND(Частотометр!C9&lt;D1809, D1809&lt;Частотометр!B9),"среднечаст","низкочаст"))</f>
        <v>низкочаст</v>
      </c>
      <c r="H1809" s="7" t="str">
        <f>IF(E1809&gt;Частотометр!B28,"высокая",IF(AND(Частотометр!C28&lt;E1809, E1809&lt;Частотометр!B28),"средняя","низкая"))</f>
        <v>низкая</v>
      </c>
      <c r="I1809" s="1"/>
    </row>
    <row r="1810" spans="1:9" x14ac:dyDescent="0.2">
      <c r="A1810" s="8">
        <f t="shared" si="86"/>
        <v>0</v>
      </c>
      <c r="B1810" s="8">
        <f t="shared" si="87"/>
        <v>0</v>
      </c>
      <c r="F1810" s="7" t="str">
        <f t="shared" si="85"/>
        <v/>
      </c>
      <c r="G1810" s="7" t="str">
        <f>IF(D1810&gt;Частотометр!B9,"высокочаст",IF(AND(Частотометр!C9&lt;D1810, D1810&lt;Частотометр!B9),"среднечаст","низкочаст"))</f>
        <v>низкочаст</v>
      </c>
      <c r="H1810" s="7" t="str">
        <f>IF(E1810&gt;Частотометр!B28,"высокая",IF(AND(Частотометр!C28&lt;E1810, E1810&lt;Частотометр!B28),"средняя","низкая"))</f>
        <v>низкая</v>
      </c>
      <c r="I1810" s="1"/>
    </row>
    <row r="1811" spans="1:9" x14ac:dyDescent="0.2">
      <c r="A1811" s="8">
        <f t="shared" si="86"/>
        <v>0</v>
      </c>
      <c r="B1811" s="8">
        <f t="shared" si="87"/>
        <v>0</v>
      </c>
      <c r="F1811" s="7" t="str">
        <f t="shared" si="85"/>
        <v/>
      </c>
      <c r="G1811" s="7" t="str">
        <f>IF(D1811&gt;Частотометр!B9,"высокочаст",IF(AND(Частотометр!C9&lt;D1811, D1811&lt;Частотометр!B9),"среднечаст","низкочаст"))</f>
        <v>низкочаст</v>
      </c>
      <c r="H1811" s="7" t="str">
        <f>IF(E1811&gt;Частотометр!B28,"высокая",IF(AND(Частотометр!C28&lt;E1811, E1811&lt;Частотометр!B28),"средняя","низкая"))</f>
        <v>низкая</v>
      </c>
      <c r="I1811" s="1"/>
    </row>
    <row r="1812" spans="1:9" x14ac:dyDescent="0.2">
      <c r="A1812" s="8">
        <f t="shared" si="86"/>
        <v>0</v>
      </c>
      <c r="B1812" s="8">
        <f t="shared" si="87"/>
        <v>0</v>
      </c>
      <c r="F1812" s="7" t="str">
        <f t="shared" si="85"/>
        <v/>
      </c>
      <c r="G1812" s="7" t="str">
        <f>IF(D1812&gt;Частотометр!B9,"высокочаст",IF(AND(Частотометр!C9&lt;D1812, D1812&lt;Частотометр!B9),"среднечаст","низкочаст"))</f>
        <v>низкочаст</v>
      </c>
      <c r="H1812" s="7" t="str">
        <f>IF(E1812&gt;Частотометр!B28,"высокая",IF(AND(Частотометр!C28&lt;E1812, E1812&lt;Частотометр!B28),"средняя","низкая"))</f>
        <v>низкая</v>
      </c>
      <c r="I1812" s="1"/>
    </row>
    <row r="1813" spans="1:9" x14ac:dyDescent="0.2">
      <c r="A1813" s="8">
        <f t="shared" si="86"/>
        <v>0</v>
      </c>
      <c r="B1813" s="8">
        <f t="shared" si="87"/>
        <v>0</v>
      </c>
      <c r="F1813" s="7" t="str">
        <f t="shared" si="85"/>
        <v/>
      </c>
      <c r="G1813" s="7" t="str">
        <f>IF(D1813&gt;Частотометр!B9,"высокочаст",IF(AND(Частотометр!C9&lt;D1813, D1813&lt;Частотометр!B9),"среднечаст","низкочаст"))</f>
        <v>низкочаст</v>
      </c>
      <c r="H1813" s="7" t="str">
        <f>IF(E1813&gt;Частотометр!B28,"высокая",IF(AND(Частотометр!C28&lt;E1813, E1813&lt;Частотометр!B28),"средняя","низкая"))</f>
        <v>низкая</v>
      </c>
      <c r="I1813" s="1"/>
    </row>
    <row r="1814" spans="1:9" x14ac:dyDescent="0.2">
      <c r="A1814" s="8">
        <f t="shared" si="86"/>
        <v>0</v>
      </c>
      <c r="B1814" s="8">
        <f t="shared" si="87"/>
        <v>0</v>
      </c>
      <c r="F1814" s="7" t="str">
        <f t="shared" si="85"/>
        <v/>
      </c>
      <c r="G1814" s="7" t="str">
        <f>IF(D1814&gt;Частотометр!B9,"высокочаст",IF(AND(Частотометр!C9&lt;D1814, D1814&lt;Частотометр!B9),"среднечаст","низкочаст"))</f>
        <v>низкочаст</v>
      </c>
      <c r="H1814" s="7" t="str">
        <f>IF(E1814&gt;Частотометр!B28,"высокая",IF(AND(Частотометр!C28&lt;E1814, E1814&lt;Частотометр!B28),"средняя","низкая"))</f>
        <v>низкая</v>
      </c>
      <c r="I1814" s="1"/>
    </row>
    <row r="1815" spans="1:9" x14ac:dyDescent="0.2">
      <c r="A1815" s="8">
        <f t="shared" si="86"/>
        <v>0</v>
      </c>
      <c r="B1815" s="8">
        <f t="shared" si="87"/>
        <v>0</v>
      </c>
      <c r="F1815" s="7" t="str">
        <f t="shared" si="85"/>
        <v/>
      </c>
      <c r="G1815" s="7" t="str">
        <f>IF(D1815&gt;Частотометр!B9,"высокочаст",IF(AND(Частотометр!C9&lt;D1815, D1815&lt;Частотометр!B9),"среднечаст","низкочаст"))</f>
        <v>низкочаст</v>
      </c>
      <c r="H1815" s="7" t="str">
        <f>IF(E1815&gt;Частотометр!B28,"высокая",IF(AND(Частотометр!C28&lt;E1815, E1815&lt;Частотометр!B28),"средняя","низкая"))</f>
        <v>низкая</v>
      </c>
      <c r="I1815" s="1"/>
    </row>
    <row r="1816" spans="1:9" x14ac:dyDescent="0.2">
      <c r="A1816" s="8">
        <f t="shared" si="86"/>
        <v>0</v>
      </c>
      <c r="B1816" s="8">
        <f t="shared" si="87"/>
        <v>0</v>
      </c>
      <c r="F1816" s="7" t="str">
        <f t="shared" si="85"/>
        <v/>
      </c>
      <c r="G1816" s="7" t="str">
        <f>IF(D1816&gt;Частотометр!B9,"высокочаст",IF(AND(Частотометр!C9&lt;D1816, D1816&lt;Частотометр!B9),"среднечаст","низкочаст"))</f>
        <v>низкочаст</v>
      </c>
      <c r="H1816" s="7" t="str">
        <f>IF(E1816&gt;Частотометр!B28,"высокая",IF(AND(Частотометр!C28&lt;E1816, E1816&lt;Частотометр!B28),"средняя","низкая"))</f>
        <v>низкая</v>
      </c>
      <c r="I1816" s="1"/>
    </row>
    <row r="1817" spans="1:9" x14ac:dyDescent="0.2">
      <c r="A1817" s="8">
        <f t="shared" si="86"/>
        <v>0</v>
      </c>
      <c r="B1817" s="8">
        <f t="shared" si="87"/>
        <v>0</v>
      </c>
      <c r="F1817" s="7" t="str">
        <f t="shared" si="85"/>
        <v/>
      </c>
      <c r="G1817" s="7" t="str">
        <f>IF(D1817&gt;Частотометр!B9,"высокочаст",IF(AND(Частотометр!C9&lt;D1817, D1817&lt;Частотометр!B9),"среднечаст","низкочаст"))</f>
        <v>низкочаст</v>
      </c>
      <c r="H1817" s="7" t="str">
        <f>IF(E1817&gt;Частотометр!B28,"высокая",IF(AND(Частотометр!C28&lt;E1817, E1817&lt;Частотометр!B28),"средняя","низкая"))</f>
        <v>низкая</v>
      </c>
      <c r="I1817" s="1"/>
    </row>
    <row r="1818" spans="1:9" x14ac:dyDescent="0.2">
      <c r="A1818" s="8">
        <f t="shared" si="86"/>
        <v>0</v>
      </c>
      <c r="B1818" s="8">
        <f t="shared" si="87"/>
        <v>0</v>
      </c>
      <c r="F1818" s="7" t="str">
        <f t="shared" si="85"/>
        <v/>
      </c>
      <c r="G1818" s="7" t="str">
        <f>IF(D1818&gt;Частотометр!B9,"высокочаст",IF(AND(Частотометр!C9&lt;D1818, D1818&lt;Частотометр!B9),"среднечаст","низкочаст"))</f>
        <v>низкочаст</v>
      </c>
      <c r="H1818" s="7" t="str">
        <f>IF(E1818&gt;Частотометр!B28,"высокая",IF(AND(Частотометр!C28&lt;E1818, E1818&lt;Частотометр!B28),"средняя","низкая"))</f>
        <v>низкая</v>
      </c>
      <c r="I1818" s="1"/>
    </row>
    <row r="1819" spans="1:9" x14ac:dyDescent="0.2">
      <c r="A1819" s="8">
        <f t="shared" si="86"/>
        <v>0</v>
      </c>
      <c r="B1819" s="8">
        <f t="shared" si="87"/>
        <v>0</v>
      </c>
      <c r="F1819" s="7" t="str">
        <f t="shared" si="85"/>
        <v/>
      </c>
      <c r="G1819" s="7" t="str">
        <f>IF(D1819&gt;Частотометр!B9,"высокочаст",IF(AND(Частотометр!C9&lt;D1819, D1819&lt;Частотометр!B9),"среднечаст","низкочаст"))</f>
        <v>низкочаст</v>
      </c>
      <c r="H1819" s="7" t="str">
        <f>IF(E1819&gt;Частотометр!B28,"высокая",IF(AND(Частотометр!C28&lt;E1819, E1819&lt;Частотометр!B28),"средняя","низкая"))</f>
        <v>низкая</v>
      </c>
      <c r="I1819" s="1"/>
    </row>
    <row r="1820" spans="1:9" x14ac:dyDescent="0.2">
      <c r="A1820" s="8">
        <f t="shared" si="86"/>
        <v>0</v>
      </c>
      <c r="B1820" s="8">
        <f t="shared" si="87"/>
        <v>0</v>
      </c>
      <c r="F1820" s="7" t="str">
        <f t="shared" si="85"/>
        <v/>
      </c>
      <c r="G1820" s="7" t="str">
        <f>IF(D1820&gt;Частотометр!B9,"высокочаст",IF(AND(Частотометр!C9&lt;D1820, D1820&lt;Частотометр!B9),"среднечаст","низкочаст"))</f>
        <v>низкочаст</v>
      </c>
      <c r="H1820" s="7" t="str">
        <f>IF(E1820&gt;Частотометр!B28,"высокая",IF(AND(Частотометр!C28&lt;E1820, E1820&lt;Частотометр!B28),"средняя","низкая"))</f>
        <v>низкая</v>
      </c>
      <c r="I1820" s="1"/>
    </row>
    <row r="1821" spans="1:9" x14ac:dyDescent="0.2">
      <c r="A1821" s="8">
        <f t="shared" si="86"/>
        <v>0</v>
      </c>
      <c r="B1821" s="8">
        <f t="shared" si="87"/>
        <v>0</v>
      </c>
      <c r="F1821" s="7" t="str">
        <f t="shared" si="85"/>
        <v/>
      </c>
      <c r="G1821" s="7" t="str">
        <f>IF(D1821&gt;Частотометр!B9,"высокочаст",IF(AND(Частотометр!C9&lt;D1821, D1821&lt;Частотометр!B9),"среднечаст","низкочаст"))</f>
        <v>низкочаст</v>
      </c>
      <c r="H1821" s="7" t="str">
        <f>IF(E1821&gt;Частотометр!B28,"высокая",IF(AND(Частотометр!C28&lt;E1821, E1821&lt;Частотометр!B28),"средняя","низкая"))</f>
        <v>низкая</v>
      </c>
      <c r="I1821" s="1"/>
    </row>
    <row r="1822" spans="1:9" x14ac:dyDescent="0.2">
      <c r="A1822" s="8">
        <f t="shared" si="86"/>
        <v>0</v>
      </c>
      <c r="B1822" s="8">
        <f t="shared" si="87"/>
        <v>0</v>
      </c>
      <c r="F1822" s="7" t="str">
        <f t="shared" si="85"/>
        <v/>
      </c>
      <c r="G1822" s="7" t="str">
        <f>IF(D1822&gt;Частотометр!B9,"высокочаст",IF(AND(Частотометр!C9&lt;D1822, D1822&lt;Частотометр!B9),"среднечаст","низкочаст"))</f>
        <v>низкочаст</v>
      </c>
      <c r="H1822" s="7" t="str">
        <f>IF(E1822&gt;Частотометр!B28,"высокая",IF(AND(Частотометр!C28&lt;E1822, E1822&lt;Частотометр!B28),"средняя","низкая"))</f>
        <v>низкая</v>
      </c>
      <c r="I1822" s="1"/>
    </row>
    <row r="1823" spans="1:9" x14ac:dyDescent="0.2">
      <c r="A1823" s="8">
        <f t="shared" si="86"/>
        <v>0</v>
      </c>
      <c r="B1823" s="8">
        <f t="shared" si="87"/>
        <v>0</v>
      </c>
      <c r="F1823" s="7" t="str">
        <f t="shared" si="85"/>
        <v/>
      </c>
      <c r="G1823" s="7" t="str">
        <f>IF(D1823&gt;Частотометр!B9,"высокочаст",IF(AND(Частотометр!C9&lt;D1823, D1823&lt;Частотометр!B9),"среднечаст","низкочаст"))</f>
        <v>низкочаст</v>
      </c>
      <c r="H1823" s="7" t="str">
        <f>IF(E1823&gt;Частотометр!B28,"высокая",IF(AND(Частотометр!C28&lt;E1823, E1823&lt;Частотометр!B28),"средняя","низкая"))</f>
        <v>низкая</v>
      </c>
      <c r="I1823" s="1"/>
    </row>
    <row r="1824" spans="1:9" x14ac:dyDescent="0.2">
      <c r="A1824" s="8">
        <f t="shared" si="86"/>
        <v>0</v>
      </c>
      <c r="B1824" s="8">
        <f t="shared" si="87"/>
        <v>0</v>
      </c>
      <c r="F1824" s="7" t="str">
        <f t="shared" si="85"/>
        <v/>
      </c>
      <c r="G1824" s="7" t="str">
        <f>IF(D1824&gt;Частотометр!B9,"высокочаст",IF(AND(Частотометр!C9&lt;D1824, D1824&lt;Частотометр!B9),"среднечаст","низкочаст"))</f>
        <v>низкочаст</v>
      </c>
      <c r="H1824" s="7" t="str">
        <f>IF(E1824&gt;Частотометр!B28,"высокая",IF(AND(Частотометр!C28&lt;E1824, E1824&lt;Частотометр!B28),"средняя","низкая"))</f>
        <v>низкая</v>
      </c>
      <c r="I1824" s="1"/>
    </row>
    <row r="1825" spans="1:9" x14ac:dyDescent="0.2">
      <c r="A1825" s="8">
        <f t="shared" si="86"/>
        <v>0</v>
      </c>
      <c r="B1825" s="8">
        <f t="shared" si="87"/>
        <v>0</v>
      </c>
      <c r="F1825" s="7" t="str">
        <f t="shared" si="85"/>
        <v/>
      </c>
      <c r="G1825" s="7" t="str">
        <f>IF(D1825&gt;Частотометр!B9,"высокочаст",IF(AND(Частотометр!C9&lt;D1825, D1825&lt;Частотометр!B9),"среднечаст","низкочаст"))</f>
        <v>низкочаст</v>
      </c>
      <c r="H1825" s="7" t="str">
        <f>IF(E1825&gt;Частотометр!B28,"высокая",IF(AND(Частотометр!C28&lt;E1825, E1825&lt;Частотометр!B28),"средняя","низкая"))</f>
        <v>низкая</v>
      </c>
      <c r="I1825" s="1"/>
    </row>
    <row r="1826" spans="1:9" x14ac:dyDescent="0.2">
      <c r="A1826" s="8">
        <f t="shared" si="86"/>
        <v>0</v>
      </c>
      <c r="B1826" s="8">
        <f t="shared" si="87"/>
        <v>0</v>
      </c>
      <c r="F1826" s="7" t="str">
        <f t="shared" si="85"/>
        <v/>
      </c>
      <c r="G1826" s="7" t="str">
        <f>IF(D1826&gt;Частотометр!B9,"высокочаст",IF(AND(Частотометр!C9&lt;D1826, D1826&lt;Частотометр!B9),"среднечаст","низкочаст"))</f>
        <v>низкочаст</v>
      </c>
      <c r="H1826" s="7" t="str">
        <f>IF(E1826&gt;Частотометр!B28,"высокая",IF(AND(Частотометр!C28&lt;E1826, E1826&lt;Частотометр!B28),"средняя","низкая"))</f>
        <v>низкая</v>
      </c>
      <c r="I1826" s="1"/>
    </row>
    <row r="1827" spans="1:9" x14ac:dyDescent="0.2">
      <c r="A1827" s="8">
        <f t="shared" si="86"/>
        <v>0</v>
      </c>
      <c r="B1827" s="8">
        <f t="shared" si="87"/>
        <v>0</v>
      </c>
      <c r="F1827" s="7" t="str">
        <f t="shared" si="85"/>
        <v/>
      </c>
      <c r="G1827" s="7" t="str">
        <f>IF(D1827&gt;Частотометр!B9,"высокочаст",IF(AND(Частотометр!C9&lt;D1827, D1827&lt;Частотометр!B9),"среднечаст","низкочаст"))</f>
        <v>низкочаст</v>
      </c>
      <c r="H1827" s="7" t="str">
        <f>IF(E1827&gt;Частотометр!B28,"высокая",IF(AND(Частотометр!C28&lt;E1827, E1827&lt;Частотометр!B28),"средняя","низкая"))</f>
        <v>низкая</v>
      </c>
      <c r="I1827" s="1"/>
    </row>
    <row r="1828" spans="1:9" x14ac:dyDescent="0.2">
      <c r="A1828" s="8">
        <f t="shared" si="86"/>
        <v>0</v>
      </c>
      <c r="B1828" s="8">
        <f t="shared" si="87"/>
        <v>0</v>
      </c>
      <c r="F1828" s="7" t="str">
        <f t="shared" si="85"/>
        <v/>
      </c>
      <c r="G1828" s="7" t="str">
        <f>IF(D1828&gt;Частотометр!B9,"высокочаст",IF(AND(Частотометр!C9&lt;D1828, D1828&lt;Частотометр!B9),"среднечаст","низкочаст"))</f>
        <v>низкочаст</v>
      </c>
      <c r="H1828" s="7" t="str">
        <f>IF(E1828&gt;Частотометр!B28,"высокая",IF(AND(Частотометр!C28&lt;E1828, E1828&lt;Частотометр!B28),"средняя","низкая"))</f>
        <v>низкая</v>
      </c>
      <c r="I1828" s="1"/>
    </row>
    <row r="1829" spans="1:9" x14ac:dyDescent="0.2">
      <c r="A1829" s="8">
        <f t="shared" si="86"/>
        <v>0</v>
      </c>
      <c r="B1829" s="8">
        <f t="shared" si="87"/>
        <v>0</v>
      </c>
      <c r="F1829" s="7" t="str">
        <f t="shared" si="85"/>
        <v/>
      </c>
      <c r="G1829" s="7" t="str">
        <f>IF(D1829&gt;Частотометр!B9,"высокочаст",IF(AND(Частотометр!C9&lt;D1829, D1829&lt;Частотометр!B9),"среднечаст","низкочаст"))</f>
        <v>низкочаст</v>
      </c>
      <c r="H1829" s="7" t="str">
        <f>IF(E1829&gt;Частотометр!B28,"высокая",IF(AND(Частотометр!C28&lt;E1829, E1829&lt;Частотометр!B28),"средняя","низкая"))</f>
        <v>низкая</v>
      </c>
      <c r="I1829" s="1"/>
    </row>
    <row r="1830" spans="1:9" x14ac:dyDescent="0.2">
      <c r="A1830" s="8">
        <f t="shared" si="86"/>
        <v>0</v>
      </c>
      <c r="B1830" s="8">
        <f t="shared" si="87"/>
        <v>0</v>
      </c>
      <c r="F1830" s="7" t="str">
        <f t="shared" si="85"/>
        <v/>
      </c>
      <c r="G1830" s="7" t="str">
        <f>IF(D1830&gt;Частотометр!B9,"высокочаст",IF(AND(Частотометр!C9&lt;D1830, D1830&lt;Частотометр!B9),"среднечаст","низкочаст"))</f>
        <v>низкочаст</v>
      </c>
      <c r="H1830" s="7" t="str">
        <f>IF(E1830&gt;Частотометр!B28,"высокая",IF(AND(Частотометр!C28&lt;E1830, E1830&lt;Частотометр!B28),"средняя","низкая"))</f>
        <v>низкая</v>
      </c>
      <c r="I1830" s="1"/>
    </row>
    <row r="1831" spans="1:9" x14ac:dyDescent="0.2">
      <c r="A1831" s="8">
        <f t="shared" si="86"/>
        <v>0</v>
      </c>
      <c r="B1831" s="8">
        <f t="shared" si="87"/>
        <v>0</v>
      </c>
      <c r="F1831" s="7" t="str">
        <f t="shared" si="85"/>
        <v/>
      </c>
      <c r="G1831" s="7" t="str">
        <f>IF(D1831&gt;Частотометр!B9,"высокочаст",IF(AND(Частотометр!C9&lt;D1831, D1831&lt;Частотометр!B9),"среднечаст","низкочаст"))</f>
        <v>низкочаст</v>
      </c>
      <c r="H1831" s="7" t="str">
        <f>IF(E1831&gt;Частотометр!B28,"высокая",IF(AND(Частотометр!C28&lt;E1831, E1831&lt;Частотометр!B28),"средняя","низкая"))</f>
        <v>низкая</v>
      </c>
      <c r="I1831" s="1"/>
    </row>
    <row r="1832" spans="1:9" x14ac:dyDescent="0.2">
      <c r="A1832" s="8">
        <f t="shared" si="86"/>
        <v>0</v>
      </c>
      <c r="B1832" s="8">
        <f t="shared" si="87"/>
        <v>0</v>
      </c>
      <c r="F1832" s="7" t="str">
        <f t="shared" si="85"/>
        <v/>
      </c>
      <c r="G1832" s="7" t="str">
        <f>IF(D1832&gt;Частотометр!B9,"высокочаст",IF(AND(Частотометр!C9&lt;D1832, D1832&lt;Частотометр!B9),"среднечаст","низкочаст"))</f>
        <v>низкочаст</v>
      </c>
      <c r="H1832" s="7" t="str">
        <f>IF(E1832&gt;Частотометр!B28,"высокая",IF(AND(Частотометр!C28&lt;E1832, E1832&lt;Частотометр!B28),"средняя","низкая"))</f>
        <v>низкая</v>
      </c>
      <c r="I1832" s="1"/>
    </row>
    <row r="1833" spans="1:9" x14ac:dyDescent="0.2">
      <c r="A1833" s="8">
        <f t="shared" si="86"/>
        <v>0</v>
      </c>
      <c r="B1833" s="8">
        <f t="shared" si="87"/>
        <v>0</v>
      </c>
      <c r="F1833" s="7" t="str">
        <f t="shared" si="85"/>
        <v/>
      </c>
      <c r="G1833" s="7" t="str">
        <f>IF(D1833&gt;Частотометр!B9,"высокочаст",IF(AND(Частотометр!C9&lt;D1833, D1833&lt;Частотометр!B9),"среднечаст","низкочаст"))</f>
        <v>низкочаст</v>
      </c>
      <c r="H1833" s="7" t="str">
        <f>IF(E1833&gt;Частотометр!B28,"высокая",IF(AND(Частотометр!C28&lt;E1833, E1833&lt;Частотометр!B28),"средняя","низкая"))</f>
        <v>низкая</v>
      </c>
      <c r="I1833" s="1"/>
    </row>
    <row r="1834" spans="1:9" x14ac:dyDescent="0.2">
      <c r="A1834" s="8">
        <f t="shared" si="86"/>
        <v>0</v>
      </c>
      <c r="B1834" s="8">
        <f t="shared" si="87"/>
        <v>0</v>
      </c>
      <c r="F1834" s="7" t="str">
        <f t="shared" si="85"/>
        <v/>
      </c>
      <c r="G1834" s="7" t="str">
        <f>IF(D1834&gt;Частотометр!B9,"высокочаст",IF(AND(Частотометр!C9&lt;D1834, D1834&lt;Частотометр!B9),"среднечаст","низкочаст"))</f>
        <v>низкочаст</v>
      </c>
      <c r="H1834" s="7" t="str">
        <f>IF(E1834&gt;Частотометр!B28,"высокая",IF(AND(Частотометр!C28&lt;E1834, E1834&lt;Частотометр!B28),"средняя","низкая"))</f>
        <v>низкая</v>
      </c>
      <c r="I1834" s="1"/>
    </row>
    <row r="1835" spans="1:9" x14ac:dyDescent="0.2">
      <c r="A1835" s="8">
        <f t="shared" si="86"/>
        <v>0</v>
      </c>
      <c r="B1835" s="8">
        <f t="shared" si="87"/>
        <v>0</v>
      </c>
      <c r="F1835" s="7" t="str">
        <f t="shared" si="85"/>
        <v/>
      </c>
      <c r="G1835" s="7" t="str">
        <f>IF(D1835&gt;Частотометр!B9,"высокочаст",IF(AND(Частотометр!C9&lt;D1835, D1835&lt;Частотометр!B9),"среднечаст","низкочаст"))</f>
        <v>низкочаст</v>
      </c>
      <c r="H1835" s="7" t="str">
        <f>IF(E1835&gt;Частотометр!B28,"высокая",IF(AND(Частотометр!C28&lt;E1835, E1835&lt;Частотометр!B28),"средняя","низкая"))</f>
        <v>низкая</v>
      </c>
      <c r="I1835" s="1"/>
    </row>
    <row r="1836" spans="1:9" x14ac:dyDescent="0.2">
      <c r="A1836" s="8">
        <f t="shared" si="86"/>
        <v>0</v>
      </c>
      <c r="B1836" s="8">
        <f t="shared" si="87"/>
        <v>0</v>
      </c>
      <c r="F1836" s="7" t="str">
        <f t="shared" si="85"/>
        <v/>
      </c>
      <c r="G1836" s="7" t="str">
        <f>IF(D1836&gt;Частотометр!B9,"высокочаст",IF(AND(Частотометр!C9&lt;D1836, D1836&lt;Частотометр!B9),"среднечаст","низкочаст"))</f>
        <v>низкочаст</v>
      </c>
      <c r="H1836" s="7" t="str">
        <f>IF(E1836&gt;Частотометр!B28,"высокая",IF(AND(Частотометр!C28&lt;E1836, E1836&lt;Частотометр!B28),"средняя","низкая"))</f>
        <v>низкая</v>
      </c>
      <c r="I1836" s="1"/>
    </row>
    <row r="1837" spans="1:9" x14ac:dyDescent="0.2">
      <c r="A1837" s="8">
        <f t="shared" si="86"/>
        <v>0</v>
      </c>
      <c r="B1837" s="8">
        <f t="shared" si="87"/>
        <v>0</v>
      </c>
      <c r="F1837" s="7" t="str">
        <f t="shared" si="85"/>
        <v/>
      </c>
      <c r="G1837" s="7" t="str">
        <f>IF(D1837&gt;Частотометр!B9,"высокочаст",IF(AND(Частотометр!C9&lt;D1837, D1837&lt;Частотометр!B9),"среднечаст","низкочаст"))</f>
        <v>низкочаст</v>
      </c>
      <c r="H1837" s="7" t="str">
        <f>IF(E1837&gt;Частотометр!B28,"высокая",IF(AND(Частотометр!C28&lt;E1837, E1837&lt;Частотометр!B28),"средняя","низкая"))</f>
        <v>низкая</v>
      </c>
      <c r="I1837" s="1"/>
    </row>
    <row r="1838" spans="1:9" x14ac:dyDescent="0.2">
      <c r="A1838" s="8">
        <f t="shared" si="86"/>
        <v>0</v>
      </c>
      <c r="B1838" s="8">
        <f t="shared" si="87"/>
        <v>0</v>
      </c>
      <c r="F1838" s="7" t="str">
        <f t="shared" si="85"/>
        <v/>
      </c>
      <c r="G1838" s="7" t="str">
        <f>IF(D1838&gt;Частотометр!B9,"высокочаст",IF(AND(Частотометр!C9&lt;D1838, D1838&lt;Частотометр!B9),"среднечаст","низкочаст"))</f>
        <v>низкочаст</v>
      </c>
      <c r="H1838" s="7" t="str">
        <f>IF(E1838&gt;Частотометр!B28,"высокая",IF(AND(Частотометр!C28&lt;E1838, E1838&lt;Частотометр!B28),"средняя","низкая"))</f>
        <v>низкая</v>
      </c>
      <c r="I1838" s="1"/>
    </row>
    <row r="1839" spans="1:9" x14ac:dyDescent="0.2">
      <c r="A1839" s="8">
        <f t="shared" si="86"/>
        <v>0</v>
      </c>
      <c r="B1839" s="8">
        <f t="shared" si="87"/>
        <v>0</v>
      </c>
      <c r="F1839" s="7" t="str">
        <f t="shared" si="85"/>
        <v/>
      </c>
      <c r="G1839" s="7" t="str">
        <f>IF(D1839&gt;Частотометр!B9,"высокочаст",IF(AND(Частотометр!C9&lt;D1839, D1839&lt;Частотометр!B9),"среднечаст","низкочаст"))</f>
        <v>низкочаст</v>
      </c>
      <c r="H1839" s="7" t="str">
        <f>IF(E1839&gt;Частотометр!B28,"высокая",IF(AND(Частотометр!C28&lt;E1839, E1839&lt;Частотометр!B28),"средняя","низкая"))</f>
        <v>низкая</v>
      </c>
      <c r="I1839" s="1"/>
    </row>
    <row r="1840" spans="1:9" x14ac:dyDescent="0.2">
      <c r="A1840" s="8">
        <f t="shared" si="86"/>
        <v>0</v>
      </c>
      <c r="B1840" s="8">
        <f t="shared" si="87"/>
        <v>0</v>
      </c>
      <c r="F1840" s="7" t="str">
        <f t="shared" si="85"/>
        <v/>
      </c>
      <c r="G1840" s="7" t="str">
        <f>IF(D1840&gt;Частотометр!B9,"высокочаст",IF(AND(Частотометр!C9&lt;D1840, D1840&lt;Частотометр!B9),"среднечаст","низкочаст"))</f>
        <v>низкочаст</v>
      </c>
      <c r="H1840" s="7" t="str">
        <f>IF(E1840&gt;Частотометр!B28,"высокая",IF(AND(Частотометр!C28&lt;E1840, E1840&lt;Частотометр!B28),"средняя","низкая"))</f>
        <v>низкая</v>
      </c>
      <c r="I1840" s="1"/>
    </row>
    <row r="1841" spans="1:9" x14ac:dyDescent="0.2">
      <c r="A1841" s="8">
        <f t="shared" si="86"/>
        <v>0</v>
      </c>
      <c r="B1841" s="8">
        <f t="shared" si="87"/>
        <v>0</v>
      </c>
      <c r="F1841" s="7" t="str">
        <f t="shared" si="85"/>
        <v/>
      </c>
      <c r="G1841" s="7" t="str">
        <f>IF(D1841&gt;Частотометр!B9,"высокочаст",IF(AND(Частотометр!C9&lt;D1841, D1841&lt;Частотометр!B9),"среднечаст","низкочаст"))</f>
        <v>низкочаст</v>
      </c>
      <c r="H1841" s="7" t="str">
        <f>IF(E1841&gt;Частотометр!B28,"высокая",IF(AND(Частотометр!C28&lt;E1841, E1841&lt;Частотометр!B28),"средняя","низкая"))</f>
        <v>низкая</v>
      </c>
      <c r="I1841" s="1"/>
    </row>
    <row r="1842" spans="1:9" x14ac:dyDescent="0.2">
      <c r="A1842" s="8">
        <f t="shared" si="86"/>
        <v>0</v>
      </c>
      <c r="B1842" s="8">
        <f t="shared" si="87"/>
        <v>0</v>
      </c>
      <c r="F1842" s="7" t="str">
        <f t="shared" si="85"/>
        <v/>
      </c>
      <c r="G1842" s="7" t="str">
        <f>IF(D1842&gt;Частотометр!B9,"высокочаст",IF(AND(Частотометр!C9&lt;D1842, D1842&lt;Частотометр!B9),"среднечаст","низкочаст"))</f>
        <v>низкочаст</v>
      </c>
      <c r="H1842" s="7" t="str">
        <f>IF(E1842&gt;Частотометр!B28,"высокая",IF(AND(Частотометр!C28&lt;E1842, E1842&lt;Частотометр!B28),"средняя","низкая"))</f>
        <v>низкая</v>
      </c>
      <c r="I1842" s="1"/>
    </row>
    <row r="1843" spans="1:9" x14ac:dyDescent="0.2">
      <c r="A1843" s="8">
        <f t="shared" si="86"/>
        <v>0</v>
      </c>
      <c r="B1843" s="8">
        <f t="shared" si="87"/>
        <v>0</v>
      </c>
      <c r="F1843" s="7" t="str">
        <f t="shared" si="85"/>
        <v/>
      </c>
      <c r="G1843" s="7" t="str">
        <f>IF(D1843&gt;Частотометр!B9,"высокочаст",IF(AND(Частотометр!C9&lt;D1843, D1843&lt;Частотометр!B9),"среднечаст","низкочаст"))</f>
        <v>низкочаст</v>
      </c>
      <c r="H1843" s="7" t="str">
        <f>IF(E1843&gt;Частотометр!B28,"высокая",IF(AND(Частотометр!C28&lt;E1843, E1843&lt;Частотометр!B28),"средняя","низкая"))</f>
        <v>низкая</v>
      </c>
      <c r="I1843" s="1"/>
    </row>
    <row r="1844" spans="1:9" x14ac:dyDescent="0.2">
      <c r="A1844" s="8">
        <f t="shared" si="86"/>
        <v>0</v>
      </c>
      <c r="B1844" s="8">
        <f t="shared" si="87"/>
        <v>0</v>
      </c>
      <c r="F1844" s="7" t="str">
        <f t="shared" si="85"/>
        <v/>
      </c>
      <c r="G1844" s="7" t="str">
        <f>IF(D1844&gt;Частотометр!B9,"высокочаст",IF(AND(Частотометр!C9&lt;D1844, D1844&lt;Частотометр!B9),"среднечаст","низкочаст"))</f>
        <v>низкочаст</v>
      </c>
      <c r="H1844" s="7" t="str">
        <f>IF(E1844&gt;Частотометр!B28,"высокая",IF(AND(Частотометр!C28&lt;E1844, E1844&lt;Частотометр!B28),"средняя","низкая"))</f>
        <v>низкая</v>
      </c>
      <c r="I1844" s="1"/>
    </row>
    <row r="1845" spans="1:9" x14ac:dyDescent="0.2">
      <c r="A1845" s="8">
        <f t="shared" si="86"/>
        <v>0</v>
      </c>
      <c r="B1845" s="8">
        <f t="shared" si="87"/>
        <v>0</v>
      </c>
      <c r="F1845" s="7" t="str">
        <f t="shared" si="85"/>
        <v/>
      </c>
      <c r="G1845" s="7" t="str">
        <f>IF(D1845&gt;Частотометр!B9,"высокочаст",IF(AND(Частотометр!C9&lt;D1845, D1845&lt;Частотометр!B9),"среднечаст","низкочаст"))</f>
        <v>низкочаст</v>
      </c>
      <c r="H1845" s="7" t="str">
        <f>IF(E1845&gt;Частотометр!B28,"высокая",IF(AND(Частотометр!C28&lt;E1845, E1845&lt;Частотометр!B28),"средняя","низкая"))</f>
        <v>низкая</v>
      </c>
      <c r="I1845" s="1"/>
    </row>
    <row r="1846" spans="1:9" x14ac:dyDescent="0.2">
      <c r="A1846" s="8">
        <f t="shared" si="86"/>
        <v>0</v>
      </c>
      <c r="B1846" s="8">
        <f t="shared" si="87"/>
        <v>0</v>
      </c>
      <c r="F1846" s="7" t="str">
        <f t="shared" si="85"/>
        <v/>
      </c>
      <c r="G1846" s="7" t="str">
        <f>IF(D1846&gt;Частотометр!B9,"высокочаст",IF(AND(Частотометр!C9&lt;D1846, D1846&lt;Частотометр!B9),"среднечаст","низкочаст"))</f>
        <v>низкочаст</v>
      </c>
      <c r="H1846" s="7" t="str">
        <f>IF(E1846&gt;Частотометр!B28,"высокая",IF(AND(Частотометр!C28&lt;E1846, E1846&lt;Частотометр!B28),"средняя","низкая"))</f>
        <v>низкая</v>
      </c>
      <c r="I1846" s="1"/>
    </row>
    <row r="1847" spans="1:9" x14ac:dyDescent="0.2">
      <c r="A1847" s="8">
        <f t="shared" si="86"/>
        <v>0</v>
      </c>
      <c r="B1847" s="8">
        <f t="shared" si="87"/>
        <v>0</v>
      </c>
      <c r="F1847" s="7" t="str">
        <f t="shared" si="85"/>
        <v/>
      </c>
      <c r="G1847" s="7" t="str">
        <f>IF(D1847&gt;Частотометр!B9,"высокочаст",IF(AND(Частотометр!C9&lt;D1847, D1847&lt;Частотометр!B9),"среднечаст","низкочаст"))</f>
        <v>низкочаст</v>
      </c>
      <c r="H1847" s="7" t="str">
        <f>IF(E1847&gt;Частотометр!B28,"высокая",IF(AND(Частотометр!C28&lt;E1847, E1847&lt;Частотометр!B28),"средняя","низкая"))</f>
        <v>низкая</v>
      </c>
      <c r="I1847" s="1"/>
    </row>
    <row r="1848" spans="1:9" x14ac:dyDescent="0.2">
      <c r="A1848" s="8">
        <f t="shared" si="86"/>
        <v>0</v>
      </c>
      <c r="B1848" s="8">
        <f t="shared" si="87"/>
        <v>0</v>
      </c>
      <c r="F1848" s="7" t="str">
        <f t="shared" si="85"/>
        <v/>
      </c>
      <c r="G1848" s="7" t="str">
        <f>IF(D1848&gt;Частотометр!B9,"высокочаст",IF(AND(Частотометр!C9&lt;D1848, D1848&lt;Частотометр!B9),"среднечаст","низкочаст"))</f>
        <v>низкочаст</v>
      </c>
      <c r="H1848" s="7" t="str">
        <f>IF(E1848&gt;Частотометр!B28,"высокая",IF(AND(Частотометр!C28&lt;E1848, E1848&lt;Частотометр!B28),"средняя","низкая"))</f>
        <v>низкая</v>
      </c>
      <c r="I1848" s="1"/>
    </row>
    <row r="1849" spans="1:9" x14ac:dyDescent="0.2">
      <c r="A1849" s="8">
        <f t="shared" si="86"/>
        <v>0</v>
      </c>
      <c r="B1849" s="8">
        <f t="shared" si="87"/>
        <v>0</v>
      </c>
      <c r="F1849" s="7" t="str">
        <f t="shared" si="85"/>
        <v/>
      </c>
      <c r="G1849" s="7" t="str">
        <f>IF(D1849&gt;Частотометр!B9,"высокочаст",IF(AND(Частотометр!C9&lt;D1849, D1849&lt;Частотометр!B9),"среднечаст","низкочаст"))</f>
        <v>низкочаст</v>
      </c>
      <c r="H1849" s="7" t="str">
        <f>IF(E1849&gt;Частотометр!B28,"высокая",IF(AND(Частотометр!C28&lt;E1849, E1849&lt;Частотометр!B28),"средняя","низкая"))</f>
        <v>низкая</v>
      </c>
      <c r="I1849" s="1"/>
    </row>
    <row r="1850" spans="1:9" x14ac:dyDescent="0.2">
      <c r="A1850" s="8">
        <f t="shared" si="86"/>
        <v>0</v>
      </c>
      <c r="B1850" s="8">
        <f t="shared" si="87"/>
        <v>0</v>
      </c>
      <c r="F1850" s="7" t="str">
        <f t="shared" si="85"/>
        <v/>
      </c>
      <c r="G1850" s="7" t="str">
        <f>IF(D1850&gt;Частотометр!B9,"высокочаст",IF(AND(Частотометр!C9&lt;D1850, D1850&lt;Частотометр!B9),"среднечаст","низкочаст"))</f>
        <v>низкочаст</v>
      </c>
      <c r="H1850" s="7" t="str">
        <f>IF(E1850&gt;Частотометр!B28,"высокая",IF(AND(Частотометр!C28&lt;E1850, E1850&lt;Частотометр!B28),"средняя","низкая"))</f>
        <v>низкая</v>
      </c>
      <c r="I1850" s="1"/>
    </row>
    <row r="1851" spans="1:9" x14ac:dyDescent="0.2">
      <c r="A1851" s="8">
        <f t="shared" si="86"/>
        <v>0</v>
      </c>
      <c r="B1851" s="8">
        <f t="shared" si="87"/>
        <v>0</v>
      </c>
      <c r="F1851" s="7" t="str">
        <f t="shared" si="85"/>
        <v/>
      </c>
      <c r="G1851" s="7" t="str">
        <f>IF(D1851&gt;Частотометр!B9,"высокочаст",IF(AND(Частотометр!C9&lt;D1851, D1851&lt;Частотометр!B9),"среднечаст","низкочаст"))</f>
        <v>низкочаст</v>
      </c>
      <c r="H1851" s="7" t="str">
        <f>IF(E1851&gt;Частотометр!B28,"высокая",IF(AND(Частотометр!C28&lt;E1851, E1851&lt;Частотометр!B28),"средняя","низкая"))</f>
        <v>низкая</v>
      </c>
      <c r="I1851" s="1"/>
    </row>
    <row r="1852" spans="1:9" x14ac:dyDescent="0.2">
      <c r="A1852" s="8">
        <f t="shared" si="86"/>
        <v>0</v>
      </c>
      <c r="B1852" s="8">
        <f t="shared" si="87"/>
        <v>0</v>
      </c>
      <c r="F1852" s="7" t="str">
        <f t="shared" si="85"/>
        <v/>
      </c>
      <c r="G1852" s="7" t="str">
        <f>IF(D1852&gt;Частотометр!B9,"высокочаст",IF(AND(Частотометр!C9&lt;D1852, D1852&lt;Частотометр!B9),"среднечаст","низкочаст"))</f>
        <v>низкочаст</v>
      </c>
      <c r="H1852" s="7" t="str">
        <f>IF(E1852&gt;Частотометр!B28,"высокая",IF(AND(Частотометр!C28&lt;E1852, E1852&lt;Частотометр!B28),"средняя","низкая"))</f>
        <v>низкая</v>
      </c>
      <c r="I1852" s="1"/>
    </row>
    <row r="1853" spans="1:9" x14ac:dyDescent="0.2">
      <c r="A1853" s="8">
        <f t="shared" si="86"/>
        <v>0</v>
      </c>
      <c r="B1853" s="8">
        <f t="shared" si="87"/>
        <v>0</v>
      </c>
      <c r="F1853" s="7" t="str">
        <f t="shared" ref="F1853:F1916" si="88">SUBSTITUTE(C1853, LEFT(C1853,1),PROPER(LEFT(C1853,1)),1)</f>
        <v/>
      </c>
      <c r="G1853" s="7" t="str">
        <f>IF(D1853&gt;Частотометр!B9,"высокочаст",IF(AND(Частотометр!C9&lt;D1853, D1853&lt;Частотометр!B9),"среднечаст","низкочаст"))</f>
        <v>низкочаст</v>
      </c>
      <c r="H1853" s="7" t="str">
        <f>IF(E1853&gt;Частотометр!B28,"высокая",IF(AND(Частотометр!C28&lt;E1853, E1853&lt;Частотометр!B28),"средняя","низкая"))</f>
        <v>низкая</v>
      </c>
      <c r="I1853" s="1"/>
    </row>
    <row r="1854" spans="1:9" x14ac:dyDescent="0.2">
      <c r="A1854" s="8">
        <f t="shared" si="86"/>
        <v>0</v>
      </c>
      <c r="B1854" s="8">
        <f t="shared" si="87"/>
        <v>0</v>
      </c>
      <c r="F1854" s="7" t="str">
        <f t="shared" si="88"/>
        <v/>
      </c>
      <c r="G1854" s="7" t="str">
        <f>IF(D1854&gt;Частотометр!B9,"высокочаст",IF(AND(Частотометр!C9&lt;D1854, D1854&lt;Частотометр!B9),"среднечаст","низкочаст"))</f>
        <v>низкочаст</v>
      </c>
      <c r="H1854" s="7" t="str">
        <f>IF(E1854&gt;Частотометр!B28,"высокая",IF(AND(Частотометр!C28&lt;E1854, E1854&lt;Частотометр!B28),"средняя","низкая"))</f>
        <v>низкая</v>
      </c>
      <c r="I1854" s="1"/>
    </row>
    <row r="1855" spans="1:9" x14ac:dyDescent="0.2">
      <c r="A1855" s="8">
        <f t="shared" si="86"/>
        <v>0</v>
      </c>
      <c r="B1855" s="8">
        <f t="shared" si="87"/>
        <v>0</v>
      </c>
      <c r="F1855" s="7" t="str">
        <f t="shared" si="88"/>
        <v/>
      </c>
      <c r="G1855" s="7" t="str">
        <f>IF(D1855&gt;Частотометр!B9,"высокочаст",IF(AND(Частотометр!C9&lt;D1855, D1855&lt;Частотометр!B9),"среднечаст","низкочаст"))</f>
        <v>низкочаст</v>
      </c>
      <c r="H1855" s="7" t="str">
        <f>IF(E1855&gt;Частотометр!B28,"высокая",IF(AND(Частотометр!C28&lt;E1855, E1855&lt;Частотометр!B28),"средняя","низкая"))</f>
        <v>низкая</v>
      </c>
      <c r="I1855" s="1"/>
    </row>
    <row r="1856" spans="1:9" x14ac:dyDescent="0.2">
      <c r="A1856" s="8">
        <f t="shared" si="86"/>
        <v>0</v>
      </c>
      <c r="B1856" s="8">
        <f t="shared" si="87"/>
        <v>0</v>
      </c>
      <c r="F1856" s="7" t="str">
        <f t="shared" si="88"/>
        <v/>
      </c>
      <c r="G1856" s="7" t="str">
        <f>IF(D1856&gt;Частотометр!B9,"высокочаст",IF(AND(Частотометр!C9&lt;D1856, D1856&lt;Частотометр!B9),"среднечаст","низкочаст"))</f>
        <v>низкочаст</v>
      </c>
      <c r="H1856" s="7" t="str">
        <f>IF(E1856&gt;Частотометр!B28,"высокая",IF(AND(Частотометр!C28&lt;E1856, E1856&lt;Частотометр!B28),"средняя","низкая"))</f>
        <v>низкая</v>
      </c>
      <c r="I1856" s="1"/>
    </row>
    <row r="1857" spans="1:9" x14ac:dyDescent="0.2">
      <c r="A1857" s="8">
        <f t="shared" si="86"/>
        <v>0</v>
      </c>
      <c r="B1857" s="8">
        <f t="shared" si="87"/>
        <v>0</v>
      </c>
      <c r="F1857" s="7" t="str">
        <f t="shared" si="88"/>
        <v/>
      </c>
      <c r="G1857" s="7" t="str">
        <f>IF(D1857&gt;Частотометр!B9,"высокочаст",IF(AND(Частотометр!C9&lt;D1857, D1857&lt;Частотометр!B9),"среднечаст","низкочаст"))</f>
        <v>низкочаст</v>
      </c>
      <c r="H1857" s="7" t="str">
        <f>IF(E1857&gt;Частотометр!B28,"высокая",IF(AND(Частотометр!C28&lt;E1857, E1857&lt;Частотометр!B28),"средняя","низкая"))</f>
        <v>низкая</v>
      </c>
      <c r="I1857" s="1"/>
    </row>
    <row r="1858" spans="1:9" x14ac:dyDescent="0.2">
      <c r="A1858" s="8">
        <f t="shared" ref="A1858:A1921" si="89">IF(ISBLANK(C1858),0,LEN(TRIM(C1858))-LEN(SUBSTITUTE(C1858," ",""))+1)</f>
        <v>0</v>
      </c>
      <c r="B1858" s="8">
        <f t="shared" ref="B1858:B1921" si="90">LEN(C1858)</f>
        <v>0</v>
      </c>
      <c r="F1858" s="7" t="str">
        <f t="shared" si="88"/>
        <v/>
      </c>
      <c r="G1858" s="7" t="str">
        <f>IF(D1858&gt;Частотометр!B9,"высокочаст",IF(AND(Частотометр!C9&lt;D1858, D1858&lt;Частотометр!B9),"среднечаст","низкочаст"))</f>
        <v>низкочаст</v>
      </c>
      <c r="H1858" s="7" t="str">
        <f>IF(E1858&gt;Частотометр!B28,"высокая",IF(AND(Частотометр!C28&lt;E1858, E1858&lt;Частотометр!B28),"средняя","низкая"))</f>
        <v>низкая</v>
      </c>
      <c r="I1858" s="1"/>
    </row>
    <row r="1859" spans="1:9" x14ac:dyDescent="0.2">
      <c r="A1859" s="8">
        <f t="shared" si="89"/>
        <v>0</v>
      </c>
      <c r="B1859" s="8">
        <f t="shared" si="90"/>
        <v>0</v>
      </c>
      <c r="F1859" s="7" t="str">
        <f t="shared" si="88"/>
        <v/>
      </c>
      <c r="G1859" s="7" t="str">
        <f>IF(D1859&gt;Частотометр!B9,"высокочаст",IF(AND(Частотометр!C9&lt;D1859, D1859&lt;Частотометр!B9),"среднечаст","низкочаст"))</f>
        <v>низкочаст</v>
      </c>
      <c r="H1859" s="7" t="str">
        <f>IF(E1859&gt;Частотометр!B28,"высокая",IF(AND(Частотометр!C28&lt;E1859, E1859&lt;Частотометр!B28),"средняя","низкая"))</f>
        <v>низкая</v>
      </c>
      <c r="I1859" s="1"/>
    </row>
    <row r="1860" spans="1:9" x14ac:dyDescent="0.2">
      <c r="A1860" s="8">
        <f t="shared" si="89"/>
        <v>0</v>
      </c>
      <c r="B1860" s="8">
        <f t="shared" si="90"/>
        <v>0</v>
      </c>
      <c r="F1860" s="7" t="str">
        <f t="shared" si="88"/>
        <v/>
      </c>
      <c r="G1860" s="7" t="str">
        <f>IF(D1860&gt;Частотометр!B9,"высокочаст",IF(AND(Частотометр!C9&lt;D1860, D1860&lt;Частотометр!B9),"среднечаст","низкочаст"))</f>
        <v>низкочаст</v>
      </c>
      <c r="H1860" s="7" t="str">
        <f>IF(E1860&gt;Частотометр!B28,"высокая",IF(AND(Частотометр!C28&lt;E1860, E1860&lt;Частотометр!B28),"средняя","низкая"))</f>
        <v>низкая</v>
      </c>
      <c r="I1860" s="1"/>
    </row>
    <row r="1861" spans="1:9" x14ac:dyDescent="0.2">
      <c r="A1861" s="8">
        <f t="shared" si="89"/>
        <v>0</v>
      </c>
      <c r="B1861" s="8">
        <f t="shared" si="90"/>
        <v>0</v>
      </c>
      <c r="F1861" s="7" t="str">
        <f t="shared" si="88"/>
        <v/>
      </c>
      <c r="G1861" s="7" t="str">
        <f>IF(D1861&gt;Частотометр!B9,"высокочаст",IF(AND(Частотометр!C9&lt;D1861, D1861&lt;Частотометр!B9),"среднечаст","низкочаст"))</f>
        <v>низкочаст</v>
      </c>
      <c r="H1861" s="7" t="str">
        <f>IF(E1861&gt;Частотометр!B28,"высокая",IF(AND(Частотометр!C28&lt;E1861, E1861&lt;Частотометр!B28),"средняя","низкая"))</f>
        <v>низкая</v>
      </c>
      <c r="I1861" s="1"/>
    </row>
    <row r="1862" spans="1:9" x14ac:dyDescent="0.2">
      <c r="A1862" s="8">
        <f t="shared" si="89"/>
        <v>0</v>
      </c>
      <c r="B1862" s="8">
        <f t="shared" si="90"/>
        <v>0</v>
      </c>
      <c r="F1862" s="7" t="str">
        <f t="shared" si="88"/>
        <v/>
      </c>
      <c r="G1862" s="7" t="str">
        <f>IF(D1862&gt;Частотометр!B9,"высокочаст",IF(AND(Частотометр!C9&lt;D1862, D1862&lt;Частотометр!B9),"среднечаст","низкочаст"))</f>
        <v>низкочаст</v>
      </c>
      <c r="H1862" s="7" t="str">
        <f>IF(E1862&gt;Частотометр!B28,"высокая",IF(AND(Частотометр!C28&lt;E1862, E1862&lt;Частотометр!B28),"средняя","низкая"))</f>
        <v>низкая</v>
      </c>
      <c r="I1862" s="1"/>
    </row>
    <row r="1863" spans="1:9" x14ac:dyDescent="0.2">
      <c r="A1863" s="8">
        <f t="shared" si="89"/>
        <v>0</v>
      </c>
      <c r="B1863" s="8">
        <f t="shared" si="90"/>
        <v>0</v>
      </c>
      <c r="F1863" s="7" t="str">
        <f t="shared" si="88"/>
        <v/>
      </c>
      <c r="G1863" s="7" t="str">
        <f>IF(D1863&gt;Частотометр!B9,"высокочаст",IF(AND(Частотометр!C9&lt;D1863, D1863&lt;Частотометр!B9),"среднечаст","низкочаст"))</f>
        <v>низкочаст</v>
      </c>
      <c r="H1863" s="7" t="str">
        <f>IF(E1863&gt;Частотометр!B28,"высокая",IF(AND(Частотометр!C28&lt;E1863, E1863&lt;Частотометр!B28),"средняя","низкая"))</f>
        <v>низкая</v>
      </c>
      <c r="I1863" s="1"/>
    </row>
    <row r="1864" spans="1:9" x14ac:dyDescent="0.2">
      <c r="A1864" s="8">
        <f t="shared" si="89"/>
        <v>0</v>
      </c>
      <c r="B1864" s="8">
        <f t="shared" si="90"/>
        <v>0</v>
      </c>
      <c r="F1864" s="7" t="str">
        <f t="shared" si="88"/>
        <v/>
      </c>
      <c r="G1864" s="7" t="str">
        <f>IF(D1864&gt;Частотометр!B9,"высокочаст",IF(AND(Частотометр!C9&lt;D1864, D1864&lt;Частотометр!B9),"среднечаст","низкочаст"))</f>
        <v>низкочаст</v>
      </c>
      <c r="H1864" s="7" t="str">
        <f>IF(E1864&gt;Частотометр!B28,"высокая",IF(AND(Частотометр!C28&lt;E1864, E1864&lt;Частотометр!B28),"средняя","низкая"))</f>
        <v>низкая</v>
      </c>
      <c r="I1864" s="1"/>
    </row>
    <row r="1865" spans="1:9" x14ac:dyDescent="0.2">
      <c r="A1865" s="8">
        <f t="shared" si="89"/>
        <v>0</v>
      </c>
      <c r="B1865" s="8">
        <f t="shared" si="90"/>
        <v>0</v>
      </c>
      <c r="F1865" s="7" t="str">
        <f t="shared" si="88"/>
        <v/>
      </c>
      <c r="G1865" s="7" t="str">
        <f>IF(D1865&gt;Частотометр!B9,"высокочаст",IF(AND(Частотометр!C9&lt;D1865, D1865&lt;Частотометр!B9),"среднечаст","низкочаст"))</f>
        <v>низкочаст</v>
      </c>
      <c r="H1865" s="7" t="str">
        <f>IF(E1865&gt;Частотометр!B28,"высокая",IF(AND(Частотометр!C28&lt;E1865, E1865&lt;Частотометр!B28),"средняя","низкая"))</f>
        <v>низкая</v>
      </c>
      <c r="I1865" s="1"/>
    </row>
    <row r="1866" spans="1:9" x14ac:dyDescent="0.2">
      <c r="A1866" s="8">
        <f t="shared" si="89"/>
        <v>0</v>
      </c>
      <c r="B1866" s="8">
        <f t="shared" si="90"/>
        <v>0</v>
      </c>
      <c r="F1866" s="7" t="str">
        <f t="shared" si="88"/>
        <v/>
      </c>
      <c r="G1866" s="7" t="str">
        <f>IF(D1866&gt;Частотометр!B9,"высокочаст",IF(AND(Частотометр!C9&lt;D1866, D1866&lt;Частотометр!B9),"среднечаст","низкочаст"))</f>
        <v>низкочаст</v>
      </c>
      <c r="H1866" s="7" t="str">
        <f>IF(E1866&gt;Частотометр!B28,"высокая",IF(AND(Частотометр!C28&lt;E1866, E1866&lt;Частотометр!B28),"средняя","низкая"))</f>
        <v>низкая</v>
      </c>
      <c r="I1866" s="1"/>
    </row>
    <row r="1867" spans="1:9" x14ac:dyDescent="0.2">
      <c r="A1867" s="8">
        <f t="shared" si="89"/>
        <v>0</v>
      </c>
      <c r="B1867" s="8">
        <f t="shared" si="90"/>
        <v>0</v>
      </c>
      <c r="F1867" s="7" t="str">
        <f t="shared" si="88"/>
        <v/>
      </c>
      <c r="G1867" s="7" t="str">
        <f>IF(D1867&gt;Частотометр!B9,"высокочаст",IF(AND(Частотометр!C9&lt;D1867, D1867&lt;Частотометр!B9),"среднечаст","низкочаст"))</f>
        <v>низкочаст</v>
      </c>
      <c r="H1867" s="7" t="str">
        <f>IF(E1867&gt;Частотометр!B28,"высокая",IF(AND(Частотометр!C28&lt;E1867, E1867&lt;Частотометр!B28),"средняя","низкая"))</f>
        <v>низкая</v>
      </c>
      <c r="I1867" s="1"/>
    </row>
    <row r="1868" spans="1:9" x14ac:dyDescent="0.2">
      <c r="A1868" s="8">
        <f t="shared" si="89"/>
        <v>0</v>
      </c>
      <c r="B1868" s="8">
        <f t="shared" si="90"/>
        <v>0</v>
      </c>
      <c r="F1868" s="7" t="str">
        <f t="shared" si="88"/>
        <v/>
      </c>
      <c r="G1868" s="7" t="str">
        <f>IF(D1868&gt;Частотометр!B9,"высокочаст",IF(AND(Частотометр!C9&lt;D1868, D1868&lt;Частотометр!B9),"среднечаст","низкочаст"))</f>
        <v>низкочаст</v>
      </c>
      <c r="H1868" s="7" t="str">
        <f>IF(E1868&gt;Частотометр!B28,"высокая",IF(AND(Частотометр!C28&lt;E1868, E1868&lt;Частотометр!B28),"средняя","низкая"))</f>
        <v>низкая</v>
      </c>
      <c r="I1868" s="1"/>
    </row>
    <row r="1869" spans="1:9" x14ac:dyDescent="0.2">
      <c r="A1869" s="8">
        <f t="shared" si="89"/>
        <v>0</v>
      </c>
      <c r="B1869" s="8">
        <f t="shared" si="90"/>
        <v>0</v>
      </c>
      <c r="F1869" s="7" t="str">
        <f t="shared" si="88"/>
        <v/>
      </c>
      <c r="G1869" s="7" t="str">
        <f>IF(D1869&gt;Частотометр!B9,"высокочаст",IF(AND(Частотометр!C9&lt;D1869, D1869&lt;Частотометр!B9),"среднечаст","низкочаст"))</f>
        <v>низкочаст</v>
      </c>
      <c r="H1869" s="7" t="str">
        <f>IF(E1869&gt;Частотометр!B28,"высокая",IF(AND(Частотометр!C28&lt;E1869, E1869&lt;Частотометр!B28),"средняя","низкая"))</f>
        <v>низкая</v>
      </c>
      <c r="I1869" s="1"/>
    </row>
    <row r="1870" spans="1:9" x14ac:dyDescent="0.2">
      <c r="A1870" s="8">
        <f t="shared" si="89"/>
        <v>0</v>
      </c>
      <c r="B1870" s="8">
        <f t="shared" si="90"/>
        <v>0</v>
      </c>
      <c r="F1870" s="7" t="str">
        <f t="shared" si="88"/>
        <v/>
      </c>
      <c r="G1870" s="7" t="str">
        <f>IF(D1870&gt;Частотометр!B9,"высокочаст",IF(AND(Частотометр!C9&lt;D1870, D1870&lt;Частотометр!B9),"среднечаст","низкочаст"))</f>
        <v>низкочаст</v>
      </c>
      <c r="H1870" s="7" t="str">
        <f>IF(E1870&gt;Частотометр!B28,"высокая",IF(AND(Частотометр!C28&lt;E1870, E1870&lt;Частотометр!B28),"средняя","низкая"))</f>
        <v>низкая</v>
      </c>
      <c r="I1870" s="1"/>
    </row>
    <row r="1871" spans="1:9" x14ac:dyDescent="0.2">
      <c r="A1871" s="8">
        <f t="shared" si="89"/>
        <v>0</v>
      </c>
      <c r="B1871" s="8">
        <f t="shared" si="90"/>
        <v>0</v>
      </c>
      <c r="F1871" s="7" t="str">
        <f t="shared" si="88"/>
        <v/>
      </c>
      <c r="G1871" s="7" t="str">
        <f>IF(D1871&gt;Частотометр!B9,"высокочаст",IF(AND(Частотометр!C9&lt;D1871, D1871&lt;Частотометр!B9),"среднечаст","низкочаст"))</f>
        <v>низкочаст</v>
      </c>
      <c r="H1871" s="7" t="str">
        <f>IF(E1871&gt;Частотометр!B28,"высокая",IF(AND(Частотометр!C28&lt;E1871, E1871&lt;Частотометр!B28),"средняя","низкая"))</f>
        <v>низкая</v>
      </c>
      <c r="I1871" s="1"/>
    </row>
    <row r="1872" spans="1:9" x14ac:dyDescent="0.2">
      <c r="A1872" s="8">
        <f t="shared" si="89"/>
        <v>0</v>
      </c>
      <c r="B1872" s="8">
        <f t="shared" si="90"/>
        <v>0</v>
      </c>
      <c r="F1872" s="7" t="str">
        <f t="shared" si="88"/>
        <v/>
      </c>
      <c r="G1872" s="7" t="str">
        <f>IF(D1872&gt;Частотометр!B9,"высокочаст",IF(AND(Частотометр!C9&lt;D1872, D1872&lt;Частотометр!B9),"среднечаст","низкочаст"))</f>
        <v>низкочаст</v>
      </c>
      <c r="H1872" s="7" t="str">
        <f>IF(E1872&gt;Частотометр!B28,"высокая",IF(AND(Частотометр!C28&lt;E1872, E1872&lt;Частотометр!B28),"средняя","низкая"))</f>
        <v>низкая</v>
      </c>
      <c r="I1872" s="1"/>
    </row>
    <row r="1873" spans="1:9" x14ac:dyDescent="0.2">
      <c r="A1873" s="8">
        <f t="shared" si="89"/>
        <v>0</v>
      </c>
      <c r="B1873" s="8">
        <f t="shared" si="90"/>
        <v>0</v>
      </c>
      <c r="F1873" s="7" t="str">
        <f t="shared" si="88"/>
        <v/>
      </c>
      <c r="G1873" s="7" t="str">
        <f>IF(D1873&gt;Частотометр!B9,"высокочаст",IF(AND(Частотометр!C9&lt;D1873, D1873&lt;Частотометр!B9),"среднечаст","низкочаст"))</f>
        <v>низкочаст</v>
      </c>
      <c r="H1873" s="7" t="str">
        <f>IF(E1873&gt;Частотометр!B28,"высокая",IF(AND(Частотометр!C28&lt;E1873, E1873&lt;Частотометр!B28),"средняя","низкая"))</f>
        <v>низкая</v>
      </c>
      <c r="I1873" s="1"/>
    </row>
    <row r="1874" spans="1:9" x14ac:dyDescent="0.2">
      <c r="A1874" s="8">
        <f t="shared" si="89"/>
        <v>0</v>
      </c>
      <c r="B1874" s="8">
        <f t="shared" si="90"/>
        <v>0</v>
      </c>
      <c r="F1874" s="7" t="str">
        <f t="shared" si="88"/>
        <v/>
      </c>
      <c r="G1874" s="7" t="str">
        <f>IF(D1874&gt;Частотометр!B9,"высокочаст",IF(AND(Частотометр!C9&lt;D1874, D1874&lt;Частотометр!B9),"среднечаст","низкочаст"))</f>
        <v>низкочаст</v>
      </c>
      <c r="H1874" s="7" t="str">
        <f>IF(E1874&gt;Частотометр!B28,"высокая",IF(AND(Частотометр!C28&lt;E1874, E1874&lt;Частотометр!B28),"средняя","низкая"))</f>
        <v>низкая</v>
      </c>
      <c r="I1874" s="1"/>
    </row>
    <row r="1875" spans="1:9" x14ac:dyDescent="0.2">
      <c r="A1875" s="8">
        <f t="shared" si="89"/>
        <v>0</v>
      </c>
      <c r="B1875" s="8">
        <f t="shared" si="90"/>
        <v>0</v>
      </c>
      <c r="F1875" s="7" t="str">
        <f t="shared" si="88"/>
        <v/>
      </c>
      <c r="G1875" s="7" t="str">
        <f>IF(D1875&gt;Частотометр!B9,"высокочаст",IF(AND(Частотометр!C9&lt;D1875, D1875&lt;Частотометр!B9),"среднечаст","низкочаст"))</f>
        <v>низкочаст</v>
      </c>
      <c r="H1875" s="7" t="str">
        <f>IF(E1875&gt;Частотометр!B28,"высокая",IF(AND(Частотометр!C28&lt;E1875, E1875&lt;Частотометр!B28),"средняя","низкая"))</f>
        <v>низкая</v>
      </c>
      <c r="I1875" s="1"/>
    </row>
    <row r="1876" spans="1:9" x14ac:dyDescent="0.2">
      <c r="A1876" s="8">
        <f t="shared" si="89"/>
        <v>0</v>
      </c>
      <c r="B1876" s="8">
        <f t="shared" si="90"/>
        <v>0</v>
      </c>
      <c r="F1876" s="7" t="str">
        <f t="shared" si="88"/>
        <v/>
      </c>
      <c r="G1876" s="7" t="str">
        <f>IF(D1876&gt;Частотометр!B9,"высокочаст",IF(AND(Частотометр!C9&lt;D1876, D1876&lt;Частотометр!B9),"среднечаст","низкочаст"))</f>
        <v>низкочаст</v>
      </c>
      <c r="H1876" s="7" t="str">
        <f>IF(E1876&gt;Частотометр!B28,"высокая",IF(AND(Частотометр!C28&lt;E1876, E1876&lt;Частотометр!B28),"средняя","низкая"))</f>
        <v>низкая</v>
      </c>
      <c r="I1876" s="1"/>
    </row>
    <row r="1877" spans="1:9" x14ac:dyDescent="0.2">
      <c r="A1877" s="8">
        <f t="shared" si="89"/>
        <v>0</v>
      </c>
      <c r="B1877" s="8">
        <f t="shared" si="90"/>
        <v>0</v>
      </c>
      <c r="F1877" s="7" t="str">
        <f t="shared" si="88"/>
        <v/>
      </c>
      <c r="G1877" s="7" t="str">
        <f>IF(D1877&gt;Частотометр!B9,"высокочаст",IF(AND(Частотометр!C9&lt;D1877, D1877&lt;Частотометр!B9),"среднечаст","низкочаст"))</f>
        <v>низкочаст</v>
      </c>
      <c r="H1877" s="7" t="str">
        <f>IF(E1877&gt;Частотометр!B28,"высокая",IF(AND(Частотометр!C28&lt;E1877, E1877&lt;Частотометр!B28),"средняя","низкая"))</f>
        <v>низкая</v>
      </c>
      <c r="I1877" s="1"/>
    </row>
    <row r="1878" spans="1:9" x14ac:dyDescent="0.2">
      <c r="A1878" s="8">
        <f t="shared" si="89"/>
        <v>0</v>
      </c>
      <c r="B1878" s="8">
        <f t="shared" si="90"/>
        <v>0</v>
      </c>
      <c r="F1878" s="7" t="str">
        <f t="shared" si="88"/>
        <v/>
      </c>
      <c r="G1878" s="7" t="str">
        <f>IF(D1878&gt;Частотометр!B9,"высокочаст",IF(AND(Частотометр!C9&lt;D1878, D1878&lt;Частотометр!B9),"среднечаст","низкочаст"))</f>
        <v>низкочаст</v>
      </c>
      <c r="H1878" s="7" t="str">
        <f>IF(E1878&gt;Частотометр!B28,"высокая",IF(AND(Частотометр!C28&lt;E1878, E1878&lt;Частотометр!B28),"средняя","низкая"))</f>
        <v>низкая</v>
      </c>
      <c r="I1878" s="1"/>
    </row>
    <row r="1879" spans="1:9" x14ac:dyDescent="0.2">
      <c r="A1879" s="8">
        <f t="shared" si="89"/>
        <v>0</v>
      </c>
      <c r="B1879" s="8">
        <f t="shared" si="90"/>
        <v>0</v>
      </c>
      <c r="F1879" s="7" t="str">
        <f t="shared" si="88"/>
        <v/>
      </c>
      <c r="G1879" s="7" t="str">
        <f>IF(D1879&gt;Частотометр!B9,"высокочаст",IF(AND(Частотометр!C9&lt;D1879, D1879&lt;Частотометр!B9),"среднечаст","низкочаст"))</f>
        <v>низкочаст</v>
      </c>
      <c r="H1879" s="7" t="str">
        <f>IF(E1879&gt;Частотометр!B28,"высокая",IF(AND(Частотометр!C28&lt;E1879, E1879&lt;Частотометр!B28),"средняя","низкая"))</f>
        <v>низкая</v>
      </c>
      <c r="I1879" s="1"/>
    </row>
    <row r="1880" spans="1:9" x14ac:dyDescent="0.2">
      <c r="A1880" s="8">
        <f t="shared" si="89"/>
        <v>0</v>
      </c>
      <c r="B1880" s="8">
        <f t="shared" si="90"/>
        <v>0</v>
      </c>
      <c r="F1880" s="7" t="str">
        <f t="shared" si="88"/>
        <v/>
      </c>
      <c r="G1880" s="7" t="str">
        <f>IF(D1880&gt;Частотометр!B9,"высокочаст",IF(AND(Частотометр!C9&lt;D1880, D1880&lt;Частотометр!B9),"среднечаст","низкочаст"))</f>
        <v>низкочаст</v>
      </c>
      <c r="H1880" s="7" t="str">
        <f>IF(E1880&gt;Частотометр!B28,"высокая",IF(AND(Частотометр!C28&lt;E1880, E1880&lt;Частотометр!B28),"средняя","низкая"))</f>
        <v>низкая</v>
      </c>
      <c r="I1880" s="1"/>
    </row>
    <row r="1881" spans="1:9" x14ac:dyDescent="0.2">
      <c r="A1881" s="8">
        <f t="shared" si="89"/>
        <v>0</v>
      </c>
      <c r="B1881" s="8">
        <f t="shared" si="90"/>
        <v>0</v>
      </c>
      <c r="F1881" s="7" t="str">
        <f t="shared" si="88"/>
        <v/>
      </c>
      <c r="G1881" s="7" t="str">
        <f>IF(D1881&gt;Частотометр!B9,"высокочаст",IF(AND(Частотометр!C9&lt;D1881, D1881&lt;Частотометр!B9),"среднечаст","низкочаст"))</f>
        <v>низкочаст</v>
      </c>
      <c r="H1881" s="7" t="str">
        <f>IF(E1881&gt;Частотометр!B28,"высокая",IF(AND(Частотометр!C28&lt;E1881, E1881&lt;Частотометр!B28),"средняя","низкая"))</f>
        <v>низкая</v>
      </c>
      <c r="I1881" s="1"/>
    </row>
    <row r="1882" spans="1:9" x14ac:dyDescent="0.2">
      <c r="A1882" s="8">
        <f t="shared" si="89"/>
        <v>0</v>
      </c>
      <c r="B1882" s="8">
        <f t="shared" si="90"/>
        <v>0</v>
      </c>
      <c r="F1882" s="7" t="str">
        <f t="shared" si="88"/>
        <v/>
      </c>
      <c r="G1882" s="7" t="str">
        <f>IF(D1882&gt;Частотометр!B9,"высокочаст",IF(AND(Частотометр!C9&lt;D1882, D1882&lt;Частотометр!B9),"среднечаст","низкочаст"))</f>
        <v>низкочаст</v>
      </c>
      <c r="H1882" s="7" t="str">
        <f>IF(E1882&gt;Частотометр!B28,"высокая",IF(AND(Частотометр!C28&lt;E1882, E1882&lt;Частотометр!B28),"средняя","низкая"))</f>
        <v>низкая</v>
      </c>
      <c r="I1882" s="1"/>
    </row>
    <row r="1883" spans="1:9" x14ac:dyDescent="0.2">
      <c r="A1883" s="8">
        <f t="shared" si="89"/>
        <v>0</v>
      </c>
      <c r="B1883" s="8">
        <f t="shared" si="90"/>
        <v>0</v>
      </c>
      <c r="F1883" s="7" t="str">
        <f t="shared" si="88"/>
        <v/>
      </c>
      <c r="G1883" s="7" t="str">
        <f>IF(D1883&gt;Частотометр!B9,"высокочаст",IF(AND(Частотометр!C9&lt;D1883, D1883&lt;Частотометр!B9),"среднечаст","низкочаст"))</f>
        <v>низкочаст</v>
      </c>
      <c r="H1883" s="7" t="str">
        <f>IF(E1883&gt;Частотометр!B28,"высокая",IF(AND(Частотометр!C28&lt;E1883, E1883&lt;Частотометр!B28),"средняя","низкая"))</f>
        <v>низкая</v>
      </c>
      <c r="I1883" s="1"/>
    </row>
    <row r="1884" spans="1:9" x14ac:dyDescent="0.2">
      <c r="A1884" s="8">
        <f t="shared" si="89"/>
        <v>0</v>
      </c>
      <c r="B1884" s="8">
        <f t="shared" si="90"/>
        <v>0</v>
      </c>
      <c r="F1884" s="7" t="str">
        <f t="shared" si="88"/>
        <v/>
      </c>
      <c r="G1884" s="7" t="str">
        <f>IF(D1884&gt;Частотометр!B9,"высокочаст",IF(AND(Частотометр!C9&lt;D1884, D1884&lt;Частотометр!B9),"среднечаст","низкочаст"))</f>
        <v>низкочаст</v>
      </c>
      <c r="H1884" s="7" t="str">
        <f>IF(E1884&gt;Частотометр!B28,"высокая",IF(AND(Частотометр!C28&lt;E1884, E1884&lt;Частотометр!B28),"средняя","низкая"))</f>
        <v>низкая</v>
      </c>
      <c r="I1884" s="1"/>
    </row>
    <row r="1885" spans="1:9" x14ac:dyDescent="0.2">
      <c r="A1885" s="8">
        <f t="shared" si="89"/>
        <v>0</v>
      </c>
      <c r="B1885" s="8">
        <f t="shared" si="90"/>
        <v>0</v>
      </c>
      <c r="F1885" s="7" t="str">
        <f t="shared" si="88"/>
        <v/>
      </c>
      <c r="G1885" s="7" t="str">
        <f>IF(D1885&gt;Частотометр!B9,"высокочаст",IF(AND(Частотометр!C9&lt;D1885, D1885&lt;Частотометр!B9),"среднечаст","низкочаст"))</f>
        <v>низкочаст</v>
      </c>
      <c r="H1885" s="7" t="str">
        <f>IF(E1885&gt;Частотометр!B28,"высокая",IF(AND(Частотометр!C28&lt;E1885, E1885&lt;Частотометр!B28),"средняя","низкая"))</f>
        <v>низкая</v>
      </c>
      <c r="I1885" s="1"/>
    </row>
    <row r="1886" spans="1:9" x14ac:dyDescent="0.2">
      <c r="A1886" s="8">
        <f t="shared" si="89"/>
        <v>0</v>
      </c>
      <c r="B1886" s="8">
        <f t="shared" si="90"/>
        <v>0</v>
      </c>
      <c r="F1886" s="7" t="str">
        <f t="shared" si="88"/>
        <v/>
      </c>
      <c r="G1886" s="7" t="str">
        <f>IF(D1886&gt;Частотометр!B9,"высокочаст",IF(AND(Частотометр!C9&lt;D1886, D1886&lt;Частотометр!B9),"среднечаст","низкочаст"))</f>
        <v>низкочаст</v>
      </c>
      <c r="H1886" s="7" t="str">
        <f>IF(E1886&gt;Частотометр!B28,"высокая",IF(AND(Частотометр!C28&lt;E1886, E1886&lt;Частотометр!B28),"средняя","низкая"))</f>
        <v>низкая</v>
      </c>
      <c r="I1886" s="1"/>
    </row>
    <row r="1887" spans="1:9" x14ac:dyDescent="0.2">
      <c r="A1887" s="8">
        <f t="shared" si="89"/>
        <v>0</v>
      </c>
      <c r="B1887" s="8">
        <f t="shared" si="90"/>
        <v>0</v>
      </c>
      <c r="F1887" s="7" t="str">
        <f t="shared" si="88"/>
        <v/>
      </c>
      <c r="G1887" s="7" t="str">
        <f>IF(D1887&gt;Частотометр!B9,"высокочаст",IF(AND(Частотометр!C9&lt;D1887, D1887&lt;Частотометр!B9),"среднечаст","низкочаст"))</f>
        <v>низкочаст</v>
      </c>
      <c r="H1887" s="7" t="str">
        <f>IF(E1887&gt;Частотометр!B28,"высокая",IF(AND(Частотометр!C28&lt;E1887, E1887&lt;Частотометр!B28),"средняя","низкая"))</f>
        <v>низкая</v>
      </c>
      <c r="I1887" s="1"/>
    </row>
    <row r="1888" spans="1:9" x14ac:dyDescent="0.2">
      <c r="A1888" s="8">
        <f t="shared" si="89"/>
        <v>0</v>
      </c>
      <c r="B1888" s="8">
        <f t="shared" si="90"/>
        <v>0</v>
      </c>
      <c r="F1888" s="7" t="str">
        <f t="shared" si="88"/>
        <v/>
      </c>
      <c r="G1888" s="7" t="str">
        <f>IF(D1888&gt;Частотометр!B9,"высокочаст",IF(AND(Частотометр!C9&lt;D1888, D1888&lt;Частотометр!B9),"среднечаст","низкочаст"))</f>
        <v>низкочаст</v>
      </c>
      <c r="H1888" s="7" t="str">
        <f>IF(E1888&gt;Частотометр!B28,"высокая",IF(AND(Частотометр!C28&lt;E1888, E1888&lt;Частотометр!B28),"средняя","низкая"))</f>
        <v>низкая</v>
      </c>
      <c r="I1888" s="1"/>
    </row>
    <row r="1889" spans="1:9" x14ac:dyDescent="0.2">
      <c r="A1889" s="8">
        <f t="shared" si="89"/>
        <v>0</v>
      </c>
      <c r="B1889" s="8">
        <f t="shared" si="90"/>
        <v>0</v>
      </c>
      <c r="F1889" s="7" t="str">
        <f t="shared" si="88"/>
        <v/>
      </c>
      <c r="G1889" s="7" t="str">
        <f>IF(D1889&gt;Частотометр!B9,"высокочаст",IF(AND(Частотометр!C9&lt;D1889, D1889&lt;Частотометр!B9),"среднечаст","низкочаст"))</f>
        <v>низкочаст</v>
      </c>
      <c r="H1889" s="7" t="str">
        <f>IF(E1889&gt;Частотометр!B28,"высокая",IF(AND(Частотометр!C28&lt;E1889, E1889&lt;Частотометр!B28),"средняя","низкая"))</f>
        <v>низкая</v>
      </c>
      <c r="I1889" s="1"/>
    </row>
    <row r="1890" spans="1:9" x14ac:dyDescent="0.2">
      <c r="A1890" s="8">
        <f t="shared" si="89"/>
        <v>0</v>
      </c>
      <c r="B1890" s="8">
        <f t="shared" si="90"/>
        <v>0</v>
      </c>
      <c r="F1890" s="7" t="str">
        <f t="shared" si="88"/>
        <v/>
      </c>
      <c r="G1890" s="7" t="str">
        <f>IF(D1890&gt;Частотометр!B9,"высокочаст",IF(AND(Частотометр!C9&lt;D1890, D1890&lt;Частотометр!B9),"среднечаст","низкочаст"))</f>
        <v>низкочаст</v>
      </c>
      <c r="H1890" s="7" t="str">
        <f>IF(E1890&gt;Частотометр!B28,"высокая",IF(AND(Частотометр!C28&lt;E1890, E1890&lt;Частотометр!B28),"средняя","низкая"))</f>
        <v>низкая</v>
      </c>
      <c r="I1890" s="1"/>
    </row>
    <row r="1891" spans="1:9" x14ac:dyDescent="0.2">
      <c r="A1891" s="8">
        <f t="shared" si="89"/>
        <v>0</v>
      </c>
      <c r="B1891" s="8">
        <f t="shared" si="90"/>
        <v>0</v>
      </c>
      <c r="F1891" s="7" t="str">
        <f t="shared" si="88"/>
        <v/>
      </c>
      <c r="G1891" s="7" t="str">
        <f>IF(D1891&gt;Частотометр!B9,"высокочаст",IF(AND(Частотометр!C9&lt;D1891, D1891&lt;Частотометр!B9),"среднечаст","низкочаст"))</f>
        <v>низкочаст</v>
      </c>
      <c r="H1891" s="7" t="str">
        <f>IF(E1891&gt;Частотометр!B28,"высокая",IF(AND(Частотометр!C28&lt;E1891, E1891&lt;Частотометр!B28),"средняя","низкая"))</f>
        <v>низкая</v>
      </c>
      <c r="I1891" s="1"/>
    </row>
    <row r="1892" spans="1:9" x14ac:dyDescent="0.2">
      <c r="A1892" s="8">
        <f t="shared" si="89"/>
        <v>0</v>
      </c>
      <c r="B1892" s="8">
        <f t="shared" si="90"/>
        <v>0</v>
      </c>
      <c r="F1892" s="7" t="str">
        <f t="shared" si="88"/>
        <v/>
      </c>
      <c r="G1892" s="7" t="str">
        <f>IF(D1892&gt;Частотометр!B9,"высокочаст",IF(AND(Частотометр!C9&lt;D1892, D1892&lt;Частотометр!B9),"среднечаст","низкочаст"))</f>
        <v>низкочаст</v>
      </c>
      <c r="H1892" s="7" t="str">
        <f>IF(E1892&gt;Частотометр!B28,"высокая",IF(AND(Частотометр!C28&lt;E1892, E1892&lt;Частотометр!B28),"средняя","низкая"))</f>
        <v>низкая</v>
      </c>
      <c r="I1892" s="1"/>
    </row>
    <row r="1893" spans="1:9" x14ac:dyDescent="0.2">
      <c r="A1893" s="8">
        <f t="shared" si="89"/>
        <v>0</v>
      </c>
      <c r="B1893" s="8">
        <f t="shared" si="90"/>
        <v>0</v>
      </c>
      <c r="F1893" s="7" t="str">
        <f t="shared" si="88"/>
        <v/>
      </c>
      <c r="G1893" s="7" t="str">
        <f>IF(D1893&gt;Частотометр!B9,"высокочаст",IF(AND(Частотометр!C9&lt;D1893, D1893&lt;Частотометр!B9),"среднечаст","низкочаст"))</f>
        <v>низкочаст</v>
      </c>
      <c r="H1893" s="7" t="str">
        <f>IF(E1893&gt;Частотометр!B28,"высокая",IF(AND(Частотометр!C28&lt;E1893, E1893&lt;Частотометр!B28),"средняя","низкая"))</f>
        <v>низкая</v>
      </c>
      <c r="I1893" s="1"/>
    </row>
    <row r="1894" spans="1:9" x14ac:dyDescent="0.2">
      <c r="A1894" s="8">
        <f t="shared" si="89"/>
        <v>0</v>
      </c>
      <c r="B1894" s="8">
        <f t="shared" si="90"/>
        <v>0</v>
      </c>
      <c r="F1894" s="7" t="str">
        <f t="shared" si="88"/>
        <v/>
      </c>
      <c r="G1894" s="7" t="str">
        <f>IF(D1894&gt;Частотометр!B9,"высокочаст",IF(AND(Частотометр!C9&lt;D1894, D1894&lt;Частотометр!B9),"среднечаст","низкочаст"))</f>
        <v>низкочаст</v>
      </c>
      <c r="H1894" s="7" t="str">
        <f>IF(E1894&gt;Частотометр!B28,"высокая",IF(AND(Частотометр!C28&lt;E1894, E1894&lt;Частотометр!B28),"средняя","низкая"))</f>
        <v>низкая</v>
      </c>
      <c r="I1894" s="1"/>
    </row>
    <row r="1895" spans="1:9" x14ac:dyDescent="0.2">
      <c r="A1895" s="8">
        <f t="shared" si="89"/>
        <v>0</v>
      </c>
      <c r="B1895" s="8">
        <f t="shared" si="90"/>
        <v>0</v>
      </c>
      <c r="F1895" s="7" t="str">
        <f t="shared" si="88"/>
        <v/>
      </c>
      <c r="G1895" s="7" t="str">
        <f>IF(D1895&gt;Частотометр!B9,"высокочаст",IF(AND(Частотометр!C9&lt;D1895, D1895&lt;Частотометр!B9),"среднечаст","низкочаст"))</f>
        <v>низкочаст</v>
      </c>
      <c r="H1895" s="7" t="str">
        <f>IF(E1895&gt;Частотометр!B28,"высокая",IF(AND(Частотометр!C28&lt;E1895, E1895&lt;Частотометр!B28),"средняя","низкая"))</f>
        <v>низкая</v>
      </c>
      <c r="I1895" s="1"/>
    </row>
    <row r="1896" spans="1:9" x14ac:dyDescent="0.2">
      <c r="A1896" s="8">
        <f t="shared" si="89"/>
        <v>0</v>
      </c>
      <c r="B1896" s="8">
        <f t="shared" si="90"/>
        <v>0</v>
      </c>
      <c r="F1896" s="7" t="str">
        <f t="shared" si="88"/>
        <v/>
      </c>
      <c r="G1896" s="7" t="str">
        <f>IF(D1896&gt;Частотометр!B9,"высокочаст",IF(AND(Частотометр!C9&lt;D1896, D1896&lt;Частотометр!B9),"среднечаст","низкочаст"))</f>
        <v>низкочаст</v>
      </c>
      <c r="H1896" s="7" t="str">
        <f>IF(E1896&gt;Частотометр!B28,"высокая",IF(AND(Частотометр!C28&lt;E1896, E1896&lt;Частотометр!B28),"средняя","низкая"))</f>
        <v>низкая</v>
      </c>
      <c r="I1896" s="1"/>
    </row>
    <row r="1897" spans="1:9" x14ac:dyDescent="0.2">
      <c r="A1897" s="8">
        <f t="shared" si="89"/>
        <v>0</v>
      </c>
      <c r="B1897" s="8">
        <f t="shared" si="90"/>
        <v>0</v>
      </c>
      <c r="F1897" s="7" t="str">
        <f t="shared" si="88"/>
        <v/>
      </c>
      <c r="G1897" s="7" t="str">
        <f>IF(D1897&gt;Частотометр!B9,"высокочаст",IF(AND(Частотометр!C9&lt;D1897, D1897&lt;Частотометр!B9),"среднечаст","низкочаст"))</f>
        <v>низкочаст</v>
      </c>
      <c r="H1897" s="7" t="str">
        <f>IF(E1897&gt;Частотометр!B28,"высокая",IF(AND(Частотометр!C28&lt;E1897, E1897&lt;Частотометр!B28),"средняя","низкая"))</f>
        <v>низкая</v>
      </c>
      <c r="I1897" s="1"/>
    </row>
    <row r="1898" spans="1:9" x14ac:dyDescent="0.2">
      <c r="A1898" s="8">
        <f t="shared" si="89"/>
        <v>0</v>
      </c>
      <c r="B1898" s="8">
        <f t="shared" si="90"/>
        <v>0</v>
      </c>
      <c r="F1898" s="7" t="str">
        <f t="shared" si="88"/>
        <v/>
      </c>
      <c r="G1898" s="7" t="str">
        <f>IF(D1898&gt;Частотометр!B9,"высокочаст",IF(AND(Частотометр!C9&lt;D1898, D1898&lt;Частотометр!B9),"среднечаст","низкочаст"))</f>
        <v>низкочаст</v>
      </c>
      <c r="H1898" s="7" t="str">
        <f>IF(E1898&gt;Частотометр!B28,"высокая",IF(AND(Частотометр!C28&lt;E1898, E1898&lt;Частотометр!B28),"средняя","низкая"))</f>
        <v>низкая</v>
      </c>
      <c r="I1898" s="1"/>
    </row>
    <row r="1899" spans="1:9" x14ac:dyDescent="0.2">
      <c r="A1899" s="8">
        <f t="shared" si="89"/>
        <v>0</v>
      </c>
      <c r="B1899" s="8">
        <f t="shared" si="90"/>
        <v>0</v>
      </c>
      <c r="F1899" s="7" t="str">
        <f t="shared" si="88"/>
        <v/>
      </c>
      <c r="G1899" s="7" t="str">
        <f>IF(D1899&gt;Частотометр!B9,"высокочаст",IF(AND(Частотометр!C9&lt;D1899, D1899&lt;Частотометр!B9),"среднечаст","низкочаст"))</f>
        <v>низкочаст</v>
      </c>
      <c r="H1899" s="7" t="str">
        <f>IF(E1899&gt;Частотометр!B28,"высокая",IF(AND(Частотометр!C28&lt;E1899, E1899&lt;Частотометр!B28),"средняя","низкая"))</f>
        <v>низкая</v>
      </c>
      <c r="I1899" s="1"/>
    </row>
    <row r="1900" spans="1:9" x14ac:dyDescent="0.2">
      <c r="A1900" s="8">
        <f t="shared" si="89"/>
        <v>0</v>
      </c>
      <c r="B1900" s="8">
        <f t="shared" si="90"/>
        <v>0</v>
      </c>
      <c r="F1900" s="7" t="str">
        <f t="shared" si="88"/>
        <v/>
      </c>
      <c r="G1900" s="7" t="str">
        <f>IF(D1900&gt;Частотометр!B9,"высокочаст",IF(AND(Частотометр!C9&lt;D1900, D1900&lt;Частотометр!B9),"среднечаст","низкочаст"))</f>
        <v>низкочаст</v>
      </c>
      <c r="H1900" s="7" t="str">
        <f>IF(E1900&gt;Частотометр!B28,"высокая",IF(AND(Частотометр!C28&lt;E1900, E1900&lt;Частотометр!B28),"средняя","низкая"))</f>
        <v>низкая</v>
      </c>
      <c r="I1900" s="1"/>
    </row>
    <row r="1901" spans="1:9" x14ac:dyDescent="0.2">
      <c r="A1901" s="8">
        <f t="shared" si="89"/>
        <v>0</v>
      </c>
      <c r="B1901" s="8">
        <f t="shared" si="90"/>
        <v>0</v>
      </c>
      <c r="F1901" s="7" t="str">
        <f t="shared" si="88"/>
        <v/>
      </c>
      <c r="G1901" s="7" t="str">
        <f>IF(D1901&gt;Частотометр!B9,"высокочаст",IF(AND(Частотометр!C9&lt;D1901, D1901&lt;Частотометр!B9),"среднечаст","низкочаст"))</f>
        <v>низкочаст</v>
      </c>
      <c r="H1901" s="7" t="str">
        <f>IF(E1901&gt;Частотометр!B28,"высокая",IF(AND(Частотометр!C28&lt;E1901, E1901&lt;Частотометр!B28),"средняя","низкая"))</f>
        <v>низкая</v>
      </c>
      <c r="I1901" s="1"/>
    </row>
    <row r="1902" spans="1:9" x14ac:dyDescent="0.2">
      <c r="A1902" s="8">
        <f t="shared" si="89"/>
        <v>0</v>
      </c>
      <c r="B1902" s="8">
        <f t="shared" si="90"/>
        <v>0</v>
      </c>
      <c r="F1902" s="7" t="str">
        <f t="shared" si="88"/>
        <v/>
      </c>
      <c r="G1902" s="7" t="str">
        <f>IF(D1902&gt;Частотометр!B9,"высокочаст",IF(AND(Частотометр!C9&lt;D1902, D1902&lt;Частотометр!B9),"среднечаст","низкочаст"))</f>
        <v>низкочаст</v>
      </c>
      <c r="H1902" s="7" t="str">
        <f>IF(E1902&gt;Частотометр!B28,"высокая",IF(AND(Частотометр!C28&lt;E1902, E1902&lt;Частотометр!B28),"средняя","низкая"))</f>
        <v>низкая</v>
      </c>
      <c r="I1902" s="1"/>
    </row>
    <row r="1903" spans="1:9" x14ac:dyDescent="0.2">
      <c r="A1903" s="8">
        <f t="shared" si="89"/>
        <v>0</v>
      </c>
      <c r="B1903" s="8">
        <f t="shared" si="90"/>
        <v>0</v>
      </c>
      <c r="F1903" s="7" t="str">
        <f t="shared" si="88"/>
        <v/>
      </c>
      <c r="G1903" s="7" t="str">
        <f>IF(D1903&gt;Частотометр!B9,"высокочаст",IF(AND(Частотометр!C9&lt;D1903, D1903&lt;Частотометр!B9),"среднечаст","низкочаст"))</f>
        <v>низкочаст</v>
      </c>
      <c r="H1903" s="7" t="str">
        <f>IF(E1903&gt;Частотометр!B28,"высокая",IF(AND(Частотометр!C28&lt;E1903, E1903&lt;Частотометр!B28),"средняя","низкая"))</f>
        <v>низкая</v>
      </c>
      <c r="I1903" s="1"/>
    </row>
    <row r="1904" spans="1:9" x14ac:dyDescent="0.2">
      <c r="A1904" s="8">
        <f t="shared" si="89"/>
        <v>0</v>
      </c>
      <c r="B1904" s="8">
        <f t="shared" si="90"/>
        <v>0</v>
      </c>
      <c r="F1904" s="7" t="str">
        <f t="shared" si="88"/>
        <v/>
      </c>
      <c r="G1904" s="7" t="str">
        <f>IF(D1904&gt;Частотометр!B9,"высокочаст",IF(AND(Частотометр!C9&lt;D1904, D1904&lt;Частотометр!B9),"среднечаст","низкочаст"))</f>
        <v>низкочаст</v>
      </c>
      <c r="H1904" s="7" t="str">
        <f>IF(E1904&gt;Частотометр!B28,"высокая",IF(AND(Частотометр!C28&lt;E1904, E1904&lt;Частотометр!B28),"средняя","низкая"))</f>
        <v>низкая</v>
      </c>
      <c r="I1904" s="1"/>
    </row>
    <row r="1905" spans="1:9" x14ac:dyDescent="0.2">
      <c r="A1905" s="8">
        <f t="shared" si="89"/>
        <v>0</v>
      </c>
      <c r="B1905" s="8">
        <f t="shared" si="90"/>
        <v>0</v>
      </c>
      <c r="F1905" s="7" t="str">
        <f t="shared" si="88"/>
        <v/>
      </c>
      <c r="G1905" s="7" t="str">
        <f>IF(D1905&gt;Частотометр!B9,"высокочаст",IF(AND(Частотометр!C9&lt;D1905, D1905&lt;Частотометр!B9),"среднечаст","низкочаст"))</f>
        <v>низкочаст</v>
      </c>
      <c r="H1905" s="7" t="str">
        <f>IF(E1905&gt;Частотометр!B28,"высокая",IF(AND(Частотометр!C28&lt;E1905, E1905&lt;Частотометр!B28),"средняя","низкая"))</f>
        <v>низкая</v>
      </c>
      <c r="I1905" s="1"/>
    </row>
    <row r="1906" spans="1:9" x14ac:dyDescent="0.2">
      <c r="A1906" s="8">
        <f t="shared" si="89"/>
        <v>0</v>
      </c>
      <c r="B1906" s="8">
        <f t="shared" si="90"/>
        <v>0</v>
      </c>
      <c r="F1906" s="7" t="str">
        <f t="shared" si="88"/>
        <v/>
      </c>
      <c r="G1906" s="7" t="str">
        <f>IF(D1906&gt;Частотометр!B9,"высокочаст",IF(AND(Частотометр!C9&lt;D1906, D1906&lt;Частотометр!B9),"среднечаст","низкочаст"))</f>
        <v>низкочаст</v>
      </c>
      <c r="H1906" s="7" t="str">
        <f>IF(E1906&gt;Частотометр!B28,"высокая",IF(AND(Частотометр!C28&lt;E1906, E1906&lt;Частотометр!B28),"средняя","низкая"))</f>
        <v>низкая</v>
      </c>
      <c r="I1906" s="1"/>
    </row>
    <row r="1907" spans="1:9" x14ac:dyDescent="0.2">
      <c r="A1907" s="8">
        <f t="shared" si="89"/>
        <v>0</v>
      </c>
      <c r="B1907" s="8">
        <f t="shared" si="90"/>
        <v>0</v>
      </c>
      <c r="F1907" s="7" t="str">
        <f t="shared" si="88"/>
        <v/>
      </c>
      <c r="G1907" s="7" t="str">
        <f>IF(D1907&gt;Частотометр!B9,"высокочаст",IF(AND(Частотометр!C9&lt;D1907, D1907&lt;Частотометр!B9),"среднечаст","низкочаст"))</f>
        <v>низкочаст</v>
      </c>
      <c r="H1907" s="7" t="str">
        <f>IF(E1907&gt;Частотометр!B28,"высокая",IF(AND(Частотометр!C28&lt;E1907, E1907&lt;Частотометр!B28),"средняя","низкая"))</f>
        <v>низкая</v>
      </c>
      <c r="I1907" s="1"/>
    </row>
    <row r="1908" spans="1:9" x14ac:dyDescent="0.2">
      <c r="A1908" s="8">
        <f t="shared" si="89"/>
        <v>0</v>
      </c>
      <c r="B1908" s="8">
        <f t="shared" si="90"/>
        <v>0</v>
      </c>
      <c r="F1908" s="7" t="str">
        <f t="shared" si="88"/>
        <v/>
      </c>
      <c r="G1908" s="7" t="str">
        <f>IF(D1908&gt;Частотометр!B9,"высокочаст",IF(AND(Частотометр!C9&lt;D1908, D1908&lt;Частотометр!B9),"среднечаст","низкочаст"))</f>
        <v>низкочаст</v>
      </c>
      <c r="H1908" s="7" t="str">
        <f>IF(E1908&gt;Частотометр!B28,"высокая",IF(AND(Частотометр!C28&lt;E1908, E1908&lt;Частотометр!B28),"средняя","низкая"))</f>
        <v>низкая</v>
      </c>
      <c r="I1908" s="1"/>
    </row>
    <row r="1909" spans="1:9" x14ac:dyDescent="0.2">
      <c r="A1909" s="8">
        <f t="shared" si="89"/>
        <v>0</v>
      </c>
      <c r="B1909" s="8">
        <f t="shared" si="90"/>
        <v>0</v>
      </c>
      <c r="F1909" s="7" t="str">
        <f t="shared" si="88"/>
        <v/>
      </c>
      <c r="G1909" s="7" t="str">
        <f>IF(D1909&gt;Частотометр!B9,"высокочаст",IF(AND(Частотометр!C9&lt;D1909, D1909&lt;Частотометр!B9),"среднечаст","низкочаст"))</f>
        <v>низкочаст</v>
      </c>
      <c r="H1909" s="7" t="str">
        <f>IF(E1909&gt;Частотометр!B28,"высокая",IF(AND(Частотометр!C28&lt;E1909, E1909&lt;Частотометр!B28),"средняя","низкая"))</f>
        <v>низкая</v>
      </c>
      <c r="I1909" s="1"/>
    </row>
    <row r="1910" spans="1:9" x14ac:dyDescent="0.2">
      <c r="A1910" s="8">
        <f t="shared" si="89"/>
        <v>0</v>
      </c>
      <c r="B1910" s="8">
        <f t="shared" si="90"/>
        <v>0</v>
      </c>
      <c r="F1910" s="7" t="str">
        <f t="shared" si="88"/>
        <v/>
      </c>
      <c r="G1910" s="7" t="str">
        <f>IF(D1910&gt;Частотометр!B9,"высокочаст",IF(AND(Частотометр!C9&lt;D1910, D1910&lt;Частотометр!B9),"среднечаст","низкочаст"))</f>
        <v>низкочаст</v>
      </c>
      <c r="H1910" s="7" t="str">
        <f>IF(E1910&gt;Частотометр!B28,"высокая",IF(AND(Частотометр!C28&lt;E1910, E1910&lt;Частотометр!B28),"средняя","низкая"))</f>
        <v>низкая</v>
      </c>
      <c r="I1910" s="1"/>
    </row>
    <row r="1911" spans="1:9" x14ac:dyDescent="0.2">
      <c r="A1911" s="8">
        <f t="shared" si="89"/>
        <v>0</v>
      </c>
      <c r="B1911" s="8">
        <f t="shared" si="90"/>
        <v>0</v>
      </c>
      <c r="F1911" s="7" t="str">
        <f t="shared" si="88"/>
        <v/>
      </c>
      <c r="G1911" s="7" t="str">
        <f>IF(D1911&gt;Частотометр!B9,"высокочаст",IF(AND(Частотометр!C9&lt;D1911, D1911&lt;Частотометр!B9),"среднечаст","низкочаст"))</f>
        <v>низкочаст</v>
      </c>
      <c r="H1911" s="7" t="str">
        <f>IF(E1911&gt;Частотометр!B28,"высокая",IF(AND(Частотометр!C28&lt;E1911, E1911&lt;Частотометр!B28),"средняя","низкая"))</f>
        <v>низкая</v>
      </c>
      <c r="I1911" s="1"/>
    </row>
    <row r="1912" spans="1:9" x14ac:dyDescent="0.2">
      <c r="A1912" s="8">
        <f t="shared" si="89"/>
        <v>0</v>
      </c>
      <c r="B1912" s="8">
        <f t="shared" si="90"/>
        <v>0</v>
      </c>
      <c r="F1912" s="7" t="str">
        <f t="shared" si="88"/>
        <v/>
      </c>
      <c r="G1912" s="7" t="str">
        <f>IF(D1912&gt;Частотометр!B9,"высокочаст",IF(AND(Частотометр!C9&lt;D1912, D1912&lt;Частотометр!B9),"среднечаст","низкочаст"))</f>
        <v>низкочаст</v>
      </c>
      <c r="H1912" s="7" t="str">
        <f>IF(E1912&gt;Частотометр!B28,"высокая",IF(AND(Частотометр!C28&lt;E1912, E1912&lt;Частотометр!B28),"средняя","низкая"))</f>
        <v>низкая</v>
      </c>
      <c r="I1912" s="1"/>
    </row>
    <row r="1913" spans="1:9" x14ac:dyDescent="0.2">
      <c r="A1913" s="8">
        <f t="shared" si="89"/>
        <v>0</v>
      </c>
      <c r="B1913" s="8">
        <f t="shared" si="90"/>
        <v>0</v>
      </c>
      <c r="F1913" s="7" t="str">
        <f t="shared" si="88"/>
        <v/>
      </c>
      <c r="G1913" s="7" t="str">
        <f>IF(D1913&gt;Частотометр!B9,"высокочаст",IF(AND(Частотометр!C9&lt;D1913, D1913&lt;Частотометр!B9),"среднечаст","низкочаст"))</f>
        <v>низкочаст</v>
      </c>
      <c r="H1913" s="7" t="str">
        <f>IF(E1913&gt;Частотометр!B28,"высокая",IF(AND(Частотометр!C28&lt;E1913, E1913&lt;Частотометр!B28),"средняя","низкая"))</f>
        <v>низкая</v>
      </c>
      <c r="I1913" s="1"/>
    </row>
    <row r="1914" spans="1:9" x14ac:dyDescent="0.2">
      <c r="A1914" s="8">
        <f t="shared" si="89"/>
        <v>0</v>
      </c>
      <c r="B1914" s="8">
        <f t="shared" si="90"/>
        <v>0</v>
      </c>
      <c r="F1914" s="7" t="str">
        <f t="shared" si="88"/>
        <v/>
      </c>
      <c r="G1914" s="7" t="str">
        <f>IF(D1914&gt;Частотометр!B9,"высокочаст",IF(AND(Частотометр!C9&lt;D1914, D1914&lt;Частотометр!B9),"среднечаст","низкочаст"))</f>
        <v>низкочаст</v>
      </c>
      <c r="H1914" s="7" t="str">
        <f>IF(E1914&gt;Частотометр!B28,"высокая",IF(AND(Частотометр!C28&lt;E1914, E1914&lt;Частотометр!B28),"средняя","низкая"))</f>
        <v>низкая</v>
      </c>
      <c r="I1914" s="1"/>
    </row>
    <row r="1915" spans="1:9" x14ac:dyDescent="0.2">
      <c r="A1915" s="8">
        <f t="shared" si="89"/>
        <v>0</v>
      </c>
      <c r="B1915" s="8">
        <f t="shared" si="90"/>
        <v>0</v>
      </c>
      <c r="F1915" s="7" t="str">
        <f t="shared" si="88"/>
        <v/>
      </c>
      <c r="G1915" s="7" t="str">
        <f>IF(D1915&gt;Частотометр!B9,"высокочаст",IF(AND(Частотометр!C9&lt;D1915, D1915&lt;Частотометр!B9),"среднечаст","низкочаст"))</f>
        <v>низкочаст</v>
      </c>
      <c r="H1915" s="7" t="str">
        <f>IF(E1915&gt;Частотометр!B28,"высокая",IF(AND(Частотометр!C28&lt;E1915, E1915&lt;Частотометр!B28),"средняя","низкая"))</f>
        <v>низкая</v>
      </c>
      <c r="I1915" s="1"/>
    </row>
    <row r="1916" spans="1:9" x14ac:dyDescent="0.2">
      <c r="A1916" s="8">
        <f t="shared" si="89"/>
        <v>0</v>
      </c>
      <c r="B1916" s="8">
        <f t="shared" si="90"/>
        <v>0</v>
      </c>
      <c r="F1916" s="7" t="str">
        <f t="shared" si="88"/>
        <v/>
      </c>
      <c r="G1916" s="7" t="str">
        <f>IF(D1916&gt;Частотометр!B9,"высокочаст",IF(AND(Частотометр!C9&lt;D1916, D1916&lt;Частотометр!B9),"среднечаст","низкочаст"))</f>
        <v>низкочаст</v>
      </c>
      <c r="H1916" s="7" t="str">
        <f>IF(E1916&gt;Частотометр!B28,"высокая",IF(AND(Частотометр!C28&lt;E1916, E1916&lt;Частотометр!B28),"средняя","низкая"))</f>
        <v>низкая</v>
      </c>
      <c r="I1916" s="1"/>
    </row>
    <row r="1917" spans="1:9" x14ac:dyDescent="0.2">
      <c r="A1917" s="8">
        <f t="shared" si="89"/>
        <v>0</v>
      </c>
      <c r="B1917" s="8">
        <f t="shared" si="90"/>
        <v>0</v>
      </c>
      <c r="F1917" s="7" t="str">
        <f t="shared" ref="F1917:F1980" si="91">SUBSTITUTE(C1917, LEFT(C1917,1),PROPER(LEFT(C1917,1)),1)</f>
        <v/>
      </c>
      <c r="G1917" s="7" t="str">
        <f>IF(D1917&gt;Частотометр!B9,"высокочаст",IF(AND(Частотометр!C9&lt;D1917, D1917&lt;Частотометр!B9),"среднечаст","низкочаст"))</f>
        <v>низкочаст</v>
      </c>
      <c r="H1917" s="7" t="str">
        <f>IF(E1917&gt;Частотометр!B28,"высокая",IF(AND(Частотометр!C28&lt;E1917, E1917&lt;Частотометр!B28),"средняя","низкая"))</f>
        <v>низкая</v>
      </c>
      <c r="I1917" s="1"/>
    </row>
    <row r="1918" spans="1:9" x14ac:dyDescent="0.2">
      <c r="A1918" s="8">
        <f t="shared" si="89"/>
        <v>0</v>
      </c>
      <c r="B1918" s="8">
        <f t="shared" si="90"/>
        <v>0</v>
      </c>
      <c r="F1918" s="7" t="str">
        <f t="shared" si="91"/>
        <v/>
      </c>
      <c r="G1918" s="7" t="str">
        <f>IF(D1918&gt;Частотометр!B9,"высокочаст",IF(AND(Частотометр!C9&lt;D1918, D1918&lt;Частотометр!B9),"среднечаст","низкочаст"))</f>
        <v>низкочаст</v>
      </c>
      <c r="H1918" s="7" t="str">
        <f>IF(E1918&gt;Частотометр!B28,"высокая",IF(AND(Частотометр!C28&lt;E1918, E1918&lt;Частотометр!B28),"средняя","низкая"))</f>
        <v>низкая</v>
      </c>
      <c r="I1918" s="1"/>
    </row>
    <row r="1919" spans="1:9" x14ac:dyDescent="0.2">
      <c r="A1919" s="8">
        <f t="shared" si="89"/>
        <v>0</v>
      </c>
      <c r="B1919" s="8">
        <f t="shared" si="90"/>
        <v>0</v>
      </c>
      <c r="F1919" s="7" t="str">
        <f t="shared" si="91"/>
        <v/>
      </c>
      <c r="G1919" s="7" t="str">
        <f>IF(D1919&gt;Частотометр!B9,"высокочаст",IF(AND(Частотометр!C9&lt;D1919, D1919&lt;Частотометр!B9),"среднечаст","низкочаст"))</f>
        <v>низкочаст</v>
      </c>
      <c r="H1919" s="7" t="str">
        <f>IF(E1919&gt;Частотометр!B28,"высокая",IF(AND(Частотометр!C28&lt;E1919, E1919&lt;Частотометр!B28),"средняя","низкая"))</f>
        <v>низкая</v>
      </c>
      <c r="I1919" s="1"/>
    </row>
    <row r="1920" spans="1:9" x14ac:dyDescent="0.2">
      <c r="A1920" s="8">
        <f t="shared" si="89"/>
        <v>0</v>
      </c>
      <c r="B1920" s="8">
        <f t="shared" si="90"/>
        <v>0</v>
      </c>
      <c r="F1920" s="7" t="str">
        <f t="shared" si="91"/>
        <v/>
      </c>
      <c r="G1920" s="7" t="str">
        <f>IF(D1920&gt;Частотометр!B9,"высокочаст",IF(AND(Частотометр!C9&lt;D1920, D1920&lt;Частотометр!B9),"среднечаст","низкочаст"))</f>
        <v>низкочаст</v>
      </c>
      <c r="H1920" s="7" t="str">
        <f>IF(E1920&gt;Частотометр!B28,"высокая",IF(AND(Частотометр!C28&lt;E1920, E1920&lt;Частотометр!B28),"средняя","низкая"))</f>
        <v>низкая</v>
      </c>
      <c r="I1920" s="1"/>
    </row>
    <row r="1921" spans="1:9" x14ac:dyDescent="0.2">
      <c r="A1921" s="8">
        <f t="shared" si="89"/>
        <v>0</v>
      </c>
      <c r="B1921" s="8">
        <f t="shared" si="90"/>
        <v>0</v>
      </c>
      <c r="F1921" s="7" t="str">
        <f t="shared" si="91"/>
        <v/>
      </c>
      <c r="G1921" s="7" t="str">
        <f>IF(D1921&gt;Частотометр!B9,"высокочаст",IF(AND(Частотометр!C9&lt;D1921, D1921&lt;Частотометр!B9),"среднечаст","низкочаст"))</f>
        <v>низкочаст</v>
      </c>
      <c r="H1921" s="7" t="str">
        <f>IF(E1921&gt;Частотометр!B28,"высокая",IF(AND(Частотометр!C28&lt;E1921, E1921&lt;Частотометр!B28),"средняя","низкая"))</f>
        <v>низкая</v>
      </c>
      <c r="I1921" s="1"/>
    </row>
    <row r="1922" spans="1:9" x14ac:dyDescent="0.2">
      <c r="A1922" s="8">
        <f t="shared" ref="A1922:A1985" si="92">IF(ISBLANK(C1922),0,LEN(TRIM(C1922))-LEN(SUBSTITUTE(C1922," ",""))+1)</f>
        <v>0</v>
      </c>
      <c r="B1922" s="8">
        <f t="shared" ref="B1922:B1985" si="93">LEN(C1922)</f>
        <v>0</v>
      </c>
      <c r="F1922" s="7" t="str">
        <f t="shared" si="91"/>
        <v/>
      </c>
      <c r="G1922" s="7" t="str">
        <f>IF(D1922&gt;Частотометр!B9,"высокочаст",IF(AND(Частотометр!C9&lt;D1922, D1922&lt;Частотометр!B9),"среднечаст","низкочаст"))</f>
        <v>низкочаст</v>
      </c>
      <c r="H1922" s="7" t="str">
        <f>IF(E1922&gt;Частотометр!B28,"высокая",IF(AND(Частотометр!C28&lt;E1922, E1922&lt;Частотометр!B28),"средняя","низкая"))</f>
        <v>низкая</v>
      </c>
      <c r="I1922" s="1"/>
    </row>
    <row r="1923" spans="1:9" x14ac:dyDescent="0.2">
      <c r="A1923" s="8">
        <f t="shared" si="92"/>
        <v>0</v>
      </c>
      <c r="B1923" s="8">
        <f t="shared" si="93"/>
        <v>0</v>
      </c>
      <c r="F1923" s="7" t="str">
        <f t="shared" si="91"/>
        <v/>
      </c>
      <c r="G1923" s="7" t="str">
        <f>IF(D1923&gt;Частотометр!B9,"высокочаст",IF(AND(Частотометр!C9&lt;D1923, D1923&lt;Частотометр!B9),"среднечаст","низкочаст"))</f>
        <v>низкочаст</v>
      </c>
      <c r="H1923" s="7" t="str">
        <f>IF(E1923&gt;Частотометр!B28,"высокая",IF(AND(Частотометр!C28&lt;E1923, E1923&lt;Частотометр!B28),"средняя","низкая"))</f>
        <v>низкая</v>
      </c>
      <c r="I1923" s="1"/>
    </row>
    <row r="1924" spans="1:9" x14ac:dyDescent="0.2">
      <c r="A1924" s="8">
        <f t="shared" si="92"/>
        <v>0</v>
      </c>
      <c r="B1924" s="8">
        <f t="shared" si="93"/>
        <v>0</v>
      </c>
      <c r="F1924" s="7" t="str">
        <f t="shared" si="91"/>
        <v/>
      </c>
      <c r="G1924" s="7" t="str">
        <f>IF(D1924&gt;Частотометр!B9,"высокочаст",IF(AND(Частотометр!C9&lt;D1924, D1924&lt;Частотометр!B9),"среднечаст","низкочаст"))</f>
        <v>низкочаст</v>
      </c>
      <c r="H1924" s="7" t="str">
        <f>IF(E1924&gt;Частотометр!B28,"высокая",IF(AND(Частотометр!C28&lt;E1924, E1924&lt;Частотометр!B28),"средняя","низкая"))</f>
        <v>низкая</v>
      </c>
      <c r="I1924" s="1"/>
    </row>
    <row r="1925" spans="1:9" x14ac:dyDescent="0.2">
      <c r="A1925" s="8">
        <f t="shared" si="92"/>
        <v>0</v>
      </c>
      <c r="B1925" s="8">
        <f t="shared" si="93"/>
        <v>0</v>
      </c>
      <c r="F1925" s="7" t="str">
        <f t="shared" si="91"/>
        <v/>
      </c>
      <c r="G1925" s="7" t="str">
        <f>IF(D1925&gt;Частотометр!B9,"высокочаст",IF(AND(Частотометр!C9&lt;D1925, D1925&lt;Частотометр!B9),"среднечаст","низкочаст"))</f>
        <v>низкочаст</v>
      </c>
      <c r="H1925" s="7" t="str">
        <f>IF(E1925&gt;Частотометр!B28,"высокая",IF(AND(Частотометр!C28&lt;E1925, E1925&lt;Частотометр!B28),"средняя","низкая"))</f>
        <v>низкая</v>
      </c>
      <c r="I1925" s="1"/>
    </row>
    <row r="1926" spans="1:9" x14ac:dyDescent="0.2">
      <c r="A1926" s="8">
        <f t="shared" si="92"/>
        <v>0</v>
      </c>
      <c r="B1926" s="8">
        <f t="shared" si="93"/>
        <v>0</v>
      </c>
      <c r="F1926" s="7" t="str">
        <f t="shared" si="91"/>
        <v/>
      </c>
      <c r="G1926" s="7" t="str">
        <f>IF(D1926&gt;Частотометр!B9,"высокочаст",IF(AND(Частотометр!C9&lt;D1926, D1926&lt;Частотометр!B9),"среднечаст","низкочаст"))</f>
        <v>низкочаст</v>
      </c>
      <c r="H1926" s="7" t="str">
        <f>IF(E1926&gt;Частотометр!B28,"высокая",IF(AND(Частотометр!C28&lt;E1926, E1926&lt;Частотометр!B28),"средняя","низкая"))</f>
        <v>низкая</v>
      </c>
      <c r="I1926" s="1"/>
    </row>
    <row r="1927" spans="1:9" x14ac:dyDescent="0.2">
      <c r="A1927" s="8">
        <f t="shared" si="92"/>
        <v>0</v>
      </c>
      <c r="B1927" s="8">
        <f t="shared" si="93"/>
        <v>0</v>
      </c>
      <c r="F1927" s="7" t="str">
        <f t="shared" si="91"/>
        <v/>
      </c>
      <c r="G1927" s="7" t="str">
        <f>IF(D1927&gt;Частотометр!B9,"высокочаст",IF(AND(Частотометр!C9&lt;D1927, D1927&lt;Частотометр!B9),"среднечаст","низкочаст"))</f>
        <v>низкочаст</v>
      </c>
      <c r="H1927" s="7" t="str">
        <f>IF(E1927&gt;Частотометр!B28,"высокая",IF(AND(Частотометр!C28&lt;E1927, E1927&lt;Частотометр!B28),"средняя","низкая"))</f>
        <v>низкая</v>
      </c>
      <c r="I1927" s="1"/>
    </row>
    <row r="1928" spans="1:9" x14ac:dyDescent="0.2">
      <c r="A1928" s="8">
        <f t="shared" si="92"/>
        <v>0</v>
      </c>
      <c r="B1928" s="8">
        <f t="shared" si="93"/>
        <v>0</v>
      </c>
      <c r="F1928" s="7" t="str">
        <f t="shared" si="91"/>
        <v/>
      </c>
      <c r="G1928" s="7" t="str">
        <f>IF(D1928&gt;Частотометр!B9,"высокочаст",IF(AND(Частотометр!C9&lt;D1928, D1928&lt;Частотометр!B9),"среднечаст","низкочаст"))</f>
        <v>низкочаст</v>
      </c>
      <c r="H1928" s="7" t="str">
        <f>IF(E1928&gt;Частотометр!B28,"высокая",IF(AND(Частотометр!C28&lt;E1928, E1928&lt;Частотометр!B28),"средняя","низкая"))</f>
        <v>низкая</v>
      </c>
      <c r="I1928" s="1"/>
    </row>
    <row r="1929" spans="1:9" x14ac:dyDescent="0.2">
      <c r="A1929" s="8">
        <f t="shared" si="92"/>
        <v>0</v>
      </c>
      <c r="B1929" s="8">
        <f t="shared" si="93"/>
        <v>0</v>
      </c>
      <c r="F1929" s="7" t="str">
        <f t="shared" si="91"/>
        <v/>
      </c>
      <c r="G1929" s="7" t="str">
        <f>IF(D1929&gt;Частотометр!B9,"высокочаст",IF(AND(Частотометр!C9&lt;D1929, D1929&lt;Частотометр!B9),"среднечаст","низкочаст"))</f>
        <v>низкочаст</v>
      </c>
      <c r="H1929" s="7" t="str">
        <f>IF(E1929&gt;Частотометр!B28,"высокая",IF(AND(Частотометр!C28&lt;E1929, E1929&lt;Частотометр!B28),"средняя","низкая"))</f>
        <v>низкая</v>
      </c>
      <c r="I1929" s="1"/>
    </row>
    <row r="1930" spans="1:9" x14ac:dyDescent="0.2">
      <c r="A1930" s="8">
        <f t="shared" si="92"/>
        <v>0</v>
      </c>
      <c r="B1930" s="8">
        <f t="shared" si="93"/>
        <v>0</v>
      </c>
      <c r="F1930" s="7" t="str">
        <f t="shared" si="91"/>
        <v/>
      </c>
      <c r="G1930" s="7" t="str">
        <f>IF(D1930&gt;Частотометр!B9,"высокочаст",IF(AND(Частотометр!C9&lt;D1930, D1930&lt;Частотометр!B9),"среднечаст","низкочаст"))</f>
        <v>низкочаст</v>
      </c>
      <c r="H1930" s="7" t="str">
        <f>IF(E1930&gt;Частотометр!B28,"высокая",IF(AND(Частотометр!C28&lt;E1930, E1930&lt;Частотометр!B28),"средняя","низкая"))</f>
        <v>низкая</v>
      </c>
      <c r="I1930" s="1"/>
    </row>
    <row r="1931" spans="1:9" x14ac:dyDescent="0.2">
      <c r="A1931" s="8">
        <f t="shared" si="92"/>
        <v>0</v>
      </c>
      <c r="B1931" s="8">
        <f t="shared" si="93"/>
        <v>0</v>
      </c>
      <c r="F1931" s="7" t="str">
        <f t="shared" si="91"/>
        <v/>
      </c>
      <c r="G1931" s="7" t="str">
        <f>IF(D1931&gt;Частотометр!B9,"высокочаст",IF(AND(Частотометр!C9&lt;D1931, D1931&lt;Частотометр!B9),"среднечаст","низкочаст"))</f>
        <v>низкочаст</v>
      </c>
      <c r="H1931" s="7" t="str">
        <f>IF(E1931&gt;Частотометр!B28,"высокая",IF(AND(Частотометр!C28&lt;E1931, E1931&lt;Частотометр!B28),"средняя","низкая"))</f>
        <v>низкая</v>
      </c>
      <c r="I1931" s="1"/>
    </row>
    <row r="1932" spans="1:9" x14ac:dyDescent="0.2">
      <c r="A1932" s="8">
        <f t="shared" si="92"/>
        <v>0</v>
      </c>
      <c r="B1932" s="8">
        <f t="shared" si="93"/>
        <v>0</v>
      </c>
      <c r="F1932" s="7" t="str">
        <f t="shared" si="91"/>
        <v/>
      </c>
      <c r="G1932" s="7" t="str">
        <f>IF(D1932&gt;Частотометр!B9,"высокочаст",IF(AND(Частотометр!C9&lt;D1932, D1932&lt;Частотометр!B9),"среднечаст","низкочаст"))</f>
        <v>низкочаст</v>
      </c>
      <c r="H1932" s="7" t="str">
        <f>IF(E1932&gt;Частотометр!B28,"высокая",IF(AND(Частотометр!C28&lt;E1932, E1932&lt;Частотометр!B28),"средняя","низкая"))</f>
        <v>низкая</v>
      </c>
      <c r="I1932" s="1"/>
    </row>
    <row r="1933" spans="1:9" x14ac:dyDescent="0.2">
      <c r="A1933" s="8">
        <f t="shared" si="92"/>
        <v>0</v>
      </c>
      <c r="B1933" s="8">
        <f t="shared" si="93"/>
        <v>0</v>
      </c>
      <c r="F1933" s="7" t="str">
        <f t="shared" si="91"/>
        <v/>
      </c>
      <c r="G1933" s="7" t="str">
        <f>IF(D1933&gt;Частотометр!B9,"высокочаст",IF(AND(Частотометр!C9&lt;D1933, D1933&lt;Частотометр!B9),"среднечаст","низкочаст"))</f>
        <v>низкочаст</v>
      </c>
      <c r="H1933" s="7" t="str">
        <f>IF(E1933&gt;Частотометр!B28,"высокая",IF(AND(Частотометр!C28&lt;E1933, E1933&lt;Частотометр!B28),"средняя","низкая"))</f>
        <v>низкая</v>
      </c>
      <c r="I1933" s="1"/>
    </row>
    <row r="1934" spans="1:9" x14ac:dyDescent="0.2">
      <c r="A1934" s="8">
        <f t="shared" si="92"/>
        <v>0</v>
      </c>
      <c r="B1934" s="8">
        <f t="shared" si="93"/>
        <v>0</v>
      </c>
      <c r="F1934" s="7" t="str">
        <f t="shared" si="91"/>
        <v/>
      </c>
      <c r="G1934" s="7" t="str">
        <f>IF(D1934&gt;Частотометр!B9,"высокочаст",IF(AND(Частотометр!C9&lt;D1934, D1934&lt;Частотометр!B9),"среднечаст","низкочаст"))</f>
        <v>низкочаст</v>
      </c>
      <c r="H1934" s="7" t="str">
        <f>IF(E1934&gt;Частотометр!B28,"высокая",IF(AND(Частотометр!C28&lt;E1934, E1934&lt;Частотометр!B28),"средняя","низкая"))</f>
        <v>низкая</v>
      </c>
      <c r="I1934" s="1"/>
    </row>
    <row r="1935" spans="1:9" x14ac:dyDescent="0.2">
      <c r="A1935" s="8">
        <f t="shared" si="92"/>
        <v>0</v>
      </c>
      <c r="B1935" s="8">
        <f t="shared" si="93"/>
        <v>0</v>
      </c>
      <c r="F1935" s="7" t="str">
        <f t="shared" si="91"/>
        <v/>
      </c>
      <c r="G1935" s="7" t="str">
        <f>IF(D1935&gt;Частотометр!B9,"высокочаст",IF(AND(Частотометр!C9&lt;D1935, D1935&lt;Частотометр!B9),"среднечаст","низкочаст"))</f>
        <v>низкочаст</v>
      </c>
      <c r="H1935" s="7" t="str">
        <f>IF(E1935&gt;Частотометр!B28,"высокая",IF(AND(Частотометр!C28&lt;E1935, E1935&lt;Частотометр!B28),"средняя","низкая"))</f>
        <v>низкая</v>
      </c>
      <c r="I1935" s="1"/>
    </row>
    <row r="1936" spans="1:9" x14ac:dyDescent="0.2">
      <c r="A1936" s="8">
        <f t="shared" si="92"/>
        <v>0</v>
      </c>
      <c r="B1936" s="8">
        <f t="shared" si="93"/>
        <v>0</v>
      </c>
      <c r="F1936" s="7" t="str">
        <f t="shared" si="91"/>
        <v/>
      </c>
      <c r="G1936" s="7" t="str">
        <f>IF(D1936&gt;Частотометр!B9,"высокочаст",IF(AND(Частотометр!C9&lt;D1936, D1936&lt;Частотометр!B9),"среднечаст","низкочаст"))</f>
        <v>низкочаст</v>
      </c>
      <c r="H1936" s="7" t="str">
        <f>IF(E1936&gt;Частотометр!B28,"высокая",IF(AND(Частотометр!C28&lt;E1936, E1936&lt;Частотометр!B28),"средняя","низкая"))</f>
        <v>низкая</v>
      </c>
      <c r="I1936" s="1"/>
    </row>
    <row r="1937" spans="1:9" x14ac:dyDescent="0.2">
      <c r="A1937" s="8">
        <f t="shared" si="92"/>
        <v>0</v>
      </c>
      <c r="B1937" s="8">
        <f t="shared" si="93"/>
        <v>0</v>
      </c>
      <c r="F1937" s="7" t="str">
        <f t="shared" si="91"/>
        <v/>
      </c>
      <c r="G1937" s="7" t="str">
        <f>IF(D1937&gt;Частотометр!B9,"высокочаст",IF(AND(Частотометр!C9&lt;D1937, D1937&lt;Частотометр!B9),"среднечаст","низкочаст"))</f>
        <v>низкочаст</v>
      </c>
      <c r="H1937" s="7" t="str">
        <f>IF(E1937&gt;Частотометр!B28,"высокая",IF(AND(Частотометр!C28&lt;E1937, E1937&lt;Частотометр!B28),"средняя","низкая"))</f>
        <v>низкая</v>
      </c>
      <c r="I1937" s="1"/>
    </row>
    <row r="1938" spans="1:9" x14ac:dyDescent="0.2">
      <c r="A1938" s="8">
        <f t="shared" si="92"/>
        <v>0</v>
      </c>
      <c r="B1938" s="8">
        <f t="shared" si="93"/>
        <v>0</v>
      </c>
      <c r="F1938" s="7" t="str">
        <f t="shared" si="91"/>
        <v/>
      </c>
      <c r="G1938" s="7" t="str">
        <f>IF(D1938&gt;Частотометр!B9,"высокочаст",IF(AND(Частотометр!C9&lt;D1938, D1938&lt;Частотометр!B9),"среднечаст","низкочаст"))</f>
        <v>низкочаст</v>
      </c>
      <c r="H1938" s="7" t="str">
        <f>IF(E1938&gt;Частотометр!B28,"высокая",IF(AND(Частотометр!C28&lt;E1938, E1938&lt;Частотометр!B28),"средняя","низкая"))</f>
        <v>низкая</v>
      </c>
      <c r="I1938" s="1"/>
    </row>
    <row r="1939" spans="1:9" x14ac:dyDescent="0.2">
      <c r="A1939" s="8">
        <f t="shared" si="92"/>
        <v>0</v>
      </c>
      <c r="B1939" s="8">
        <f t="shared" si="93"/>
        <v>0</v>
      </c>
      <c r="F1939" s="7" t="str">
        <f t="shared" si="91"/>
        <v/>
      </c>
      <c r="G1939" s="7" t="str">
        <f>IF(D1939&gt;Частотометр!B9,"высокочаст",IF(AND(Частотометр!C9&lt;D1939, D1939&lt;Частотометр!B9),"среднечаст","низкочаст"))</f>
        <v>низкочаст</v>
      </c>
      <c r="H1939" s="7" t="str">
        <f>IF(E1939&gt;Частотометр!B28,"высокая",IF(AND(Частотометр!C28&lt;E1939, E1939&lt;Частотометр!B28),"средняя","низкая"))</f>
        <v>низкая</v>
      </c>
      <c r="I1939" s="1"/>
    </row>
    <row r="1940" spans="1:9" x14ac:dyDescent="0.2">
      <c r="A1940" s="8">
        <f t="shared" si="92"/>
        <v>0</v>
      </c>
      <c r="B1940" s="8">
        <f t="shared" si="93"/>
        <v>0</v>
      </c>
      <c r="F1940" s="7" t="str">
        <f t="shared" si="91"/>
        <v/>
      </c>
      <c r="G1940" s="7" t="str">
        <f>IF(D1940&gt;Частотометр!B9,"высокочаст",IF(AND(Частотометр!C9&lt;D1940, D1940&lt;Частотометр!B9),"среднечаст","низкочаст"))</f>
        <v>низкочаст</v>
      </c>
      <c r="H1940" s="7" t="str">
        <f>IF(E1940&gt;Частотометр!B28,"высокая",IF(AND(Частотометр!C28&lt;E1940, E1940&lt;Частотометр!B28),"средняя","низкая"))</f>
        <v>низкая</v>
      </c>
      <c r="I1940" s="1"/>
    </row>
    <row r="1941" spans="1:9" x14ac:dyDescent="0.2">
      <c r="A1941" s="8">
        <f t="shared" si="92"/>
        <v>0</v>
      </c>
      <c r="B1941" s="8">
        <f t="shared" si="93"/>
        <v>0</v>
      </c>
      <c r="F1941" s="7" t="str">
        <f t="shared" si="91"/>
        <v/>
      </c>
      <c r="G1941" s="7" t="str">
        <f>IF(D1941&gt;Частотометр!B9,"высокочаст",IF(AND(Частотометр!C9&lt;D1941, D1941&lt;Частотометр!B9),"среднечаст","низкочаст"))</f>
        <v>низкочаст</v>
      </c>
      <c r="H1941" s="7" t="str">
        <f>IF(E1941&gt;Частотометр!B28,"высокая",IF(AND(Частотометр!C28&lt;E1941, E1941&lt;Частотометр!B28),"средняя","низкая"))</f>
        <v>низкая</v>
      </c>
      <c r="I1941" s="1"/>
    </row>
    <row r="1942" spans="1:9" x14ac:dyDescent="0.2">
      <c r="A1942" s="8">
        <f t="shared" si="92"/>
        <v>0</v>
      </c>
      <c r="B1942" s="8">
        <f t="shared" si="93"/>
        <v>0</v>
      </c>
      <c r="F1942" s="7" t="str">
        <f t="shared" si="91"/>
        <v/>
      </c>
      <c r="G1942" s="7" t="str">
        <f>IF(D1942&gt;Частотометр!B9,"высокочаст",IF(AND(Частотометр!C9&lt;D1942, D1942&lt;Частотометр!B9),"среднечаст","низкочаст"))</f>
        <v>низкочаст</v>
      </c>
      <c r="H1942" s="7" t="str">
        <f>IF(E1942&gt;Частотометр!B28,"высокая",IF(AND(Частотометр!C28&lt;E1942, E1942&lt;Частотометр!B28),"средняя","низкая"))</f>
        <v>низкая</v>
      </c>
      <c r="I1942" s="1"/>
    </row>
    <row r="1943" spans="1:9" x14ac:dyDescent="0.2">
      <c r="A1943" s="8">
        <f t="shared" si="92"/>
        <v>0</v>
      </c>
      <c r="B1943" s="8">
        <f t="shared" si="93"/>
        <v>0</v>
      </c>
      <c r="F1943" s="7" t="str">
        <f t="shared" si="91"/>
        <v/>
      </c>
      <c r="G1943" s="7" t="str">
        <f>IF(D1943&gt;Частотометр!B9,"высокочаст",IF(AND(Частотометр!C9&lt;D1943, D1943&lt;Частотометр!B9),"среднечаст","низкочаст"))</f>
        <v>низкочаст</v>
      </c>
      <c r="H1943" s="7" t="str">
        <f>IF(E1943&gt;Частотометр!B28,"высокая",IF(AND(Частотометр!C28&lt;E1943, E1943&lt;Частотометр!B28),"средняя","низкая"))</f>
        <v>низкая</v>
      </c>
      <c r="I1943" s="1"/>
    </row>
    <row r="1944" spans="1:9" x14ac:dyDescent="0.2">
      <c r="A1944" s="8">
        <f t="shared" si="92"/>
        <v>0</v>
      </c>
      <c r="B1944" s="8">
        <f t="shared" si="93"/>
        <v>0</v>
      </c>
      <c r="F1944" s="7" t="str">
        <f t="shared" si="91"/>
        <v/>
      </c>
      <c r="G1944" s="7" t="str">
        <f>IF(D1944&gt;Частотометр!B9,"высокочаст",IF(AND(Частотометр!C9&lt;D1944, D1944&lt;Частотометр!B9),"среднечаст","низкочаст"))</f>
        <v>низкочаст</v>
      </c>
      <c r="H1944" s="7" t="str">
        <f>IF(E1944&gt;Частотометр!B28,"высокая",IF(AND(Частотометр!C28&lt;E1944, E1944&lt;Частотометр!B28),"средняя","низкая"))</f>
        <v>низкая</v>
      </c>
      <c r="I1944" s="1"/>
    </row>
    <row r="1945" spans="1:9" x14ac:dyDescent="0.2">
      <c r="A1945" s="8">
        <f t="shared" si="92"/>
        <v>0</v>
      </c>
      <c r="B1945" s="8">
        <f t="shared" si="93"/>
        <v>0</v>
      </c>
      <c r="F1945" s="7" t="str">
        <f t="shared" si="91"/>
        <v/>
      </c>
      <c r="G1945" s="7" t="str">
        <f>IF(D1945&gt;Частотометр!B9,"высокочаст",IF(AND(Частотометр!C9&lt;D1945, D1945&lt;Частотометр!B9),"среднечаст","низкочаст"))</f>
        <v>низкочаст</v>
      </c>
      <c r="H1945" s="7" t="str">
        <f>IF(E1945&gt;Частотометр!B28,"высокая",IF(AND(Частотометр!C28&lt;E1945, E1945&lt;Частотометр!B28),"средняя","низкая"))</f>
        <v>низкая</v>
      </c>
      <c r="I1945" s="1"/>
    </row>
    <row r="1946" spans="1:9" x14ac:dyDescent="0.2">
      <c r="A1946" s="8">
        <f t="shared" si="92"/>
        <v>0</v>
      </c>
      <c r="B1946" s="8">
        <f t="shared" si="93"/>
        <v>0</v>
      </c>
      <c r="F1946" s="7" t="str">
        <f t="shared" si="91"/>
        <v/>
      </c>
      <c r="G1946" s="7" t="str">
        <f>IF(D1946&gt;Частотометр!B9,"высокочаст",IF(AND(Частотометр!C9&lt;D1946, D1946&lt;Частотометр!B9),"среднечаст","низкочаст"))</f>
        <v>низкочаст</v>
      </c>
      <c r="H1946" s="7" t="str">
        <f>IF(E1946&gt;Частотометр!B28,"высокая",IF(AND(Частотометр!C28&lt;E1946, E1946&lt;Частотометр!B28),"средняя","низкая"))</f>
        <v>низкая</v>
      </c>
      <c r="I1946" s="1"/>
    </row>
    <row r="1947" spans="1:9" x14ac:dyDescent="0.2">
      <c r="A1947" s="8">
        <f t="shared" si="92"/>
        <v>0</v>
      </c>
      <c r="B1947" s="8">
        <f t="shared" si="93"/>
        <v>0</v>
      </c>
      <c r="F1947" s="7" t="str">
        <f t="shared" si="91"/>
        <v/>
      </c>
      <c r="G1947" s="7" t="str">
        <f>IF(D1947&gt;Частотометр!B9,"высокочаст",IF(AND(Частотометр!C9&lt;D1947, D1947&lt;Частотометр!B9),"среднечаст","низкочаст"))</f>
        <v>низкочаст</v>
      </c>
      <c r="H1947" s="7" t="str">
        <f>IF(E1947&gt;Частотометр!B28,"высокая",IF(AND(Частотометр!C28&lt;E1947, E1947&lt;Частотометр!B28),"средняя","низкая"))</f>
        <v>низкая</v>
      </c>
      <c r="I1947" s="1"/>
    </row>
    <row r="1948" spans="1:9" x14ac:dyDescent="0.2">
      <c r="A1948" s="8">
        <f t="shared" si="92"/>
        <v>0</v>
      </c>
      <c r="B1948" s="8">
        <f t="shared" si="93"/>
        <v>0</v>
      </c>
      <c r="F1948" s="7" t="str">
        <f t="shared" si="91"/>
        <v/>
      </c>
      <c r="G1948" s="7" t="str">
        <f>IF(D1948&gt;Частотометр!B9,"высокочаст",IF(AND(Частотометр!C9&lt;D1948, D1948&lt;Частотометр!B9),"среднечаст","низкочаст"))</f>
        <v>низкочаст</v>
      </c>
      <c r="H1948" s="7" t="str">
        <f>IF(E1948&gt;Частотометр!B28,"высокая",IF(AND(Частотометр!C28&lt;E1948, E1948&lt;Частотометр!B28),"средняя","низкая"))</f>
        <v>низкая</v>
      </c>
      <c r="I1948" s="1"/>
    </row>
    <row r="1949" spans="1:9" x14ac:dyDescent="0.2">
      <c r="A1949" s="8">
        <f t="shared" si="92"/>
        <v>0</v>
      </c>
      <c r="B1949" s="8">
        <f t="shared" si="93"/>
        <v>0</v>
      </c>
      <c r="F1949" s="7" t="str">
        <f t="shared" si="91"/>
        <v/>
      </c>
      <c r="G1949" s="7" t="str">
        <f>IF(D1949&gt;Частотометр!B9,"высокочаст",IF(AND(Частотометр!C9&lt;D1949, D1949&lt;Частотометр!B9),"среднечаст","низкочаст"))</f>
        <v>низкочаст</v>
      </c>
      <c r="H1949" s="7" t="str">
        <f>IF(E1949&gt;Частотометр!B28,"высокая",IF(AND(Частотометр!C28&lt;E1949, E1949&lt;Частотометр!B28),"средняя","низкая"))</f>
        <v>низкая</v>
      </c>
      <c r="I1949" s="1"/>
    </row>
    <row r="1950" spans="1:9" x14ac:dyDescent="0.2">
      <c r="A1950" s="8">
        <f t="shared" si="92"/>
        <v>0</v>
      </c>
      <c r="B1950" s="8">
        <f t="shared" si="93"/>
        <v>0</v>
      </c>
      <c r="F1950" s="7" t="str">
        <f t="shared" si="91"/>
        <v/>
      </c>
      <c r="G1950" s="7" t="str">
        <f>IF(D1950&gt;Частотометр!B9,"высокочаст",IF(AND(Частотометр!C9&lt;D1950, D1950&lt;Частотометр!B9),"среднечаст","низкочаст"))</f>
        <v>низкочаст</v>
      </c>
      <c r="H1950" s="7" t="str">
        <f>IF(E1950&gt;Частотометр!B28,"высокая",IF(AND(Частотометр!C28&lt;E1950, E1950&lt;Частотометр!B28),"средняя","низкая"))</f>
        <v>низкая</v>
      </c>
      <c r="I1950" s="1"/>
    </row>
    <row r="1951" spans="1:9" x14ac:dyDescent="0.2">
      <c r="A1951" s="8">
        <f t="shared" si="92"/>
        <v>0</v>
      </c>
      <c r="B1951" s="8">
        <f t="shared" si="93"/>
        <v>0</v>
      </c>
      <c r="F1951" s="7" t="str">
        <f t="shared" si="91"/>
        <v/>
      </c>
      <c r="G1951" s="7" t="str">
        <f>IF(D1951&gt;Частотометр!B9,"высокочаст",IF(AND(Частотометр!C9&lt;D1951, D1951&lt;Частотометр!B9),"среднечаст","низкочаст"))</f>
        <v>низкочаст</v>
      </c>
      <c r="H1951" s="7" t="str">
        <f>IF(E1951&gt;Частотометр!B28,"высокая",IF(AND(Частотометр!C28&lt;E1951, E1951&lt;Частотометр!B28),"средняя","низкая"))</f>
        <v>низкая</v>
      </c>
      <c r="I1951" s="1"/>
    </row>
    <row r="1952" spans="1:9" x14ac:dyDescent="0.2">
      <c r="A1952" s="8">
        <f t="shared" si="92"/>
        <v>0</v>
      </c>
      <c r="B1952" s="8">
        <f t="shared" si="93"/>
        <v>0</v>
      </c>
      <c r="F1952" s="7" t="str">
        <f t="shared" si="91"/>
        <v/>
      </c>
      <c r="G1952" s="7" t="str">
        <f>IF(D1952&gt;Частотометр!B9,"высокочаст",IF(AND(Частотометр!C9&lt;D1952, D1952&lt;Частотометр!B9),"среднечаст","низкочаст"))</f>
        <v>низкочаст</v>
      </c>
      <c r="H1952" s="7" t="str">
        <f>IF(E1952&gt;Частотометр!B28,"высокая",IF(AND(Частотометр!C28&lt;E1952, E1952&lt;Частотометр!B28),"средняя","низкая"))</f>
        <v>низкая</v>
      </c>
      <c r="I1952" s="1"/>
    </row>
    <row r="1953" spans="1:9" x14ac:dyDescent="0.2">
      <c r="A1953" s="8">
        <f t="shared" si="92"/>
        <v>0</v>
      </c>
      <c r="B1953" s="8">
        <f t="shared" si="93"/>
        <v>0</v>
      </c>
      <c r="F1953" s="7" t="str">
        <f t="shared" si="91"/>
        <v/>
      </c>
      <c r="G1953" s="7" t="str">
        <f>IF(D1953&gt;Частотометр!B9,"высокочаст",IF(AND(Частотометр!C9&lt;D1953, D1953&lt;Частотометр!B9),"среднечаст","низкочаст"))</f>
        <v>низкочаст</v>
      </c>
      <c r="H1953" s="7" t="str">
        <f>IF(E1953&gt;Частотометр!B28,"высокая",IF(AND(Частотометр!C28&lt;E1953, E1953&lt;Частотометр!B28),"средняя","низкая"))</f>
        <v>низкая</v>
      </c>
      <c r="I1953" s="1"/>
    </row>
    <row r="1954" spans="1:9" x14ac:dyDescent="0.2">
      <c r="A1954" s="8">
        <f t="shared" si="92"/>
        <v>0</v>
      </c>
      <c r="B1954" s="8">
        <f t="shared" si="93"/>
        <v>0</v>
      </c>
      <c r="F1954" s="7" t="str">
        <f t="shared" si="91"/>
        <v/>
      </c>
      <c r="G1954" s="7" t="str">
        <f>IF(D1954&gt;Частотометр!B9,"высокочаст",IF(AND(Частотометр!C9&lt;D1954, D1954&lt;Частотометр!B9),"среднечаст","низкочаст"))</f>
        <v>низкочаст</v>
      </c>
      <c r="H1954" s="7" t="str">
        <f>IF(E1954&gt;Частотометр!B28,"высокая",IF(AND(Частотометр!C28&lt;E1954, E1954&lt;Частотометр!B28),"средняя","низкая"))</f>
        <v>низкая</v>
      </c>
      <c r="I1954" s="1"/>
    </row>
    <row r="1955" spans="1:9" x14ac:dyDescent="0.2">
      <c r="A1955" s="8">
        <f t="shared" si="92"/>
        <v>0</v>
      </c>
      <c r="B1955" s="8">
        <f t="shared" si="93"/>
        <v>0</v>
      </c>
      <c r="F1955" s="7" t="str">
        <f t="shared" si="91"/>
        <v/>
      </c>
      <c r="G1955" s="7" t="str">
        <f>IF(D1955&gt;Частотометр!B9,"высокочаст",IF(AND(Частотометр!C9&lt;D1955, D1955&lt;Частотометр!B9),"среднечаст","низкочаст"))</f>
        <v>низкочаст</v>
      </c>
      <c r="H1955" s="7" t="str">
        <f>IF(E1955&gt;Частотометр!B28,"высокая",IF(AND(Частотометр!C28&lt;E1955, E1955&lt;Частотометр!B28),"средняя","низкая"))</f>
        <v>низкая</v>
      </c>
      <c r="I1955" s="1"/>
    </row>
    <row r="1956" spans="1:9" x14ac:dyDescent="0.2">
      <c r="A1956" s="8">
        <f t="shared" si="92"/>
        <v>0</v>
      </c>
      <c r="B1956" s="8">
        <f t="shared" si="93"/>
        <v>0</v>
      </c>
      <c r="F1956" s="7" t="str">
        <f t="shared" si="91"/>
        <v/>
      </c>
      <c r="G1956" s="7" t="str">
        <f>IF(D1956&gt;Частотометр!B9,"высокочаст",IF(AND(Частотометр!C9&lt;D1956, D1956&lt;Частотометр!B9),"среднечаст","низкочаст"))</f>
        <v>низкочаст</v>
      </c>
      <c r="H1956" s="7" t="str">
        <f>IF(E1956&gt;Частотометр!B28,"высокая",IF(AND(Частотометр!C28&lt;E1956, E1956&lt;Частотометр!B28),"средняя","низкая"))</f>
        <v>низкая</v>
      </c>
      <c r="I1956" s="1"/>
    </row>
    <row r="1957" spans="1:9" x14ac:dyDescent="0.2">
      <c r="A1957" s="8">
        <f t="shared" si="92"/>
        <v>0</v>
      </c>
      <c r="B1957" s="8">
        <f t="shared" si="93"/>
        <v>0</v>
      </c>
      <c r="F1957" s="7" t="str">
        <f t="shared" si="91"/>
        <v/>
      </c>
      <c r="G1957" s="7" t="str">
        <f>IF(D1957&gt;Частотометр!B9,"высокочаст",IF(AND(Частотометр!C9&lt;D1957, D1957&lt;Частотометр!B9),"среднечаст","низкочаст"))</f>
        <v>низкочаст</v>
      </c>
      <c r="H1957" s="7" t="str">
        <f>IF(E1957&gt;Частотометр!B28,"высокая",IF(AND(Частотометр!C28&lt;E1957, E1957&lt;Частотометр!B28),"средняя","низкая"))</f>
        <v>низкая</v>
      </c>
      <c r="I1957" s="1"/>
    </row>
    <row r="1958" spans="1:9" x14ac:dyDescent="0.2">
      <c r="A1958" s="8">
        <f t="shared" si="92"/>
        <v>0</v>
      </c>
      <c r="B1958" s="8">
        <f t="shared" si="93"/>
        <v>0</v>
      </c>
      <c r="F1958" s="7" t="str">
        <f t="shared" si="91"/>
        <v/>
      </c>
      <c r="G1958" s="7" t="str">
        <f>IF(D1958&gt;Частотометр!B9,"высокочаст",IF(AND(Частотометр!C9&lt;D1958, D1958&lt;Частотометр!B9),"среднечаст","низкочаст"))</f>
        <v>низкочаст</v>
      </c>
      <c r="H1958" s="7" t="str">
        <f>IF(E1958&gt;Частотометр!B28,"высокая",IF(AND(Частотометр!C28&lt;E1958, E1958&lt;Частотометр!B28),"средняя","низкая"))</f>
        <v>низкая</v>
      </c>
      <c r="I1958" s="1"/>
    </row>
    <row r="1959" spans="1:9" x14ac:dyDescent="0.2">
      <c r="A1959" s="8">
        <f t="shared" si="92"/>
        <v>0</v>
      </c>
      <c r="B1959" s="8">
        <f t="shared" si="93"/>
        <v>0</v>
      </c>
      <c r="F1959" s="7" t="str">
        <f t="shared" si="91"/>
        <v/>
      </c>
      <c r="G1959" s="7" t="str">
        <f>IF(D1959&gt;Частотометр!B9,"высокочаст",IF(AND(Частотометр!C9&lt;D1959, D1959&lt;Частотометр!B9),"среднечаст","низкочаст"))</f>
        <v>низкочаст</v>
      </c>
      <c r="H1959" s="7" t="str">
        <f>IF(E1959&gt;Частотометр!B28,"высокая",IF(AND(Частотометр!C28&lt;E1959, E1959&lt;Частотометр!B28),"средняя","низкая"))</f>
        <v>низкая</v>
      </c>
      <c r="I1959" s="1"/>
    </row>
    <row r="1960" spans="1:9" x14ac:dyDescent="0.2">
      <c r="A1960" s="8">
        <f t="shared" si="92"/>
        <v>0</v>
      </c>
      <c r="B1960" s="8">
        <f t="shared" si="93"/>
        <v>0</v>
      </c>
      <c r="F1960" s="7" t="str">
        <f t="shared" si="91"/>
        <v/>
      </c>
      <c r="G1960" s="7" t="str">
        <f>IF(D1960&gt;Частотометр!B9,"высокочаст",IF(AND(Частотометр!C9&lt;D1960, D1960&lt;Частотометр!B9),"среднечаст","низкочаст"))</f>
        <v>низкочаст</v>
      </c>
      <c r="H1960" s="7" t="str">
        <f>IF(E1960&gt;Частотометр!B28,"высокая",IF(AND(Частотометр!C28&lt;E1960, E1960&lt;Частотометр!B28),"средняя","низкая"))</f>
        <v>низкая</v>
      </c>
      <c r="I1960" s="1"/>
    </row>
    <row r="1961" spans="1:9" x14ac:dyDescent="0.2">
      <c r="A1961" s="8">
        <f t="shared" si="92"/>
        <v>0</v>
      </c>
      <c r="B1961" s="8">
        <f t="shared" si="93"/>
        <v>0</v>
      </c>
      <c r="F1961" s="7" t="str">
        <f t="shared" si="91"/>
        <v/>
      </c>
      <c r="G1961" s="7" t="str">
        <f>IF(D1961&gt;Частотометр!B9,"высокочаст",IF(AND(Частотометр!C9&lt;D1961, D1961&lt;Частотометр!B9),"среднечаст","низкочаст"))</f>
        <v>низкочаст</v>
      </c>
      <c r="H1961" s="7" t="str">
        <f>IF(E1961&gt;Частотометр!B28,"высокая",IF(AND(Частотометр!C28&lt;E1961, E1961&lt;Частотометр!B28),"средняя","низкая"))</f>
        <v>низкая</v>
      </c>
      <c r="I1961" s="1"/>
    </row>
    <row r="1962" spans="1:9" x14ac:dyDescent="0.2">
      <c r="A1962" s="8">
        <f t="shared" si="92"/>
        <v>0</v>
      </c>
      <c r="B1962" s="8">
        <f t="shared" si="93"/>
        <v>0</v>
      </c>
      <c r="F1962" s="7" t="str">
        <f t="shared" si="91"/>
        <v/>
      </c>
      <c r="G1962" s="7" t="str">
        <f>IF(D1962&gt;Частотометр!B9,"высокочаст",IF(AND(Частотометр!C9&lt;D1962, D1962&lt;Частотометр!B9),"среднечаст","низкочаст"))</f>
        <v>низкочаст</v>
      </c>
      <c r="H1962" s="7" t="str">
        <f>IF(E1962&gt;Частотометр!B28,"высокая",IF(AND(Частотометр!C28&lt;E1962, E1962&lt;Частотометр!B28),"средняя","низкая"))</f>
        <v>низкая</v>
      </c>
      <c r="I1962" s="1"/>
    </row>
    <row r="1963" spans="1:9" x14ac:dyDescent="0.2">
      <c r="A1963" s="8">
        <f t="shared" si="92"/>
        <v>0</v>
      </c>
      <c r="B1963" s="8">
        <f t="shared" si="93"/>
        <v>0</v>
      </c>
      <c r="F1963" s="7" t="str">
        <f t="shared" si="91"/>
        <v/>
      </c>
      <c r="G1963" s="7" t="str">
        <f>IF(D1963&gt;Частотометр!B9,"высокочаст",IF(AND(Частотометр!C9&lt;D1963, D1963&lt;Частотометр!B9),"среднечаст","низкочаст"))</f>
        <v>низкочаст</v>
      </c>
      <c r="H1963" s="7" t="str">
        <f>IF(E1963&gt;Частотометр!B28,"высокая",IF(AND(Частотометр!C28&lt;E1963, E1963&lt;Частотометр!B28),"средняя","низкая"))</f>
        <v>низкая</v>
      </c>
      <c r="I1963" s="1"/>
    </row>
    <row r="1964" spans="1:9" x14ac:dyDescent="0.2">
      <c r="A1964" s="8">
        <f t="shared" si="92"/>
        <v>0</v>
      </c>
      <c r="B1964" s="8">
        <f t="shared" si="93"/>
        <v>0</v>
      </c>
      <c r="F1964" s="7" t="str">
        <f t="shared" si="91"/>
        <v/>
      </c>
      <c r="G1964" s="7" t="str">
        <f>IF(D1964&gt;Частотометр!B9,"высокочаст",IF(AND(Частотометр!C9&lt;D1964, D1964&lt;Частотометр!B9),"среднечаст","низкочаст"))</f>
        <v>низкочаст</v>
      </c>
      <c r="H1964" s="7" t="str">
        <f>IF(E1964&gt;Частотометр!B28,"высокая",IF(AND(Частотометр!C28&lt;E1964, E1964&lt;Частотометр!B28),"средняя","низкая"))</f>
        <v>низкая</v>
      </c>
      <c r="I1964" s="1"/>
    </row>
    <row r="1965" spans="1:9" x14ac:dyDescent="0.2">
      <c r="A1965" s="8">
        <f t="shared" si="92"/>
        <v>0</v>
      </c>
      <c r="B1965" s="8">
        <f t="shared" si="93"/>
        <v>0</v>
      </c>
      <c r="F1965" s="7" t="str">
        <f t="shared" si="91"/>
        <v/>
      </c>
      <c r="G1965" s="7" t="str">
        <f>IF(D1965&gt;Частотометр!B9,"высокочаст",IF(AND(Частотометр!C9&lt;D1965, D1965&lt;Частотометр!B9),"среднечаст","низкочаст"))</f>
        <v>низкочаст</v>
      </c>
      <c r="H1965" s="7" t="str">
        <f>IF(E1965&gt;Частотометр!B28,"высокая",IF(AND(Частотометр!C28&lt;E1965, E1965&lt;Частотометр!B28),"средняя","низкая"))</f>
        <v>низкая</v>
      </c>
      <c r="I1965" s="1"/>
    </row>
    <row r="1966" spans="1:9" x14ac:dyDescent="0.2">
      <c r="A1966" s="8">
        <f t="shared" si="92"/>
        <v>0</v>
      </c>
      <c r="B1966" s="8">
        <f t="shared" si="93"/>
        <v>0</v>
      </c>
      <c r="F1966" s="7" t="str">
        <f t="shared" si="91"/>
        <v/>
      </c>
      <c r="G1966" s="7" t="str">
        <f>IF(D1966&gt;Частотометр!B9,"высокочаст",IF(AND(Частотометр!C9&lt;D1966, D1966&lt;Частотометр!B9),"среднечаст","низкочаст"))</f>
        <v>низкочаст</v>
      </c>
      <c r="H1966" s="7" t="str">
        <f>IF(E1966&gt;Частотометр!B28,"высокая",IF(AND(Частотометр!C28&lt;E1966, E1966&lt;Частотометр!B28),"средняя","низкая"))</f>
        <v>низкая</v>
      </c>
      <c r="I1966" s="1"/>
    </row>
    <row r="1967" spans="1:9" x14ac:dyDescent="0.2">
      <c r="A1967" s="8">
        <f t="shared" si="92"/>
        <v>0</v>
      </c>
      <c r="B1967" s="8">
        <f t="shared" si="93"/>
        <v>0</v>
      </c>
      <c r="F1967" s="7" t="str">
        <f t="shared" si="91"/>
        <v/>
      </c>
      <c r="G1967" s="7" t="str">
        <f>IF(D1967&gt;Частотометр!B9,"высокочаст",IF(AND(Частотометр!C9&lt;D1967, D1967&lt;Частотометр!B9),"среднечаст","низкочаст"))</f>
        <v>низкочаст</v>
      </c>
      <c r="H1967" s="7" t="str">
        <f>IF(E1967&gt;Частотометр!B28,"высокая",IF(AND(Частотометр!C28&lt;E1967, E1967&lt;Частотометр!B28),"средняя","низкая"))</f>
        <v>низкая</v>
      </c>
      <c r="I1967" s="1"/>
    </row>
    <row r="1968" spans="1:9" x14ac:dyDescent="0.2">
      <c r="A1968" s="8">
        <f t="shared" si="92"/>
        <v>0</v>
      </c>
      <c r="B1968" s="8">
        <f t="shared" si="93"/>
        <v>0</v>
      </c>
      <c r="F1968" s="7" t="str">
        <f t="shared" si="91"/>
        <v/>
      </c>
      <c r="G1968" s="7" t="str">
        <f>IF(D1968&gt;Частотометр!B9,"высокочаст",IF(AND(Частотометр!C9&lt;D1968, D1968&lt;Частотометр!B9),"среднечаст","низкочаст"))</f>
        <v>низкочаст</v>
      </c>
      <c r="H1968" s="7" t="str">
        <f>IF(E1968&gt;Частотометр!B28,"высокая",IF(AND(Частотометр!C28&lt;E1968, E1968&lt;Частотометр!B28),"средняя","низкая"))</f>
        <v>низкая</v>
      </c>
      <c r="I1968" s="1"/>
    </row>
    <row r="1969" spans="1:9" x14ac:dyDescent="0.2">
      <c r="A1969" s="8">
        <f t="shared" si="92"/>
        <v>0</v>
      </c>
      <c r="B1969" s="8">
        <f t="shared" si="93"/>
        <v>0</v>
      </c>
      <c r="F1969" s="7" t="str">
        <f t="shared" si="91"/>
        <v/>
      </c>
      <c r="G1969" s="7" t="str">
        <f>IF(D1969&gt;Частотометр!B9,"высокочаст",IF(AND(Частотометр!C9&lt;D1969, D1969&lt;Частотометр!B9),"среднечаст","низкочаст"))</f>
        <v>низкочаст</v>
      </c>
      <c r="H1969" s="7" t="str">
        <f>IF(E1969&gt;Частотометр!B28,"высокая",IF(AND(Частотометр!C28&lt;E1969, E1969&lt;Частотометр!B28),"средняя","низкая"))</f>
        <v>низкая</v>
      </c>
      <c r="I1969" s="1"/>
    </row>
    <row r="1970" spans="1:9" x14ac:dyDescent="0.2">
      <c r="A1970" s="8">
        <f t="shared" si="92"/>
        <v>0</v>
      </c>
      <c r="B1970" s="8">
        <f t="shared" si="93"/>
        <v>0</v>
      </c>
      <c r="F1970" s="7" t="str">
        <f t="shared" si="91"/>
        <v/>
      </c>
      <c r="G1970" s="7" t="str">
        <f>IF(D1970&gt;Частотометр!B9,"высокочаст",IF(AND(Частотометр!C9&lt;D1970, D1970&lt;Частотометр!B9),"среднечаст","низкочаст"))</f>
        <v>низкочаст</v>
      </c>
      <c r="H1970" s="7" t="str">
        <f>IF(E1970&gt;Частотометр!B28,"высокая",IF(AND(Частотометр!C28&lt;E1970, E1970&lt;Частотометр!B28),"средняя","низкая"))</f>
        <v>низкая</v>
      </c>
      <c r="I1970" s="1"/>
    </row>
    <row r="1971" spans="1:9" x14ac:dyDescent="0.2">
      <c r="A1971" s="8">
        <f t="shared" si="92"/>
        <v>0</v>
      </c>
      <c r="B1971" s="8">
        <f t="shared" si="93"/>
        <v>0</v>
      </c>
      <c r="F1971" s="7" t="str">
        <f t="shared" si="91"/>
        <v/>
      </c>
      <c r="G1971" s="7" t="str">
        <f>IF(D1971&gt;Частотометр!B9,"высокочаст",IF(AND(Частотометр!C9&lt;D1971, D1971&lt;Частотометр!B9),"среднечаст","низкочаст"))</f>
        <v>низкочаст</v>
      </c>
      <c r="H1971" s="7" t="str">
        <f>IF(E1971&gt;Частотометр!B28,"высокая",IF(AND(Частотометр!C28&lt;E1971, E1971&lt;Частотометр!B28),"средняя","низкая"))</f>
        <v>низкая</v>
      </c>
      <c r="I1971" s="1"/>
    </row>
    <row r="1972" spans="1:9" x14ac:dyDescent="0.2">
      <c r="A1972" s="8">
        <f t="shared" si="92"/>
        <v>0</v>
      </c>
      <c r="B1972" s="8">
        <f t="shared" si="93"/>
        <v>0</v>
      </c>
      <c r="F1972" s="7" t="str">
        <f t="shared" si="91"/>
        <v/>
      </c>
      <c r="G1972" s="7" t="str">
        <f>IF(D1972&gt;Частотометр!B9,"высокочаст",IF(AND(Частотометр!C9&lt;D1972, D1972&lt;Частотометр!B9),"среднечаст","низкочаст"))</f>
        <v>низкочаст</v>
      </c>
      <c r="H1972" s="7" t="str">
        <f>IF(E1972&gt;Частотометр!B28,"высокая",IF(AND(Частотометр!C28&lt;E1972, E1972&lt;Частотометр!B28),"средняя","низкая"))</f>
        <v>низкая</v>
      </c>
      <c r="I1972" s="1"/>
    </row>
    <row r="1973" spans="1:9" x14ac:dyDescent="0.2">
      <c r="A1973" s="8">
        <f t="shared" si="92"/>
        <v>0</v>
      </c>
      <c r="B1973" s="8">
        <f t="shared" si="93"/>
        <v>0</v>
      </c>
      <c r="F1973" s="7" t="str">
        <f t="shared" si="91"/>
        <v/>
      </c>
      <c r="G1973" s="7" t="str">
        <f>IF(D1973&gt;Частотометр!B9,"высокочаст",IF(AND(Частотометр!C9&lt;D1973, D1973&lt;Частотометр!B9),"среднечаст","низкочаст"))</f>
        <v>низкочаст</v>
      </c>
      <c r="H1973" s="7" t="str">
        <f>IF(E1973&gt;Частотометр!B28,"высокая",IF(AND(Частотометр!C28&lt;E1973, E1973&lt;Частотометр!B28),"средняя","низкая"))</f>
        <v>низкая</v>
      </c>
      <c r="I1973" s="1"/>
    </row>
    <row r="1974" spans="1:9" x14ac:dyDescent="0.2">
      <c r="A1974" s="8">
        <f t="shared" si="92"/>
        <v>0</v>
      </c>
      <c r="B1974" s="8">
        <f t="shared" si="93"/>
        <v>0</v>
      </c>
      <c r="F1974" s="7" t="str">
        <f t="shared" si="91"/>
        <v/>
      </c>
      <c r="G1974" s="7" t="str">
        <f>IF(D1974&gt;Частотометр!B9,"высокочаст",IF(AND(Частотометр!C9&lt;D1974, D1974&lt;Частотометр!B9),"среднечаст","низкочаст"))</f>
        <v>низкочаст</v>
      </c>
      <c r="H1974" s="7" t="str">
        <f>IF(E1974&gt;Частотометр!B28,"высокая",IF(AND(Частотометр!C28&lt;E1974, E1974&lt;Частотометр!B28),"средняя","низкая"))</f>
        <v>низкая</v>
      </c>
      <c r="I1974" s="1"/>
    </row>
    <row r="1975" spans="1:9" x14ac:dyDescent="0.2">
      <c r="A1975" s="8">
        <f t="shared" si="92"/>
        <v>0</v>
      </c>
      <c r="B1975" s="8">
        <f t="shared" si="93"/>
        <v>0</v>
      </c>
      <c r="F1975" s="7" t="str">
        <f t="shared" si="91"/>
        <v/>
      </c>
      <c r="G1975" s="7" t="str">
        <f>IF(D1975&gt;Частотометр!B9,"высокочаст",IF(AND(Частотометр!C9&lt;D1975, D1975&lt;Частотометр!B9),"среднечаст","низкочаст"))</f>
        <v>низкочаст</v>
      </c>
      <c r="H1975" s="7" t="str">
        <f>IF(E1975&gt;Частотометр!B28,"высокая",IF(AND(Частотометр!C28&lt;E1975, E1975&lt;Частотометр!B28),"средняя","низкая"))</f>
        <v>низкая</v>
      </c>
      <c r="I1975" s="1"/>
    </row>
    <row r="1976" spans="1:9" x14ac:dyDescent="0.2">
      <c r="A1976" s="8">
        <f t="shared" si="92"/>
        <v>0</v>
      </c>
      <c r="B1976" s="8">
        <f t="shared" si="93"/>
        <v>0</v>
      </c>
      <c r="F1976" s="7" t="str">
        <f t="shared" si="91"/>
        <v/>
      </c>
      <c r="G1976" s="7" t="str">
        <f>IF(D1976&gt;Частотометр!B9,"высокочаст",IF(AND(Частотометр!C9&lt;D1976, D1976&lt;Частотометр!B9),"среднечаст","низкочаст"))</f>
        <v>низкочаст</v>
      </c>
      <c r="H1976" s="7" t="str">
        <f>IF(E1976&gt;Частотометр!B28,"высокая",IF(AND(Частотометр!C28&lt;E1976, E1976&lt;Частотометр!B28),"средняя","низкая"))</f>
        <v>низкая</v>
      </c>
      <c r="I1976" s="1"/>
    </row>
    <row r="1977" spans="1:9" x14ac:dyDescent="0.2">
      <c r="A1977" s="8">
        <f t="shared" si="92"/>
        <v>0</v>
      </c>
      <c r="B1977" s="8">
        <f t="shared" si="93"/>
        <v>0</v>
      </c>
      <c r="F1977" s="7" t="str">
        <f t="shared" si="91"/>
        <v/>
      </c>
      <c r="G1977" s="7" t="str">
        <f>IF(D1977&gt;Частотометр!B9,"высокочаст",IF(AND(Частотометр!C9&lt;D1977, D1977&lt;Частотометр!B9),"среднечаст","низкочаст"))</f>
        <v>низкочаст</v>
      </c>
      <c r="H1977" s="7" t="str">
        <f>IF(E1977&gt;Частотометр!B28,"высокая",IF(AND(Частотометр!C28&lt;E1977, E1977&lt;Частотометр!B28),"средняя","низкая"))</f>
        <v>низкая</v>
      </c>
      <c r="I1977" s="1"/>
    </row>
    <row r="1978" spans="1:9" x14ac:dyDescent="0.2">
      <c r="A1978" s="8">
        <f t="shared" si="92"/>
        <v>0</v>
      </c>
      <c r="B1978" s="8">
        <f t="shared" si="93"/>
        <v>0</v>
      </c>
      <c r="F1978" s="7" t="str">
        <f t="shared" si="91"/>
        <v/>
      </c>
      <c r="G1978" s="7" t="str">
        <f>IF(D1978&gt;Частотометр!B9,"высокочаст",IF(AND(Частотометр!C9&lt;D1978, D1978&lt;Частотометр!B9),"среднечаст","низкочаст"))</f>
        <v>низкочаст</v>
      </c>
      <c r="H1978" s="7" t="str">
        <f>IF(E1978&gt;Частотометр!B28,"высокая",IF(AND(Частотометр!C28&lt;E1978, E1978&lt;Частотометр!B28),"средняя","низкая"))</f>
        <v>низкая</v>
      </c>
      <c r="I1978" s="1"/>
    </row>
    <row r="1979" spans="1:9" x14ac:dyDescent="0.2">
      <c r="A1979" s="8">
        <f t="shared" si="92"/>
        <v>0</v>
      </c>
      <c r="B1979" s="8">
        <f t="shared" si="93"/>
        <v>0</v>
      </c>
      <c r="F1979" s="7" t="str">
        <f t="shared" si="91"/>
        <v/>
      </c>
      <c r="G1979" s="7" t="str">
        <f>IF(D1979&gt;Частотометр!B9,"высокочаст",IF(AND(Частотометр!C9&lt;D1979, D1979&lt;Частотометр!B9),"среднечаст","низкочаст"))</f>
        <v>низкочаст</v>
      </c>
      <c r="H1979" s="7" t="str">
        <f>IF(E1979&gt;Частотометр!B28,"высокая",IF(AND(Частотометр!C28&lt;E1979, E1979&lt;Частотометр!B28),"средняя","низкая"))</f>
        <v>низкая</v>
      </c>
      <c r="I1979" s="1"/>
    </row>
    <row r="1980" spans="1:9" x14ac:dyDescent="0.2">
      <c r="A1980" s="8">
        <f t="shared" si="92"/>
        <v>0</v>
      </c>
      <c r="B1980" s="8">
        <f t="shared" si="93"/>
        <v>0</v>
      </c>
      <c r="F1980" s="7" t="str">
        <f t="shared" si="91"/>
        <v/>
      </c>
      <c r="G1980" s="7" t="str">
        <f>IF(D1980&gt;Частотометр!B9,"высокочаст",IF(AND(Частотометр!C9&lt;D1980, D1980&lt;Частотометр!B9),"среднечаст","низкочаст"))</f>
        <v>низкочаст</v>
      </c>
      <c r="H1980" s="7" t="str">
        <f>IF(E1980&gt;Частотометр!B28,"высокая",IF(AND(Частотометр!C28&lt;E1980, E1980&lt;Частотометр!B28),"средняя","низкая"))</f>
        <v>низкая</v>
      </c>
      <c r="I1980" s="1"/>
    </row>
    <row r="1981" spans="1:9" x14ac:dyDescent="0.2">
      <c r="A1981" s="8">
        <f t="shared" si="92"/>
        <v>0</v>
      </c>
      <c r="B1981" s="8">
        <f t="shared" si="93"/>
        <v>0</v>
      </c>
      <c r="F1981" s="7" t="str">
        <f t="shared" ref="F1981:F2044" si="94">SUBSTITUTE(C1981, LEFT(C1981,1),PROPER(LEFT(C1981,1)),1)</f>
        <v/>
      </c>
      <c r="G1981" s="7" t="str">
        <f>IF(D1981&gt;Частотометр!B9,"высокочаст",IF(AND(Частотометр!C9&lt;D1981, D1981&lt;Частотометр!B9),"среднечаст","низкочаст"))</f>
        <v>низкочаст</v>
      </c>
      <c r="H1981" s="7" t="str">
        <f>IF(E1981&gt;Частотометр!B28,"высокая",IF(AND(Частотометр!C28&lt;E1981, E1981&lt;Частотометр!B28),"средняя","низкая"))</f>
        <v>низкая</v>
      </c>
      <c r="I1981" s="1"/>
    </row>
    <row r="1982" spans="1:9" x14ac:dyDescent="0.2">
      <c r="A1982" s="8">
        <f t="shared" si="92"/>
        <v>0</v>
      </c>
      <c r="B1982" s="8">
        <f t="shared" si="93"/>
        <v>0</v>
      </c>
      <c r="F1982" s="7" t="str">
        <f t="shared" si="94"/>
        <v/>
      </c>
      <c r="G1982" s="7" t="str">
        <f>IF(D1982&gt;Частотометр!B9,"высокочаст",IF(AND(Частотометр!C9&lt;D1982, D1982&lt;Частотометр!B9),"среднечаст","низкочаст"))</f>
        <v>низкочаст</v>
      </c>
      <c r="H1982" s="7" t="str">
        <f>IF(E1982&gt;Частотометр!B28,"высокая",IF(AND(Частотометр!C28&lt;E1982, E1982&lt;Частотометр!B28),"средняя","низкая"))</f>
        <v>низкая</v>
      </c>
      <c r="I1982" s="1"/>
    </row>
    <row r="1983" spans="1:9" x14ac:dyDescent="0.2">
      <c r="A1983" s="8">
        <f t="shared" si="92"/>
        <v>0</v>
      </c>
      <c r="B1983" s="8">
        <f t="shared" si="93"/>
        <v>0</v>
      </c>
      <c r="F1983" s="7" t="str">
        <f t="shared" si="94"/>
        <v/>
      </c>
      <c r="G1983" s="7" t="str">
        <f>IF(D1983&gt;Частотометр!B9,"высокочаст",IF(AND(Частотометр!C9&lt;D1983, D1983&lt;Частотометр!B9),"среднечаст","низкочаст"))</f>
        <v>низкочаст</v>
      </c>
      <c r="H1983" s="7" t="str">
        <f>IF(E1983&gt;Частотометр!B28,"высокая",IF(AND(Частотометр!C28&lt;E1983, E1983&lt;Частотометр!B28),"средняя","низкая"))</f>
        <v>низкая</v>
      </c>
      <c r="I1983" s="1"/>
    </row>
    <row r="1984" spans="1:9" x14ac:dyDescent="0.2">
      <c r="A1984" s="8">
        <f t="shared" si="92"/>
        <v>0</v>
      </c>
      <c r="B1984" s="8">
        <f t="shared" si="93"/>
        <v>0</v>
      </c>
      <c r="F1984" s="7" t="str">
        <f t="shared" si="94"/>
        <v/>
      </c>
      <c r="G1984" s="7" t="str">
        <f>IF(D1984&gt;Частотометр!B9,"высокочаст",IF(AND(Частотометр!C9&lt;D1984, D1984&lt;Частотометр!B9),"среднечаст","низкочаст"))</f>
        <v>низкочаст</v>
      </c>
      <c r="H1984" s="7" t="str">
        <f>IF(E1984&gt;Частотометр!B28,"высокая",IF(AND(Частотометр!C28&lt;E1984, E1984&lt;Частотометр!B28),"средняя","низкая"))</f>
        <v>низкая</v>
      </c>
      <c r="I1984" s="1"/>
    </row>
    <row r="1985" spans="1:9" x14ac:dyDescent="0.2">
      <c r="A1985" s="8">
        <f t="shared" si="92"/>
        <v>0</v>
      </c>
      <c r="B1985" s="8">
        <f t="shared" si="93"/>
        <v>0</v>
      </c>
      <c r="F1985" s="7" t="str">
        <f t="shared" si="94"/>
        <v/>
      </c>
      <c r="G1985" s="7" t="str">
        <f>IF(D1985&gt;Частотометр!B9,"высокочаст",IF(AND(Частотометр!C9&lt;D1985, D1985&lt;Частотометр!B9),"среднечаст","низкочаст"))</f>
        <v>низкочаст</v>
      </c>
      <c r="H1985" s="7" t="str">
        <f>IF(E1985&gt;Частотометр!B28,"высокая",IF(AND(Частотометр!C28&lt;E1985, E1985&lt;Частотометр!B28),"средняя","низкая"))</f>
        <v>низкая</v>
      </c>
      <c r="I1985" s="1"/>
    </row>
    <row r="1986" spans="1:9" x14ac:dyDescent="0.2">
      <c r="A1986" s="8">
        <f t="shared" ref="A1986:A2049" si="95">IF(ISBLANK(C1986),0,LEN(TRIM(C1986))-LEN(SUBSTITUTE(C1986," ",""))+1)</f>
        <v>0</v>
      </c>
      <c r="B1986" s="8">
        <f t="shared" ref="B1986:B2049" si="96">LEN(C1986)</f>
        <v>0</v>
      </c>
      <c r="F1986" s="7" t="str">
        <f t="shared" si="94"/>
        <v/>
      </c>
      <c r="G1986" s="7" t="str">
        <f>IF(D1986&gt;Частотометр!B9,"высокочаст",IF(AND(Частотометр!C9&lt;D1986, D1986&lt;Частотометр!B9),"среднечаст","низкочаст"))</f>
        <v>низкочаст</v>
      </c>
      <c r="H1986" s="7" t="str">
        <f>IF(E1986&gt;Частотометр!B28,"высокая",IF(AND(Частотометр!C28&lt;E1986, E1986&lt;Частотометр!B28),"средняя","низкая"))</f>
        <v>низкая</v>
      </c>
      <c r="I1986" s="1"/>
    </row>
    <row r="1987" spans="1:9" x14ac:dyDescent="0.2">
      <c r="A1987" s="8">
        <f t="shared" si="95"/>
        <v>0</v>
      </c>
      <c r="B1987" s="8">
        <f t="shared" si="96"/>
        <v>0</v>
      </c>
      <c r="F1987" s="7" t="str">
        <f t="shared" si="94"/>
        <v/>
      </c>
      <c r="G1987" s="7" t="str">
        <f>IF(D1987&gt;Частотометр!B9,"высокочаст",IF(AND(Частотометр!C9&lt;D1987, D1987&lt;Частотометр!B9),"среднечаст","низкочаст"))</f>
        <v>низкочаст</v>
      </c>
      <c r="H1987" s="7" t="str">
        <f>IF(E1987&gt;Частотометр!B28,"высокая",IF(AND(Частотометр!C28&lt;E1987, E1987&lt;Частотометр!B28),"средняя","низкая"))</f>
        <v>низкая</v>
      </c>
      <c r="I1987" s="1"/>
    </row>
    <row r="1988" spans="1:9" x14ac:dyDescent="0.2">
      <c r="A1988" s="8">
        <f t="shared" si="95"/>
        <v>0</v>
      </c>
      <c r="B1988" s="8">
        <f t="shared" si="96"/>
        <v>0</v>
      </c>
      <c r="F1988" s="7" t="str">
        <f t="shared" si="94"/>
        <v/>
      </c>
      <c r="G1988" s="7" t="str">
        <f>IF(D1988&gt;Частотометр!B9,"высокочаст",IF(AND(Частотометр!C9&lt;D1988, D1988&lt;Частотометр!B9),"среднечаст","низкочаст"))</f>
        <v>низкочаст</v>
      </c>
      <c r="H1988" s="7" t="str">
        <f>IF(E1988&gt;Частотометр!B28,"высокая",IF(AND(Частотометр!C28&lt;E1988, E1988&lt;Частотометр!B28),"средняя","низкая"))</f>
        <v>низкая</v>
      </c>
      <c r="I1988" s="1"/>
    </row>
    <row r="1989" spans="1:9" x14ac:dyDescent="0.2">
      <c r="A1989" s="8">
        <f t="shared" si="95"/>
        <v>0</v>
      </c>
      <c r="B1989" s="8">
        <f t="shared" si="96"/>
        <v>0</v>
      </c>
      <c r="F1989" s="7" t="str">
        <f t="shared" si="94"/>
        <v/>
      </c>
      <c r="G1989" s="7" t="str">
        <f>IF(D1989&gt;Частотометр!B9,"высокочаст",IF(AND(Частотометр!C9&lt;D1989, D1989&lt;Частотометр!B9),"среднечаст","низкочаст"))</f>
        <v>низкочаст</v>
      </c>
      <c r="H1989" s="7" t="str">
        <f>IF(E1989&gt;Частотометр!B28,"высокая",IF(AND(Частотометр!C28&lt;E1989, E1989&lt;Частотометр!B28),"средняя","низкая"))</f>
        <v>низкая</v>
      </c>
      <c r="I1989" s="1"/>
    </row>
    <row r="1990" spans="1:9" x14ac:dyDescent="0.2">
      <c r="A1990" s="8">
        <f t="shared" si="95"/>
        <v>0</v>
      </c>
      <c r="B1990" s="8">
        <f t="shared" si="96"/>
        <v>0</v>
      </c>
      <c r="F1990" s="7" t="str">
        <f t="shared" si="94"/>
        <v/>
      </c>
      <c r="G1990" s="7" t="str">
        <f>IF(D1990&gt;Частотометр!B9,"высокочаст",IF(AND(Частотометр!C9&lt;D1990, D1990&lt;Частотометр!B9),"среднечаст","низкочаст"))</f>
        <v>низкочаст</v>
      </c>
      <c r="H1990" s="7" t="str">
        <f>IF(E1990&gt;Частотометр!B28,"высокая",IF(AND(Частотометр!C28&lt;E1990, E1990&lt;Частотометр!B28),"средняя","низкая"))</f>
        <v>низкая</v>
      </c>
      <c r="I1990" s="1"/>
    </row>
    <row r="1991" spans="1:9" x14ac:dyDescent="0.2">
      <c r="A1991" s="8">
        <f t="shared" si="95"/>
        <v>0</v>
      </c>
      <c r="B1991" s="8">
        <f t="shared" si="96"/>
        <v>0</v>
      </c>
      <c r="F1991" s="7" t="str">
        <f t="shared" si="94"/>
        <v/>
      </c>
      <c r="G1991" s="7" t="str">
        <f>IF(D1991&gt;Частотометр!B9,"высокочаст",IF(AND(Частотометр!C9&lt;D1991, D1991&lt;Частотометр!B9),"среднечаст","низкочаст"))</f>
        <v>низкочаст</v>
      </c>
      <c r="H1991" s="7" t="str">
        <f>IF(E1991&gt;Частотометр!B28,"высокая",IF(AND(Частотометр!C28&lt;E1991, E1991&lt;Частотометр!B28),"средняя","низкая"))</f>
        <v>низкая</v>
      </c>
      <c r="I1991" s="1"/>
    </row>
    <row r="1992" spans="1:9" x14ac:dyDescent="0.2">
      <c r="A1992" s="8">
        <f t="shared" si="95"/>
        <v>0</v>
      </c>
      <c r="B1992" s="8">
        <f t="shared" si="96"/>
        <v>0</v>
      </c>
      <c r="F1992" s="7" t="str">
        <f t="shared" si="94"/>
        <v/>
      </c>
      <c r="G1992" s="7" t="str">
        <f>IF(D1992&gt;Частотометр!B9,"высокочаст",IF(AND(Частотометр!C9&lt;D1992, D1992&lt;Частотометр!B9),"среднечаст","низкочаст"))</f>
        <v>низкочаст</v>
      </c>
      <c r="H1992" s="7" t="str">
        <f>IF(E1992&gt;Частотометр!B28,"высокая",IF(AND(Частотометр!C28&lt;E1992, E1992&lt;Частотометр!B28),"средняя","низкая"))</f>
        <v>низкая</v>
      </c>
      <c r="I1992" s="1"/>
    </row>
    <row r="1993" spans="1:9" x14ac:dyDescent="0.2">
      <c r="A1993" s="8">
        <f t="shared" si="95"/>
        <v>0</v>
      </c>
      <c r="B1993" s="8">
        <f t="shared" si="96"/>
        <v>0</v>
      </c>
      <c r="F1993" s="7" t="str">
        <f t="shared" si="94"/>
        <v/>
      </c>
      <c r="G1993" s="7" t="str">
        <f>IF(D1993&gt;Частотометр!B9,"высокочаст",IF(AND(Частотометр!C9&lt;D1993, D1993&lt;Частотометр!B9),"среднечаст","низкочаст"))</f>
        <v>низкочаст</v>
      </c>
      <c r="H1993" s="7" t="str">
        <f>IF(E1993&gt;Частотометр!B28,"высокая",IF(AND(Частотометр!C28&lt;E1993, E1993&lt;Частотометр!B28),"средняя","низкая"))</f>
        <v>низкая</v>
      </c>
      <c r="I1993" s="1"/>
    </row>
    <row r="1994" spans="1:9" x14ac:dyDescent="0.2">
      <c r="A1994" s="8">
        <f t="shared" si="95"/>
        <v>0</v>
      </c>
      <c r="B1994" s="8">
        <f t="shared" si="96"/>
        <v>0</v>
      </c>
      <c r="F1994" s="7" t="str">
        <f t="shared" si="94"/>
        <v/>
      </c>
      <c r="G1994" s="7" t="str">
        <f>IF(D1994&gt;Частотометр!B9,"высокочаст",IF(AND(Частотометр!C9&lt;D1994, D1994&lt;Частотометр!B9),"среднечаст","низкочаст"))</f>
        <v>низкочаст</v>
      </c>
      <c r="H1994" s="7" t="str">
        <f>IF(E1994&gt;Частотометр!B28,"высокая",IF(AND(Частотометр!C28&lt;E1994, E1994&lt;Частотометр!B28),"средняя","низкая"))</f>
        <v>низкая</v>
      </c>
      <c r="I1994" s="1"/>
    </row>
    <row r="1995" spans="1:9" x14ac:dyDescent="0.2">
      <c r="A1995" s="8">
        <f t="shared" si="95"/>
        <v>0</v>
      </c>
      <c r="B1995" s="8">
        <f t="shared" si="96"/>
        <v>0</v>
      </c>
      <c r="F1995" s="7" t="str">
        <f t="shared" si="94"/>
        <v/>
      </c>
      <c r="G1995" s="7" t="str">
        <f>IF(D1995&gt;Частотометр!B9,"высокочаст",IF(AND(Частотометр!C9&lt;D1995, D1995&lt;Частотометр!B9),"среднечаст","низкочаст"))</f>
        <v>низкочаст</v>
      </c>
      <c r="H1995" s="7" t="str">
        <f>IF(E1995&gt;Частотометр!B28,"высокая",IF(AND(Частотометр!C28&lt;E1995, E1995&lt;Частотометр!B28),"средняя","низкая"))</f>
        <v>низкая</v>
      </c>
      <c r="I1995" s="1"/>
    </row>
    <row r="1996" spans="1:9" x14ac:dyDescent="0.2">
      <c r="A1996" s="8">
        <f t="shared" si="95"/>
        <v>0</v>
      </c>
      <c r="B1996" s="8">
        <f t="shared" si="96"/>
        <v>0</v>
      </c>
      <c r="F1996" s="7" t="str">
        <f t="shared" si="94"/>
        <v/>
      </c>
      <c r="G1996" s="7" t="str">
        <f>IF(D1996&gt;Частотометр!B9,"высокочаст",IF(AND(Частотометр!C9&lt;D1996, D1996&lt;Частотометр!B9),"среднечаст","низкочаст"))</f>
        <v>низкочаст</v>
      </c>
      <c r="H1996" s="7" t="str">
        <f>IF(E1996&gt;Частотометр!B28,"высокая",IF(AND(Частотометр!C28&lt;E1996, E1996&lt;Частотометр!B28),"средняя","низкая"))</f>
        <v>низкая</v>
      </c>
      <c r="I1996" s="1"/>
    </row>
    <row r="1997" spans="1:9" x14ac:dyDescent="0.2">
      <c r="A1997" s="8">
        <f t="shared" si="95"/>
        <v>0</v>
      </c>
      <c r="B1997" s="8">
        <f t="shared" si="96"/>
        <v>0</v>
      </c>
      <c r="F1997" s="7" t="str">
        <f t="shared" si="94"/>
        <v/>
      </c>
      <c r="G1997" s="7" t="str">
        <f>IF(D1997&gt;Частотометр!B9,"высокочаст",IF(AND(Частотометр!C9&lt;D1997, D1997&lt;Частотометр!B9),"среднечаст","низкочаст"))</f>
        <v>низкочаст</v>
      </c>
      <c r="H1997" s="7" t="str">
        <f>IF(E1997&gt;Частотометр!B28,"высокая",IF(AND(Частотометр!C28&lt;E1997, E1997&lt;Частотометр!B28),"средняя","низкая"))</f>
        <v>низкая</v>
      </c>
      <c r="I1997" s="1"/>
    </row>
    <row r="1998" spans="1:9" x14ac:dyDescent="0.2">
      <c r="A1998" s="8">
        <f t="shared" si="95"/>
        <v>0</v>
      </c>
      <c r="B1998" s="8">
        <f t="shared" si="96"/>
        <v>0</v>
      </c>
      <c r="F1998" s="7" t="str">
        <f t="shared" si="94"/>
        <v/>
      </c>
      <c r="G1998" s="7" t="str">
        <f>IF(D1998&gt;Частотометр!B9,"высокочаст",IF(AND(Частотометр!C9&lt;D1998, D1998&lt;Частотометр!B9),"среднечаст","низкочаст"))</f>
        <v>низкочаст</v>
      </c>
      <c r="H1998" s="7" t="str">
        <f>IF(E1998&gt;Частотометр!B28,"высокая",IF(AND(Частотометр!C28&lt;E1998, E1998&lt;Частотометр!B28),"средняя","низкая"))</f>
        <v>низкая</v>
      </c>
      <c r="I1998" s="1"/>
    </row>
    <row r="1999" spans="1:9" x14ac:dyDescent="0.2">
      <c r="A1999" s="8">
        <f t="shared" si="95"/>
        <v>0</v>
      </c>
      <c r="B1999" s="8">
        <f t="shared" si="96"/>
        <v>0</v>
      </c>
      <c r="F1999" s="7" t="str">
        <f t="shared" si="94"/>
        <v/>
      </c>
      <c r="G1999" s="7" t="str">
        <f>IF(D1999&gt;Частотометр!B9,"высокочаст",IF(AND(Частотометр!C9&lt;D1999, D1999&lt;Частотометр!B9),"среднечаст","низкочаст"))</f>
        <v>низкочаст</v>
      </c>
      <c r="H1999" s="7" t="str">
        <f>IF(E1999&gt;Частотометр!B28,"высокая",IF(AND(Частотометр!C28&lt;E1999, E1999&lt;Частотометр!B28),"средняя","низкая"))</f>
        <v>низкая</v>
      </c>
      <c r="I1999" s="1"/>
    </row>
    <row r="2000" spans="1:9" x14ac:dyDescent="0.2">
      <c r="A2000" s="8">
        <f t="shared" si="95"/>
        <v>0</v>
      </c>
      <c r="B2000" s="8">
        <f t="shared" si="96"/>
        <v>0</v>
      </c>
      <c r="F2000" s="7" t="str">
        <f t="shared" si="94"/>
        <v/>
      </c>
      <c r="G2000" s="7" t="str">
        <f>IF(D2000&gt;Частотометр!B9,"высокочаст",IF(AND(Частотометр!C9&lt;D2000, D2000&lt;Частотометр!B9),"среднечаст","низкочаст"))</f>
        <v>низкочаст</v>
      </c>
      <c r="H2000" s="7" t="str">
        <f>IF(E2000&gt;Частотометр!B28,"высокая",IF(AND(Частотометр!C28&lt;E2000, E2000&lt;Частотометр!B28),"средняя","низкая"))</f>
        <v>низкая</v>
      </c>
      <c r="I2000" s="1"/>
    </row>
    <row r="2001" spans="1:9" x14ac:dyDescent="0.2">
      <c r="A2001" s="8">
        <f t="shared" si="95"/>
        <v>0</v>
      </c>
      <c r="B2001" s="8">
        <f t="shared" si="96"/>
        <v>0</v>
      </c>
      <c r="F2001" s="7" t="str">
        <f t="shared" si="94"/>
        <v/>
      </c>
      <c r="G2001" s="7" t="str">
        <f>IF(D2001&gt;Частотометр!B9,"высокочаст",IF(AND(Частотометр!C9&lt;D2001, D2001&lt;Частотометр!B9),"среднечаст","низкочаст"))</f>
        <v>низкочаст</v>
      </c>
      <c r="H2001" s="7" t="str">
        <f>IF(E2001&gt;Частотометр!B28,"высокая",IF(AND(Частотометр!C28&lt;E2001, E2001&lt;Частотометр!B28),"средняя","низкая"))</f>
        <v>низкая</v>
      </c>
      <c r="I2001" s="1"/>
    </row>
    <row r="2002" spans="1:9" x14ac:dyDescent="0.2">
      <c r="A2002" s="8">
        <f t="shared" si="95"/>
        <v>0</v>
      </c>
      <c r="B2002" s="8">
        <f t="shared" si="96"/>
        <v>0</v>
      </c>
      <c r="F2002" s="7" t="str">
        <f t="shared" si="94"/>
        <v/>
      </c>
      <c r="G2002" s="7" t="str">
        <f>IF(D2002&gt;Частотометр!B9,"высокочаст",IF(AND(Частотометр!C9&lt;D2002, D2002&lt;Частотометр!B9),"среднечаст","низкочаст"))</f>
        <v>низкочаст</v>
      </c>
      <c r="H2002" s="7" t="str">
        <f>IF(E2002&gt;Частотометр!B28,"высокая",IF(AND(Частотометр!C28&lt;E2002, E2002&lt;Частотометр!B28),"средняя","низкая"))</f>
        <v>низкая</v>
      </c>
      <c r="I2002" s="1"/>
    </row>
    <row r="2003" spans="1:9" x14ac:dyDescent="0.2">
      <c r="A2003" s="8">
        <f t="shared" si="95"/>
        <v>0</v>
      </c>
      <c r="B2003" s="8">
        <f t="shared" si="96"/>
        <v>0</v>
      </c>
      <c r="F2003" s="7" t="str">
        <f t="shared" si="94"/>
        <v/>
      </c>
      <c r="G2003" s="7" t="str">
        <f>IF(D2003&gt;Частотометр!B9,"высокочаст",IF(AND(Частотометр!C9&lt;D2003, D2003&lt;Частотометр!B9),"среднечаст","низкочаст"))</f>
        <v>низкочаст</v>
      </c>
      <c r="H2003" s="7" t="str">
        <f>IF(E2003&gt;Частотометр!B28,"высокая",IF(AND(Частотометр!C28&lt;E2003, E2003&lt;Частотометр!B28),"средняя","низкая"))</f>
        <v>низкая</v>
      </c>
      <c r="I2003" s="1"/>
    </row>
    <row r="2004" spans="1:9" x14ac:dyDescent="0.2">
      <c r="A2004" s="8">
        <f t="shared" si="95"/>
        <v>0</v>
      </c>
      <c r="B2004" s="8">
        <f t="shared" si="96"/>
        <v>0</v>
      </c>
      <c r="F2004" s="7" t="str">
        <f t="shared" si="94"/>
        <v/>
      </c>
      <c r="G2004" s="7" t="str">
        <f>IF(D2004&gt;Частотометр!B9,"высокочаст",IF(AND(Частотометр!C9&lt;D2004, D2004&lt;Частотометр!B9),"среднечаст","низкочаст"))</f>
        <v>низкочаст</v>
      </c>
      <c r="H2004" s="7" t="str">
        <f>IF(E2004&gt;Частотометр!B28,"высокая",IF(AND(Частотометр!C28&lt;E2004, E2004&lt;Частотометр!B28),"средняя","низкая"))</f>
        <v>низкая</v>
      </c>
      <c r="I2004" s="1"/>
    </row>
    <row r="2005" spans="1:9" x14ac:dyDescent="0.2">
      <c r="A2005" s="8">
        <f t="shared" si="95"/>
        <v>0</v>
      </c>
      <c r="B2005" s="8">
        <f t="shared" si="96"/>
        <v>0</v>
      </c>
      <c r="F2005" s="7" t="str">
        <f t="shared" si="94"/>
        <v/>
      </c>
      <c r="G2005" s="7" t="str">
        <f>IF(D2005&gt;Частотометр!B9,"высокочаст",IF(AND(Частотометр!C9&lt;D2005, D2005&lt;Частотометр!B9),"среднечаст","низкочаст"))</f>
        <v>низкочаст</v>
      </c>
      <c r="H2005" s="7" t="str">
        <f>IF(E2005&gt;Частотометр!B28,"высокая",IF(AND(Частотометр!C28&lt;E2005, E2005&lt;Частотометр!B28),"средняя","низкая"))</f>
        <v>низкая</v>
      </c>
      <c r="I2005" s="1"/>
    </row>
    <row r="2006" spans="1:9" x14ac:dyDescent="0.2">
      <c r="A2006" s="8">
        <f t="shared" si="95"/>
        <v>0</v>
      </c>
      <c r="B2006" s="8">
        <f t="shared" si="96"/>
        <v>0</v>
      </c>
      <c r="F2006" s="7" t="str">
        <f t="shared" si="94"/>
        <v/>
      </c>
      <c r="G2006" s="7" t="str">
        <f>IF(D2006&gt;Частотометр!B9,"высокочаст",IF(AND(Частотометр!C9&lt;D2006, D2006&lt;Частотометр!B9),"среднечаст","низкочаст"))</f>
        <v>низкочаст</v>
      </c>
      <c r="H2006" s="7" t="str">
        <f>IF(E2006&gt;Частотометр!B28,"высокая",IF(AND(Частотометр!C28&lt;E2006, E2006&lt;Частотометр!B28),"средняя","низкая"))</f>
        <v>низкая</v>
      </c>
      <c r="I2006" s="1"/>
    </row>
    <row r="2007" spans="1:9" x14ac:dyDescent="0.2">
      <c r="A2007" s="8">
        <f t="shared" si="95"/>
        <v>0</v>
      </c>
      <c r="B2007" s="8">
        <f t="shared" si="96"/>
        <v>0</v>
      </c>
      <c r="F2007" s="7" t="str">
        <f t="shared" si="94"/>
        <v/>
      </c>
      <c r="G2007" s="7" t="str">
        <f>IF(D2007&gt;Частотометр!B9,"высокочаст",IF(AND(Частотометр!C9&lt;D2007, D2007&lt;Частотометр!B9),"среднечаст","низкочаст"))</f>
        <v>низкочаст</v>
      </c>
      <c r="H2007" s="7" t="str">
        <f>IF(E2007&gt;Частотометр!B28,"высокая",IF(AND(Частотометр!C28&lt;E2007, E2007&lt;Частотометр!B28),"средняя","низкая"))</f>
        <v>низкая</v>
      </c>
      <c r="I2007" s="1"/>
    </row>
    <row r="2008" spans="1:9" x14ac:dyDescent="0.2">
      <c r="A2008" s="8">
        <f t="shared" si="95"/>
        <v>0</v>
      </c>
      <c r="B2008" s="8">
        <f t="shared" si="96"/>
        <v>0</v>
      </c>
      <c r="F2008" s="7" t="str">
        <f t="shared" si="94"/>
        <v/>
      </c>
      <c r="G2008" s="7" t="str">
        <f>IF(D2008&gt;Частотометр!B9,"высокочаст",IF(AND(Частотометр!C9&lt;D2008, D2008&lt;Частотометр!B9),"среднечаст","низкочаст"))</f>
        <v>низкочаст</v>
      </c>
      <c r="H2008" s="7" t="str">
        <f>IF(E2008&gt;Частотометр!B28,"высокая",IF(AND(Частотометр!C28&lt;E2008, E2008&lt;Частотометр!B28),"средняя","низкая"))</f>
        <v>низкая</v>
      </c>
      <c r="I2008" s="1"/>
    </row>
    <row r="2009" spans="1:9" x14ac:dyDescent="0.2">
      <c r="A2009" s="8">
        <f t="shared" si="95"/>
        <v>0</v>
      </c>
      <c r="B2009" s="8">
        <f t="shared" si="96"/>
        <v>0</v>
      </c>
      <c r="F2009" s="7" t="str">
        <f t="shared" si="94"/>
        <v/>
      </c>
      <c r="G2009" s="7" t="str">
        <f>IF(D2009&gt;Частотометр!B9,"высокочаст",IF(AND(Частотометр!C9&lt;D2009, D2009&lt;Частотометр!B9),"среднечаст","низкочаст"))</f>
        <v>низкочаст</v>
      </c>
      <c r="H2009" s="7" t="str">
        <f>IF(E2009&gt;Частотометр!B28,"высокая",IF(AND(Частотометр!C28&lt;E2009, E2009&lt;Частотометр!B28),"средняя","низкая"))</f>
        <v>низкая</v>
      </c>
      <c r="I2009" s="1"/>
    </row>
    <row r="2010" spans="1:9" x14ac:dyDescent="0.2">
      <c r="A2010" s="8">
        <f t="shared" si="95"/>
        <v>0</v>
      </c>
      <c r="B2010" s="8">
        <f t="shared" si="96"/>
        <v>0</v>
      </c>
      <c r="F2010" s="7" t="str">
        <f t="shared" si="94"/>
        <v/>
      </c>
      <c r="G2010" s="7" t="str">
        <f>IF(D2010&gt;Частотометр!B9,"высокочаст",IF(AND(Частотометр!C9&lt;D2010, D2010&lt;Частотометр!B9),"среднечаст","низкочаст"))</f>
        <v>низкочаст</v>
      </c>
      <c r="H2010" s="7" t="str">
        <f>IF(E2010&gt;Частотометр!B28,"высокая",IF(AND(Частотометр!C28&lt;E2010, E2010&lt;Частотометр!B28),"средняя","низкая"))</f>
        <v>низкая</v>
      </c>
      <c r="I2010" s="1"/>
    </row>
    <row r="2011" spans="1:9" x14ac:dyDescent="0.2">
      <c r="A2011" s="8">
        <f t="shared" si="95"/>
        <v>0</v>
      </c>
      <c r="B2011" s="8">
        <f t="shared" si="96"/>
        <v>0</v>
      </c>
      <c r="F2011" s="7" t="str">
        <f t="shared" si="94"/>
        <v/>
      </c>
      <c r="G2011" s="7" t="str">
        <f>IF(D2011&gt;Частотометр!B9,"высокочаст",IF(AND(Частотометр!C9&lt;D2011, D2011&lt;Частотометр!B9),"среднечаст","низкочаст"))</f>
        <v>низкочаст</v>
      </c>
      <c r="H2011" s="7" t="str">
        <f>IF(E2011&gt;Частотометр!B28,"высокая",IF(AND(Частотометр!C28&lt;E2011, E2011&lt;Частотометр!B28),"средняя","низкая"))</f>
        <v>низкая</v>
      </c>
      <c r="I2011" s="1"/>
    </row>
    <row r="2012" spans="1:9" x14ac:dyDescent="0.2">
      <c r="A2012" s="8">
        <f t="shared" si="95"/>
        <v>0</v>
      </c>
      <c r="B2012" s="8">
        <f t="shared" si="96"/>
        <v>0</v>
      </c>
      <c r="F2012" s="7" t="str">
        <f t="shared" si="94"/>
        <v/>
      </c>
      <c r="G2012" s="7" t="str">
        <f>IF(D2012&gt;Частотометр!B9,"высокочаст",IF(AND(Частотометр!C9&lt;D2012, D2012&lt;Частотометр!B9),"среднечаст","низкочаст"))</f>
        <v>низкочаст</v>
      </c>
      <c r="H2012" s="7" t="str">
        <f>IF(E2012&gt;Частотометр!B28,"высокая",IF(AND(Частотометр!C28&lt;E2012, E2012&lt;Частотометр!B28),"средняя","низкая"))</f>
        <v>низкая</v>
      </c>
      <c r="I2012" s="1"/>
    </row>
    <row r="2013" spans="1:9" x14ac:dyDescent="0.2">
      <c r="A2013" s="8">
        <f t="shared" si="95"/>
        <v>0</v>
      </c>
      <c r="B2013" s="8">
        <f t="shared" si="96"/>
        <v>0</v>
      </c>
      <c r="F2013" s="7" t="str">
        <f t="shared" si="94"/>
        <v/>
      </c>
      <c r="G2013" s="7" t="str">
        <f>IF(D2013&gt;Частотометр!B9,"высокочаст",IF(AND(Частотометр!C9&lt;D2013, D2013&lt;Частотометр!B9),"среднечаст","низкочаст"))</f>
        <v>низкочаст</v>
      </c>
      <c r="H2013" s="7" t="str">
        <f>IF(E2013&gt;Частотометр!B28,"высокая",IF(AND(Частотометр!C28&lt;E2013, E2013&lt;Частотометр!B28),"средняя","низкая"))</f>
        <v>низкая</v>
      </c>
      <c r="I2013" s="1"/>
    </row>
    <row r="2014" spans="1:9" x14ac:dyDescent="0.2">
      <c r="A2014" s="8">
        <f t="shared" si="95"/>
        <v>0</v>
      </c>
      <c r="B2014" s="8">
        <f t="shared" si="96"/>
        <v>0</v>
      </c>
      <c r="F2014" s="7" t="str">
        <f t="shared" si="94"/>
        <v/>
      </c>
      <c r="G2014" s="7" t="str">
        <f>IF(D2014&gt;Частотометр!B9,"высокочаст",IF(AND(Частотометр!C9&lt;D2014, D2014&lt;Частотометр!B9),"среднечаст","низкочаст"))</f>
        <v>низкочаст</v>
      </c>
      <c r="H2014" s="7" t="str">
        <f>IF(E2014&gt;Частотометр!B28,"высокая",IF(AND(Частотометр!C28&lt;E2014, E2014&lt;Частотометр!B28),"средняя","низкая"))</f>
        <v>низкая</v>
      </c>
      <c r="I2014" s="1"/>
    </row>
    <row r="2015" spans="1:9" x14ac:dyDescent="0.2">
      <c r="A2015" s="8">
        <f t="shared" si="95"/>
        <v>0</v>
      </c>
      <c r="B2015" s="8">
        <f t="shared" si="96"/>
        <v>0</v>
      </c>
      <c r="F2015" s="7" t="str">
        <f t="shared" si="94"/>
        <v/>
      </c>
      <c r="G2015" s="7" t="str">
        <f>IF(D2015&gt;Частотометр!B9,"высокочаст",IF(AND(Частотометр!C9&lt;D2015, D2015&lt;Частотометр!B9),"среднечаст","низкочаст"))</f>
        <v>низкочаст</v>
      </c>
      <c r="H2015" s="7" t="str">
        <f>IF(E2015&gt;Частотометр!B28,"высокая",IF(AND(Частотометр!C28&lt;E2015, E2015&lt;Частотометр!B28),"средняя","низкая"))</f>
        <v>низкая</v>
      </c>
      <c r="I2015" s="1"/>
    </row>
    <row r="2016" spans="1:9" x14ac:dyDescent="0.2">
      <c r="A2016" s="8">
        <f t="shared" si="95"/>
        <v>0</v>
      </c>
      <c r="B2016" s="8">
        <f t="shared" si="96"/>
        <v>0</v>
      </c>
      <c r="F2016" s="7" t="str">
        <f t="shared" si="94"/>
        <v/>
      </c>
      <c r="G2016" s="7" t="str">
        <f>IF(D2016&gt;Частотометр!B9,"высокочаст",IF(AND(Частотометр!C9&lt;D2016, D2016&lt;Частотометр!B9),"среднечаст","низкочаст"))</f>
        <v>низкочаст</v>
      </c>
      <c r="H2016" s="7" t="str">
        <f>IF(E2016&gt;Частотометр!B28,"высокая",IF(AND(Частотометр!C28&lt;E2016, E2016&lt;Частотометр!B28),"средняя","низкая"))</f>
        <v>низкая</v>
      </c>
      <c r="I2016" s="1"/>
    </row>
    <row r="2017" spans="1:9" x14ac:dyDescent="0.2">
      <c r="A2017" s="8">
        <f t="shared" si="95"/>
        <v>0</v>
      </c>
      <c r="B2017" s="8">
        <f t="shared" si="96"/>
        <v>0</v>
      </c>
      <c r="F2017" s="7" t="str">
        <f t="shared" si="94"/>
        <v/>
      </c>
      <c r="G2017" s="7" t="str">
        <f>IF(D2017&gt;Частотометр!B9,"высокочаст",IF(AND(Частотометр!C9&lt;D2017, D2017&lt;Частотометр!B9),"среднечаст","низкочаст"))</f>
        <v>низкочаст</v>
      </c>
      <c r="H2017" s="7" t="str">
        <f>IF(E2017&gt;Частотометр!B28,"высокая",IF(AND(Частотометр!C28&lt;E2017, E2017&lt;Частотометр!B28),"средняя","низкая"))</f>
        <v>низкая</v>
      </c>
      <c r="I2017" s="1"/>
    </row>
    <row r="2018" spans="1:9" x14ac:dyDescent="0.2">
      <c r="A2018" s="8">
        <f t="shared" si="95"/>
        <v>0</v>
      </c>
      <c r="B2018" s="8">
        <f t="shared" si="96"/>
        <v>0</v>
      </c>
      <c r="F2018" s="7" t="str">
        <f t="shared" si="94"/>
        <v/>
      </c>
      <c r="G2018" s="7" t="str">
        <f>IF(D2018&gt;Частотометр!B9,"высокочаст",IF(AND(Частотометр!C9&lt;D2018, D2018&lt;Частотометр!B9),"среднечаст","низкочаст"))</f>
        <v>низкочаст</v>
      </c>
      <c r="H2018" s="7" t="str">
        <f>IF(E2018&gt;Частотометр!B28,"высокая",IF(AND(Частотометр!C28&lt;E2018, E2018&lt;Частотометр!B28),"средняя","низкая"))</f>
        <v>низкая</v>
      </c>
      <c r="I2018" s="1"/>
    </row>
    <row r="2019" spans="1:9" x14ac:dyDescent="0.2">
      <c r="A2019" s="8">
        <f t="shared" si="95"/>
        <v>0</v>
      </c>
      <c r="B2019" s="8">
        <f t="shared" si="96"/>
        <v>0</v>
      </c>
      <c r="F2019" s="7" t="str">
        <f t="shared" si="94"/>
        <v/>
      </c>
      <c r="G2019" s="7" t="str">
        <f>IF(D2019&gt;Частотометр!B9,"высокочаст",IF(AND(Частотометр!C9&lt;D2019, D2019&lt;Частотометр!B9),"среднечаст","низкочаст"))</f>
        <v>низкочаст</v>
      </c>
      <c r="H2019" s="7" t="str">
        <f>IF(E2019&gt;Частотометр!B28,"высокая",IF(AND(Частотометр!C28&lt;E2019, E2019&lt;Частотометр!B28),"средняя","низкая"))</f>
        <v>низкая</v>
      </c>
      <c r="I2019" s="1"/>
    </row>
    <row r="2020" spans="1:9" x14ac:dyDescent="0.2">
      <c r="A2020" s="8">
        <f t="shared" si="95"/>
        <v>0</v>
      </c>
      <c r="B2020" s="8">
        <f t="shared" si="96"/>
        <v>0</v>
      </c>
      <c r="F2020" s="7" t="str">
        <f t="shared" si="94"/>
        <v/>
      </c>
      <c r="G2020" s="7" t="str">
        <f>IF(D2020&gt;Частотометр!B9,"высокочаст",IF(AND(Частотометр!C9&lt;D2020, D2020&lt;Частотометр!B9),"среднечаст","низкочаст"))</f>
        <v>низкочаст</v>
      </c>
      <c r="H2020" s="7" t="str">
        <f>IF(E2020&gt;Частотометр!B28,"высокая",IF(AND(Частотометр!C28&lt;E2020, E2020&lt;Частотометр!B28),"средняя","низкая"))</f>
        <v>низкая</v>
      </c>
      <c r="I2020" s="1"/>
    </row>
    <row r="2021" spans="1:9" x14ac:dyDescent="0.2">
      <c r="A2021" s="8">
        <f t="shared" si="95"/>
        <v>0</v>
      </c>
      <c r="B2021" s="8">
        <f t="shared" si="96"/>
        <v>0</v>
      </c>
      <c r="F2021" s="7" t="str">
        <f t="shared" si="94"/>
        <v/>
      </c>
      <c r="G2021" s="7" t="str">
        <f>IF(D2021&gt;Частотометр!B9,"высокочаст",IF(AND(Частотометр!C9&lt;D2021, D2021&lt;Частотометр!B9),"среднечаст","низкочаст"))</f>
        <v>низкочаст</v>
      </c>
      <c r="H2021" s="7" t="str">
        <f>IF(E2021&gt;Частотометр!B28,"высокая",IF(AND(Частотометр!C28&lt;E2021, E2021&lt;Частотометр!B28),"средняя","низкая"))</f>
        <v>низкая</v>
      </c>
      <c r="I2021" s="1"/>
    </row>
    <row r="2022" spans="1:9" x14ac:dyDescent="0.2">
      <c r="A2022" s="8">
        <f t="shared" si="95"/>
        <v>0</v>
      </c>
      <c r="B2022" s="8">
        <f t="shared" si="96"/>
        <v>0</v>
      </c>
      <c r="F2022" s="7" t="str">
        <f t="shared" si="94"/>
        <v/>
      </c>
      <c r="G2022" s="7" t="str">
        <f>IF(D2022&gt;Частотометр!B9,"высокочаст",IF(AND(Частотометр!C9&lt;D2022, D2022&lt;Частотометр!B9),"среднечаст","низкочаст"))</f>
        <v>низкочаст</v>
      </c>
      <c r="H2022" s="7" t="str">
        <f>IF(E2022&gt;Частотометр!B28,"высокая",IF(AND(Частотометр!C28&lt;E2022, E2022&lt;Частотометр!B28),"средняя","низкая"))</f>
        <v>низкая</v>
      </c>
      <c r="I2022" s="1"/>
    </row>
    <row r="2023" spans="1:9" x14ac:dyDescent="0.2">
      <c r="A2023" s="8">
        <f t="shared" si="95"/>
        <v>0</v>
      </c>
      <c r="B2023" s="8">
        <f t="shared" si="96"/>
        <v>0</v>
      </c>
      <c r="F2023" s="7" t="str">
        <f t="shared" si="94"/>
        <v/>
      </c>
      <c r="G2023" s="7" t="str">
        <f>IF(D2023&gt;Частотометр!B9,"высокочаст",IF(AND(Частотометр!C9&lt;D2023, D2023&lt;Частотометр!B9),"среднечаст","низкочаст"))</f>
        <v>низкочаст</v>
      </c>
      <c r="H2023" s="7" t="str">
        <f>IF(E2023&gt;Частотометр!B28,"высокая",IF(AND(Частотометр!C28&lt;E2023, E2023&lt;Частотометр!B28),"средняя","низкая"))</f>
        <v>низкая</v>
      </c>
      <c r="I2023" s="1"/>
    </row>
    <row r="2024" spans="1:9" x14ac:dyDescent="0.2">
      <c r="A2024" s="8">
        <f t="shared" si="95"/>
        <v>0</v>
      </c>
      <c r="B2024" s="8">
        <f t="shared" si="96"/>
        <v>0</v>
      </c>
      <c r="F2024" s="7" t="str">
        <f t="shared" si="94"/>
        <v/>
      </c>
      <c r="G2024" s="7" t="str">
        <f>IF(D2024&gt;Частотометр!B9,"высокочаст",IF(AND(Частотометр!C9&lt;D2024, D2024&lt;Частотометр!B9),"среднечаст","низкочаст"))</f>
        <v>низкочаст</v>
      </c>
      <c r="H2024" s="7" t="str">
        <f>IF(E2024&gt;Частотометр!B28,"высокая",IF(AND(Частотометр!C28&lt;E2024, E2024&lt;Частотометр!B28),"средняя","низкая"))</f>
        <v>низкая</v>
      </c>
      <c r="I2024" s="1"/>
    </row>
    <row r="2025" spans="1:9" x14ac:dyDescent="0.2">
      <c r="A2025" s="8">
        <f t="shared" si="95"/>
        <v>0</v>
      </c>
      <c r="B2025" s="8">
        <f t="shared" si="96"/>
        <v>0</v>
      </c>
      <c r="F2025" s="7" t="str">
        <f t="shared" si="94"/>
        <v/>
      </c>
      <c r="G2025" s="7" t="str">
        <f>IF(D2025&gt;Частотометр!B9,"высокочаст",IF(AND(Частотометр!C9&lt;D2025, D2025&lt;Частотометр!B9),"среднечаст","низкочаст"))</f>
        <v>низкочаст</v>
      </c>
      <c r="H2025" s="7" t="str">
        <f>IF(E2025&gt;Частотометр!B28,"высокая",IF(AND(Частотометр!C28&lt;E2025, E2025&lt;Частотометр!B28),"средняя","низкая"))</f>
        <v>низкая</v>
      </c>
      <c r="I2025" s="1"/>
    </row>
    <row r="2026" spans="1:9" x14ac:dyDescent="0.2">
      <c r="A2026" s="8">
        <f t="shared" si="95"/>
        <v>0</v>
      </c>
      <c r="B2026" s="8">
        <f t="shared" si="96"/>
        <v>0</v>
      </c>
      <c r="F2026" s="7" t="str">
        <f t="shared" si="94"/>
        <v/>
      </c>
      <c r="G2026" s="7" t="str">
        <f>IF(D2026&gt;Частотометр!B9,"высокочаст",IF(AND(Частотометр!C9&lt;D2026, D2026&lt;Частотометр!B9),"среднечаст","низкочаст"))</f>
        <v>низкочаст</v>
      </c>
      <c r="H2026" s="7" t="str">
        <f>IF(E2026&gt;Частотометр!B28,"высокая",IF(AND(Частотометр!C28&lt;E2026, E2026&lt;Частотометр!B28),"средняя","низкая"))</f>
        <v>низкая</v>
      </c>
      <c r="I2026" s="1"/>
    </row>
    <row r="2027" spans="1:9" x14ac:dyDescent="0.2">
      <c r="A2027" s="8">
        <f t="shared" si="95"/>
        <v>0</v>
      </c>
      <c r="B2027" s="8">
        <f t="shared" si="96"/>
        <v>0</v>
      </c>
      <c r="F2027" s="7" t="str">
        <f t="shared" si="94"/>
        <v/>
      </c>
      <c r="G2027" s="7" t="str">
        <f>IF(D2027&gt;Частотометр!B9,"высокочаст",IF(AND(Частотометр!C9&lt;D2027, D2027&lt;Частотометр!B9),"среднечаст","низкочаст"))</f>
        <v>низкочаст</v>
      </c>
      <c r="H2027" s="7" t="str">
        <f>IF(E2027&gt;Частотометр!B28,"высокая",IF(AND(Частотометр!C28&lt;E2027, E2027&lt;Частотометр!B28),"средняя","низкая"))</f>
        <v>низкая</v>
      </c>
      <c r="I2027" s="1"/>
    </row>
    <row r="2028" spans="1:9" x14ac:dyDescent="0.2">
      <c r="A2028" s="8">
        <f t="shared" si="95"/>
        <v>0</v>
      </c>
      <c r="B2028" s="8">
        <f t="shared" si="96"/>
        <v>0</v>
      </c>
      <c r="F2028" s="7" t="str">
        <f t="shared" si="94"/>
        <v/>
      </c>
      <c r="G2028" s="7" t="str">
        <f>IF(D2028&gt;Частотометр!B9,"высокочаст",IF(AND(Частотометр!C9&lt;D2028, D2028&lt;Частотометр!B9),"среднечаст","низкочаст"))</f>
        <v>низкочаст</v>
      </c>
      <c r="H2028" s="7" t="str">
        <f>IF(E2028&gt;Частотометр!B28,"высокая",IF(AND(Частотометр!C28&lt;E2028, E2028&lt;Частотометр!B28),"средняя","низкая"))</f>
        <v>низкая</v>
      </c>
      <c r="I2028" s="1"/>
    </row>
    <row r="2029" spans="1:9" x14ac:dyDescent="0.2">
      <c r="A2029" s="8">
        <f t="shared" si="95"/>
        <v>0</v>
      </c>
      <c r="B2029" s="8">
        <f t="shared" si="96"/>
        <v>0</v>
      </c>
      <c r="F2029" s="7" t="str">
        <f t="shared" si="94"/>
        <v/>
      </c>
      <c r="G2029" s="7" t="str">
        <f>IF(D2029&gt;Частотометр!B9,"высокочаст",IF(AND(Частотометр!C9&lt;D2029, D2029&lt;Частотометр!B9),"среднечаст","низкочаст"))</f>
        <v>низкочаст</v>
      </c>
      <c r="H2029" s="7" t="str">
        <f>IF(E2029&gt;Частотометр!B28,"высокая",IF(AND(Частотометр!C28&lt;E2029, E2029&lt;Частотометр!B28),"средняя","низкая"))</f>
        <v>низкая</v>
      </c>
      <c r="I2029" s="1"/>
    </row>
    <row r="2030" spans="1:9" x14ac:dyDescent="0.2">
      <c r="A2030" s="8">
        <f t="shared" si="95"/>
        <v>0</v>
      </c>
      <c r="B2030" s="8">
        <f t="shared" si="96"/>
        <v>0</v>
      </c>
      <c r="F2030" s="7" t="str">
        <f t="shared" si="94"/>
        <v/>
      </c>
      <c r="G2030" s="7" t="str">
        <f>IF(D2030&gt;Частотометр!B9,"высокочаст",IF(AND(Частотометр!C9&lt;D2030, D2030&lt;Частотометр!B9),"среднечаст","низкочаст"))</f>
        <v>низкочаст</v>
      </c>
      <c r="H2030" s="7" t="str">
        <f>IF(E2030&gt;Частотометр!B28,"высокая",IF(AND(Частотометр!C28&lt;E2030, E2030&lt;Частотометр!B28),"средняя","низкая"))</f>
        <v>низкая</v>
      </c>
      <c r="I2030" s="1"/>
    </row>
    <row r="2031" spans="1:9" x14ac:dyDescent="0.2">
      <c r="A2031" s="8">
        <f t="shared" si="95"/>
        <v>0</v>
      </c>
      <c r="B2031" s="8">
        <f t="shared" si="96"/>
        <v>0</v>
      </c>
      <c r="F2031" s="7" t="str">
        <f t="shared" si="94"/>
        <v/>
      </c>
      <c r="G2031" s="7" t="str">
        <f>IF(D2031&gt;Частотометр!B9,"высокочаст",IF(AND(Частотометр!C9&lt;D2031, D2031&lt;Частотометр!B9),"среднечаст","низкочаст"))</f>
        <v>низкочаст</v>
      </c>
      <c r="H2031" s="7" t="str">
        <f>IF(E2031&gt;Частотометр!B28,"высокая",IF(AND(Частотометр!C28&lt;E2031, E2031&lt;Частотометр!B28),"средняя","низкая"))</f>
        <v>низкая</v>
      </c>
      <c r="I2031" s="1"/>
    </row>
    <row r="2032" spans="1:9" x14ac:dyDescent="0.2">
      <c r="A2032" s="8">
        <f t="shared" si="95"/>
        <v>0</v>
      </c>
      <c r="B2032" s="8">
        <f t="shared" si="96"/>
        <v>0</v>
      </c>
      <c r="F2032" s="7" t="str">
        <f t="shared" si="94"/>
        <v/>
      </c>
      <c r="G2032" s="7" t="str">
        <f>IF(D2032&gt;Частотометр!B9,"высокочаст",IF(AND(Частотометр!C9&lt;D2032, D2032&lt;Частотометр!B9),"среднечаст","низкочаст"))</f>
        <v>низкочаст</v>
      </c>
      <c r="H2032" s="7" t="str">
        <f>IF(E2032&gt;Частотометр!B28,"высокая",IF(AND(Частотометр!C28&lt;E2032, E2032&lt;Частотометр!B28),"средняя","низкая"))</f>
        <v>низкая</v>
      </c>
      <c r="I2032" s="1"/>
    </row>
    <row r="2033" spans="1:9" x14ac:dyDescent="0.2">
      <c r="A2033" s="8">
        <f t="shared" si="95"/>
        <v>0</v>
      </c>
      <c r="B2033" s="8">
        <f t="shared" si="96"/>
        <v>0</v>
      </c>
      <c r="F2033" s="7" t="str">
        <f t="shared" si="94"/>
        <v/>
      </c>
      <c r="G2033" s="7" t="str">
        <f>IF(D2033&gt;Частотометр!B9,"высокочаст",IF(AND(Частотометр!C9&lt;D2033, D2033&lt;Частотометр!B9),"среднечаст","низкочаст"))</f>
        <v>низкочаст</v>
      </c>
      <c r="H2033" s="7" t="str">
        <f>IF(E2033&gt;Частотометр!B28,"высокая",IF(AND(Частотометр!C28&lt;E2033, E2033&lt;Частотометр!B28),"средняя","низкая"))</f>
        <v>низкая</v>
      </c>
      <c r="I2033" s="1"/>
    </row>
    <row r="2034" spans="1:9" x14ac:dyDescent="0.2">
      <c r="A2034" s="8">
        <f t="shared" si="95"/>
        <v>0</v>
      </c>
      <c r="B2034" s="8">
        <f t="shared" si="96"/>
        <v>0</v>
      </c>
      <c r="F2034" s="7" t="str">
        <f t="shared" si="94"/>
        <v/>
      </c>
      <c r="G2034" s="7" t="str">
        <f>IF(D2034&gt;Частотометр!B9,"высокочаст",IF(AND(Частотометр!C9&lt;D2034, D2034&lt;Частотометр!B9),"среднечаст","низкочаст"))</f>
        <v>низкочаст</v>
      </c>
      <c r="H2034" s="7" t="str">
        <f>IF(E2034&gt;Частотометр!B28,"высокая",IF(AND(Частотометр!C28&lt;E2034, E2034&lt;Частотометр!B28),"средняя","низкая"))</f>
        <v>низкая</v>
      </c>
      <c r="I2034" s="1"/>
    </row>
    <row r="2035" spans="1:9" x14ac:dyDescent="0.2">
      <c r="A2035" s="8">
        <f t="shared" si="95"/>
        <v>0</v>
      </c>
      <c r="B2035" s="8">
        <f t="shared" si="96"/>
        <v>0</v>
      </c>
      <c r="F2035" s="7" t="str">
        <f t="shared" si="94"/>
        <v/>
      </c>
      <c r="G2035" s="7" t="str">
        <f>IF(D2035&gt;Частотометр!B9,"высокочаст",IF(AND(Частотометр!C9&lt;D2035, D2035&lt;Частотометр!B9),"среднечаст","низкочаст"))</f>
        <v>низкочаст</v>
      </c>
      <c r="H2035" s="7" t="str">
        <f>IF(E2035&gt;Частотометр!B28,"высокая",IF(AND(Частотометр!C28&lt;E2035, E2035&lt;Частотометр!B28),"средняя","низкая"))</f>
        <v>низкая</v>
      </c>
      <c r="I2035" s="1"/>
    </row>
    <row r="2036" spans="1:9" x14ac:dyDescent="0.2">
      <c r="A2036" s="8">
        <f t="shared" si="95"/>
        <v>0</v>
      </c>
      <c r="B2036" s="8">
        <f t="shared" si="96"/>
        <v>0</v>
      </c>
      <c r="F2036" s="7" t="str">
        <f t="shared" si="94"/>
        <v/>
      </c>
      <c r="G2036" s="7" t="str">
        <f>IF(D2036&gt;Частотометр!B9,"высокочаст",IF(AND(Частотометр!C9&lt;D2036, D2036&lt;Частотометр!B9),"среднечаст","низкочаст"))</f>
        <v>низкочаст</v>
      </c>
      <c r="H2036" s="7" t="str">
        <f>IF(E2036&gt;Частотометр!B28,"высокая",IF(AND(Частотометр!C28&lt;E2036, E2036&lt;Частотометр!B28),"средняя","низкая"))</f>
        <v>низкая</v>
      </c>
      <c r="I2036" s="1"/>
    </row>
    <row r="2037" spans="1:9" x14ac:dyDescent="0.2">
      <c r="A2037" s="8">
        <f t="shared" si="95"/>
        <v>0</v>
      </c>
      <c r="B2037" s="8">
        <f t="shared" si="96"/>
        <v>0</v>
      </c>
      <c r="F2037" s="7" t="str">
        <f t="shared" si="94"/>
        <v/>
      </c>
      <c r="G2037" s="7" t="str">
        <f>IF(D2037&gt;Частотометр!B9,"высокочаст",IF(AND(Частотометр!C9&lt;D2037, D2037&lt;Частотометр!B9),"среднечаст","низкочаст"))</f>
        <v>низкочаст</v>
      </c>
      <c r="H2037" s="7" t="str">
        <f>IF(E2037&gt;Частотометр!B28,"высокая",IF(AND(Частотометр!C28&lt;E2037, E2037&lt;Частотометр!B28),"средняя","низкая"))</f>
        <v>низкая</v>
      </c>
      <c r="I2037" s="1"/>
    </row>
    <row r="2038" spans="1:9" x14ac:dyDescent="0.2">
      <c r="A2038" s="8">
        <f t="shared" si="95"/>
        <v>0</v>
      </c>
      <c r="B2038" s="8">
        <f t="shared" si="96"/>
        <v>0</v>
      </c>
      <c r="F2038" s="7" t="str">
        <f t="shared" si="94"/>
        <v/>
      </c>
      <c r="G2038" s="7" t="str">
        <f>IF(D2038&gt;Частотометр!B9,"высокочаст",IF(AND(Частотометр!C9&lt;D2038, D2038&lt;Частотометр!B9),"среднечаст","низкочаст"))</f>
        <v>низкочаст</v>
      </c>
      <c r="H2038" s="7" t="str">
        <f>IF(E2038&gt;Частотометр!B28,"высокая",IF(AND(Частотометр!C28&lt;E2038, E2038&lt;Частотометр!B28),"средняя","низкая"))</f>
        <v>низкая</v>
      </c>
      <c r="I2038" s="1"/>
    </row>
    <row r="2039" spans="1:9" x14ac:dyDescent="0.2">
      <c r="A2039" s="8">
        <f t="shared" si="95"/>
        <v>0</v>
      </c>
      <c r="B2039" s="8">
        <f t="shared" si="96"/>
        <v>0</v>
      </c>
      <c r="F2039" s="7" t="str">
        <f t="shared" si="94"/>
        <v/>
      </c>
      <c r="G2039" s="7" t="str">
        <f>IF(D2039&gt;Частотометр!B9,"высокочаст",IF(AND(Частотометр!C9&lt;D2039, D2039&lt;Частотометр!B9),"среднечаст","низкочаст"))</f>
        <v>низкочаст</v>
      </c>
      <c r="H2039" s="7" t="str">
        <f>IF(E2039&gt;Частотометр!B28,"высокая",IF(AND(Частотометр!C28&lt;E2039, E2039&lt;Частотометр!B28),"средняя","низкая"))</f>
        <v>низкая</v>
      </c>
      <c r="I2039" s="1"/>
    </row>
    <row r="2040" spans="1:9" x14ac:dyDescent="0.2">
      <c r="A2040" s="8">
        <f t="shared" si="95"/>
        <v>0</v>
      </c>
      <c r="B2040" s="8">
        <f t="shared" si="96"/>
        <v>0</v>
      </c>
      <c r="F2040" s="7" t="str">
        <f t="shared" si="94"/>
        <v/>
      </c>
      <c r="G2040" s="7" t="str">
        <f>IF(D2040&gt;Частотометр!B9,"высокочаст",IF(AND(Частотометр!C9&lt;D2040, D2040&lt;Частотометр!B9),"среднечаст","низкочаст"))</f>
        <v>низкочаст</v>
      </c>
      <c r="H2040" s="7" t="str">
        <f>IF(E2040&gt;Частотометр!B28,"высокая",IF(AND(Частотометр!C28&lt;E2040, E2040&lt;Частотометр!B28),"средняя","низкая"))</f>
        <v>низкая</v>
      </c>
      <c r="I2040" s="1"/>
    </row>
    <row r="2041" spans="1:9" x14ac:dyDescent="0.2">
      <c r="A2041" s="8">
        <f t="shared" si="95"/>
        <v>0</v>
      </c>
      <c r="B2041" s="8">
        <f t="shared" si="96"/>
        <v>0</v>
      </c>
      <c r="F2041" s="7" t="str">
        <f t="shared" si="94"/>
        <v/>
      </c>
      <c r="G2041" s="7" t="str">
        <f>IF(D2041&gt;Частотометр!B9,"высокочаст",IF(AND(Частотометр!C9&lt;D2041, D2041&lt;Частотометр!B9),"среднечаст","низкочаст"))</f>
        <v>низкочаст</v>
      </c>
      <c r="H2041" s="7" t="str">
        <f>IF(E2041&gt;Частотометр!B28,"высокая",IF(AND(Частотометр!C28&lt;E2041, E2041&lt;Частотометр!B28),"средняя","низкая"))</f>
        <v>низкая</v>
      </c>
      <c r="I2041" s="1"/>
    </row>
    <row r="2042" spans="1:9" x14ac:dyDescent="0.2">
      <c r="A2042" s="8">
        <f t="shared" si="95"/>
        <v>0</v>
      </c>
      <c r="B2042" s="8">
        <f t="shared" si="96"/>
        <v>0</v>
      </c>
      <c r="F2042" s="7" t="str">
        <f t="shared" si="94"/>
        <v/>
      </c>
      <c r="G2042" s="7" t="str">
        <f>IF(D2042&gt;Частотометр!B9,"высокочаст",IF(AND(Частотометр!C9&lt;D2042, D2042&lt;Частотометр!B9),"среднечаст","низкочаст"))</f>
        <v>низкочаст</v>
      </c>
      <c r="H2042" s="7" t="str">
        <f>IF(E2042&gt;Частотометр!B28,"высокая",IF(AND(Частотометр!C28&lt;E2042, E2042&lt;Частотометр!B28),"средняя","низкая"))</f>
        <v>низкая</v>
      </c>
      <c r="I2042" s="1"/>
    </row>
    <row r="2043" spans="1:9" x14ac:dyDescent="0.2">
      <c r="A2043" s="8">
        <f t="shared" si="95"/>
        <v>0</v>
      </c>
      <c r="B2043" s="8">
        <f t="shared" si="96"/>
        <v>0</v>
      </c>
      <c r="F2043" s="7" t="str">
        <f t="shared" si="94"/>
        <v/>
      </c>
      <c r="G2043" s="7" t="str">
        <f>IF(D2043&gt;Частотометр!B9,"высокочаст",IF(AND(Частотометр!C9&lt;D2043, D2043&lt;Частотометр!B9),"среднечаст","низкочаст"))</f>
        <v>низкочаст</v>
      </c>
      <c r="H2043" s="7" t="str">
        <f>IF(E2043&gt;Частотометр!B28,"высокая",IF(AND(Частотометр!C28&lt;E2043, E2043&lt;Частотометр!B28),"средняя","низкая"))</f>
        <v>низкая</v>
      </c>
      <c r="I2043" s="1"/>
    </row>
    <row r="2044" spans="1:9" x14ac:dyDescent="0.2">
      <c r="A2044" s="8">
        <f t="shared" si="95"/>
        <v>0</v>
      </c>
      <c r="B2044" s="8">
        <f t="shared" si="96"/>
        <v>0</v>
      </c>
      <c r="F2044" s="7" t="str">
        <f t="shared" si="94"/>
        <v/>
      </c>
      <c r="G2044" s="7" t="str">
        <f>IF(D2044&gt;Частотометр!B9,"высокочаст",IF(AND(Частотометр!C9&lt;D2044, D2044&lt;Частотометр!B9),"среднечаст","низкочаст"))</f>
        <v>низкочаст</v>
      </c>
      <c r="H2044" s="7" t="str">
        <f>IF(E2044&gt;Частотометр!B28,"высокая",IF(AND(Частотометр!C28&lt;E2044, E2044&lt;Частотометр!B28),"средняя","низкая"))</f>
        <v>низкая</v>
      </c>
      <c r="I2044" s="1"/>
    </row>
    <row r="2045" spans="1:9" x14ac:dyDescent="0.2">
      <c r="A2045" s="8">
        <f t="shared" si="95"/>
        <v>0</v>
      </c>
      <c r="B2045" s="8">
        <f t="shared" si="96"/>
        <v>0</v>
      </c>
      <c r="F2045" s="7" t="str">
        <f t="shared" ref="F2045:F2108" si="97">SUBSTITUTE(C2045, LEFT(C2045,1),PROPER(LEFT(C2045,1)),1)</f>
        <v/>
      </c>
      <c r="G2045" s="7" t="str">
        <f>IF(D2045&gt;Частотометр!B9,"высокочаст",IF(AND(Частотометр!C9&lt;D2045, D2045&lt;Частотометр!B9),"среднечаст","низкочаст"))</f>
        <v>низкочаст</v>
      </c>
      <c r="H2045" s="7" t="str">
        <f>IF(E2045&gt;Частотометр!B28,"высокая",IF(AND(Частотометр!C28&lt;E2045, E2045&lt;Частотометр!B28),"средняя","низкая"))</f>
        <v>низкая</v>
      </c>
      <c r="I2045" s="1"/>
    </row>
    <row r="2046" spans="1:9" x14ac:dyDescent="0.2">
      <c r="A2046" s="8">
        <f t="shared" si="95"/>
        <v>0</v>
      </c>
      <c r="B2046" s="8">
        <f t="shared" si="96"/>
        <v>0</v>
      </c>
      <c r="F2046" s="7" t="str">
        <f t="shared" si="97"/>
        <v/>
      </c>
      <c r="G2046" s="7" t="str">
        <f>IF(D2046&gt;Частотометр!B9,"высокочаст",IF(AND(Частотометр!C9&lt;D2046, D2046&lt;Частотометр!B9),"среднечаст","низкочаст"))</f>
        <v>низкочаст</v>
      </c>
      <c r="H2046" s="7" t="str">
        <f>IF(E2046&gt;Частотометр!B28,"высокая",IF(AND(Частотометр!C28&lt;E2046, E2046&lt;Частотометр!B28),"средняя","низкая"))</f>
        <v>низкая</v>
      </c>
      <c r="I2046" s="1"/>
    </row>
    <row r="2047" spans="1:9" x14ac:dyDescent="0.2">
      <c r="A2047" s="8">
        <f t="shared" si="95"/>
        <v>0</v>
      </c>
      <c r="B2047" s="8">
        <f t="shared" si="96"/>
        <v>0</v>
      </c>
      <c r="F2047" s="7" t="str">
        <f t="shared" si="97"/>
        <v/>
      </c>
      <c r="G2047" s="7" t="str">
        <f>IF(D2047&gt;Частотометр!B9,"высокочаст",IF(AND(Частотометр!C9&lt;D2047, D2047&lt;Частотометр!B9),"среднечаст","низкочаст"))</f>
        <v>низкочаст</v>
      </c>
      <c r="H2047" s="7" t="str">
        <f>IF(E2047&gt;Частотометр!B28,"высокая",IF(AND(Частотометр!C28&lt;E2047, E2047&lt;Частотометр!B28),"средняя","низкая"))</f>
        <v>низкая</v>
      </c>
      <c r="I2047" s="1"/>
    </row>
    <row r="2048" spans="1:9" x14ac:dyDescent="0.2">
      <c r="A2048" s="8">
        <f t="shared" si="95"/>
        <v>0</v>
      </c>
      <c r="B2048" s="8">
        <f t="shared" si="96"/>
        <v>0</v>
      </c>
      <c r="F2048" s="7" t="str">
        <f t="shared" si="97"/>
        <v/>
      </c>
      <c r="G2048" s="7" t="str">
        <f>IF(D2048&gt;Частотометр!B9,"высокочаст",IF(AND(Частотометр!C9&lt;D2048, D2048&lt;Частотометр!B9),"среднечаст","низкочаст"))</f>
        <v>низкочаст</v>
      </c>
      <c r="H2048" s="7" t="str">
        <f>IF(E2048&gt;Частотометр!B28,"высокая",IF(AND(Частотометр!C28&lt;E2048, E2048&lt;Частотометр!B28),"средняя","низкая"))</f>
        <v>низкая</v>
      </c>
      <c r="I2048" s="1"/>
    </row>
    <row r="2049" spans="1:9" x14ac:dyDescent="0.2">
      <c r="A2049" s="8">
        <f t="shared" si="95"/>
        <v>0</v>
      </c>
      <c r="B2049" s="8">
        <f t="shared" si="96"/>
        <v>0</v>
      </c>
      <c r="F2049" s="7" t="str">
        <f t="shared" si="97"/>
        <v/>
      </c>
      <c r="G2049" s="7" t="str">
        <f>IF(D2049&gt;Частотометр!B9,"высокочаст",IF(AND(Частотометр!C9&lt;D2049, D2049&lt;Частотометр!B9),"среднечаст","низкочаст"))</f>
        <v>низкочаст</v>
      </c>
      <c r="H2049" s="7" t="str">
        <f>IF(E2049&gt;Частотометр!B28,"высокая",IF(AND(Частотометр!C28&lt;E2049, E2049&lt;Частотометр!B28),"средняя","низкая"))</f>
        <v>низкая</v>
      </c>
      <c r="I2049" s="1"/>
    </row>
    <row r="2050" spans="1:9" x14ac:dyDescent="0.2">
      <c r="A2050" s="8">
        <f t="shared" ref="A2050:A2113" si="98">IF(ISBLANK(C2050),0,LEN(TRIM(C2050))-LEN(SUBSTITUTE(C2050," ",""))+1)</f>
        <v>0</v>
      </c>
      <c r="B2050" s="8">
        <f t="shared" ref="B2050:B2113" si="99">LEN(C2050)</f>
        <v>0</v>
      </c>
      <c r="F2050" s="7" t="str">
        <f t="shared" si="97"/>
        <v/>
      </c>
      <c r="G2050" s="7" t="str">
        <f>IF(D2050&gt;Частотометр!B9,"высокочаст",IF(AND(Частотометр!C9&lt;D2050, D2050&lt;Частотометр!B9),"среднечаст","низкочаст"))</f>
        <v>низкочаст</v>
      </c>
      <c r="H2050" s="7" t="str">
        <f>IF(E2050&gt;Частотометр!B28,"высокая",IF(AND(Частотометр!C28&lt;E2050, E2050&lt;Частотометр!B28),"средняя","низкая"))</f>
        <v>низкая</v>
      </c>
      <c r="I2050" s="1"/>
    </row>
    <row r="2051" spans="1:9" x14ac:dyDescent="0.2">
      <c r="A2051" s="8">
        <f t="shared" si="98"/>
        <v>0</v>
      </c>
      <c r="B2051" s="8">
        <f t="shared" si="99"/>
        <v>0</v>
      </c>
      <c r="F2051" s="7" t="str">
        <f t="shared" si="97"/>
        <v/>
      </c>
      <c r="G2051" s="7" t="str">
        <f>IF(D2051&gt;Частотометр!B9,"высокочаст",IF(AND(Частотометр!C9&lt;D2051, D2051&lt;Частотометр!B9),"среднечаст","низкочаст"))</f>
        <v>низкочаст</v>
      </c>
      <c r="H2051" s="7" t="str">
        <f>IF(E2051&gt;Частотометр!B28,"высокая",IF(AND(Частотометр!C28&lt;E2051, E2051&lt;Частотометр!B28),"средняя","низкая"))</f>
        <v>низкая</v>
      </c>
      <c r="I2051" s="1"/>
    </row>
    <row r="2052" spans="1:9" x14ac:dyDescent="0.2">
      <c r="A2052" s="8">
        <f t="shared" si="98"/>
        <v>0</v>
      </c>
      <c r="B2052" s="8">
        <f t="shared" si="99"/>
        <v>0</v>
      </c>
      <c r="F2052" s="7" t="str">
        <f t="shared" si="97"/>
        <v/>
      </c>
      <c r="G2052" s="7" t="str">
        <f>IF(D2052&gt;Частотометр!B9,"высокочаст",IF(AND(Частотометр!C9&lt;D2052, D2052&lt;Частотометр!B9),"среднечаст","низкочаст"))</f>
        <v>низкочаст</v>
      </c>
      <c r="H2052" s="7" t="str">
        <f>IF(E2052&gt;Частотометр!B28,"высокая",IF(AND(Частотометр!C28&lt;E2052, E2052&lt;Частотометр!B28),"средняя","низкая"))</f>
        <v>низкая</v>
      </c>
      <c r="I2052" s="1"/>
    </row>
    <row r="2053" spans="1:9" x14ac:dyDescent="0.2">
      <c r="A2053" s="8">
        <f t="shared" si="98"/>
        <v>0</v>
      </c>
      <c r="B2053" s="8">
        <f t="shared" si="99"/>
        <v>0</v>
      </c>
      <c r="F2053" s="7" t="str">
        <f t="shared" si="97"/>
        <v/>
      </c>
      <c r="G2053" s="7" t="str">
        <f>IF(D2053&gt;Частотометр!B9,"высокочаст",IF(AND(Частотометр!C9&lt;D2053, D2053&lt;Частотометр!B9),"среднечаст","низкочаст"))</f>
        <v>низкочаст</v>
      </c>
      <c r="H2053" s="7" t="str">
        <f>IF(E2053&gt;Частотометр!B28,"высокая",IF(AND(Частотометр!C28&lt;E2053, E2053&lt;Частотометр!B28),"средняя","низкая"))</f>
        <v>низкая</v>
      </c>
      <c r="I2053" s="1"/>
    </row>
    <row r="2054" spans="1:9" x14ac:dyDescent="0.2">
      <c r="A2054" s="8">
        <f t="shared" si="98"/>
        <v>0</v>
      </c>
      <c r="B2054" s="8">
        <f t="shared" si="99"/>
        <v>0</v>
      </c>
      <c r="F2054" s="7" t="str">
        <f t="shared" si="97"/>
        <v/>
      </c>
      <c r="G2054" s="7" t="str">
        <f>IF(D2054&gt;Частотометр!B9,"высокочаст",IF(AND(Частотометр!C9&lt;D2054, D2054&lt;Частотометр!B9),"среднечаст","низкочаст"))</f>
        <v>низкочаст</v>
      </c>
      <c r="H2054" s="7" t="str">
        <f>IF(E2054&gt;Частотометр!B28,"высокая",IF(AND(Частотометр!C28&lt;E2054, E2054&lt;Частотометр!B28),"средняя","низкая"))</f>
        <v>низкая</v>
      </c>
      <c r="I2054" s="1"/>
    </row>
    <row r="2055" spans="1:9" x14ac:dyDescent="0.2">
      <c r="A2055" s="8">
        <f t="shared" si="98"/>
        <v>0</v>
      </c>
      <c r="B2055" s="8">
        <f t="shared" si="99"/>
        <v>0</v>
      </c>
      <c r="F2055" s="7" t="str">
        <f t="shared" si="97"/>
        <v/>
      </c>
      <c r="G2055" s="7" t="str">
        <f>IF(D2055&gt;Частотометр!B9,"высокочаст",IF(AND(Частотометр!C9&lt;D2055, D2055&lt;Частотометр!B9),"среднечаст","низкочаст"))</f>
        <v>низкочаст</v>
      </c>
      <c r="H2055" s="7" t="str">
        <f>IF(E2055&gt;Частотометр!B28,"высокая",IF(AND(Частотометр!C28&lt;E2055, E2055&lt;Частотометр!B28),"средняя","низкая"))</f>
        <v>низкая</v>
      </c>
      <c r="I2055" s="1"/>
    </row>
    <row r="2056" spans="1:9" x14ac:dyDescent="0.2">
      <c r="A2056" s="8">
        <f t="shared" si="98"/>
        <v>0</v>
      </c>
      <c r="B2056" s="8">
        <f t="shared" si="99"/>
        <v>0</v>
      </c>
      <c r="F2056" s="7" t="str">
        <f t="shared" si="97"/>
        <v/>
      </c>
      <c r="G2056" s="7" t="str">
        <f>IF(D2056&gt;Частотометр!B9,"высокочаст",IF(AND(Частотометр!C9&lt;D2056, D2056&lt;Частотометр!B9),"среднечаст","низкочаст"))</f>
        <v>низкочаст</v>
      </c>
      <c r="H2056" s="7" t="str">
        <f>IF(E2056&gt;Частотометр!B28,"высокая",IF(AND(Частотометр!C28&lt;E2056, E2056&lt;Частотометр!B28),"средняя","низкая"))</f>
        <v>низкая</v>
      </c>
      <c r="I2056" s="1"/>
    </row>
    <row r="2057" spans="1:9" x14ac:dyDescent="0.2">
      <c r="A2057" s="8">
        <f t="shared" si="98"/>
        <v>0</v>
      </c>
      <c r="B2057" s="8">
        <f t="shared" si="99"/>
        <v>0</v>
      </c>
      <c r="F2057" s="7" t="str">
        <f t="shared" si="97"/>
        <v/>
      </c>
      <c r="G2057" s="7" t="str">
        <f>IF(D2057&gt;Частотометр!B9,"высокочаст",IF(AND(Частотометр!C9&lt;D2057, D2057&lt;Частотометр!B9),"среднечаст","низкочаст"))</f>
        <v>низкочаст</v>
      </c>
      <c r="H2057" s="7" t="str">
        <f>IF(E2057&gt;Частотометр!B28,"высокая",IF(AND(Частотометр!C28&lt;E2057, E2057&lt;Частотометр!B28),"средняя","низкая"))</f>
        <v>низкая</v>
      </c>
      <c r="I2057" s="1"/>
    </row>
    <row r="2058" spans="1:9" x14ac:dyDescent="0.2">
      <c r="A2058" s="8">
        <f t="shared" si="98"/>
        <v>0</v>
      </c>
      <c r="B2058" s="8">
        <f t="shared" si="99"/>
        <v>0</v>
      </c>
      <c r="F2058" s="7" t="str">
        <f t="shared" si="97"/>
        <v/>
      </c>
      <c r="G2058" s="7" t="str">
        <f>IF(D2058&gt;Частотометр!B9,"высокочаст",IF(AND(Частотометр!C9&lt;D2058, D2058&lt;Частотометр!B9),"среднечаст","низкочаст"))</f>
        <v>низкочаст</v>
      </c>
      <c r="H2058" s="7" t="str">
        <f>IF(E2058&gt;Частотометр!B28,"высокая",IF(AND(Частотометр!C28&lt;E2058, E2058&lt;Частотометр!B28),"средняя","низкая"))</f>
        <v>низкая</v>
      </c>
      <c r="I2058" s="1"/>
    </row>
    <row r="2059" spans="1:9" x14ac:dyDescent="0.2">
      <c r="A2059" s="8">
        <f t="shared" si="98"/>
        <v>0</v>
      </c>
      <c r="B2059" s="8">
        <f t="shared" si="99"/>
        <v>0</v>
      </c>
      <c r="F2059" s="7" t="str">
        <f t="shared" si="97"/>
        <v/>
      </c>
      <c r="G2059" s="7" t="str">
        <f>IF(D2059&gt;Частотометр!B9,"высокочаст",IF(AND(Частотометр!C9&lt;D2059, D2059&lt;Частотометр!B9),"среднечаст","низкочаст"))</f>
        <v>низкочаст</v>
      </c>
      <c r="H2059" s="7" t="str">
        <f>IF(E2059&gt;Частотометр!B28,"высокая",IF(AND(Частотометр!C28&lt;E2059, E2059&lt;Частотометр!B28),"средняя","низкая"))</f>
        <v>низкая</v>
      </c>
      <c r="I2059" s="1"/>
    </row>
    <row r="2060" spans="1:9" x14ac:dyDescent="0.2">
      <c r="A2060" s="8">
        <f t="shared" si="98"/>
        <v>0</v>
      </c>
      <c r="B2060" s="8">
        <f t="shared" si="99"/>
        <v>0</v>
      </c>
      <c r="F2060" s="7" t="str">
        <f t="shared" si="97"/>
        <v/>
      </c>
      <c r="G2060" s="7" t="str">
        <f>IF(D2060&gt;Частотометр!B9,"высокочаст",IF(AND(Частотометр!C9&lt;D2060, D2060&lt;Частотометр!B9),"среднечаст","низкочаст"))</f>
        <v>низкочаст</v>
      </c>
      <c r="H2060" s="7" t="str">
        <f>IF(E2060&gt;Частотометр!B28,"высокая",IF(AND(Частотометр!C28&lt;E2060, E2060&lt;Частотометр!B28),"средняя","низкая"))</f>
        <v>низкая</v>
      </c>
      <c r="I2060" s="1"/>
    </row>
    <row r="2061" spans="1:9" x14ac:dyDescent="0.2">
      <c r="A2061" s="8">
        <f t="shared" si="98"/>
        <v>0</v>
      </c>
      <c r="B2061" s="8">
        <f t="shared" si="99"/>
        <v>0</v>
      </c>
      <c r="F2061" s="7" t="str">
        <f t="shared" si="97"/>
        <v/>
      </c>
      <c r="G2061" s="7" t="str">
        <f>IF(D2061&gt;Частотометр!B9,"высокочаст",IF(AND(Частотометр!C9&lt;D2061, D2061&lt;Частотометр!B9),"среднечаст","низкочаст"))</f>
        <v>низкочаст</v>
      </c>
      <c r="H2061" s="7" t="str">
        <f>IF(E2061&gt;Частотометр!B28,"высокая",IF(AND(Частотометр!C28&lt;E2061, E2061&lt;Частотометр!B28),"средняя","низкая"))</f>
        <v>низкая</v>
      </c>
      <c r="I2061" s="1"/>
    </row>
    <row r="2062" spans="1:9" x14ac:dyDescent="0.2">
      <c r="A2062" s="8">
        <f t="shared" si="98"/>
        <v>0</v>
      </c>
      <c r="B2062" s="8">
        <f t="shared" si="99"/>
        <v>0</v>
      </c>
      <c r="F2062" s="7" t="str">
        <f t="shared" si="97"/>
        <v/>
      </c>
      <c r="G2062" s="7" t="str">
        <f>IF(D2062&gt;Частотометр!B9,"высокочаст",IF(AND(Частотометр!C9&lt;D2062, D2062&lt;Частотометр!B9),"среднечаст","низкочаст"))</f>
        <v>низкочаст</v>
      </c>
      <c r="H2062" s="7" t="str">
        <f>IF(E2062&gt;Частотометр!B28,"высокая",IF(AND(Частотометр!C28&lt;E2062, E2062&lt;Частотометр!B28),"средняя","низкая"))</f>
        <v>низкая</v>
      </c>
      <c r="I2062" s="1"/>
    </row>
    <row r="2063" spans="1:9" x14ac:dyDescent="0.2">
      <c r="A2063" s="8">
        <f t="shared" si="98"/>
        <v>0</v>
      </c>
      <c r="B2063" s="8">
        <f t="shared" si="99"/>
        <v>0</v>
      </c>
      <c r="F2063" s="7" t="str">
        <f t="shared" si="97"/>
        <v/>
      </c>
      <c r="G2063" s="7" t="str">
        <f>IF(D2063&gt;Частотометр!B9,"высокочаст",IF(AND(Частотометр!C9&lt;D2063, D2063&lt;Частотометр!B9),"среднечаст","низкочаст"))</f>
        <v>низкочаст</v>
      </c>
      <c r="H2063" s="7" t="str">
        <f>IF(E2063&gt;Частотометр!B28,"высокая",IF(AND(Частотометр!C28&lt;E2063, E2063&lt;Частотометр!B28),"средняя","низкая"))</f>
        <v>низкая</v>
      </c>
      <c r="I2063" s="1"/>
    </row>
    <row r="2064" spans="1:9" x14ac:dyDescent="0.2">
      <c r="A2064" s="8">
        <f t="shared" si="98"/>
        <v>0</v>
      </c>
      <c r="B2064" s="8">
        <f t="shared" si="99"/>
        <v>0</v>
      </c>
      <c r="F2064" s="7" t="str">
        <f t="shared" si="97"/>
        <v/>
      </c>
      <c r="G2064" s="7" t="str">
        <f>IF(D2064&gt;Частотометр!B9,"высокочаст",IF(AND(Частотометр!C9&lt;D2064, D2064&lt;Частотометр!B9),"среднечаст","низкочаст"))</f>
        <v>низкочаст</v>
      </c>
      <c r="H2064" s="7" t="str">
        <f>IF(E2064&gt;Частотометр!B28,"высокая",IF(AND(Частотометр!C28&lt;E2064, E2064&lt;Частотометр!B28),"средняя","низкая"))</f>
        <v>низкая</v>
      </c>
      <c r="I2064" s="1"/>
    </row>
    <row r="2065" spans="1:9" x14ac:dyDescent="0.2">
      <c r="A2065" s="8">
        <f t="shared" si="98"/>
        <v>0</v>
      </c>
      <c r="B2065" s="8">
        <f t="shared" si="99"/>
        <v>0</v>
      </c>
      <c r="F2065" s="7" t="str">
        <f t="shared" si="97"/>
        <v/>
      </c>
      <c r="G2065" s="7" t="str">
        <f>IF(D2065&gt;Частотометр!B9,"высокочаст",IF(AND(Частотометр!C9&lt;D2065, D2065&lt;Частотометр!B9),"среднечаст","низкочаст"))</f>
        <v>низкочаст</v>
      </c>
      <c r="H2065" s="7" t="str">
        <f>IF(E2065&gt;Частотометр!B28,"высокая",IF(AND(Частотометр!C28&lt;E2065, E2065&lt;Частотометр!B28),"средняя","низкая"))</f>
        <v>низкая</v>
      </c>
      <c r="I2065" s="1"/>
    </row>
    <row r="2066" spans="1:9" x14ac:dyDescent="0.2">
      <c r="A2066" s="8">
        <f t="shared" si="98"/>
        <v>0</v>
      </c>
      <c r="B2066" s="8">
        <f t="shared" si="99"/>
        <v>0</v>
      </c>
      <c r="F2066" s="7" t="str">
        <f t="shared" si="97"/>
        <v/>
      </c>
      <c r="G2066" s="7" t="str">
        <f>IF(D2066&gt;Частотометр!B9,"высокочаст",IF(AND(Частотометр!C9&lt;D2066, D2066&lt;Частотометр!B9),"среднечаст","низкочаст"))</f>
        <v>низкочаст</v>
      </c>
      <c r="H2066" s="7" t="str">
        <f>IF(E2066&gt;Частотометр!B28,"высокая",IF(AND(Частотометр!C28&lt;E2066, E2066&lt;Частотометр!B28),"средняя","низкая"))</f>
        <v>низкая</v>
      </c>
      <c r="I2066" s="1"/>
    </row>
    <row r="2067" spans="1:9" x14ac:dyDescent="0.2">
      <c r="A2067" s="8">
        <f t="shared" si="98"/>
        <v>0</v>
      </c>
      <c r="B2067" s="8">
        <f t="shared" si="99"/>
        <v>0</v>
      </c>
      <c r="F2067" s="7" t="str">
        <f t="shared" si="97"/>
        <v/>
      </c>
      <c r="G2067" s="7" t="str">
        <f>IF(D2067&gt;Частотометр!B9,"высокочаст",IF(AND(Частотометр!C9&lt;D2067, D2067&lt;Частотометр!B9),"среднечаст","низкочаст"))</f>
        <v>низкочаст</v>
      </c>
      <c r="H2067" s="7" t="str">
        <f>IF(E2067&gt;Частотометр!B28,"высокая",IF(AND(Частотометр!C28&lt;E2067, E2067&lt;Частотометр!B28),"средняя","низкая"))</f>
        <v>низкая</v>
      </c>
      <c r="I2067" s="1"/>
    </row>
    <row r="2068" spans="1:9" x14ac:dyDescent="0.2">
      <c r="A2068" s="8">
        <f t="shared" si="98"/>
        <v>0</v>
      </c>
      <c r="B2068" s="8">
        <f t="shared" si="99"/>
        <v>0</v>
      </c>
      <c r="F2068" s="7" t="str">
        <f t="shared" si="97"/>
        <v/>
      </c>
      <c r="G2068" s="7" t="str">
        <f>IF(D2068&gt;Частотометр!B9,"высокочаст",IF(AND(Частотометр!C9&lt;D2068, D2068&lt;Частотометр!B9),"среднечаст","низкочаст"))</f>
        <v>низкочаст</v>
      </c>
      <c r="H2068" s="7" t="str">
        <f>IF(E2068&gt;Частотометр!B28,"высокая",IF(AND(Частотометр!C28&lt;E2068, E2068&lt;Частотометр!B28),"средняя","низкая"))</f>
        <v>низкая</v>
      </c>
      <c r="I2068" s="1"/>
    </row>
    <row r="2069" spans="1:9" x14ac:dyDescent="0.2">
      <c r="A2069" s="8">
        <f t="shared" si="98"/>
        <v>0</v>
      </c>
      <c r="B2069" s="8">
        <f t="shared" si="99"/>
        <v>0</v>
      </c>
      <c r="F2069" s="7" t="str">
        <f t="shared" si="97"/>
        <v/>
      </c>
      <c r="G2069" s="7" t="str">
        <f>IF(D2069&gt;Частотометр!B9,"высокочаст",IF(AND(Частотометр!C9&lt;D2069, D2069&lt;Частотометр!B9),"среднечаст","низкочаст"))</f>
        <v>низкочаст</v>
      </c>
      <c r="H2069" s="7" t="str">
        <f>IF(E2069&gt;Частотометр!B28,"высокая",IF(AND(Частотометр!C28&lt;E2069, E2069&lt;Частотометр!B28),"средняя","низкая"))</f>
        <v>низкая</v>
      </c>
      <c r="I2069" s="1"/>
    </row>
    <row r="2070" spans="1:9" x14ac:dyDescent="0.2">
      <c r="A2070" s="8">
        <f t="shared" si="98"/>
        <v>0</v>
      </c>
      <c r="B2070" s="8">
        <f t="shared" si="99"/>
        <v>0</v>
      </c>
      <c r="F2070" s="7" t="str">
        <f t="shared" si="97"/>
        <v/>
      </c>
      <c r="G2070" s="7" t="str">
        <f>IF(D2070&gt;Частотометр!B9,"высокочаст",IF(AND(Частотометр!C9&lt;D2070, D2070&lt;Частотометр!B9),"среднечаст","низкочаст"))</f>
        <v>низкочаст</v>
      </c>
      <c r="H2070" s="7" t="str">
        <f>IF(E2070&gt;Частотометр!B28,"высокая",IF(AND(Частотометр!C28&lt;E2070, E2070&lt;Частотометр!B28),"средняя","низкая"))</f>
        <v>низкая</v>
      </c>
      <c r="I2070" s="1"/>
    </row>
    <row r="2071" spans="1:9" x14ac:dyDescent="0.2">
      <c r="A2071" s="8">
        <f t="shared" si="98"/>
        <v>0</v>
      </c>
      <c r="B2071" s="8">
        <f t="shared" si="99"/>
        <v>0</v>
      </c>
      <c r="F2071" s="7" t="str">
        <f t="shared" si="97"/>
        <v/>
      </c>
      <c r="G2071" s="7" t="str">
        <f>IF(D2071&gt;Частотометр!B9,"высокочаст",IF(AND(Частотометр!C9&lt;D2071, D2071&lt;Частотометр!B9),"среднечаст","низкочаст"))</f>
        <v>низкочаст</v>
      </c>
      <c r="H2071" s="7" t="str">
        <f>IF(E2071&gt;Частотометр!B28,"высокая",IF(AND(Частотометр!C28&lt;E2071, E2071&lt;Частотометр!B28),"средняя","низкая"))</f>
        <v>низкая</v>
      </c>
      <c r="I2071" s="1"/>
    </row>
    <row r="2072" spans="1:9" x14ac:dyDescent="0.2">
      <c r="A2072" s="8">
        <f t="shared" si="98"/>
        <v>0</v>
      </c>
      <c r="B2072" s="8">
        <f t="shared" si="99"/>
        <v>0</v>
      </c>
      <c r="F2072" s="7" t="str">
        <f t="shared" si="97"/>
        <v/>
      </c>
      <c r="G2072" s="7" t="str">
        <f>IF(D2072&gt;Частотометр!B9,"высокочаст",IF(AND(Частотометр!C9&lt;D2072, D2072&lt;Частотометр!B9),"среднечаст","низкочаст"))</f>
        <v>низкочаст</v>
      </c>
      <c r="H2072" s="7" t="str">
        <f>IF(E2072&gt;Частотометр!B28,"высокая",IF(AND(Частотометр!C28&lt;E2072, E2072&lt;Частотометр!B28),"средняя","низкая"))</f>
        <v>низкая</v>
      </c>
      <c r="I2072" s="1"/>
    </row>
    <row r="2073" spans="1:9" x14ac:dyDescent="0.2">
      <c r="A2073" s="8">
        <f t="shared" si="98"/>
        <v>0</v>
      </c>
      <c r="B2073" s="8">
        <f t="shared" si="99"/>
        <v>0</v>
      </c>
      <c r="F2073" s="7" t="str">
        <f t="shared" si="97"/>
        <v/>
      </c>
      <c r="G2073" s="7" t="str">
        <f>IF(D2073&gt;Частотометр!B9,"высокочаст",IF(AND(Частотометр!C9&lt;D2073, D2073&lt;Частотометр!B9),"среднечаст","низкочаст"))</f>
        <v>низкочаст</v>
      </c>
      <c r="H2073" s="7" t="str">
        <f>IF(E2073&gt;Частотометр!B28,"высокая",IF(AND(Частотометр!C28&lt;E2073, E2073&lt;Частотометр!B28),"средняя","низкая"))</f>
        <v>низкая</v>
      </c>
      <c r="I2073" s="1"/>
    </row>
    <row r="2074" spans="1:9" x14ac:dyDescent="0.2">
      <c r="A2074" s="8">
        <f t="shared" si="98"/>
        <v>0</v>
      </c>
      <c r="B2074" s="8">
        <f t="shared" si="99"/>
        <v>0</v>
      </c>
      <c r="F2074" s="7" t="str">
        <f t="shared" si="97"/>
        <v/>
      </c>
      <c r="G2074" s="7" t="str">
        <f>IF(D2074&gt;Частотометр!B9,"высокочаст",IF(AND(Частотометр!C9&lt;D2074, D2074&lt;Частотометр!B9),"среднечаст","низкочаст"))</f>
        <v>низкочаст</v>
      </c>
      <c r="H2074" s="7" t="str">
        <f>IF(E2074&gt;Частотометр!B28,"высокая",IF(AND(Частотометр!C28&lt;E2074, E2074&lt;Частотометр!B28),"средняя","низкая"))</f>
        <v>низкая</v>
      </c>
      <c r="I2074" s="1"/>
    </row>
    <row r="2075" spans="1:9" x14ac:dyDescent="0.2">
      <c r="A2075" s="8">
        <f t="shared" si="98"/>
        <v>0</v>
      </c>
      <c r="B2075" s="8">
        <f t="shared" si="99"/>
        <v>0</v>
      </c>
      <c r="F2075" s="7" t="str">
        <f t="shared" si="97"/>
        <v/>
      </c>
      <c r="G2075" s="7" t="str">
        <f>IF(D2075&gt;Частотометр!B9,"высокочаст",IF(AND(Частотометр!C9&lt;D2075, D2075&lt;Частотометр!B9),"среднечаст","низкочаст"))</f>
        <v>низкочаст</v>
      </c>
      <c r="H2075" s="7" t="str">
        <f>IF(E2075&gt;Частотометр!B28,"высокая",IF(AND(Частотометр!C28&lt;E2075, E2075&lt;Частотометр!B28),"средняя","низкая"))</f>
        <v>низкая</v>
      </c>
      <c r="I2075" s="1"/>
    </row>
    <row r="2076" spans="1:9" x14ac:dyDescent="0.2">
      <c r="A2076" s="8">
        <f t="shared" si="98"/>
        <v>0</v>
      </c>
      <c r="B2076" s="8">
        <f t="shared" si="99"/>
        <v>0</v>
      </c>
      <c r="F2076" s="7" t="str">
        <f t="shared" si="97"/>
        <v/>
      </c>
      <c r="G2076" s="7" t="str">
        <f>IF(D2076&gt;Частотометр!B9,"высокочаст",IF(AND(Частотометр!C9&lt;D2076, D2076&lt;Частотометр!B9),"среднечаст","низкочаст"))</f>
        <v>низкочаст</v>
      </c>
      <c r="H2076" s="7" t="str">
        <f>IF(E2076&gt;Частотометр!B28,"высокая",IF(AND(Частотометр!C28&lt;E2076, E2076&lt;Частотометр!B28),"средняя","низкая"))</f>
        <v>низкая</v>
      </c>
      <c r="I2076" s="1"/>
    </row>
    <row r="2077" spans="1:9" x14ac:dyDescent="0.2">
      <c r="A2077" s="8">
        <f t="shared" si="98"/>
        <v>0</v>
      </c>
      <c r="B2077" s="8">
        <f t="shared" si="99"/>
        <v>0</v>
      </c>
      <c r="F2077" s="7" t="str">
        <f t="shared" si="97"/>
        <v/>
      </c>
      <c r="G2077" s="7" t="str">
        <f>IF(D2077&gt;Частотометр!B9,"высокочаст",IF(AND(Частотометр!C9&lt;D2077, D2077&lt;Частотометр!B9),"среднечаст","низкочаст"))</f>
        <v>низкочаст</v>
      </c>
      <c r="H2077" s="7" t="str">
        <f>IF(E2077&gt;Частотометр!B28,"высокая",IF(AND(Частотометр!C28&lt;E2077, E2077&lt;Частотометр!B28),"средняя","низкая"))</f>
        <v>низкая</v>
      </c>
      <c r="I2077" s="1"/>
    </row>
    <row r="2078" spans="1:9" x14ac:dyDescent="0.2">
      <c r="A2078" s="8">
        <f t="shared" si="98"/>
        <v>0</v>
      </c>
      <c r="B2078" s="8">
        <f t="shared" si="99"/>
        <v>0</v>
      </c>
      <c r="F2078" s="7" t="str">
        <f t="shared" si="97"/>
        <v/>
      </c>
      <c r="G2078" s="7" t="str">
        <f>IF(D2078&gt;Частотометр!B9,"высокочаст",IF(AND(Частотометр!C9&lt;D2078, D2078&lt;Частотометр!B9),"среднечаст","низкочаст"))</f>
        <v>низкочаст</v>
      </c>
      <c r="H2078" s="7" t="str">
        <f>IF(E2078&gt;Частотометр!B28,"высокая",IF(AND(Частотометр!C28&lt;E2078, E2078&lt;Частотометр!B28),"средняя","низкая"))</f>
        <v>низкая</v>
      </c>
      <c r="I2078" s="1"/>
    </row>
    <row r="2079" spans="1:9" x14ac:dyDescent="0.2">
      <c r="A2079" s="8">
        <f t="shared" si="98"/>
        <v>0</v>
      </c>
      <c r="B2079" s="8">
        <f t="shared" si="99"/>
        <v>0</v>
      </c>
      <c r="F2079" s="7" t="str">
        <f t="shared" si="97"/>
        <v/>
      </c>
      <c r="G2079" s="7" t="str">
        <f>IF(D2079&gt;Частотометр!B9,"высокочаст",IF(AND(Частотометр!C9&lt;D2079, D2079&lt;Частотометр!B9),"среднечаст","низкочаст"))</f>
        <v>низкочаст</v>
      </c>
      <c r="H2079" s="7" t="str">
        <f>IF(E2079&gt;Частотометр!B28,"высокая",IF(AND(Частотометр!C28&lt;E2079, E2079&lt;Частотометр!B28),"средняя","низкая"))</f>
        <v>низкая</v>
      </c>
      <c r="I2079" s="1"/>
    </row>
    <row r="2080" spans="1:9" x14ac:dyDescent="0.2">
      <c r="A2080" s="8">
        <f t="shared" si="98"/>
        <v>0</v>
      </c>
      <c r="B2080" s="8">
        <f t="shared" si="99"/>
        <v>0</v>
      </c>
      <c r="F2080" s="7" t="str">
        <f t="shared" si="97"/>
        <v/>
      </c>
      <c r="G2080" s="7" t="str">
        <f>IF(D2080&gt;Частотометр!B9,"высокочаст",IF(AND(Частотометр!C9&lt;D2080, D2080&lt;Частотометр!B9),"среднечаст","низкочаст"))</f>
        <v>низкочаст</v>
      </c>
      <c r="H2080" s="7" t="str">
        <f>IF(E2080&gt;Частотометр!B28,"высокая",IF(AND(Частотометр!C28&lt;E2080, E2080&lt;Частотометр!B28),"средняя","низкая"))</f>
        <v>низкая</v>
      </c>
      <c r="I2080" s="1"/>
    </row>
    <row r="2081" spans="1:9" x14ac:dyDescent="0.2">
      <c r="A2081" s="8">
        <f t="shared" si="98"/>
        <v>0</v>
      </c>
      <c r="B2081" s="8">
        <f t="shared" si="99"/>
        <v>0</v>
      </c>
      <c r="F2081" s="7" t="str">
        <f t="shared" si="97"/>
        <v/>
      </c>
      <c r="G2081" s="7" t="str">
        <f>IF(D2081&gt;Частотометр!B9,"высокочаст",IF(AND(Частотометр!C9&lt;D2081, D2081&lt;Частотометр!B9),"среднечаст","низкочаст"))</f>
        <v>низкочаст</v>
      </c>
      <c r="H2081" s="7" t="str">
        <f>IF(E2081&gt;Частотометр!B28,"высокая",IF(AND(Частотометр!C28&lt;E2081, E2081&lt;Частотометр!B28),"средняя","низкая"))</f>
        <v>низкая</v>
      </c>
      <c r="I2081" s="1"/>
    </row>
    <row r="2082" spans="1:9" x14ac:dyDescent="0.2">
      <c r="A2082" s="8">
        <f t="shared" si="98"/>
        <v>0</v>
      </c>
      <c r="B2082" s="8">
        <f t="shared" si="99"/>
        <v>0</v>
      </c>
      <c r="F2082" s="7" t="str">
        <f t="shared" si="97"/>
        <v/>
      </c>
      <c r="G2082" s="7" t="str">
        <f>IF(D2082&gt;Частотометр!B9,"высокочаст",IF(AND(Частотометр!C9&lt;D2082, D2082&lt;Частотометр!B9),"среднечаст","низкочаст"))</f>
        <v>низкочаст</v>
      </c>
      <c r="H2082" s="7" t="str">
        <f>IF(E2082&gt;Частотометр!B28,"высокая",IF(AND(Частотометр!C28&lt;E2082, E2082&lt;Частотометр!B28),"средняя","низкая"))</f>
        <v>низкая</v>
      </c>
      <c r="I2082" s="1"/>
    </row>
    <row r="2083" spans="1:9" x14ac:dyDescent="0.2">
      <c r="A2083" s="8">
        <f t="shared" si="98"/>
        <v>0</v>
      </c>
      <c r="B2083" s="8">
        <f t="shared" si="99"/>
        <v>0</v>
      </c>
      <c r="F2083" s="7" t="str">
        <f t="shared" si="97"/>
        <v/>
      </c>
      <c r="G2083" s="7" t="str">
        <f>IF(D2083&gt;Частотометр!B9,"высокочаст",IF(AND(Частотометр!C9&lt;D2083, D2083&lt;Частотометр!B9),"среднечаст","низкочаст"))</f>
        <v>низкочаст</v>
      </c>
      <c r="H2083" s="7" t="str">
        <f>IF(E2083&gt;Частотометр!B28,"высокая",IF(AND(Частотометр!C28&lt;E2083, E2083&lt;Частотометр!B28),"средняя","низкая"))</f>
        <v>низкая</v>
      </c>
      <c r="I2083" s="1"/>
    </row>
    <row r="2084" spans="1:9" x14ac:dyDescent="0.2">
      <c r="A2084" s="8">
        <f t="shared" si="98"/>
        <v>0</v>
      </c>
      <c r="B2084" s="8">
        <f t="shared" si="99"/>
        <v>0</v>
      </c>
      <c r="F2084" s="7" t="str">
        <f t="shared" si="97"/>
        <v/>
      </c>
      <c r="G2084" s="7" t="str">
        <f>IF(D2084&gt;Частотометр!B9,"высокочаст",IF(AND(Частотометр!C9&lt;D2084, D2084&lt;Частотометр!B9),"среднечаст","низкочаст"))</f>
        <v>низкочаст</v>
      </c>
      <c r="H2084" s="7" t="str">
        <f>IF(E2084&gt;Частотометр!B28,"высокая",IF(AND(Частотометр!C28&lt;E2084, E2084&lt;Частотометр!B28),"средняя","низкая"))</f>
        <v>низкая</v>
      </c>
      <c r="I2084" s="1"/>
    </row>
    <row r="2085" spans="1:9" x14ac:dyDescent="0.2">
      <c r="A2085" s="8">
        <f t="shared" si="98"/>
        <v>0</v>
      </c>
      <c r="B2085" s="8">
        <f t="shared" si="99"/>
        <v>0</v>
      </c>
      <c r="F2085" s="7" t="str">
        <f t="shared" si="97"/>
        <v/>
      </c>
      <c r="G2085" s="7" t="str">
        <f>IF(D2085&gt;Частотометр!B9,"высокочаст",IF(AND(Частотометр!C9&lt;D2085, D2085&lt;Частотометр!B9),"среднечаст","низкочаст"))</f>
        <v>низкочаст</v>
      </c>
      <c r="H2085" s="7" t="str">
        <f>IF(E2085&gt;Частотометр!B28,"высокая",IF(AND(Частотометр!C28&lt;E2085, E2085&lt;Частотометр!B28),"средняя","низкая"))</f>
        <v>низкая</v>
      </c>
      <c r="I2085" s="1"/>
    </row>
    <row r="2086" spans="1:9" x14ac:dyDescent="0.2">
      <c r="A2086" s="8">
        <f t="shared" si="98"/>
        <v>0</v>
      </c>
      <c r="B2086" s="8">
        <f t="shared" si="99"/>
        <v>0</v>
      </c>
      <c r="F2086" s="7" t="str">
        <f t="shared" si="97"/>
        <v/>
      </c>
      <c r="G2086" s="7" t="str">
        <f>IF(D2086&gt;Частотометр!B9,"высокочаст",IF(AND(Частотометр!C9&lt;D2086, D2086&lt;Частотометр!B9),"среднечаст","низкочаст"))</f>
        <v>низкочаст</v>
      </c>
      <c r="H2086" s="7" t="str">
        <f>IF(E2086&gt;Частотометр!B28,"высокая",IF(AND(Частотометр!C28&lt;E2086, E2086&lt;Частотометр!B28),"средняя","низкая"))</f>
        <v>низкая</v>
      </c>
      <c r="I2086" s="1"/>
    </row>
    <row r="2087" spans="1:9" x14ac:dyDescent="0.2">
      <c r="A2087" s="8">
        <f t="shared" si="98"/>
        <v>0</v>
      </c>
      <c r="B2087" s="8">
        <f t="shared" si="99"/>
        <v>0</v>
      </c>
      <c r="F2087" s="7" t="str">
        <f t="shared" si="97"/>
        <v/>
      </c>
      <c r="G2087" s="7" t="str">
        <f>IF(D2087&gt;Частотометр!B9,"высокочаст",IF(AND(Частотометр!C9&lt;D2087, D2087&lt;Частотометр!B9),"среднечаст","низкочаст"))</f>
        <v>низкочаст</v>
      </c>
      <c r="H2087" s="7" t="str">
        <f>IF(E2087&gt;Частотометр!B28,"высокая",IF(AND(Частотометр!C28&lt;E2087, E2087&lt;Частотометр!B28),"средняя","низкая"))</f>
        <v>низкая</v>
      </c>
      <c r="I2087" s="1"/>
    </row>
    <row r="2088" spans="1:9" x14ac:dyDescent="0.2">
      <c r="A2088" s="8">
        <f t="shared" si="98"/>
        <v>0</v>
      </c>
      <c r="B2088" s="8">
        <f t="shared" si="99"/>
        <v>0</v>
      </c>
      <c r="F2088" s="7" t="str">
        <f t="shared" si="97"/>
        <v/>
      </c>
      <c r="G2088" s="7" t="str">
        <f>IF(D2088&gt;Частотометр!B9,"высокочаст",IF(AND(Частотометр!C9&lt;D2088, D2088&lt;Частотометр!B9),"среднечаст","низкочаст"))</f>
        <v>низкочаст</v>
      </c>
      <c r="H2088" s="7" t="str">
        <f>IF(E2088&gt;Частотометр!B28,"высокая",IF(AND(Частотометр!C28&lt;E2088, E2088&lt;Частотометр!B28),"средняя","низкая"))</f>
        <v>низкая</v>
      </c>
      <c r="I2088" s="1"/>
    </row>
    <row r="2089" spans="1:9" x14ac:dyDescent="0.2">
      <c r="A2089" s="8">
        <f t="shared" si="98"/>
        <v>0</v>
      </c>
      <c r="B2089" s="8">
        <f t="shared" si="99"/>
        <v>0</v>
      </c>
      <c r="F2089" s="7" t="str">
        <f t="shared" si="97"/>
        <v/>
      </c>
      <c r="G2089" s="7" t="str">
        <f>IF(D2089&gt;Частотометр!B9,"высокочаст",IF(AND(Частотометр!C9&lt;D2089, D2089&lt;Частотометр!B9),"среднечаст","низкочаст"))</f>
        <v>низкочаст</v>
      </c>
      <c r="H2089" s="7" t="str">
        <f>IF(E2089&gt;Частотометр!B28,"высокая",IF(AND(Частотометр!C28&lt;E2089, E2089&lt;Частотометр!B28),"средняя","низкая"))</f>
        <v>низкая</v>
      </c>
      <c r="I2089" s="1"/>
    </row>
    <row r="2090" spans="1:9" x14ac:dyDescent="0.2">
      <c r="A2090" s="8">
        <f t="shared" si="98"/>
        <v>0</v>
      </c>
      <c r="B2090" s="8">
        <f t="shared" si="99"/>
        <v>0</v>
      </c>
      <c r="F2090" s="7" t="str">
        <f t="shared" si="97"/>
        <v/>
      </c>
      <c r="G2090" s="7" t="str">
        <f>IF(D2090&gt;Частотометр!B9,"высокочаст",IF(AND(Частотометр!C9&lt;D2090, D2090&lt;Частотометр!B9),"среднечаст","низкочаст"))</f>
        <v>низкочаст</v>
      </c>
      <c r="H2090" s="7" t="str">
        <f>IF(E2090&gt;Частотометр!B28,"высокая",IF(AND(Частотометр!C28&lt;E2090, E2090&lt;Частотометр!B28),"средняя","низкая"))</f>
        <v>низкая</v>
      </c>
      <c r="I2090" s="1"/>
    </row>
    <row r="2091" spans="1:9" x14ac:dyDescent="0.2">
      <c r="A2091" s="8">
        <f t="shared" si="98"/>
        <v>0</v>
      </c>
      <c r="B2091" s="8">
        <f t="shared" si="99"/>
        <v>0</v>
      </c>
      <c r="F2091" s="7" t="str">
        <f t="shared" si="97"/>
        <v/>
      </c>
      <c r="G2091" s="7" t="str">
        <f>IF(D2091&gt;Частотометр!B9,"высокочаст",IF(AND(Частотометр!C9&lt;D2091, D2091&lt;Частотометр!B9),"среднечаст","низкочаст"))</f>
        <v>низкочаст</v>
      </c>
      <c r="H2091" s="7" t="str">
        <f>IF(E2091&gt;Частотометр!B28,"высокая",IF(AND(Частотометр!C28&lt;E2091, E2091&lt;Частотометр!B28),"средняя","низкая"))</f>
        <v>низкая</v>
      </c>
      <c r="I2091" s="1"/>
    </row>
    <row r="2092" spans="1:9" x14ac:dyDescent="0.2">
      <c r="A2092" s="8">
        <f t="shared" si="98"/>
        <v>0</v>
      </c>
      <c r="B2092" s="8">
        <f t="shared" si="99"/>
        <v>0</v>
      </c>
      <c r="F2092" s="7" t="str">
        <f t="shared" si="97"/>
        <v/>
      </c>
      <c r="G2092" s="7" t="str">
        <f>IF(D2092&gt;Частотометр!B9,"высокочаст",IF(AND(Частотометр!C9&lt;D2092, D2092&lt;Частотометр!B9),"среднечаст","низкочаст"))</f>
        <v>низкочаст</v>
      </c>
      <c r="H2092" s="7" t="str">
        <f>IF(E2092&gt;Частотометр!B28,"высокая",IF(AND(Частотометр!C28&lt;E2092, E2092&lt;Частотометр!B28),"средняя","низкая"))</f>
        <v>низкая</v>
      </c>
      <c r="I2092" s="1"/>
    </row>
    <row r="2093" spans="1:9" x14ac:dyDescent="0.2">
      <c r="A2093" s="8">
        <f t="shared" si="98"/>
        <v>0</v>
      </c>
      <c r="B2093" s="8">
        <f t="shared" si="99"/>
        <v>0</v>
      </c>
      <c r="F2093" s="7" t="str">
        <f t="shared" si="97"/>
        <v/>
      </c>
      <c r="G2093" s="7" t="str">
        <f>IF(D2093&gt;Частотометр!B9,"высокочаст",IF(AND(Частотометр!C9&lt;D2093, D2093&lt;Частотометр!B9),"среднечаст","низкочаст"))</f>
        <v>низкочаст</v>
      </c>
      <c r="H2093" s="7" t="str">
        <f>IF(E2093&gt;Частотометр!B28,"высокая",IF(AND(Частотометр!C28&lt;E2093, E2093&lt;Частотометр!B28),"средняя","низкая"))</f>
        <v>низкая</v>
      </c>
      <c r="I2093" s="1"/>
    </row>
    <row r="2094" spans="1:9" x14ac:dyDescent="0.2">
      <c r="A2094" s="8">
        <f t="shared" si="98"/>
        <v>0</v>
      </c>
      <c r="B2094" s="8">
        <f t="shared" si="99"/>
        <v>0</v>
      </c>
      <c r="F2094" s="7" t="str">
        <f t="shared" si="97"/>
        <v/>
      </c>
      <c r="G2094" s="7" t="str">
        <f>IF(D2094&gt;Частотометр!B9,"высокочаст",IF(AND(Частотометр!C9&lt;D2094, D2094&lt;Частотометр!B9),"среднечаст","низкочаст"))</f>
        <v>низкочаст</v>
      </c>
      <c r="H2094" s="7" t="str">
        <f>IF(E2094&gt;Частотометр!B28,"высокая",IF(AND(Частотометр!C28&lt;E2094, E2094&lt;Частотометр!B28),"средняя","низкая"))</f>
        <v>низкая</v>
      </c>
      <c r="I2094" s="1"/>
    </row>
    <row r="2095" spans="1:9" x14ac:dyDescent="0.2">
      <c r="A2095" s="8">
        <f t="shared" si="98"/>
        <v>0</v>
      </c>
      <c r="B2095" s="8">
        <f t="shared" si="99"/>
        <v>0</v>
      </c>
      <c r="F2095" s="7" t="str">
        <f t="shared" si="97"/>
        <v/>
      </c>
      <c r="G2095" s="7" t="str">
        <f>IF(D2095&gt;Частотометр!B9,"высокочаст",IF(AND(Частотометр!C9&lt;D2095, D2095&lt;Частотометр!B9),"среднечаст","низкочаст"))</f>
        <v>низкочаст</v>
      </c>
      <c r="H2095" s="7" t="str">
        <f>IF(E2095&gt;Частотометр!B28,"высокая",IF(AND(Частотометр!C28&lt;E2095, E2095&lt;Частотометр!B28),"средняя","низкая"))</f>
        <v>низкая</v>
      </c>
      <c r="I2095" s="1"/>
    </row>
    <row r="2096" spans="1:9" x14ac:dyDescent="0.2">
      <c r="A2096" s="8">
        <f t="shared" si="98"/>
        <v>0</v>
      </c>
      <c r="B2096" s="8">
        <f t="shared" si="99"/>
        <v>0</v>
      </c>
      <c r="F2096" s="7" t="str">
        <f t="shared" si="97"/>
        <v/>
      </c>
      <c r="G2096" s="7" t="str">
        <f>IF(D2096&gt;Частотометр!B9,"высокочаст",IF(AND(Частотометр!C9&lt;D2096, D2096&lt;Частотометр!B9),"среднечаст","низкочаст"))</f>
        <v>низкочаст</v>
      </c>
      <c r="H2096" s="7" t="str">
        <f>IF(E2096&gt;Частотометр!B28,"высокая",IF(AND(Частотометр!C28&lt;E2096, E2096&lt;Частотометр!B28),"средняя","низкая"))</f>
        <v>низкая</v>
      </c>
      <c r="I2096" s="1"/>
    </row>
    <row r="2097" spans="1:9" x14ac:dyDescent="0.2">
      <c r="A2097" s="8">
        <f t="shared" si="98"/>
        <v>0</v>
      </c>
      <c r="B2097" s="8">
        <f t="shared" si="99"/>
        <v>0</v>
      </c>
      <c r="F2097" s="7" t="str">
        <f t="shared" si="97"/>
        <v/>
      </c>
      <c r="G2097" s="7" t="str">
        <f>IF(D2097&gt;Частотометр!B9,"высокочаст",IF(AND(Частотометр!C9&lt;D2097, D2097&lt;Частотометр!B9),"среднечаст","низкочаст"))</f>
        <v>низкочаст</v>
      </c>
      <c r="H2097" s="7" t="str">
        <f>IF(E2097&gt;Частотометр!B28,"высокая",IF(AND(Частотометр!C28&lt;E2097, E2097&lt;Частотометр!B28),"средняя","низкая"))</f>
        <v>низкая</v>
      </c>
      <c r="I2097" s="1"/>
    </row>
    <row r="2098" spans="1:9" x14ac:dyDescent="0.2">
      <c r="A2098" s="8">
        <f t="shared" si="98"/>
        <v>0</v>
      </c>
      <c r="B2098" s="8">
        <f t="shared" si="99"/>
        <v>0</v>
      </c>
      <c r="F2098" s="7" t="str">
        <f t="shared" si="97"/>
        <v/>
      </c>
      <c r="G2098" s="7" t="str">
        <f>IF(D2098&gt;Частотометр!B9,"высокочаст",IF(AND(Частотометр!C9&lt;D2098, D2098&lt;Частотометр!B9),"среднечаст","низкочаст"))</f>
        <v>низкочаст</v>
      </c>
      <c r="H2098" s="7" t="str">
        <f>IF(E2098&gt;Частотометр!B28,"высокая",IF(AND(Частотометр!C28&lt;E2098, E2098&lt;Частотометр!B28),"средняя","низкая"))</f>
        <v>низкая</v>
      </c>
      <c r="I2098" s="1"/>
    </row>
    <row r="2099" spans="1:9" x14ac:dyDescent="0.2">
      <c r="A2099" s="8">
        <f t="shared" si="98"/>
        <v>0</v>
      </c>
      <c r="B2099" s="8">
        <f t="shared" si="99"/>
        <v>0</v>
      </c>
      <c r="F2099" s="7" t="str">
        <f t="shared" si="97"/>
        <v/>
      </c>
      <c r="G2099" s="7" t="str">
        <f>IF(D2099&gt;Частотометр!B9,"высокочаст",IF(AND(Частотометр!C9&lt;D2099, D2099&lt;Частотометр!B9),"среднечаст","низкочаст"))</f>
        <v>низкочаст</v>
      </c>
      <c r="H2099" s="7" t="str">
        <f>IF(E2099&gt;Частотометр!B28,"высокая",IF(AND(Частотометр!C28&lt;E2099, E2099&lt;Частотометр!B28),"средняя","низкая"))</f>
        <v>низкая</v>
      </c>
      <c r="I2099" s="1"/>
    </row>
    <row r="2100" spans="1:9" x14ac:dyDescent="0.2">
      <c r="A2100" s="8">
        <f t="shared" si="98"/>
        <v>0</v>
      </c>
      <c r="B2100" s="8">
        <f t="shared" si="99"/>
        <v>0</v>
      </c>
      <c r="F2100" s="7" t="str">
        <f t="shared" si="97"/>
        <v/>
      </c>
      <c r="G2100" s="7" t="str">
        <f>IF(D2100&gt;Частотометр!B9,"высокочаст",IF(AND(Частотометр!C9&lt;D2100, D2100&lt;Частотометр!B9),"среднечаст","низкочаст"))</f>
        <v>низкочаст</v>
      </c>
      <c r="H2100" s="7" t="str">
        <f>IF(E2100&gt;Частотометр!B28,"высокая",IF(AND(Частотометр!C28&lt;E2100, E2100&lt;Частотометр!B28),"средняя","низкая"))</f>
        <v>низкая</v>
      </c>
      <c r="I2100" s="1"/>
    </row>
    <row r="2101" spans="1:9" x14ac:dyDescent="0.2">
      <c r="A2101" s="8">
        <f t="shared" si="98"/>
        <v>0</v>
      </c>
      <c r="B2101" s="8">
        <f t="shared" si="99"/>
        <v>0</v>
      </c>
      <c r="F2101" s="7" t="str">
        <f t="shared" si="97"/>
        <v/>
      </c>
      <c r="G2101" s="7" t="str">
        <f>IF(D2101&gt;Частотометр!B9,"высокочаст",IF(AND(Частотометр!C9&lt;D2101, D2101&lt;Частотометр!B9),"среднечаст","низкочаст"))</f>
        <v>низкочаст</v>
      </c>
      <c r="H2101" s="7" t="str">
        <f>IF(E2101&gt;Частотометр!B28,"высокая",IF(AND(Частотометр!C28&lt;E2101, E2101&lt;Частотометр!B28),"средняя","низкая"))</f>
        <v>низкая</v>
      </c>
      <c r="I2101" s="1"/>
    </row>
    <row r="2102" spans="1:9" x14ac:dyDescent="0.2">
      <c r="A2102" s="8">
        <f t="shared" si="98"/>
        <v>0</v>
      </c>
      <c r="B2102" s="8">
        <f t="shared" si="99"/>
        <v>0</v>
      </c>
      <c r="F2102" s="7" t="str">
        <f t="shared" si="97"/>
        <v/>
      </c>
      <c r="G2102" s="7" t="str">
        <f>IF(D2102&gt;Частотометр!B9,"высокочаст",IF(AND(Частотометр!C9&lt;D2102, D2102&lt;Частотометр!B9),"среднечаст","низкочаст"))</f>
        <v>низкочаст</v>
      </c>
      <c r="H2102" s="7" t="str">
        <f>IF(E2102&gt;Частотометр!B28,"высокая",IF(AND(Частотометр!C28&lt;E2102, E2102&lt;Частотометр!B28),"средняя","низкая"))</f>
        <v>низкая</v>
      </c>
      <c r="I2102" s="1"/>
    </row>
    <row r="2103" spans="1:9" x14ac:dyDescent="0.2">
      <c r="A2103" s="8">
        <f t="shared" si="98"/>
        <v>0</v>
      </c>
      <c r="B2103" s="8">
        <f t="shared" si="99"/>
        <v>0</v>
      </c>
      <c r="F2103" s="7" t="str">
        <f t="shared" si="97"/>
        <v/>
      </c>
      <c r="G2103" s="7" t="str">
        <f>IF(D2103&gt;Частотометр!B9,"высокочаст",IF(AND(Частотометр!C9&lt;D2103, D2103&lt;Частотометр!B9),"среднечаст","низкочаст"))</f>
        <v>низкочаст</v>
      </c>
      <c r="H2103" s="7" t="str">
        <f>IF(E2103&gt;Частотометр!B28,"высокая",IF(AND(Частотометр!C28&lt;E2103, E2103&lt;Частотометр!B28),"средняя","низкая"))</f>
        <v>низкая</v>
      </c>
      <c r="I2103" s="1"/>
    </row>
    <row r="2104" spans="1:9" x14ac:dyDescent="0.2">
      <c r="A2104" s="8">
        <f t="shared" si="98"/>
        <v>0</v>
      </c>
      <c r="B2104" s="8">
        <f t="shared" si="99"/>
        <v>0</v>
      </c>
      <c r="F2104" s="7" t="str">
        <f t="shared" si="97"/>
        <v/>
      </c>
      <c r="G2104" s="7" t="str">
        <f>IF(D2104&gt;Частотометр!B9,"высокочаст",IF(AND(Частотометр!C9&lt;D2104, D2104&lt;Частотометр!B9),"среднечаст","низкочаст"))</f>
        <v>низкочаст</v>
      </c>
      <c r="H2104" s="7" t="str">
        <f>IF(E2104&gt;Частотометр!B28,"высокая",IF(AND(Частотометр!C28&lt;E2104, E2104&lt;Частотометр!B28),"средняя","низкая"))</f>
        <v>низкая</v>
      </c>
      <c r="I2104" s="1"/>
    </row>
    <row r="2105" spans="1:9" x14ac:dyDescent="0.2">
      <c r="A2105" s="8">
        <f t="shared" si="98"/>
        <v>0</v>
      </c>
      <c r="B2105" s="8">
        <f t="shared" si="99"/>
        <v>0</v>
      </c>
      <c r="F2105" s="7" t="str">
        <f t="shared" si="97"/>
        <v/>
      </c>
      <c r="G2105" s="7" t="str">
        <f>IF(D2105&gt;Частотометр!B9,"высокочаст",IF(AND(Частотометр!C9&lt;D2105, D2105&lt;Частотометр!B9),"среднечаст","низкочаст"))</f>
        <v>низкочаст</v>
      </c>
      <c r="H2105" s="7" t="str">
        <f>IF(E2105&gt;Частотометр!B28,"высокая",IF(AND(Частотометр!C28&lt;E2105, E2105&lt;Частотометр!B28),"средняя","низкая"))</f>
        <v>низкая</v>
      </c>
      <c r="I2105" s="1"/>
    </row>
    <row r="2106" spans="1:9" x14ac:dyDescent="0.2">
      <c r="A2106" s="8">
        <f t="shared" si="98"/>
        <v>0</v>
      </c>
      <c r="B2106" s="8">
        <f t="shared" si="99"/>
        <v>0</v>
      </c>
      <c r="F2106" s="7" t="str">
        <f t="shared" si="97"/>
        <v/>
      </c>
      <c r="G2106" s="7" t="str">
        <f>IF(D2106&gt;Частотометр!B9,"высокочаст",IF(AND(Частотометр!C9&lt;D2106, D2106&lt;Частотометр!B9),"среднечаст","низкочаст"))</f>
        <v>низкочаст</v>
      </c>
      <c r="H2106" s="7" t="str">
        <f>IF(E2106&gt;Частотометр!B28,"высокая",IF(AND(Частотометр!C28&lt;E2106, E2106&lt;Частотометр!B28),"средняя","низкая"))</f>
        <v>низкая</v>
      </c>
      <c r="I2106" s="1"/>
    </row>
    <row r="2107" spans="1:9" x14ac:dyDescent="0.2">
      <c r="A2107" s="8">
        <f t="shared" si="98"/>
        <v>0</v>
      </c>
      <c r="B2107" s="8">
        <f t="shared" si="99"/>
        <v>0</v>
      </c>
      <c r="F2107" s="7" t="str">
        <f t="shared" si="97"/>
        <v/>
      </c>
      <c r="G2107" s="7" t="str">
        <f>IF(D2107&gt;Частотометр!B9,"высокочаст",IF(AND(Частотометр!C9&lt;D2107, D2107&lt;Частотометр!B9),"среднечаст","низкочаст"))</f>
        <v>низкочаст</v>
      </c>
      <c r="H2107" s="7" t="str">
        <f>IF(E2107&gt;Частотометр!B28,"высокая",IF(AND(Частотометр!C28&lt;E2107, E2107&lt;Частотометр!B28),"средняя","низкая"))</f>
        <v>низкая</v>
      </c>
      <c r="I2107" s="1"/>
    </row>
    <row r="2108" spans="1:9" x14ac:dyDescent="0.2">
      <c r="A2108" s="8">
        <f t="shared" si="98"/>
        <v>0</v>
      </c>
      <c r="B2108" s="8">
        <f t="shared" si="99"/>
        <v>0</v>
      </c>
      <c r="F2108" s="7" t="str">
        <f t="shared" si="97"/>
        <v/>
      </c>
      <c r="G2108" s="7" t="str">
        <f>IF(D2108&gt;Частотометр!B9,"высокочаст",IF(AND(Частотометр!C9&lt;D2108, D2108&lt;Частотометр!B9),"среднечаст","низкочаст"))</f>
        <v>низкочаст</v>
      </c>
      <c r="H2108" s="7" t="str">
        <f>IF(E2108&gt;Частотометр!B28,"высокая",IF(AND(Частотометр!C28&lt;E2108, E2108&lt;Частотометр!B28),"средняя","низкая"))</f>
        <v>низкая</v>
      </c>
      <c r="I2108" s="1"/>
    </row>
    <row r="2109" spans="1:9" x14ac:dyDescent="0.2">
      <c r="A2109" s="8">
        <f t="shared" si="98"/>
        <v>0</v>
      </c>
      <c r="B2109" s="8">
        <f t="shared" si="99"/>
        <v>0</v>
      </c>
      <c r="F2109" s="7" t="str">
        <f t="shared" ref="F2109:F2172" si="100">SUBSTITUTE(C2109, LEFT(C2109,1),PROPER(LEFT(C2109,1)),1)</f>
        <v/>
      </c>
      <c r="G2109" s="7" t="str">
        <f>IF(D2109&gt;Частотометр!B9,"высокочаст",IF(AND(Частотометр!C9&lt;D2109, D2109&lt;Частотометр!B9),"среднечаст","низкочаст"))</f>
        <v>низкочаст</v>
      </c>
      <c r="H2109" s="7" t="str">
        <f>IF(E2109&gt;Частотометр!B28,"высокая",IF(AND(Частотометр!C28&lt;E2109, E2109&lt;Частотометр!B28),"средняя","низкая"))</f>
        <v>низкая</v>
      </c>
      <c r="I2109" s="1"/>
    </row>
    <row r="2110" spans="1:9" x14ac:dyDescent="0.2">
      <c r="A2110" s="8">
        <f t="shared" si="98"/>
        <v>0</v>
      </c>
      <c r="B2110" s="8">
        <f t="shared" si="99"/>
        <v>0</v>
      </c>
      <c r="F2110" s="7" t="str">
        <f t="shared" si="100"/>
        <v/>
      </c>
      <c r="G2110" s="7" t="str">
        <f>IF(D2110&gt;Частотометр!B9,"высокочаст",IF(AND(Частотометр!C9&lt;D2110, D2110&lt;Частотометр!B9),"среднечаст","низкочаст"))</f>
        <v>низкочаст</v>
      </c>
      <c r="H2110" s="7" t="str">
        <f>IF(E2110&gt;Частотометр!B28,"высокая",IF(AND(Частотометр!C28&lt;E2110, E2110&lt;Частотометр!B28),"средняя","низкая"))</f>
        <v>низкая</v>
      </c>
      <c r="I2110" s="1"/>
    </row>
    <row r="2111" spans="1:9" x14ac:dyDescent="0.2">
      <c r="A2111" s="8">
        <f t="shared" si="98"/>
        <v>0</v>
      </c>
      <c r="B2111" s="8">
        <f t="shared" si="99"/>
        <v>0</v>
      </c>
      <c r="F2111" s="7" t="str">
        <f t="shared" si="100"/>
        <v/>
      </c>
      <c r="G2111" s="7" t="str">
        <f>IF(D2111&gt;Частотометр!B9,"высокочаст",IF(AND(Частотометр!C9&lt;D2111, D2111&lt;Частотометр!B9),"среднечаст","низкочаст"))</f>
        <v>низкочаст</v>
      </c>
      <c r="H2111" s="7" t="str">
        <f>IF(E2111&gt;Частотометр!B28,"высокая",IF(AND(Частотометр!C28&lt;E2111, E2111&lt;Частотометр!B28),"средняя","низкая"))</f>
        <v>низкая</v>
      </c>
      <c r="I2111" s="1"/>
    </row>
    <row r="2112" spans="1:9" x14ac:dyDescent="0.2">
      <c r="A2112" s="8">
        <f t="shared" si="98"/>
        <v>0</v>
      </c>
      <c r="B2112" s="8">
        <f t="shared" si="99"/>
        <v>0</v>
      </c>
      <c r="F2112" s="7" t="str">
        <f t="shared" si="100"/>
        <v/>
      </c>
      <c r="G2112" s="7" t="str">
        <f>IF(D2112&gt;Частотометр!B9,"высокочаст",IF(AND(Частотометр!C9&lt;D2112, D2112&lt;Частотометр!B9),"среднечаст","низкочаст"))</f>
        <v>низкочаст</v>
      </c>
      <c r="H2112" s="7" t="str">
        <f>IF(E2112&gt;Частотометр!B28,"высокая",IF(AND(Частотометр!C28&lt;E2112, E2112&lt;Частотометр!B28),"средняя","низкая"))</f>
        <v>низкая</v>
      </c>
      <c r="I2112" s="1"/>
    </row>
    <row r="2113" spans="1:9" x14ac:dyDescent="0.2">
      <c r="A2113" s="8">
        <f t="shared" si="98"/>
        <v>0</v>
      </c>
      <c r="B2113" s="8">
        <f t="shared" si="99"/>
        <v>0</v>
      </c>
      <c r="F2113" s="7" t="str">
        <f t="shared" si="100"/>
        <v/>
      </c>
      <c r="G2113" s="7" t="str">
        <f>IF(D2113&gt;Частотометр!B9,"высокочаст",IF(AND(Частотометр!C9&lt;D2113, D2113&lt;Частотометр!B9),"среднечаст","низкочаст"))</f>
        <v>низкочаст</v>
      </c>
      <c r="H2113" s="7" t="str">
        <f>IF(E2113&gt;Частотометр!B28,"высокая",IF(AND(Частотометр!C28&lt;E2113, E2113&lt;Частотометр!B28),"средняя","низкая"))</f>
        <v>низкая</v>
      </c>
      <c r="I2113" s="1"/>
    </row>
    <row r="2114" spans="1:9" x14ac:dyDescent="0.2">
      <c r="A2114" s="8">
        <f t="shared" ref="A2114:A2177" si="101">IF(ISBLANK(C2114),0,LEN(TRIM(C2114))-LEN(SUBSTITUTE(C2114," ",""))+1)</f>
        <v>0</v>
      </c>
      <c r="B2114" s="8">
        <f t="shared" ref="B2114:B2177" si="102">LEN(C2114)</f>
        <v>0</v>
      </c>
      <c r="F2114" s="7" t="str">
        <f t="shared" si="100"/>
        <v/>
      </c>
      <c r="G2114" s="7" t="str">
        <f>IF(D2114&gt;Частотометр!B9,"высокочаст",IF(AND(Частотометр!C9&lt;D2114, D2114&lt;Частотометр!B9),"среднечаст","низкочаст"))</f>
        <v>низкочаст</v>
      </c>
      <c r="H2114" s="7" t="str">
        <f>IF(E2114&gt;Частотометр!B28,"высокая",IF(AND(Частотометр!C28&lt;E2114, E2114&lt;Частотометр!B28),"средняя","низкая"))</f>
        <v>низкая</v>
      </c>
      <c r="I2114" s="1"/>
    </row>
    <row r="2115" spans="1:9" x14ac:dyDescent="0.2">
      <c r="A2115" s="8">
        <f t="shared" si="101"/>
        <v>0</v>
      </c>
      <c r="B2115" s="8">
        <f t="shared" si="102"/>
        <v>0</v>
      </c>
      <c r="F2115" s="7" t="str">
        <f t="shared" si="100"/>
        <v/>
      </c>
      <c r="G2115" s="7" t="str">
        <f>IF(D2115&gt;Частотометр!B9,"высокочаст",IF(AND(Частотометр!C9&lt;D2115, D2115&lt;Частотометр!B9),"среднечаст","низкочаст"))</f>
        <v>низкочаст</v>
      </c>
      <c r="H2115" s="7" t="str">
        <f>IF(E2115&gt;Частотометр!B28,"высокая",IF(AND(Частотометр!C28&lt;E2115, E2115&lt;Частотометр!B28),"средняя","низкая"))</f>
        <v>низкая</v>
      </c>
      <c r="I2115" s="1"/>
    </row>
    <row r="2116" spans="1:9" x14ac:dyDescent="0.2">
      <c r="A2116" s="8">
        <f t="shared" si="101"/>
        <v>0</v>
      </c>
      <c r="B2116" s="8">
        <f t="shared" si="102"/>
        <v>0</v>
      </c>
      <c r="F2116" s="7" t="str">
        <f t="shared" si="100"/>
        <v/>
      </c>
      <c r="G2116" s="7" t="str">
        <f>IF(D2116&gt;Частотометр!B9,"высокочаст",IF(AND(Частотометр!C9&lt;D2116, D2116&lt;Частотометр!B9),"среднечаст","низкочаст"))</f>
        <v>низкочаст</v>
      </c>
      <c r="H2116" s="7" t="str">
        <f>IF(E2116&gt;Частотометр!B28,"высокая",IF(AND(Частотометр!C28&lt;E2116, E2116&lt;Частотометр!B28),"средняя","низкая"))</f>
        <v>низкая</v>
      </c>
      <c r="I2116" s="1"/>
    </row>
    <row r="2117" spans="1:9" x14ac:dyDescent="0.2">
      <c r="A2117" s="8">
        <f t="shared" si="101"/>
        <v>0</v>
      </c>
      <c r="B2117" s="8">
        <f t="shared" si="102"/>
        <v>0</v>
      </c>
      <c r="F2117" s="7" t="str">
        <f t="shared" si="100"/>
        <v/>
      </c>
      <c r="G2117" s="7" t="str">
        <f>IF(D2117&gt;Частотометр!B9,"высокочаст",IF(AND(Частотометр!C9&lt;D2117, D2117&lt;Частотометр!B9),"среднечаст","низкочаст"))</f>
        <v>низкочаст</v>
      </c>
      <c r="H2117" s="7" t="str">
        <f>IF(E2117&gt;Частотометр!B28,"высокая",IF(AND(Частотометр!C28&lt;E2117, E2117&lt;Частотометр!B28),"средняя","низкая"))</f>
        <v>низкая</v>
      </c>
      <c r="I2117" s="1"/>
    </row>
    <row r="2118" spans="1:9" x14ac:dyDescent="0.2">
      <c r="A2118" s="8">
        <f t="shared" si="101"/>
        <v>0</v>
      </c>
      <c r="B2118" s="8">
        <f t="shared" si="102"/>
        <v>0</v>
      </c>
      <c r="F2118" s="7" t="str">
        <f t="shared" si="100"/>
        <v/>
      </c>
      <c r="G2118" s="7" t="str">
        <f>IF(D2118&gt;Частотометр!B9,"высокочаст",IF(AND(Частотометр!C9&lt;D2118, D2118&lt;Частотометр!B9),"среднечаст","низкочаст"))</f>
        <v>низкочаст</v>
      </c>
      <c r="H2118" s="7" t="str">
        <f>IF(E2118&gt;Частотометр!B28,"высокая",IF(AND(Частотометр!C28&lt;E2118, E2118&lt;Частотометр!B28),"средняя","низкая"))</f>
        <v>низкая</v>
      </c>
      <c r="I2118" s="1"/>
    </row>
    <row r="2119" spans="1:9" x14ac:dyDescent="0.2">
      <c r="A2119" s="8">
        <f t="shared" si="101"/>
        <v>0</v>
      </c>
      <c r="B2119" s="8">
        <f t="shared" si="102"/>
        <v>0</v>
      </c>
      <c r="F2119" s="7" t="str">
        <f t="shared" si="100"/>
        <v/>
      </c>
      <c r="G2119" s="7" t="str">
        <f>IF(D2119&gt;Частотометр!B9,"высокочаст",IF(AND(Частотометр!C9&lt;D2119, D2119&lt;Частотометр!B9),"среднечаст","низкочаст"))</f>
        <v>низкочаст</v>
      </c>
      <c r="H2119" s="7" t="str">
        <f>IF(E2119&gt;Частотометр!B28,"высокая",IF(AND(Частотометр!C28&lt;E2119, E2119&lt;Частотометр!B28),"средняя","низкая"))</f>
        <v>низкая</v>
      </c>
      <c r="I2119" s="1"/>
    </row>
    <row r="2120" spans="1:9" x14ac:dyDescent="0.2">
      <c r="A2120" s="8">
        <f t="shared" si="101"/>
        <v>0</v>
      </c>
      <c r="B2120" s="8">
        <f t="shared" si="102"/>
        <v>0</v>
      </c>
      <c r="F2120" s="7" t="str">
        <f t="shared" si="100"/>
        <v/>
      </c>
      <c r="G2120" s="7" t="str">
        <f>IF(D2120&gt;Частотометр!B9,"высокочаст",IF(AND(Частотометр!C9&lt;D2120, D2120&lt;Частотометр!B9),"среднечаст","низкочаст"))</f>
        <v>низкочаст</v>
      </c>
      <c r="H2120" s="7" t="str">
        <f>IF(E2120&gt;Частотометр!B28,"высокая",IF(AND(Частотометр!C28&lt;E2120, E2120&lt;Частотометр!B28),"средняя","низкая"))</f>
        <v>низкая</v>
      </c>
      <c r="I2120" s="1"/>
    </row>
    <row r="2121" spans="1:9" x14ac:dyDescent="0.2">
      <c r="A2121" s="8">
        <f t="shared" si="101"/>
        <v>0</v>
      </c>
      <c r="B2121" s="8">
        <f t="shared" si="102"/>
        <v>0</v>
      </c>
      <c r="F2121" s="7" t="str">
        <f t="shared" si="100"/>
        <v/>
      </c>
      <c r="G2121" s="7" t="str">
        <f>IF(D2121&gt;Частотометр!B9,"высокочаст",IF(AND(Частотометр!C9&lt;D2121, D2121&lt;Частотометр!B9),"среднечаст","низкочаст"))</f>
        <v>низкочаст</v>
      </c>
      <c r="H2121" s="7" t="str">
        <f>IF(E2121&gt;Частотометр!B28,"высокая",IF(AND(Частотометр!C28&lt;E2121, E2121&lt;Частотометр!B28),"средняя","низкая"))</f>
        <v>низкая</v>
      </c>
      <c r="I2121" s="1"/>
    </row>
    <row r="2122" spans="1:9" x14ac:dyDescent="0.2">
      <c r="A2122" s="8">
        <f t="shared" si="101"/>
        <v>0</v>
      </c>
      <c r="B2122" s="8">
        <f t="shared" si="102"/>
        <v>0</v>
      </c>
      <c r="F2122" s="7" t="str">
        <f t="shared" si="100"/>
        <v/>
      </c>
      <c r="G2122" s="7" t="str">
        <f>IF(D2122&gt;Частотометр!B9,"высокочаст",IF(AND(Частотометр!C9&lt;D2122, D2122&lt;Частотометр!B9),"среднечаст","низкочаст"))</f>
        <v>низкочаст</v>
      </c>
      <c r="H2122" s="7" t="str">
        <f>IF(E2122&gt;Частотометр!B28,"высокая",IF(AND(Частотометр!C28&lt;E2122, E2122&lt;Частотометр!B28),"средняя","низкая"))</f>
        <v>низкая</v>
      </c>
      <c r="I2122" s="1"/>
    </row>
    <row r="2123" spans="1:9" x14ac:dyDescent="0.2">
      <c r="A2123" s="8">
        <f t="shared" si="101"/>
        <v>0</v>
      </c>
      <c r="B2123" s="8">
        <f t="shared" si="102"/>
        <v>0</v>
      </c>
      <c r="F2123" s="7" t="str">
        <f t="shared" si="100"/>
        <v/>
      </c>
      <c r="G2123" s="7" t="str">
        <f>IF(D2123&gt;Частотометр!B9,"высокочаст",IF(AND(Частотометр!C9&lt;D2123, D2123&lt;Частотометр!B9),"среднечаст","низкочаст"))</f>
        <v>низкочаст</v>
      </c>
      <c r="H2123" s="7" t="str">
        <f>IF(E2123&gt;Частотометр!B28,"высокая",IF(AND(Частотометр!C28&lt;E2123, E2123&lt;Частотометр!B28),"средняя","низкая"))</f>
        <v>низкая</v>
      </c>
      <c r="I2123" s="1"/>
    </row>
    <row r="2124" spans="1:9" x14ac:dyDescent="0.2">
      <c r="A2124" s="8">
        <f t="shared" si="101"/>
        <v>0</v>
      </c>
      <c r="B2124" s="8">
        <f t="shared" si="102"/>
        <v>0</v>
      </c>
      <c r="F2124" s="7" t="str">
        <f t="shared" si="100"/>
        <v/>
      </c>
      <c r="G2124" s="7" t="str">
        <f>IF(D2124&gt;Частотометр!B9,"высокочаст",IF(AND(Частотометр!C9&lt;D2124, D2124&lt;Частотометр!B9),"среднечаст","низкочаст"))</f>
        <v>низкочаст</v>
      </c>
      <c r="H2124" s="7" t="str">
        <f>IF(E2124&gt;Частотометр!B28,"высокая",IF(AND(Частотометр!C28&lt;E2124, E2124&lt;Частотометр!B28),"средняя","низкая"))</f>
        <v>низкая</v>
      </c>
      <c r="I2124" s="1"/>
    </row>
    <row r="2125" spans="1:9" x14ac:dyDescent="0.2">
      <c r="A2125" s="8">
        <f t="shared" si="101"/>
        <v>0</v>
      </c>
      <c r="B2125" s="8">
        <f t="shared" si="102"/>
        <v>0</v>
      </c>
      <c r="F2125" s="7" t="str">
        <f t="shared" si="100"/>
        <v/>
      </c>
      <c r="G2125" s="7" t="str">
        <f>IF(D2125&gt;Частотометр!B9,"высокочаст",IF(AND(Частотометр!C9&lt;D2125, D2125&lt;Частотометр!B9),"среднечаст","низкочаст"))</f>
        <v>низкочаст</v>
      </c>
      <c r="H2125" s="7" t="str">
        <f>IF(E2125&gt;Частотометр!B28,"высокая",IF(AND(Частотометр!C28&lt;E2125, E2125&lt;Частотометр!B28),"средняя","низкая"))</f>
        <v>низкая</v>
      </c>
      <c r="I2125" s="1"/>
    </row>
    <row r="2126" spans="1:9" x14ac:dyDescent="0.2">
      <c r="A2126" s="8">
        <f t="shared" si="101"/>
        <v>0</v>
      </c>
      <c r="B2126" s="8">
        <f t="shared" si="102"/>
        <v>0</v>
      </c>
      <c r="F2126" s="7" t="str">
        <f t="shared" si="100"/>
        <v/>
      </c>
      <c r="G2126" s="7" t="str">
        <f>IF(D2126&gt;Частотометр!B9,"высокочаст",IF(AND(Частотометр!C9&lt;D2126, D2126&lt;Частотометр!B9),"среднечаст","низкочаст"))</f>
        <v>низкочаст</v>
      </c>
      <c r="H2126" s="7" t="str">
        <f>IF(E2126&gt;Частотометр!B28,"высокая",IF(AND(Частотометр!C28&lt;E2126, E2126&lt;Частотометр!B28),"средняя","низкая"))</f>
        <v>низкая</v>
      </c>
      <c r="I2126" s="1"/>
    </row>
    <row r="2127" spans="1:9" x14ac:dyDescent="0.2">
      <c r="A2127" s="8">
        <f t="shared" si="101"/>
        <v>0</v>
      </c>
      <c r="B2127" s="8">
        <f t="shared" si="102"/>
        <v>0</v>
      </c>
      <c r="F2127" s="7" t="str">
        <f t="shared" si="100"/>
        <v/>
      </c>
      <c r="G2127" s="7" t="str">
        <f>IF(D2127&gt;Частотометр!B9,"высокочаст",IF(AND(Частотометр!C9&lt;D2127, D2127&lt;Частотометр!B9),"среднечаст","низкочаст"))</f>
        <v>низкочаст</v>
      </c>
      <c r="H2127" s="7" t="str">
        <f>IF(E2127&gt;Частотометр!B28,"высокая",IF(AND(Частотометр!C28&lt;E2127, E2127&lt;Частотометр!B28),"средняя","низкая"))</f>
        <v>низкая</v>
      </c>
      <c r="I2127" s="1"/>
    </row>
    <row r="2128" spans="1:9" x14ac:dyDescent="0.2">
      <c r="A2128" s="8">
        <f t="shared" si="101"/>
        <v>0</v>
      </c>
      <c r="B2128" s="8">
        <f t="shared" si="102"/>
        <v>0</v>
      </c>
      <c r="F2128" s="7" t="str">
        <f t="shared" si="100"/>
        <v/>
      </c>
      <c r="G2128" s="7" t="str">
        <f>IF(D2128&gt;Частотометр!B9,"высокочаст",IF(AND(Частотометр!C9&lt;D2128, D2128&lt;Частотометр!B9),"среднечаст","низкочаст"))</f>
        <v>низкочаст</v>
      </c>
      <c r="H2128" s="7" t="str">
        <f>IF(E2128&gt;Частотометр!B28,"высокая",IF(AND(Частотометр!C28&lt;E2128, E2128&lt;Частотометр!B28),"средняя","низкая"))</f>
        <v>низкая</v>
      </c>
      <c r="I2128" s="1"/>
    </row>
    <row r="2129" spans="1:9" x14ac:dyDescent="0.2">
      <c r="A2129" s="8">
        <f t="shared" si="101"/>
        <v>0</v>
      </c>
      <c r="B2129" s="8">
        <f t="shared" si="102"/>
        <v>0</v>
      </c>
      <c r="F2129" s="7" t="str">
        <f t="shared" si="100"/>
        <v/>
      </c>
      <c r="G2129" s="7" t="str">
        <f>IF(D2129&gt;Частотометр!B9,"высокочаст",IF(AND(Частотометр!C9&lt;D2129, D2129&lt;Частотометр!B9),"среднечаст","низкочаст"))</f>
        <v>низкочаст</v>
      </c>
      <c r="H2129" s="7" t="str">
        <f>IF(E2129&gt;Частотометр!B28,"высокая",IF(AND(Частотометр!C28&lt;E2129, E2129&lt;Частотометр!B28),"средняя","низкая"))</f>
        <v>низкая</v>
      </c>
      <c r="I2129" s="1"/>
    </row>
    <row r="2130" spans="1:9" x14ac:dyDescent="0.2">
      <c r="A2130" s="8">
        <f t="shared" si="101"/>
        <v>0</v>
      </c>
      <c r="B2130" s="8">
        <f t="shared" si="102"/>
        <v>0</v>
      </c>
      <c r="F2130" s="7" t="str">
        <f t="shared" si="100"/>
        <v/>
      </c>
      <c r="G2130" s="7" t="str">
        <f>IF(D2130&gt;Частотометр!B9,"высокочаст",IF(AND(Частотометр!C9&lt;D2130, D2130&lt;Частотометр!B9),"среднечаст","низкочаст"))</f>
        <v>низкочаст</v>
      </c>
      <c r="H2130" s="7" t="str">
        <f>IF(E2130&gt;Частотометр!B28,"высокая",IF(AND(Частотометр!C28&lt;E2130, E2130&lt;Частотометр!B28),"средняя","низкая"))</f>
        <v>низкая</v>
      </c>
      <c r="I2130" s="1"/>
    </row>
    <row r="2131" spans="1:9" x14ac:dyDescent="0.2">
      <c r="A2131" s="8">
        <f t="shared" si="101"/>
        <v>0</v>
      </c>
      <c r="B2131" s="8">
        <f t="shared" si="102"/>
        <v>0</v>
      </c>
      <c r="F2131" s="7" t="str">
        <f t="shared" si="100"/>
        <v/>
      </c>
      <c r="G2131" s="7" t="str">
        <f>IF(D2131&gt;Частотометр!B9,"высокочаст",IF(AND(Частотометр!C9&lt;D2131, D2131&lt;Частотометр!B9),"среднечаст","низкочаст"))</f>
        <v>низкочаст</v>
      </c>
      <c r="H2131" s="7" t="str">
        <f>IF(E2131&gt;Частотометр!B28,"высокая",IF(AND(Частотометр!C28&lt;E2131, E2131&lt;Частотометр!B28),"средняя","низкая"))</f>
        <v>низкая</v>
      </c>
      <c r="I2131" s="1"/>
    </row>
    <row r="2132" spans="1:9" x14ac:dyDescent="0.2">
      <c r="A2132" s="8">
        <f t="shared" si="101"/>
        <v>0</v>
      </c>
      <c r="B2132" s="8">
        <f t="shared" si="102"/>
        <v>0</v>
      </c>
      <c r="F2132" s="7" t="str">
        <f t="shared" si="100"/>
        <v/>
      </c>
      <c r="G2132" s="7" t="str">
        <f>IF(D2132&gt;Частотометр!B9,"высокочаст",IF(AND(Частотометр!C9&lt;D2132, D2132&lt;Частотометр!B9),"среднечаст","низкочаст"))</f>
        <v>низкочаст</v>
      </c>
      <c r="H2132" s="7" t="str">
        <f>IF(E2132&gt;Частотометр!B28,"высокая",IF(AND(Частотометр!C28&lt;E2132, E2132&lt;Частотометр!B28),"средняя","низкая"))</f>
        <v>низкая</v>
      </c>
      <c r="I2132" s="1"/>
    </row>
    <row r="2133" spans="1:9" x14ac:dyDescent="0.2">
      <c r="A2133" s="8">
        <f t="shared" si="101"/>
        <v>0</v>
      </c>
      <c r="B2133" s="8">
        <f t="shared" si="102"/>
        <v>0</v>
      </c>
      <c r="F2133" s="7" t="str">
        <f t="shared" si="100"/>
        <v/>
      </c>
      <c r="G2133" s="7" t="str">
        <f>IF(D2133&gt;Частотометр!B9,"высокочаст",IF(AND(Частотометр!C9&lt;D2133, D2133&lt;Частотометр!B9),"среднечаст","низкочаст"))</f>
        <v>низкочаст</v>
      </c>
      <c r="H2133" s="7" t="str">
        <f>IF(E2133&gt;Частотометр!B28,"высокая",IF(AND(Частотометр!C28&lt;E2133, E2133&lt;Частотометр!B28),"средняя","низкая"))</f>
        <v>низкая</v>
      </c>
      <c r="I2133" s="1"/>
    </row>
    <row r="2134" spans="1:9" x14ac:dyDescent="0.2">
      <c r="A2134" s="8">
        <f t="shared" si="101"/>
        <v>0</v>
      </c>
      <c r="B2134" s="8">
        <f t="shared" si="102"/>
        <v>0</v>
      </c>
      <c r="F2134" s="7" t="str">
        <f t="shared" si="100"/>
        <v/>
      </c>
      <c r="G2134" s="7" t="str">
        <f>IF(D2134&gt;Частотометр!B9,"высокочаст",IF(AND(Частотометр!C9&lt;D2134, D2134&lt;Частотометр!B9),"среднечаст","низкочаст"))</f>
        <v>низкочаст</v>
      </c>
      <c r="H2134" s="7" t="str">
        <f>IF(E2134&gt;Частотометр!B28,"высокая",IF(AND(Частотометр!C28&lt;E2134, E2134&lt;Частотометр!B28),"средняя","низкая"))</f>
        <v>низкая</v>
      </c>
      <c r="I2134" s="1"/>
    </row>
    <row r="2135" spans="1:9" x14ac:dyDescent="0.2">
      <c r="A2135" s="8">
        <f t="shared" si="101"/>
        <v>0</v>
      </c>
      <c r="B2135" s="8">
        <f t="shared" si="102"/>
        <v>0</v>
      </c>
      <c r="F2135" s="7" t="str">
        <f t="shared" si="100"/>
        <v/>
      </c>
      <c r="G2135" s="7" t="str">
        <f>IF(D2135&gt;Частотометр!B9,"высокочаст",IF(AND(Частотометр!C9&lt;D2135, D2135&lt;Частотометр!B9),"среднечаст","низкочаст"))</f>
        <v>низкочаст</v>
      </c>
      <c r="H2135" s="7" t="str">
        <f>IF(E2135&gt;Частотометр!B28,"высокая",IF(AND(Частотометр!C28&lt;E2135, E2135&lt;Частотометр!B28),"средняя","низкая"))</f>
        <v>низкая</v>
      </c>
      <c r="I2135" s="1"/>
    </row>
    <row r="2136" spans="1:9" x14ac:dyDescent="0.2">
      <c r="A2136" s="8">
        <f t="shared" si="101"/>
        <v>0</v>
      </c>
      <c r="B2136" s="8">
        <f t="shared" si="102"/>
        <v>0</v>
      </c>
      <c r="F2136" s="7" t="str">
        <f t="shared" si="100"/>
        <v/>
      </c>
      <c r="G2136" s="7" t="str">
        <f>IF(D2136&gt;Частотометр!B9,"высокочаст",IF(AND(Частотометр!C9&lt;D2136, D2136&lt;Частотометр!B9),"среднечаст","низкочаст"))</f>
        <v>низкочаст</v>
      </c>
      <c r="H2136" s="7" t="str">
        <f>IF(E2136&gt;Частотометр!B28,"высокая",IF(AND(Частотометр!C28&lt;E2136, E2136&lt;Частотометр!B28),"средняя","низкая"))</f>
        <v>низкая</v>
      </c>
      <c r="I2136" s="1"/>
    </row>
    <row r="2137" spans="1:9" x14ac:dyDescent="0.2">
      <c r="A2137" s="8">
        <f t="shared" si="101"/>
        <v>0</v>
      </c>
      <c r="B2137" s="8">
        <f t="shared" si="102"/>
        <v>0</v>
      </c>
      <c r="F2137" s="7" t="str">
        <f t="shared" si="100"/>
        <v/>
      </c>
      <c r="G2137" s="7" t="str">
        <f>IF(D2137&gt;Частотометр!B9,"высокочаст",IF(AND(Частотометр!C9&lt;D2137, D2137&lt;Частотометр!B9),"среднечаст","низкочаст"))</f>
        <v>низкочаст</v>
      </c>
      <c r="H2137" s="7" t="str">
        <f>IF(E2137&gt;Частотометр!B28,"высокая",IF(AND(Частотометр!C28&lt;E2137, E2137&lt;Частотометр!B28),"средняя","низкая"))</f>
        <v>низкая</v>
      </c>
      <c r="I2137" s="1"/>
    </row>
    <row r="2138" spans="1:9" x14ac:dyDescent="0.2">
      <c r="A2138" s="8">
        <f t="shared" si="101"/>
        <v>0</v>
      </c>
      <c r="B2138" s="8">
        <f t="shared" si="102"/>
        <v>0</v>
      </c>
      <c r="F2138" s="7" t="str">
        <f t="shared" si="100"/>
        <v/>
      </c>
      <c r="G2138" s="7" t="str">
        <f>IF(D2138&gt;Частотометр!B9,"высокочаст",IF(AND(Частотометр!C9&lt;D2138, D2138&lt;Частотометр!B9),"среднечаст","низкочаст"))</f>
        <v>низкочаст</v>
      </c>
      <c r="H2138" s="7" t="str">
        <f>IF(E2138&gt;Частотометр!B28,"высокая",IF(AND(Частотометр!C28&lt;E2138, E2138&lt;Частотометр!B28),"средняя","низкая"))</f>
        <v>низкая</v>
      </c>
      <c r="I2138" s="1"/>
    </row>
    <row r="2139" spans="1:9" x14ac:dyDescent="0.2">
      <c r="A2139" s="8">
        <f t="shared" si="101"/>
        <v>0</v>
      </c>
      <c r="B2139" s="8">
        <f t="shared" si="102"/>
        <v>0</v>
      </c>
      <c r="F2139" s="7" t="str">
        <f t="shared" si="100"/>
        <v/>
      </c>
      <c r="G2139" s="7" t="str">
        <f>IF(D2139&gt;Частотометр!B9,"высокочаст",IF(AND(Частотометр!C9&lt;D2139, D2139&lt;Частотометр!B9),"среднечаст","низкочаст"))</f>
        <v>низкочаст</v>
      </c>
      <c r="H2139" s="7" t="str">
        <f>IF(E2139&gt;Частотометр!B28,"высокая",IF(AND(Частотометр!C28&lt;E2139, E2139&lt;Частотометр!B28),"средняя","низкая"))</f>
        <v>низкая</v>
      </c>
      <c r="I2139" s="1"/>
    </row>
    <row r="2140" spans="1:9" x14ac:dyDescent="0.2">
      <c r="A2140" s="8">
        <f t="shared" si="101"/>
        <v>0</v>
      </c>
      <c r="B2140" s="8">
        <f t="shared" si="102"/>
        <v>0</v>
      </c>
      <c r="F2140" s="7" t="str">
        <f t="shared" si="100"/>
        <v/>
      </c>
      <c r="G2140" s="7" t="str">
        <f>IF(D2140&gt;Частотометр!B9,"высокочаст",IF(AND(Частотометр!C9&lt;D2140, D2140&lt;Частотометр!B9),"среднечаст","низкочаст"))</f>
        <v>низкочаст</v>
      </c>
      <c r="H2140" s="7" t="str">
        <f>IF(E2140&gt;Частотометр!B28,"высокая",IF(AND(Частотометр!C28&lt;E2140, E2140&lt;Частотометр!B28),"средняя","низкая"))</f>
        <v>низкая</v>
      </c>
      <c r="I2140" s="1"/>
    </row>
    <row r="2141" spans="1:9" x14ac:dyDescent="0.2">
      <c r="A2141" s="8">
        <f t="shared" si="101"/>
        <v>0</v>
      </c>
      <c r="B2141" s="8">
        <f t="shared" si="102"/>
        <v>0</v>
      </c>
      <c r="F2141" s="7" t="str">
        <f t="shared" si="100"/>
        <v/>
      </c>
      <c r="G2141" s="7" t="str">
        <f>IF(D2141&gt;Частотометр!B9,"высокочаст",IF(AND(Частотометр!C9&lt;D2141, D2141&lt;Частотометр!B9),"среднечаст","низкочаст"))</f>
        <v>низкочаст</v>
      </c>
      <c r="H2141" s="7" t="str">
        <f>IF(E2141&gt;Частотометр!B28,"высокая",IF(AND(Частотометр!C28&lt;E2141, E2141&lt;Частотометр!B28),"средняя","низкая"))</f>
        <v>низкая</v>
      </c>
      <c r="I2141" s="1"/>
    </row>
    <row r="2142" spans="1:9" x14ac:dyDescent="0.2">
      <c r="A2142" s="8">
        <f t="shared" si="101"/>
        <v>0</v>
      </c>
      <c r="B2142" s="8">
        <f t="shared" si="102"/>
        <v>0</v>
      </c>
      <c r="F2142" s="7" t="str">
        <f t="shared" si="100"/>
        <v/>
      </c>
      <c r="G2142" s="7" t="str">
        <f>IF(D2142&gt;Частотометр!B9,"высокочаст",IF(AND(Частотометр!C9&lt;D2142, D2142&lt;Частотометр!B9),"среднечаст","низкочаст"))</f>
        <v>низкочаст</v>
      </c>
      <c r="H2142" s="7" t="str">
        <f>IF(E2142&gt;Частотометр!B28,"высокая",IF(AND(Частотометр!C28&lt;E2142, E2142&lt;Частотометр!B28),"средняя","низкая"))</f>
        <v>низкая</v>
      </c>
      <c r="I2142" s="1"/>
    </row>
    <row r="2143" spans="1:9" x14ac:dyDescent="0.2">
      <c r="A2143" s="8">
        <f t="shared" si="101"/>
        <v>0</v>
      </c>
      <c r="B2143" s="8">
        <f t="shared" si="102"/>
        <v>0</v>
      </c>
      <c r="F2143" s="7" t="str">
        <f t="shared" si="100"/>
        <v/>
      </c>
      <c r="G2143" s="7" t="str">
        <f>IF(D2143&gt;Частотометр!B9,"высокочаст",IF(AND(Частотометр!C9&lt;D2143, D2143&lt;Частотометр!B9),"среднечаст","низкочаст"))</f>
        <v>низкочаст</v>
      </c>
      <c r="H2143" s="7" t="str">
        <f>IF(E2143&gt;Частотометр!B28,"высокая",IF(AND(Частотометр!C28&lt;E2143, E2143&lt;Частотометр!B28),"средняя","низкая"))</f>
        <v>низкая</v>
      </c>
      <c r="I2143" s="1"/>
    </row>
    <row r="2144" spans="1:9" x14ac:dyDescent="0.2">
      <c r="A2144" s="8">
        <f t="shared" si="101"/>
        <v>0</v>
      </c>
      <c r="B2144" s="8">
        <f t="shared" si="102"/>
        <v>0</v>
      </c>
      <c r="F2144" s="7" t="str">
        <f t="shared" si="100"/>
        <v/>
      </c>
      <c r="G2144" s="7" t="str">
        <f>IF(D2144&gt;Частотометр!B9,"высокочаст",IF(AND(Частотометр!C9&lt;D2144, D2144&lt;Частотометр!B9),"среднечаст","низкочаст"))</f>
        <v>низкочаст</v>
      </c>
      <c r="H2144" s="7" t="str">
        <f>IF(E2144&gt;Частотометр!B28,"высокая",IF(AND(Частотометр!C28&lt;E2144, E2144&lt;Частотометр!B28),"средняя","низкая"))</f>
        <v>низкая</v>
      </c>
      <c r="I2144" s="1"/>
    </row>
    <row r="2145" spans="1:9" x14ac:dyDescent="0.2">
      <c r="A2145" s="8">
        <f t="shared" si="101"/>
        <v>0</v>
      </c>
      <c r="B2145" s="8">
        <f t="shared" si="102"/>
        <v>0</v>
      </c>
      <c r="F2145" s="7" t="str">
        <f t="shared" si="100"/>
        <v/>
      </c>
      <c r="G2145" s="7" t="str">
        <f>IF(D2145&gt;Частотометр!B9,"высокочаст",IF(AND(Частотометр!C9&lt;D2145, D2145&lt;Частотометр!B9),"среднечаст","низкочаст"))</f>
        <v>низкочаст</v>
      </c>
      <c r="H2145" s="7" t="str">
        <f>IF(E2145&gt;Частотометр!B28,"высокая",IF(AND(Частотометр!C28&lt;E2145, E2145&lt;Частотометр!B28),"средняя","низкая"))</f>
        <v>низкая</v>
      </c>
      <c r="I2145" s="1"/>
    </row>
    <row r="2146" spans="1:9" x14ac:dyDescent="0.2">
      <c r="A2146" s="8">
        <f t="shared" si="101"/>
        <v>0</v>
      </c>
      <c r="B2146" s="8">
        <f t="shared" si="102"/>
        <v>0</v>
      </c>
      <c r="F2146" s="7" t="str">
        <f t="shared" si="100"/>
        <v/>
      </c>
      <c r="G2146" s="7" t="str">
        <f>IF(D2146&gt;Частотометр!B9,"высокочаст",IF(AND(Частотометр!C9&lt;D2146, D2146&lt;Частотометр!B9),"среднечаст","низкочаст"))</f>
        <v>низкочаст</v>
      </c>
      <c r="H2146" s="7" t="str">
        <f>IF(E2146&gt;Частотометр!B28,"высокая",IF(AND(Частотометр!C28&lt;E2146, E2146&lt;Частотометр!B28),"средняя","низкая"))</f>
        <v>низкая</v>
      </c>
      <c r="I2146" s="1"/>
    </row>
    <row r="2147" spans="1:9" x14ac:dyDescent="0.2">
      <c r="A2147" s="8">
        <f t="shared" si="101"/>
        <v>0</v>
      </c>
      <c r="B2147" s="8">
        <f t="shared" si="102"/>
        <v>0</v>
      </c>
      <c r="F2147" s="7" t="str">
        <f t="shared" si="100"/>
        <v/>
      </c>
      <c r="G2147" s="7" t="str">
        <f>IF(D2147&gt;Частотометр!B9,"высокочаст",IF(AND(Частотометр!C9&lt;D2147, D2147&lt;Частотометр!B9),"среднечаст","низкочаст"))</f>
        <v>низкочаст</v>
      </c>
      <c r="H2147" s="7" t="str">
        <f>IF(E2147&gt;Частотометр!B28,"высокая",IF(AND(Частотометр!C28&lt;E2147, E2147&lt;Частотометр!B28),"средняя","низкая"))</f>
        <v>низкая</v>
      </c>
      <c r="I2147" s="1"/>
    </row>
    <row r="2148" spans="1:9" x14ac:dyDescent="0.2">
      <c r="A2148" s="8">
        <f t="shared" si="101"/>
        <v>0</v>
      </c>
      <c r="B2148" s="8">
        <f t="shared" si="102"/>
        <v>0</v>
      </c>
      <c r="F2148" s="7" t="str">
        <f t="shared" si="100"/>
        <v/>
      </c>
      <c r="G2148" s="7" t="str">
        <f>IF(D2148&gt;Частотометр!B9,"высокочаст",IF(AND(Частотометр!C9&lt;D2148, D2148&lt;Частотометр!B9),"среднечаст","низкочаст"))</f>
        <v>низкочаст</v>
      </c>
      <c r="H2148" s="7" t="str">
        <f>IF(E2148&gt;Частотометр!B28,"высокая",IF(AND(Частотометр!C28&lt;E2148, E2148&lt;Частотометр!B28),"средняя","низкая"))</f>
        <v>низкая</v>
      </c>
      <c r="I2148" s="1"/>
    </row>
    <row r="2149" spans="1:9" x14ac:dyDescent="0.2">
      <c r="A2149" s="8">
        <f t="shared" si="101"/>
        <v>0</v>
      </c>
      <c r="B2149" s="8">
        <f t="shared" si="102"/>
        <v>0</v>
      </c>
      <c r="F2149" s="7" t="str">
        <f t="shared" si="100"/>
        <v/>
      </c>
      <c r="G2149" s="7" t="str">
        <f>IF(D2149&gt;Частотометр!B9,"высокочаст",IF(AND(Частотометр!C9&lt;D2149, D2149&lt;Частотометр!B9),"среднечаст","низкочаст"))</f>
        <v>низкочаст</v>
      </c>
      <c r="H2149" s="7" t="str">
        <f>IF(E2149&gt;Частотометр!B28,"высокая",IF(AND(Частотометр!C28&lt;E2149, E2149&lt;Частотометр!B28),"средняя","низкая"))</f>
        <v>низкая</v>
      </c>
      <c r="I2149" s="1"/>
    </row>
    <row r="2150" spans="1:9" x14ac:dyDescent="0.2">
      <c r="A2150" s="8">
        <f t="shared" si="101"/>
        <v>0</v>
      </c>
      <c r="B2150" s="8">
        <f t="shared" si="102"/>
        <v>0</v>
      </c>
      <c r="F2150" s="7" t="str">
        <f t="shared" si="100"/>
        <v/>
      </c>
      <c r="G2150" s="7" t="str">
        <f>IF(D2150&gt;Частотометр!B9,"высокочаст",IF(AND(Частотометр!C9&lt;D2150, D2150&lt;Частотометр!B9),"среднечаст","низкочаст"))</f>
        <v>низкочаст</v>
      </c>
      <c r="H2150" s="7" t="str">
        <f>IF(E2150&gt;Частотометр!B28,"высокая",IF(AND(Частотометр!C28&lt;E2150, E2150&lt;Частотометр!B28),"средняя","низкая"))</f>
        <v>низкая</v>
      </c>
      <c r="I2150" s="1"/>
    </row>
    <row r="2151" spans="1:9" x14ac:dyDescent="0.2">
      <c r="A2151" s="8">
        <f t="shared" si="101"/>
        <v>0</v>
      </c>
      <c r="B2151" s="8">
        <f t="shared" si="102"/>
        <v>0</v>
      </c>
      <c r="F2151" s="7" t="str">
        <f t="shared" si="100"/>
        <v/>
      </c>
      <c r="G2151" s="7" t="str">
        <f>IF(D2151&gt;Частотометр!B9,"высокочаст",IF(AND(Частотометр!C9&lt;D2151, D2151&lt;Частотометр!B9),"среднечаст","низкочаст"))</f>
        <v>низкочаст</v>
      </c>
      <c r="H2151" s="7" t="str">
        <f>IF(E2151&gt;Частотометр!B28,"высокая",IF(AND(Частотометр!C28&lt;E2151, E2151&lt;Частотометр!B28),"средняя","низкая"))</f>
        <v>низкая</v>
      </c>
      <c r="I2151" s="1"/>
    </row>
    <row r="2152" spans="1:9" x14ac:dyDescent="0.2">
      <c r="A2152" s="8">
        <f t="shared" si="101"/>
        <v>0</v>
      </c>
      <c r="B2152" s="8">
        <f t="shared" si="102"/>
        <v>0</v>
      </c>
      <c r="F2152" s="7" t="str">
        <f t="shared" si="100"/>
        <v/>
      </c>
      <c r="G2152" s="7" t="str">
        <f>IF(D2152&gt;Частотометр!B9,"высокочаст",IF(AND(Частотометр!C9&lt;D2152, D2152&lt;Частотометр!B9),"среднечаст","низкочаст"))</f>
        <v>низкочаст</v>
      </c>
      <c r="H2152" s="7" t="str">
        <f>IF(E2152&gt;Частотометр!B28,"высокая",IF(AND(Частотометр!C28&lt;E2152, E2152&lt;Частотометр!B28),"средняя","низкая"))</f>
        <v>низкая</v>
      </c>
      <c r="I2152" s="1"/>
    </row>
    <row r="2153" spans="1:9" x14ac:dyDescent="0.2">
      <c r="A2153" s="8">
        <f t="shared" si="101"/>
        <v>0</v>
      </c>
      <c r="B2153" s="8">
        <f t="shared" si="102"/>
        <v>0</v>
      </c>
      <c r="F2153" s="7" t="str">
        <f t="shared" si="100"/>
        <v/>
      </c>
      <c r="G2153" s="7" t="str">
        <f>IF(D2153&gt;Частотометр!B9,"высокочаст",IF(AND(Частотометр!C9&lt;D2153, D2153&lt;Частотометр!B9),"среднечаст","низкочаст"))</f>
        <v>низкочаст</v>
      </c>
      <c r="H2153" s="7" t="str">
        <f>IF(E2153&gt;Частотометр!B28,"высокая",IF(AND(Частотометр!C28&lt;E2153, E2153&lt;Частотометр!B28),"средняя","низкая"))</f>
        <v>низкая</v>
      </c>
      <c r="I2153" s="1"/>
    </row>
    <row r="2154" spans="1:9" x14ac:dyDescent="0.2">
      <c r="A2154" s="8">
        <f t="shared" si="101"/>
        <v>0</v>
      </c>
      <c r="B2154" s="8">
        <f t="shared" si="102"/>
        <v>0</v>
      </c>
      <c r="F2154" s="7" t="str">
        <f t="shared" si="100"/>
        <v/>
      </c>
      <c r="G2154" s="7" t="str">
        <f>IF(D2154&gt;Частотометр!B9,"высокочаст",IF(AND(Частотометр!C9&lt;D2154, D2154&lt;Частотометр!B9),"среднечаст","низкочаст"))</f>
        <v>низкочаст</v>
      </c>
      <c r="H2154" s="7" t="str">
        <f>IF(E2154&gt;Частотометр!B28,"высокая",IF(AND(Частотометр!C28&lt;E2154, E2154&lt;Частотометр!B28),"средняя","низкая"))</f>
        <v>низкая</v>
      </c>
      <c r="I2154" s="1"/>
    </row>
    <row r="2155" spans="1:9" x14ac:dyDescent="0.2">
      <c r="A2155" s="8">
        <f t="shared" si="101"/>
        <v>0</v>
      </c>
      <c r="B2155" s="8">
        <f t="shared" si="102"/>
        <v>0</v>
      </c>
      <c r="F2155" s="7" t="str">
        <f t="shared" si="100"/>
        <v/>
      </c>
      <c r="G2155" s="7" t="str">
        <f>IF(D2155&gt;Частотометр!B9,"высокочаст",IF(AND(Частотометр!C9&lt;D2155, D2155&lt;Частотометр!B9),"среднечаст","низкочаст"))</f>
        <v>низкочаст</v>
      </c>
      <c r="H2155" s="7" t="str">
        <f>IF(E2155&gt;Частотометр!B28,"высокая",IF(AND(Частотометр!C28&lt;E2155, E2155&lt;Частотометр!B28),"средняя","низкая"))</f>
        <v>низкая</v>
      </c>
      <c r="I2155" s="1"/>
    </row>
    <row r="2156" spans="1:9" x14ac:dyDescent="0.2">
      <c r="A2156" s="8">
        <f t="shared" si="101"/>
        <v>0</v>
      </c>
      <c r="B2156" s="8">
        <f t="shared" si="102"/>
        <v>0</v>
      </c>
      <c r="F2156" s="7" t="str">
        <f t="shared" si="100"/>
        <v/>
      </c>
      <c r="G2156" s="7" t="str">
        <f>IF(D2156&gt;Частотометр!B9,"высокочаст",IF(AND(Частотометр!C9&lt;D2156, D2156&lt;Частотометр!B9),"среднечаст","низкочаст"))</f>
        <v>низкочаст</v>
      </c>
      <c r="H2156" s="7" t="str">
        <f>IF(E2156&gt;Частотометр!B28,"высокая",IF(AND(Частотометр!C28&lt;E2156, E2156&lt;Частотометр!B28),"средняя","низкая"))</f>
        <v>низкая</v>
      </c>
      <c r="I2156" s="1"/>
    </row>
    <row r="2157" spans="1:9" x14ac:dyDescent="0.2">
      <c r="A2157" s="8">
        <f t="shared" si="101"/>
        <v>0</v>
      </c>
      <c r="B2157" s="8">
        <f t="shared" si="102"/>
        <v>0</v>
      </c>
      <c r="F2157" s="7" t="str">
        <f t="shared" si="100"/>
        <v/>
      </c>
      <c r="G2157" s="7" t="str">
        <f>IF(D2157&gt;Частотометр!B9,"высокочаст",IF(AND(Частотометр!C9&lt;D2157, D2157&lt;Частотометр!B9),"среднечаст","низкочаст"))</f>
        <v>низкочаст</v>
      </c>
      <c r="H2157" s="7" t="str">
        <f>IF(E2157&gt;Частотометр!B28,"высокая",IF(AND(Частотометр!C28&lt;E2157, E2157&lt;Частотометр!B28),"средняя","низкая"))</f>
        <v>низкая</v>
      </c>
      <c r="I2157" s="1"/>
    </row>
    <row r="2158" spans="1:9" x14ac:dyDescent="0.2">
      <c r="A2158" s="8">
        <f t="shared" si="101"/>
        <v>0</v>
      </c>
      <c r="B2158" s="8">
        <f t="shared" si="102"/>
        <v>0</v>
      </c>
      <c r="F2158" s="7" t="str">
        <f t="shared" si="100"/>
        <v/>
      </c>
      <c r="G2158" s="7" t="str">
        <f>IF(D2158&gt;Частотометр!B9,"высокочаст",IF(AND(Частотометр!C9&lt;D2158, D2158&lt;Частотометр!B9),"среднечаст","низкочаст"))</f>
        <v>низкочаст</v>
      </c>
      <c r="H2158" s="7" t="str">
        <f>IF(E2158&gt;Частотометр!B28,"высокая",IF(AND(Частотометр!C28&lt;E2158, E2158&lt;Частотометр!B28),"средняя","низкая"))</f>
        <v>низкая</v>
      </c>
      <c r="I2158" s="1"/>
    </row>
    <row r="2159" spans="1:9" x14ac:dyDescent="0.2">
      <c r="A2159" s="8">
        <f t="shared" si="101"/>
        <v>0</v>
      </c>
      <c r="B2159" s="8">
        <f t="shared" si="102"/>
        <v>0</v>
      </c>
      <c r="F2159" s="7" t="str">
        <f t="shared" si="100"/>
        <v/>
      </c>
      <c r="G2159" s="7" t="str">
        <f>IF(D2159&gt;Частотометр!B9,"высокочаст",IF(AND(Частотометр!C9&lt;D2159, D2159&lt;Частотометр!B9),"среднечаст","низкочаст"))</f>
        <v>низкочаст</v>
      </c>
      <c r="H2159" s="7" t="str">
        <f>IF(E2159&gt;Частотометр!B28,"высокая",IF(AND(Частотометр!C28&lt;E2159, E2159&lt;Частотометр!B28),"средняя","низкая"))</f>
        <v>низкая</v>
      </c>
      <c r="I2159" s="1"/>
    </row>
    <row r="2160" spans="1:9" x14ac:dyDescent="0.2">
      <c r="A2160" s="8">
        <f t="shared" si="101"/>
        <v>0</v>
      </c>
      <c r="B2160" s="8">
        <f t="shared" si="102"/>
        <v>0</v>
      </c>
      <c r="F2160" s="7" t="str">
        <f t="shared" si="100"/>
        <v/>
      </c>
      <c r="G2160" s="7" t="str">
        <f>IF(D2160&gt;Частотометр!B9,"высокочаст",IF(AND(Частотометр!C9&lt;D2160, D2160&lt;Частотометр!B9),"среднечаст","низкочаст"))</f>
        <v>низкочаст</v>
      </c>
      <c r="H2160" s="7" t="str">
        <f>IF(E2160&gt;Частотометр!B28,"высокая",IF(AND(Частотометр!C28&lt;E2160, E2160&lt;Частотометр!B28),"средняя","низкая"))</f>
        <v>низкая</v>
      </c>
      <c r="I2160" s="1"/>
    </row>
    <row r="2161" spans="1:9" x14ac:dyDescent="0.2">
      <c r="A2161" s="8">
        <f t="shared" si="101"/>
        <v>0</v>
      </c>
      <c r="B2161" s="8">
        <f t="shared" si="102"/>
        <v>0</v>
      </c>
      <c r="F2161" s="7" t="str">
        <f t="shared" si="100"/>
        <v/>
      </c>
      <c r="G2161" s="7" t="str">
        <f>IF(D2161&gt;Частотометр!B9,"высокочаст",IF(AND(Частотометр!C9&lt;D2161, D2161&lt;Частотометр!B9),"среднечаст","низкочаст"))</f>
        <v>низкочаст</v>
      </c>
      <c r="H2161" s="7" t="str">
        <f>IF(E2161&gt;Частотометр!B28,"высокая",IF(AND(Частотометр!C28&lt;E2161, E2161&lt;Частотометр!B28),"средняя","низкая"))</f>
        <v>низкая</v>
      </c>
      <c r="I2161" s="1"/>
    </row>
    <row r="2162" spans="1:9" x14ac:dyDescent="0.2">
      <c r="A2162" s="8">
        <f t="shared" si="101"/>
        <v>0</v>
      </c>
      <c r="B2162" s="8">
        <f t="shared" si="102"/>
        <v>0</v>
      </c>
      <c r="F2162" s="7" t="str">
        <f t="shared" si="100"/>
        <v/>
      </c>
      <c r="G2162" s="7" t="str">
        <f>IF(D2162&gt;Частотометр!B9,"высокочаст",IF(AND(Частотометр!C9&lt;D2162, D2162&lt;Частотометр!B9),"среднечаст","низкочаст"))</f>
        <v>низкочаст</v>
      </c>
      <c r="H2162" s="7" t="str">
        <f>IF(E2162&gt;Частотометр!B28,"высокая",IF(AND(Частотометр!C28&lt;E2162, E2162&lt;Частотометр!B28),"средняя","низкая"))</f>
        <v>низкая</v>
      </c>
      <c r="I2162" s="1"/>
    </row>
    <row r="2163" spans="1:9" x14ac:dyDescent="0.2">
      <c r="A2163" s="8">
        <f t="shared" si="101"/>
        <v>0</v>
      </c>
      <c r="B2163" s="8">
        <f t="shared" si="102"/>
        <v>0</v>
      </c>
      <c r="F2163" s="7" t="str">
        <f t="shared" si="100"/>
        <v/>
      </c>
      <c r="G2163" s="7" t="str">
        <f>IF(D2163&gt;Частотометр!B9,"высокочаст",IF(AND(Частотометр!C9&lt;D2163, D2163&lt;Частотометр!B9),"среднечаст","низкочаст"))</f>
        <v>низкочаст</v>
      </c>
      <c r="H2163" s="7" t="str">
        <f>IF(E2163&gt;Частотометр!B28,"высокая",IF(AND(Частотометр!C28&lt;E2163, E2163&lt;Частотометр!B28),"средняя","низкая"))</f>
        <v>низкая</v>
      </c>
      <c r="I2163" s="1"/>
    </row>
    <row r="2164" spans="1:9" x14ac:dyDescent="0.2">
      <c r="A2164" s="8">
        <f t="shared" si="101"/>
        <v>0</v>
      </c>
      <c r="B2164" s="8">
        <f t="shared" si="102"/>
        <v>0</v>
      </c>
      <c r="F2164" s="7" t="str">
        <f t="shared" si="100"/>
        <v/>
      </c>
      <c r="G2164" s="7" t="str">
        <f>IF(D2164&gt;Частотометр!B9,"высокочаст",IF(AND(Частотометр!C9&lt;D2164, D2164&lt;Частотометр!B9),"среднечаст","низкочаст"))</f>
        <v>низкочаст</v>
      </c>
      <c r="H2164" s="7" t="str">
        <f>IF(E2164&gt;Частотометр!B28,"высокая",IF(AND(Частотометр!C28&lt;E2164, E2164&lt;Частотометр!B28),"средняя","низкая"))</f>
        <v>низкая</v>
      </c>
      <c r="I2164" s="1"/>
    </row>
    <row r="2165" spans="1:9" x14ac:dyDescent="0.2">
      <c r="A2165" s="8">
        <f t="shared" si="101"/>
        <v>0</v>
      </c>
      <c r="B2165" s="8">
        <f t="shared" si="102"/>
        <v>0</v>
      </c>
      <c r="F2165" s="7" t="str">
        <f t="shared" si="100"/>
        <v/>
      </c>
      <c r="G2165" s="7" t="str">
        <f>IF(D2165&gt;Частотометр!B9,"высокочаст",IF(AND(Частотометр!C9&lt;D2165, D2165&lt;Частотометр!B9),"среднечаст","низкочаст"))</f>
        <v>низкочаст</v>
      </c>
      <c r="H2165" s="7" t="str">
        <f>IF(E2165&gt;Частотометр!B28,"высокая",IF(AND(Частотометр!C28&lt;E2165, E2165&lt;Частотометр!B28),"средняя","низкая"))</f>
        <v>низкая</v>
      </c>
      <c r="I2165" s="1"/>
    </row>
    <row r="2166" spans="1:9" x14ac:dyDescent="0.2">
      <c r="A2166" s="8">
        <f t="shared" si="101"/>
        <v>0</v>
      </c>
      <c r="B2166" s="8">
        <f t="shared" si="102"/>
        <v>0</v>
      </c>
      <c r="F2166" s="7" t="str">
        <f t="shared" si="100"/>
        <v/>
      </c>
      <c r="G2166" s="7" t="str">
        <f>IF(D2166&gt;Частотометр!B9,"высокочаст",IF(AND(Частотометр!C9&lt;D2166, D2166&lt;Частотометр!B9),"среднечаст","низкочаст"))</f>
        <v>низкочаст</v>
      </c>
      <c r="H2166" s="7" t="str">
        <f>IF(E2166&gt;Частотометр!B28,"высокая",IF(AND(Частотометр!C28&lt;E2166, E2166&lt;Частотометр!B28),"средняя","низкая"))</f>
        <v>низкая</v>
      </c>
      <c r="I2166" s="1"/>
    </row>
    <row r="2167" spans="1:9" x14ac:dyDescent="0.2">
      <c r="A2167" s="8">
        <f t="shared" si="101"/>
        <v>0</v>
      </c>
      <c r="B2167" s="8">
        <f t="shared" si="102"/>
        <v>0</v>
      </c>
      <c r="F2167" s="7" t="str">
        <f t="shared" si="100"/>
        <v/>
      </c>
      <c r="G2167" s="7" t="str">
        <f>IF(D2167&gt;Частотометр!B9,"высокочаст",IF(AND(Частотометр!C9&lt;D2167, D2167&lt;Частотометр!B9),"среднечаст","низкочаст"))</f>
        <v>низкочаст</v>
      </c>
      <c r="H2167" s="7" t="str">
        <f>IF(E2167&gt;Частотометр!B28,"высокая",IF(AND(Частотометр!C28&lt;E2167, E2167&lt;Частотометр!B28),"средняя","низкая"))</f>
        <v>низкая</v>
      </c>
      <c r="I2167" s="1"/>
    </row>
    <row r="2168" spans="1:9" x14ac:dyDescent="0.2">
      <c r="A2168" s="8">
        <f t="shared" si="101"/>
        <v>0</v>
      </c>
      <c r="B2168" s="8">
        <f t="shared" si="102"/>
        <v>0</v>
      </c>
      <c r="F2168" s="7" t="str">
        <f t="shared" si="100"/>
        <v/>
      </c>
      <c r="G2168" s="7" t="str">
        <f>IF(D2168&gt;Частотометр!B9,"высокочаст",IF(AND(Частотометр!C9&lt;D2168, D2168&lt;Частотометр!B9),"среднечаст","низкочаст"))</f>
        <v>низкочаст</v>
      </c>
      <c r="H2168" s="7" t="str">
        <f>IF(E2168&gt;Частотометр!B28,"высокая",IF(AND(Частотометр!C28&lt;E2168, E2168&lt;Частотометр!B28),"средняя","низкая"))</f>
        <v>низкая</v>
      </c>
      <c r="I2168" s="1"/>
    </row>
    <row r="2169" spans="1:9" x14ac:dyDescent="0.2">
      <c r="A2169" s="8">
        <f t="shared" si="101"/>
        <v>0</v>
      </c>
      <c r="B2169" s="8">
        <f t="shared" si="102"/>
        <v>0</v>
      </c>
      <c r="F2169" s="7" t="str">
        <f t="shared" si="100"/>
        <v/>
      </c>
      <c r="G2169" s="7" t="str">
        <f>IF(D2169&gt;Частотометр!B9,"высокочаст",IF(AND(Частотометр!C9&lt;D2169, D2169&lt;Частотометр!B9),"среднечаст","низкочаст"))</f>
        <v>низкочаст</v>
      </c>
      <c r="H2169" s="7" t="str">
        <f>IF(E2169&gt;Частотометр!B28,"высокая",IF(AND(Частотометр!C28&lt;E2169, E2169&lt;Частотометр!B28),"средняя","низкая"))</f>
        <v>низкая</v>
      </c>
      <c r="I2169" s="1"/>
    </row>
    <row r="2170" spans="1:9" x14ac:dyDescent="0.2">
      <c r="A2170" s="8">
        <f t="shared" si="101"/>
        <v>0</v>
      </c>
      <c r="B2170" s="8">
        <f t="shared" si="102"/>
        <v>0</v>
      </c>
      <c r="F2170" s="7" t="str">
        <f t="shared" si="100"/>
        <v/>
      </c>
      <c r="G2170" s="7" t="str">
        <f>IF(D2170&gt;Частотометр!B9,"высокочаст",IF(AND(Частотометр!C9&lt;D2170, D2170&lt;Частотометр!B9),"среднечаст","низкочаст"))</f>
        <v>низкочаст</v>
      </c>
      <c r="H2170" s="7" t="str">
        <f>IF(E2170&gt;Частотометр!B28,"высокая",IF(AND(Частотометр!C28&lt;E2170, E2170&lt;Частотометр!B28),"средняя","низкая"))</f>
        <v>низкая</v>
      </c>
      <c r="I2170" s="1"/>
    </row>
    <row r="2171" spans="1:9" x14ac:dyDescent="0.2">
      <c r="A2171" s="8">
        <f t="shared" si="101"/>
        <v>0</v>
      </c>
      <c r="B2171" s="8">
        <f t="shared" si="102"/>
        <v>0</v>
      </c>
      <c r="F2171" s="7" t="str">
        <f t="shared" si="100"/>
        <v/>
      </c>
      <c r="G2171" s="7" t="str">
        <f>IF(D2171&gt;Частотометр!B9,"высокочаст",IF(AND(Частотометр!C9&lt;D2171, D2171&lt;Частотометр!B9),"среднечаст","низкочаст"))</f>
        <v>низкочаст</v>
      </c>
      <c r="H2171" s="7" t="str">
        <f>IF(E2171&gt;Частотометр!B28,"высокая",IF(AND(Частотометр!C28&lt;E2171, E2171&lt;Частотометр!B28),"средняя","низкая"))</f>
        <v>низкая</v>
      </c>
      <c r="I2171" s="1"/>
    </row>
    <row r="2172" spans="1:9" x14ac:dyDescent="0.2">
      <c r="A2172" s="8">
        <f t="shared" si="101"/>
        <v>0</v>
      </c>
      <c r="B2172" s="8">
        <f t="shared" si="102"/>
        <v>0</v>
      </c>
      <c r="F2172" s="7" t="str">
        <f t="shared" si="100"/>
        <v/>
      </c>
      <c r="G2172" s="7" t="str">
        <f>IF(D2172&gt;Частотометр!B9,"высокочаст",IF(AND(Частотометр!C9&lt;D2172, D2172&lt;Частотометр!B9),"среднечаст","низкочаст"))</f>
        <v>низкочаст</v>
      </c>
      <c r="H2172" s="7" t="str">
        <f>IF(E2172&gt;Частотометр!B28,"высокая",IF(AND(Частотометр!C28&lt;E2172, E2172&lt;Частотометр!B28),"средняя","низкая"))</f>
        <v>низкая</v>
      </c>
      <c r="I2172" s="1"/>
    </row>
    <row r="2173" spans="1:9" x14ac:dyDescent="0.2">
      <c r="A2173" s="8">
        <f t="shared" si="101"/>
        <v>0</v>
      </c>
      <c r="B2173" s="8">
        <f t="shared" si="102"/>
        <v>0</v>
      </c>
      <c r="F2173" s="7" t="str">
        <f t="shared" ref="F2173:F2236" si="103">SUBSTITUTE(C2173, LEFT(C2173,1),PROPER(LEFT(C2173,1)),1)</f>
        <v/>
      </c>
      <c r="G2173" s="7" t="str">
        <f>IF(D2173&gt;Частотометр!B9,"высокочаст",IF(AND(Частотометр!C9&lt;D2173, D2173&lt;Частотометр!B9),"среднечаст","низкочаст"))</f>
        <v>низкочаст</v>
      </c>
      <c r="H2173" s="7" t="str">
        <f>IF(E2173&gt;Частотометр!B28,"высокая",IF(AND(Частотометр!C28&lt;E2173, E2173&lt;Частотометр!B28),"средняя","низкая"))</f>
        <v>низкая</v>
      </c>
      <c r="I2173" s="1"/>
    </row>
    <row r="2174" spans="1:9" x14ac:dyDescent="0.2">
      <c r="A2174" s="8">
        <f t="shared" si="101"/>
        <v>0</v>
      </c>
      <c r="B2174" s="8">
        <f t="shared" si="102"/>
        <v>0</v>
      </c>
      <c r="F2174" s="7" t="str">
        <f t="shared" si="103"/>
        <v/>
      </c>
      <c r="G2174" s="7" t="str">
        <f>IF(D2174&gt;Частотометр!B9,"высокочаст",IF(AND(Частотометр!C9&lt;D2174, D2174&lt;Частотометр!B9),"среднечаст","низкочаст"))</f>
        <v>низкочаст</v>
      </c>
      <c r="H2174" s="7" t="str">
        <f>IF(E2174&gt;Частотометр!B28,"высокая",IF(AND(Частотометр!C28&lt;E2174, E2174&lt;Частотометр!B28),"средняя","низкая"))</f>
        <v>низкая</v>
      </c>
      <c r="I2174" s="1"/>
    </row>
    <row r="2175" spans="1:9" x14ac:dyDescent="0.2">
      <c r="A2175" s="8">
        <f t="shared" si="101"/>
        <v>0</v>
      </c>
      <c r="B2175" s="8">
        <f t="shared" si="102"/>
        <v>0</v>
      </c>
      <c r="F2175" s="7" t="str">
        <f t="shared" si="103"/>
        <v/>
      </c>
      <c r="G2175" s="7" t="str">
        <f>IF(D2175&gt;Частотометр!B9,"высокочаст",IF(AND(Частотометр!C9&lt;D2175, D2175&lt;Частотометр!B9),"среднечаст","низкочаст"))</f>
        <v>низкочаст</v>
      </c>
      <c r="H2175" s="7" t="str">
        <f>IF(E2175&gt;Частотометр!B28,"высокая",IF(AND(Частотометр!C28&lt;E2175, E2175&lt;Частотометр!B28),"средняя","низкая"))</f>
        <v>низкая</v>
      </c>
      <c r="I2175" s="1"/>
    </row>
    <row r="2176" spans="1:9" x14ac:dyDescent="0.2">
      <c r="A2176" s="8">
        <f t="shared" si="101"/>
        <v>0</v>
      </c>
      <c r="B2176" s="8">
        <f t="shared" si="102"/>
        <v>0</v>
      </c>
      <c r="F2176" s="7" t="str">
        <f t="shared" si="103"/>
        <v/>
      </c>
      <c r="G2176" s="7" t="str">
        <f>IF(D2176&gt;Частотометр!B9,"высокочаст",IF(AND(Частотометр!C9&lt;D2176, D2176&lt;Частотометр!B9),"среднечаст","низкочаст"))</f>
        <v>низкочаст</v>
      </c>
      <c r="H2176" s="7" t="str">
        <f>IF(E2176&gt;Частотометр!B28,"высокая",IF(AND(Частотометр!C28&lt;E2176, E2176&lt;Частотометр!B28),"средняя","низкая"))</f>
        <v>низкая</v>
      </c>
      <c r="I2176" s="1"/>
    </row>
    <row r="2177" spans="1:9" x14ac:dyDescent="0.2">
      <c r="A2177" s="8">
        <f t="shared" si="101"/>
        <v>0</v>
      </c>
      <c r="B2177" s="8">
        <f t="shared" si="102"/>
        <v>0</v>
      </c>
      <c r="F2177" s="7" t="str">
        <f t="shared" si="103"/>
        <v/>
      </c>
      <c r="G2177" s="7" t="str">
        <f>IF(D2177&gt;Частотометр!B9,"высокочаст",IF(AND(Частотометр!C9&lt;D2177, D2177&lt;Частотометр!B9),"среднечаст","низкочаст"))</f>
        <v>низкочаст</v>
      </c>
      <c r="H2177" s="7" t="str">
        <f>IF(E2177&gt;Частотометр!B28,"высокая",IF(AND(Частотометр!C28&lt;E2177, E2177&lt;Частотометр!B28),"средняя","низкая"))</f>
        <v>низкая</v>
      </c>
      <c r="I2177" s="1"/>
    </row>
    <row r="2178" spans="1:9" x14ac:dyDescent="0.2">
      <c r="A2178" s="8">
        <f t="shared" ref="A2178:A2241" si="104">IF(ISBLANK(C2178),0,LEN(TRIM(C2178))-LEN(SUBSTITUTE(C2178," ",""))+1)</f>
        <v>0</v>
      </c>
      <c r="B2178" s="8">
        <f t="shared" ref="B2178:B2241" si="105">LEN(C2178)</f>
        <v>0</v>
      </c>
      <c r="F2178" s="7" t="str">
        <f t="shared" si="103"/>
        <v/>
      </c>
      <c r="G2178" s="7" t="str">
        <f>IF(D2178&gt;Частотометр!B9,"высокочаст",IF(AND(Частотометр!C9&lt;D2178, D2178&lt;Частотометр!B9),"среднечаст","низкочаст"))</f>
        <v>низкочаст</v>
      </c>
      <c r="H2178" s="7" t="str">
        <f>IF(E2178&gt;Частотометр!B28,"высокая",IF(AND(Частотометр!C28&lt;E2178, E2178&lt;Частотометр!B28),"средняя","низкая"))</f>
        <v>низкая</v>
      </c>
      <c r="I2178" s="1"/>
    </row>
    <row r="2179" spans="1:9" x14ac:dyDescent="0.2">
      <c r="A2179" s="8">
        <f t="shared" si="104"/>
        <v>0</v>
      </c>
      <c r="B2179" s="8">
        <f t="shared" si="105"/>
        <v>0</v>
      </c>
      <c r="F2179" s="7" t="str">
        <f t="shared" si="103"/>
        <v/>
      </c>
      <c r="G2179" s="7" t="str">
        <f>IF(D2179&gt;Частотометр!B9,"высокочаст",IF(AND(Частотометр!C9&lt;D2179, D2179&lt;Частотометр!B9),"среднечаст","низкочаст"))</f>
        <v>низкочаст</v>
      </c>
      <c r="H2179" s="7" t="str">
        <f>IF(E2179&gt;Частотометр!B28,"высокая",IF(AND(Частотометр!C28&lt;E2179, E2179&lt;Частотометр!B28),"средняя","низкая"))</f>
        <v>низкая</v>
      </c>
      <c r="I2179" s="1"/>
    </row>
    <row r="2180" spans="1:9" x14ac:dyDescent="0.2">
      <c r="A2180" s="8">
        <f t="shared" si="104"/>
        <v>0</v>
      </c>
      <c r="B2180" s="8">
        <f t="shared" si="105"/>
        <v>0</v>
      </c>
      <c r="F2180" s="7" t="str">
        <f t="shared" si="103"/>
        <v/>
      </c>
      <c r="G2180" s="7" t="str">
        <f>IF(D2180&gt;Частотометр!B9,"высокочаст",IF(AND(Частотометр!C9&lt;D2180, D2180&lt;Частотометр!B9),"среднечаст","низкочаст"))</f>
        <v>низкочаст</v>
      </c>
      <c r="H2180" s="7" t="str">
        <f>IF(E2180&gt;Частотометр!B28,"высокая",IF(AND(Частотометр!C28&lt;E2180, E2180&lt;Частотометр!B28),"средняя","низкая"))</f>
        <v>низкая</v>
      </c>
      <c r="I2180" s="1"/>
    </row>
    <row r="2181" spans="1:9" x14ac:dyDescent="0.2">
      <c r="A2181" s="8">
        <f t="shared" si="104"/>
        <v>0</v>
      </c>
      <c r="B2181" s="8">
        <f t="shared" si="105"/>
        <v>0</v>
      </c>
      <c r="F2181" s="7" t="str">
        <f t="shared" si="103"/>
        <v/>
      </c>
      <c r="G2181" s="7" t="str">
        <f>IF(D2181&gt;Частотометр!B9,"высокочаст",IF(AND(Частотометр!C9&lt;D2181, D2181&lt;Частотометр!B9),"среднечаст","низкочаст"))</f>
        <v>низкочаст</v>
      </c>
      <c r="H2181" s="7" t="str">
        <f>IF(E2181&gt;Частотометр!B28,"высокая",IF(AND(Частотометр!C28&lt;E2181, E2181&lt;Частотометр!B28),"средняя","низкая"))</f>
        <v>низкая</v>
      </c>
      <c r="I2181" s="1"/>
    </row>
    <row r="2182" spans="1:9" x14ac:dyDescent="0.2">
      <c r="A2182" s="8">
        <f t="shared" si="104"/>
        <v>0</v>
      </c>
      <c r="B2182" s="8">
        <f t="shared" si="105"/>
        <v>0</v>
      </c>
      <c r="F2182" s="7" t="str">
        <f t="shared" si="103"/>
        <v/>
      </c>
      <c r="G2182" s="7" t="str">
        <f>IF(D2182&gt;Частотометр!B9,"высокочаст",IF(AND(Частотометр!C9&lt;D2182, D2182&lt;Частотометр!B9),"среднечаст","низкочаст"))</f>
        <v>низкочаст</v>
      </c>
      <c r="H2182" s="7" t="str">
        <f>IF(E2182&gt;Частотометр!B28,"высокая",IF(AND(Частотометр!C28&lt;E2182, E2182&lt;Частотометр!B28),"средняя","низкая"))</f>
        <v>низкая</v>
      </c>
      <c r="I2182" s="1"/>
    </row>
    <row r="2183" spans="1:9" x14ac:dyDescent="0.2">
      <c r="A2183" s="8">
        <f t="shared" si="104"/>
        <v>0</v>
      </c>
      <c r="B2183" s="8">
        <f t="shared" si="105"/>
        <v>0</v>
      </c>
      <c r="F2183" s="7" t="str">
        <f t="shared" si="103"/>
        <v/>
      </c>
      <c r="G2183" s="7" t="str">
        <f>IF(D2183&gt;Частотометр!B9,"высокочаст",IF(AND(Частотометр!C9&lt;D2183, D2183&lt;Частотометр!B9),"среднечаст","низкочаст"))</f>
        <v>низкочаст</v>
      </c>
      <c r="H2183" s="7" t="str">
        <f>IF(E2183&gt;Частотометр!B28,"высокая",IF(AND(Частотометр!C28&lt;E2183, E2183&lt;Частотометр!B28),"средняя","низкая"))</f>
        <v>низкая</v>
      </c>
      <c r="I2183" s="1"/>
    </row>
    <row r="2184" spans="1:9" x14ac:dyDescent="0.2">
      <c r="A2184" s="8">
        <f t="shared" si="104"/>
        <v>0</v>
      </c>
      <c r="B2184" s="8">
        <f t="shared" si="105"/>
        <v>0</v>
      </c>
      <c r="F2184" s="7" t="str">
        <f t="shared" si="103"/>
        <v/>
      </c>
      <c r="G2184" s="7" t="str">
        <f>IF(D2184&gt;Частотометр!B9,"высокочаст",IF(AND(Частотометр!C9&lt;D2184, D2184&lt;Частотометр!B9),"среднечаст","низкочаст"))</f>
        <v>низкочаст</v>
      </c>
      <c r="H2184" s="7" t="str">
        <f>IF(E2184&gt;Частотометр!B28,"высокая",IF(AND(Частотометр!C28&lt;E2184, E2184&lt;Частотометр!B28),"средняя","низкая"))</f>
        <v>низкая</v>
      </c>
      <c r="I2184" s="1"/>
    </row>
    <row r="2185" spans="1:9" x14ac:dyDescent="0.2">
      <c r="A2185" s="8">
        <f t="shared" si="104"/>
        <v>0</v>
      </c>
      <c r="B2185" s="8">
        <f t="shared" si="105"/>
        <v>0</v>
      </c>
      <c r="F2185" s="7" t="str">
        <f t="shared" si="103"/>
        <v/>
      </c>
      <c r="G2185" s="7" t="str">
        <f>IF(D2185&gt;Частотометр!B9,"высокочаст",IF(AND(Частотометр!C9&lt;D2185, D2185&lt;Частотометр!B9),"среднечаст","низкочаст"))</f>
        <v>низкочаст</v>
      </c>
      <c r="H2185" s="7" t="str">
        <f>IF(E2185&gt;Частотометр!B28,"высокая",IF(AND(Частотометр!C28&lt;E2185, E2185&lt;Частотометр!B28),"средняя","низкая"))</f>
        <v>низкая</v>
      </c>
      <c r="I2185" s="1"/>
    </row>
    <row r="2186" spans="1:9" x14ac:dyDescent="0.2">
      <c r="A2186" s="8">
        <f t="shared" si="104"/>
        <v>0</v>
      </c>
      <c r="B2186" s="8">
        <f t="shared" si="105"/>
        <v>0</v>
      </c>
      <c r="F2186" s="7" t="str">
        <f t="shared" si="103"/>
        <v/>
      </c>
      <c r="G2186" s="7" t="str">
        <f>IF(D2186&gt;Частотометр!B9,"высокочаст",IF(AND(Частотометр!C9&lt;D2186, D2186&lt;Частотометр!B9),"среднечаст","низкочаст"))</f>
        <v>низкочаст</v>
      </c>
      <c r="H2186" s="7" t="str">
        <f>IF(E2186&gt;Частотометр!B28,"высокая",IF(AND(Частотометр!C28&lt;E2186, E2186&lt;Частотометр!B28),"средняя","низкая"))</f>
        <v>низкая</v>
      </c>
      <c r="I2186" s="1"/>
    </row>
    <row r="2187" spans="1:9" x14ac:dyDescent="0.2">
      <c r="A2187" s="8">
        <f t="shared" si="104"/>
        <v>0</v>
      </c>
      <c r="B2187" s="8">
        <f t="shared" si="105"/>
        <v>0</v>
      </c>
      <c r="F2187" s="7" t="str">
        <f t="shared" si="103"/>
        <v/>
      </c>
      <c r="G2187" s="7" t="str">
        <f>IF(D2187&gt;Частотометр!B9,"высокочаст",IF(AND(Частотометр!C9&lt;D2187, D2187&lt;Частотометр!B9),"среднечаст","низкочаст"))</f>
        <v>низкочаст</v>
      </c>
      <c r="H2187" s="7" t="str">
        <f>IF(E2187&gt;Частотометр!B28,"высокая",IF(AND(Частотометр!C28&lt;E2187, E2187&lt;Частотометр!B28),"средняя","низкая"))</f>
        <v>низкая</v>
      </c>
      <c r="I2187" s="1"/>
    </row>
    <row r="2188" spans="1:9" x14ac:dyDescent="0.2">
      <c r="A2188" s="8">
        <f t="shared" si="104"/>
        <v>0</v>
      </c>
      <c r="B2188" s="8">
        <f t="shared" si="105"/>
        <v>0</v>
      </c>
      <c r="F2188" s="7" t="str">
        <f t="shared" si="103"/>
        <v/>
      </c>
      <c r="G2188" s="7" t="str">
        <f>IF(D2188&gt;Частотометр!B9,"высокочаст",IF(AND(Частотометр!C9&lt;D2188, D2188&lt;Частотометр!B9),"среднечаст","низкочаст"))</f>
        <v>низкочаст</v>
      </c>
      <c r="H2188" s="7" t="str">
        <f>IF(E2188&gt;Частотометр!B28,"высокая",IF(AND(Частотометр!C28&lt;E2188, E2188&lt;Частотометр!B28),"средняя","низкая"))</f>
        <v>низкая</v>
      </c>
      <c r="I2188" s="1"/>
    </row>
    <row r="2189" spans="1:9" x14ac:dyDescent="0.2">
      <c r="A2189" s="8">
        <f t="shared" si="104"/>
        <v>0</v>
      </c>
      <c r="B2189" s="8">
        <f t="shared" si="105"/>
        <v>0</v>
      </c>
      <c r="F2189" s="7" t="str">
        <f t="shared" si="103"/>
        <v/>
      </c>
      <c r="G2189" s="7" t="str">
        <f>IF(D2189&gt;Частотометр!B9,"высокочаст",IF(AND(Частотометр!C9&lt;D2189, D2189&lt;Частотометр!B9),"среднечаст","низкочаст"))</f>
        <v>низкочаст</v>
      </c>
      <c r="H2189" s="7" t="str">
        <f>IF(E2189&gt;Частотометр!B28,"высокая",IF(AND(Частотометр!C28&lt;E2189, E2189&lt;Частотометр!B28),"средняя","низкая"))</f>
        <v>низкая</v>
      </c>
      <c r="I2189" s="1"/>
    </row>
    <row r="2190" spans="1:9" x14ac:dyDescent="0.2">
      <c r="A2190" s="8">
        <f t="shared" si="104"/>
        <v>0</v>
      </c>
      <c r="B2190" s="8">
        <f t="shared" si="105"/>
        <v>0</v>
      </c>
      <c r="F2190" s="7" t="str">
        <f t="shared" si="103"/>
        <v/>
      </c>
      <c r="G2190" s="7" t="str">
        <f>IF(D2190&gt;Частотометр!B9,"высокочаст",IF(AND(Частотометр!C9&lt;D2190, D2190&lt;Частотометр!B9),"среднечаст","низкочаст"))</f>
        <v>низкочаст</v>
      </c>
      <c r="H2190" s="7" t="str">
        <f>IF(E2190&gt;Частотометр!B28,"высокая",IF(AND(Частотометр!C28&lt;E2190, E2190&lt;Частотометр!B28),"средняя","низкая"))</f>
        <v>низкая</v>
      </c>
      <c r="I2190" s="1"/>
    </row>
    <row r="2191" spans="1:9" x14ac:dyDescent="0.2">
      <c r="A2191" s="8">
        <f t="shared" si="104"/>
        <v>0</v>
      </c>
      <c r="B2191" s="8">
        <f t="shared" si="105"/>
        <v>0</v>
      </c>
      <c r="F2191" s="7" t="str">
        <f t="shared" si="103"/>
        <v/>
      </c>
      <c r="G2191" s="7" t="str">
        <f>IF(D2191&gt;Частотометр!B9,"высокочаст",IF(AND(Частотометр!C9&lt;D2191, D2191&lt;Частотометр!B9),"среднечаст","низкочаст"))</f>
        <v>низкочаст</v>
      </c>
      <c r="H2191" s="7" t="str">
        <f>IF(E2191&gt;Частотометр!B28,"высокая",IF(AND(Частотометр!C28&lt;E2191, E2191&lt;Частотометр!B28),"средняя","низкая"))</f>
        <v>низкая</v>
      </c>
      <c r="I2191" s="1"/>
    </row>
    <row r="2192" spans="1:9" x14ac:dyDescent="0.2">
      <c r="A2192" s="8">
        <f t="shared" si="104"/>
        <v>0</v>
      </c>
      <c r="B2192" s="8">
        <f t="shared" si="105"/>
        <v>0</v>
      </c>
      <c r="F2192" s="7" t="str">
        <f t="shared" si="103"/>
        <v/>
      </c>
      <c r="G2192" s="7" t="str">
        <f>IF(D2192&gt;Частотометр!B9,"высокочаст",IF(AND(Частотометр!C9&lt;D2192, D2192&lt;Частотометр!B9),"среднечаст","низкочаст"))</f>
        <v>низкочаст</v>
      </c>
      <c r="H2192" s="7" t="str">
        <f>IF(E2192&gt;Частотометр!B28,"высокая",IF(AND(Частотометр!C28&lt;E2192, E2192&lt;Частотометр!B28),"средняя","низкая"))</f>
        <v>низкая</v>
      </c>
      <c r="I2192" s="1"/>
    </row>
    <row r="2193" spans="1:9" x14ac:dyDescent="0.2">
      <c r="A2193" s="8">
        <f t="shared" si="104"/>
        <v>0</v>
      </c>
      <c r="B2193" s="8">
        <f t="shared" si="105"/>
        <v>0</v>
      </c>
      <c r="F2193" s="7" t="str">
        <f t="shared" si="103"/>
        <v/>
      </c>
      <c r="G2193" s="7" t="str">
        <f>IF(D2193&gt;Частотометр!B9,"высокочаст",IF(AND(Частотометр!C9&lt;D2193, D2193&lt;Частотометр!B9),"среднечаст","низкочаст"))</f>
        <v>низкочаст</v>
      </c>
      <c r="H2193" s="7" t="str">
        <f>IF(E2193&gt;Частотометр!B28,"высокая",IF(AND(Частотометр!C28&lt;E2193, E2193&lt;Частотометр!B28),"средняя","низкая"))</f>
        <v>низкая</v>
      </c>
      <c r="I2193" s="1"/>
    </row>
    <row r="2194" spans="1:9" x14ac:dyDescent="0.2">
      <c r="A2194" s="8">
        <f t="shared" si="104"/>
        <v>0</v>
      </c>
      <c r="B2194" s="8">
        <f t="shared" si="105"/>
        <v>0</v>
      </c>
      <c r="F2194" s="7" t="str">
        <f t="shared" si="103"/>
        <v/>
      </c>
      <c r="G2194" s="7" t="str">
        <f>IF(D2194&gt;Частотометр!B9,"высокочаст",IF(AND(Частотометр!C9&lt;D2194, D2194&lt;Частотометр!B9),"среднечаст","низкочаст"))</f>
        <v>низкочаст</v>
      </c>
      <c r="H2194" s="7" t="str">
        <f>IF(E2194&gt;Частотометр!B28,"высокая",IF(AND(Частотометр!C28&lt;E2194, E2194&lt;Частотометр!B28),"средняя","низкая"))</f>
        <v>низкая</v>
      </c>
      <c r="I2194" s="1"/>
    </row>
    <row r="2195" spans="1:9" x14ac:dyDescent="0.2">
      <c r="A2195" s="8">
        <f t="shared" si="104"/>
        <v>0</v>
      </c>
      <c r="B2195" s="8">
        <f t="shared" si="105"/>
        <v>0</v>
      </c>
      <c r="F2195" s="7" t="str">
        <f t="shared" si="103"/>
        <v/>
      </c>
      <c r="G2195" s="7" t="str">
        <f>IF(D2195&gt;Частотометр!B9,"высокочаст",IF(AND(Частотометр!C9&lt;D2195, D2195&lt;Частотометр!B9),"среднечаст","низкочаст"))</f>
        <v>низкочаст</v>
      </c>
      <c r="H2195" s="7" t="str">
        <f>IF(E2195&gt;Частотометр!B28,"высокая",IF(AND(Частотометр!C28&lt;E2195, E2195&lt;Частотометр!B28),"средняя","низкая"))</f>
        <v>низкая</v>
      </c>
      <c r="I2195" s="1"/>
    </row>
    <row r="2196" spans="1:9" x14ac:dyDescent="0.2">
      <c r="A2196" s="8">
        <f t="shared" si="104"/>
        <v>0</v>
      </c>
      <c r="B2196" s="8">
        <f t="shared" si="105"/>
        <v>0</v>
      </c>
      <c r="F2196" s="7" t="str">
        <f t="shared" si="103"/>
        <v/>
      </c>
      <c r="G2196" s="7" t="str">
        <f>IF(D2196&gt;Частотометр!B9,"высокочаст",IF(AND(Частотометр!C9&lt;D2196, D2196&lt;Частотометр!B9),"среднечаст","низкочаст"))</f>
        <v>низкочаст</v>
      </c>
      <c r="H2196" s="7" t="str">
        <f>IF(E2196&gt;Частотометр!B28,"высокая",IF(AND(Частотометр!C28&lt;E2196, E2196&lt;Частотометр!B28),"средняя","низкая"))</f>
        <v>низкая</v>
      </c>
      <c r="I2196" s="1"/>
    </row>
    <row r="2197" spans="1:9" x14ac:dyDescent="0.2">
      <c r="A2197" s="8">
        <f t="shared" si="104"/>
        <v>0</v>
      </c>
      <c r="B2197" s="8">
        <f t="shared" si="105"/>
        <v>0</v>
      </c>
      <c r="F2197" s="7" t="str">
        <f t="shared" si="103"/>
        <v/>
      </c>
      <c r="G2197" s="7" t="str">
        <f>IF(D2197&gt;Частотометр!B9,"высокочаст",IF(AND(Частотометр!C9&lt;D2197, D2197&lt;Частотометр!B9),"среднечаст","низкочаст"))</f>
        <v>низкочаст</v>
      </c>
      <c r="H2197" s="7" t="str">
        <f>IF(E2197&gt;Частотометр!B28,"высокая",IF(AND(Частотометр!C28&lt;E2197, E2197&lt;Частотометр!B28),"средняя","низкая"))</f>
        <v>низкая</v>
      </c>
      <c r="I2197" s="1"/>
    </row>
    <row r="2198" spans="1:9" x14ac:dyDescent="0.2">
      <c r="A2198" s="8">
        <f t="shared" si="104"/>
        <v>0</v>
      </c>
      <c r="B2198" s="8">
        <f t="shared" si="105"/>
        <v>0</v>
      </c>
      <c r="F2198" s="7" t="str">
        <f t="shared" si="103"/>
        <v/>
      </c>
      <c r="G2198" s="7" t="str">
        <f>IF(D2198&gt;Частотометр!B9,"высокочаст",IF(AND(Частотометр!C9&lt;D2198, D2198&lt;Частотометр!B9),"среднечаст","низкочаст"))</f>
        <v>низкочаст</v>
      </c>
      <c r="H2198" s="7" t="str">
        <f>IF(E2198&gt;Частотометр!B28,"высокая",IF(AND(Частотометр!C28&lt;E2198, E2198&lt;Частотометр!B28),"средняя","низкая"))</f>
        <v>низкая</v>
      </c>
      <c r="I2198" s="1"/>
    </row>
    <row r="2199" spans="1:9" x14ac:dyDescent="0.2">
      <c r="A2199" s="8">
        <f t="shared" si="104"/>
        <v>0</v>
      </c>
      <c r="B2199" s="8">
        <f t="shared" si="105"/>
        <v>0</v>
      </c>
      <c r="F2199" s="7" t="str">
        <f t="shared" si="103"/>
        <v/>
      </c>
      <c r="G2199" s="7" t="str">
        <f>IF(D2199&gt;Частотометр!B9,"высокочаст",IF(AND(Частотометр!C9&lt;D2199, D2199&lt;Частотометр!B9),"среднечаст","низкочаст"))</f>
        <v>низкочаст</v>
      </c>
      <c r="H2199" s="7" t="str">
        <f>IF(E2199&gt;Частотометр!B28,"высокая",IF(AND(Частотометр!C28&lt;E2199, E2199&lt;Частотометр!B28),"средняя","низкая"))</f>
        <v>низкая</v>
      </c>
      <c r="I2199" s="1"/>
    </row>
    <row r="2200" spans="1:9" x14ac:dyDescent="0.2">
      <c r="A2200" s="8">
        <f t="shared" si="104"/>
        <v>0</v>
      </c>
      <c r="B2200" s="8">
        <f t="shared" si="105"/>
        <v>0</v>
      </c>
      <c r="F2200" s="7" t="str">
        <f t="shared" si="103"/>
        <v/>
      </c>
      <c r="G2200" s="7" t="str">
        <f>IF(D2200&gt;Частотометр!B9,"высокочаст",IF(AND(Частотометр!C9&lt;D2200, D2200&lt;Частотометр!B9),"среднечаст","низкочаст"))</f>
        <v>низкочаст</v>
      </c>
      <c r="H2200" s="7" t="str">
        <f>IF(E2200&gt;Частотометр!B28,"высокая",IF(AND(Частотометр!C28&lt;E2200, E2200&lt;Частотометр!B28),"средняя","низкая"))</f>
        <v>низкая</v>
      </c>
      <c r="I2200" s="1"/>
    </row>
    <row r="2201" spans="1:9" x14ac:dyDescent="0.2">
      <c r="A2201" s="8">
        <f t="shared" si="104"/>
        <v>0</v>
      </c>
      <c r="B2201" s="8">
        <f t="shared" si="105"/>
        <v>0</v>
      </c>
      <c r="F2201" s="7" t="str">
        <f t="shared" si="103"/>
        <v/>
      </c>
      <c r="G2201" s="7" t="str">
        <f>IF(D2201&gt;Частотометр!B9,"высокочаст",IF(AND(Частотометр!C9&lt;D2201, D2201&lt;Частотометр!B9),"среднечаст","низкочаст"))</f>
        <v>низкочаст</v>
      </c>
      <c r="H2201" s="7" t="str">
        <f>IF(E2201&gt;Частотометр!B28,"высокая",IF(AND(Частотометр!C28&lt;E2201, E2201&lt;Частотометр!B28),"средняя","низкая"))</f>
        <v>низкая</v>
      </c>
      <c r="I2201" s="1"/>
    </row>
    <row r="2202" spans="1:9" x14ac:dyDescent="0.2">
      <c r="A2202" s="8">
        <f t="shared" si="104"/>
        <v>0</v>
      </c>
      <c r="B2202" s="8">
        <f t="shared" si="105"/>
        <v>0</v>
      </c>
      <c r="F2202" s="7" t="str">
        <f t="shared" si="103"/>
        <v/>
      </c>
      <c r="G2202" s="7" t="str">
        <f>IF(D2202&gt;Частотометр!B9,"высокочаст",IF(AND(Частотометр!C9&lt;D2202, D2202&lt;Частотометр!B9),"среднечаст","низкочаст"))</f>
        <v>низкочаст</v>
      </c>
      <c r="H2202" s="7" t="str">
        <f>IF(E2202&gt;Частотометр!B28,"высокая",IF(AND(Частотометр!C28&lt;E2202, E2202&lt;Частотометр!B28),"средняя","низкая"))</f>
        <v>низкая</v>
      </c>
      <c r="I2202" s="1"/>
    </row>
    <row r="2203" spans="1:9" x14ac:dyDescent="0.2">
      <c r="A2203" s="8">
        <f t="shared" si="104"/>
        <v>0</v>
      </c>
      <c r="B2203" s="8">
        <f t="shared" si="105"/>
        <v>0</v>
      </c>
      <c r="F2203" s="7" t="str">
        <f t="shared" si="103"/>
        <v/>
      </c>
      <c r="G2203" s="7" t="str">
        <f>IF(D2203&gt;Частотометр!B9,"высокочаст",IF(AND(Частотометр!C9&lt;D2203, D2203&lt;Частотометр!B9),"среднечаст","низкочаст"))</f>
        <v>низкочаст</v>
      </c>
      <c r="H2203" s="7" t="str">
        <f>IF(E2203&gt;Частотометр!B28,"высокая",IF(AND(Частотометр!C28&lt;E2203, E2203&lt;Частотометр!B28),"средняя","низкая"))</f>
        <v>низкая</v>
      </c>
      <c r="I2203" s="1"/>
    </row>
    <row r="2204" spans="1:9" x14ac:dyDescent="0.2">
      <c r="A2204" s="8">
        <f t="shared" si="104"/>
        <v>0</v>
      </c>
      <c r="B2204" s="8">
        <f t="shared" si="105"/>
        <v>0</v>
      </c>
      <c r="F2204" s="7" t="str">
        <f t="shared" si="103"/>
        <v/>
      </c>
      <c r="G2204" s="7" t="str">
        <f>IF(D2204&gt;Частотометр!B9,"высокочаст",IF(AND(Частотометр!C9&lt;D2204, D2204&lt;Частотометр!B9),"среднечаст","низкочаст"))</f>
        <v>низкочаст</v>
      </c>
      <c r="H2204" s="7" t="str">
        <f>IF(E2204&gt;Частотометр!B28,"высокая",IF(AND(Частотометр!C28&lt;E2204, E2204&lt;Частотометр!B28),"средняя","низкая"))</f>
        <v>низкая</v>
      </c>
      <c r="I2204" s="1"/>
    </row>
    <row r="2205" spans="1:9" x14ac:dyDescent="0.2">
      <c r="A2205" s="8">
        <f t="shared" si="104"/>
        <v>0</v>
      </c>
      <c r="B2205" s="8">
        <f t="shared" si="105"/>
        <v>0</v>
      </c>
      <c r="F2205" s="7" t="str">
        <f t="shared" si="103"/>
        <v/>
      </c>
      <c r="G2205" s="7" t="str">
        <f>IF(D2205&gt;Частотометр!B9,"высокочаст",IF(AND(Частотометр!C9&lt;D2205, D2205&lt;Частотометр!B9),"среднечаст","низкочаст"))</f>
        <v>низкочаст</v>
      </c>
      <c r="H2205" s="7" t="str">
        <f>IF(E2205&gt;Частотометр!B28,"высокая",IF(AND(Частотометр!C28&lt;E2205, E2205&lt;Частотометр!B28),"средняя","низкая"))</f>
        <v>низкая</v>
      </c>
      <c r="I2205" s="1"/>
    </row>
    <row r="2206" spans="1:9" x14ac:dyDescent="0.2">
      <c r="A2206" s="8">
        <f t="shared" si="104"/>
        <v>0</v>
      </c>
      <c r="B2206" s="8">
        <f t="shared" si="105"/>
        <v>0</v>
      </c>
      <c r="F2206" s="7" t="str">
        <f t="shared" si="103"/>
        <v/>
      </c>
      <c r="G2206" s="7" t="str">
        <f>IF(D2206&gt;Частотометр!B9,"высокочаст",IF(AND(Частотометр!C9&lt;D2206, D2206&lt;Частотометр!B9),"среднечаст","низкочаст"))</f>
        <v>низкочаст</v>
      </c>
      <c r="H2206" s="7" t="str">
        <f>IF(E2206&gt;Частотометр!B28,"высокая",IF(AND(Частотометр!C28&lt;E2206, E2206&lt;Частотометр!B28),"средняя","низкая"))</f>
        <v>низкая</v>
      </c>
      <c r="I2206" s="1"/>
    </row>
    <row r="2207" spans="1:9" x14ac:dyDescent="0.2">
      <c r="A2207" s="8">
        <f t="shared" si="104"/>
        <v>0</v>
      </c>
      <c r="B2207" s="8">
        <f t="shared" si="105"/>
        <v>0</v>
      </c>
      <c r="F2207" s="7" t="str">
        <f t="shared" si="103"/>
        <v/>
      </c>
      <c r="G2207" s="7" t="str">
        <f>IF(D2207&gt;Частотометр!B9,"высокочаст",IF(AND(Частотометр!C9&lt;D2207, D2207&lt;Частотометр!B9),"среднечаст","низкочаст"))</f>
        <v>низкочаст</v>
      </c>
      <c r="H2207" s="7" t="str">
        <f>IF(E2207&gt;Частотометр!B28,"высокая",IF(AND(Частотометр!C28&lt;E2207, E2207&lt;Частотометр!B28),"средняя","низкая"))</f>
        <v>низкая</v>
      </c>
      <c r="I2207" s="1"/>
    </row>
    <row r="2208" spans="1:9" x14ac:dyDescent="0.2">
      <c r="A2208" s="8">
        <f t="shared" si="104"/>
        <v>0</v>
      </c>
      <c r="B2208" s="8">
        <f t="shared" si="105"/>
        <v>0</v>
      </c>
      <c r="F2208" s="7" t="str">
        <f t="shared" si="103"/>
        <v/>
      </c>
      <c r="G2208" s="7" t="str">
        <f>IF(D2208&gt;Частотометр!B9,"высокочаст",IF(AND(Частотометр!C9&lt;D2208, D2208&lt;Частотометр!B9),"среднечаст","низкочаст"))</f>
        <v>низкочаст</v>
      </c>
      <c r="H2208" s="7" t="str">
        <f>IF(E2208&gt;Частотометр!B28,"высокая",IF(AND(Частотометр!C28&lt;E2208, E2208&lt;Частотометр!B28),"средняя","низкая"))</f>
        <v>низкая</v>
      </c>
      <c r="I2208" s="1"/>
    </row>
    <row r="2209" spans="1:9" x14ac:dyDescent="0.2">
      <c r="A2209" s="8">
        <f t="shared" si="104"/>
        <v>0</v>
      </c>
      <c r="B2209" s="8">
        <f t="shared" si="105"/>
        <v>0</v>
      </c>
      <c r="F2209" s="7" t="str">
        <f t="shared" si="103"/>
        <v/>
      </c>
      <c r="G2209" s="7" t="str">
        <f>IF(D2209&gt;Частотометр!B9,"высокочаст",IF(AND(Частотометр!C9&lt;D2209, D2209&lt;Частотометр!B9),"среднечаст","низкочаст"))</f>
        <v>низкочаст</v>
      </c>
      <c r="H2209" s="7" t="str">
        <f>IF(E2209&gt;Частотометр!B28,"высокая",IF(AND(Частотометр!C28&lt;E2209, E2209&lt;Частотометр!B28),"средняя","низкая"))</f>
        <v>низкая</v>
      </c>
      <c r="I2209" s="1"/>
    </row>
    <row r="2210" spans="1:9" x14ac:dyDescent="0.2">
      <c r="A2210" s="8">
        <f t="shared" si="104"/>
        <v>0</v>
      </c>
      <c r="B2210" s="8">
        <f t="shared" si="105"/>
        <v>0</v>
      </c>
      <c r="F2210" s="7" t="str">
        <f t="shared" si="103"/>
        <v/>
      </c>
      <c r="G2210" s="7" t="str">
        <f>IF(D2210&gt;Частотометр!B9,"высокочаст",IF(AND(Частотометр!C9&lt;D2210, D2210&lt;Частотометр!B9),"среднечаст","низкочаст"))</f>
        <v>низкочаст</v>
      </c>
      <c r="H2210" s="7" t="str">
        <f>IF(E2210&gt;Частотометр!B28,"высокая",IF(AND(Частотометр!C28&lt;E2210, E2210&lt;Частотометр!B28),"средняя","низкая"))</f>
        <v>низкая</v>
      </c>
      <c r="I2210" s="1"/>
    </row>
    <row r="2211" spans="1:9" x14ac:dyDescent="0.2">
      <c r="A2211" s="8">
        <f t="shared" si="104"/>
        <v>0</v>
      </c>
      <c r="B2211" s="8">
        <f t="shared" si="105"/>
        <v>0</v>
      </c>
      <c r="F2211" s="7" t="str">
        <f t="shared" si="103"/>
        <v/>
      </c>
      <c r="G2211" s="7" t="str">
        <f>IF(D2211&gt;Частотометр!B9,"высокочаст",IF(AND(Частотометр!C9&lt;D2211, D2211&lt;Частотометр!B9),"среднечаст","низкочаст"))</f>
        <v>низкочаст</v>
      </c>
      <c r="H2211" s="7" t="str">
        <f>IF(E2211&gt;Частотометр!B28,"высокая",IF(AND(Частотометр!C28&lt;E2211, E2211&lt;Частотометр!B28),"средняя","низкая"))</f>
        <v>низкая</v>
      </c>
      <c r="I2211" s="1"/>
    </row>
    <row r="2212" spans="1:9" x14ac:dyDescent="0.2">
      <c r="A2212" s="8">
        <f t="shared" si="104"/>
        <v>0</v>
      </c>
      <c r="B2212" s="8">
        <f t="shared" si="105"/>
        <v>0</v>
      </c>
      <c r="F2212" s="7" t="str">
        <f t="shared" si="103"/>
        <v/>
      </c>
      <c r="G2212" s="7" t="str">
        <f>IF(D2212&gt;Частотометр!B9,"высокочаст",IF(AND(Частотометр!C9&lt;D2212, D2212&lt;Частотометр!B9),"среднечаст","низкочаст"))</f>
        <v>низкочаст</v>
      </c>
      <c r="H2212" s="7" t="str">
        <f>IF(E2212&gt;Частотометр!B28,"высокая",IF(AND(Частотометр!C28&lt;E2212, E2212&lt;Частотометр!B28),"средняя","низкая"))</f>
        <v>низкая</v>
      </c>
      <c r="I2212" s="1"/>
    </row>
    <row r="2213" spans="1:9" x14ac:dyDescent="0.2">
      <c r="A2213" s="8">
        <f t="shared" si="104"/>
        <v>0</v>
      </c>
      <c r="B2213" s="8">
        <f t="shared" si="105"/>
        <v>0</v>
      </c>
      <c r="F2213" s="7" t="str">
        <f t="shared" si="103"/>
        <v/>
      </c>
      <c r="G2213" s="7" t="str">
        <f>IF(D2213&gt;Частотометр!B9,"высокочаст",IF(AND(Частотометр!C9&lt;D2213, D2213&lt;Частотометр!B9),"среднечаст","низкочаст"))</f>
        <v>низкочаст</v>
      </c>
      <c r="H2213" s="7" t="str">
        <f>IF(E2213&gt;Частотометр!B28,"высокая",IF(AND(Частотометр!C28&lt;E2213, E2213&lt;Частотометр!B28),"средняя","низкая"))</f>
        <v>низкая</v>
      </c>
      <c r="I2213" s="1"/>
    </row>
    <row r="2214" spans="1:9" x14ac:dyDescent="0.2">
      <c r="A2214" s="8">
        <f t="shared" si="104"/>
        <v>0</v>
      </c>
      <c r="B2214" s="8">
        <f t="shared" si="105"/>
        <v>0</v>
      </c>
      <c r="F2214" s="7" t="str">
        <f t="shared" si="103"/>
        <v/>
      </c>
      <c r="G2214" s="7" t="str">
        <f>IF(D2214&gt;Частотометр!B9,"высокочаст",IF(AND(Частотометр!C9&lt;D2214, D2214&lt;Частотометр!B9),"среднечаст","низкочаст"))</f>
        <v>низкочаст</v>
      </c>
      <c r="H2214" s="7" t="str">
        <f>IF(E2214&gt;Частотометр!B28,"высокая",IF(AND(Частотометр!C28&lt;E2214, E2214&lt;Частотометр!B28),"средняя","низкая"))</f>
        <v>низкая</v>
      </c>
      <c r="I2214" s="1"/>
    </row>
    <row r="2215" spans="1:9" x14ac:dyDescent="0.2">
      <c r="A2215" s="8">
        <f t="shared" si="104"/>
        <v>0</v>
      </c>
      <c r="B2215" s="8">
        <f t="shared" si="105"/>
        <v>0</v>
      </c>
      <c r="F2215" s="7" t="str">
        <f t="shared" si="103"/>
        <v/>
      </c>
      <c r="G2215" s="7" t="str">
        <f>IF(D2215&gt;Частотометр!B9,"высокочаст",IF(AND(Частотометр!C9&lt;D2215, D2215&lt;Частотометр!B9),"среднечаст","низкочаст"))</f>
        <v>низкочаст</v>
      </c>
      <c r="H2215" s="7" t="str">
        <f>IF(E2215&gt;Частотометр!B28,"высокая",IF(AND(Частотометр!C28&lt;E2215, E2215&lt;Частотометр!B28),"средняя","низкая"))</f>
        <v>низкая</v>
      </c>
      <c r="I2215" s="1"/>
    </row>
    <row r="2216" spans="1:9" x14ac:dyDescent="0.2">
      <c r="A2216" s="8">
        <f t="shared" si="104"/>
        <v>0</v>
      </c>
      <c r="B2216" s="8">
        <f t="shared" si="105"/>
        <v>0</v>
      </c>
      <c r="F2216" s="7" t="str">
        <f t="shared" si="103"/>
        <v/>
      </c>
      <c r="G2216" s="7" t="str">
        <f>IF(D2216&gt;Частотометр!B9,"высокочаст",IF(AND(Частотометр!C9&lt;D2216, D2216&lt;Частотометр!B9),"среднечаст","низкочаст"))</f>
        <v>низкочаст</v>
      </c>
      <c r="H2216" s="7" t="str">
        <f>IF(E2216&gt;Частотометр!B28,"высокая",IF(AND(Частотометр!C28&lt;E2216, E2216&lt;Частотометр!B28),"средняя","низкая"))</f>
        <v>низкая</v>
      </c>
      <c r="I2216" s="1"/>
    </row>
    <row r="2217" spans="1:9" x14ac:dyDescent="0.2">
      <c r="A2217" s="8">
        <f t="shared" si="104"/>
        <v>0</v>
      </c>
      <c r="B2217" s="8">
        <f t="shared" si="105"/>
        <v>0</v>
      </c>
      <c r="F2217" s="7" t="str">
        <f t="shared" si="103"/>
        <v/>
      </c>
      <c r="G2217" s="7" t="str">
        <f>IF(D2217&gt;Частотометр!B9,"высокочаст",IF(AND(Частотометр!C9&lt;D2217, D2217&lt;Частотометр!B9),"среднечаст","низкочаст"))</f>
        <v>низкочаст</v>
      </c>
      <c r="H2217" s="7" t="str">
        <f>IF(E2217&gt;Частотометр!B28,"высокая",IF(AND(Частотометр!C28&lt;E2217, E2217&lt;Частотометр!B28),"средняя","низкая"))</f>
        <v>низкая</v>
      </c>
      <c r="I2217" s="1"/>
    </row>
    <row r="2218" spans="1:9" x14ac:dyDescent="0.2">
      <c r="A2218" s="8">
        <f t="shared" si="104"/>
        <v>0</v>
      </c>
      <c r="B2218" s="8">
        <f t="shared" si="105"/>
        <v>0</v>
      </c>
      <c r="F2218" s="7" t="str">
        <f t="shared" si="103"/>
        <v/>
      </c>
      <c r="G2218" s="7" t="str">
        <f>IF(D2218&gt;Частотометр!B9,"высокочаст",IF(AND(Частотометр!C9&lt;D2218, D2218&lt;Частотометр!B9),"среднечаст","низкочаст"))</f>
        <v>низкочаст</v>
      </c>
      <c r="H2218" s="7" t="str">
        <f>IF(E2218&gt;Частотометр!B28,"высокая",IF(AND(Частотометр!C28&lt;E2218, E2218&lt;Частотометр!B28),"средняя","низкая"))</f>
        <v>низкая</v>
      </c>
      <c r="I2218" s="1"/>
    </row>
    <row r="2219" spans="1:9" x14ac:dyDescent="0.2">
      <c r="A2219" s="8">
        <f t="shared" si="104"/>
        <v>0</v>
      </c>
      <c r="B2219" s="8">
        <f t="shared" si="105"/>
        <v>0</v>
      </c>
      <c r="F2219" s="7" t="str">
        <f t="shared" si="103"/>
        <v/>
      </c>
      <c r="G2219" s="7" t="str">
        <f>IF(D2219&gt;Частотометр!B9,"высокочаст",IF(AND(Частотометр!C9&lt;D2219, D2219&lt;Частотометр!B9),"среднечаст","низкочаст"))</f>
        <v>низкочаст</v>
      </c>
      <c r="H2219" s="7" t="str">
        <f>IF(E2219&gt;Частотометр!B28,"высокая",IF(AND(Частотометр!C28&lt;E2219, E2219&lt;Частотометр!B28),"средняя","низкая"))</f>
        <v>низкая</v>
      </c>
      <c r="I2219" s="1"/>
    </row>
    <row r="2220" spans="1:9" x14ac:dyDescent="0.2">
      <c r="A2220" s="8">
        <f t="shared" si="104"/>
        <v>0</v>
      </c>
      <c r="B2220" s="8">
        <f t="shared" si="105"/>
        <v>0</v>
      </c>
      <c r="F2220" s="7" t="str">
        <f t="shared" si="103"/>
        <v/>
      </c>
      <c r="G2220" s="7" t="str">
        <f>IF(D2220&gt;Частотометр!B9,"высокочаст",IF(AND(Частотометр!C9&lt;D2220, D2220&lt;Частотометр!B9),"среднечаст","низкочаст"))</f>
        <v>низкочаст</v>
      </c>
      <c r="H2220" s="7" t="str">
        <f>IF(E2220&gt;Частотометр!B28,"высокая",IF(AND(Частотометр!C28&lt;E2220, E2220&lt;Частотометр!B28),"средняя","низкая"))</f>
        <v>низкая</v>
      </c>
      <c r="I2220" s="1"/>
    </row>
    <row r="2221" spans="1:9" x14ac:dyDescent="0.2">
      <c r="A2221" s="8">
        <f t="shared" si="104"/>
        <v>0</v>
      </c>
      <c r="B2221" s="8">
        <f t="shared" si="105"/>
        <v>0</v>
      </c>
      <c r="F2221" s="7" t="str">
        <f t="shared" si="103"/>
        <v/>
      </c>
      <c r="G2221" s="7" t="str">
        <f>IF(D2221&gt;Частотометр!B9,"высокочаст",IF(AND(Частотометр!C9&lt;D2221, D2221&lt;Частотометр!B9),"среднечаст","низкочаст"))</f>
        <v>низкочаст</v>
      </c>
      <c r="H2221" s="7" t="str">
        <f>IF(E2221&gt;Частотометр!B28,"высокая",IF(AND(Частотометр!C28&lt;E2221, E2221&lt;Частотометр!B28),"средняя","низкая"))</f>
        <v>низкая</v>
      </c>
      <c r="I2221" s="1"/>
    </row>
    <row r="2222" spans="1:9" x14ac:dyDescent="0.2">
      <c r="A2222" s="8">
        <f t="shared" si="104"/>
        <v>0</v>
      </c>
      <c r="B2222" s="8">
        <f t="shared" si="105"/>
        <v>0</v>
      </c>
      <c r="F2222" s="7" t="str">
        <f t="shared" si="103"/>
        <v/>
      </c>
      <c r="G2222" s="7" t="str">
        <f>IF(D2222&gt;Частотометр!B9,"высокочаст",IF(AND(Частотометр!C9&lt;D2222, D2222&lt;Частотометр!B9),"среднечаст","низкочаст"))</f>
        <v>низкочаст</v>
      </c>
      <c r="H2222" s="7" t="str">
        <f>IF(E2222&gt;Частотометр!B28,"высокая",IF(AND(Частотометр!C28&lt;E2222, E2222&lt;Частотометр!B28),"средняя","низкая"))</f>
        <v>низкая</v>
      </c>
      <c r="I2222" s="1"/>
    </row>
    <row r="2223" spans="1:9" x14ac:dyDescent="0.2">
      <c r="A2223" s="8">
        <f t="shared" si="104"/>
        <v>0</v>
      </c>
      <c r="B2223" s="8">
        <f t="shared" si="105"/>
        <v>0</v>
      </c>
      <c r="F2223" s="7" t="str">
        <f t="shared" si="103"/>
        <v/>
      </c>
      <c r="G2223" s="7" t="str">
        <f>IF(D2223&gt;Частотометр!B9,"высокочаст",IF(AND(Частотометр!C9&lt;D2223, D2223&lt;Частотометр!B9),"среднечаст","низкочаст"))</f>
        <v>низкочаст</v>
      </c>
      <c r="H2223" s="7" t="str">
        <f>IF(E2223&gt;Частотометр!B28,"высокая",IF(AND(Частотометр!C28&lt;E2223, E2223&lt;Частотометр!B28),"средняя","низкая"))</f>
        <v>низкая</v>
      </c>
      <c r="I2223" s="1"/>
    </row>
    <row r="2224" spans="1:9" x14ac:dyDescent="0.2">
      <c r="A2224" s="8">
        <f t="shared" si="104"/>
        <v>0</v>
      </c>
      <c r="B2224" s="8">
        <f t="shared" si="105"/>
        <v>0</v>
      </c>
      <c r="F2224" s="7" t="str">
        <f t="shared" si="103"/>
        <v/>
      </c>
      <c r="G2224" s="7" t="str">
        <f>IF(D2224&gt;Частотометр!B9,"высокочаст",IF(AND(Частотометр!C9&lt;D2224, D2224&lt;Частотометр!B9),"среднечаст","низкочаст"))</f>
        <v>низкочаст</v>
      </c>
      <c r="H2224" s="7" t="str">
        <f>IF(E2224&gt;Частотометр!B28,"высокая",IF(AND(Частотометр!C28&lt;E2224, E2224&lt;Частотометр!B28),"средняя","низкая"))</f>
        <v>низкая</v>
      </c>
      <c r="I2224" s="1"/>
    </row>
    <row r="2225" spans="1:9" x14ac:dyDescent="0.2">
      <c r="A2225" s="8">
        <f t="shared" si="104"/>
        <v>0</v>
      </c>
      <c r="B2225" s="8">
        <f t="shared" si="105"/>
        <v>0</v>
      </c>
      <c r="F2225" s="7" t="str">
        <f t="shared" si="103"/>
        <v/>
      </c>
      <c r="G2225" s="7" t="str">
        <f>IF(D2225&gt;Частотометр!B9,"высокочаст",IF(AND(Частотометр!C9&lt;D2225, D2225&lt;Частотометр!B9),"среднечаст","низкочаст"))</f>
        <v>низкочаст</v>
      </c>
      <c r="H2225" s="7" t="str">
        <f>IF(E2225&gt;Частотометр!B28,"высокая",IF(AND(Частотометр!C28&lt;E2225, E2225&lt;Частотометр!B28),"средняя","низкая"))</f>
        <v>низкая</v>
      </c>
      <c r="I2225" s="1"/>
    </row>
    <row r="2226" spans="1:9" x14ac:dyDescent="0.2">
      <c r="A2226" s="8">
        <f t="shared" si="104"/>
        <v>0</v>
      </c>
      <c r="B2226" s="8">
        <f t="shared" si="105"/>
        <v>0</v>
      </c>
      <c r="F2226" s="7" t="str">
        <f t="shared" si="103"/>
        <v/>
      </c>
      <c r="G2226" s="7" t="str">
        <f>IF(D2226&gt;Частотометр!B9,"высокочаст",IF(AND(Частотометр!C9&lt;D2226, D2226&lt;Частотометр!B9),"среднечаст","низкочаст"))</f>
        <v>низкочаст</v>
      </c>
      <c r="H2226" s="7" t="str">
        <f>IF(E2226&gt;Частотометр!B28,"высокая",IF(AND(Частотометр!C28&lt;E2226, E2226&lt;Частотометр!B28),"средняя","низкая"))</f>
        <v>низкая</v>
      </c>
      <c r="I2226" s="1"/>
    </row>
    <row r="2227" spans="1:9" x14ac:dyDescent="0.2">
      <c r="A2227" s="8">
        <f t="shared" si="104"/>
        <v>0</v>
      </c>
      <c r="B2227" s="8">
        <f t="shared" si="105"/>
        <v>0</v>
      </c>
      <c r="F2227" s="7" t="str">
        <f t="shared" si="103"/>
        <v/>
      </c>
      <c r="G2227" s="7" t="str">
        <f>IF(D2227&gt;Частотометр!B9,"высокочаст",IF(AND(Частотометр!C9&lt;D2227, D2227&lt;Частотометр!B9),"среднечаст","низкочаст"))</f>
        <v>низкочаст</v>
      </c>
      <c r="H2227" s="7" t="str">
        <f>IF(E2227&gt;Частотометр!B28,"высокая",IF(AND(Частотометр!C28&lt;E2227, E2227&lt;Частотометр!B28),"средняя","низкая"))</f>
        <v>низкая</v>
      </c>
      <c r="I2227" s="1"/>
    </row>
    <row r="2228" spans="1:9" x14ac:dyDescent="0.2">
      <c r="A2228" s="8">
        <f t="shared" si="104"/>
        <v>0</v>
      </c>
      <c r="B2228" s="8">
        <f t="shared" si="105"/>
        <v>0</v>
      </c>
      <c r="F2228" s="7" t="str">
        <f t="shared" si="103"/>
        <v/>
      </c>
      <c r="G2228" s="7" t="str">
        <f>IF(D2228&gt;Частотометр!B9,"высокочаст",IF(AND(Частотометр!C9&lt;D2228, D2228&lt;Частотометр!B9),"среднечаст","низкочаст"))</f>
        <v>низкочаст</v>
      </c>
      <c r="H2228" s="7" t="str">
        <f>IF(E2228&gt;Частотометр!B28,"высокая",IF(AND(Частотометр!C28&lt;E2228, E2228&lt;Частотометр!B28),"средняя","низкая"))</f>
        <v>низкая</v>
      </c>
      <c r="I2228" s="1"/>
    </row>
    <row r="2229" spans="1:9" x14ac:dyDescent="0.2">
      <c r="A2229" s="8">
        <f t="shared" si="104"/>
        <v>0</v>
      </c>
      <c r="B2229" s="8">
        <f t="shared" si="105"/>
        <v>0</v>
      </c>
      <c r="F2229" s="7" t="str">
        <f t="shared" si="103"/>
        <v/>
      </c>
      <c r="G2229" s="7" t="str">
        <f>IF(D2229&gt;Частотометр!B9,"высокочаст",IF(AND(Частотометр!C9&lt;D2229, D2229&lt;Частотометр!B9),"среднечаст","низкочаст"))</f>
        <v>низкочаст</v>
      </c>
      <c r="H2229" s="7" t="str">
        <f>IF(E2229&gt;Частотометр!B28,"высокая",IF(AND(Частотометр!C28&lt;E2229, E2229&lt;Частотометр!B28),"средняя","низкая"))</f>
        <v>низкая</v>
      </c>
      <c r="I2229" s="1"/>
    </row>
    <row r="2230" spans="1:9" x14ac:dyDescent="0.2">
      <c r="A2230" s="8">
        <f t="shared" si="104"/>
        <v>0</v>
      </c>
      <c r="B2230" s="8">
        <f t="shared" si="105"/>
        <v>0</v>
      </c>
      <c r="F2230" s="7" t="str">
        <f t="shared" si="103"/>
        <v/>
      </c>
      <c r="G2230" s="7" t="str">
        <f>IF(D2230&gt;Частотометр!B9,"высокочаст",IF(AND(Частотометр!C9&lt;D2230, D2230&lt;Частотометр!B9),"среднечаст","низкочаст"))</f>
        <v>низкочаст</v>
      </c>
      <c r="H2230" s="7" t="str">
        <f>IF(E2230&gt;Частотометр!B28,"высокая",IF(AND(Частотометр!C28&lt;E2230, E2230&lt;Частотометр!B28),"средняя","низкая"))</f>
        <v>низкая</v>
      </c>
      <c r="I2230" s="1"/>
    </row>
    <row r="2231" spans="1:9" x14ac:dyDescent="0.2">
      <c r="A2231" s="8">
        <f t="shared" si="104"/>
        <v>0</v>
      </c>
      <c r="B2231" s="8">
        <f t="shared" si="105"/>
        <v>0</v>
      </c>
      <c r="F2231" s="7" t="str">
        <f t="shared" si="103"/>
        <v/>
      </c>
      <c r="G2231" s="7" t="str">
        <f>IF(D2231&gt;Частотометр!B9,"высокочаст",IF(AND(Частотометр!C9&lt;D2231, D2231&lt;Частотометр!B9),"среднечаст","низкочаст"))</f>
        <v>низкочаст</v>
      </c>
      <c r="H2231" s="7" t="str">
        <f>IF(E2231&gt;Частотометр!B28,"высокая",IF(AND(Частотометр!C28&lt;E2231, E2231&lt;Частотометр!B28),"средняя","низкая"))</f>
        <v>низкая</v>
      </c>
      <c r="I2231" s="1"/>
    </row>
    <row r="2232" spans="1:9" x14ac:dyDescent="0.2">
      <c r="A2232" s="8">
        <f t="shared" si="104"/>
        <v>0</v>
      </c>
      <c r="B2232" s="8">
        <f t="shared" si="105"/>
        <v>0</v>
      </c>
      <c r="F2232" s="7" t="str">
        <f t="shared" si="103"/>
        <v/>
      </c>
      <c r="G2232" s="7" t="str">
        <f>IF(D2232&gt;Частотометр!B9,"высокочаст",IF(AND(Частотометр!C9&lt;D2232, D2232&lt;Частотометр!B9),"среднечаст","низкочаст"))</f>
        <v>низкочаст</v>
      </c>
      <c r="H2232" s="7" t="str">
        <f>IF(E2232&gt;Частотометр!B28,"высокая",IF(AND(Частотометр!C28&lt;E2232, E2232&lt;Частотометр!B28),"средняя","низкая"))</f>
        <v>низкая</v>
      </c>
      <c r="I2232" s="1"/>
    </row>
    <row r="2233" spans="1:9" x14ac:dyDescent="0.2">
      <c r="A2233" s="8">
        <f t="shared" si="104"/>
        <v>0</v>
      </c>
      <c r="B2233" s="8">
        <f t="shared" si="105"/>
        <v>0</v>
      </c>
      <c r="F2233" s="7" t="str">
        <f t="shared" si="103"/>
        <v/>
      </c>
      <c r="G2233" s="7" t="str">
        <f>IF(D2233&gt;Частотометр!B9,"высокочаст",IF(AND(Частотометр!C9&lt;D2233, D2233&lt;Частотометр!B9),"среднечаст","низкочаст"))</f>
        <v>низкочаст</v>
      </c>
      <c r="H2233" s="7" t="str">
        <f>IF(E2233&gt;Частотометр!B28,"высокая",IF(AND(Частотометр!C28&lt;E2233, E2233&lt;Частотометр!B28),"средняя","низкая"))</f>
        <v>низкая</v>
      </c>
      <c r="I2233" s="1"/>
    </row>
    <row r="2234" spans="1:9" x14ac:dyDescent="0.2">
      <c r="A2234" s="8">
        <f t="shared" si="104"/>
        <v>0</v>
      </c>
      <c r="B2234" s="8">
        <f t="shared" si="105"/>
        <v>0</v>
      </c>
      <c r="F2234" s="7" t="str">
        <f t="shared" si="103"/>
        <v/>
      </c>
      <c r="G2234" s="7" t="str">
        <f>IF(D2234&gt;Частотометр!B9,"высокочаст",IF(AND(Частотометр!C9&lt;D2234, D2234&lt;Частотометр!B9),"среднечаст","низкочаст"))</f>
        <v>низкочаст</v>
      </c>
      <c r="H2234" s="7" t="str">
        <f>IF(E2234&gt;Частотометр!B28,"высокая",IF(AND(Частотометр!C28&lt;E2234, E2234&lt;Частотометр!B28),"средняя","низкая"))</f>
        <v>низкая</v>
      </c>
      <c r="I2234" s="1"/>
    </row>
    <row r="2235" spans="1:9" x14ac:dyDescent="0.2">
      <c r="A2235" s="8">
        <f t="shared" si="104"/>
        <v>0</v>
      </c>
      <c r="B2235" s="8">
        <f t="shared" si="105"/>
        <v>0</v>
      </c>
      <c r="F2235" s="7" t="str">
        <f t="shared" si="103"/>
        <v/>
      </c>
      <c r="G2235" s="7" t="str">
        <f>IF(D2235&gt;Частотометр!B9,"высокочаст",IF(AND(Частотометр!C9&lt;D2235, D2235&lt;Частотометр!B9),"среднечаст","низкочаст"))</f>
        <v>низкочаст</v>
      </c>
      <c r="H2235" s="7" t="str">
        <f>IF(E2235&gt;Частотометр!B28,"высокая",IF(AND(Частотометр!C28&lt;E2235, E2235&lt;Частотометр!B28),"средняя","низкая"))</f>
        <v>низкая</v>
      </c>
      <c r="I2235" s="1"/>
    </row>
    <row r="2236" spans="1:9" x14ac:dyDescent="0.2">
      <c r="A2236" s="8">
        <f t="shared" si="104"/>
        <v>0</v>
      </c>
      <c r="B2236" s="8">
        <f t="shared" si="105"/>
        <v>0</v>
      </c>
      <c r="F2236" s="7" t="str">
        <f t="shared" si="103"/>
        <v/>
      </c>
      <c r="G2236" s="7" t="str">
        <f>IF(D2236&gt;Частотометр!B9,"высокочаст",IF(AND(Частотометр!C9&lt;D2236, D2236&lt;Частотометр!B9),"среднечаст","низкочаст"))</f>
        <v>низкочаст</v>
      </c>
      <c r="H2236" s="7" t="str">
        <f>IF(E2236&gt;Частотометр!B28,"высокая",IF(AND(Частотометр!C28&lt;E2236, E2236&lt;Частотометр!B28),"средняя","низкая"))</f>
        <v>низкая</v>
      </c>
      <c r="I2236" s="1"/>
    </row>
    <row r="2237" spans="1:9" x14ac:dyDescent="0.2">
      <c r="A2237" s="8">
        <f t="shared" si="104"/>
        <v>0</v>
      </c>
      <c r="B2237" s="8">
        <f t="shared" si="105"/>
        <v>0</v>
      </c>
      <c r="F2237" s="7" t="str">
        <f t="shared" ref="F2237:F2300" si="106">SUBSTITUTE(C2237, LEFT(C2237,1),PROPER(LEFT(C2237,1)),1)</f>
        <v/>
      </c>
      <c r="G2237" s="7" t="str">
        <f>IF(D2237&gt;Частотометр!B9,"высокочаст",IF(AND(Частотометр!C9&lt;D2237, D2237&lt;Частотометр!B9),"среднечаст","низкочаст"))</f>
        <v>низкочаст</v>
      </c>
      <c r="H2237" s="7" t="str">
        <f>IF(E2237&gt;Частотометр!B28,"высокая",IF(AND(Частотометр!C28&lt;E2237, E2237&lt;Частотометр!B28),"средняя","низкая"))</f>
        <v>низкая</v>
      </c>
      <c r="I2237" s="1"/>
    </row>
    <row r="2238" spans="1:9" x14ac:dyDescent="0.2">
      <c r="A2238" s="8">
        <f t="shared" si="104"/>
        <v>0</v>
      </c>
      <c r="B2238" s="8">
        <f t="shared" si="105"/>
        <v>0</v>
      </c>
      <c r="F2238" s="7" t="str">
        <f t="shared" si="106"/>
        <v/>
      </c>
      <c r="G2238" s="7" t="str">
        <f>IF(D2238&gt;Частотометр!B9,"высокочаст",IF(AND(Частотометр!C9&lt;D2238, D2238&lt;Частотометр!B9),"среднечаст","низкочаст"))</f>
        <v>низкочаст</v>
      </c>
      <c r="H2238" s="7" t="str">
        <f>IF(E2238&gt;Частотометр!B28,"высокая",IF(AND(Частотометр!C28&lt;E2238, E2238&lt;Частотометр!B28),"средняя","низкая"))</f>
        <v>низкая</v>
      </c>
      <c r="I2238" s="1"/>
    </row>
    <row r="2239" spans="1:9" x14ac:dyDescent="0.2">
      <c r="A2239" s="8">
        <f t="shared" si="104"/>
        <v>0</v>
      </c>
      <c r="B2239" s="8">
        <f t="shared" si="105"/>
        <v>0</v>
      </c>
      <c r="F2239" s="7" t="str">
        <f t="shared" si="106"/>
        <v/>
      </c>
      <c r="G2239" s="7" t="str">
        <f>IF(D2239&gt;Частотометр!B9,"высокочаст",IF(AND(Частотометр!C9&lt;D2239, D2239&lt;Частотометр!B9),"среднечаст","низкочаст"))</f>
        <v>низкочаст</v>
      </c>
      <c r="H2239" s="7" t="str">
        <f>IF(E2239&gt;Частотометр!B28,"высокая",IF(AND(Частотометр!C28&lt;E2239, E2239&lt;Частотометр!B28),"средняя","низкая"))</f>
        <v>низкая</v>
      </c>
      <c r="I2239" s="1"/>
    </row>
    <row r="2240" spans="1:9" x14ac:dyDescent="0.2">
      <c r="A2240" s="8">
        <f t="shared" si="104"/>
        <v>0</v>
      </c>
      <c r="B2240" s="8">
        <f t="shared" si="105"/>
        <v>0</v>
      </c>
      <c r="F2240" s="7" t="str">
        <f t="shared" si="106"/>
        <v/>
      </c>
      <c r="G2240" s="7" t="str">
        <f>IF(D2240&gt;Частотометр!B9,"высокочаст",IF(AND(Частотометр!C9&lt;D2240, D2240&lt;Частотометр!B9),"среднечаст","низкочаст"))</f>
        <v>низкочаст</v>
      </c>
      <c r="H2240" s="7" t="str">
        <f>IF(E2240&gt;Частотометр!B28,"высокая",IF(AND(Частотометр!C28&lt;E2240, E2240&lt;Частотометр!B28),"средняя","низкая"))</f>
        <v>низкая</v>
      </c>
      <c r="I2240" s="1"/>
    </row>
    <row r="2241" spans="1:9" x14ac:dyDescent="0.2">
      <c r="A2241" s="8">
        <f t="shared" si="104"/>
        <v>0</v>
      </c>
      <c r="B2241" s="8">
        <f t="shared" si="105"/>
        <v>0</v>
      </c>
      <c r="F2241" s="7" t="str">
        <f t="shared" si="106"/>
        <v/>
      </c>
      <c r="G2241" s="7" t="str">
        <f>IF(D2241&gt;Частотометр!B9,"высокочаст",IF(AND(Частотометр!C9&lt;D2241, D2241&lt;Частотометр!B9),"среднечаст","низкочаст"))</f>
        <v>низкочаст</v>
      </c>
      <c r="H2241" s="7" t="str">
        <f>IF(E2241&gt;Частотометр!B28,"высокая",IF(AND(Частотометр!C28&lt;E2241, E2241&lt;Частотометр!B28),"средняя","низкая"))</f>
        <v>низкая</v>
      </c>
      <c r="I2241" s="1"/>
    </row>
    <row r="2242" spans="1:9" x14ac:dyDescent="0.2">
      <c r="A2242" s="8">
        <f t="shared" ref="A2242:A2305" si="107">IF(ISBLANK(C2242),0,LEN(TRIM(C2242))-LEN(SUBSTITUTE(C2242," ",""))+1)</f>
        <v>0</v>
      </c>
      <c r="B2242" s="8">
        <f t="shared" ref="B2242:B2305" si="108">LEN(C2242)</f>
        <v>0</v>
      </c>
      <c r="F2242" s="7" t="str">
        <f t="shared" si="106"/>
        <v/>
      </c>
      <c r="G2242" s="7" t="str">
        <f>IF(D2242&gt;Частотометр!B9,"высокочаст",IF(AND(Частотометр!C9&lt;D2242, D2242&lt;Частотометр!B9),"среднечаст","низкочаст"))</f>
        <v>низкочаст</v>
      </c>
      <c r="H2242" s="7" t="str">
        <f>IF(E2242&gt;Частотометр!B28,"высокая",IF(AND(Частотометр!C28&lt;E2242, E2242&lt;Частотометр!B28),"средняя","низкая"))</f>
        <v>низкая</v>
      </c>
      <c r="I2242" s="1"/>
    </row>
    <row r="2243" spans="1:9" x14ac:dyDescent="0.2">
      <c r="A2243" s="8">
        <f t="shared" si="107"/>
        <v>0</v>
      </c>
      <c r="B2243" s="8">
        <f t="shared" si="108"/>
        <v>0</v>
      </c>
      <c r="F2243" s="7" t="str">
        <f t="shared" si="106"/>
        <v/>
      </c>
      <c r="G2243" s="7" t="str">
        <f>IF(D2243&gt;Частотометр!B9,"высокочаст",IF(AND(Частотометр!C9&lt;D2243, D2243&lt;Частотометр!B9),"среднечаст","низкочаст"))</f>
        <v>низкочаст</v>
      </c>
      <c r="H2243" s="7" t="str">
        <f>IF(E2243&gt;Частотометр!B28,"высокая",IF(AND(Частотометр!C28&lt;E2243, E2243&lt;Частотометр!B28),"средняя","низкая"))</f>
        <v>низкая</v>
      </c>
      <c r="I2243" s="1"/>
    </row>
    <row r="2244" spans="1:9" x14ac:dyDescent="0.2">
      <c r="A2244" s="8">
        <f t="shared" si="107"/>
        <v>0</v>
      </c>
      <c r="B2244" s="8">
        <f t="shared" si="108"/>
        <v>0</v>
      </c>
      <c r="F2244" s="7" t="str">
        <f t="shared" si="106"/>
        <v/>
      </c>
      <c r="G2244" s="7" t="str">
        <f>IF(D2244&gt;Частотометр!B9,"высокочаст",IF(AND(Частотометр!C9&lt;D2244, D2244&lt;Частотометр!B9),"среднечаст","низкочаст"))</f>
        <v>низкочаст</v>
      </c>
      <c r="H2244" s="7" t="str">
        <f>IF(E2244&gt;Частотометр!B28,"высокая",IF(AND(Частотометр!C28&lt;E2244, E2244&lt;Частотометр!B28),"средняя","низкая"))</f>
        <v>низкая</v>
      </c>
      <c r="I2244" s="1"/>
    </row>
    <row r="2245" spans="1:9" x14ac:dyDescent="0.2">
      <c r="A2245" s="8">
        <f t="shared" si="107"/>
        <v>0</v>
      </c>
      <c r="B2245" s="8">
        <f t="shared" si="108"/>
        <v>0</v>
      </c>
      <c r="F2245" s="7" t="str">
        <f t="shared" si="106"/>
        <v/>
      </c>
      <c r="G2245" s="7" t="str">
        <f>IF(D2245&gt;Частотометр!B9,"высокочаст",IF(AND(Частотометр!C9&lt;D2245, D2245&lt;Частотометр!B9),"среднечаст","низкочаст"))</f>
        <v>низкочаст</v>
      </c>
      <c r="H2245" s="7" t="str">
        <f>IF(E2245&gt;Частотометр!B28,"высокая",IF(AND(Частотометр!C28&lt;E2245, E2245&lt;Частотометр!B28),"средняя","низкая"))</f>
        <v>низкая</v>
      </c>
      <c r="I2245" s="1"/>
    </row>
    <row r="2246" spans="1:9" x14ac:dyDescent="0.2">
      <c r="A2246" s="8">
        <f t="shared" si="107"/>
        <v>0</v>
      </c>
      <c r="B2246" s="8">
        <f t="shared" si="108"/>
        <v>0</v>
      </c>
      <c r="F2246" s="7" t="str">
        <f t="shared" si="106"/>
        <v/>
      </c>
      <c r="G2246" s="7" t="str">
        <f>IF(D2246&gt;Частотометр!B9,"высокочаст",IF(AND(Частотометр!C9&lt;D2246, D2246&lt;Частотометр!B9),"среднечаст","низкочаст"))</f>
        <v>низкочаст</v>
      </c>
      <c r="H2246" s="7" t="str">
        <f>IF(E2246&gt;Частотометр!B28,"высокая",IF(AND(Частотометр!C28&lt;E2246, E2246&lt;Частотометр!B28),"средняя","низкая"))</f>
        <v>низкая</v>
      </c>
      <c r="I2246" s="1"/>
    </row>
    <row r="2247" spans="1:9" x14ac:dyDescent="0.2">
      <c r="A2247" s="8">
        <f t="shared" si="107"/>
        <v>0</v>
      </c>
      <c r="B2247" s="8">
        <f t="shared" si="108"/>
        <v>0</v>
      </c>
      <c r="F2247" s="7" t="str">
        <f t="shared" si="106"/>
        <v/>
      </c>
      <c r="G2247" s="7" t="str">
        <f>IF(D2247&gt;Частотометр!B9,"высокочаст",IF(AND(Частотометр!C9&lt;D2247, D2247&lt;Частотометр!B9),"среднечаст","низкочаст"))</f>
        <v>низкочаст</v>
      </c>
      <c r="H2247" s="7" t="str">
        <f>IF(E2247&gt;Частотометр!B28,"высокая",IF(AND(Частотометр!C28&lt;E2247, E2247&lt;Частотометр!B28),"средняя","низкая"))</f>
        <v>низкая</v>
      </c>
      <c r="I2247" s="1"/>
    </row>
    <row r="2248" spans="1:9" x14ac:dyDescent="0.2">
      <c r="A2248" s="8">
        <f t="shared" si="107"/>
        <v>0</v>
      </c>
      <c r="B2248" s="8">
        <f t="shared" si="108"/>
        <v>0</v>
      </c>
      <c r="F2248" s="7" t="str">
        <f t="shared" si="106"/>
        <v/>
      </c>
      <c r="G2248" s="7" t="str">
        <f>IF(D2248&gt;Частотометр!B9,"высокочаст",IF(AND(Частотометр!C9&lt;D2248, D2248&lt;Частотометр!B9),"среднечаст","низкочаст"))</f>
        <v>низкочаст</v>
      </c>
      <c r="H2248" s="7" t="str">
        <f>IF(E2248&gt;Частотометр!B28,"высокая",IF(AND(Частотометр!C28&lt;E2248, E2248&lt;Частотометр!B28),"средняя","низкая"))</f>
        <v>низкая</v>
      </c>
      <c r="I2248" s="1"/>
    </row>
    <row r="2249" spans="1:9" x14ac:dyDescent="0.2">
      <c r="A2249" s="8">
        <f t="shared" si="107"/>
        <v>0</v>
      </c>
      <c r="B2249" s="8">
        <f t="shared" si="108"/>
        <v>0</v>
      </c>
      <c r="F2249" s="7" t="str">
        <f t="shared" si="106"/>
        <v/>
      </c>
      <c r="G2249" s="7" t="str">
        <f>IF(D2249&gt;Частотометр!B9,"высокочаст",IF(AND(Частотометр!C9&lt;D2249, D2249&lt;Частотометр!B9),"среднечаст","низкочаст"))</f>
        <v>низкочаст</v>
      </c>
      <c r="H2249" s="7" t="str">
        <f>IF(E2249&gt;Частотометр!B28,"высокая",IF(AND(Частотометр!C28&lt;E2249, E2249&lt;Частотометр!B28),"средняя","низкая"))</f>
        <v>низкая</v>
      </c>
      <c r="I2249" s="1"/>
    </row>
    <row r="2250" spans="1:9" x14ac:dyDescent="0.2">
      <c r="A2250" s="8">
        <f t="shared" si="107"/>
        <v>0</v>
      </c>
      <c r="B2250" s="8">
        <f t="shared" si="108"/>
        <v>0</v>
      </c>
      <c r="F2250" s="7" t="str">
        <f t="shared" si="106"/>
        <v/>
      </c>
      <c r="G2250" s="7" t="str">
        <f>IF(D2250&gt;Частотометр!B9,"высокочаст",IF(AND(Частотометр!C9&lt;D2250, D2250&lt;Частотометр!B9),"среднечаст","низкочаст"))</f>
        <v>низкочаст</v>
      </c>
      <c r="H2250" s="7" t="str">
        <f>IF(E2250&gt;Частотометр!B28,"высокая",IF(AND(Частотометр!C28&lt;E2250, E2250&lt;Частотометр!B28),"средняя","низкая"))</f>
        <v>низкая</v>
      </c>
      <c r="I2250" s="1"/>
    </row>
    <row r="2251" spans="1:9" x14ac:dyDescent="0.2">
      <c r="A2251" s="8">
        <f t="shared" si="107"/>
        <v>0</v>
      </c>
      <c r="B2251" s="8">
        <f t="shared" si="108"/>
        <v>0</v>
      </c>
      <c r="F2251" s="7" t="str">
        <f t="shared" si="106"/>
        <v/>
      </c>
      <c r="G2251" s="7" t="str">
        <f>IF(D2251&gt;Частотометр!B9,"высокочаст",IF(AND(Частотометр!C9&lt;D2251, D2251&lt;Частотометр!B9),"среднечаст","низкочаст"))</f>
        <v>низкочаст</v>
      </c>
      <c r="H2251" s="7" t="str">
        <f>IF(E2251&gt;Частотометр!B28,"высокая",IF(AND(Частотометр!C28&lt;E2251, E2251&lt;Частотометр!B28),"средняя","низкая"))</f>
        <v>низкая</v>
      </c>
      <c r="I2251" s="1"/>
    </row>
    <row r="2252" spans="1:9" x14ac:dyDescent="0.2">
      <c r="A2252" s="8">
        <f t="shared" si="107"/>
        <v>0</v>
      </c>
      <c r="B2252" s="8">
        <f t="shared" si="108"/>
        <v>0</v>
      </c>
      <c r="F2252" s="7" t="str">
        <f t="shared" si="106"/>
        <v/>
      </c>
      <c r="G2252" s="7" t="str">
        <f>IF(D2252&gt;Частотометр!B9,"высокочаст",IF(AND(Частотометр!C9&lt;D2252, D2252&lt;Частотометр!B9),"среднечаст","низкочаст"))</f>
        <v>низкочаст</v>
      </c>
      <c r="H2252" s="7" t="str">
        <f>IF(E2252&gt;Частотометр!B28,"высокая",IF(AND(Частотометр!C28&lt;E2252, E2252&lt;Частотометр!B28),"средняя","низкая"))</f>
        <v>низкая</v>
      </c>
      <c r="I2252" s="1"/>
    </row>
    <row r="2253" spans="1:9" x14ac:dyDescent="0.2">
      <c r="A2253" s="8">
        <f t="shared" si="107"/>
        <v>0</v>
      </c>
      <c r="B2253" s="8">
        <f t="shared" si="108"/>
        <v>0</v>
      </c>
      <c r="F2253" s="7" t="str">
        <f t="shared" si="106"/>
        <v/>
      </c>
      <c r="G2253" s="7" t="str">
        <f>IF(D2253&gt;Частотометр!B9,"высокочаст",IF(AND(Частотометр!C9&lt;D2253, D2253&lt;Частотометр!B9),"среднечаст","низкочаст"))</f>
        <v>низкочаст</v>
      </c>
      <c r="H2253" s="7" t="str">
        <f>IF(E2253&gt;Частотометр!B28,"высокая",IF(AND(Частотометр!C28&lt;E2253, E2253&lt;Частотометр!B28),"средняя","низкая"))</f>
        <v>низкая</v>
      </c>
      <c r="I2253" s="1"/>
    </row>
    <row r="2254" spans="1:9" x14ac:dyDescent="0.2">
      <c r="A2254" s="8">
        <f t="shared" si="107"/>
        <v>0</v>
      </c>
      <c r="B2254" s="8">
        <f t="shared" si="108"/>
        <v>0</v>
      </c>
      <c r="F2254" s="7" t="str">
        <f t="shared" si="106"/>
        <v/>
      </c>
      <c r="G2254" s="7" t="str">
        <f>IF(D2254&gt;Частотометр!B9,"высокочаст",IF(AND(Частотометр!C9&lt;D2254, D2254&lt;Частотометр!B9),"среднечаст","низкочаст"))</f>
        <v>низкочаст</v>
      </c>
      <c r="H2254" s="7" t="str">
        <f>IF(E2254&gt;Частотометр!B28,"высокая",IF(AND(Частотометр!C28&lt;E2254, E2254&lt;Частотометр!B28),"средняя","низкая"))</f>
        <v>низкая</v>
      </c>
      <c r="I2254" s="1"/>
    </row>
    <row r="2255" spans="1:9" x14ac:dyDescent="0.2">
      <c r="A2255" s="8">
        <f t="shared" si="107"/>
        <v>0</v>
      </c>
      <c r="B2255" s="8">
        <f t="shared" si="108"/>
        <v>0</v>
      </c>
      <c r="F2255" s="7" t="str">
        <f t="shared" si="106"/>
        <v/>
      </c>
      <c r="G2255" s="7" t="str">
        <f>IF(D2255&gt;Частотометр!B9,"высокочаст",IF(AND(Частотометр!C9&lt;D2255, D2255&lt;Частотометр!B9),"среднечаст","низкочаст"))</f>
        <v>низкочаст</v>
      </c>
      <c r="H2255" s="7" t="str">
        <f>IF(E2255&gt;Частотометр!B28,"высокая",IF(AND(Частотометр!C28&lt;E2255, E2255&lt;Частотометр!B28),"средняя","низкая"))</f>
        <v>низкая</v>
      </c>
      <c r="I2255" s="1"/>
    </row>
    <row r="2256" spans="1:9" x14ac:dyDescent="0.2">
      <c r="A2256" s="8">
        <f t="shared" si="107"/>
        <v>0</v>
      </c>
      <c r="B2256" s="8">
        <f t="shared" si="108"/>
        <v>0</v>
      </c>
      <c r="F2256" s="7" t="str">
        <f t="shared" si="106"/>
        <v/>
      </c>
      <c r="G2256" s="7" t="str">
        <f>IF(D2256&gt;Частотометр!B9,"высокочаст",IF(AND(Частотометр!C9&lt;D2256, D2256&lt;Частотометр!B9),"среднечаст","низкочаст"))</f>
        <v>низкочаст</v>
      </c>
      <c r="H2256" s="7" t="str">
        <f>IF(E2256&gt;Частотометр!B28,"высокая",IF(AND(Частотометр!C28&lt;E2256, E2256&lt;Частотометр!B28),"средняя","низкая"))</f>
        <v>низкая</v>
      </c>
      <c r="I2256" s="1"/>
    </row>
    <row r="2257" spans="1:9" x14ac:dyDescent="0.2">
      <c r="A2257" s="8">
        <f t="shared" si="107"/>
        <v>0</v>
      </c>
      <c r="B2257" s="8">
        <f t="shared" si="108"/>
        <v>0</v>
      </c>
      <c r="F2257" s="7" t="str">
        <f t="shared" si="106"/>
        <v/>
      </c>
      <c r="G2257" s="7" t="str">
        <f>IF(D2257&gt;Частотометр!B9,"высокочаст",IF(AND(Частотометр!C9&lt;D2257, D2257&lt;Частотометр!B9),"среднечаст","низкочаст"))</f>
        <v>низкочаст</v>
      </c>
      <c r="H2257" s="7" t="str">
        <f>IF(E2257&gt;Частотометр!B28,"высокая",IF(AND(Частотометр!C28&lt;E2257, E2257&lt;Частотометр!B28),"средняя","низкая"))</f>
        <v>низкая</v>
      </c>
      <c r="I2257" s="1"/>
    </row>
    <row r="2258" spans="1:9" x14ac:dyDescent="0.2">
      <c r="A2258" s="8">
        <f t="shared" si="107"/>
        <v>0</v>
      </c>
      <c r="B2258" s="8">
        <f t="shared" si="108"/>
        <v>0</v>
      </c>
      <c r="F2258" s="7" t="str">
        <f t="shared" si="106"/>
        <v/>
      </c>
      <c r="G2258" s="7" t="str">
        <f>IF(D2258&gt;Частотометр!B9,"высокочаст",IF(AND(Частотометр!C9&lt;D2258, D2258&lt;Частотометр!B9),"среднечаст","низкочаст"))</f>
        <v>низкочаст</v>
      </c>
      <c r="H2258" s="7" t="str">
        <f>IF(E2258&gt;Частотометр!B28,"высокая",IF(AND(Частотометр!C28&lt;E2258, E2258&lt;Частотометр!B28),"средняя","низкая"))</f>
        <v>низкая</v>
      </c>
      <c r="I2258" s="1"/>
    </row>
    <row r="2259" spans="1:9" x14ac:dyDescent="0.2">
      <c r="A2259" s="8">
        <f t="shared" si="107"/>
        <v>0</v>
      </c>
      <c r="B2259" s="8">
        <f t="shared" si="108"/>
        <v>0</v>
      </c>
      <c r="F2259" s="7" t="str">
        <f t="shared" si="106"/>
        <v/>
      </c>
      <c r="G2259" s="7" t="str">
        <f>IF(D2259&gt;Частотометр!B9,"высокочаст",IF(AND(Частотометр!C9&lt;D2259, D2259&lt;Частотометр!B9),"среднечаст","низкочаст"))</f>
        <v>низкочаст</v>
      </c>
      <c r="H2259" s="7" t="str">
        <f>IF(E2259&gt;Частотометр!B28,"высокая",IF(AND(Частотометр!C28&lt;E2259, E2259&lt;Частотометр!B28),"средняя","низкая"))</f>
        <v>низкая</v>
      </c>
      <c r="I2259" s="1"/>
    </row>
    <row r="2260" spans="1:9" x14ac:dyDescent="0.2">
      <c r="A2260" s="8">
        <f t="shared" si="107"/>
        <v>0</v>
      </c>
      <c r="B2260" s="8">
        <f t="shared" si="108"/>
        <v>0</v>
      </c>
      <c r="F2260" s="7" t="str">
        <f t="shared" si="106"/>
        <v/>
      </c>
      <c r="G2260" s="7" t="str">
        <f>IF(D2260&gt;Частотометр!B9,"высокочаст",IF(AND(Частотометр!C9&lt;D2260, D2260&lt;Частотометр!B9),"среднечаст","низкочаст"))</f>
        <v>низкочаст</v>
      </c>
      <c r="H2260" s="7" t="str">
        <f>IF(E2260&gt;Частотометр!B28,"высокая",IF(AND(Частотометр!C28&lt;E2260, E2260&lt;Частотометр!B28),"средняя","низкая"))</f>
        <v>низкая</v>
      </c>
      <c r="I2260" s="1"/>
    </row>
    <row r="2261" spans="1:9" x14ac:dyDescent="0.2">
      <c r="A2261" s="8">
        <f t="shared" si="107"/>
        <v>0</v>
      </c>
      <c r="B2261" s="8">
        <f t="shared" si="108"/>
        <v>0</v>
      </c>
      <c r="F2261" s="7" t="str">
        <f t="shared" si="106"/>
        <v/>
      </c>
      <c r="G2261" s="7" t="str">
        <f>IF(D2261&gt;Частотометр!B9,"высокочаст",IF(AND(Частотометр!C9&lt;D2261, D2261&lt;Частотометр!B9),"среднечаст","низкочаст"))</f>
        <v>низкочаст</v>
      </c>
      <c r="H2261" s="7" t="str">
        <f>IF(E2261&gt;Частотометр!B28,"высокая",IF(AND(Частотометр!C28&lt;E2261, E2261&lt;Частотометр!B28),"средняя","низкая"))</f>
        <v>низкая</v>
      </c>
      <c r="I2261" s="1"/>
    </row>
    <row r="2262" spans="1:9" x14ac:dyDescent="0.2">
      <c r="A2262" s="8">
        <f t="shared" si="107"/>
        <v>0</v>
      </c>
      <c r="B2262" s="8">
        <f t="shared" si="108"/>
        <v>0</v>
      </c>
      <c r="F2262" s="7" t="str">
        <f t="shared" si="106"/>
        <v/>
      </c>
      <c r="G2262" s="7" t="str">
        <f>IF(D2262&gt;Частотометр!B9,"высокочаст",IF(AND(Частотометр!C9&lt;D2262, D2262&lt;Частотометр!B9),"среднечаст","низкочаст"))</f>
        <v>низкочаст</v>
      </c>
      <c r="H2262" s="7" t="str">
        <f>IF(E2262&gt;Частотометр!B28,"высокая",IF(AND(Частотометр!C28&lt;E2262, E2262&lt;Частотометр!B28),"средняя","низкая"))</f>
        <v>низкая</v>
      </c>
      <c r="I2262" s="1"/>
    </row>
    <row r="2263" spans="1:9" x14ac:dyDescent="0.2">
      <c r="A2263" s="8">
        <f t="shared" si="107"/>
        <v>0</v>
      </c>
      <c r="B2263" s="8">
        <f t="shared" si="108"/>
        <v>0</v>
      </c>
      <c r="F2263" s="7" t="str">
        <f t="shared" si="106"/>
        <v/>
      </c>
      <c r="G2263" s="7" t="str">
        <f>IF(D2263&gt;Частотометр!B9,"высокочаст",IF(AND(Частотометр!C9&lt;D2263, D2263&lt;Частотометр!B9),"среднечаст","низкочаст"))</f>
        <v>низкочаст</v>
      </c>
      <c r="H2263" s="7" t="str">
        <f>IF(E2263&gt;Частотометр!B28,"высокая",IF(AND(Частотометр!C28&lt;E2263, E2263&lt;Частотометр!B28),"средняя","низкая"))</f>
        <v>низкая</v>
      </c>
      <c r="I2263" s="1"/>
    </row>
    <row r="2264" spans="1:9" x14ac:dyDescent="0.2">
      <c r="A2264" s="8">
        <f t="shared" si="107"/>
        <v>0</v>
      </c>
      <c r="B2264" s="8">
        <f t="shared" si="108"/>
        <v>0</v>
      </c>
      <c r="F2264" s="7" t="str">
        <f t="shared" si="106"/>
        <v/>
      </c>
      <c r="G2264" s="7" t="str">
        <f>IF(D2264&gt;Частотометр!B9,"высокочаст",IF(AND(Частотометр!C9&lt;D2264, D2264&lt;Частотометр!B9),"среднечаст","низкочаст"))</f>
        <v>низкочаст</v>
      </c>
      <c r="H2264" s="7" t="str">
        <f>IF(E2264&gt;Частотометр!B28,"высокая",IF(AND(Частотометр!C28&lt;E2264, E2264&lt;Частотометр!B28),"средняя","низкая"))</f>
        <v>низкая</v>
      </c>
      <c r="I2264" s="1"/>
    </row>
    <row r="2265" spans="1:9" x14ac:dyDescent="0.2">
      <c r="A2265" s="8">
        <f t="shared" si="107"/>
        <v>0</v>
      </c>
      <c r="B2265" s="8">
        <f t="shared" si="108"/>
        <v>0</v>
      </c>
      <c r="F2265" s="7" t="str">
        <f t="shared" si="106"/>
        <v/>
      </c>
      <c r="G2265" s="7" t="str">
        <f>IF(D2265&gt;Частотометр!B9,"высокочаст",IF(AND(Частотометр!C9&lt;D2265, D2265&lt;Частотометр!B9),"среднечаст","низкочаст"))</f>
        <v>низкочаст</v>
      </c>
      <c r="H2265" s="7" t="str">
        <f>IF(E2265&gt;Частотометр!B28,"высокая",IF(AND(Частотометр!C28&lt;E2265, E2265&lt;Частотометр!B28),"средняя","низкая"))</f>
        <v>низкая</v>
      </c>
      <c r="I2265" s="1"/>
    </row>
    <row r="2266" spans="1:9" x14ac:dyDescent="0.2">
      <c r="A2266" s="8">
        <f t="shared" si="107"/>
        <v>0</v>
      </c>
      <c r="B2266" s="8">
        <f t="shared" si="108"/>
        <v>0</v>
      </c>
      <c r="F2266" s="7" t="str">
        <f t="shared" si="106"/>
        <v/>
      </c>
      <c r="G2266" s="7" t="str">
        <f>IF(D2266&gt;Частотометр!B9,"высокочаст",IF(AND(Частотометр!C9&lt;D2266, D2266&lt;Частотометр!B9),"среднечаст","низкочаст"))</f>
        <v>низкочаст</v>
      </c>
      <c r="H2266" s="7" t="str">
        <f>IF(E2266&gt;Частотометр!B28,"высокая",IF(AND(Частотометр!C28&lt;E2266, E2266&lt;Частотометр!B28),"средняя","низкая"))</f>
        <v>низкая</v>
      </c>
      <c r="I2266" s="1"/>
    </row>
    <row r="2267" spans="1:9" x14ac:dyDescent="0.2">
      <c r="A2267" s="8">
        <f t="shared" si="107"/>
        <v>0</v>
      </c>
      <c r="B2267" s="8">
        <f t="shared" si="108"/>
        <v>0</v>
      </c>
      <c r="F2267" s="7" t="str">
        <f t="shared" si="106"/>
        <v/>
      </c>
      <c r="G2267" s="7" t="str">
        <f>IF(D2267&gt;Частотометр!B9,"высокочаст",IF(AND(Частотометр!C9&lt;D2267, D2267&lt;Частотометр!B9),"среднечаст","низкочаст"))</f>
        <v>низкочаст</v>
      </c>
      <c r="H2267" s="7" t="str">
        <f>IF(E2267&gt;Частотометр!B28,"высокая",IF(AND(Частотометр!C28&lt;E2267, E2267&lt;Частотометр!B28),"средняя","низкая"))</f>
        <v>низкая</v>
      </c>
      <c r="I2267" s="1"/>
    </row>
    <row r="2268" spans="1:9" x14ac:dyDescent="0.2">
      <c r="A2268" s="8">
        <f t="shared" si="107"/>
        <v>0</v>
      </c>
      <c r="B2268" s="8">
        <f t="shared" si="108"/>
        <v>0</v>
      </c>
      <c r="F2268" s="7" t="str">
        <f t="shared" si="106"/>
        <v/>
      </c>
      <c r="G2268" s="7" t="str">
        <f>IF(D2268&gt;Частотометр!B9,"высокочаст",IF(AND(Частотометр!C9&lt;D2268, D2268&lt;Частотометр!B9),"среднечаст","низкочаст"))</f>
        <v>низкочаст</v>
      </c>
      <c r="H2268" s="7" t="str">
        <f>IF(E2268&gt;Частотометр!B28,"высокая",IF(AND(Частотометр!C28&lt;E2268, E2268&lt;Частотометр!B28),"средняя","низкая"))</f>
        <v>низкая</v>
      </c>
      <c r="I2268" s="1"/>
    </row>
    <row r="2269" spans="1:9" x14ac:dyDescent="0.2">
      <c r="A2269" s="8">
        <f t="shared" si="107"/>
        <v>0</v>
      </c>
      <c r="B2269" s="8">
        <f t="shared" si="108"/>
        <v>0</v>
      </c>
      <c r="F2269" s="7" t="str">
        <f t="shared" si="106"/>
        <v/>
      </c>
      <c r="G2269" s="7" t="str">
        <f>IF(D2269&gt;Частотометр!B9,"высокочаст",IF(AND(Частотометр!C9&lt;D2269, D2269&lt;Частотометр!B9),"среднечаст","низкочаст"))</f>
        <v>низкочаст</v>
      </c>
      <c r="H2269" s="7" t="str">
        <f>IF(E2269&gt;Частотометр!B28,"высокая",IF(AND(Частотометр!C28&lt;E2269, E2269&lt;Частотометр!B28),"средняя","низкая"))</f>
        <v>низкая</v>
      </c>
      <c r="I2269" s="1"/>
    </row>
    <row r="2270" spans="1:9" x14ac:dyDescent="0.2">
      <c r="A2270" s="8">
        <f t="shared" si="107"/>
        <v>0</v>
      </c>
      <c r="B2270" s="8">
        <f t="shared" si="108"/>
        <v>0</v>
      </c>
      <c r="F2270" s="7" t="str">
        <f t="shared" si="106"/>
        <v/>
      </c>
      <c r="G2270" s="7" t="str">
        <f>IF(D2270&gt;Частотометр!B9,"высокочаст",IF(AND(Частотометр!C9&lt;D2270, D2270&lt;Частотометр!B9),"среднечаст","низкочаст"))</f>
        <v>низкочаст</v>
      </c>
      <c r="H2270" s="7" t="str">
        <f>IF(E2270&gt;Частотометр!B28,"высокая",IF(AND(Частотометр!C28&lt;E2270, E2270&lt;Частотометр!B28),"средняя","низкая"))</f>
        <v>низкая</v>
      </c>
      <c r="I2270" s="1"/>
    </row>
    <row r="2271" spans="1:9" x14ac:dyDescent="0.2">
      <c r="A2271" s="8">
        <f t="shared" si="107"/>
        <v>0</v>
      </c>
      <c r="B2271" s="8">
        <f t="shared" si="108"/>
        <v>0</v>
      </c>
      <c r="F2271" s="7" t="str">
        <f t="shared" si="106"/>
        <v/>
      </c>
      <c r="G2271" s="7" t="str">
        <f>IF(D2271&gt;Частотометр!B9,"высокочаст",IF(AND(Частотометр!C9&lt;D2271, D2271&lt;Частотометр!B9),"среднечаст","низкочаст"))</f>
        <v>низкочаст</v>
      </c>
      <c r="H2271" s="7" t="str">
        <f>IF(E2271&gt;Частотометр!B28,"высокая",IF(AND(Частотометр!C28&lt;E2271, E2271&lt;Частотометр!B28),"средняя","низкая"))</f>
        <v>низкая</v>
      </c>
      <c r="I2271" s="1"/>
    </row>
    <row r="2272" spans="1:9" x14ac:dyDescent="0.2">
      <c r="A2272" s="8">
        <f t="shared" si="107"/>
        <v>0</v>
      </c>
      <c r="B2272" s="8">
        <f t="shared" si="108"/>
        <v>0</v>
      </c>
      <c r="F2272" s="7" t="str">
        <f t="shared" si="106"/>
        <v/>
      </c>
      <c r="G2272" s="7" t="str">
        <f>IF(D2272&gt;Частотометр!B9,"высокочаст",IF(AND(Частотометр!C9&lt;D2272, D2272&lt;Частотометр!B9),"среднечаст","низкочаст"))</f>
        <v>низкочаст</v>
      </c>
      <c r="H2272" s="7" t="str">
        <f>IF(E2272&gt;Частотометр!B28,"высокая",IF(AND(Частотометр!C28&lt;E2272, E2272&lt;Частотометр!B28),"средняя","низкая"))</f>
        <v>низкая</v>
      </c>
      <c r="I2272" s="1"/>
    </row>
    <row r="2273" spans="1:9" x14ac:dyDescent="0.2">
      <c r="A2273" s="8">
        <f t="shared" si="107"/>
        <v>0</v>
      </c>
      <c r="B2273" s="8">
        <f t="shared" si="108"/>
        <v>0</v>
      </c>
      <c r="F2273" s="7" t="str">
        <f t="shared" si="106"/>
        <v/>
      </c>
      <c r="G2273" s="7" t="str">
        <f>IF(D2273&gt;Частотометр!B9,"высокочаст",IF(AND(Частотометр!C9&lt;D2273, D2273&lt;Частотометр!B9),"среднечаст","низкочаст"))</f>
        <v>низкочаст</v>
      </c>
      <c r="H2273" s="7" t="str">
        <f>IF(E2273&gt;Частотометр!B28,"высокая",IF(AND(Частотометр!C28&lt;E2273, E2273&lt;Частотометр!B28),"средняя","низкая"))</f>
        <v>низкая</v>
      </c>
      <c r="I2273" s="1"/>
    </row>
    <row r="2274" spans="1:9" x14ac:dyDescent="0.2">
      <c r="A2274" s="8">
        <f t="shared" si="107"/>
        <v>0</v>
      </c>
      <c r="B2274" s="8">
        <f t="shared" si="108"/>
        <v>0</v>
      </c>
      <c r="F2274" s="7" t="str">
        <f t="shared" si="106"/>
        <v/>
      </c>
      <c r="G2274" s="7" t="str">
        <f>IF(D2274&gt;Частотометр!B9,"высокочаст",IF(AND(Частотометр!C9&lt;D2274, D2274&lt;Частотометр!B9),"среднечаст","низкочаст"))</f>
        <v>низкочаст</v>
      </c>
      <c r="H2274" s="7" t="str">
        <f>IF(E2274&gt;Частотометр!B28,"высокая",IF(AND(Частотометр!C28&lt;E2274, E2274&lt;Частотометр!B28),"средняя","низкая"))</f>
        <v>низкая</v>
      </c>
      <c r="I2274" s="1"/>
    </row>
    <row r="2275" spans="1:9" x14ac:dyDescent="0.2">
      <c r="A2275" s="8">
        <f t="shared" si="107"/>
        <v>0</v>
      </c>
      <c r="B2275" s="8">
        <f t="shared" si="108"/>
        <v>0</v>
      </c>
      <c r="F2275" s="7" t="str">
        <f t="shared" si="106"/>
        <v/>
      </c>
      <c r="G2275" s="7" t="str">
        <f>IF(D2275&gt;Частотометр!B9,"высокочаст",IF(AND(Частотометр!C9&lt;D2275, D2275&lt;Частотометр!B9),"среднечаст","низкочаст"))</f>
        <v>низкочаст</v>
      </c>
      <c r="H2275" s="7" t="str">
        <f>IF(E2275&gt;Частотометр!B28,"высокая",IF(AND(Частотометр!C28&lt;E2275, E2275&lt;Частотометр!B28),"средняя","низкая"))</f>
        <v>низкая</v>
      </c>
      <c r="I2275" s="1"/>
    </row>
    <row r="2276" spans="1:9" x14ac:dyDescent="0.2">
      <c r="A2276" s="8">
        <f t="shared" si="107"/>
        <v>0</v>
      </c>
      <c r="B2276" s="8">
        <f t="shared" si="108"/>
        <v>0</v>
      </c>
      <c r="F2276" s="7" t="str">
        <f t="shared" si="106"/>
        <v/>
      </c>
      <c r="G2276" s="7" t="str">
        <f>IF(D2276&gt;Частотометр!B9,"высокочаст",IF(AND(Частотометр!C9&lt;D2276, D2276&lt;Частотометр!B9),"среднечаст","низкочаст"))</f>
        <v>низкочаст</v>
      </c>
      <c r="H2276" s="7" t="str">
        <f>IF(E2276&gt;Частотометр!B28,"высокая",IF(AND(Частотометр!C28&lt;E2276, E2276&lt;Частотометр!B28),"средняя","низкая"))</f>
        <v>низкая</v>
      </c>
      <c r="I2276" s="1"/>
    </row>
    <row r="2277" spans="1:9" x14ac:dyDescent="0.2">
      <c r="A2277" s="8">
        <f t="shared" si="107"/>
        <v>0</v>
      </c>
      <c r="B2277" s="8">
        <f t="shared" si="108"/>
        <v>0</v>
      </c>
      <c r="F2277" s="7" t="str">
        <f t="shared" si="106"/>
        <v/>
      </c>
      <c r="G2277" s="7" t="str">
        <f>IF(D2277&gt;Частотометр!B9,"высокочаст",IF(AND(Частотометр!C9&lt;D2277, D2277&lt;Частотометр!B9),"среднечаст","низкочаст"))</f>
        <v>низкочаст</v>
      </c>
      <c r="H2277" s="7" t="str">
        <f>IF(E2277&gt;Частотометр!B28,"высокая",IF(AND(Частотометр!C28&lt;E2277, E2277&lt;Частотометр!B28),"средняя","низкая"))</f>
        <v>низкая</v>
      </c>
      <c r="I2277" s="1"/>
    </row>
    <row r="2278" spans="1:9" x14ac:dyDescent="0.2">
      <c r="A2278" s="8">
        <f t="shared" si="107"/>
        <v>0</v>
      </c>
      <c r="B2278" s="8">
        <f t="shared" si="108"/>
        <v>0</v>
      </c>
      <c r="F2278" s="7" t="str">
        <f t="shared" si="106"/>
        <v/>
      </c>
      <c r="G2278" s="7" t="str">
        <f>IF(D2278&gt;Частотометр!B9,"высокочаст",IF(AND(Частотометр!C9&lt;D2278, D2278&lt;Частотометр!B9),"среднечаст","низкочаст"))</f>
        <v>низкочаст</v>
      </c>
      <c r="H2278" s="7" t="str">
        <f>IF(E2278&gt;Частотометр!B28,"высокая",IF(AND(Частотометр!C28&lt;E2278, E2278&lt;Частотометр!B28),"средняя","низкая"))</f>
        <v>низкая</v>
      </c>
      <c r="I2278" s="1"/>
    </row>
    <row r="2279" spans="1:9" x14ac:dyDescent="0.2">
      <c r="A2279" s="8">
        <f t="shared" si="107"/>
        <v>0</v>
      </c>
      <c r="B2279" s="8">
        <f t="shared" si="108"/>
        <v>0</v>
      </c>
      <c r="F2279" s="7" t="str">
        <f t="shared" si="106"/>
        <v/>
      </c>
      <c r="G2279" s="7" t="str">
        <f>IF(D2279&gt;Частотометр!B9,"высокочаст",IF(AND(Частотометр!C9&lt;D2279, D2279&lt;Частотометр!B9),"среднечаст","низкочаст"))</f>
        <v>низкочаст</v>
      </c>
      <c r="H2279" s="7" t="str">
        <f>IF(E2279&gt;Частотометр!B28,"высокая",IF(AND(Частотометр!C28&lt;E2279, E2279&lt;Частотометр!B28),"средняя","низкая"))</f>
        <v>низкая</v>
      </c>
      <c r="I2279" s="1"/>
    </row>
    <row r="2280" spans="1:9" x14ac:dyDescent="0.2">
      <c r="A2280" s="8">
        <f t="shared" si="107"/>
        <v>0</v>
      </c>
      <c r="B2280" s="8">
        <f t="shared" si="108"/>
        <v>0</v>
      </c>
      <c r="F2280" s="7" t="str">
        <f t="shared" si="106"/>
        <v/>
      </c>
      <c r="G2280" s="7" t="str">
        <f>IF(D2280&gt;Частотометр!B9,"высокочаст",IF(AND(Частотометр!C9&lt;D2280, D2280&lt;Частотометр!B9),"среднечаст","низкочаст"))</f>
        <v>низкочаст</v>
      </c>
      <c r="H2280" s="7" t="str">
        <f>IF(E2280&gt;Частотометр!B28,"высокая",IF(AND(Частотометр!C28&lt;E2280, E2280&lt;Частотометр!B28),"средняя","низкая"))</f>
        <v>низкая</v>
      </c>
      <c r="I2280" s="1"/>
    </row>
    <row r="2281" spans="1:9" x14ac:dyDescent="0.2">
      <c r="A2281" s="8">
        <f t="shared" si="107"/>
        <v>0</v>
      </c>
      <c r="B2281" s="8">
        <f t="shared" si="108"/>
        <v>0</v>
      </c>
      <c r="F2281" s="7" t="str">
        <f t="shared" si="106"/>
        <v/>
      </c>
      <c r="G2281" s="7" t="str">
        <f>IF(D2281&gt;Частотометр!B9,"высокочаст",IF(AND(Частотометр!C9&lt;D2281, D2281&lt;Частотометр!B9),"среднечаст","низкочаст"))</f>
        <v>низкочаст</v>
      </c>
      <c r="H2281" s="7" t="str">
        <f>IF(E2281&gt;Частотометр!B28,"высокая",IF(AND(Частотометр!C28&lt;E2281, E2281&lt;Частотометр!B28),"средняя","низкая"))</f>
        <v>низкая</v>
      </c>
      <c r="I2281" s="1"/>
    </row>
    <row r="2282" spans="1:9" x14ac:dyDescent="0.2">
      <c r="A2282" s="8">
        <f t="shared" si="107"/>
        <v>0</v>
      </c>
      <c r="B2282" s="8">
        <f t="shared" si="108"/>
        <v>0</v>
      </c>
      <c r="F2282" s="7" t="str">
        <f t="shared" si="106"/>
        <v/>
      </c>
      <c r="G2282" s="7" t="str">
        <f>IF(D2282&gt;Частотометр!B9,"высокочаст",IF(AND(Частотометр!C9&lt;D2282, D2282&lt;Частотометр!B9),"среднечаст","низкочаст"))</f>
        <v>низкочаст</v>
      </c>
      <c r="H2282" s="7" t="str">
        <f>IF(E2282&gt;Частотометр!B28,"высокая",IF(AND(Частотометр!C28&lt;E2282, E2282&lt;Частотометр!B28),"средняя","низкая"))</f>
        <v>низкая</v>
      </c>
      <c r="I2282" s="1"/>
    </row>
    <row r="2283" spans="1:9" x14ac:dyDescent="0.2">
      <c r="A2283" s="8">
        <f t="shared" si="107"/>
        <v>0</v>
      </c>
      <c r="B2283" s="8">
        <f t="shared" si="108"/>
        <v>0</v>
      </c>
      <c r="F2283" s="7" t="str">
        <f t="shared" si="106"/>
        <v/>
      </c>
      <c r="G2283" s="7" t="str">
        <f>IF(D2283&gt;Частотометр!B9,"высокочаст",IF(AND(Частотометр!C9&lt;D2283, D2283&lt;Частотометр!B9),"среднечаст","низкочаст"))</f>
        <v>низкочаст</v>
      </c>
      <c r="H2283" s="7" t="str">
        <f>IF(E2283&gt;Частотометр!B28,"высокая",IF(AND(Частотометр!C28&lt;E2283, E2283&lt;Частотометр!B28),"средняя","низкая"))</f>
        <v>низкая</v>
      </c>
      <c r="I2283" s="1"/>
    </row>
    <row r="2284" spans="1:9" x14ac:dyDescent="0.2">
      <c r="A2284" s="8">
        <f t="shared" si="107"/>
        <v>0</v>
      </c>
      <c r="B2284" s="8">
        <f t="shared" si="108"/>
        <v>0</v>
      </c>
      <c r="F2284" s="7" t="str">
        <f t="shared" si="106"/>
        <v/>
      </c>
      <c r="G2284" s="7" t="str">
        <f>IF(D2284&gt;Частотометр!B9,"высокочаст",IF(AND(Частотометр!C9&lt;D2284, D2284&lt;Частотометр!B9),"среднечаст","низкочаст"))</f>
        <v>низкочаст</v>
      </c>
      <c r="H2284" s="7" t="str">
        <f>IF(E2284&gt;Частотометр!B28,"высокая",IF(AND(Частотометр!C28&lt;E2284, E2284&lt;Частотометр!B28),"средняя","низкая"))</f>
        <v>низкая</v>
      </c>
      <c r="I2284" s="1"/>
    </row>
    <row r="2285" spans="1:9" x14ac:dyDescent="0.2">
      <c r="A2285" s="8">
        <f t="shared" si="107"/>
        <v>0</v>
      </c>
      <c r="B2285" s="8">
        <f t="shared" si="108"/>
        <v>0</v>
      </c>
      <c r="F2285" s="7" t="str">
        <f t="shared" si="106"/>
        <v/>
      </c>
      <c r="G2285" s="7" t="str">
        <f>IF(D2285&gt;Частотометр!B9,"высокочаст",IF(AND(Частотометр!C9&lt;D2285, D2285&lt;Частотометр!B9),"среднечаст","низкочаст"))</f>
        <v>низкочаст</v>
      </c>
      <c r="H2285" s="7" t="str">
        <f>IF(E2285&gt;Частотометр!B28,"высокая",IF(AND(Частотометр!C28&lt;E2285, E2285&lt;Частотометр!B28),"средняя","низкая"))</f>
        <v>низкая</v>
      </c>
      <c r="I2285" s="1"/>
    </row>
    <row r="2286" spans="1:9" x14ac:dyDescent="0.2">
      <c r="A2286" s="8">
        <f t="shared" si="107"/>
        <v>0</v>
      </c>
      <c r="B2286" s="8">
        <f t="shared" si="108"/>
        <v>0</v>
      </c>
      <c r="F2286" s="7" t="str">
        <f t="shared" si="106"/>
        <v/>
      </c>
      <c r="G2286" s="7" t="str">
        <f>IF(D2286&gt;Частотометр!B9,"высокочаст",IF(AND(Частотометр!C9&lt;D2286, D2286&lt;Частотометр!B9),"среднечаст","низкочаст"))</f>
        <v>низкочаст</v>
      </c>
      <c r="H2286" s="7" t="str">
        <f>IF(E2286&gt;Частотометр!B28,"высокая",IF(AND(Частотометр!C28&lt;E2286, E2286&lt;Частотометр!B28),"средняя","низкая"))</f>
        <v>низкая</v>
      </c>
      <c r="I2286" s="1"/>
    </row>
    <row r="2287" spans="1:9" x14ac:dyDescent="0.2">
      <c r="A2287" s="8">
        <f t="shared" si="107"/>
        <v>0</v>
      </c>
      <c r="B2287" s="8">
        <f t="shared" si="108"/>
        <v>0</v>
      </c>
      <c r="F2287" s="7" t="str">
        <f t="shared" si="106"/>
        <v/>
      </c>
      <c r="G2287" s="7" t="str">
        <f>IF(D2287&gt;Частотометр!B9,"высокочаст",IF(AND(Частотометр!C9&lt;D2287, D2287&lt;Частотометр!B9),"среднечаст","низкочаст"))</f>
        <v>низкочаст</v>
      </c>
      <c r="H2287" s="7" t="str">
        <f>IF(E2287&gt;Частотометр!B28,"высокая",IF(AND(Частотометр!C28&lt;E2287, E2287&lt;Частотометр!B28),"средняя","низкая"))</f>
        <v>низкая</v>
      </c>
      <c r="I2287" s="1"/>
    </row>
    <row r="2288" spans="1:9" x14ac:dyDescent="0.2">
      <c r="A2288" s="8">
        <f t="shared" si="107"/>
        <v>0</v>
      </c>
      <c r="B2288" s="8">
        <f t="shared" si="108"/>
        <v>0</v>
      </c>
      <c r="F2288" s="7" t="str">
        <f t="shared" si="106"/>
        <v/>
      </c>
      <c r="G2288" s="7" t="str">
        <f>IF(D2288&gt;Частотометр!B9,"высокочаст",IF(AND(Частотометр!C9&lt;D2288, D2288&lt;Частотометр!B9),"среднечаст","низкочаст"))</f>
        <v>низкочаст</v>
      </c>
      <c r="H2288" s="7" t="str">
        <f>IF(E2288&gt;Частотометр!B28,"высокая",IF(AND(Частотометр!C28&lt;E2288, E2288&lt;Частотометр!B28),"средняя","низкая"))</f>
        <v>низкая</v>
      </c>
      <c r="I2288" s="1"/>
    </row>
    <row r="2289" spans="1:9" x14ac:dyDescent="0.2">
      <c r="A2289" s="8">
        <f t="shared" si="107"/>
        <v>0</v>
      </c>
      <c r="B2289" s="8">
        <f t="shared" si="108"/>
        <v>0</v>
      </c>
      <c r="F2289" s="7" t="str">
        <f t="shared" si="106"/>
        <v/>
      </c>
      <c r="G2289" s="7" t="str">
        <f>IF(D2289&gt;Частотометр!B9,"высокочаст",IF(AND(Частотометр!C9&lt;D2289, D2289&lt;Частотометр!B9),"среднечаст","низкочаст"))</f>
        <v>низкочаст</v>
      </c>
      <c r="H2289" s="7" t="str">
        <f>IF(E2289&gt;Частотометр!B28,"высокая",IF(AND(Частотометр!C28&lt;E2289, E2289&lt;Частотометр!B28),"средняя","низкая"))</f>
        <v>низкая</v>
      </c>
      <c r="I2289" s="1"/>
    </row>
    <row r="2290" spans="1:9" x14ac:dyDescent="0.2">
      <c r="A2290" s="8">
        <f t="shared" si="107"/>
        <v>0</v>
      </c>
      <c r="B2290" s="8">
        <f t="shared" si="108"/>
        <v>0</v>
      </c>
      <c r="F2290" s="7" t="str">
        <f t="shared" si="106"/>
        <v/>
      </c>
      <c r="G2290" s="7" t="str">
        <f>IF(D2290&gt;Частотометр!B9,"высокочаст",IF(AND(Частотометр!C9&lt;D2290, D2290&lt;Частотометр!B9),"среднечаст","низкочаст"))</f>
        <v>низкочаст</v>
      </c>
      <c r="H2290" s="7" t="str">
        <f>IF(E2290&gt;Частотометр!B28,"высокая",IF(AND(Частотометр!C28&lt;E2290, E2290&lt;Частотометр!B28),"средняя","низкая"))</f>
        <v>низкая</v>
      </c>
      <c r="I2290" s="1"/>
    </row>
    <row r="2291" spans="1:9" x14ac:dyDescent="0.2">
      <c r="A2291" s="8">
        <f t="shared" si="107"/>
        <v>0</v>
      </c>
      <c r="B2291" s="8">
        <f t="shared" si="108"/>
        <v>0</v>
      </c>
      <c r="F2291" s="7" t="str">
        <f t="shared" si="106"/>
        <v/>
      </c>
      <c r="G2291" s="7" t="str">
        <f>IF(D2291&gt;Частотометр!B9,"высокочаст",IF(AND(Частотометр!C9&lt;D2291, D2291&lt;Частотометр!B9),"среднечаст","низкочаст"))</f>
        <v>низкочаст</v>
      </c>
      <c r="H2291" s="7" t="str">
        <f>IF(E2291&gt;Частотометр!B28,"высокая",IF(AND(Частотометр!C28&lt;E2291, E2291&lt;Частотометр!B28),"средняя","низкая"))</f>
        <v>низкая</v>
      </c>
      <c r="I2291" s="1"/>
    </row>
    <row r="2292" spans="1:9" x14ac:dyDescent="0.2">
      <c r="A2292" s="8">
        <f t="shared" si="107"/>
        <v>0</v>
      </c>
      <c r="B2292" s="8">
        <f t="shared" si="108"/>
        <v>0</v>
      </c>
      <c r="F2292" s="7" t="str">
        <f t="shared" si="106"/>
        <v/>
      </c>
      <c r="G2292" s="7" t="str">
        <f>IF(D2292&gt;Частотометр!B9,"высокочаст",IF(AND(Частотометр!C9&lt;D2292, D2292&lt;Частотометр!B9),"среднечаст","низкочаст"))</f>
        <v>низкочаст</v>
      </c>
      <c r="H2292" s="7" t="str">
        <f>IF(E2292&gt;Частотометр!B28,"высокая",IF(AND(Частотометр!C28&lt;E2292, E2292&lt;Частотометр!B28),"средняя","низкая"))</f>
        <v>низкая</v>
      </c>
      <c r="I2292" s="1"/>
    </row>
    <row r="2293" spans="1:9" x14ac:dyDescent="0.2">
      <c r="A2293" s="8">
        <f t="shared" si="107"/>
        <v>0</v>
      </c>
      <c r="B2293" s="8">
        <f t="shared" si="108"/>
        <v>0</v>
      </c>
      <c r="F2293" s="7" t="str">
        <f t="shared" si="106"/>
        <v/>
      </c>
      <c r="G2293" s="7" t="str">
        <f>IF(D2293&gt;Частотометр!B9,"высокочаст",IF(AND(Частотометр!C9&lt;D2293, D2293&lt;Частотометр!B9),"среднечаст","низкочаст"))</f>
        <v>низкочаст</v>
      </c>
      <c r="H2293" s="7" t="str">
        <f>IF(E2293&gt;Частотометр!B28,"высокая",IF(AND(Частотометр!C28&lt;E2293, E2293&lt;Частотометр!B28),"средняя","низкая"))</f>
        <v>низкая</v>
      </c>
      <c r="I2293" s="1"/>
    </row>
    <row r="2294" spans="1:9" x14ac:dyDescent="0.2">
      <c r="A2294" s="8">
        <f t="shared" si="107"/>
        <v>0</v>
      </c>
      <c r="B2294" s="8">
        <f t="shared" si="108"/>
        <v>0</v>
      </c>
      <c r="F2294" s="7" t="str">
        <f t="shared" si="106"/>
        <v/>
      </c>
      <c r="G2294" s="7" t="str">
        <f>IF(D2294&gt;Частотометр!B9,"высокочаст",IF(AND(Частотометр!C9&lt;D2294, D2294&lt;Частотометр!B9),"среднечаст","низкочаст"))</f>
        <v>низкочаст</v>
      </c>
      <c r="H2294" s="7" t="str">
        <f>IF(E2294&gt;Частотометр!B28,"высокая",IF(AND(Частотометр!C28&lt;E2294, E2294&lt;Частотометр!B28),"средняя","низкая"))</f>
        <v>низкая</v>
      </c>
      <c r="I2294" s="1"/>
    </row>
    <row r="2295" spans="1:9" x14ac:dyDescent="0.2">
      <c r="A2295" s="8">
        <f t="shared" si="107"/>
        <v>0</v>
      </c>
      <c r="B2295" s="8">
        <f t="shared" si="108"/>
        <v>0</v>
      </c>
      <c r="F2295" s="7" t="str">
        <f t="shared" si="106"/>
        <v/>
      </c>
      <c r="G2295" s="7" t="str">
        <f>IF(D2295&gt;Частотометр!B9,"высокочаст",IF(AND(Частотометр!C9&lt;D2295, D2295&lt;Частотометр!B9),"среднечаст","низкочаст"))</f>
        <v>низкочаст</v>
      </c>
      <c r="H2295" s="7" t="str">
        <f>IF(E2295&gt;Частотометр!B28,"высокая",IF(AND(Частотометр!C28&lt;E2295, E2295&lt;Частотометр!B28),"средняя","низкая"))</f>
        <v>низкая</v>
      </c>
      <c r="I2295" s="1"/>
    </row>
    <row r="2296" spans="1:9" x14ac:dyDescent="0.2">
      <c r="A2296" s="8">
        <f t="shared" si="107"/>
        <v>0</v>
      </c>
      <c r="B2296" s="8">
        <f t="shared" si="108"/>
        <v>0</v>
      </c>
      <c r="F2296" s="7" t="str">
        <f t="shared" si="106"/>
        <v/>
      </c>
      <c r="G2296" s="7" t="str">
        <f>IF(D2296&gt;Частотометр!B9,"высокочаст",IF(AND(Частотометр!C9&lt;D2296, D2296&lt;Частотометр!B9),"среднечаст","низкочаст"))</f>
        <v>низкочаст</v>
      </c>
      <c r="H2296" s="7" t="str">
        <f>IF(E2296&gt;Частотометр!B28,"высокая",IF(AND(Частотометр!C28&lt;E2296, E2296&lt;Частотометр!B28),"средняя","низкая"))</f>
        <v>низкая</v>
      </c>
      <c r="I2296" s="1"/>
    </row>
    <row r="2297" spans="1:9" x14ac:dyDescent="0.2">
      <c r="A2297" s="8">
        <f t="shared" si="107"/>
        <v>0</v>
      </c>
      <c r="B2297" s="8">
        <f t="shared" si="108"/>
        <v>0</v>
      </c>
      <c r="F2297" s="7" t="str">
        <f t="shared" si="106"/>
        <v/>
      </c>
      <c r="G2297" s="7" t="str">
        <f>IF(D2297&gt;Частотометр!B9,"высокочаст",IF(AND(Частотометр!C9&lt;D2297, D2297&lt;Частотометр!B9),"среднечаст","низкочаст"))</f>
        <v>низкочаст</v>
      </c>
      <c r="H2297" s="7" t="str">
        <f>IF(E2297&gt;Частотометр!B28,"высокая",IF(AND(Частотометр!C28&lt;E2297, E2297&lt;Частотометр!B28),"средняя","низкая"))</f>
        <v>низкая</v>
      </c>
      <c r="I2297" s="1"/>
    </row>
    <row r="2298" spans="1:9" x14ac:dyDescent="0.2">
      <c r="A2298" s="8">
        <f t="shared" si="107"/>
        <v>0</v>
      </c>
      <c r="B2298" s="8">
        <f t="shared" si="108"/>
        <v>0</v>
      </c>
      <c r="F2298" s="7" t="str">
        <f t="shared" si="106"/>
        <v/>
      </c>
      <c r="G2298" s="7" t="str">
        <f>IF(D2298&gt;Частотометр!B9,"высокочаст",IF(AND(Частотометр!C9&lt;D2298, D2298&lt;Частотометр!B9),"среднечаст","низкочаст"))</f>
        <v>низкочаст</v>
      </c>
      <c r="H2298" s="7" t="str">
        <f>IF(E2298&gt;Частотометр!B28,"высокая",IF(AND(Частотометр!C28&lt;E2298, E2298&lt;Частотометр!B28),"средняя","низкая"))</f>
        <v>низкая</v>
      </c>
      <c r="I2298" s="1"/>
    </row>
    <row r="2299" spans="1:9" x14ac:dyDescent="0.2">
      <c r="A2299" s="8">
        <f t="shared" si="107"/>
        <v>0</v>
      </c>
      <c r="B2299" s="8">
        <f t="shared" si="108"/>
        <v>0</v>
      </c>
      <c r="F2299" s="7" t="str">
        <f t="shared" si="106"/>
        <v/>
      </c>
      <c r="G2299" s="7" t="str">
        <f>IF(D2299&gt;Частотометр!B9,"высокочаст",IF(AND(Частотометр!C9&lt;D2299, D2299&lt;Частотометр!B9),"среднечаст","низкочаст"))</f>
        <v>низкочаст</v>
      </c>
      <c r="H2299" s="7" t="str">
        <f>IF(E2299&gt;Частотометр!B28,"высокая",IF(AND(Частотометр!C28&lt;E2299, E2299&lt;Частотометр!B28),"средняя","низкая"))</f>
        <v>низкая</v>
      </c>
      <c r="I2299" s="1"/>
    </row>
    <row r="2300" spans="1:9" x14ac:dyDescent="0.2">
      <c r="A2300" s="8">
        <f t="shared" si="107"/>
        <v>0</v>
      </c>
      <c r="B2300" s="8">
        <f t="shared" si="108"/>
        <v>0</v>
      </c>
      <c r="F2300" s="7" t="str">
        <f t="shared" si="106"/>
        <v/>
      </c>
      <c r="G2300" s="7" t="str">
        <f>IF(D2300&gt;Частотометр!B9,"высокочаст",IF(AND(Частотометр!C9&lt;D2300, D2300&lt;Частотометр!B9),"среднечаст","низкочаст"))</f>
        <v>низкочаст</v>
      </c>
      <c r="H2300" s="7" t="str">
        <f>IF(E2300&gt;Частотометр!B28,"высокая",IF(AND(Частотометр!C28&lt;E2300, E2300&lt;Частотометр!B28),"средняя","низкая"))</f>
        <v>низкая</v>
      </c>
      <c r="I2300" s="1"/>
    </row>
    <row r="2301" spans="1:9" x14ac:dyDescent="0.2">
      <c r="A2301" s="8">
        <f t="shared" si="107"/>
        <v>0</v>
      </c>
      <c r="B2301" s="8">
        <f t="shared" si="108"/>
        <v>0</v>
      </c>
      <c r="F2301" s="7" t="str">
        <f t="shared" ref="F2301:F2364" si="109">SUBSTITUTE(C2301, LEFT(C2301,1),PROPER(LEFT(C2301,1)),1)</f>
        <v/>
      </c>
      <c r="G2301" s="7" t="str">
        <f>IF(D2301&gt;Частотометр!B9,"высокочаст",IF(AND(Частотометр!C9&lt;D2301, D2301&lt;Частотометр!B9),"среднечаст","низкочаст"))</f>
        <v>низкочаст</v>
      </c>
      <c r="H2301" s="7" t="str">
        <f>IF(E2301&gt;Частотометр!B28,"высокая",IF(AND(Частотометр!C28&lt;E2301, E2301&lt;Частотометр!B28),"средняя","низкая"))</f>
        <v>низкая</v>
      </c>
      <c r="I2301" s="1"/>
    </row>
    <row r="2302" spans="1:9" x14ac:dyDescent="0.2">
      <c r="A2302" s="8">
        <f t="shared" si="107"/>
        <v>0</v>
      </c>
      <c r="B2302" s="8">
        <f t="shared" si="108"/>
        <v>0</v>
      </c>
      <c r="F2302" s="7" t="str">
        <f t="shared" si="109"/>
        <v/>
      </c>
      <c r="G2302" s="7" t="str">
        <f>IF(D2302&gt;Частотометр!B9,"высокочаст",IF(AND(Частотометр!C9&lt;D2302, D2302&lt;Частотометр!B9),"среднечаст","низкочаст"))</f>
        <v>низкочаст</v>
      </c>
      <c r="H2302" s="7" t="str">
        <f>IF(E2302&gt;Частотометр!B28,"высокая",IF(AND(Частотометр!C28&lt;E2302, E2302&lt;Частотометр!B28),"средняя","низкая"))</f>
        <v>низкая</v>
      </c>
      <c r="I2302" s="1"/>
    </row>
    <row r="2303" spans="1:9" x14ac:dyDescent="0.2">
      <c r="A2303" s="8">
        <f t="shared" si="107"/>
        <v>0</v>
      </c>
      <c r="B2303" s="8">
        <f t="shared" si="108"/>
        <v>0</v>
      </c>
      <c r="F2303" s="7" t="str">
        <f t="shared" si="109"/>
        <v/>
      </c>
      <c r="G2303" s="7" t="str">
        <f>IF(D2303&gt;Частотометр!B9,"высокочаст",IF(AND(Частотометр!C9&lt;D2303, D2303&lt;Частотометр!B9),"среднечаст","низкочаст"))</f>
        <v>низкочаст</v>
      </c>
      <c r="H2303" s="7" t="str">
        <f>IF(E2303&gt;Частотометр!B28,"высокая",IF(AND(Частотометр!C28&lt;E2303, E2303&lt;Частотометр!B28),"средняя","низкая"))</f>
        <v>низкая</v>
      </c>
      <c r="I2303" s="1"/>
    </row>
    <row r="2304" spans="1:9" x14ac:dyDescent="0.2">
      <c r="A2304" s="8">
        <f t="shared" si="107"/>
        <v>0</v>
      </c>
      <c r="B2304" s="8">
        <f t="shared" si="108"/>
        <v>0</v>
      </c>
      <c r="F2304" s="7" t="str">
        <f t="shared" si="109"/>
        <v/>
      </c>
      <c r="G2304" s="7" t="str">
        <f>IF(D2304&gt;Частотометр!B9,"высокочаст",IF(AND(Частотометр!C9&lt;D2304, D2304&lt;Частотометр!B9),"среднечаст","низкочаст"))</f>
        <v>низкочаст</v>
      </c>
      <c r="H2304" s="7" t="str">
        <f>IF(E2304&gt;Частотометр!B28,"высокая",IF(AND(Частотометр!C28&lt;E2304, E2304&lt;Частотометр!B28),"средняя","низкая"))</f>
        <v>низкая</v>
      </c>
      <c r="I2304" s="1"/>
    </row>
    <row r="2305" spans="1:9" x14ac:dyDescent="0.2">
      <c r="A2305" s="8">
        <f t="shared" si="107"/>
        <v>0</v>
      </c>
      <c r="B2305" s="8">
        <f t="shared" si="108"/>
        <v>0</v>
      </c>
      <c r="F2305" s="7" t="str">
        <f t="shared" si="109"/>
        <v/>
      </c>
      <c r="G2305" s="7" t="str">
        <f>IF(D2305&gt;Частотометр!B9,"высокочаст",IF(AND(Частотометр!C9&lt;D2305, D2305&lt;Частотометр!B9),"среднечаст","низкочаст"))</f>
        <v>низкочаст</v>
      </c>
      <c r="H2305" s="7" t="str">
        <f>IF(E2305&gt;Частотометр!B28,"высокая",IF(AND(Частотометр!C28&lt;E2305, E2305&lt;Частотометр!B28),"средняя","низкая"))</f>
        <v>низкая</v>
      </c>
      <c r="I2305" s="1"/>
    </row>
    <row r="2306" spans="1:9" x14ac:dyDescent="0.2">
      <c r="A2306" s="8">
        <f t="shared" ref="A2306:A2369" si="110">IF(ISBLANK(C2306),0,LEN(TRIM(C2306))-LEN(SUBSTITUTE(C2306," ",""))+1)</f>
        <v>0</v>
      </c>
      <c r="B2306" s="8">
        <f t="shared" ref="B2306:B2369" si="111">LEN(C2306)</f>
        <v>0</v>
      </c>
      <c r="F2306" s="7" t="str">
        <f t="shared" si="109"/>
        <v/>
      </c>
      <c r="G2306" s="7" t="str">
        <f>IF(D2306&gt;Частотометр!B9,"высокочаст",IF(AND(Частотометр!C9&lt;D2306, D2306&lt;Частотометр!B9),"среднечаст","низкочаст"))</f>
        <v>низкочаст</v>
      </c>
      <c r="H2306" s="7" t="str">
        <f>IF(E2306&gt;Частотометр!B28,"высокая",IF(AND(Частотометр!C28&lt;E2306, E2306&lt;Частотометр!B28),"средняя","низкая"))</f>
        <v>низкая</v>
      </c>
      <c r="I2306" s="1"/>
    </row>
    <row r="2307" spans="1:9" x14ac:dyDescent="0.2">
      <c r="A2307" s="8">
        <f t="shared" si="110"/>
        <v>0</v>
      </c>
      <c r="B2307" s="8">
        <f t="shared" si="111"/>
        <v>0</v>
      </c>
      <c r="F2307" s="7" t="str">
        <f t="shared" si="109"/>
        <v/>
      </c>
      <c r="G2307" s="7" t="str">
        <f>IF(D2307&gt;Частотометр!B9,"высокочаст",IF(AND(Частотометр!C9&lt;D2307, D2307&lt;Частотометр!B9),"среднечаст","низкочаст"))</f>
        <v>низкочаст</v>
      </c>
      <c r="H2307" s="7" t="str">
        <f>IF(E2307&gt;Частотометр!B28,"высокая",IF(AND(Частотометр!C28&lt;E2307, E2307&lt;Частотометр!B28),"средняя","низкая"))</f>
        <v>низкая</v>
      </c>
      <c r="I2307" s="1"/>
    </row>
    <row r="2308" spans="1:9" x14ac:dyDescent="0.2">
      <c r="A2308" s="8">
        <f t="shared" si="110"/>
        <v>0</v>
      </c>
      <c r="B2308" s="8">
        <f t="shared" si="111"/>
        <v>0</v>
      </c>
      <c r="F2308" s="7" t="str">
        <f t="shared" si="109"/>
        <v/>
      </c>
      <c r="G2308" s="7" t="str">
        <f>IF(D2308&gt;Частотометр!B9,"высокочаст",IF(AND(Частотометр!C9&lt;D2308, D2308&lt;Частотометр!B9),"среднечаст","низкочаст"))</f>
        <v>низкочаст</v>
      </c>
      <c r="H2308" s="7" t="str">
        <f>IF(E2308&gt;Частотометр!B28,"высокая",IF(AND(Частотометр!C28&lt;E2308, E2308&lt;Частотометр!B28),"средняя","низкая"))</f>
        <v>низкая</v>
      </c>
      <c r="I2308" s="1"/>
    </row>
    <row r="2309" spans="1:9" x14ac:dyDescent="0.2">
      <c r="A2309" s="8">
        <f t="shared" si="110"/>
        <v>0</v>
      </c>
      <c r="B2309" s="8">
        <f t="shared" si="111"/>
        <v>0</v>
      </c>
      <c r="F2309" s="7" t="str">
        <f t="shared" si="109"/>
        <v/>
      </c>
      <c r="G2309" s="7" t="str">
        <f>IF(D2309&gt;Частотометр!B9,"высокочаст",IF(AND(Частотометр!C9&lt;D2309, D2309&lt;Частотометр!B9),"среднечаст","низкочаст"))</f>
        <v>низкочаст</v>
      </c>
      <c r="H2309" s="7" t="str">
        <f>IF(E2309&gt;Частотометр!B28,"высокая",IF(AND(Частотометр!C28&lt;E2309, E2309&lt;Частотометр!B28),"средняя","низкая"))</f>
        <v>низкая</v>
      </c>
      <c r="I2309" s="1"/>
    </row>
    <row r="2310" spans="1:9" x14ac:dyDescent="0.2">
      <c r="A2310" s="8">
        <f t="shared" si="110"/>
        <v>0</v>
      </c>
      <c r="B2310" s="8">
        <f t="shared" si="111"/>
        <v>0</v>
      </c>
      <c r="F2310" s="7" t="str">
        <f t="shared" si="109"/>
        <v/>
      </c>
      <c r="G2310" s="7" t="str">
        <f>IF(D2310&gt;Частотометр!B9,"высокочаст",IF(AND(Частотометр!C9&lt;D2310, D2310&lt;Частотометр!B9),"среднечаст","низкочаст"))</f>
        <v>низкочаст</v>
      </c>
      <c r="H2310" s="7" t="str">
        <f>IF(E2310&gt;Частотометр!B28,"высокая",IF(AND(Частотометр!C28&lt;E2310, E2310&lt;Частотометр!B28),"средняя","низкая"))</f>
        <v>низкая</v>
      </c>
      <c r="I2310" s="1"/>
    </row>
    <row r="2311" spans="1:9" x14ac:dyDescent="0.2">
      <c r="A2311" s="8">
        <f t="shared" si="110"/>
        <v>0</v>
      </c>
      <c r="B2311" s="8">
        <f t="shared" si="111"/>
        <v>0</v>
      </c>
      <c r="F2311" s="7" t="str">
        <f t="shared" si="109"/>
        <v/>
      </c>
      <c r="G2311" s="7" t="str">
        <f>IF(D2311&gt;Частотометр!B9,"высокочаст",IF(AND(Частотометр!C9&lt;D2311, D2311&lt;Частотометр!B9),"среднечаст","низкочаст"))</f>
        <v>низкочаст</v>
      </c>
      <c r="H2311" s="7" t="str">
        <f>IF(E2311&gt;Частотометр!B28,"высокая",IF(AND(Частотометр!C28&lt;E2311, E2311&lt;Частотометр!B28),"средняя","низкая"))</f>
        <v>низкая</v>
      </c>
      <c r="I2311" s="1"/>
    </row>
    <row r="2312" spans="1:9" x14ac:dyDescent="0.2">
      <c r="A2312" s="8">
        <f t="shared" si="110"/>
        <v>0</v>
      </c>
      <c r="B2312" s="8">
        <f t="shared" si="111"/>
        <v>0</v>
      </c>
      <c r="F2312" s="7" t="str">
        <f t="shared" si="109"/>
        <v/>
      </c>
      <c r="G2312" s="7" t="str">
        <f>IF(D2312&gt;Частотометр!B9,"высокочаст",IF(AND(Частотометр!C9&lt;D2312, D2312&lt;Частотометр!B9),"среднечаст","низкочаст"))</f>
        <v>низкочаст</v>
      </c>
      <c r="H2312" s="7" t="str">
        <f>IF(E2312&gt;Частотометр!B28,"высокая",IF(AND(Частотометр!C28&lt;E2312, E2312&lt;Частотометр!B28),"средняя","низкая"))</f>
        <v>низкая</v>
      </c>
      <c r="I2312" s="1"/>
    </row>
    <row r="2313" spans="1:9" x14ac:dyDescent="0.2">
      <c r="A2313" s="8">
        <f t="shared" si="110"/>
        <v>0</v>
      </c>
      <c r="B2313" s="8">
        <f t="shared" si="111"/>
        <v>0</v>
      </c>
      <c r="F2313" s="7" t="str">
        <f t="shared" si="109"/>
        <v/>
      </c>
      <c r="G2313" s="7" t="str">
        <f>IF(D2313&gt;Частотометр!B9,"высокочаст",IF(AND(Частотометр!C9&lt;D2313, D2313&lt;Частотометр!B9),"среднечаст","низкочаст"))</f>
        <v>низкочаст</v>
      </c>
      <c r="H2313" s="7" t="str">
        <f>IF(E2313&gt;Частотометр!B28,"высокая",IF(AND(Частотометр!C28&lt;E2313, E2313&lt;Частотометр!B28),"средняя","низкая"))</f>
        <v>низкая</v>
      </c>
      <c r="I2313" s="1"/>
    </row>
    <row r="2314" spans="1:9" x14ac:dyDescent="0.2">
      <c r="A2314" s="8">
        <f t="shared" si="110"/>
        <v>0</v>
      </c>
      <c r="B2314" s="8">
        <f t="shared" si="111"/>
        <v>0</v>
      </c>
      <c r="F2314" s="7" t="str">
        <f t="shared" si="109"/>
        <v/>
      </c>
      <c r="G2314" s="7" t="str">
        <f>IF(D2314&gt;Частотометр!B9,"высокочаст",IF(AND(Частотометр!C9&lt;D2314, D2314&lt;Частотометр!B9),"среднечаст","низкочаст"))</f>
        <v>низкочаст</v>
      </c>
      <c r="H2314" s="7" t="str">
        <f>IF(E2314&gt;Частотометр!B28,"высокая",IF(AND(Частотометр!C28&lt;E2314, E2314&lt;Частотометр!B28),"средняя","низкая"))</f>
        <v>низкая</v>
      </c>
      <c r="I2314" s="1"/>
    </row>
    <row r="2315" spans="1:9" x14ac:dyDescent="0.2">
      <c r="A2315" s="8">
        <f t="shared" si="110"/>
        <v>0</v>
      </c>
      <c r="B2315" s="8">
        <f t="shared" si="111"/>
        <v>0</v>
      </c>
      <c r="F2315" s="7" t="str">
        <f t="shared" si="109"/>
        <v/>
      </c>
      <c r="G2315" s="7" t="str">
        <f>IF(D2315&gt;Частотометр!B9,"высокочаст",IF(AND(Частотометр!C9&lt;D2315, D2315&lt;Частотометр!B9),"среднечаст","низкочаст"))</f>
        <v>низкочаст</v>
      </c>
      <c r="H2315" s="7" t="str">
        <f>IF(E2315&gt;Частотометр!B28,"высокая",IF(AND(Частотометр!C28&lt;E2315, E2315&lt;Частотометр!B28),"средняя","низкая"))</f>
        <v>низкая</v>
      </c>
      <c r="I2315" s="1"/>
    </row>
    <row r="2316" spans="1:9" x14ac:dyDescent="0.2">
      <c r="A2316" s="8">
        <f t="shared" si="110"/>
        <v>0</v>
      </c>
      <c r="B2316" s="8">
        <f t="shared" si="111"/>
        <v>0</v>
      </c>
      <c r="F2316" s="7" t="str">
        <f t="shared" si="109"/>
        <v/>
      </c>
      <c r="G2316" s="7" t="str">
        <f>IF(D2316&gt;Частотометр!B9,"высокочаст",IF(AND(Частотометр!C9&lt;D2316, D2316&lt;Частотометр!B9),"среднечаст","низкочаст"))</f>
        <v>низкочаст</v>
      </c>
      <c r="H2316" s="7" t="str">
        <f>IF(E2316&gt;Частотометр!B28,"высокая",IF(AND(Частотометр!C28&lt;E2316, E2316&lt;Частотометр!B28),"средняя","низкая"))</f>
        <v>низкая</v>
      </c>
      <c r="I2316" s="1"/>
    </row>
    <row r="2317" spans="1:9" x14ac:dyDescent="0.2">
      <c r="A2317" s="8">
        <f t="shared" si="110"/>
        <v>0</v>
      </c>
      <c r="B2317" s="8">
        <f t="shared" si="111"/>
        <v>0</v>
      </c>
      <c r="F2317" s="7" t="str">
        <f t="shared" si="109"/>
        <v/>
      </c>
      <c r="G2317" s="7" t="str">
        <f>IF(D2317&gt;Частотометр!B9,"высокочаст",IF(AND(Частотометр!C9&lt;D2317, D2317&lt;Частотометр!B9),"среднечаст","низкочаст"))</f>
        <v>низкочаст</v>
      </c>
      <c r="H2317" s="7" t="str">
        <f>IF(E2317&gt;Частотометр!B28,"высокая",IF(AND(Частотометр!C28&lt;E2317, E2317&lt;Частотометр!B28),"средняя","низкая"))</f>
        <v>низкая</v>
      </c>
      <c r="I2317" s="1"/>
    </row>
    <row r="2318" spans="1:9" x14ac:dyDescent="0.2">
      <c r="A2318" s="8">
        <f t="shared" si="110"/>
        <v>0</v>
      </c>
      <c r="B2318" s="8">
        <f t="shared" si="111"/>
        <v>0</v>
      </c>
      <c r="F2318" s="7" t="str">
        <f t="shared" si="109"/>
        <v/>
      </c>
      <c r="G2318" s="7" t="str">
        <f>IF(D2318&gt;Частотометр!B9,"высокочаст",IF(AND(Частотометр!C9&lt;D2318, D2318&lt;Частотометр!B9),"среднечаст","низкочаст"))</f>
        <v>низкочаст</v>
      </c>
      <c r="H2318" s="7" t="str">
        <f>IF(E2318&gt;Частотометр!B28,"высокая",IF(AND(Частотометр!C28&lt;E2318, E2318&lt;Частотометр!B28),"средняя","низкая"))</f>
        <v>низкая</v>
      </c>
      <c r="I2318" s="1"/>
    </row>
    <row r="2319" spans="1:9" x14ac:dyDescent="0.2">
      <c r="A2319" s="8">
        <f t="shared" si="110"/>
        <v>0</v>
      </c>
      <c r="B2319" s="8">
        <f t="shared" si="111"/>
        <v>0</v>
      </c>
      <c r="F2319" s="7" t="str">
        <f t="shared" si="109"/>
        <v/>
      </c>
      <c r="G2319" s="7" t="str">
        <f>IF(D2319&gt;Частотометр!B9,"высокочаст",IF(AND(Частотометр!C9&lt;D2319, D2319&lt;Частотометр!B9),"среднечаст","низкочаст"))</f>
        <v>низкочаст</v>
      </c>
      <c r="H2319" s="7" t="str">
        <f>IF(E2319&gt;Частотометр!B28,"высокая",IF(AND(Частотометр!C28&lt;E2319, E2319&lt;Частотометр!B28),"средняя","низкая"))</f>
        <v>низкая</v>
      </c>
      <c r="I2319" s="1"/>
    </row>
    <row r="2320" spans="1:9" x14ac:dyDescent="0.2">
      <c r="A2320" s="8">
        <f t="shared" si="110"/>
        <v>0</v>
      </c>
      <c r="B2320" s="8">
        <f t="shared" si="111"/>
        <v>0</v>
      </c>
      <c r="F2320" s="7" t="str">
        <f t="shared" si="109"/>
        <v/>
      </c>
      <c r="G2320" s="7" t="str">
        <f>IF(D2320&gt;Частотометр!B9,"высокочаст",IF(AND(Частотометр!C9&lt;D2320, D2320&lt;Частотометр!B9),"среднечаст","низкочаст"))</f>
        <v>низкочаст</v>
      </c>
      <c r="H2320" s="7" t="str">
        <f>IF(E2320&gt;Частотометр!B28,"высокая",IF(AND(Частотометр!C28&lt;E2320, E2320&lt;Частотометр!B28),"средняя","низкая"))</f>
        <v>низкая</v>
      </c>
      <c r="I2320" s="1"/>
    </row>
    <row r="2321" spans="1:9" x14ac:dyDescent="0.2">
      <c r="A2321" s="8">
        <f t="shared" si="110"/>
        <v>0</v>
      </c>
      <c r="B2321" s="8">
        <f t="shared" si="111"/>
        <v>0</v>
      </c>
      <c r="F2321" s="7" t="str">
        <f t="shared" si="109"/>
        <v/>
      </c>
      <c r="G2321" s="7" t="str">
        <f>IF(D2321&gt;Частотометр!B9,"высокочаст",IF(AND(Частотометр!C9&lt;D2321, D2321&lt;Частотометр!B9),"среднечаст","низкочаст"))</f>
        <v>низкочаст</v>
      </c>
      <c r="H2321" s="7" t="str">
        <f>IF(E2321&gt;Частотометр!B28,"высокая",IF(AND(Частотометр!C28&lt;E2321, E2321&lt;Частотометр!B28),"средняя","низкая"))</f>
        <v>низкая</v>
      </c>
      <c r="I2321" s="1"/>
    </row>
    <row r="2322" spans="1:9" x14ac:dyDescent="0.2">
      <c r="A2322" s="8">
        <f t="shared" si="110"/>
        <v>0</v>
      </c>
      <c r="B2322" s="8">
        <f t="shared" si="111"/>
        <v>0</v>
      </c>
      <c r="F2322" s="7" t="str">
        <f t="shared" si="109"/>
        <v/>
      </c>
      <c r="G2322" s="7" t="str">
        <f>IF(D2322&gt;Частотометр!B9,"высокочаст",IF(AND(Частотометр!C9&lt;D2322, D2322&lt;Частотометр!B9),"среднечаст","низкочаст"))</f>
        <v>низкочаст</v>
      </c>
      <c r="H2322" s="7" t="str">
        <f>IF(E2322&gt;Частотометр!B28,"высокая",IF(AND(Частотометр!C28&lt;E2322, E2322&lt;Частотометр!B28),"средняя","низкая"))</f>
        <v>низкая</v>
      </c>
      <c r="I2322" s="1"/>
    </row>
    <row r="2323" spans="1:9" x14ac:dyDescent="0.2">
      <c r="A2323" s="8">
        <f t="shared" si="110"/>
        <v>0</v>
      </c>
      <c r="B2323" s="8">
        <f t="shared" si="111"/>
        <v>0</v>
      </c>
      <c r="F2323" s="7" t="str">
        <f t="shared" si="109"/>
        <v/>
      </c>
      <c r="G2323" s="7" t="str">
        <f>IF(D2323&gt;Частотометр!B9,"высокочаст",IF(AND(Частотометр!C9&lt;D2323, D2323&lt;Частотометр!B9),"среднечаст","низкочаст"))</f>
        <v>низкочаст</v>
      </c>
      <c r="H2323" s="7" t="str">
        <f>IF(E2323&gt;Частотометр!B28,"высокая",IF(AND(Частотометр!C28&lt;E2323, E2323&lt;Частотометр!B28),"средняя","низкая"))</f>
        <v>низкая</v>
      </c>
      <c r="I2323" s="1"/>
    </row>
    <row r="2324" spans="1:9" x14ac:dyDescent="0.2">
      <c r="A2324" s="8">
        <f t="shared" si="110"/>
        <v>0</v>
      </c>
      <c r="B2324" s="8">
        <f t="shared" si="111"/>
        <v>0</v>
      </c>
      <c r="F2324" s="7" t="str">
        <f t="shared" si="109"/>
        <v/>
      </c>
      <c r="G2324" s="7" t="str">
        <f>IF(D2324&gt;Частотометр!B9,"высокочаст",IF(AND(Частотометр!C9&lt;D2324, D2324&lt;Частотометр!B9),"среднечаст","низкочаст"))</f>
        <v>низкочаст</v>
      </c>
      <c r="H2324" s="7" t="str">
        <f>IF(E2324&gt;Частотометр!B28,"высокая",IF(AND(Частотометр!C28&lt;E2324, E2324&lt;Частотометр!B28),"средняя","низкая"))</f>
        <v>низкая</v>
      </c>
      <c r="I2324" s="1"/>
    </row>
    <row r="2325" spans="1:9" x14ac:dyDescent="0.2">
      <c r="A2325" s="8">
        <f t="shared" si="110"/>
        <v>0</v>
      </c>
      <c r="B2325" s="8">
        <f t="shared" si="111"/>
        <v>0</v>
      </c>
      <c r="F2325" s="7" t="str">
        <f t="shared" si="109"/>
        <v/>
      </c>
      <c r="G2325" s="7" t="str">
        <f>IF(D2325&gt;Частотометр!B9,"высокочаст",IF(AND(Частотометр!C9&lt;D2325, D2325&lt;Частотометр!B9),"среднечаст","низкочаст"))</f>
        <v>низкочаст</v>
      </c>
      <c r="H2325" s="7" t="str">
        <f>IF(E2325&gt;Частотометр!B28,"высокая",IF(AND(Частотометр!C28&lt;E2325, E2325&lt;Частотометр!B28),"средняя","низкая"))</f>
        <v>низкая</v>
      </c>
      <c r="I2325" s="1"/>
    </row>
    <row r="2326" spans="1:9" x14ac:dyDescent="0.2">
      <c r="A2326" s="8">
        <f t="shared" si="110"/>
        <v>0</v>
      </c>
      <c r="B2326" s="8">
        <f t="shared" si="111"/>
        <v>0</v>
      </c>
      <c r="F2326" s="7" t="str">
        <f t="shared" si="109"/>
        <v/>
      </c>
      <c r="G2326" s="7" t="str">
        <f>IF(D2326&gt;Частотометр!B9,"высокочаст",IF(AND(Частотометр!C9&lt;D2326, D2326&lt;Частотометр!B9),"среднечаст","низкочаст"))</f>
        <v>низкочаст</v>
      </c>
      <c r="H2326" s="7" t="str">
        <f>IF(E2326&gt;Частотометр!B28,"высокая",IF(AND(Частотометр!C28&lt;E2326, E2326&lt;Частотометр!B28),"средняя","низкая"))</f>
        <v>низкая</v>
      </c>
      <c r="I2326" s="1"/>
    </row>
    <row r="2327" spans="1:9" x14ac:dyDescent="0.2">
      <c r="A2327" s="8">
        <f t="shared" si="110"/>
        <v>0</v>
      </c>
      <c r="B2327" s="8">
        <f t="shared" si="111"/>
        <v>0</v>
      </c>
      <c r="F2327" s="7" t="str">
        <f t="shared" si="109"/>
        <v/>
      </c>
      <c r="G2327" s="7" t="str">
        <f>IF(D2327&gt;Частотометр!B9,"высокочаст",IF(AND(Частотометр!C9&lt;D2327, D2327&lt;Частотометр!B9),"среднечаст","низкочаст"))</f>
        <v>низкочаст</v>
      </c>
      <c r="H2327" s="7" t="str">
        <f>IF(E2327&gt;Частотометр!B28,"высокая",IF(AND(Частотометр!C28&lt;E2327, E2327&lt;Частотометр!B28),"средняя","низкая"))</f>
        <v>низкая</v>
      </c>
      <c r="I2327" s="1"/>
    </row>
    <row r="2328" spans="1:9" x14ac:dyDescent="0.2">
      <c r="A2328" s="8">
        <f t="shared" si="110"/>
        <v>0</v>
      </c>
      <c r="B2328" s="8">
        <f t="shared" si="111"/>
        <v>0</v>
      </c>
      <c r="F2328" s="7" t="str">
        <f t="shared" si="109"/>
        <v/>
      </c>
      <c r="G2328" s="7" t="str">
        <f>IF(D2328&gt;Частотометр!B9,"высокочаст",IF(AND(Частотометр!C9&lt;D2328, D2328&lt;Частотометр!B9),"среднечаст","низкочаст"))</f>
        <v>низкочаст</v>
      </c>
      <c r="H2328" s="7" t="str">
        <f>IF(E2328&gt;Частотометр!B28,"высокая",IF(AND(Частотометр!C28&lt;E2328, E2328&lt;Частотометр!B28),"средняя","низкая"))</f>
        <v>низкая</v>
      </c>
      <c r="I2328" s="1"/>
    </row>
    <row r="2329" spans="1:9" x14ac:dyDescent="0.2">
      <c r="A2329" s="8">
        <f t="shared" si="110"/>
        <v>0</v>
      </c>
      <c r="B2329" s="8">
        <f t="shared" si="111"/>
        <v>0</v>
      </c>
      <c r="F2329" s="7" t="str">
        <f t="shared" si="109"/>
        <v/>
      </c>
      <c r="G2329" s="7" t="str">
        <f>IF(D2329&gt;Частотометр!B9,"высокочаст",IF(AND(Частотометр!C9&lt;D2329, D2329&lt;Частотометр!B9),"среднечаст","низкочаст"))</f>
        <v>низкочаст</v>
      </c>
      <c r="H2329" s="7" t="str">
        <f>IF(E2329&gt;Частотометр!B28,"высокая",IF(AND(Частотометр!C28&lt;E2329, E2329&lt;Частотометр!B28),"средняя","низкая"))</f>
        <v>низкая</v>
      </c>
      <c r="I2329" s="1"/>
    </row>
    <row r="2330" spans="1:9" x14ac:dyDescent="0.2">
      <c r="A2330" s="8">
        <f t="shared" si="110"/>
        <v>0</v>
      </c>
      <c r="B2330" s="8">
        <f t="shared" si="111"/>
        <v>0</v>
      </c>
      <c r="F2330" s="7" t="str">
        <f t="shared" si="109"/>
        <v/>
      </c>
      <c r="G2330" s="7" t="str">
        <f>IF(D2330&gt;Частотометр!B9,"высокочаст",IF(AND(Частотометр!C9&lt;D2330, D2330&lt;Частотометр!B9),"среднечаст","низкочаст"))</f>
        <v>низкочаст</v>
      </c>
      <c r="H2330" s="7" t="str">
        <f>IF(E2330&gt;Частотометр!B28,"высокая",IF(AND(Частотометр!C28&lt;E2330, E2330&lt;Частотометр!B28),"средняя","низкая"))</f>
        <v>низкая</v>
      </c>
      <c r="I2330" s="1"/>
    </row>
    <row r="2331" spans="1:9" x14ac:dyDescent="0.2">
      <c r="A2331" s="8">
        <f t="shared" si="110"/>
        <v>0</v>
      </c>
      <c r="B2331" s="8">
        <f t="shared" si="111"/>
        <v>0</v>
      </c>
      <c r="F2331" s="7" t="str">
        <f t="shared" si="109"/>
        <v/>
      </c>
      <c r="G2331" s="7" t="str">
        <f>IF(D2331&gt;Частотометр!B9,"высокочаст",IF(AND(Частотометр!C9&lt;D2331, D2331&lt;Частотометр!B9),"среднечаст","низкочаст"))</f>
        <v>низкочаст</v>
      </c>
      <c r="H2331" s="7" t="str">
        <f>IF(E2331&gt;Частотометр!B28,"высокая",IF(AND(Частотометр!C28&lt;E2331, E2331&lt;Частотометр!B28),"средняя","низкая"))</f>
        <v>низкая</v>
      </c>
      <c r="I2331" s="1"/>
    </row>
    <row r="2332" spans="1:9" x14ac:dyDescent="0.2">
      <c r="A2332" s="8">
        <f t="shared" si="110"/>
        <v>0</v>
      </c>
      <c r="B2332" s="8">
        <f t="shared" si="111"/>
        <v>0</v>
      </c>
      <c r="F2332" s="7" t="str">
        <f t="shared" si="109"/>
        <v/>
      </c>
      <c r="G2332" s="7" t="str">
        <f>IF(D2332&gt;Частотометр!B9,"высокочаст",IF(AND(Частотометр!C9&lt;D2332, D2332&lt;Частотометр!B9),"среднечаст","низкочаст"))</f>
        <v>низкочаст</v>
      </c>
      <c r="H2332" s="7" t="str">
        <f>IF(E2332&gt;Частотометр!B28,"высокая",IF(AND(Частотометр!C28&lt;E2332, E2332&lt;Частотометр!B28),"средняя","низкая"))</f>
        <v>низкая</v>
      </c>
      <c r="I2332" s="1"/>
    </row>
    <row r="2333" spans="1:9" x14ac:dyDescent="0.2">
      <c r="A2333" s="8">
        <f t="shared" si="110"/>
        <v>0</v>
      </c>
      <c r="B2333" s="8">
        <f t="shared" si="111"/>
        <v>0</v>
      </c>
      <c r="F2333" s="7" t="str">
        <f t="shared" si="109"/>
        <v/>
      </c>
      <c r="G2333" s="7" t="str">
        <f>IF(D2333&gt;Частотометр!B9,"высокочаст",IF(AND(Частотометр!C9&lt;D2333, D2333&lt;Частотометр!B9),"среднечаст","низкочаст"))</f>
        <v>низкочаст</v>
      </c>
      <c r="H2333" s="7" t="str">
        <f>IF(E2333&gt;Частотометр!B28,"высокая",IF(AND(Частотометр!C28&lt;E2333, E2333&lt;Частотометр!B28),"средняя","низкая"))</f>
        <v>низкая</v>
      </c>
      <c r="I2333" s="1"/>
    </row>
    <row r="2334" spans="1:9" x14ac:dyDescent="0.2">
      <c r="A2334" s="8">
        <f t="shared" si="110"/>
        <v>0</v>
      </c>
      <c r="B2334" s="8">
        <f t="shared" si="111"/>
        <v>0</v>
      </c>
      <c r="F2334" s="7" t="str">
        <f t="shared" si="109"/>
        <v/>
      </c>
      <c r="G2334" s="7" t="str">
        <f>IF(D2334&gt;Частотометр!B9,"высокочаст",IF(AND(Частотометр!C9&lt;D2334, D2334&lt;Частотометр!B9),"среднечаст","низкочаст"))</f>
        <v>низкочаст</v>
      </c>
      <c r="H2334" s="7" t="str">
        <f>IF(E2334&gt;Частотометр!B28,"высокая",IF(AND(Частотометр!C28&lt;E2334, E2334&lt;Частотометр!B28),"средняя","низкая"))</f>
        <v>низкая</v>
      </c>
      <c r="I2334" s="1"/>
    </row>
    <row r="2335" spans="1:9" x14ac:dyDescent="0.2">
      <c r="A2335" s="8">
        <f t="shared" si="110"/>
        <v>0</v>
      </c>
      <c r="B2335" s="8">
        <f t="shared" si="111"/>
        <v>0</v>
      </c>
      <c r="F2335" s="7" t="str">
        <f t="shared" si="109"/>
        <v/>
      </c>
      <c r="G2335" s="7" t="str">
        <f>IF(D2335&gt;Частотометр!B9,"высокочаст",IF(AND(Частотометр!C9&lt;D2335, D2335&lt;Частотометр!B9),"среднечаст","низкочаст"))</f>
        <v>низкочаст</v>
      </c>
      <c r="H2335" s="7" t="str">
        <f>IF(E2335&gt;Частотометр!B28,"высокая",IF(AND(Частотометр!C28&lt;E2335, E2335&lt;Частотометр!B28),"средняя","низкая"))</f>
        <v>низкая</v>
      </c>
      <c r="I2335" s="1"/>
    </row>
    <row r="2336" spans="1:9" x14ac:dyDescent="0.2">
      <c r="A2336" s="8">
        <f t="shared" si="110"/>
        <v>0</v>
      </c>
      <c r="B2336" s="8">
        <f t="shared" si="111"/>
        <v>0</v>
      </c>
      <c r="F2336" s="7" t="str">
        <f t="shared" si="109"/>
        <v/>
      </c>
      <c r="G2336" s="7" t="str">
        <f>IF(D2336&gt;Частотометр!B9,"высокочаст",IF(AND(Частотометр!C9&lt;D2336, D2336&lt;Частотометр!B9),"среднечаст","низкочаст"))</f>
        <v>низкочаст</v>
      </c>
      <c r="H2336" s="7" t="str">
        <f>IF(E2336&gt;Частотометр!B28,"высокая",IF(AND(Частотометр!C28&lt;E2336, E2336&lt;Частотометр!B28),"средняя","низкая"))</f>
        <v>низкая</v>
      </c>
      <c r="I2336" s="1"/>
    </row>
    <row r="2337" spans="1:9" x14ac:dyDescent="0.2">
      <c r="A2337" s="8">
        <f t="shared" si="110"/>
        <v>0</v>
      </c>
      <c r="B2337" s="8">
        <f t="shared" si="111"/>
        <v>0</v>
      </c>
      <c r="F2337" s="7" t="str">
        <f t="shared" si="109"/>
        <v/>
      </c>
      <c r="G2337" s="7" t="str">
        <f>IF(D2337&gt;Частотометр!B9,"высокочаст",IF(AND(Частотометр!C9&lt;D2337, D2337&lt;Частотометр!B9),"среднечаст","низкочаст"))</f>
        <v>низкочаст</v>
      </c>
      <c r="H2337" s="7" t="str">
        <f>IF(E2337&gt;Частотометр!B28,"высокая",IF(AND(Частотометр!C28&lt;E2337, E2337&lt;Частотометр!B28),"средняя","низкая"))</f>
        <v>низкая</v>
      </c>
      <c r="I2337" s="1"/>
    </row>
    <row r="2338" spans="1:9" x14ac:dyDescent="0.2">
      <c r="A2338" s="8">
        <f t="shared" si="110"/>
        <v>0</v>
      </c>
      <c r="B2338" s="8">
        <f t="shared" si="111"/>
        <v>0</v>
      </c>
      <c r="F2338" s="7" t="str">
        <f t="shared" si="109"/>
        <v/>
      </c>
      <c r="G2338" s="7" t="str">
        <f>IF(D2338&gt;Частотометр!B9,"высокочаст",IF(AND(Частотометр!C9&lt;D2338, D2338&lt;Частотометр!B9),"среднечаст","низкочаст"))</f>
        <v>низкочаст</v>
      </c>
      <c r="H2338" s="7" t="str">
        <f>IF(E2338&gt;Частотометр!B28,"высокая",IF(AND(Частотометр!C28&lt;E2338, E2338&lt;Частотометр!B28),"средняя","низкая"))</f>
        <v>низкая</v>
      </c>
      <c r="I2338" s="1"/>
    </row>
    <row r="2339" spans="1:9" x14ac:dyDescent="0.2">
      <c r="A2339" s="8">
        <f t="shared" si="110"/>
        <v>0</v>
      </c>
      <c r="B2339" s="8">
        <f t="shared" si="111"/>
        <v>0</v>
      </c>
      <c r="F2339" s="7" t="str">
        <f t="shared" si="109"/>
        <v/>
      </c>
      <c r="G2339" s="7" t="str">
        <f>IF(D2339&gt;Частотометр!B9,"высокочаст",IF(AND(Частотометр!C9&lt;D2339, D2339&lt;Частотометр!B9),"среднечаст","низкочаст"))</f>
        <v>низкочаст</v>
      </c>
      <c r="H2339" s="7" t="str">
        <f>IF(E2339&gt;Частотометр!B28,"высокая",IF(AND(Частотометр!C28&lt;E2339, E2339&lt;Частотометр!B28),"средняя","низкая"))</f>
        <v>низкая</v>
      </c>
      <c r="I2339" s="1"/>
    </row>
    <row r="2340" spans="1:9" x14ac:dyDescent="0.2">
      <c r="A2340" s="8">
        <f t="shared" si="110"/>
        <v>0</v>
      </c>
      <c r="B2340" s="8">
        <f t="shared" si="111"/>
        <v>0</v>
      </c>
      <c r="F2340" s="7" t="str">
        <f t="shared" si="109"/>
        <v/>
      </c>
      <c r="G2340" s="7" t="str">
        <f>IF(D2340&gt;Частотометр!B9,"высокочаст",IF(AND(Частотометр!C9&lt;D2340, D2340&lt;Частотометр!B9),"среднечаст","низкочаст"))</f>
        <v>низкочаст</v>
      </c>
      <c r="H2340" s="7" t="str">
        <f>IF(E2340&gt;Частотометр!B28,"высокая",IF(AND(Частотометр!C28&lt;E2340, E2340&lt;Частотометр!B28),"средняя","низкая"))</f>
        <v>низкая</v>
      </c>
      <c r="I2340" s="1"/>
    </row>
    <row r="2341" spans="1:9" x14ac:dyDescent="0.2">
      <c r="A2341" s="8">
        <f t="shared" si="110"/>
        <v>0</v>
      </c>
      <c r="B2341" s="8">
        <f t="shared" si="111"/>
        <v>0</v>
      </c>
      <c r="F2341" s="7" t="str">
        <f t="shared" si="109"/>
        <v/>
      </c>
      <c r="G2341" s="7" t="str">
        <f>IF(D2341&gt;Частотометр!B9,"высокочаст",IF(AND(Частотометр!C9&lt;D2341, D2341&lt;Частотометр!B9),"среднечаст","низкочаст"))</f>
        <v>низкочаст</v>
      </c>
      <c r="H2341" s="7" t="str">
        <f>IF(E2341&gt;Частотометр!B28,"высокая",IF(AND(Частотометр!C28&lt;E2341, E2341&lt;Частотометр!B28),"средняя","низкая"))</f>
        <v>низкая</v>
      </c>
      <c r="I2341" s="1"/>
    </row>
    <row r="2342" spans="1:9" x14ac:dyDescent="0.2">
      <c r="A2342" s="8">
        <f t="shared" si="110"/>
        <v>0</v>
      </c>
      <c r="B2342" s="8">
        <f t="shared" si="111"/>
        <v>0</v>
      </c>
      <c r="F2342" s="7" t="str">
        <f t="shared" si="109"/>
        <v/>
      </c>
      <c r="G2342" s="7" t="str">
        <f>IF(D2342&gt;Частотометр!B9,"высокочаст",IF(AND(Частотометр!C9&lt;D2342, D2342&lt;Частотометр!B9),"среднечаст","низкочаст"))</f>
        <v>низкочаст</v>
      </c>
      <c r="H2342" s="7" t="str">
        <f>IF(E2342&gt;Частотометр!B28,"высокая",IF(AND(Частотометр!C28&lt;E2342, E2342&lt;Частотометр!B28),"средняя","низкая"))</f>
        <v>низкая</v>
      </c>
      <c r="I2342" s="1"/>
    </row>
    <row r="2343" spans="1:9" x14ac:dyDescent="0.2">
      <c r="A2343" s="8">
        <f t="shared" si="110"/>
        <v>0</v>
      </c>
      <c r="B2343" s="8">
        <f t="shared" si="111"/>
        <v>0</v>
      </c>
      <c r="F2343" s="7" t="str">
        <f t="shared" si="109"/>
        <v/>
      </c>
      <c r="G2343" s="7" t="str">
        <f>IF(D2343&gt;Частотометр!B9,"высокочаст",IF(AND(Частотометр!C9&lt;D2343, D2343&lt;Частотометр!B9),"среднечаст","низкочаст"))</f>
        <v>низкочаст</v>
      </c>
      <c r="H2343" s="7" t="str">
        <f>IF(E2343&gt;Частотометр!B28,"высокая",IF(AND(Частотометр!C28&lt;E2343, E2343&lt;Частотометр!B28),"средняя","низкая"))</f>
        <v>низкая</v>
      </c>
      <c r="I2343" s="1"/>
    </row>
    <row r="2344" spans="1:9" x14ac:dyDescent="0.2">
      <c r="A2344" s="8">
        <f t="shared" si="110"/>
        <v>0</v>
      </c>
      <c r="B2344" s="8">
        <f t="shared" si="111"/>
        <v>0</v>
      </c>
      <c r="F2344" s="7" t="str">
        <f t="shared" si="109"/>
        <v/>
      </c>
      <c r="G2344" s="7" t="str">
        <f>IF(D2344&gt;Частотометр!B9,"высокочаст",IF(AND(Частотометр!C9&lt;D2344, D2344&lt;Частотометр!B9),"среднечаст","низкочаст"))</f>
        <v>низкочаст</v>
      </c>
      <c r="H2344" s="7" t="str">
        <f>IF(E2344&gt;Частотометр!B28,"высокая",IF(AND(Частотометр!C28&lt;E2344, E2344&lt;Частотометр!B28),"средняя","низкая"))</f>
        <v>низкая</v>
      </c>
      <c r="I2344" s="1"/>
    </row>
    <row r="2345" spans="1:9" x14ac:dyDescent="0.2">
      <c r="A2345" s="8">
        <f t="shared" si="110"/>
        <v>0</v>
      </c>
      <c r="B2345" s="8">
        <f t="shared" si="111"/>
        <v>0</v>
      </c>
      <c r="F2345" s="7" t="str">
        <f t="shared" si="109"/>
        <v/>
      </c>
      <c r="G2345" s="7" t="str">
        <f>IF(D2345&gt;Частотометр!B9,"высокочаст",IF(AND(Частотометр!C9&lt;D2345, D2345&lt;Частотометр!B9),"среднечаст","низкочаст"))</f>
        <v>низкочаст</v>
      </c>
      <c r="H2345" s="7" t="str">
        <f>IF(E2345&gt;Частотометр!B28,"высокая",IF(AND(Частотометр!C28&lt;E2345, E2345&lt;Частотометр!B28),"средняя","низкая"))</f>
        <v>низкая</v>
      </c>
      <c r="I2345" s="1"/>
    </row>
    <row r="2346" spans="1:9" x14ac:dyDescent="0.2">
      <c r="A2346" s="8">
        <f t="shared" si="110"/>
        <v>0</v>
      </c>
      <c r="B2346" s="8">
        <f t="shared" si="111"/>
        <v>0</v>
      </c>
      <c r="F2346" s="7" t="str">
        <f t="shared" si="109"/>
        <v/>
      </c>
      <c r="G2346" s="7" t="str">
        <f>IF(D2346&gt;Частотометр!B9,"высокочаст",IF(AND(Частотометр!C9&lt;D2346, D2346&lt;Частотометр!B9),"среднечаст","низкочаст"))</f>
        <v>низкочаст</v>
      </c>
      <c r="H2346" s="7" t="str">
        <f>IF(E2346&gt;Частотометр!B28,"высокая",IF(AND(Частотометр!C28&lt;E2346, E2346&lt;Частотометр!B28),"средняя","низкая"))</f>
        <v>низкая</v>
      </c>
      <c r="I2346" s="1"/>
    </row>
    <row r="2347" spans="1:9" x14ac:dyDescent="0.2">
      <c r="A2347" s="8">
        <f t="shared" si="110"/>
        <v>0</v>
      </c>
      <c r="B2347" s="8">
        <f t="shared" si="111"/>
        <v>0</v>
      </c>
      <c r="F2347" s="7" t="str">
        <f t="shared" si="109"/>
        <v/>
      </c>
      <c r="G2347" s="7" t="str">
        <f>IF(D2347&gt;Частотометр!B9,"высокочаст",IF(AND(Частотометр!C9&lt;D2347, D2347&lt;Частотометр!B9),"среднечаст","низкочаст"))</f>
        <v>низкочаст</v>
      </c>
      <c r="H2347" s="7" t="str">
        <f>IF(E2347&gt;Частотометр!B28,"высокая",IF(AND(Частотометр!C28&lt;E2347, E2347&lt;Частотометр!B28),"средняя","низкая"))</f>
        <v>низкая</v>
      </c>
      <c r="I2347" s="1"/>
    </row>
    <row r="2348" spans="1:9" x14ac:dyDescent="0.2">
      <c r="A2348" s="8">
        <f t="shared" si="110"/>
        <v>0</v>
      </c>
      <c r="B2348" s="8">
        <f t="shared" si="111"/>
        <v>0</v>
      </c>
      <c r="F2348" s="7" t="str">
        <f t="shared" si="109"/>
        <v/>
      </c>
      <c r="G2348" s="7" t="str">
        <f>IF(D2348&gt;Частотометр!B9,"высокочаст",IF(AND(Частотометр!C9&lt;D2348, D2348&lt;Частотометр!B9),"среднечаст","низкочаст"))</f>
        <v>низкочаст</v>
      </c>
      <c r="H2348" s="7" t="str">
        <f>IF(E2348&gt;Частотометр!B28,"высокая",IF(AND(Частотометр!C28&lt;E2348, E2348&lt;Частотометр!B28),"средняя","низкая"))</f>
        <v>низкая</v>
      </c>
      <c r="I2348" s="1"/>
    </row>
    <row r="2349" spans="1:9" x14ac:dyDescent="0.2">
      <c r="A2349" s="8">
        <f t="shared" si="110"/>
        <v>0</v>
      </c>
      <c r="B2349" s="8">
        <f t="shared" si="111"/>
        <v>0</v>
      </c>
      <c r="F2349" s="7" t="str">
        <f t="shared" si="109"/>
        <v/>
      </c>
      <c r="G2349" s="7" t="str">
        <f>IF(D2349&gt;Частотометр!B9,"высокочаст",IF(AND(Частотометр!C9&lt;D2349, D2349&lt;Частотометр!B9),"среднечаст","низкочаст"))</f>
        <v>низкочаст</v>
      </c>
      <c r="H2349" s="7" t="str">
        <f>IF(E2349&gt;Частотометр!B28,"высокая",IF(AND(Частотометр!C28&lt;E2349, E2349&lt;Частотометр!B28),"средняя","низкая"))</f>
        <v>низкая</v>
      </c>
      <c r="I2349" s="1"/>
    </row>
    <row r="2350" spans="1:9" x14ac:dyDescent="0.2">
      <c r="A2350" s="8">
        <f t="shared" si="110"/>
        <v>0</v>
      </c>
      <c r="B2350" s="8">
        <f t="shared" si="111"/>
        <v>0</v>
      </c>
      <c r="F2350" s="7" t="str">
        <f t="shared" si="109"/>
        <v/>
      </c>
      <c r="G2350" s="7" t="str">
        <f>IF(D2350&gt;Частотометр!B9,"высокочаст",IF(AND(Частотометр!C9&lt;D2350, D2350&lt;Частотометр!B9),"среднечаст","низкочаст"))</f>
        <v>низкочаст</v>
      </c>
      <c r="H2350" s="7" t="str">
        <f>IF(E2350&gt;Частотометр!B28,"высокая",IF(AND(Частотометр!C28&lt;E2350, E2350&lt;Частотометр!B28),"средняя","низкая"))</f>
        <v>низкая</v>
      </c>
      <c r="I2350" s="1"/>
    </row>
    <row r="2351" spans="1:9" x14ac:dyDescent="0.2">
      <c r="A2351" s="8">
        <f t="shared" si="110"/>
        <v>0</v>
      </c>
      <c r="B2351" s="8">
        <f t="shared" si="111"/>
        <v>0</v>
      </c>
      <c r="F2351" s="7" t="str">
        <f t="shared" si="109"/>
        <v/>
      </c>
      <c r="G2351" s="7" t="str">
        <f>IF(D2351&gt;Частотометр!B9,"высокочаст",IF(AND(Частотометр!C9&lt;D2351, D2351&lt;Частотометр!B9),"среднечаст","низкочаст"))</f>
        <v>низкочаст</v>
      </c>
      <c r="H2351" s="7" t="str">
        <f>IF(E2351&gt;Частотометр!B28,"высокая",IF(AND(Частотометр!C28&lt;E2351, E2351&lt;Частотометр!B28),"средняя","низкая"))</f>
        <v>низкая</v>
      </c>
      <c r="I2351" s="1"/>
    </row>
    <row r="2352" spans="1:9" x14ac:dyDescent="0.2">
      <c r="A2352" s="8">
        <f t="shared" si="110"/>
        <v>0</v>
      </c>
      <c r="B2352" s="8">
        <f t="shared" si="111"/>
        <v>0</v>
      </c>
      <c r="F2352" s="7" t="str">
        <f t="shared" si="109"/>
        <v/>
      </c>
      <c r="G2352" s="7" t="str">
        <f>IF(D2352&gt;Частотометр!B9,"высокочаст",IF(AND(Частотометр!C9&lt;D2352, D2352&lt;Частотометр!B9),"среднечаст","низкочаст"))</f>
        <v>низкочаст</v>
      </c>
      <c r="H2352" s="7" t="str">
        <f>IF(E2352&gt;Частотометр!B28,"высокая",IF(AND(Частотометр!C28&lt;E2352, E2352&lt;Частотометр!B28),"средняя","низкая"))</f>
        <v>низкая</v>
      </c>
      <c r="I2352" s="1"/>
    </row>
    <row r="2353" spans="1:9" x14ac:dyDescent="0.2">
      <c r="A2353" s="8">
        <f t="shared" si="110"/>
        <v>0</v>
      </c>
      <c r="B2353" s="8">
        <f t="shared" si="111"/>
        <v>0</v>
      </c>
      <c r="F2353" s="7" t="str">
        <f t="shared" si="109"/>
        <v/>
      </c>
      <c r="G2353" s="7" t="str">
        <f>IF(D2353&gt;Частотометр!B9,"высокочаст",IF(AND(Частотометр!C9&lt;D2353, D2353&lt;Частотометр!B9),"среднечаст","низкочаст"))</f>
        <v>низкочаст</v>
      </c>
      <c r="H2353" s="7" t="str">
        <f>IF(E2353&gt;Частотометр!B28,"высокая",IF(AND(Частотометр!C28&lt;E2353, E2353&lt;Частотометр!B28),"средняя","низкая"))</f>
        <v>низкая</v>
      </c>
      <c r="I2353" s="1"/>
    </row>
    <row r="2354" spans="1:9" x14ac:dyDescent="0.2">
      <c r="A2354" s="8">
        <f t="shared" si="110"/>
        <v>0</v>
      </c>
      <c r="B2354" s="8">
        <f t="shared" si="111"/>
        <v>0</v>
      </c>
      <c r="F2354" s="7" t="str">
        <f t="shared" si="109"/>
        <v/>
      </c>
      <c r="G2354" s="7" t="str">
        <f>IF(D2354&gt;Частотометр!B9,"высокочаст",IF(AND(Частотометр!C9&lt;D2354, D2354&lt;Частотометр!B9),"среднечаст","низкочаст"))</f>
        <v>низкочаст</v>
      </c>
      <c r="H2354" s="7" t="str">
        <f>IF(E2354&gt;Частотометр!B28,"высокая",IF(AND(Частотометр!C28&lt;E2354, E2354&lt;Частотометр!B28),"средняя","низкая"))</f>
        <v>низкая</v>
      </c>
      <c r="I2354" s="1"/>
    </row>
    <row r="2355" spans="1:9" x14ac:dyDescent="0.2">
      <c r="A2355" s="8">
        <f t="shared" si="110"/>
        <v>0</v>
      </c>
      <c r="B2355" s="8">
        <f t="shared" si="111"/>
        <v>0</v>
      </c>
      <c r="F2355" s="7" t="str">
        <f t="shared" si="109"/>
        <v/>
      </c>
      <c r="G2355" s="7" t="str">
        <f>IF(D2355&gt;Частотометр!B9,"высокочаст",IF(AND(Частотометр!C9&lt;D2355, D2355&lt;Частотометр!B9),"среднечаст","низкочаст"))</f>
        <v>низкочаст</v>
      </c>
      <c r="H2355" s="7" t="str">
        <f>IF(E2355&gt;Частотометр!B28,"высокая",IF(AND(Частотометр!C28&lt;E2355, E2355&lt;Частотометр!B28),"средняя","низкая"))</f>
        <v>низкая</v>
      </c>
      <c r="I2355" s="1"/>
    </row>
    <row r="2356" spans="1:9" x14ac:dyDescent="0.2">
      <c r="A2356" s="8">
        <f t="shared" si="110"/>
        <v>0</v>
      </c>
      <c r="B2356" s="8">
        <f t="shared" si="111"/>
        <v>0</v>
      </c>
      <c r="F2356" s="7" t="str">
        <f t="shared" si="109"/>
        <v/>
      </c>
      <c r="G2356" s="7" t="str">
        <f>IF(D2356&gt;Частотометр!B9,"высокочаст",IF(AND(Частотометр!C9&lt;D2356, D2356&lt;Частотометр!B9),"среднечаст","низкочаст"))</f>
        <v>низкочаст</v>
      </c>
      <c r="H2356" s="7" t="str">
        <f>IF(E2356&gt;Частотометр!B28,"высокая",IF(AND(Частотометр!C28&lt;E2356, E2356&lt;Частотометр!B28),"средняя","низкая"))</f>
        <v>низкая</v>
      </c>
      <c r="I2356" s="1"/>
    </row>
    <row r="2357" spans="1:9" x14ac:dyDescent="0.2">
      <c r="A2357" s="8">
        <f t="shared" si="110"/>
        <v>0</v>
      </c>
      <c r="B2357" s="8">
        <f t="shared" si="111"/>
        <v>0</v>
      </c>
      <c r="F2357" s="7" t="str">
        <f t="shared" si="109"/>
        <v/>
      </c>
      <c r="G2357" s="7" t="str">
        <f>IF(D2357&gt;Частотометр!B9,"высокочаст",IF(AND(Частотометр!C9&lt;D2357, D2357&lt;Частотометр!B9),"среднечаст","низкочаст"))</f>
        <v>низкочаст</v>
      </c>
      <c r="H2357" s="7" t="str">
        <f>IF(E2357&gt;Частотометр!B28,"высокая",IF(AND(Частотометр!C28&lt;E2357, E2357&lt;Частотометр!B28),"средняя","низкая"))</f>
        <v>низкая</v>
      </c>
      <c r="I2357" s="1"/>
    </row>
    <row r="2358" spans="1:9" x14ac:dyDescent="0.2">
      <c r="A2358" s="8">
        <f t="shared" si="110"/>
        <v>0</v>
      </c>
      <c r="B2358" s="8">
        <f t="shared" si="111"/>
        <v>0</v>
      </c>
      <c r="F2358" s="7" t="str">
        <f t="shared" si="109"/>
        <v/>
      </c>
      <c r="G2358" s="7" t="str">
        <f>IF(D2358&gt;Частотометр!B9,"высокочаст",IF(AND(Частотометр!C9&lt;D2358, D2358&lt;Частотометр!B9),"среднечаст","низкочаст"))</f>
        <v>низкочаст</v>
      </c>
      <c r="H2358" s="7" t="str">
        <f>IF(E2358&gt;Частотометр!B28,"высокая",IF(AND(Частотометр!C28&lt;E2358, E2358&lt;Частотометр!B28),"средняя","низкая"))</f>
        <v>низкая</v>
      </c>
      <c r="I2358" s="1"/>
    </row>
    <row r="2359" spans="1:9" x14ac:dyDescent="0.2">
      <c r="A2359" s="8">
        <f t="shared" si="110"/>
        <v>0</v>
      </c>
      <c r="B2359" s="8">
        <f t="shared" si="111"/>
        <v>0</v>
      </c>
      <c r="F2359" s="7" t="str">
        <f t="shared" si="109"/>
        <v/>
      </c>
      <c r="G2359" s="7" t="str">
        <f>IF(D2359&gt;Частотометр!B9,"высокочаст",IF(AND(Частотометр!C9&lt;D2359, D2359&lt;Частотометр!B9),"среднечаст","низкочаст"))</f>
        <v>низкочаст</v>
      </c>
      <c r="H2359" s="7" t="str">
        <f>IF(E2359&gt;Частотометр!B28,"высокая",IF(AND(Частотометр!C28&lt;E2359, E2359&lt;Частотометр!B28),"средняя","низкая"))</f>
        <v>низкая</v>
      </c>
      <c r="I2359" s="1"/>
    </row>
    <row r="2360" spans="1:9" x14ac:dyDescent="0.2">
      <c r="A2360" s="8">
        <f t="shared" si="110"/>
        <v>0</v>
      </c>
      <c r="B2360" s="8">
        <f t="shared" si="111"/>
        <v>0</v>
      </c>
      <c r="F2360" s="7" t="str">
        <f t="shared" si="109"/>
        <v/>
      </c>
      <c r="G2360" s="7" t="str">
        <f>IF(D2360&gt;Частотометр!B9,"высокочаст",IF(AND(Частотометр!C9&lt;D2360, D2360&lt;Частотометр!B9),"среднечаст","низкочаст"))</f>
        <v>низкочаст</v>
      </c>
      <c r="H2360" s="7" t="str">
        <f>IF(E2360&gt;Частотометр!B28,"высокая",IF(AND(Частотометр!C28&lt;E2360, E2360&lt;Частотометр!B28),"средняя","низкая"))</f>
        <v>низкая</v>
      </c>
      <c r="I2360" s="1"/>
    </row>
    <row r="2361" spans="1:9" x14ac:dyDescent="0.2">
      <c r="A2361" s="8">
        <f t="shared" si="110"/>
        <v>0</v>
      </c>
      <c r="B2361" s="8">
        <f t="shared" si="111"/>
        <v>0</v>
      </c>
      <c r="F2361" s="7" t="str">
        <f t="shared" si="109"/>
        <v/>
      </c>
      <c r="G2361" s="7" t="str">
        <f>IF(D2361&gt;Частотометр!B9,"высокочаст",IF(AND(Частотометр!C9&lt;D2361, D2361&lt;Частотометр!B9),"среднечаст","низкочаст"))</f>
        <v>низкочаст</v>
      </c>
      <c r="H2361" s="7" t="str">
        <f>IF(E2361&gt;Частотометр!B28,"высокая",IF(AND(Частотометр!C28&lt;E2361, E2361&lt;Частотометр!B28),"средняя","низкая"))</f>
        <v>низкая</v>
      </c>
      <c r="I2361" s="1"/>
    </row>
    <row r="2362" spans="1:9" x14ac:dyDescent="0.2">
      <c r="A2362" s="8">
        <f t="shared" si="110"/>
        <v>0</v>
      </c>
      <c r="B2362" s="8">
        <f t="shared" si="111"/>
        <v>0</v>
      </c>
      <c r="F2362" s="7" t="str">
        <f t="shared" si="109"/>
        <v/>
      </c>
      <c r="G2362" s="7" t="str">
        <f>IF(D2362&gt;Частотометр!B9,"высокочаст",IF(AND(Частотометр!C9&lt;D2362, D2362&lt;Частотометр!B9),"среднечаст","низкочаст"))</f>
        <v>низкочаст</v>
      </c>
      <c r="H2362" s="7" t="str">
        <f>IF(E2362&gt;Частотометр!B28,"высокая",IF(AND(Частотометр!C28&lt;E2362, E2362&lt;Частотометр!B28),"средняя","низкая"))</f>
        <v>низкая</v>
      </c>
      <c r="I2362" s="1"/>
    </row>
    <row r="2363" spans="1:9" x14ac:dyDescent="0.2">
      <c r="A2363" s="8">
        <f t="shared" si="110"/>
        <v>0</v>
      </c>
      <c r="B2363" s="8">
        <f t="shared" si="111"/>
        <v>0</v>
      </c>
      <c r="F2363" s="7" t="str">
        <f t="shared" si="109"/>
        <v/>
      </c>
      <c r="G2363" s="7" t="str">
        <f>IF(D2363&gt;Частотометр!B9,"высокочаст",IF(AND(Частотометр!C9&lt;D2363, D2363&lt;Частотометр!B9),"среднечаст","низкочаст"))</f>
        <v>низкочаст</v>
      </c>
      <c r="H2363" s="7" t="str">
        <f>IF(E2363&gt;Частотометр!B28,"высокая",IF(AND(Частотометр!C28&lt;E2363, E2363&lt;Частотометр!B28),"средняя","низкая"))</f>
        <v>низкая</v>
      </c>
      <c r="I2363" s="1"/>
    </row>
    <row r="2364" spans="1:9" x14ac:dyDescent="0.2">
      <c r="A2364" s="8">
        <f t="shared" si="110"/>
        <v>0</v>
      </c>
      <c r="B2364" s="8">
        <f t="shared" si="111"/>
        <v>0</v>
      </c>
      <c r="F2364" s="7" t="str">
        <f t="shared" si="109"/>
        <v/>
      </c>
      <c r="G2364" s="7" t="str">
        <f>IF(D2364&gt;Частотометр!B9,"высокочаст",IF(AND(Частотометр!C9&lt;D2364, D2364&lt;Частотометр!B9),"среднечаст","низкочаст"))</f>
        <v>низкочаст</v>
      </c>
      <c r="H2364" s="7" t="str">
        <f>IF(E2364&gt;Частотометр!B28,"высокая",IF(AND(Частотометр!C28&lt;E2364, E2364&lt;Частотометр!B28),"средняя","низкая"))</f>
        <v>низкая</v>
      </c>
      <c r="I2364" s="1"/>
    </row>
    <row r="2365" spans="1:9" x14ac:dyDescent="0.2">
      <c r="A2365" s="8">
        <f t="shared" si="110"/>
        <v>0</v>
      </c>
      <c r="B2365" s="8">
        <f t="shared" si="111"/>
        <v>0</v>
      </c>
      <c r="F2365" s="7" t="str">
        <f t="shared" ref="F2365:F2428" si="112">SUBSTITUTE(C2365, LEFT(C2365,1),PROPER(LEFT(C2365,1)),1)</f>
        <v/>
      </c>
      <c r="G2365" s="7" t="str">
        <f>IF(D2365&gt;Частотометр!B9,"высокочаст",IF(AND(Частотометр!C9&lt;D2365, D2365&lt;Частотометр!B9),"среднечаст","низкочаст"))</f>
        <v>низкочаст</v>
      </c>
      <c r="H2365" s="7" t="str">
        <f>IF(E2365&gt;Частотометр!B28,"высокая",IF(AND(Частотометр!C28&lt;E2365, E2365&lt;Частотометр!B28),"средняя","низкая"))</f>
        <v>низкая</v>
      </c>
      <c r="I2365" s="1"/>
    </row>
    <row r="2366" spans="1:9" x14ac:dyDescent="0.2">
      <c r="A2366" s="8">
        <f t="shared" si="110"/>
        <v>0</v>
      </c>
      <c r="B2366" s="8">
        <f t="shared" si="111"/>
        <v>0</v>
      </c>
      <c r="F2366" s="7" t="str">
        <f t="shared" si="112"/>
        <v/>
      </c>
      <c r="G2366" s="7" t="str">
        <f>IF(D2366&gt;Частотометр!B9,"высокочаст",IF(AND(Частотометр!C9&lt;D2366, D2366&lt;Частотометр!B9),"среднечаст","низкочаст"))</f>
        <v>низкочаст</v>
      </c>
      <c r="H2366" s="7" t="str">
        <f>IF(E2366&gt;Частотометр!B28,"высокая",IF(AND(Частотометр!C28&lt;E2366, E2366&lt;Частотометр!B28),"средняя","низкая"))</f>
        <v>низкая</v>
      </c>
      <c r="I2366" s="1"/>
    </row>
    <row r="2367" spans="1:9" x14ac:dyDescent="0.2">
      <c r="A2367" s="8">
        <f t="shared" si="110"/>
        <v>0</v>
      </c>
      <c r="B2367" s="8">
        <f t="shared" si="111"/>
        <v>0</v>
      </c>
      <c r="F2367" s="7" t="str">
        <f t="shared" si="112"/>
        <v/>
      </c>
      <c r="G2367" s="7" t="str">
        <f>IF(D2367&gt;Частотометр!B9,"высокочаст",IF(AND(Частотометр!C9&lt;D2367, D2367&lt;Частотометр!B9),"среднечаст","низкочаст"))</f>
        <v>низкочаст</v>
      </c>
      <c r="H2367" s="7" t="str">
        <f>IF(E2367&gt;Частотометр!B28,"высокая",IF(AND(Частотометр!C28&lt;E2367, E2367&lt;Частотометр!B28),"средняя","низкая"))</f>
        <v>низкая</v>
      </c>
      <c r="I2367" s="1"/>
    </row>
    <row r="2368" spans="1:9" x14ac:dyDescent="0.2">
      <c r="A2368" s="8">
        <f t="shared" si="110"/>
        <v>0</v>
      </c>
      <c r="B2368" s="8">
        <f t="shared" si="111"/>
        <v>0</v>
      </c>
      <c r="F2368" s="7" t="str">
        <f t="shared" si="112"/>
        <v/>
      </c>
      <c r="G2368" s="7" t="str">
        <f>IF(D2368&gt;Частотометр!B9,"высокочаст",IF(AND(Частотометр!C9&lt;D2368, D2368&lt;Частотометр!B9),"среднечаст","низкочаст"))</f>
        <v>низкочаст</v>
      </c>
      <c r="H2368" s="7" t="str">
        <f>IF(E2368&gt;Частотометр!B28,"высокая",IF(AND(Частотометр!C28&lt;E2368, E2368&lt;Частотометр!B28),"средняя","низкая"))</f>
        <v>низкая</v>
      </c>
      <c r="I2368" s="1"/>
    </row>
    <row r="2369" spans="1:9" x14ac:dyDescent="0.2">
      <c r="A2369" s="8">
        <f t="shared" si="110"/>
        <v>0</v>
      </c>
      <c r="B2369" s="8">
        <f t="shared" si="111"/>
        <v>0</v>
      </c>
      <c r="F2369" s="7" t="str">
        <f t="shared" si="112"/>
        <v/>
      </c>
      <c r="G2369" s="7" t="str">
        <f>IF(D2369&gt;Частотометр!B9,"высокочаст",IF(AND(Частотометр!C9&lt;D2369, D2369&lt;Частотометр!B9),"среднечаст","низкочаст"))</f>
        <v>низкочаст</v>
      </c>
      <c r="H2369" s="7" t="str">
        <f>IF(E2369&gt;Частотометр!B28,"высокая",IF(AND(Частотометр!C28&lt;E2369, E2369&lt;Частотометр!B28),"средняя","низкая"))</f>
        <v>низкая</v>
      </c>
      <c r="I2369" s="1"/>
    </row>
    <row r="2370" spans="1:9" x14ac:dyDescent="0.2">
      <c r="A2370" s="8">
        <f t="shared" ref="A2370:A2433" si="113">IF(ISBLANK(C2370),0,LEN(TRIM(C2370))-LEN(SUBSTITUTE(C2370," ",""))+1)</f>
        <v>0</v>
      </c>
      <c r="B2370" s="8">
        <f t="shared" ref="B2370:B2433" si="114">LEN(C2370)</f>
        <v>0</v>
      </c>
      <c r="F2370" s="7" t="str">
        <f t="shared" si="112"/>
        <v/>
      </c>
      <c r="G2370" s="7" t="str">
        <f>IF(D2370&gt;Частотометр!B9,"высокочаст",IF(AND(Частотометр!C9&lt;D2370, D2370&lt;Частотометр!B9),"среднечаст","низкочаст"))</f>
        <v>низкочаст</v>
      </c>
      <c r="H2370" s="7" t="str">
        <f>IF(E2370&gt;Частотометр!B28,"высокая",IF(AND(Частотометр!C28&lt;E2370, E2370&lt;Частотометр!B28),"средняя","низкая"))</f>
        <v>низкая</v>
      </c>
      <c r="I2370" s="1"/>
    </row>
    <row r="2371" spans="1:9" x14ac:dyDescent="0.2">
      <c r="A2371" s="8">
        <f t="shared" si="113"/>
        <v>0</v>
      </c>
      <c r="B2371" s="8">
        <f t="shared" si="114"/>
        <v>0</v>
      </c>
      <c r="F2371" s="7" t="str">
        <f t="shared" si="112"/>
        <v/>
      </c>
      <c r="G2371" s="7" t="str">
        <f>IF(D2371&gt;Частотометр!B9,"высокочаст",IF(AND(Частотометр!C9&lt;D2371, D2371&lt;Частотометр!B9),"среднечаст","низкочаст"))</f>
        <v>низкочаст</v>
      </c>
      <c r="H2371" s="7" t="str">
        <f>IF(E2371&gt;Частотометр!B28,"высокая",IF(AND(Частотометр!C28&lt;E2371, E2371&lt;Частотометр!B28),"средняя","низкая"))</f>
        <v>низкая</v>
      </c>
      <c r="I2371" s="1"/>
    </row>
    <row r="2372" spans="1:9" x14ac:dyDescent="0.2">
      <c r="A2372" s="8">
        <f t="shared" si="113"/>
        <v>0</v>
      </c>
      <c r="B2372" s="8">
        <f t="shared" si="114"/>
        <v>0</v>
      </c>
      <c r="F2372" s="7" t="str">
        <f t="shared" si="112"/>
        <v/>
      </c>
      <c r="G2372" s="7" t="str">
        <f>IF(D2372&gt;Частотометр!B9,"высокочаст",IF(AND(Частотометр!C9&lt;D2372, D2372&lt;Частотометр!B9),"среднечаст","низкочаст"))</f>
        <v>низкочаст</v>
      </c>
      <c r="H2372" s="7" t="str">
        <f>IF(E2372&gt;Частотометр!B28,"высокая",IF(AND(Частотометр!C28&lt;E2372, E2372&lt;Частотометр!B28),"средняя","низкая"))</f>
        <v>низкая</v>
      </c>
      <c r="I2372" s="1"/>
    </row>
    <row r="2373" spans="1:9" x14ac:dyDescent="0.2">
      <c r="A2373" s="8">
        <f t="shared" si="113"/>
        <v>0</v>
      </c>
      <c r="B2373" s="8">
        <f t="shared" si="114"/>
        <v>0</v>
      </c>
      <c r="F2373" s="7" t="str">
        <f t="shared" si="112"/>
        <v/>
      </c>
      <c r="G2373" s="7" t="str">
        <f>IF(D2373&gt;Частотометр!B9,"высокочаст",IF(AND(Частотометр!C9&lt;D2373, D2373&lt;Частотометр!B9),"среднечаст","низкочаст"))</f>
        <v>низкочаст</v>
      </c>
      <c r="H2373" s="7" t="str">
        <f>IF(E2373&gt;Частотометр!B28,"высокая",IF(AND(Частотометр!C28&lt;E2373, E2373&lt;Частотометр!B28),"средняя","низкая"))</f>
        <v>низкая</v>
      </c>
      <c r="I2373" s="1"/>
    </row>
    <row r="2374" spans="1:9" x14ac:dyDescent="0.2">
      <c r="A2374" s="8">
        <f t="shared" si="113"/>
        <v>0</v>
      </c>
      <c r="B2374" s="8">
        <f t="shared" si="114"/>
        <v>0</v>
      </c>
      <c r="F2374" s="7" t="str">
        <f t="shared" si="112"/>
        <v/>
      </c>
      <c r="G2374" s="7" t="str">
        <f>IF(D2374&gt;Частотометр!B9,"высокочаст",IF(AND(Частотометр!C9&lt;D2374, D2374&lt;Частотометр!B9),"среднечаст","низкочаст"))</f>
        <v>низкочаст</v>
      </c>
      <c r="H2374" s="7" t="str">
        <f>IF(E2374&gt;Частотометр!B28,"высокая",IF(AND(Частотометр!C28&lt;E2374, E2374&lt;Частотометр!B28),"средняя","низкая"))</f>
        <v>низкая</v>
      </c>
      <c r="I2374" s="1"/>
    </row>
    <row r="2375" spans="1:9" x14ac:dyDescent="0.2">
      <c r="A2375" s="8">
        <f t="shared" si="113"/>
        <v>0</v>
      </c>
      <c r="B2375" s="8">
        <f t="shared" si="114"/>
        <v>0</v>
      </c>
      <c r="F2375" s="7" t="str">
        <f t="shared" si="112"/>
        <v/>
      </c>
      <c r="G2375" s="7" t="str">
        <f>IF(D2375&gt;Частотометр!B9,"высокочаст",IF(AND(Частотометр!C9&lt;D2375, D2375&lt;Частотометр!B9),"среднечаст","низкочаст"))</f>
        <v>низкочаст</v>
      </c>
      <c r="H2375" s="7" t="str">
        <f>IF(E2375&gt;Частотометр!B28,"высокая",IF(AND(Частотометр!C28&lt;E2375, E2375&lt;Частотометр!B28),"средняя","низкая"))</f>
        <v>низкая</v>
      </c>
      <c r="I2375" s="1"/>
    </row>
    <row r="2376" spans="1:9" x14ac:dyDescent="0.2">
      <c r="A2376" s="8">
        <f t="shared" si="113"/>
        <v>0</v>
      </c>
      <c r="B2376" s="8">
        <f t="shared" si="114"/>
        <v>0</v>
      </c>
      <c r="F2376" s="7" t="str">
        <f t="shared" si="112"/>
        <v/>
      </c>
      <c r="G2376" s="7" t="str">
        <f>IF(D2376&gt;Частотометр!B9,"высокочаст",IF(AND(Частотометр!C9&lt;D2376, D2376&lt;Частотометр!B9),"среднечаст","низкочаст"))</f>
        <v>низкочаст</v>
      </c>
      <c r="H2376" s="7" t="str">
        <f>IF(E2376&gt;Частотометр!B28,"высокая",IF(AND(Частотометр!C28&lt;E2376, E2376&lt;Частотометр!B28),"средняя","низкая"))</f>
        <v>низкая</v>
      </c>
      <c r="I2376" s="1"/>
    </row>
    <row r="2377" spans="1:9" x14ac:dyDescent="0.2">
      <c r="A2377" s="8">
        <f t="shared" si="113"/>
        <v>0</v>
      </c>
      <c r="B2377" s="8">
        <f t="shared" si="114"/>
        <v>0</v>
      </c>
      <c r="F2377" s="7" t="str">
        <f t="shared" si="112"/>
        <v/>
      </c>
      <c r="G2377" s="7" t="str">
        <f>IF(D2377&gt;Частотометр!B9,"высокочаст",IF(AND(Частотометр!C9&lt;D2377, D2377&lt;Частотометр!B9),"среднечаст","низкочаст"))</f>
        <v>низкочаст</v>
      </c>
      <c r="H2377" s="7" t="str">
        <f>IF(E2377&gt;Частотометр!B28,"высокая",IF(AND(Частотометр!C28&lt;E2377, E2377&lt;Частотометр!B28),"средняя","низкая"))</f>
        <v>низкая</v>
      </c>
      <c r="I2377" s="1"/>
    </row>
    <row r="2378" spans="1:9" x14ac:dyDescent="0.2">
      <c r="A2378" s="8">
        <f t="shared" si="113"/>
        <v>0</v>
      </c>
      <c r="B2378" s="8">
        <f t="shared" si="114"/>
        <v>0</v>
      </c>
      <c r="F2378" s="7" t="str">
        <f t="shared" si="112"/>
        <v/>
      </c>
      <c r="G2378" s="7" t="str">
        <f>IF(D2378&gt;Частотометр!B9,"высокочаст",IF(AND(Частотометр!C9&lt;D2378, D2378&lt;Частотометр!B9),"среднечаст","низкочаст"))</f>
        <v>низкочаст</v>
      </c>
      <c r="H2378" s="7" t="str">
        <f>IF(E2378&gt;Частотометр!B28,"высокая",IF(AND(Частотометр!C28&lt;E2378, E2378&lt;Частотометр!B28),"средняя","низкая"))</f>
        <v>низкая</v>
      </c>
      <c r="I2378" s="1"/>
    </row>
    <row r="2379" spans="1:9" x14ac:dyDescent="0.2">
      <c r="A2379" s="8">
        <f t="shared" si="113"/>
        <v>0</v>
      </c>
      <c r="B2379" s="8">
        <f t="shared" si="114"/>
        <v>0</v>
      </c>
      <c r="F2379" s="7" t="str">
        <f t="shared" si="112"/>
        <v/>
      </c>
      <c r="G2379" s="7" t="str">
        <f>IF(D2379&gt;Частотометр!B9,"высокочаст",IF(AND(Частотометр!C9&lt;D2379, D2379&lt;Частотометр!B9),"среднечаст","низкочаст"))</f>
        <v>низкочаст</v>
      </c>
      <c r="H2379" s="7" t="str">
        <f>IF(E2379&gt;Частотометр!B28,"высокая",IF(AND(Частотометр!C28&lt;E2379, E2379&lt;Частотометр!B28),"средняя","низкая"))</f>
        <v>низкая</v>
      </c>
      <c r="I2379" s="1"/>
    </row>
    <row r="2380" spans="1:9" x14ac:dyDescent="0.2">
      <c r="A2380" s="8">
        <f t="shared" si="113"/>
        <v>0</v>
      </c>
      <c r="B2380" s="8">
        <f t="shared" si="114"/>
        <v>0</v>
      </c>
      <c r="F2380" s="7" t="str">
        <f t="shared" si="112"/>
        <v/>
      </c>
      <c r="G2380" s="7" t="str">
        <f>IF(D2380&gt;Частотометр!B9,"высокочаст",IF(AND(Частотометр!C9&lt;D2380, D2380&lt;Частотометр!B9),"среднечаст","низкочаст"))</f>
        <v>низкочаст</v>
      </c>
      <c r="H2380" s="7" t="str">
        <f>IF(E2380&gt;Частотометр!B28,"высокая",IF(AND(Частотометр!C28&lt;E2380, E2380&lt;Частотометр!B28),"средняя","низкая"))</f>
        <v>низкая</v>
      </c>
      <c r="I2380" s="1"/>
    </row>
    <row r="2381" spans="1:9" x14ac:dyDescent="0.2">
      <c r="A2381" s="8">
        <f t="shared" si="113"/>
        <v>0</v>
      </c>
      <c r="B2381" s="8">
        <f t="shared" si="114"/>
        <v>0</v>
      </c>
      <c r="F2381" s="7" t="str">
        <f t="shared" si="112"/>
        <v/>
      </c>
      <c r="G2381" s="7" t="str">
        <f>IF(D2381&gt;Частотометр!B9,"высокочаст",IF(AND(Частотометр!C9&lt;D2381, D2381&lt;Частотометр!B9),"среднечаст","низкочаст"))</f>
        <v>низкочаст</v>
      </c>
      <c r="H2381" s="7" t="str">
        <f>IF(E2381&gt;Частотометр!B28,"высокая",IF(AND(Частотометр!C28&lt;E2381, E2381&lt;Частотометр!B28),"средняя","низкая"))</f>
        <v>низкая</v>
      </c>
      <c r="I2381" s="1"/>
    </row>
    <row r="2382" spans="1:9" x14ac:dyDescent="0.2">
      <c r="A2382" s="8">
        <f t="shared" si="113"/>
        <v>0</v>
      </c>
      <c r="B2382" s="8">
        <f t="shared" si="114"/>
        <v>0</v>
      </c>
      <c r="F2382" s="7" t="str">
        <f t="shared" si="112"/>
        <v/>
      </c>
      <c r="G2382" s="7" t="str">
        <f>IF(D2382&gt;Частотометр!B9,"высокочаст",IF(AND(Частотометр!C9&lt;D2382, D2382&lt;Частотометр!B9),"среднечаст","низкочаст"))</f>
        <v>низкочаст</v>
      </c>
      <c r="H2382" s="7" t="str">
        <f>IF(E2382&gt;Частотометр!B28,"высокая",IF(AND(Частотометр!C28&lt;E2382, E2382&lt;Частотометр!B28),"средняя","низкая"))</f>
        <v>низкая</v>
      </c>
      <c r="I2382" s="1"/>
    </row>
    <row r="2383" spans="1:9" x14ac:dyDescent="0.2">
      <c r="A2383" s="8">
        <f t="shared" si="113"/>
        <v>0</v>
      </c>
      <c r="B2383" s="8">
        <f t="shared" si="114"/>
        <v>0</v>
      </c>
      <c r="F2383" s="7" t="str">
        <f t="shared" si="112"/>
        <v/>
      </c>
      <c r="G2383" s="7" t="str">
        <f>IF(D2383&gt;Частотометр!B9,"высокочаст",IF(AND(Частотометр!C9&lt;D2383, D2383&lt;Частотометр!B9),"среднечаст","низкочаст"))</f>
        <v>низкочаст</v>
      </c>
      <c r="H2383" s="7" t="str">
        <f>IF(E2383&gt;Частотометр!B28,"высокая",IF(AND(Частотометр!C28&lt;E2383, E2383&lt;Частотометр!B28),"средняя","низкая"))</f>
        <v>низкая</v>
      </c>
      <c r="I2383" s="1"/>
    </row>
    <row r="2384" spans="1:9" x14ac:dyDescent="0.2">
      <c r="A2384" s="8">
        <f t="shared" si="113"/>
        <v>0</v>
      </c>
      <c r="B2384" s="8">
        <f t="shared" si="114"/>
        <v>0</v>
      </c>
      <c r="F2384" s="7" t="str">
        <f t="shared" si="112"/>
        <v/>
      </c>
      <c r="G2384" s="7" t="str">
        <f>IF(D2384&gt;Частотометр!B9,"высокочаст",IF(AND(Частотометр!C9&lt;D2384, D2384&lt;Частотометр!B9),"среднечаст","низкочаст"))</f>
        <v>низкочаст</v>
      </c>
      <c r="H2384" s="7" t="str">
        <f>IF(E2384&gt;Частотометр!B28,"высокая",IF(AND(Частотометр!C28&lt;E2384, E2384&lt;Частотометр!B28),"средняя","низкая"))</f>
        <v>низкая</v>
      </c>
      <c r="I2384" s="1"/>
    </row>
    <row r="2385" spans="1:9" x14ac:dyDescent="0.2">
      <c r="A2385" s="8">
        <f t="shared" si="113"/>
        <v>0</v>
      </c>
      <c r="B2385" s="8">
        <f t="shared" si="114"/>
        <v>0</v>
      </c>
      <c r="F2385" s="7" t="str">
        <f t="shared" si="112"/>
        <v/>
      </c>
      <c r="G2385" s="7" t="str">
        <f>IF(D2385&gt;Частотометр!B9,"высокочаст",IF(AND(Частотометр!C9&lt;D2385, D2385&lt;Частотометр!B9),"среднечаст","низкочаст"))</f>
        <v>низкочаст</v>
      </c>
      <c r="H2385" s="7" t="str">
        <f>IF(E2385&gt;Частотометр!B28,"высокая",IF(AND(Частотометр!C28&lt;E2385, E2385&lt;Частотометр!B28),"средняя","низкая"))</f>
        <v>низкая</v>
      </c>
      <c r="I2385" s="1"/>
    </row>
    <row r="2386" spans="1:9" x14ac:dyDescent="0.2">
      <c r="A2386" s="8">
        <f t="shared" si="113"/>
        <v>0</v>
      </c>
      <c r="B2386" s="8">
        <f t="shared" si="114"/>
        <v>0</v>
      </c>
      <c r="F2386" s="7" t="str">
        <f t="shared" si="112"/>
        <v/>
      </c>
      <c r="G2386" s="7" t="str">
        <f>IF(D2386&gt;Частотометр!B9,"высокочаст",IF(AND(Частотометр!C9&lt;D2386, D2386&lt;Частотометр!B9),"среднечаст","низкочаст"))</f>
        <v>низкочаст</v>
      </c>
      <c r="H2386" s="7" t="str">
        <f>IF(E2386&gt;Частотометр!B28,"высокая",IF(AND(Частотометр!C28&lt;E2386, E2386&lt;Частотометр!B28),"средняя","низкая"))</f>
        <v>низкая</v>
      </c>
      <c r="I2386" s="1"/>
    </row>
    <row r="2387" spans="1:9" x14ac:dyDescent="0.2">
      <c r="A2387" s="8">
        <f t="shared" si="113"/>
        <v>0</v>
      </c>
      <c r="B2387" s="8">
        <f t="shared" si="114"/>
        <v>0</v>
      </c>
      <c r="F2387" s="7" t="str">
        <f t="shared" si="112"/>
        <v/>
      </c>
      <c r="G2387" s="7" t="str">
        <f>IF(D2387&gt;Частотометр!B9,"высокочаст",IF(AND(Частотометр!C9&lt;D2387, D2387&lt;Частотометр!B9),"среднечаст","низкочаст"))</f>
        <v>низкочаст</v>
      </c>
      <c r="H2387" s="7" t="str">
        <f>IF(E2387&gt;Частотометр!B28,"высокая",IF(AND(Частотометр!C28&lt;E2387, E2387&lt;Частотометр!B28),"средняя","низкая"))</f>
        <v>низкая</v>
      </c>
      <c r="I2387" s="1"/>
    </row>
    <row r="2388" spans="1:9" x14ac:dyDescent="0.2">
      <c r="A2388" s="8">
        <f t="shared" si="113"/>
        <v>0</v>
      </c>
      <c r="B2388" s="8">
        <f t="shared" si="114"/>
        <v>0</v>
      </c>
      <c r="F2388" s="7" t="str">
        <f t="shared" si="112"/>
        <v/>
      </c>
      <c r="G2388" s="7" t="str">
        <f>IF(D2388&gt;Частотометр!B9,"высокочаст",IF(AND(Частотометр!C9&lt;D2388, D2388&lt;Частотометр!B9),"среднечаст","низкочаст"))</f>
        <v>низкочаст</v>
      </c>
      <c r="H2388" s="7" t="str">
        <f>IF(E2388&gt;Частотометр!B28,"высокая",IF(AND(Частотометр!C28&lt;E2388, E2388&lt;Частотометр!B28),"средняя","низкая"))</f>
        <v>низкая</v>
      </c>
      <c r="I2388" s="1"/>
    </row>
    <row r="2389" spans="1:9" x14ac:dyDescent="0.2">
      <c r="A2389" s="8">
        <f t="shared" si="113"/>
        <v>0</v>
      </c>
      <c r="B2389" s="8">
        <f t="shared" si="114"/>
        <v>0</v>
      </c>
      <c r="F2389" s="7" t="str">
        <f t="shared" si="112"/>
        <v/>
      </c>
      <c r="G2389" s="7" t="str">
        <f>IF(D2389&gt;Частотометр!B9,"высокочаст",IF(AND(Частотометр!C9&lt;D2389, D2389&lt;Частотометр!B9),"среднечаст","низкочаст"))</f>
        <v>низкочаст</v>
      </c>
      <c r="H2389" s="7" t="str">
        <f>IF(E2389&gt;Частотометр!B28,"высокая",IF(AND(Частотометр!C28&lt;E2389, E2389&lt;Частотометр!B28),"средняя","низкая"))</f>
        <v>низкая</v>
      </c>
      <c r="I2389" s="1"/>
    </row>
    <row r="2390" spans="1:9" x14ac:dyDescent="0.2">
      <c r="A2390" s="8">
        <f t="shared" si="113"/>
        <v>0</v>
      </c>
      <c r="B2390" s="8">
        <f t="shared" si="114"/>
        <v>0</v>
      </c>
      <c r="F2390" s="7" t="str">
        <f t="shared" si="112"/>
        <v/>
      </c>
      <c r="G2390" s="7" t="str">
        <f>IF(D2390&gt;Частотометр!B9,"высокочаст",IF(AND(Частотометр!C9&lt;D2390, D2390&lt;Частотометр!B9),"среднечаст","низкочаст"))</f>
        <v>низкочаст</v>
      </c>
      <c r="H2390" s="7" t="str">
        <f>IF(E2390&gt;Частотометр!B28,"высокая",IF(AND(Частотометр!C28&lt;E2390, E2390&lt;Частотометр!B28),"средняя","низкая"))</f>
        <v>низкая</v>
      </c>
      <c r="I2390" s="1"/>
    </row>
    <row r="2391" spans="1:9" x14ac:dyDescent="0.2">
      <c r="A2391" s="8">
        <f t="shared" si="113"/>
        <v>0</v>
      </c>
      <c r="B2391" s="8">
        <f t="shared" si="114"/>
        <v>0</v>
      </c>
      <c r="F2391" s="7" t="str">
        <f t="shared" si="112"/>
        <v/>
      </c>
      <c r="G2391" s="7" t="str">
        <f>IF(D2391&gt;Частотометр!B9,"высокочаст",IF(AND(Частотометр!C9&lt;D2391, D2391&lt;Частотометр!B9),"среднечаст","низкочаст"))</f>
        <v>низкочаст</v>
      </c>
      <c r="H2391" s="7" t="str">
        <f>IF(E2391&gt;Частотометр!B28,"высокая",IF(AND(Частотометр!C28&lt;E2391, E2391&lt;Частотометр!B28),"средняя","низкая"))</f>
        <v>низкая</v>
      </c>
      <c r="I2391" s="1"/>
    </row>
    <row r="2392" spans="1:9" x14ac:dyDescent="0.2">
      <c r="A2392" s="8">
        <f t="shared" si="113"/>
        <v>0</v>
      </c>
      <c r="B2392" s="8">
        <f t="shared" si="114"/>
        <v>0</v>
      </c>
      <c r="F2392" s="7" t="str">
        <f t="shared" si="112"/>
        <v/>
      </c>
      <c r="G2392" s="7" t="str">
        <f>IF(D2392&gt;Частотометр!B9,"высокочаст",IF(AND(Частотометр!C9&lt;D2392, D2392&lt;Частотометр!B9),"среднечаст","низкочаст"))</f>
        <v>низкочаст</v>
      </c>
      <c r="H2392" s="7" t="str">
        <f>IF(E2392&gt;Частотометр!B28,"высокая",IF(AND(Частотометр!C28&lt;E2392, E2392&lt;Частотометр!B28),"средняя","низкая"))</f>
        <v>низкая</v>
      </c>
      <c r="I2392" s="1"/>
    </row>
    <row r="2393" spans="1:9" x14ac:dyDescent="0.2">
      <c r="A2393" s="8">
        <f t="shared" si="113"/>
        <v>0</v>
      </c>
      <c r="B2393" s="8">
        <f t="shared" si="114"/>
        <v>0</v>
      </c>
      <c r="F2393" s="7" t="str">
        <f t="shared" si="112"/>
        <v/>
      </c>
      <c r="G2393" s="7" t="str">
        <f>IF(D2393&gt;Частотометр!B9,"высокочаст",IF(AND(Частотометр!C9&lt;D2393, D2393&lt;Частотометр!B9),"среднечаст","низкочаст"))</f>
        <v>низкочаст</v>
      </c>
      <c r="H2393" s="7" t="str">
        <f>IF(E2393&gt;Частотометр!B28,"высокая",IF(AND(Частотометр!C28&lt;E2393, E2393&lt;Частотометр!B28),"средняя","низкая"))</f>
        <v>низкая</v>
      </c>
      <c r="I2393" s="1"/>
    </row>
    <row r="2394" spans="1:9" x14ac:dyDescent="0.2">
      <c r="A2394" s="8">
        <f t="shared" si="113"/>
        <v>0</v>
      </c>
      <c r="B2394" s="8">
        <f t="shared" si="114"/>
        <v>0</v>
      </c>
      <c r="F2394" s="7" t="str">
        <f t="shared" si="112"/>
        <v/>
      </c>
      <c r="G2394" s="7" t="str">
        <f>IF(D2394&gt;Частотометр!B9,"высокочаст",IF(AND(Частотометр!C9&lt;D2394, D2394&lt;Частотометр!B9),"среднечаст","низкочаст"))</f>
        <v>низкочаст</v>
      </c>
      <c r="H2394" s="7" t="str">
        <f>IF(E2394&gt;Частотометр!B28,"высокая",IF(AND(Частотометр!C28&lt;E2394, E2394&lt;Частотометр!B28),"средняя","низкая"))</f>
        <v>низкая</v>
      </c>
      <c r="I2394" s="1"/>
    </row>
    <row r="2395" spans="1:9" x14ac:dyDescent="0.2">
      <c r="A2395" s="8">
        <f t="shared" si="113"/>
        <v>0</v>
      </c>
      <c r="B2395" s="8">
        <f t="shared" si="114"/>
        <v>0</v>
      </c>
      <c r="F2395" s="7" t="str">
        <f t="shared" si="112"/>
        <v/>
      </c>
      <c r="G2395" s="7" t="str">
        <f>IF(D2395&gt;Частотометр!B9,"высокочаст",IF(AND(Частотометр!C9&lt;D2395, D2395&lt;Частотометр!B9),"среднечаст","низкочаст"))</f>
        <v>низкочаст</v>
      </c>
      <c r="H2395" s="7" t="str">
        <f>IF(E2395&gt;Частотометр!B28,"высокая",IF(AND(Частотометр!C28&lt;E2395, E2395&lt;Частотометр!B28),"средняя","низкая"))</f>
        <v>низкая</v>
      </c>
      <c r="I2395" s="1"/>
    </row>
    <row r="2396" spans="1:9" x14ac:dyDescent="0.2">
      <c r="A2396" s="8">
        <f t="shared" si="113"/>
        <v>0</v>
      </c>
      <c r="B2396" s="8">
        <f t="shared" si="114"/>
        <v>0</v>
      </c>
      <c r="F2396" s="7" t="str">
        <f t="shared" si="112"/>
        <v/>
      </c>
      <c r="G2396" s="7" t="str">
        <f>IF(D2396&gt;Частотометр!B9,"высокочаст",IF(AND(Частотометр!C9&lt;D2396, D2396&lt;Частотометр!B9),"среднечаст","низкочаст"))</f>
        <v>низкочаст</v>
      </c>
      <c r="H2396" s="7" t="str">
        <f>IF(E2396&gt;Частотометр!B28,"высокая",IF(AND(Частотометр!C28&lt;E2396, E2396&lt;Частотометр!B28),"средняя","низкая"))</f>
        <v>низкая</v>
      </c>
      <c r="I2396" s="1"/>
    </row>
    <row r="2397" spans="1:9" x14ac:dyDescent="0.2">
      <c r="A2397" s="8">
        <f t="shared" si="113"/>
        <v>0</v>
      </c>
      <c r="B2397" s="8">
        <f t="shared" si="114"/>
        <v>0</v>
      </c>
      <c r="F2397" s="7" t="str">
        <f t="shared" si="112"/>
        <v/>
      </c>
      <c r="G2397" s="7" t="str">
        <f>IF(D2397&gt;Частотометр!B9,"высокочаст",IF(AND(Частотометр!C9&lt;D2397, D2397&lt;Частотометр!B9),"среднечаст","низкочаст"))</f>
        <v>низкочаст</v>
      </c>
      <c r="H2397" s="7" t="str">
        <f>IF(E2397&gt;Частотометр!B28,"высокая",IF(AND(Частотометр!C28&lt;E2397, E2397&lt;Частотометр!B28),"средняя","низкая"))</f>
        <v>низкая</v>
      </c>
      <c r="I2397" s="1"/>
    </row>
    <row r="2398" spans="1:9" x14ac:dyDescent="0.2">
      <c r="A2398" s="8">
        <f t="shared" si="113"/>
        <v>0</v>
      </c>
      <c r="B2398" s="8">
        <f t="shared" si="114"/>
        <v>0</v>
      </c>
      <c r="F2398" s="7" t="str">
        <f t="shared" si="112"/>
        <v/>
      </c>
      <c r="G2398" s="7" t="str">
        <f>IF(D2398&gt;Частотометр!B9,"высокочаст",IF(AND(Частотометр!C9&lt;D2398, D2398&lt;Частотометр!B9),"среднечаст","низкочаст"))</f>
        <v>низкочаст</v>
      </c>
      <c r="H2398" s="7" t="str">
        <f>IF(E2398&gt;Частотометр!B28,"высокая",IF(AND(Частотометр!C28&lt;E2398, E2398&lt;Частотометр!B28),"средняя","низкая"))</f>
        <v>низкая</v>
      </c>
      <c r="I2398" s="1"/>
    </row>
    <row r="2399" spans="1:9" x14ac:dyDescent="0.2">
      <c r="A2399" s="8">
        <f t="shared" si="113"/>
        <v>0</v>
      </c>
      <c r="B2399" s="8">
        <f t="shared" si="114"/>
        <v>0</v>
      </c>
      <c r="F2399" s="7" t="str">
        <f t="shared" si="112"/>
        <v/>
      </c>
      <c r="G2399" s="7" t="str">
        <f>IF(D2399&gt;Частотометр!B9,"высокочаст",IF(AND(Частотометр!C9&lt;D2399, D2399&lt;Частотометр!B9),"среднечаст","низкочаст"))</f>
        <v>низкочаст</v>
      </c>
      <c r="H2399" s="7" t="str">
        <f>IF(E2399&gt;Частотометр!B28,"высокая",IF(AND(Частотометр!C28&lt;E2399, E2399&lt;Частотометр!B28),"средняя","низкая"))</f>
        <v>низкая</v>
      </c>
      <c r="I2399" s="1"/>
    </row>
    <row r="2400" spans="1:9" x14ac:dyDescent="0.2">
      <c r="A2400" s="8">
        <f t="shared" si="113"/>
        <v>0</v>
      </c>
      <c r="B2400" s="8">
        <f t="shared" si="114"/>
        <v>0</v>
      </c>
      <c r="F2400" s="7" t="str">
        <f t="shared" si="112"/>
        <v/>
      </c>
      <c r="G2400" s="7" t="str">
        <f>IF(D2400&gt;Частотометр!B9,"высокочаст",IF(AND(Частотометр!C9&lt;D2400, D2400&lt;Частотометр!B9),"среднечаст","низкочаст"))</f>
        <v>низкочаст</v>
      </c>
      <c r="H2400" s="7" t="str">
        <f>IF(E2400&gt;Частотометр!B28,"высокая",IF(AND(Частотометр!C28&lt;E2400, E2400&lt;Частотометр!B28),"средняя","низкая"))</f>
        <v>низкая</v>
      </c>
      <c r="I2400" s="1"/>
    </row>
    <row r="2401" spans="1:9" x14ac:dyDescent="0.2">
      <c r="A2401" s="8">
        <f t="shared" si="113"/>
        <v>0</v>
      </c>
      <c r="B2401" s="8">
        <f t="shared" si="114"/>
        <v>0</v>
      </c>
      <c r="F2401" s="7" t="str">
        <f t="shared" si="112"/>
        <v/>
      </c>
      <c r="G2401" s="7" t="str">
        <f>IF(D2401&gt;Частотометр!B9,"высокочаст",IF(AND(Частотометр!C9&lt;D2401, D2401&lt;Частотометр!B9),"среднечаст","низкочаст"))</f>
        <v>низкочаст</v>
      </c>
      <c r="H2401" s="7" t="str">
        <f>IF(E2401&gt;Частотометр!B28,"высокая",IF(AND(Частотометр!C28&lt;E2401, E2401&lt;Частотометр!B28),"средняя","низкая"))</f>
        <v>низкая</v>
      </c>
      <c r="I2401" s="1"/>
    </row>
    <row r="2402" spans="1:9" x14ac:dyDescent="0.2">
      <c r="A2402" s="8">
        <f t="shared" si="113"/>
        <v>0</v>
      </c>
      <c r="B2402" s="8">
        <f t="shared" si="114"/>
        <v>0</v>
      </c>
      <c r="F2402" s="7" t="str">
        <f t="shared" si="112"/>
        <v/>
      </c>
      <c r="G2402" s="7" t="str">
        <f>IF(D2402&gt;Частотометр!B9,"высокочаст",IF(AND(Частотометр!C9&lt;D2402, D2402&lt;Частотометр!B9),"среднечаст","низкочаст"))</f>
        <v>низкочаст</v>
      </c>
      <c r="H2402" s="7" t="str">
        <f>IF(E2402&gt;Частотометр!B28,"высокая",IF(AND(Частотометр!C28&lt;E2402, E2402&lt;Частотометр!B28),"средняя","низкая"))</f>
        <v>низкая</v>
      </c>
      <c r="I2402" s="1"/>
    </row>
    <row r="2403" spans="1:9" x14ac:dyDescent="0.2">
      <c r="A2403" s="8">
        <f t="shared" si="113"/>
        <v>0</v>
      </c>
      <c r="B2403" s="8">
        <f t="shared" si="114"/>
        <v>0</v>
      </c>
      <c r="F2403" s="7" t="str">
        <f t="shared" si="112"/>
        <v/>
      </c>
      <c r="G2403" s="7" t="str">
        <f>IF(D2403&gt;Частотометр!B9,"высокочаст",IF(AND(Частотометр!C9&lt;D2403, D2403&lt;Частотометр!B9),"среднечаст","низкочаст"))</f>
        <v>низкочаст</v>
      </c>
      <c r="H2403" s="7" t="str">
        <f>IF(E2403&gt;Частотометр!B28,"высокая",IF(AND(Частотометр!C28&lt;E2403, E2403&lt;Частотометр!B28),"средняя","низкая"))</f>
        <v>низкая</v>
      </c>
      <c r="I2403" s="1"/>
    </row>
    <row r="2404" spans="1:9" x14ac:dyDescent="0.2">
      <c r="A2404" s="8">
        <f t="shared" si="113"/>
        <v>0</v>
      </c>
      <c r="B2404" s="8">
        <f t="shared" si="114"/>
        <v>0</v>
      </c>
      <c r="F2404" s="7" t="str">
        <f t="shared" si="112"/>
        <v/>
      </c>
      <c r="G2404" s="7" t="str">
        <f>IF(D2404&gt;Частотометр!B9,"высокочаст",IF(AND(Частотометр!C9&lt;D2404, D2404&lt;Частотометр!B9),"среднечаст","низкочаст"))</f>
        <v>низкочаст</v>
      </c>
      <c r="H2404" s="7" t="str">
        <f>IF(E2404&gt;Частотометр!B28,"высокая",IF(AND(Частотометр!C28&lt;E2404, E2404&lt;Частотометр!B28),"средняя","низкая"))</f>
        <v>низкая</v>
      </c>
      <c r="I2404" s="1"/>
    </row>
    <row r="2405" spans="1:9" x14ac:dyDescent="0.2">
      <c r="A2405" s="8">
        <f t="shared" si="113"/>
        <v>0</v>
      </c>
      <c r="B2405" s="8">
        <f t="shared" si="114"/>
        <v>0</v>
      </c>
      <c r="F2405" s="7" t="str">
        <f t="shared" si="112"/>
        <v/>
      </c>
      <c r="G2405" s="7" t="str">
        <f>IF(D2405&gt;Частотометр!B9,"высокочаст",IF(AND(Частотометр!C9&lt;D2405, D2405&lt;Частотометр!B9),"среднечаст","низкочаст"))</f>
        <v>низкочаст</v>
      </c>
      <c r="H2405" s="7" t="str">
        <f>IF(E2405&gt;Частотометр!B28,"высокая",IF(AND(Частотометр!C28&lt;E2405, E2405&lt;Частотометр!B28),"средняя","низкая"))</f>
        <v>низкая</v>
      </c>
      <c r="I2405" s="1"/>
    </row>
    <row r="2406" spans="1:9" x14ac:dyDescent="0.2">
      <c r="A2406" s="8">
        <f t="shared" si="113"/>
        <v>0</v>
      </c>
      <c r="B2406" s="8">
        <f t="shared" si="114"/>
        <v>0</v>
      </c>
      <c r="F2406" s="7" t="str">
        <f t="shared" si="112"/>
        <v/>
      </c>
      <c r="G2406" s="7" t="str">
        <f>IF(D2406&gt;Частотометр!B9,"высокочаст",IF(AND(Частотометр!C9&lt;D2406, D2406&lt;Частотометр!B9),"среднечаст","низкочаст"))</f>
        <v>низкочаст</v>
      </c>
      <c r="H2406" s="7" t="str">
        <f>IF(E2406&gt;Частотометр!B28,"высокая",IF(AND(Частотометр!C28&lt;E2406, E2406&lt;Частотометр!B28),"средняя","низкая"))</f>
        <v>низкая</v>
      </c>
      <c r="I2406" s="1"/>
    </row>
    <row r="2407" spans="1:9" x14ac:dyDescent="0.2">
      <c r="A2407" s="8">
        <f t="shared" si="113"/>
        <v>0</v>
      </c>
      <c r="B2407" s="8">
        <f t="shared" si="114"/>
        <v>0</v>
      </c>
      <c r="F2407" s="7" t="str">
        <f t="shared" si="112"/>
        <v/>
      </c>
      <c r="G2407" s="7" t="str">
        <f>IF(D2407&gt;Частотометр!B9,"высокочаст",IF(AND(Частотометр!C9&lt;D2407, D2407&lt;Частотометр!B9),"среднечаст","низкочаст"))</f>
        <v>низкочаст</v>
      </c>
      <c r="H2407" s="7" t="str">
        <f>IF(E2407&gt;Частотометр!B28,"высокая",IF(AND(Частотометр!C28&lt;E2407, E2407&lt;Частотометр!B28),"средняя","низкая"))</f>
        <v>низкая</v>
      </c>
      <c r="I2407" s="1"/>
    </row>
    <row r="2408" spans="1:9" x14ac:dyDescent="0.2">
      <c r="A2408" s="8">
        <f t="shared" si="113"/>
        <v>0</v>
      </c>
      <c r="B2408" s="8">
        <f t="shared" si="114"/>
        <v>0</v>
      </c>
      <c r="F2408" s="7" t="str">
        <f t="shared" si="112"/>
        <v/>
      </c>
      <c r="G2408" s="7" t="str">
        <f>IF(D2408&gt;Частотометр!B9,"высокочаст",IF(AND(Частотометр!C9&lt;D2408, D2408&lt;Частотометр!B9),"среднечаст","низкочаст"))</f>
        <v>низкочаст</v>
      </c>
      <c r="H2408" s="7" t="str">
        <f>IF(E2408&gt;Частотометр!B28,"высокая",IF(AND(Частотометр!C28&lt;E2408, E2408&lt;Частотометр!B28),"средняя","низкая"))</f>
        <v>низкая</v>
      </c>
      <c r="I2408" s="1"/>
    </row>
    <row r="2409" spans="1:9" x14ac:dyDescent="0.2">
      <c r="A2409" s="8">
        <f t="shared" si="113"/>
        <v>0</v>
      </c>
      <c r="B2409" s="8">
        <f t="shared" si="114"/>
        <v>0</v>
      </c>
      <c r="F2409" s="7" t="str">
        <f t="shared" si="112"/>
        <v/>
      </c>
      <c r="G2409" s="7" t="str">
        <f>IF(D2409&gt;Частотометр!B9,"высокочаст",IF(AND(Частотометр!C9&lt;D2409, D2409&lt;Частотометр!B9),"среднечаст","низкочаст"))</f>
        <v>низкочаст</v>
      </c>
      <c r="H2409" s="7" t="str">
        <f>IF(E2409&gt;Частотометр!B28,"высокая",IF(AND(Частотометр!C28&lt;E2409, E2409&lt;Частотометр!B28),"средняя","низкая"))</f>
        <v>низкая</v>
      </c>
      <c r="I2409" s="1"/>
    </row>
    <row r="2410" spans="1:9" x14ac:dyDescent="0.2">
      <c r="A2410" s="8">
        <f t="shared" si="113"/>
        <v>0</v>
      </c>
      <c r="B2410" s="8">
        <f t="shared" si="114"/>
        <v>0</v>
      </c>
      <c r="F2410" s="7" t="str">
        <f t="shared" si="112"/>
        <v/>
      </c>
      <c r="G2410" s="7" t="str">
        <f>IF(D2410&gt;Частотометр!B9,"высокочаст",IF(AND(Частотометр!C9&lt;D2410, D2410&lt;Частотометр!B9),"среднечаст","низкочаст"))</f>
        <v>низкочаст</v>
      </c>
      <c r="H2410" s="7" t="str">
        <f>IF(E2410&gt;Частотометр!B28,"высокая",IF(AND(Частотометр!C28&lt;E2410, E2410&lt;Частотометр!B28),"средняя","низкая"))</f>
        <v>низкая</v>
      </c>
      <c r="I2410" s="1"/>
    </row>
    <row r="2411" spans="1:9" x14ac:dyDescent="0.2">
      <c r="A2411" s="8">
        <f t="shared" si="113"/>
        <v>0</v>
      </c>
      <c r="B2411" s="8">
        <f t="shared" si="114"/>
        <v>0</v>
      </c>
      <c r="F2411" s="7" t="str">
        <f t="shared" si="112"/>
        <v/>
      </c>
      <c r="G2411" s="7" t="str">
        <f>IF(D2411&gt;Частотометр!B9,"высокочаст",IF(AND(Частотометр!C9&lt;D2411, D2411&lt;Частотометр!B9),"среднечаст","низкочаст"))</f>
        <v>низкочаст</v>
      </c>
      <c r="H2411" s="7" t="str">
        <f>IF(E2411&gt;Частотометр!B28,"высокая",IF(AND(Частотометр!C28&lt;E2411, E2411&lt;Частотометр!B28),"средняя","низкая"))</f>
        <v>низкая</v>
      </c>
      <c r="I2411" s="1"/>
    </row>
    <row r="2412" spans="1:9" x14ac:dyDescent="0.2">
      <c r="A2412" s="8">
        <f t="shared" si="113"/>
        <v>0</v>
      </c>
      <c r="B2412" s="8">
        <f t="shared" si="114"/>
        <v>0</v>
      </c>
      <c r="F2412" s="7" t="str">
        <f t="shared" si="112"/>
        <v/>
      </c>
      <c r="G2412" s="7" t="str">
        <f>IF(D2412&gt;Частотометр!B9,"высокочаст",IF(AND(Частотометр!C9&lt;D2412, D2412&lt;Частотометр!B9),"среднечаст","низкочаст"))</f>
        <v>низкочаст</v>
      </c>
      <c r="H2412" s="7" t="str">
        <f>IF(E2412&gt;Частотометр!B28,"высокая",IF(AND(Частотометр!C28&lt;E2412, E2412&lt;Частотометр!B28),"средняя","низкая"))</f>
        <v>низкая</v>
      </c>
      <c r="I2412" s="1"/>
    </row>
    <row r="2413" spans="1:9" x14ac:dyDescent="0.2">
      <c r="A2413" s="8">
        <f t="shared" si="113"/>
        <v>0</v>
      </c>
      <c r="B2413" s="8">
        <f t="shared" si="114"/>
        <v>0</v>
      </c>
      <c r="F2413" s="7" t="str">
        <f t="shared" si="112"/>
        <v/>
      </c>
      <c r="G2413" s="7" t="str">
        <f>IF(D2413&gt;Частотометр!B9,"высокочаст",IF(AND(Частотометр!C9&lt;D2413, D2413&lt;Частотометр!B9),"среднечаст","низкочаст"))</f>
        <v>низкочаст</v>
      </c>
      <c r="H2413" s="7" t="str">
        <f>IF(E2413&gt;Частотометр!B28,"высокая",IF(AND(Частотометр!C28&lt;E2413, E2413&lt;Частотометр!B28),"средняя","низкая"))</f>
        <v>низкая</v>
      </c>
      <c r="I2413" s="1"/>
    </row>
    <row r="2414" spans="1:9" x14ac:dyDescent="0.2">
      <c r="A2414" s="8">
        <f t="shared" si="113"/>
        <v>0</v>
      </c>
      <c r="B2414" s="8">
        <f t="shared" si="114"/>
        <v>0</v>
      </c>
      <c r="F2414" s="7" t="str">
        <f t="shared" si="112"/>
        <v/>
      </c>
      <c r="G2414" s="7" t="str">
        <f>IF(D2414&gt;Частотометр!B9,"высокочаст",IF(AND(Частотометр!C9&lt;D2414, D2414&lt;Частотометр!B9),"среднечаст","низкочаст"))</f>
        <v>низкочаст</v>
      </c>
      <c r="H2414" s="7" t="str">
        <f>IF(E2414&gt;Частотометр!B28,"высокая",IF(AND(Частотометр!C28&lt;E2414, E2414&lt;Частотометр!B28),"средняя","низкая"))</f>
        <v>низкая</v>
      </c>
      <c r="I2414" s="1"/>
    </row>
    <row r="2415" spans="1:9" x14ac:dyDescent="0.2">
      <c r="A2415" s="8">
        <f t="shared" si="113"/>
        <v>0</v>
      </c>
      <c r="B2415" s="8">
        <f t="shared" si="114"/>
        <v>0</v>
      </c>
      <c r="F2415" s="7" t="str">
        <f t="shared" si="112"/>
        <v/>
      </c>
      <c r="G2415" s="7" t="str">
        <f>IF(D2415&gt;Частотометр!B9,"высокочаст",IF(AND(Частотометр!C9&lt;D2415, D2415&lt;Частотометр!B9),"среднечаст","низкочаст"))</f>
        <v>низкочаст</v>
      </c>
      <c r="H2415" s="7" t="str">
        <f>IF(E2415&gt;Частотометр!B28,"высокая",IF(AND(Частотометр!C28&lt;E2415, E2415&lt;Частотометр!B28),"средняя","низкая"))</f>
        <v>низкая</v>
      </c>
      <c r="I2415" s="1"/>
    </row>
    <row r="2416" spans="1:9" x14ac:dyDescent="0.2">
      <c r="A2416" s="8">
        <f t="shared" si="113"/>
        <v>0</v>
      </c>
      <c r="B2416" s="8">
        <f t="shared" si="114"/>
        <v>0</v>
      </c>
      <c r="F2416" s="7" t="str">
        <f t="shared" si="112"/>
        <v/>
      </c>
      <c r="G2416" s="7" t="str">
        <f>IF(D2416&gt;Частотометр!B9,"высокочаст",IF(AND(Частотометр!C9&lt;D2416, D2416&lt;Частотометр!B9),"среднечаст","низкочаст"))</f>
        <v>низкочаст</v>
      </c>
      <c r="H2416" s="7" t="str">
        <f>IF(E2416&gt;Частотометр!B28,"высокая",IF(AND(Частотометр!C28&lt;E2416, E2416&lt;Частотометр!B28),"средняя","низкая"))</f>
        <v>низкая</v>
      </c>
      <c r="I2416" s="1"/>
    </row>
    <row r="2417" spans="1:9" x14ac:dyDescent="0.2">
      <c r="A2417" s="8">
        <f t="shared" si="113"/>
        <v>0</v>
      </c>
      <c r="B2417" s="8">
        <f t="shared" si="114"/>
        <v>0</v>
      </c>
      <c r="F2417" s="7" t="str">
        <f t="shared" si="112"/>
        <v/>
      </c>
      <c r="G2417" s="7" t="str">
        <f>IF(D2417&gt;Частотометр!B9,"высокочаст",IF(AND(Частотометр!C9&lt;D2417, D2417&lt;Частотометр!B9),"среднечаст","низкочаст"))</f>
        <v>низкочаст</v>
      </c>
      <c r="H2417" s="7" t="str">
        <f>IF(E2417&gt;Частотометр!B28,"высокая",IF(AND(Частотометр!C28&lt;E2417, E2417&lt;Частотометр!B28),"средняя","низкая"))</f>
        <v>низкая</v>
      </c>
      <c r="I2417" s="1"/>
    </row>
    <row r="2418" spans="1:9" x14ac:dyDescent="0.2">
      <c r="A2418" s="8">
        <f t="shared" si="113"/>
        <v>0</v>
      </c>
      <c r="B2418" s="8">
        <f t="shared" si="114"/>
        <v>0</v>
      </c>
      <c r="F2418" s="7" t="str">
        <f t="shared" si="112"/>
        <v/>
      </c>
      <c r="G2418" s="7" t="str">
        <f>IF(D2418&gt;Частотометр!B9,"высокочаст",IF(AND(Частотометр!C9&lt;D2418, D2418&lt;Частотометр!B9),"среднечаст","низкочаст"))</f>
        <v>низкочаст</v>
      </c>
      <c r="H2418" s="7" t="str">
        <f>IF(E2418&gt;Частотометр!B28,"высокая",IF(AND(Частотометр!C28&lt;E2418, E2418&lt;Частотометр!B28),"средняя","низкая"))</f>
        <v>низкая</v>
      </c>
      <c r="I2418" s="1"/>
    </row>
    <row r="2419" spans="1:9" x14ac:dyDescent="0.2">
      <c r="A2419" s="8">
        <f t="shared" si="113"/>
        <v>0</v>
      </c>
      <c r="B2419" s="8">
        <f t="shared" si="114"/>
        <v>0</v>
      </c>
      <c r="F2419" s="7" t="str">
        <f t="shared" si="112"/>
        <v/>
      </c>
      <c r="G2419" s="7" t="str">
        <f>IF(D2419&gt;Частотометр!B9,"высокочаст",IF(AND(Частотометр!C9&lt;D2419, D2419&lt;Частотометр!B9),"среднечаст","низкочаст"))</f>
        <v>низкочаст</v>
      </c>
      <c r="H2419" s="7" t="str">
        <f>IF(E2419&gt;Частотометр!B28,"высокая",IF(AND(Частотометр!C28&lt;E2419, E2419&lt;Частотометр!B28),"средняя","низкая"))</f>
        <v>низкая</v>
      </c>
      <c r="I2419" s="1"/>
    </row>
    <row r="2420" spans="1:9" x14ac:dyDescent="0.2">
      <c r="A2420" s="8">
        <f t="shared" si="113"/>
        <v>0</v>
      </c>
      <c r="B2420" s="8">
        <f t="shared" si="114"/>
        <v>0</v>
      </c>
      <c r="F2420" s="7" t="str">
        <f t="shared" si="112"/>
        <v/>
      </c>
      <c r="G2420" s="7" t="str">
        <f>IF(D2420&gt;Частотометр!B9,"высокочаст",IF(AND(Частотометр!C9&lt;D2420, D2420&lt;Частотометр!B9),"среднечаст","низкочаст"))</f>
        <v>низкочаст</v>
      </c>
      <c r="H2420" s="7" t="str">
        <f>IF(E2420&gt;Частотометр!B28,"высокая",IF(AND(Частотометр!C28&lt;E2420, E2420&lt;Частотометр!B28),"средняя","низкая"))</f>
        <v>низкая</v>
      </c>
      <c r="I2420" s="1"/>
    </row>
    <row r="2421" spans="1:9" x14ac:dyDescent="0.2">
      <c r="A2421" s="8">
        <f t="shared" si="113"/>
        <v>0</v>
      </c>
      <c r="B2421" s="8">
        <f t="shared" si="114"/>
        <v>0</v>
      </c>
      <c r="F2421" s="7" t="str">
        <f t="shared" si="112"/>
        <v/>
      </c>
      <c r="G2421" s="7" t="str">
        <f>IF(D2421&gt;Частотометр!B9,"высокочаст",IF(AND(Частотометр!C9&lt;D2421, D2421&lt;Частотометр!B9),"среднечаст","низкочаст"))</f>
        <v>низкочаст</v>
      </c>
      <c r="H2421" s="7" t="str">
        <f>IF(E2421&gt;Частотометр!B28,"высокая",IF(AND(Частотометр!C28&lt;E2421, E2421&lt;Частотометр!B28),"средняя","низкая"))</f>
        <v>низкая</v>
      </c>
      <c r="I2421" s="1"/>
    </row>
    <row r="2422" spans="1:9" x14ac:dyDescent="0.2">
      <c r="A2422" s="8">
        <f t="shared" si="113"/>
        <v>0</v>
      </c>
      <c r="B2422" s="8">
        <f t="shared" si="114"/>
        <v>0</v>
      </c>
      <c r="F2422" s="7" t="str">
        <f t="shared" si="112"/>
        <v/>
      </c>
      <c r="G2422" s="7" t="str">
        <f>IF(D2422&gt;Частотометр!B9,"высокочаст",IF(AND(Частотометр!C9&lt;D2422, D2422&lt;Частотометр!B9),"среднечаст","низкочаст"))</f>
        <v>низкочаст</v>
      </c>
      <c r="H2422" s="7" t="str">
        <f>IF(E2422&gt;Частотометр!B28,"высокая",IF(AND(Частотометр!C28&lt;E2422, E2422&lt;Частотометр!B28),"средняя","низкая"))</f>
        <v>низкая</v>
      </c>
      <c r="I2422" s="1"/>
    </row>
    <row r="2423" spans="1:9" x14ac:dyDescent="0.2">
      <c r="A2423" s="8">
        <f t="shared" si="113"/>
        <v>0</v>
      </c>
      <c r="B2423" s="8">
        <f t="shared" si="114"/>
        <v>0</v>
      </c>
      <c r="F2423" s="7" t="str">
        <f t="shared" si="112"/>
        <v/>
      </c>
      <c r="G2423" s="7" t="str">
        <f>IF(D2423&gt;Частотометр!B9,"высокочаст",IF(AND(Частотометр!C9&lt;D2423, D2423&lt;Частотометр!B9),"среднечаст","низкочаст"))</f>
        <v>низкочаст</v>
      </c>
      <c r="H2423" s="7" t="str">
        <f>IF(E2423&gt;Частотометр!B28,"высокая",IF(AND(Частотометр!C28&lt;E2423, E2423&lt;Частотометр!B28),"средняя","низкая"))</f>
        <v>низкая</v>
      </c>
      <c r="I2423" s="1"/>
    </row>
    <row r="2424" spans="1:9" x14ac:dyDescent="0.2">
      <c r="A2424" s="8">
        <f t="shared" si="113"/>
        <v>0</v>
      </c>
      <c r="B2424" s="8">
        <f t="shared" si="114"/>
        <v>0</v>
      </c>
      <c r="F2424" s="7" t="str">
        <f t="shared" si="112"/>
        <v/>
      </c>
      <c r="G2424" s="7" t="str">
        <f>IF(D2424&gt;Частотометр!B9,"высокочаст",IF(AND(Частотометр!C9&lt;D2424, D2424&lt;Частотометр!B9),"среднечаст","низкочаст"))</f>
        <v>низкочаст</v>
      </c>
      <c r="H2424" s="7" t="str">
        <f>IF(E2424&gt;Частотометр!B28,"высокая",IF(AND(Частотометр!C28&lt;E2424, E2424&lt;Частотометр!B28),"средняя","низкая"))</f>
        <v>низкая</v>
      </c>
      <c r="I2424" s="1"/>
    </row>
    <row r="2425" spans="1:9" x14ac:dyDescent="0.2">
      <c r="A2425" s="8">
        <f t="shared" si="113"/>
        <v>0</v>
      </c>
      <c r="B2425" s="8">
        <f t="shared" si="114"/>
        <v>0</v>
      </c>
      <c r="F2425" s="7" t="str">
        <f t="shared" si="112"/>
        <v/>
      </c>
      <c r="G2425" s="7" t="str">
        <f>IF(D2425&gt;Частотометр!B9,"высокочаст",IF(AND(Частотометр!C9&lt;D2425, D2425&lt;Частотометр!B9),"среднечаст","низкочаст"))</f>
        <v>низкочаст</v>
      </c>
      <c r="H2425" s="7" t="str">
        <f>IF(E2425&gt;Частотометр!B28,"высокая",IF(AND(Частотометр!C28&lt;E2425, E2425&lt;Частотометр!B28),"средняя","низкая"))</f>
        <v>низкая</v>
      </c>
      <c r="I2425" s="1"/>
    </row>
    <row r="2426" spans="1:9" x14ac:dyDescent="0.2">
      <c r="A2426" s="8">
        <f t="shared" si="113"/>
        <v>0</v>
      </c>
      <c r="B2426" s="8">
        <f t="shared" si="114"/>
        <v>0</v>
      </c>
      <c r="F2426" s="7" t="str">
        <f t="shared" si="112"/>
        <v/>
      </c>
      <c r="G2426" s="7" t="str">
        <f>IF(D2426&gt;Частотометр!B9,"высокочаст",IF(AND(Частотометр!C9&lt;D2426, D2426&lt;Частотометр!B9),"среднечаст","низкочаст"))</f>
        <v>низкочаст</v>
      </c>
      <c r="H2426" s="7" t="str">
        <f>IF(E2426&gt;Частотометр!B28,"высокая",IF(AND(Частотометр!C28&lt;E2426, E2426&lt;Частотометр!B28),"средняя","низкая"))</f>
        <v>низкая</v>
      </c>
      <c r="I2426" s="1"/>
    </row>
    <row r="2427" spans="1:9" x14ac:dyDescent="0.2">
      <c r="A2427" s="8">
        <f t="shared" si="113"/>
        <v>0</v>
      </c>
      <c r="B2427" s="8">
        <f t="shared" si="114"/>
        <v>0</v>
      </c>
      <c r="F2427" s="7" t="str">
        <f t="shared" si="112"/>
        <v/>
      </c>
      <c r="G2427" s="7" t="str">
        <f>IF(D2427&gt;Частотометр!B9,"высокочаст",IF(AND(Частотометр!C9&lt;D2427, D2427&lt;Частотометр!B9),"среднечаст","низкочаст"))</f>
        <v>низкочаст</v>
      </c>
      <c r="H2427" s="7" t="str">
        <f>IF(E2427&gt;Частотометр!B28,"высокая",IF(AND(Частотометр!C28&lt;E2427, E2427&lt;Частотометр!B28),"средняя","низкая"))</f>
        <v>низкая</v>
      </c>
      <c r="I2427" s="1"/>
    </row>
    <row r="2428" spans="1:9" x14ac:dyDescent="0.2">
      <c r="A2428" s="8">
        <f t="shared" si="113"/>
        <v>0</v>
      </c>
      <c r="B2428" s="8">
        <f t="shared" si="114"/>
        <v>0</v>
      </c>
      <c r="F2428" s="7" t="str">
        <f t="shared" si="112"/>
        <v/>
      </c>
      <c r="G2428" s="7" t="str">
        <f>IF(D2428&gt;Частотометр!B9,"высокочаст",IF(AND(Частотометр!C9&lt;D2428, D2428&lt;Частотометр!B9),"среднечаст","низкочаст"))</f>
        <v>низкочаст</v>
      </c>
      <c r="H2428" s="7" t="str">
        <f>IF(E2428&gt;Частотометр!B28,"высокая",IF(AND(Частотометр!C28&lt;E2428, E2428&lt;Частотометр!B28),"средняя","низкая"))</f>
        <v>низкая</v>
      </c>
      <c r="I2428" s="1"/>
    </row>
    <row r="2429" spans="1:9" x14ac:dyDescent="0.2">
      <c r="A2429" s="8">
        <f t="shared" si="113"/>
        <v>0</v>
      </c>
      <c r="B2429" s="8">
        <f t="shared" si="114"/>
        <v>0</v>
      </c>
      <c r="F2429" s="7" t="str">
        <f t="shared" ref="F2429:F2450" si="115">SUBSTITUTE(C2429, LEFT(C2429,1),PROPER(LEFT(C2429,1)),1)</f>
        <v/>
      </c>
      <c r="G2429" s="7" t="str">
        <f>IF(D2429&gt;Частотометр!B9,"высокочаст",IF(AND(Частотометр!C9&lt;D2429, D2429&lt;Частотометр!B9),"среднечаст","низкочаст"))</f>
        <v>низкочаст</v>
      </c>
      <c r="H2429" s="7" t="str">
        <f>IF(E2429&gt;Частотометр!B28,"высокая",IF(AND(Частотометр!C28&lt;E2429, E2429&lt;Частотометр!B28),"средняя","низкая"))</f>
        <v>низкая</v>
      </c>
      <c r="I2429" s="1"/>
    </row>
    <row r="2430" spans="1:9" x14ac:dyDescent="0.2">
      <c r="A2430" s="8">
        <f t="shared" si="113"/>
        <v>0</v>
      </c>
      <c r="B2430" s="8">
        <f t="shared" si="114"/>
        <v>0</v>
      </c>
      <c r="F2430" s="7" t="str">
        <f t="shared" si="115"/>
        <v/>
      </c>
      <c r="G2430" s="7" t="str">
        <f>IF(D2430&gt;Частотометр!B9,"высокочаст",IF(AND(Частотометр!C9&lt;D2430, D2430&lt;Частотометр!B9),"среднечаст","низкочаст"))</f>
        <v>низкочаст</v>
      </c>
      <c r="H2430" s="7" t="str">
        <f>IF(E2430&gt;Частотометр!B28,"высокая",IF(AND(Частотометр!C28&lt;E2430, E2430&lt;Частотометр!B28),"средняя","низкая"))</f>
        <v>низкая</v>
      </c>
      <c r="I2430" s="1"/>
    </row>
    <row r="2431" spans="1:9" x14ac:dyDescent="0.2">
      <c r="A2431" s="8">
        <f t="shared" si="113"/>
        <v>0</v>
      </c>
      <c r="B2431" s="8">
        <f t="shared" si="114"/>
        <v>0</v>
      </c>
      <c r="F2431" s="7" t="str">
        <f t="shared" si="115"/>
        <v/>
      </c>
      <c r="G2431" s="7" t="str">
        <f>IF(D2431&gt;Частотометр!B9,"высокочаст",IF(AND(Частотометр!C9&lt;D2431, D2431&lt;Частотометр!B9),"среднечаст","низкочаст"))</f>
        <v>низкочаст</v>
      </c>
      <c r="H2431" s="7" t="str">
        <f>IF(E2431&gt;Частотометр!B28,"высокая",IF(AND(Частотометр!C28&lt;E2431, E2431&lt;Частотометр!B28),"средняя","низкая"))</f>
        <v>низкая</v>
      </c>
      <c r="I2431" s="1"/>
    </row>
    <row r="2432" spans="1:9" x14ac:dyDescent="0.2">
      <c r="A2432" s="8">
        <f t="shared" si="113"/>
        <v>0</v>
      </c>
      <c r="B2432" s="8">
        <f t="shared" si="114"/>
        <v>0</v>
      </c>
      <c r="F2432" s="7" t="str">
        <f t="shared" si="115"/>
        <v/>
      </c>
      <c r="G2432" s="7" t="str">
        <f>IF(D2432&gt;Частотометр!B9,"высокочаст",IF(AND(Частотометр!C9&lt;D2432, D2432&lt;Частотометр!B9),"среднечаст","низкочаст"))</f>
        <v>низкочаст</v>
      </c>
      <c r="H2432" s="7" t="str">
        <f>IF(E2432&gt;Частотометр!B28,"высокая",IF(AND(Частотометр!C28&lt;E2432, E2432&lt;Частотометр!B28),"средняя","низкая"))</f>
        <v>низкая</v>
      </c>
      <c r="I2432" s="1"/>
    </row>
    <row r="2433" spans="1:9" x14ac:dyDescent="0.2">
      <c r="A2433" s="8">
        <f t="shared" si="113"/>
        <v>0</v>
      </c>
      <c r="B2433" s="8">
        <f t="shared" si="114"/>
        <v>0</v>
      </c>
      <c r="F2433" s="7" t="str">
        <f t="shared" si="115"/>
        <v/>
      </c>
      <c r="G2433" s="7" t="str">
        <f>IF(D2433&gt;Частотометр!B9,"высокочаст",IF(AND(Частотометр!C9&lt;D2433, D2433&lt;Частотометр!B9),"среднечаст","низкочаст"))</f>
        <v>низкочаст</v>
      </c>
      <c r="H2433" s="7" t="str">
        <f>IF(E2433&gt;Частотометр!B28,"высокая",IF(AND(Частотометр!C28&lt;E2433, E2433&lt;Частотометр!B28),"средняя","низкая"))</f>
        <v>низкая</v>
      </c>
      <c r="I2433" s="1"/>
    </row>
    <row r="2434" spans="1:9" x14ac:dyDescent="0.2">
      <c r="A2434" s="8">
        <f t="shared" ref="A2434:A2497" si="116">IF(ISBLANK(C2434),0,LEN(TRIM(C2434))-LEN(SUBSTITUTE(C2434," ",""))+1)</f>
        <v>0</v>
      </c>
      <c r="B2434" s="8">
        <f t="shared" ref="B2434:B2497" si="117">LEN(C2434)</f>
        <v>0</v>
      </c>
      <c r="F2434" s="7" t="str">
        <f t="shared" si="115"/>
        <v/>
      </c>
      <c r="G2434" s="7" t="str">
        <f>IF(D2434&gt;Частотометр!B9,"высокочаст",IF(AND(Частотометр!C9&lt;D2434, D2434&lt;Частотометр!B9),"среднечаст","низкочаст"))</f>
        <v>низкочаст</v>
      </c>
      <c r="H2434" s="7" t="str">
        <f>IF(E2434&gt;Частотометр!B28,"высокая",IF(AND(Частотометр!C28&lt;E2434, E2434&lt;Частотометр!B28),"средняя","низкая"))</f>
        <v>низкая</v>
      </c>
      <c r="I2434" s="1"/>
    </row>
    <row r="2435" spans="1:9" x14ac:dyDescent="0.2">
      <c r="A2435" s="8">
        <f t="shared" si="116"/>
        <v>0</v>
      </c>
      <c r="B2435" s="8">
        <f t="shared" si="117"/>
        <v>0</v>
      </c>
      <c r="F2435" s="7" t="str">
        <f t="shared" si="115"/>
        <v/>
      </c>
      <c r="G2435" s="7" t="str">
        <f>IF(D2435&gt;Частотометр!B9,"высокочаст",IF(AND(Частотометр!C9&lt;D2435, D2435&lt;Частотометр!B9),"среднечаст","низкочаст"))</f>
        <v>низкочаст</v>
      </c>
      <c r="H2435" s="7" t="str">
        <f>IF(E2435&gt;Частотометр!B28,"высокая",IF(AND(Частотометр!C28&lt;E2435, E2435&lt;Частотометр!B28),"средняя","низкая"))</f>
        <v>низкая</v>
      </c>
      <c r="I2435" s="1"/>
    </row>
    <row r="2436" spans="1:9" x14ac:dyDescent="0.2">
      <c r="A2436" s="8">
        <f t="shared" si="116"/>
        <v>0</v>
      </c>
      <c r="B2436" s="8">
        <f t="shared" si="117"/>
        <v>0</v>
      </c>
      <c r="F2436" s="7" t="str">
        <f t="shared" si="115"/>
        <v/>
      </c>
      <c r="G2436" s="7" t="str">
        <f>IF(D2436&gt;Частотометр!B9,"высокочаст",IF(AND(Частотометр!C9&lt;D2436, D2436&lt;Частотометр!B9),"среднечаст","низкочаст"))</f>
        <v>низкочаст</v>
      </c>
      <c r="H2436" s="7" t="str">
        <f>IF(E2436&gt;Частотометр!B28,"высокая",IF(AND(Частотометр!C28&lt;E2436, E2436&lt;Частотометр!B28),"средняя","низкая"))</f>
        <v>низкая</v>
      </c>
      <c r="I2436" s="1"/>
    </row>
    <row r="2437" spans="1:9" x14ac:dyDescent="0.2">
      <c r="A2437" s="8">
        <f t="shared" si="116"/>
        <v>0</v>
      </c>
      <c r="B2437" s="8">
        <f t="shared" si="117"/>
        <v>0</v>
      </c>
      <c r="F2437" s="7" t="str">
        <f t="shared" si="115"/>
        <v/>
      </c>
      <c r="G2437" s="7" t="str">
        <f>IF(D2437&gt;Частотометр!B9,"высокочаст",IF(AND(Частотометр!C9&lt;D2437, D2437&lt;Частотометр!B9),"среднечаст","низкочаст"))</f>
        <v>низкочаст</v>
      </c>
      <c r="H2437" s="7" t="str">
        <f>IF(E2437&gt;Частотометр!B28,"высокая",IF(AND(Частотометр!C28&lt;E2437, E2437&lt;Частотометр!B28),"средняя","низкая"))</f>
        <v>низкая</v>
      </c>
      <c r="I2437" s="1"/>
    </row>
    <row r="2438" spans="1:9" x14ac:dyDescent="0.2">
      <c r="A2438" s="8">
        <f t="shared" si="116"/>
        <v>0</v>
      </c>
      <c r="B2438" s="8">
        <f t="shared" si="117"/>
        <v>0</v>
      </c>
      <c r="F2438" s="7" t="str">
        <f t="shared" si="115"/>
        <v/>
      </c>
      <c r="G2438" s="7" t="str">
        <f>IF(D2438&gt;Частотометр!B9,"высокочаст",IF(AND(Частотометр!C9&lt;D2438, D2438&lt;Частотометр!B9),"среднечаст","низкочаст"))</f>
        <v>низкочаст</v>
      </c>
      <c r="H2438" s="7" t="str">
        <f>IF(E2438&gt;Частотометр!B28,"высокая",IF(AND(Частотометр!C28&lt;E2438, E2438&lt;Частотометр!B28),"средняя","низкая"))</f>
        <v>низкая</v>
      </c>
      <c r="I2438" s="1"/>
    </row>
    <row r="2439" spans="1:9" x14ac:dyDescent="0.2">
      <c r="A2439" s="8">
        <f t="shared" si="116"/>
        <v>0</v>
      </c>
      <c r="B2439" s="8">
        <f t="shared" si="117"/>
        <v>0</v>
      </c>
      <c r="F2439" s="7" t="str">
        <f t="shared" si="115"/>
        <v/>
      </c>
      <c r="G2439" s="7" t="str">
        <f>IF(D2439&gt;Частотометр!B9,"высокочаст",IF(AND(Частотометр!C9&lt;D2439, D2439&lt;Частотометр!B9),"среднечаст","низкочаст"))</f>
        <v>низкочаст</v>
      </c>
      <c r="H2439" s="7" t="str">
        <f>IF(E2439&gt;Частотометр!B28,"высокая",IF(AND(Частотометр!C28&lt;E2439, E2439&lt;Частотометр!B28),"средняя","низкая"))</f>
        <v>низкая</v>
      </c>
      <c r="I2439" s="1"/>
    </row>
    <row r="2440" spans="1:9" x14ac:dyDescent="0.2">
      <c r="A2440" s="8">
        <f t="shared" si="116"/>
        <v>0</v>
      </c>
      <c r="B2440" s="8">
        <f t="shared" si="117"/>
        <v>0</v>
      </c>
      <c r="F2440" s="7" t="str">
        <f t="shared" si="115"/>
        <v/>
      </c>
      <c r="G2440" s="7" t="str">
        <f>IF(D2440&gt;Частотометр!B9,"высокочаст",IF(AND(Частотометр!C9&lt;D2440, D2440&lt;Частотометр!B9),"среднечаст","низкочаст"))</f>
        <v>низкочаст</v>
      </c>
      <c r="H2440" s="7" t="str">
        <f>IF(E2440&gt;Частотометр!B28,"высокая",IF(AND(Частотометр!C28&lt;E2440, E2440&lt;Частотометр!B28),"средняя","низкая"))</f>
        <v>низкая</v>
      </c>
      <c r="I2440" s="1"/>
    </row>
    <row r="2441" spans="1:9" x14ac:dyDescent="0.2">
      <c r="A2441" s="8">
        <f t="shared" si="116"/>
        <v>0</v>
      </c>
      <c r="B2441" s="8">
        <f t="shared" si="117"/>
        <v>0</v>
      </c>
      <c r="F2441" s="7" t="str">
        <f t="shared" si="115"/>
        <v/>
      </c>
      <c r="G2441" s="7" t="str">
        <f>IF(D2441&gt;Частотометр!B9,"высокочаст",IF(AND(Частотометр!C9&lt;D2441, D2441&lt;Частотометр!B9),"среднечаст","низкочаст"))</f>
        <v>низкочаст</v>
      </c>
      <c r="H2441" s="7" t="str">
        <f>IF(E2441&gt;Частотометр!B28,"высокая",IF(AND(Частотометр!C28&lt;E2441, E2441&lt;Частотометр!B28),"средняя","низкая"))</f>
        <v>низкая</v>
      </c>
      <c r="I2441" s="1"/>
    </row>
    <row r="2442" spans="1:9" x14ac:dyDescent="0.2">
      <c r="A2442" s="8">
        <f t="shared" si="116"/>
        <v>0</v>
      </c>
      <c r="B2442" s="8">
        <f t="shared" si="117"/>
        <v>0</v>
      </c>
      <c r="F2442" s="7" t="str">
        <f t="shared" si="115"/>
        <v/>
      </c>
      <c r="G2442" s="7" t="str">
        <f>IF(D2442&gt;Частотометр!B9,"высокочаст",IF(AND(Частотометр!C9&lt;D2442, D2442&lt;Частотометр!B9),"среднечаст","низкочаст"))</f>
        <v>низкочаст</v>
      </c>
      <c r="H2442" s="7" t="str">
        <f>IF(E2442&gt;Частотометр!B28,"высокая",IF(AND(Частотометр!C28&lt;E2442, E2442&lt;Частотометр!B28),"средняя","низкая"))</f>
        <v>низкая</v>
      </c>
      <c r="I2442" s="1"/>
    </row>
    <row r="2443" spans="1:9" x14ac:dyDescent="0.2">
      <c r="A2443" s="8">
        <f t="shared" si="116"/>
        <v>0</v>
      </c>
      <c r="B2443" s="8">
        <f t="shared" si="117"/>
        <v>0</v>
      </c>
      <c r="F2443" s="7" t="str">
        <f t="shared" si="115"/>
        <v/>
      </c>
      <c r="G2443" s="7" t="str">
        <f>IF(D2443&gt;Частотометр!B9,"высокочаст",IF(AND(Частотометр!C9&lt;D2443, D2443&lt;Частотометр!B9),"среднечаст","низкочаст"))</f>
        <v>низкочаст</v>
      </c>
      <c r="H2443" s="7" t="str">
        <f>IF(E2443&gt;Частотометр!B28,"высокая",IF(AND(Частотометр!C28&lt;E2443, E2443&lt;Частотометр!B28),"средняя","низкая"))</f>
        <v>низкая</v>
      </c>
      <c r="I2443" s="1"/>
    </row>
    <row r="2444" spans="1:9" x14ac:dyDescent="0.2">
      <c r="A2444" s="8">
        <f t="shared" si="116"/>
        <v>0</v>
      </c>
      <c r="B2444" s="8">
        <f t="shared" si="117"/>
        <v>0</v>
      </c>
      <c r="F2444" s="7" t="str">
        <f t="shared" si="115"/>
        <v/>
      </c>
      <c r="G2444" s="7" t="str">
        <f>IF(D2444&gt;Частотометр!B9,"высокочаст",IF(AND(Частотометр!C9&lt;D2444, D2444&lt;Частотометр!B9),"среднечаст","низкочаст"))</f>
        <v>низкочаст</v>
      </c>
      <c r="H2444" s="7" t="str">
        <f>IF(E2444&gt;Частотометр!B28,"высокая",IF(AND(Частотометр!C28&lt;E2444, E2444&lt;Частотометр!B28),"средняя","низкая"))</f>
        <v>низкая</v>
      </c>
      <c r="I2444" s="1"/>
    </row>
    <row r="2445" spans="1:9" x14ac:dyDescent="0.2">
      <c r="A2445" s="8">
        <f t="shared" si="116"/>
        <v>0</v>
      </c>
      <c r="B2445" s="8">
        <f t="shared" si="117"/>
        <v>0</v>
      </c>
      <c r="F2445" s="7" t="str">
        <f t="shared" si="115"/>
        <v/>
      </c>
      <c r="G2445" s="7" t="str">
        <f>IF(D2445&gt;Частотометр!B9,"высокочаст",IF(AND(Частотометр!C9&lt;D2445, D2445&lt;Частотометр!B9),"среднечаст","низкочаст"))</f>
        <v>низкочаст</v>
      </c>
      <c r="H2445" s="7" t="str">
        <f>IF(E2445&gt;Частотометр!B28,"высокая",IF(AND(Частотометр!C28&lt;E2445, E2445&lt;Частотометр!B28),"средняя","низкая"))</f>
        <v>низкая</v>
      </c>
      <c r="I2445" s="1"/>
    </row>
    <row r="2446" spans="1:9" x14ac:dyDescent="0.2">
      <c r="A2446" s="8">
        <f t="shared" si="116"/>
        <v>0</v>
      </c>
      <c r="B2446" s="8">
        <f t="shared" si="117"/>
        <v>0</v>
      </c>
      <c r="F2446" s="7" t="str">
        <f t="shared" si="115"/>
        <v/>
      </c>
      <c r="G2446" s="7" t="str">
        <f>IF(D2446&gt;Частотометр!B9,"высокочаст",IF(AND(Частотометр!C9&lt;D2446, D2446&lt;Частотометр!B9),"среднечаст","низкочаст"))</f>
        <v>низкочаст</v>
      </c>
      <c r="H2446" s="7" t="str">
        <f>IF(E2446&gt;Частотометр!B28,"высокая",IF(AND(Частотометр!C28&lt;E2446, E2446&lt;Частотометр!B28),"средняя","низкая"))</f>
        <v>низкая</v>
      </c>
      <c r="I2446" s="1"/>
    </row>
    <row r="2447" spans="1:9" x14ac:dyDescent="0.2">
      <c r="A2447" s="8">
        <f t="shared" si="116"/>
        <v>0</v>
      </c>
      <c r="B2447" s="8">
        <f t="shared" si="117"/>
        <v>0</v>
      </c>
      <c r="F2447" s="7" t="str">
        <f t="shared" si="115"/>
        <v/>
      </c>
      <c r="G2447" s="7" t="str">
        <f>IF(D2447&gt;Частотометр!B9,"высокочаст",IF(AND(Частотометр!C9&lt;D2447, D2447&lt;Частотометр!B9),"среднечаст","низкочаст"))</f>
        <v>низкочаст</v>
      </c>
      <c r="H2447" s="7" t="str">
        <f>IF(E2447&gt;Частотометр!B28,"высокая",IF(AND(Частотометр!C28&lt;E2447, E2447&lt;Частотометр!B28),"средняя","низкая"))</f>
        <v>низкая</v>
      </c>
      <c r="I2447" s="1"/>
    </row>
    <row r="2448" spans="1:9" x14ac:dyDescent="0.2">
      <c r="A2448" s="8">
        <f t="shared" si="116"/>
        <v>0</v>
      </c>
      <c r="B2448" s="8">
        <f t="shared" si="117"/>
        <v>0</v>
      </c>
      <c r="F2448" s="7" t="str">
        <f t="shared" si="115"/>
        <v/>
      </c>
      <c r="G2448" s="7" t="str">
        <f>IF(D2448&gt;Частотометр!B9,"высокочаст",IF(AND(Частотометр!C9&lt;D2448, D2448&lt;Частотометр!B9),"среднечаст","низкочаст"))</f>
        <v>низкочаст</v>
      </c>
      <c r="H2448" s="7" t="str">
        <f>IF(E2448&gt;Частотометр!B28,"высокая",IF(AND(Частотометр!C28&lt;E2448, E2448&lt;Частотометр!B28),"средняя","низкая"))</f>
        <v>низкая</v>
      </c>
      <c r="I2448" s="1"/>
    </row>
    <row r="2449" spans="1:9" x14ac:dyDescent="0.2">
      <c r="A2449" s="8">
        <f t="shared" si="116"/>
        <v>0</v>
      </c>
      <c r="B2449" s="8">
        <f t="shared" si="117"/>
        <v>0</v>
      </c>
      <c r="F2449" s="7" t="str">
        <f t="shared" si="115"/>
        <v/>
      </c>
      <c r="G2449" s="7" t="str">
        <f>IF(D2449&gt;Частотометр!B9,"высокочаст",IF(AND(Частотометр!C9&lt;D2449, D2449&lt;Частотометр!B9),"среднечаст","низкочаст"))</f>
        <v>низкочаст</v>
      </c>
      <c r="H2449" s="7" t="str">
        <f>IF(E2449&gt;Частотометр!B28,"высокая",IF(AND(Частотометр!C28&lt;E2449, E2449&lt;Частотометр!B28),"средняя","низкая"))</f>
        <v>низкая</v>
      </c>
      <c r="I2449" s="1"/>
    </row>
    <row r="2450" spans="1:9" x14ac:dyDescent="0.2">
      <c r="A2450" s="8">
        <f t="shared" si="116"/>
        <v>0</v>
      </c>
      <c r="B2450" s="8">
        <f t="shared" si="117"/>
        <v>0</v>
      </c>
      <c r="F2450" s="7" t="str">
        <f t="shared" si="115"/>
        <v/>
      </c>
      <c r="G2450" s="7" t="str">
        <f>IF(D2450&gt;Частотометр!B9,"высокочаст",IF(AND(Частотометр!C9&lt;D2450, D2450&lt;Частотометр!B9),"среднечаст","низкочаст"))</f>
        <v>низкочаст</v>
      </c>
      <c r="H2450" s="7" t="str">
        <f>IF(E2450&gt;Частотометр!B28,"высокая",IF(AND(Частотометр!C28&lt;E2450, E2450&lt;Частотометр!B28),"средняя","низкая"))</f>
        <v>низкая</v>
      </c>
      <c r="I2450" s="1"/>
    </row>
    <row r="2451" spans="1:9" x14ac:dyDescent="0.2">
      <c r="A2451" s="8">
        <f t="shared" si="116"/>
        <v>0</v>
      </c>
      <c r="B2451" s="8">
        <f t="shared" si="117"/>
        <v>0</v>
      </c>
      <c r="G2451" s="7" t="str">
        <f>IF(D2451&gt;Частотометр!B9,"высокочаст",IF(AND(Частотометр!C9&lt;D2451, D2451&lt;Частотометр!B9),"среднечаст","низкочаст"))</f>
        <v>низкочаст</v>
      </c>
      <c r="H2451" s="7" t="str">
        <f>IF(E2451&gt;Частотометр!B28,"высокая",IF(AND(Частотометр!C28&lt;E2451, E2451&lt;Частотометр!B28),"средняя","низкая"))</f>
        <v>низкая</v>
      </c>
      <c r="I2451" s="1"/>
    </row>
    <row r="2452" spans="1:9" x14ac:dyDescent="0.2">
      <c r="A2452" s="8">
        <f t="shared" si="116"/>
        <v>0</v>
      </c>
      <c r="B2452" s="8">
        <f t="shared" si="117"/>
        <v>0</v>
      </c>
      <c r="G2452" s="7" t="str">
        <f>IF(D2452&gt;Частотометр!B9,"высокочаст",IF(AND(Частотометр!C9&lt;D2452, D2452&lt;Частотометр!B9),"среднечаст","низкочаст"))</f>
        <v>низкочаст</v>
      </c>
      <c r="H2452" s="7" t="str">
        <f>IF(E2452&gt;Частотометр!B28,"высокая",IF(AND(Частотометр!C28&lt;E2452, E2452&lt;Частотометр!B28),"средняя","низкая"))</f>
        <v>низкая</v>
      </c>
      <c r="I2452" s="1"/>
    </row>
    <row r="2453" spans="1:9" x14ac:dyDescent="0.2">
      <c r="A2453" s="8">
        <f t="shared" si="116"/>
        <v>0</v>
      </c>
      <c r="B2453" s="8">
        <f t="shared" si="117"/>
        <v>0</v>
      </c>
      <c r="G2453" s="7" t="str">
        <f>IF(D2453&gt;Частотометр!B9,"высокочаст",IF(AND(Частотометр!C9&lt;D2453, D2453&lt;Частотометр!B9),"среднечаст","низкочаст"))</f>
        <v>низкочаст</v>
      </c>
      <c r="H2453" s="7" t="str">
        <f>IF(E2453&gt;Частотометр!B28,"высокая",IF(AND(Частотометр!C28&lt;E2453, E2453&lt;Частотометр!B28),"средняя","низкая"))</f>
        <v>низкая</v>
      </c>
      <c r="I2453" s="1"/>
    </row>
    <row r="2454" spans="1:9" x14ac:dyDescent="0.2">
      <c r="A2454" s="8">
        <f t="shared" si="116"/>
        <v>0</v>
      </c>
      <c r="B2454" s="8">
        <f t="shared" si="117"/>
        <v>0</v>
      </c>
      <c r="G2454" s="7" t="str">
        <f>IF(D2454&gt;Частотометр!B9,"высокочаст",IF(AND(Частотометр!C9&lt;D2454, D2454&lt;Частотометр!B9),"среднечаст","низкочаст"))</f>
        <v>низкочаст</v>
      </c>
      <c r="H2454" s="7" t="str">
        <f>IF(E2454&gt;Частотометр!B28,"высокая",IF(AND(Частотометр!C28&lt;E2454, E2454&lt;Частотометр!B28),"средняя","низкая"))</f>
        <v>низкая</v>
      </c>
      <c r="I2454" s="1"/>
    </row>
    <row r="2455" spans="1:9" x14ac:dyDescent="0.2">
      <c r="A2455" s="8">
        <f t="shared" si="116"/>
        <v>0</v>
      </c>
      <c r="B2455" s="8">
        <f t="shared" si="117"/>
        <v>0</v>
      </c>
      <c r="G2455" s="7" t="str">
        <f>IF(D2455&gt;Частотометр!B9,"высокочаст",IF(AND(Частотометр!C9&lt;D2455, D2455&lt;Частотометр!B9),"среднечаст","низкочаст"))</f>
        <v>низкочаст</v>
      </c>
      <c r="H2455" s="7" t="str">
        <f>IF(E2455&gt;Частотометр!B28,"высокая",IF(AND(Частотометр!C28&lt;E2455, E2455&lt;Частотометр!B28),"средняя","низкая"))</f>
        <v>низкая</v>
      </c>
      <c r="I2455" s="1"/>
    </row>
    <row r="2456" spans="1:9" x14ac:dyDescent="0.2">
      <c r="A2456" s="8">
        <f t="shared" si="116"/>
        <v>0</v>
      </c>
      <c r="B2456" s="8">
        <f t="shared" si="117"/>
        <v>0</v>
      </c>
      <c r="G2456" s="7" t="str">
        <f>IF(D2456&gt;Частотометр!B9,"высокочаст",IF(AND(Частотометр!C9&lt;D2456, D2456&lt;Частотометр!B9),"среднечаст","низкочаст"))</f>
        <v>низкочаст</v>
      </c>
      <c r="H2456" s="7" t="str">
        <f>IF(E2456&gt;Частотометр!B28,"высокая",IF(AND(Частотометр!C28&lt;E2456, E2456&lt;Частотометр!B28),"средняя","низкая"))</f>
        <v>низкая</v>
      </c>
      <c r="I2456" s="1"/>
    </row>
    <row r="2457" spans="1:9" x14ac:dyDescent="0.2">
      <c r="A2457" s="8">
        <f t="shared" si="116"/>
        <v>0</v>
      </c>
      <c r="B2457" s="8">
        <f t="shared" si="117"/>
        <v>0</v>
      </c>
      <c r="G2457" s="7" t="str">
        <f>IF(D2457&gt;Частотометр!B9,"высокочаст",IF(AND(Частотометр!C9&lt;D2457, D2457&lt;Частотометр!B9),"среднечаст","низкочаст"))</f>
        <v>низкочаст</v>
      </c>
      <c r="H2457" s="7" t="str">
        <f>IF(E2457&gt;Частотометр!B28,"высокая",IF(AND(Частотометр!C28&lt;E2457, E2457&lt;Частотометр!B28),"средняя","низкая"))</f>
        <v>низкая</v>
      </c>
      <c r="I2457" s="1"/>
    </row>
    <row r="2458" spans="1:9" x14ac:dyDescent="0.2">
      <c r="A2458" s="8">
        <f t="shared" si="116"/>
        <v>0</v>
      </c>
      <c r="B2458" s="8">
        <f t="shared" si="117"/>
        <v>0</v>
      </c>
      <c r="G2458" s="7" t="str">
        <f>IF(D2458&gt;Частотометр!B9,"высокочаст",IF(AND(Частотометр!C9&lt;D2458, D2458&lt;Частотометр!B9),"среднечаст","низкочаст"))</f>
        <v>низкочаст</v>
      </c>
      <c r="H2458" s="7" t="str">
        <f>IF(E2458&gt;Частотометр!B28,"высокая",IF(AND(Частотометр!C28&lt;E2458, E2458&lt;Частотометр!B28),"средняя","низкая"))</f>
        <v>низкая</v>
      </c>
      <c r="I2458" s="1"/>
    </row>
    <row r="2459" spans="1:9" x14ac:dyDescent="0.2">
      <c r="A2459" s="8">
        <f t="shared" si="116"/>
        <v>0</v>
      </c>
      <c r="B2459" s="8">
        <f t="shared" si="117"/>
        <v>0</v>
      </c>
      <c r="G2459" s="7" t="str">
        <f>IF(D2459&gt;Частотометр!B9,"высокочаст",IF(AND(Частотометр!C9&lt;D2459, D2459&lt;Частотометр!B9),"среднечаст","низкочаст"))</f>
        <v>низкочаст</v>
      </c>
      <c r="H2459" s="7" t="str">
        <f>IF(E2459&gt;Частотометр!B28,"высокая",IF(AND(Частотометр!C28&lt;E2459, E2459&lt;Частотометр!B28),"средняя","низкая"))</f>
        <v>низкая</v>
      </c>
      <c r="I2459" s="1"/>
    </row>
    <row r="2460" spans="1:9" x14ac:dyDescent="0.2">
      <c r="A2460" s="8">
        <f t="shared" si="116"/>
        <v>0</v>
      </c>
      <c r="B2460" s="8">
        <f t="shared" si="117"/>
        <v>0</v>
      </c>
      <c r="G2460" s="7" t="str">
        <f>IF(D2460&gt;Частотометр!B9,"высокочаст",IF(AND(Частотометр!C9&lt;D2460, D2460&lt;Частотометр!B9),"среднечаст","низкочаст"))</f>
        <v>низкочаст</v>
      </c>
      <c r="H2460" s="7" t="str">
        <f>IF(E2460&gt;Частотометр!B28,"высокая",IF(AND(Частотометр!C28&lt;E2460, E2460&lt;Частотометр!B28),"средняя","низкая"))</f>
        <v>низкая</v>
      </c>
      <c r="I2460" s="1"/>
    </row>
    <row r="2461" spans="1:9" x14ac:dyDescent="0.2">
      <c r="A2461" s="8">
        <f t="shared" si="116"/>
        <v>0</v>
      </c>
      <c r="B2461" s="8">
        <f t="shared" si="117"/>
        <v>0</v>
      </c>
      <c r="G2461" s="7" t="str">
        <f>IF(D2461&gt;Частотометр!B9,"высокочаст",IF(AND(Частотометр!C9&lt;D2461, D2461&lt;Частотометр!B9),"среднечаст","низкочаст"))</f>
        <v>низкочаст</v>
      </c>
      <c r="H2461" s="7" t="str">
        <f>IF(E2461&gt;Частотометр!B28,"высокая",IF(AND(Частотометр!C28&lt;E2461, E2461&lt;Частотометр!B28),"средняя","низкая"))</f>
        <v>низкая</v>
      </c>
      <c r="I2461" s="1"/>
    </row>
    <row r="2462" spans="1:9" x14ac:dyDescent="0.2">
      <c r="A2462" s="8">
        <f t="shared" si="116"/>
        <v>0</v>
      </c>
      <c r="B2462" s="8">
        <f t="shared" si="117"/>
        <v>0</v>
      </c>
      <c r="G2462" s="7" t="str">
        <f>IF(D2462&gt;Частотометр!B9,"высокочаст",IF(AND(Частотометр!C9&lt;D2462, D2462&lt;Частотометр!B9),"среднечаст","низкочаст"))</f>
        <v>низкочаст</v>
      </c>
      <c r="H2462" s="7" t="str">
        <f>IF(E2462&gt;Частотометр!B28,"высокая",IF(AND(Частотометр!C28&lt;E2462, E2462&lt;Частотометр!B28),"средняя","низкая"))</f>
        <v>низкая</v>
      </c>
      <c r="I2462" s="1"/>
    </row>
    <row r="2463" spans="1:9" x14ac:dyDescent="0.2">
      <c r="A2463" s="8">
        <f t="shared" si="116"/>
        <v>0</v>
      </c>
      <c r="B2463" s="8">
        <f t="shared" si="117"/>
        <v>0</v>
      </c>
      <c r="G2463" s="7" t="str">
        <f>IF(D2463&gt;Частотометр!B9,"высокочаст",IF(AND(Частотометр!C9&lt;D2463, D2463&lt;Частотометр!B9),"среднечаст","низкочаст"))</f>
        <v>низкочаст</v>
      </c>
      <c r="H2463" s="7" t="str">
        <f>IF(E2463&gt;Частотометр!B28,"высокая",IF(AND(Частотометр!C28&lt;E2463, E2463&lt;Частотометр!B28),"средняя","низкая"))</f>
        <v>низкая</v>
      </c>
      <c r="I2463" s="1"/>
    </row>
    <row r="2464" spans="1:9" x14ac:dyDescent="0.2">
      <c r="A2464" s="8">
        <f t="shared" si="116"/>
        <v>0</v>
      </c>
      <c r="B2464" s="8">
        <f t="shared" si="117"/>
        <v>0</v>
      </c>
      <c r="G2464" s="7" t="str">
        <f>IF(D2464&gt;Частотометр!B9,"высокочаст",IF(AND(Частотометр!C9&lt;D2464, D2464&lt;Частотометр!B9),"среднечаст","низкочаст"))</f>
        <v>низкочаст</v>
      </c>
      <c r="H2464" s="7" t="str">
        <f>IF(E2464&gt;Частотометр!B28,"высокая",IF(AND(Частотометр!C28&lt;E2464, E2464&lt;Частотометр!B28),"средняя","низкая"))</f>
        <v>низкая</v>
      </c>
      <c r="I2464" s="1"/>
    </row>
    <row r="2465" spans="1:9" x14ac:dyDescent="0.2">
      <c r="A2465" s="8">
        <f t="shared" si="116"/>
        <v>0</v>
      </c>
      <c r="B2465" s="8">
        <f t="shared" si="117"/>
        <v>0</v>
      </c>
      <c r="G2465" s="7" t="str">
        <f>IF(D2465&gt;Частотометр!B9,"высокочаст",IF(AND(Частотометр!C9&lt;D2465, D2465&lt;Частотометр!B9),"среднечаст","низкочаст"))</f>
        <v>низкочаст</v>
      </c>
      <c r="H2465" s="7" t="str">
        <f>IF(E2465&gt;Частотометр!B28,"высокая",IF(AND(Частотометр!C28&lt;E2465, E2465&lt;Частотометр!B28),"средняя","низкая"))</f>
        <v>низкая</v>
      </c>
      <c r="I2465" s="1"/>
    </row>
    <row r="2466" spans="1:9" x14ac:dyDescent="0.2">
      <c r="A2466" s="8">
        <f t="shared" si="116"/>
        <v>0</v>
      </c>
      <c r="B2466" s="8">
        <f t="shared" si="117"/>
        <v>0</v>
      </c>
      <c r="G2466" s="7" t="str">
        <f>IF(D2466&gt;Частотометр!B9,"высокочаст",IF(AND(Частотометр!C9&lt;D2466, D2466&lt;Частотометр!B9),"среднечаст","низкочаст"))</f>
        <v>низкочаст</v>
      </c>
      <c r="H2466" s="7" t="str">
        <f>IF(E2466&gt;Частотометр!B28,"высокая",IF(AND(Частотометр!C28&lt;E2466, E2466&lt;Частотометр!B28),"средняя","низкая"))</f>
        <v>низкая</v>
      </c>
      <c r="I2466" s="1"/>
    </row>
    <row r="2467" spans="1:9" x14ac:dyDescent="0.2">
      <c r="A2467" s="8">
        <f t="shared" si="116"/>
        <v>0</v>
      </c>
      <c r="B2467" s="8">
        <f t="shared" si="117"/>
        <v>0</v>
      </c>
      <c r="G2467" s="7" t="str">
        <f>IF(D2467&gt;Частотометр!B9,"высокочаст",IF(AND(Частотометр!C9&lt;D2467, D2467&lt;Частотометр!B9),"среднечаст","низкочаст"))</f>
        <v>низкочаст</v>
      </c>
      <c r="H2467" s="7" t="str">
        <f>IF(E2467&gt;Частотометр!B28,"высокая",IF(AND(Частотометр!C28&lt;E2467, E2467&lt;Частотометр!B28),"средняя","низкая"))</f>
        <v>низкая</v>
      </c>
      <c r="I2467" s="1"/>
    </row>
    <row r="2468" spans="1:9" x14ac:dyDescent="0.2">
      <c r="A2468" s="8">
        <f t="shared" si="116"/>
        <v>0</v>
      </c>
      <c r="B2468" s="8">
        <f t="shared" si="117"/>
        <v>0</v>
      </c>
      <c r="G2468" s="7" t="str">
        <f>IF(D2468&gt;Частотометр!B9,"высокочаст",IF(AND(Частотометр!C9&lt;D2468, D2468&lt;Частотометр!B9),"среднечаст","низкочаст"))</f>
        <v>низкочаст</v>
      </c>
      <c r="H2468" s="7" t="str">
        <f>IF(E2468&gt;Частотометр!B28,"высокая",IF(AND(Частотометр!C28&lt;E2468, E2468&lt;Частотометр!B28),"средняя","низкая"))</f>
        <v>низкая</v>
      </c>
      <c r="I2468" s="1"/>
    </row>
    <row r="2469" spans="1:9" x14ac:dyDescent="0.2">
      <c r="A2469" s="8">
        <f t="shared" si="116"/>
        <v>0</v>
      </c>
      <c r="B2469" s="8">
        <f t="shared" si="117"/>
        <v>0</v>
      </c>
      <c r="G2469" s="7" t="str">
        <f>IF(D2469&gt;Частотометр!B9,"высокочаст",IF(AND(Частотометр!C9&lt;D2469, D2469&lt;Частотометр!B9),"среднечаст","низкочаст"))</f>
        <v>низкочаст</v>
      </c>
      <c r="H2469" s="7" t="str">
        <f>IF(E2469&gt;Частотометр!B28,"высокая",IF(AND(Частотометр!C28&lt;E2469, E2469&lt;Частотометр!B28),"средняя","низкая"))</f>
        <v>низкая</v>
      </c>
      <c r="I2469" s="1"/>
    </row>
    <row r="2470" spans="1:9" x14ac:dyDescent="0.2">
      <c r="A2470" s="8">
        <f t="shared" si="116"/>
        <v>0</v>
      </c>
      <c r="B2470" s="8">
        <f t="shared" si="117"/>
        <v>0</v>
      </c>
      <c r="G2470" s="7" t="str">
        <f>IF(D2470&gt;Частотометр!B9,"высокочаст",IF(AND(Частотометр!C9&lt;D2470, D2470&lt;Частотометр!B9),"среднечаст","низкочаст"))</f>
        <v>низкочаст</v>
      </c>
      <c r="H2470" s="7" t="str">
        <f>IF(E2470&gt;Частотометр!B28,"высокая",IF(AND(Частотометр!C28&lt;E2470, E2470&lt;Частотометр!B28),"средняя","низкая"))</f>
        <v>низкая</v>
      </c>
      <c r="I2470" s="1"/>
    </row>
    <row r="2471" spans="1:9" x14ac:dyDescent="0.2">
      <c r="A2471" s="8">
        <f t="shared" si="116"/>
        <v>0</v>
      </c>
      <c r="B2471" s="8">
        <f t="shared" si="117"/>
        <v>0</v>
      </c>
      <c r="G2471" s="7" t="str">
        <f>IF(D2471&gt;Частотометр!B9,"высокочаст",IF(AND(Частотометр!C9&lt;D2471, D2471&lt;Частотометр!B9),"среднечаст","низкочаст"))</f>
        <v>низкочаст</v>
      </c>
      <c r="H2471" s="7" t="str">
        <f>IF(E2471&gt;Частотометр!B28,"высокая",IF(AND(Частотометр!C28&lt;E2471, E2471&lt;Частотометр!B28),"средняя","низкая"))</f>
        <v>низкая</v>
      </c>
      <c r="I2471" s="1"/>
    </row>
    <row r="2472" spans="1:9" x14ac:dyDescent="0.2">
      <c r="A2472" s="8">
        <f t="shared" si="116"/>
        <v>0</v>
      </c>
      <c r="B2472" s="8">
        <f t="shared" si="117"/>
        <v>0</v>
      </c>
      <c r="G2472" s="7" t="str">
        <f>IF(D2472&gt;Частотометр!B9,"высокочаст",IF(AND(Частотометр!C9&lt;D2472, D2472&lt;Частотометр!B9),"среднечаст","низкочаст"))</f>
        <v>низкочаст</v>
      </c>
      <c r="H2472" s="7" t="str">
        <f>IF(E2472&gt;Частотометр!B28,"высокая",IF(AND(Частотометр!C28&lt;E2472, E2472&lt;Частотометр!B28),"средняя","низкая"))</f>
        <v>низкая</v>
      </c>
      <c r="I2472" s="1"/>
    </row>
    <row r="2473" spans="1:9" x14ac:dyDescent="0.2">
      <c r="A2473" s="8">
        <f t="shared" si="116"/>
        <v>0</v>
      </c>
      <c r="B2473" s="8">
        <f t="shared" si="117"/>
        <v>0</v>
      </c>
      <c r="G2473" s="7" t="str">
        <f>IF(D2473&gt;Частотометр!B9,"высокочаст",IF(AND(Частотометр!C9&lt;D2473, D2473&lt;Частотометр!B9),"среднечаст","низкочаст"))</f>
        <v>низкочаст</v>
      </c>
      <c r="H2473" s="7" t="str">
        <f>IF(E2473&gt;Частотометр!B28,"высокая",IF(AND(Частотометр!C28&lt;E2473, E2473&lt;Частотометр!B28),"средняя","низкая"))</f>
        <v>низкая</v>
      </c>
      <c r="I2473" s="1"/>
    </row>
    <row r="2474" spans="1:9" x14ac:dyDescent="0.2">
      <c r="A2474" s="8">
        <f t="shared" si="116"/>
        <v>0</v>
      </c>
      <c r="B2474" s="8">
        <f t="shared" si="117"/>
        <v>0</v>
      </c>
      <c r="G2474" s="7" t="str">
        <f>IF(D2474&gt;Частотометр!B9,"высокочаст",IF(AND(Частотометр!C9&lt;D2474, D2474&lt;Частотометр!B9),"среднечаст","низкочаст"))</f>
        <v>низкочаст</v>
      </c>
      <c r="H2474" s="7" t="str">
        <f>IF(E2474&gt;Частотометр!B28,"высокая",IF(AND(Частотометр!C28&lt;E2474, E2474&lt;Частотометр!B28),"средняя","низкая"))</f>
        <v>низкая</v>
      </c>
      <c r="I2474" s="1"/>
    </row>
    <row r="2475" spans="1:9" x14ac:dyDescent="0.2">
      <c r="A2475" s="8">
        <f t="shared" si="116"/>
        <v>0</v>
      </c>
      <c r="B2475" s="8">
        <f t="shared" si="117"/>
        <v>0</v>
      </c>
      <c r="G2475" s="7" t="str">
        <f>IF(D2475&gt;Частотометр!B9,"высокочаст",IF(AND(Частотометр!C9&lt;D2475, D2475&lt;Частотометр!B9),"среднечаст","низкочаст"))</f>
        <v>низкочаст</v>
      </c>
      <c r="H2475" s="7" t="str">
        <f>IF(E2475&gt;Частотометр!B28,"высокая",IF(AND(Частотометр!C28&lt;E2475, E2475&lt;Частотометр!B28),"средняя","низкая"))</f>
        <v>низкая</v>
      </c>
      <c r="I2475" s="1"/>
    </row>
    <row r="2476" spans="1:9" x14ac:dyDescent="0.2">
      <c r="A2476" s="8">
        <f t="shared" si="116"/>
        <v>0</v>
      </c>
      <c r="B2476" s="8">
        <f t="shared" si="117"/>
        <v>0</v>
      </c>
      <c r="G2476" s="7" t="str">
        <f>IF(D2476&gt;Частотометр!B9,"высокочаст",IF(AND(Частотометр!C9&lt;D2476, D2476&lt;Частотометр!B9),"среднечаст","низкочаст"))</f>
        <v>низкочаст</v>
      </c>
      <c r="H2476" s="7" t="str">
        <f>IF(E2476&gt;Частотометр!B28,"высокая",IF(AND(Частотометр!C28&lt;E2476, E2476&lt;Частотометр!B28),"средняя","низкая"))</f>
        <v>низкая</v>
      </c>
      <c r="I2476" s="1"/>
    </row>
    <row r="2477" spans="1:9" x14ac:dyDescent="0.2">
      <c r="A2477" s="8">
        <f t="shared" si="116"/>
        <v>0</v>
      </c>
      <c r="B2477" s="8">
        <f t="shared" si="117"/>
        <v>0</v>
      </c>
      <c r="G2477" s="7" t="str">
        <f>IF(D2477&gt;Частотометр!B9,"высокочаст",IF(AND(Частотометр!C9&lt;D2477, D2477&lt;Частотометр!B9),"среднечаст","низкочаст"))</f>
        <v>низкочаст</v>
      </c>
      <c r="H2477" s="7" t="str">
        <f>IF(E2477&gt;Частотометр!B28,"высокая",IF(AND(Частотометр!C28&lt;E2477, E2477&lt;Частотометр!B28),"средняя","низкая"))</f>
        <v>низкая</v>
      </c>
      <c r="I2477" s="1"/>
    </row>
    <row r="2478" spans="1:9" x14ac:dyDescent="0.2">
      <c r="A2478" s="8">
        <f t="shared" si="116"/>
        <v>0</v>
      </c>
      <c r="B2478" s="8">
        <f t="shared" si="117"/>
        <v>0</v>
      </c>
      <c r="G2478" s="7" t="str">
        <f>IF(D2478&gt;Частотометр!B9,"высокочаст",IF(AND(Частотометр!C9&lt;D2478, D2478&lt;Частотометр!B9),"среднечаст","низкочаст"))</f>
        <v>низкочаст</v>
      </c>
      <c r="H2478" s="7" t="str">
        <f>IF(E2478&gt;Частотометр!B28,"высокая",IF(AND(Частотометр!C28&lt;E2478, E2478&lt;Частотометр!B28),"средняя","низкая"))</f>
        <v>низкая</v>
      </c>
      <c r="I2478" s="1"/>
    </row>
    <row r="2479" spans="1:9" x14ac:dyDescent="0.2">
      <c r="A2479" s="8">
        <f t="shared" si="116"/>
        <v>0</v>
      </c>
      <c r="B2479" s="8">
        <f t="shared" si="117"/>
        <v>0</v>
      </c>
      <c r="G2479" s="7" t="str">
        <f>IF(D2479&gt;Частотометр!B9,"высокочаст",IF(AND(Частотометр!C9&lt;D2479, D2479&lt;Частотометр!B9),"среднечаст","низкочаст"))</f>
        <v>низкочаст</v>
      </c>
      <c r="H2479" s="7" t="str">
        <f>IF(E2479&gt;Частотометр!B28,"высокая",IF(AND(Частотометр!C28&lt;E2479, E2479&lt;Частотометр!B28),"средняя","низкая"))</f>
        <v>низкая</v>
      </c>
      <c r="I2479" s="1"/>
    </row>
    <row r="2480" spans="1:9" x14ac:dyDescent="0.2">
      <c r="A2480" s="8">
        <f t="shared" si="116"/>
        <v>0</v>
      </c>
      <c r="B2480" s="8">
        <f t="shared" si="117"/>
        <v>0</v>
      </c>
      <c r="G2480" s="7" t="str">
        <f>IF(D2480&gt;Частотометр!B9,"высокочаст",IF(AND(Частотометр!C9&lt;D2480, D2480&lt;Частотометр!B9),"среднечаст","низкочаст"))</f>
        <v>низкочаст</v>
      </c>
      <c r="H2480" s="7" t="str">
        <f>IF(E2480&gt;Частотометр!B28,"высокая",IF(AND(Частотометр!C28&lt;E2480, E2480&lt;Частотометр!B28),"средняя","низкая"))</f>
        <v>низкая</v>
      </c>
      <c r="I2480" s="1"/>
    </row>
    <row r="2481" spans="1:9" x14ac:dyDescent="0.2">
      <c r="A2481" s="8">
        <f t="shared" si="116"/>
        <v>0</v>
      </c>
      <c r="B2481" s="8">
        <f t="shared" si="117"/>
        <v>0</v>
      </c>
      <c r="G2481" s="7" t="str">
        <f>IF(D2481&gt;Частотометр!B9,"высокочаст",IF(AND(Частотометр!C9&lt;D2481, D2481&lt;Частотометр!B9),"среднечаст","низкочаст"))</f>
        <v>низкочаст</v>
      </c>
      <c r="H2481" s="7" t="str">
        <f>IF(E2481&gt;Частотометр!B28,"высокая",IF(AND(Частотометр!C28&lt;E2481, E2481&lt;Частотометр!B28),"средняя","низкая"))</f>
        <v>низкая</v>
      </c>
      <c r="I2481" s="1"/>
    </row>
    <row r="2482" spans="1:9" x14ac:dyDescent="0.2">
      <c r="A2482" s="8">
        <f t="shared" si="116"/>
        <v>0</v>
      </c>
      <c r="B2482" s="8">
        <f t="shared" si="117"/>
        <v>0</v>
      </c>
      <c r="G2482" s="7" t="str">
        <f>IF(D2482&gt;Частотометр!B9,"высокочаст",IF(AND(Частотометр!C9&lt;D2482, D2482&lt;Частотометр!B9),"среднечаст","низкочаст"))</f>
        <v>низкочаст</v>
      </c>
      <c r="H2482" s="7" t="str">
        <f>IF(E2482&gt;Частотометр!B28,"высокая",IF(AND(Частотометр!C28&lt;E2482, E2482&lt;Частотометр!B28),"средняя","низкая"))</f>
        <v>низкая</v>
      </c>
      <c r="I2482" s="1"/>
    </row>
    <row r="2483" spans="1:9" x14ac:dyDescent="0.2">
      <c r="A2483" s="8">
        <f t="shared" si="116"/>
        <v>0</v>
      </c>
      <c r="B2483" s="8">
        <f t="shared" si="117"/>
        <v>0</v>
      </c>
      <c r="G2483" s="7" t="str">
        <f>IF(D2483&gt;Частотометр!B9,"высокочаст",IF(AND(Частотометр!C9&lt;D2483, D2483&lt;Частотометр!B9),"среднечаст","низкочаст"))</f>
        <v>низкочаст</v>
      </c>
      <c r="H2483" s="7" t="str">
        <f>IF(E2483&gt;Частотометр!B28,"высокая",IF(AND(Частотометр!C28&lt;E2483, E2483&lt;Частотометр!B28),"средняя","низкая"))</f>
        <v>низкая</v>
      </c>
      <c r="I2483" s="1"/>
    </row>
    <row r="2484" spans="1:9" x14ac:dyDescent="0.2">
      <c r="A2484" s="8">
        <f t="shared" si="116"/>
        <v>0</v>
      </c>
      <c r="B2484" s="8">
        <f t="shared" si="117"/>
        <v>0</v>
      </c>
      <c r="G2484" s="7" t="str">
        <f>IF(D2484&gt;Частотометр!B9,"высокочаст",IF(AND(Частотометр!C9&lt;D2484, D2484&lt;Частотометр!B9),"среднечаст","низкочаст"))</f>
        <v>низкочаст</v>
      </c>
      <c r="H2484" s="7" t="str">
        <f>IF(E2484&gt;Частотометр!B28,"высокая",IF(AND(Частотометр!C28&lt;E2484, E2484&lt;Частотометр!B28),"средняя","низкая"))</f>
        <v>низкая</v>
      </c>
      <c r="I2484" s="1"/>
    </row>
    <row r="2485" spans="1:9" x14ac:dyDescent="0.2">
      <c r="A2485" s="8">
        <f t="shared" si="116"/>
        <v>0</v>
      </c>
      <c r="B2485" s="8">
        <f t="shared" si="117"/>
        <v>0</v>
      </c>
      <c r="G2485" s="7" t="str">
        <f>IF(D2485&gt;Частотометр!B9,"высокочаст",IF(AND(Частотометр!C9&lt;D2485, D2485&lt;Частотометр!B9),"среднечаст","низкочаст"))</f>
        <v>низкочаст</v>
      </c>
      <c r="H2485" s="7" t="str">
        <f>IF(E2485&gt;Частотометр!B28,"высокая",IF(AND(Частотометр!C28&lt;E2485, E2485&lt;Частотометр!B28),"средняя","низкая"))</f>
        <v>низкая</v>
      </c>
      <c r="I2485" s="1"/>
    </row>
    <row r="2486" spans="1:9" x14ac:dyDescent="0.2">
      <c r="A2486" s="8">
        <f t="shared" si="116"/>
        <v>0</v>
      </c>
      <c r="B2486" s="8">
        <f t="shared" si="117"/>
        <v>0</v>
      </c>
      <c r="G2486" s="7" t="str">
        <f>IF(D2486&gt;Частотометр!B9,"высокочаст",IF(AND(Частотометр!C9&lt;D2486, D2486&lt;Частотометр!B9),"среднечаст","низкочаст"))</f>
        <v>низкочаст</v>
      </c>
      <c r="H2486" s="7" t="str">
        <f>IF(E2486&gt;Частотометр!B28,"высокая",IF(AND(Частотометр!C28&lt;E2486, E2486&lt;Частотометр!B28),"средняя","низкая"))</f>
        <v>низкая</v>
      </c>
      <c r="I2486" s="1"/>
    </row>
    <row r="2487" spans="1:9" x14ac:dyDescent="0.2">
      <c r="A2487" s="8">
        <f t="shared" si="116"/>
        <v>0</v>
      </c>
      <c r="B2487" s="8">
        <f t="shared" si="117"/>
        <v>0</v>
      </c>
      <c r="G2487" s="7" t="str">
        <f>IF(D2487&gt;Частотометр!B9,"высокочаст",IF(AND(Частотометр!C9&lt;D2487, D2487&lt;Частотометр!B9),"среднечаст","низкочаст"))</f>
        <v>низкочаст</v>
      </c>
      <c r="H2487" s="7" t="str">
        <f>IF(E2487&gt;Частотометр!B28,"высокая",IF(AND(Частотометр!C28&lt;E2487, E2487&lt;Частотометр!B28),"средняя","низкая"))</f>
        <v>низкая</v>
      </c>
      <c r="I2487" s="1"/>
    </row>
    <row r="2488" spans="1:9" x14ac:dyDescent="0.2">
      <c r="A2488" s="8">
        <f t="shared" si="116"/>
        <v>0</v>
      </c>
      <c r="B2488" s="8">
        <f t="shared" si="117"/>
        <v>0</v>
      </c>
      <c r="G2488" s="7" t="str">
        <f>IF(D2488&gt;Частотометр!B9,"высокочаст",IF(AND(Частотометр!C9&lt;D2488, D2488&lt;Частотометр!B9),"среднечаст","низкочаст"))</f>
        <v>низкочаст</v>
      </c>
      <c r="H2488" s="7" t="str">
        <f>IF(E2488&gt;Частотометр!B28,"высокая",IF(AND(Частотометр!C28&lt;E2488, E2488&lt;Частотометр!B28),"средняя","низкая"))</f>
        <v>низкая</v>
      </c>
      <c r="I2488" s="1"/>
    </row>
    <row r="2489" spans="1:9" x14ac:dyDescent="0.2">
      <c r="A2489" s="8">
        <f t="shared" si="116"/>
        <v>0</v>
      </c>
      <c r="B2489" s="8">
        <f t="shared" si="117"/>
        <v>0</v>
      </c>
      <c r="G2489" s="7" t="str">
        <f>IF(D2489&gt;Частотометр!B9,"высокочаст",IF(AND(Частотометр!C9&lt;D2489, D2489&lt;Частотометр!B9),"среднечаст","низкочаст"))</f>
        <v>низкочаст</v>
      </c>
      <c r="H2489" s="7" t="str">
        <f>IF(E2489&gt;Частотометр!B28,"высокая",IF(AND(Частотометр!C28&lt;E2489, E2489&lt;Частотометр!B28),"средняя","низкая"))</f>
        <v>низкая</v>
      </c>
      <c r="I2489" s="1"/>
    </row>
    <row r="2490" spans="1:9" x14ac:dyDescent="0.2">
      <c r="A2490" s="8">
        <f t="shared" si="116"/>
        <v>0</v>
      </c>
      <c r="B2490" s="8">
        <f t="shared" si="117"/>
        <v>0</v>
      </c>
      <c r="G2490" s="7" t="str">
        <f>IF(D2490&gt;Частотометр!B9,"высокочаст",IF(AND(Частотометр!C9&lt;D2490, D2490&lt;Частотометр!B9),"среднечаст","низкочаст"))</f>
        <v>низкочаст</v>
      </c>
      <c r="H2490" s="7" t="str">
        <f>IF(E2490&gt;Частотометр!B28,"высокая",IF(AND(Частотометр!C28&lt;E2490, E2490&lt;Частотометр!B28),"средняя","низкая"))</f>
        <v>низкая</v>
      </c>
      <c r="I2490" s="1"/>
    </row>
    <row r="2491" spans="1:9" x14ac:dyDescent="0.2">
      <c r="A2491" s="8">
        <f t="shared" si="116"/>
        <v>0</v>
      </c>
      <c r="B2491" s="8">
        <f t="shared" si="117"/>
        <v>0</v>
      </c>
      <c r="G2491" s="7" t="str">
        <f>IF(D2491&gt;Частотометр!B9,"высокочаст",IF(AND(Частотометр!C9&lt;D2491, D2491&lt;Частотометр!B9),"среднечаст","низкочаст"))</f>
        <v>низкочаст</v>
      </c>
      <c r="H2491" s="7" t="str">
        <f>IF(E2491&gt;Частотометр!B28,"высокая",IF(AND(Частотометр!C28&lt;E2491, E2491&lt;Частотометр!B28),"средняя","низкая"))</f>
        <v>низкая</v>
      </c>
      <c r="I2491" s="1"/>
    </row>
    <row r="2492" spans="1:9" x14ac:dyDescent="0.2">
      <c r="A2492" s="8">
        <f t="shared" si="116"/>
        <v>0</v>
      </c>
      <c r="B2492" s="8">
        <f t="shared" si="117"/>
        <v>0</v>
      </c>
      <c r="G2492" s="7" t="str">
        <f>IF(D2492&gt;Частотометр!B9,"высокочаст",IF(AND(Частотометр!C9&lt;D2492, D2492&lt;Частотометр!B9),"среднечаст","низкочаст"))</f>
        <v>низкочаст</v>
      </c>
      <c r="H2492" s="7" t="str">
        <f>IF(E2492&gt;Частотометр!B28,"высокая",IF(AND(Частотометр!C28&lt;E2492, E2492&lt;Частотометр!B28),"средняя","низкая"))</f>
        <v>низкая</v>
      </c>
      <c r="I2492" s="1"/>
    </row>
    <row r="2493" spans="1:9" x14ac:dyDescent="0.2">
      <c r="A2493" s="8">
        <f t="shared" si="116"/>
        <v>0</v>
      </c>
      <c r="B2493" s="8">
        <f t="shared" si="117"/>
        <v>0</v>
      </c>
      <c r="G2493" s="7" t="str">
        <f>IF(D2493&gt;Частотометр!B9,"высокочаст",IF(AND(Частотометр!C9&lt;D2493, D2493&lt;Частотометр!B9),"среднечаст","низкочаст"))</f>
        <v>низкочаст</v>
      </c>
      <c r="H2493" s="7" t="str">
        <f>IF(E2493&gt;Частотометр!B28,"высокая",IF(AND(Частотометр!C28&lt;E2493, E2493&lt;Частотометр!B28),"средняя","низкая"))</f>
        <v>низкая</v>
      </c>
      <c r="I2493" s="1"/>
    </row>
    <row r="2494" spans="1:9" x14ac:dyDescent="0.2">
      <c r="A2494" s="8">
        <f t="shared" si="116"/>
        <v>0</v>
      </c>
      <c r="B2494" s="8">
        <f t="shared" si="117"/>
        <v>0</v>
      </c>
      <c r="G2494" s="7" t="str">
        <f>IF(D2494&gt;Частотометр!B9,"высокочаст",IF(AND(Частотометр!C9&lt;D2494, D2494&lt;Частотометр!B9),"среднечаст","низкочаст"))</f>
        <v>низкочаст</v>
      </c>
      <c r="H2494" s="7" t="str">
        <f>IF(E2494&gt;Частотометр!B28,"высокая",IF(AND(Частотометр!C28&lt;E2494, E2494&lt;Частотометр!B28),"средняя","низкая"))</f>
        <v>низкая</v>
      </c>
      <c r="I2494" s="1"/>
    </row>
    <row r="2495" spans="1:9" x14ac:dyDescent="0.2">
      <c r="A2495" s="8">
        <f t="shared" si="116"/>
        <v>0</v>
      </c>
      <c r="B2495" s="8">
        <f t="shared" si="117"/>
        <v>0</v>
      </c>
      <c r="G2495" s="7" t="str">
        <f>IF(D2495&gt;Частотометр!B9,"высокочаст",IF(AND(Частотометр!C9&lt;D2495, D2495&lt;Частотометр!B9),"среднечаст","низкочаст"))</f>
        <v>низкочаст</v>
      </c>
      <c r="H2495" s="7" t="str">
        <f>IF(E2495&gt;Частотометр!B28,"высокая",IF(AND(Частотометр!C28&lt;E2495, E2495&lt;Частотометр!B28),"средняя","низкая"))</f>
        <v>низкая</v>
      </c>
      <c r="I2495" s="1"/>
    </row>
    <row r="2496" spans="1:9" x14ac:dyDescent="0.2">
      <c r="A2496" s="8">
        <f t="shared" si="116"/>
        <v>0</v>
      </c>
      <c r="B2496" s="8">
        <f t="shared" si="117"/>
        <v>0</v>
      </c>
      <c r="G2496" s="7" t="str">
        <f>IF(D2496&gt;Частотометр!B9,"высокочаст",IF(AND(Частотометр!C9&lt;D2496, D2496&lt;Частотометр!B9),"среднечаст","низкочаст"))</f>
        <v>низкочаст</v>
      </c>
      <c r="H2496" s="7" t="str">
        <f>IF(E2496&gt;Частотометр!B28,"высокая",IF(AND(Частотометр!C28&lt;E2496, E2496&lt;Частотометр!B28),"средняя","низкая"))</f>
        <v>низкая</v>
      </c>
      <c r="I2496" s="1"/>
    </row>
    <row r="2497" spans="1:9" x14ac:dyDescent="0.2">
      <c r="A2497" s="8">
        <f t="shared" si="116"/>
        <v>0</v>
      </c>
      <c r="B2497" s="8">
        <f t="shared" si="117"/>
        <v>0</v>
      </c>
      <c r="G2497" s="7" t="str">
        <f>IF(D2497&gt;Частотометр!B9,"высокочаст",IF(AND(Частотометр!C9&lt;D2497, D2497&lt;Частотометр!B9),"среднечаст","низкочаст"))</f>
        <v>низкочаст</v>
      </c>
      <c r="H2497" s="7" t="str">
        <f>IF(E2497&gt;Частотометр!B28,"высокая",IF(AND(Частотометр!C28&lt;E2497, E2497&lt;Частотометр!B28),"средняя","низкая"))</f>
        <v>низкая</v>
      </c>
      <c r="I2497" s="1"/>
    </row>
    <row r="2498" spans="1:9" x14ac:dyDescent="0.2">
      <c r="A2498" s="8">
        <f t="shared" ref="A2498:A2561" si="118">IF(ISBLANK(C2498),0,LEN(TRIM(C2498))-LEN(SUBSTITUTE(C2498," ",""))+1)</f>
        <v>0</v>
      </c>
      <c r="B2498" s="8">
        <f t="shared" ref="B2498:B2561" si="119">LEN(C2498)</f>
        <v>0</v>
      </c>
      <c r="G2498" s="7" t="str">
        <f>IF(D2498&gt;Частотометр!B9,"высокочаст",IF(AND(Частотометр!C9&lt;D2498, D2498&lt;Частотометр!B9),"среднечаст","низкочаст"))</f>
        <v>низкочаст</v>
      </c>
      <c r="H2498" s="7" t="str">
        <f>IF(E2498&gt;Частотометр!B28,"высокая",IF(AND(Частотометр!C28&lt;E2498, E2498&lt;Частотометр!B28),"средняя","низкая"))</f>
        <v>низкая</v>
      </c>
      <c r="I2498" s="1"/>
    </row>
    <row r="2499" spans="1:9" x14ac:dyDescent="0.2">
      <c r="A2499" s="8">
        <f t="shared" si="118"/>
        <v>0</v>
      </c>
      <c r="B2499" s="8">
        <f t="shared" si="119"/>
        <v>0</v>
      </c>
      <c r="G2499" s="7" t="str">
        <f>IF(D2499&gt;Частотометр!B9,"высокочаст",IF(AND(Частотометр!C9&lt;D2499, D2499&lt;Частотометр!B9),"среднечаст","низкочаст"))</f>
        <v>низкочаст</v>
      </c>
      <c r="H2499" s="7" t="str">
        <f>IF(E2499&gt;Частотометр!B28,"высокая",IF(AND(Частотометр!C28&lt;E2499, E2499&lt;Частотометр!B28),"средняя","низкая"))</f>
        <v>низкая</v>
      </c>
      <c r="I2499" s="1"/>
    </row>
    <row r="2500" spans="1:9" x14ac:dyDescent="0.2">
      <c r="A2500" s="8">
        <f t="shared" si="118"/>
        <v>0</v>
      </c>
      <c r="B2500" s="8">
        <f t="shared" si="119"/>
        <v>0</v>
      </c>
      <c r="G2500" s="7" t="str">
        <f>IF(D2500&gt;Частотометр!B9,"высокочаст",IF(AND(Частотометр!C9&lt;D2500, D2500&lt;Частотометр!B9),"среднечаст","низкочаст"))</f>
        <v>низкочаст</v>
      </c>
      <c r="H2500" s="7" t="str">
        <f>IF(E2500&gt;Частотометр!B28,"высокая",IF(AND(Частотометр!C28&lt;E2500, E2500&lt;Частотометр!B28),"средняя","низкая"))</f>
        <v>низкая</v>
      </c>
      <c r="I2500" s="1"/>
    </row>
    <row r="2501" spans="1:9" x14ac:dyDescent="0.2">
      <c r="A2501" s="8">
        <f t="shared" si="118"/>
        <v>0</v>
      </c>
      <c r="B2501" s="8">
        <f t="shared" si="119"/>
        <v>0</v>
      </c>
      <c r="G2501" s="7" t="str">
        <f>IF(D2501&gt;Частотометр!B9,"высокочаст",IF(AND(Частотометр!C9&lt;D2501, D2501&lt;Частотометр!B9),"среднечаст","низкочаст"))</f>
        <v>низкочаст</v>
      </c>
      <c r="H2501" s="7" t="str">
        <f>IF(E2501&gt;Частотометр!B28,"высокая",IF(AND(Частотометр!C28&lt;E2501, E2501&lt;Частотометр!B28),"средняя","низкая"))</f>
        <v>низкая</v>
      </c>
      <c r="I2501" s="1"/>
    </row>
    <row r="2502" spans="1:9" x14ac:dyDescent="0.2">
      <c r="A2502" s="8">
        <f t="shared" si="118"/>
        <v>0</v>
      </c>
      <c r="B2502" s="8">
        <f t="shared" si="119"/>
        <v>0</v>
      </c>
      <c r="G2502" s="7" t="str">
        <f>IF(D2502&gt;Частотометр!B9,"высокочаст",IF(AND(Частотометр!C9&lt;D2502, D2502&lt;Частотометр!B9),"среднечаст","низкочаст"))</f>
        <v>низкочаст</v>
      </c>
      <c r="H2502" s="7" t="str">
        <f>IF(E2502&gt;Частотометр!B28,"высокая",IF(AND(Частотометр!C28&lt;E2502, E2502&lt;Частотометр!B28),"средняя","низкая"))</f>
        <v>низкая</v>
      </c>
      <c r="I2502" s="1"/>
    </row>
    <row r="2503" spans="1:9" x14ac:dyDescent="0.2">
      <c r="A2503" s="8">
        <f t="shared" si="118"/>
        <v>0</v>
      </c>
      <c r="B2503" s="8">
        <f t="shared" si="119"/>
        <v>0</v>
      </c>
      <c r="G2503" s="7" t="str">
        <f>IF(D2503&gt;Частотометр!B9,"высокочаст",IF(AND(Частотометр!C9&lt;D2503, D2503&lt;Частотометр!B9),"среднечаст","низкочаст"))</f>
        <v>низкочаст</v>
      </c>
      <c r="H2503" s="7" t="str">
        <f>IF(E2503&gt;Частотометр!B28,"высокая",IF(AND(Частотометр!C28&lt;E2503, E2503&lt;Частотометр!B28),"средняя","низкая"))</f>
        <v>низкая</v>
      </c>
      <c r="I2503" s="1"/>
    </row>
    <row r="2504" spans="1:9" x14ac:dyDescent="0.2">
      <c r="A2504" s="8">
        <f t="shared" si="118"/>
        <v>0</v>
      </c>
      <c r="B2504" s="8">
        <f t="shared" si="119"/>
        <v>0</v>
      </c>
      <c r="G2504" s="7" t="str">
        <f>IF(D2504&gt;Частотометр!B9,"высокочаст",IF(AND(Частотометр!C9&lt;D2504, D2504&lt;Частотометр!B9),"среднечаст","низкочаст"))</f>
        <v>низкочаст</v>
      </c>
      <c r="H2504" s="7" t="str">
        <f>IF(E2504&gt;Частотометр!B28,"высокая",IF(AND(Частотометр!C28&lt;E2504, E2504&lt;Частотометр!B28),"средняя","низкая"))</f>
        <v>низкая</v>
      </c>
      <c r="I2504" s="1"/>
    </row>
    <row r="2505" spans="1:9" x14ac:dyDescent="0.2">
      <c r="A2505" s="8">
        <f t="shared" si="118"/>
        <v>0</v>
      </c>
      <c r="B2505" s="8">
        <f t="shared" si="119"/>
        <v>0</v>
      </c>
      <c r="G2505" s="7" t="str">
        <f>IF(D2505&gt;Частотометр!B9,"высокочаст",IF(AND(Частотометр!C9&lt;D2505, D2505&lt;Частотометр!B9),"среднечаст","низкочаст"))</f>
        <v>низкочаст</v>
      </c>
      <c r="H2505" s="7" t="str">
        <f>IF(E2505&gt;Частотометр!B28,"высокая",IF(AND(Частотометр!C28&lt;E2505, E2505&lt;Частотометр!B28),"средняя","низкая"))</f>
        <v>низкая</v>
      </c>
      <c r="I2505" s="1"/>
    </row>
    <row r="2506" spans="1:9" x14ac:dyDescent="0.2">
      <c r="A2506" s="8">
        <f t="shared" si="118"/>
        <v>0</v>
      </c>
      <c r="B2506" s="8">
        <f t="shared" si="119"/>
        <v>0</v>
      </c>
      <c r="G2506" s="7" t="str">
        <f>IF(D2506&gt;Частотометр!B9,"высокочаст",IF(AND(Частотометр!C9&lt;D2506, D2506&lt;Частотометр!B9),"среднечаст","низкочаст"))</f>
        <v>низкочаст</v>
      </c>
      <c r="H2506" s="7" t="str">
        <f>IF(E2506&gt;Частотометр!B28,"высокая",IF(AND(Частотометр!C28&lt;E2506, E2506&lt;Частотометр!B28),"средняя","низкая"))</f>
        <v>низкая</v>
      </c>
      <c r="I2506" s="1"/>
    </row>
    <row r="2507" spans="1:9" x14ac:dyDescent="0.2">
      <c r="A2507" s="8">
        <f t="shared" si="118"/>
        <v>0</v>
      </c>
      <c r="B2507" s="8">
        <f t="shared" si="119"/>
        <v>0</v>
      </c>
      <c r="G2507" s="7" t="str">
        <f>IF(D2507&gt;Частотометр!B9,"высокочаст",IF(AND(Частотометр!C9&lt;D2507, D2507&lt;Частотометр!B9),"среднечаст","низкочаст"))</f>
        <v>низкочаст</v>
      </c>
      <c r="H2507" s="7" t="str">
        <f>IF(E2507&gt;Частотометр!B28,"высокая",IF(AND(Частотометр!C28&lt;E2507, E2507&lt;Частотометр!B28),"средняя","низкая"))</f>
        <v>низкая</v>
      </c>
      <c r="I2507" s="1"/>
    </row>
    <row r="2508" spans="1:9" x14ac:dyDescent="0.2">
      <c r="A2508" s="8">
        <f t="shared" si="118"/>
        <v>0</v>
      </c>
      <c r="B2508" s="8">
        <f t="shared" si="119"/>
        <v>0</v>
      </c>
      <c r="G2508" s="7" t="str">
        <f>IF(D2508&gt;Частотометр!B9,"высокочаст",IF(AND(Частотометр!C9&lt;D2508, D2508&lt;Частотометр!B9),"среднечаст","низкочаст"))</f>
        <v>низкочаст</v>
      </c>
      <c r="H2508" s="7" t="str">
        <f>IF(E2508&gt;Частотометр!B28,"высокая",IF(AND(Частотометр!C28&lt;E2508, E2508&lt;Частотометр!B28),"средняя","низкая"))</f>
        <v>низкая</v>
      </c>
      <c r="I2508" s="1"/>
    </row>
    <row r="2509" spans="1:9" x14ac:dyDescent="0.2">
      <c r="A2509" s="8">
        <f t="shared" si="118"/>
        <v>0</v>
      </c>
      <c r="B2509" s="8">
        <f t="shared" si="119"/>
        <v>0</v>
      </c>
      <c r="G2509" s="7" t="str">
        <f>IF(D2509&gt;Частотометр!B9,"высокочаст",IF(AND(Частотометр!C9&lt;D2509, D2509&lt;Частотометр!B9),"среднечаст","низкочаст"))</f>
        <v>низкочаст</v>
      </c>
      <c r="H2509" s="7" t="str">
        <f>IF(E2509&gt;Частотометр!B28,"высокая",IF(AND(Частотометр!C28&lt;E2509, E2509&lt;Частотометр!B28),"средняя","низкая"))</f>
        <v>низкая</v>
      </c>
      <c r="I2509" s="1"/>
    </row>
    <row r="2510" spans="1:9" x14ac:dyDescent="0.2">
      <c r="A2510" s="8">
        <f t="shared" si="118"/>
        <v>0</v>
      </c>
      <c r="B2510" s="8">
        <f t="shared" si="119"/>
        <v>0</v>
      </c>
      <c r="G2510" s="7" t="str">
        <f>IF(D2510&gt;Частотометр!B9,"высокочаст",IF(AND(Частотометр!C9&lt;D2510, D2510&lt;Частотометр!B9),"среднечаст","низкочаст"))</f>
        <v>низкочаст</v>
      </c>
      <c r="H2510" s="7" t="str">
        <f>IF(E2510&gt;Частотометр!B28,"высокая",IF(AND(Частотометр!C28&lt;E2510, E2510&lt;Частотометр!B28),"средняя","низкая"))</f>
        <v>низкая</v>
      </c>
      <c r="I2510" s="1"/>
    </row>
    <row r="2511" spans="1:9" x14ac:dyDescent="0.2">
      <c r="A2511" s="8">
        <f t="shared" si="118"/>
        <v>0</v>
      </c>
      <c r="B2511" s="8">
        <f t="shared" si="119"/>
        <v>0</v>
      </c>
      <c r="G2511" s="7" t="str">
        <f>IF(D2511&gt;Частотометр!B9,"высокочаст",IF(AND(Частотометр!C9&lt;D2511, D2511&lt;Частотометр!B9),"среднечаст","низкочаст"))</f>
        <v>низкочаст</v>
      </c>
      <c r="H2511" s="7" t="str">
        <f>IF(E2511&gt;Частотометр!B28,"высокая",IF(AND(Частотометр!C28&lt;E2511, E2511&lt;Частотометр!B28),"средняя","низкая"))</f>
        <v>низкая</v>
      </c>
      <c r="I2511" s="1"/>
    </row>
    <row r="2512" spans="1:9" x14ac:dyDescent="0.2">
      <c r="A2512" s="8">
        <f t="shared" si="118"/>
        <v>0</v>
      </c>
      <c r="B2512" s="8">
        <f t="shared" si="119"/>
        <v>0</v>
      </c>
      <c r="G2512" s="7" t="str">
        <f>IF(D2512&gt;Частотометр!B9,"высокочаст",IF(AND(Частотометр!C9&lt;D2512, D2512&lt;Частотометр!B9),"среднечаст","низкочаст"))</f>
        <v>низкочаст</v>
      </c>
      <c r="H2512" s="7" t="str">
        <f>IF(E2512&gt;Частотометр!B28,"высокая",IF(AND(Частотометр!C28&lt;E2512, E2512&lt;Частотометр!B28),"средняя","низкая"))</f>
        <v>низкая</v>
      </c>
      <c r="I2512" s="1"/>
    </row>
    <row r="2513" spans="1:9" x14ac:dyDescent="0.2">
      <c r="A2513" s="8">
        <f t="shared" si="118"/>
        <v>0</v>
      </c>
      <c r="B2513" s="8">
        <f t="shared" si="119"/>
        <v>0</v>
      </c>
      <c r="G2513" s="7" t="str">
        <f>IF(D2513&gt;Частотометр!B9,"высокочаст",IF(AND(Частотометр!C9&lt;D2513, D2513&lt;Частотометр!B9),"среднечаст","низкочаст"))</f>
        <v>низкочаст</v>
      </c>
      <c r="H2513" s="7" t="str">
        <f>IF(E2513&gt;Частотометр!B28,"высокая",IF(AND(Частотометр!C28&lt;E2513, E2513&lt;Частотометр!B28),"средняя","низкая"))</f>
        <v>низкая</v>
      </c>
      <c r="I2513" s="1"/>
    </row>
    <row r="2514" spans="1:9" x14ac:dyDescent="0.2">
      <c r="A2514" s="8">
        <f t="shared" si="118"/>
        <v>0</v>
      </c>
      <c r="B2514" s="8">
        <f t="shared" si="119"/>
        <v>0</v>
      </c>
      <c r="G2514" s="7" t="str">
        <f>IF(D2514&gt;Частотометр!B9,"высокочаст",IF(AND(Частотометр!C9&lt;D2514, D2514&lt;Частотометр!B9),"среднечаст","низкочаст"))</f>
        <v>низкочаст</v>
      </c>
      <c r="H2514" s="7" t="str">
        <f>IF(E2514&gt;Частотометр!B28,"высокая",IF(AND(Частотометр!C28&lt;E2514, E2514&lt;Частотометр!B28),"средняя","низкая"))</f>
        <v>низкая</v>
      </c>
      <c r="I2514" s="1"/>
    </row>
    <row r="2515" spans="1:9" x14ac:dyDescent="0.2">
      <c r="A2515" s="8">
        <f t="shared" si="118"/>
        <v>0</v>
      </c>
      <c r="B2515" s="8">
        <f t="shared" si="119"/>
        <v>0</v>
      </c>
      <c r="G2515" s="7" t="str">
        <f>IF(D2515&gt;Частотометр!B9,"высокочаст",IF(AND(Частотометр!C9&lt;D2515, D2515&lt;Частотометр!B9),"среднечаст","низкочаст"))</f>
        <v>низкочаст</v>
      </c>
      <c r="H2515" s="7" t="str">
        <f>IF(E2515&gt;Частотометр!B28,"высокая",IF(AND(Частотометр!C28&lt;E2515, E2515&lt;Частотометр!B28),"средняя","низкая"))</f>
        <v>низкая</v>
      </c>
      <c r="I2515" s="1"/>
    </row>
    <row r="2516" spans="1:9" x14ac:dyDescent="0.2">
      <c r="A2516" s="8">
        <f t="shared" si="118"/>
        <v>0</v>
      </c>
      <c r="B2516" s="8">
        <f t="shared" si="119"/>
        <v>0</v>
      </c>
      <c r="G2516" s="7" t="str">
        <f>IF(D2516&gt;Частотометр!B9,"высокочаст",IF(AND(Частотометр!C9&lt;D2516, D2516&lt;Частотометр!B9),"среднечаст","низкочаст"))</f>
        <v>низкочаст</v>
      </c>
      <c r="H2516" s="7" t="str">
        <f>IF(E2516&gt;Частотометр!B28,"высокая",IF(AND(Частотометр!C28&lt;E2516, E2516&lt;Частотометр!B28),"средняя","низкая"))</f>
        <v>низкая</v>
      </c>
      <c r="I2516" s="1"/>
    </row>
    <row r="2517" spans="1:9" x14ac:dyDescent="0.2">
      <c r="A2517" s="8">
        <f t="shared" si="118"/>
        <v>0</v>
      </c>
      <c r="B2517" s="8">
        <f t="shared" si="119"/>
        <v>0</v>
      </c>
      <c r="G2517" s="7" t="str">
        <f>IF(D2517&gt;Частотометр!B9,"высокочаст",IF(AND(Частотометр!C9&lt;D2517, D2517&lt;Частотометр!B9),"среднечаст","низкочаст"))</f>
        <v>низкочаст</v>
      </c>
      <c r="H2517" s="7" t="str">
        <f>IF(E2517&gt;Частотометр!B28,"высокая",IF(AND(Частотометр!C28&lt;E2517, E2517&lt;Частотометр!B28),"средняя","низкая"))</f>
        <v>низкая</v>
      </c>
      <c r="I2517" s="1"/>
    </row>
    <row r="2518" spans="1:9" x14ac:dyDescent="0.2">
      <c r="A2518" s="8">
        <f t="shared" si="118"/>
        <v>0</v>
      </c>
      <c r="B2518" s="8">
        <f t="shared" si="119"/>
        <v>0</v>
      </c>
      <c r="G2518" s="7" t="str">
        <f>IF(D2518&gt;Частотометр!B9,"высокочаст",IF(AND(Частотометр!C9&lt;D2518, D2518&lt;Частотометр!B9),"среднечаст","низкочаст"))</f>
        <v>низкочаст</v>
      </c>
      <c r="H2518" s="7" t="str">
        <f>IF(E2518&gt;Частотометр!B28,"высокая",IF(AND(Частотометр!C28&lt;E2518, E2518&lt;Частотометр!B28),"средняя","низкая"))</f>
        <v>низкая</v>
      </c>
      <c r="I2518" s="1"/>
    </row>
    <row r="2519" spans="1:9" x14ac:dyDescent="0.2">
      <c r="A2519" s="8">
        <f t="shared" si="118"/>
        <v>0</v>
      </c>
      <c r="B2519" s="8">
        <f t="shared" si="119"/>
        <v>0</v>
      </c>
      <c r="G2519" s="7" t="str">
        <f>IF(D2519&gt;Частотометр!B9,"высокочаст",IF(AND(Частотометр!C9&lt;D2519, D2519&lt;Частотометр!B9),"среднечаст","низкочаст"))</f>
        <v>низкочаст</v>
      </c>
      <c r="H2519" s="7" t="str">
        <f>IF(E2519&gt;Частотометр!B28,"высокая",IF(AND(Частотометр!C28&lt;E2519, E2519&lt;Частотометр!B28),"средняя","низкая"))</f>
        <v>низкая</v>
      </c>
      <c r="I2519" s="1"/>
    </row>
    <row r="2520" spans="1:9" x14ac:dyDescent="0.2">
      <c r="A2520" s="8">
        <f t="shared" si="118"/>
        <v>0</v>
      </c>
      <c r="B2520" s="8">
        <f t="shared" si="119"/>
        <v>0</v>
      </c>
      <c r="G2520" s="7" t="str">
        <f>IF(D2520&gt;Частотометр!B9,"высокочаст",IF(AND(Частотометр!C9&lt;D2520, D2520&lt;Частотометр!B9),"среднечаст","низкочаст"))</f>
        <v>низкочаст</v>
      </c>
      <c r="H2520" s="7" t="str">
        <f>IF(E2520&gt;Частотометр!B28,"высокая",IF(AND(Частотометр!C28&lt;E2520, E2520&lt;Частотометр!B28),"средняя","низкая"))</f>
        <v>низкая</v>
      </c>
      <c r="I2520" s="1"/>
    </row>
    <row r="2521" spans="1:9" x14ac:dyDescent="0.2">
      <c r="A2521" s="8">
        <f t="shared" si="118"/>
        <v>0</v>
      </c>
      <c r="B2521" s="8">
        <f t="shared" si="119"/>
        <v>0</v>
      </c>
      <c r="G2521" s="7" t="str">
        <f>IF(D2521&gt;Частотометр!B9,"высокочаст",IF(AND(Частотометр!C9&lt;D2521, D2521&lt;Частотометр!B9),"среднечаст","низкочаст"))</f>
        <v>низкочаст</v>
      </c>
      <c r="H2521" s="7" t="str">
        <f>IF(E2521&gt;Частотометр!B28,"высокая",IF(AND(Частотометр!C28&lt;E2521, E2521&lt;Частотометр!B28),"средняя","низкая"))</f>
        <v>низкая</v>
      </c>
      <c r="I2521" s="1"/>
    </row>
    <row r="2522" spans="1:9" x14ac:dyDescent="0.2">
      <c r="A2522" s="8">
        <f t="shared" si="118"/>
        <v>0</v>
      </c>
      <c r="B2522" s="8">
        <f t="shared" si="119"/>
        <v>0</v>
      </c>
      <c r="G2522" s="7" t="str">
        <f>IF(D2522&gt;Частотометр!B9,"высокочаст",IF(AND(Частотометр!C9&lt;D2522, D2522&lt;Частотометр!B9),"среднечаст","низкочаст"))</f>
        <v>низкочаст</v>
      </c>
      <c r="H2522" s="7" t="str">
        <f>IF(E2522&gt;Частотометр!B28,"высокая",IF(AND(Частотометр!C28&lt;E2522, E2522&lt;Частотометр!B28),"средняя","низкая"))</f>
        <v>низкая</v>
      </c>
      <c r="I2522" s="1"/>
    </row>
    <row r="2523" spans="1:9" x14ac:dyDescent="0.2">
      <c r="A2523" s="8">
        <f t="shared" si="118"/>
        <v>0</v>
      </c>
      <c r="B2523" s="8">
        <f t="shared" si="119"/>
        <v>0</v>
      </c>
      <c r="G2523" s="7" t="str">
        <f>IF(D2523&gt;Частотометр!B9,"высокочаст",IF(AND(Частотометр!C9&lt;D2523, D2523&lt;Частотометр!B9),"среднечаст","низкочаст"))</f>
        <v>низкочаст</v>
      </c>
      <c r="H2523" s="7" t="str">
        <f>IF(E2523&gt;Частотометр!B28,"высокая",IF(AND(Частотометр!C28&lt;E2523, E2523&lt;Частотометр!B28),"средняя","низкая"))</f>
        <v>низкая</v>
      </c>
      <c r="I2523" s="1"/>
    </row>
    <row r="2524" spans="1:9" x14ac:dyDescent="0.2">
      <c r="A2524" s="8">
        <f t="shared" si="118"/>
        <v>0</v>
      </c>
      <c r="B2524" s="8">
        <f t="shared" si="119"/>
        <v>0</v>
      </c>
      <c r="G2524" s="7" t="str">
        <f>IF(D2524&gt;Частотометр!B9,"высокочаст",IF(AND(Частотометр!C9&lt;D2524, D2524&lt;Частотометр!B9),"среднечаст","низкочаст"))</f>
        <v>низкочаст</v>
      </c>
      <c r="H2524" s="7" t="str">
        <f>IF(E2524&gt;Частотометр!B28,"высокая",IF(AND(Частотометр!C28&lt;E2524, E2524&lt;Частотометр!B28),"средняя","низкая"))</f>
        <v>низкая</v>
      </c>
      <c r="I2524" s="1"/>
    </row>
    <row r="2525" spans="1:9" x14ac:dyDescent="0.2">
      <c r="A2525" s="8">
        <f t="shared" si="118"/>
        <v>0</v>
      </c>
      <c r="B2525" s="8">
        <f t="shared" si="119"/>
        <v>0</v>
      </c>
      <c r="G2525" s="7" t="str">
        <f>IF(D2525&gt;Частотометр!B9,"высокочаст",IF(AND(Частотометр!C9&lt;D2525, D2525&lt;Частотометр!B9),"среднечаст","низкочаст"))</f>
        <v>низкочаст</v>
      </c>
      <c r="H2525" s="7" t="str">
        <f>IF(E2525&gt;Частотометр!B28,"высокая",IF(AND(Частотометр!C28&lt;E2525, E2525&lt;Частотометр!B28),"средняя","низкая"))</f>
        <v>низкая</v>
      </c>
      <c r="I2525" s="1"/>
    </row>
    <row r="2526" spans="1:9" x14ac:dyDescent="0.2">
      <c r="A2526" s="8">
        <f t="shared" si="118"/>
        <v>0</v>
      </c>
      <c r="B2526" s="8">
        <f t="shared" si="119"/>
        <v>0</v>
      </c>
      <c r="G2526" s="7" t="str">
        <f>IF(D2526&gt;Частотометр!B9,"высокочаст",IF(AND(Частотометр!C9&lt;D2526, D2526&lt;Частотометр!B9),"среднечаст","низкочаст"))</f>
        <v>низкочаст</v>
      </c>
      <c r="H2526" s="7" t="str">
        <f>IF(E2526&gt;Частотометр!B28,"высокая",IF(AND(Частотометр!C28&lt;E2526, E2526&lt;Частотометр!B28),"средняя","низкая"))</f>
        <v>низкая</v>
      </c>
      <c r="I2526" s="1"/>
    </row>
    <row r="2527" spans="1:9" x14ac:dyDescent="0.2">
      <c r="A2527" s="8">
        <f t="shared" si="118"/>
        <v>0</v>
      </c>
      <c r="B2527" s="8">
        <f t="shared" si="119"/>
        <v>0</v>
      </c>
      <c r="G2527" s="7" t="str">
        <f>IF(D2527&gt;Частотометр!B9,"высокочаст",IF(AND(Частотометр!C9&lt;D2527, D2527&lt;Частотометр!B9),"среднечаст","низкочаст"))</f>
        <v>низкочаст</v>
      </c>
      <c r="H2527" s="7" t="str">
        <f>IF(E2527&gt;Частотометр!B28,"высокая",IF(AND(Частотометр!C28&lt;E2527, E2527&lt;Частотометр!B28),"средняя","низкая"))</f>
        <v>низкая</v>
      </c>
      <c r="I2527" s="1"/>
    </row>
    <row r="2528" spans="1:9" x14ac:dyDescent="0.2">
      <c r="A2528" s="8">
        <f t="shared" si="118"/>
        <v>0</v>
      </c>
      <c r="B2528" s="8">
        <f t="shared" si="119"/>
        <v>0</v>
      </c>
      <c r="G2528" s="7" t="str">
        <f>IF(D2528&gt;Частотометр!B9,"высокочаст",IF(AND(Частотометр!C9&lt;D2528, D2528&lt;Частотометр!B9),"среднечаст","низкочаст"))</f>
        <v>низкочаст</v>
      </c>
      <c r="H2528" s="7" t="str">
        <f>IF(E2528&gt;Частотометр!B28,"высокая",IF(AND(Частотометр!C28&lt;E2528, E2528&lt;Частотометр!B28),"средняя","низкая"))</f>
        <v>низкая</v>
      </c>
      <c r="I2528" s="1"/>
    </row>
    <row r="2529" spans="1:9" x14ac:dyDescent="0.2">
      <c r="A2529" s="8">
        <f t="shared" si="118"/>
        <v>0</v>
      </c>
      <c r="B2529" s="8">
        <f t="shared" si="119"/>
        <v>0</v>
      </c>
      <c r="G2529" s="7" t="str">
        <f>IF(D2529&gt;Частотометр!B9,"высокочаст",IF(AND(Частотометр!C9&lt;D2529, D2529&lt;Частотометр!B9),"среднечаст","низкочаст"))</f>
        <v>низкочаст</v>
      </c>
      <c r="H2529" s="7" t="str">
        <f>IF(E2529&gt;Частотометр!B28,"высокая",IF(AND(Частотометр!C28&lt;E2529, E2529&lt;Частотометр!B28),"средняя","низкая"))</f>
        <v>низкая</v>
      </c>
      <c r="I2529" s="1"/>
    </row>
    <row r="2530" spans="1:9" x14ac:dyDescent="0.2">
      <c r="A2530" s="8">
        <f t="shared" si="118"/>
        <v>0</v>
      </c>
      <c r="B2530" s="8">
        <f t="shared" si="119"/>
        <v>0</v>
      </c>
      <c r="G2530" s="7" t="str">
        <f>IF(D2530&gt;Частотометр!B9,"высокочаст",IF(AND(Частотометр!C9&lt;D2530, D2530&lt;Частотометр!B9),"среднечаст","низкочаст"))</f>
        <v>низкочаст</v>
      </c>
      <c r="H2530" s="7" t="str">
        <f>IF(E2530&gt;Частотометр!B28,"высокая",IF(AND(Частотометр!C28&lt;E2530, E2530&lt;Частотометр!B28),"средняя","низкая"))</f>
        <v>низкая</v>
      </c>
      <c r="I2530" s="1"/>
    </row>
    <row r="2531" spans="1:9" x14ac:dyDescent="0.2">
      <c r="A2531" s="8">
        <f t="shared" si="118"/>
        <v>0</v>
      </c>
      <c r="B2531" s="8">
        <f t="shared" si="119"/>
        <v>0</v>
      </c>
      <c r="G2531" s="7" t="str">
        <f>IF(D2531&gt;Частотометр!B9,"высокочаст",IF(AND(Частотометр!C9&lt;D2531, D2531&lt;Частотометр!B9),"среднечаст","низкочаст"))</f>
        <v>низкочаст</v>
      </c>
      <c r="H2531" s="7" t="str">
        <f>IF(E2531&gt;Частотометр!B28,"высокая",IF(AND(Частотометр!C28&lt;E2531, E2531&lt;Частотометр!B28),"средняя","низкая"))</f>
        <v>низкая</v>
      </c>
      <c r="I2531" s="1"/>
    </row>
    <row r="2532" spans="1:9" x14ac:dyDescent="0.2">
      <c r="A2532" s="8">
        <f t="shared" si="118"/>
        <v>0</v>
      </c>
      <c r="B2532" s="8">
        <f t="shared" si="119"/>
        <v>0</v>
      </c>
      <c r="G2532" s="7" t="str">
        <f>IF(D2532&gt;Частотометр!B9,"высокочаст",IF(AND(Частотометр!C9&lt;D2532, D2532&lt;Частотометр!B9),"среднечаст","низкочаст"))</f>
        <v>низкочаст</v>
      </c>
      <c r="H2532" s="7" t="str">
        <f>IF(E2532&gt;Частотометр!B28,"высокая",IF(AND(Частотометр!C28&lt;E2532, E2532&lt;Частотометр!B28),"средняя","низкая"))</f>
        <v>низкая</v>
      </c>
      <c r="I2532" s="1"/>
    </row>
    <row r="2533" spans="1:9" x14ac:dyDescent="0.2">
      <c r="A2533" s="8">
        <f t="shared" si="118"/>
        <v>0</v>
      </c>
      <c r="B2533" s="8">
        <f t="shared" si="119"/>
        <v>0</v>
      </c>
      <c r="G2533" s="7" t="str">
        <f>IF(D2533&gt;Частотометр!B9,"высокочаст",IF(AND(Частотометр!C9&lt;D2533, D2533&lt;Частотометр!B9),"среднечаст","низкочаст"))</f>
        <v>низкочаст</v>
      </c>
      <c r="H2533" s="7" t="str">
        <f>IF(E2533&gt;Частотометр!B28,"высокая",IF(AND(Частотометр!C28&lt;E2533, E2533&lt;Частотометр!B28),"средняя","низкая"))</f>
        <v>низкая</v>
      </c>
      <c r="I2533" s="1"/>
    </row>
    <row r="2534" spans="1:9" x14ac:dyDescent="0.2">
      <c r="A2534" s="8">
        <f t="shared" si="118"/>
        <v>0</v>
      </c>
      <c r="B2534" s="8">
        <f t="shared" si="119"/>
        <v>0</v>
      </c>
      <c r="G2534" s="7" t="str">
        <f>IF(D2534&gt;Частотометр!B9,"высокочаст",IF(AND(Частотометр!C9&lt;D2534, D2534&lt;Частотометр!B9),"среднечаст","низкочаст"))</f>
        <v>низкочаст</v>
      </c>
      <c r="H2534" s="7" t="str">
        <f>IF(E2534&gt;Частотометр!B28,"высокая",IF(AND(Частотометр!C28&lt;E2534, E2534&lt;Частотометр!B28),"средняя","низкая"))</f>
        <v>низкая</v>
      </c>
      <c r="I2534" s="1"/>
    </row>
    <row r="2535" spans="1:9" x14ac:dyDescent="0.2">
      <c r="A2535" s="8">
        <f t="shared" si="118"/>
        <v>0</v>
      </c>
      <c r="B2535" s="8">
        <f t="shared" si="119"/>
        <v>0</v>
      </c>
      <c r="G2535" s="7" t="str">
        <f>IF(D2535&gt;Частотометр!B9,"высокочаст",IF(AND(Частотометр!C9&lt;D2535, D2535&lt;Частотометр!B9),"среднечаст","низкочаст"))</f>
        <v>низкочаст</v>
      </c>
      <c r="H2535" s="7" t="str">
        <f>IF(E2535&gt;Частотометр!B28,"высокая",IF(AND(Частотометр!C28&lt;E2535, E2535&lt;Частотометр!B28),"средняя","низкая"))</f>
        <v>низкая</v>
      </c>
      <c r="I2535" s="1"/>
    </row>
    <row r="2536" spans="1:9" x14ac:dyDescent="0.2">
      <c r="A2536" s="8">
        <f t="shared" si="118"/>
        <v>0</v>
      </c>
      <c r="B2536" s="8">
        <f t="shared" si="119"/>
        <v>0</v>
      </c>
      <c r="G2536" s="7" t="str">
        <f>IF(D2536&gt;Частотометр!B9,"высокочаст",IF(AND(Частотометр!C9&lt;D2536, D2536&lt;Частотометр!B9),"среднечаст","низкочаст"))</f>
        <v>низкочаст</v>
      </c>
      <c r="H2536" s="7" t="str">
        <f>IF(E2536&gt;Частотометр!B28,"высокая",IF(AND(Частотометр!C28&lt;E2536, E2536&lt;Частотометр!B28),"средняя","низкая"))</f>
        <v>низкая</v>
      </c>
      <c r="I2536" s="1"/>
    </row>
    <row r="2537" spans="1:9" x14ac:dyDescent="0.2">
      <c r="A2537" s="8">
        <f t="shared" si="118"/>
        <v>0</v>
      </c>
      <c r="B2537" s="8">
        <f t="shared" si="119"/>
        <v>0</v>
      </c>
      <c r="G2537" s="7" t="str">
        <f>IF(D2537&gt;Частотометр!B9,"высокочаст",IF(AND(Частотометр!C9&lt;D2537, D2537&lt;Частотометр!B9),"среднечаст","низкочаст"))</f>
        <v>низкочаст</v>
      </c>
      <c r="H2537" s="7" t="str">
        <f>IF(E2537&gt;Частотометр!B28,"высокая",IF(AND(Частотометр!C28&lt;E2537, E2537&lt;Частотометр!B28),"средняя","низкая"))</f>
        <v>низкая</v>
      </c>
      <c r="I2537" s="1"/>
    </row>
    <row r="2538" spans="1:9" x14ac:dyDescent="0.2">
      <c r="A2538" s="8">
        <f t="shared" si="118"/>
        <v>0</v>
      </c>
      <c r="B2538" s="8">
        <f t="shared" si="119"/>
        <v>0</v>
      </c>
      <c r="G2538" s="7" t="str">
        <f>IF(D2538&gt;Частотометр!B9,"высокочаст",IF(AND(Частотометр!C9&lt;D2538, D2538&lt;Частотометр!B9),"среднечаст","низкочаст"))</f>
        <v>низкочаст</v>
      </c>
      <c r="H2538" s="7" t="str">
        <f>IF(E2538&gt;Частотометр!B28,"высокая",IF(AND(Частотометр!C28&lt;E2538, E2538&lt;Частотометр!B28),"средняя","низкая"))</f>
        <v>низкая</v>
      </c>
      <c r="I2538" s="1"/>
    </row>
    <row r="2539" spans="1:9" x14ac:dyDescent="0.2">
      <c r="A2539" s="8">
        <f t="shared" si="118"/>
        <v>0</v>
      </c>
      <c r="B2539" s="8">
        <f t="shared" si="119"/>
        <v>0</v>
      </c>
      <c r="G2539" s="7" t="str">
        <f>IF(D2539&gt;Частотометр!B9,"высокочаст",IF(AND(Частотометр!C9&lt;D2539, D2539&lt;Частотометр!B9),"среднечаст","низкочаст"))</f>
        <v>низкочаст</v>
      </c>
      <c r="H2539" s="7" t="str">
        <f>IF(E2539&gt;Частотометр!B28,"высокая",IF(AND(Частотометр!C28&lt;E2539, E2539&lt;Частотометр!B28),"средняя","низкая"))</f>
        <v>низкая</v>
      </c>
      <c r="I2539" s="1"/>
    </row>
    <row r="2540" spans="1:9" x14ac:dyDescent="0.2">
      <c r="A2540" s="8">
        <f t="shared" si="118"/>
        <v>0</v>
      </c>
      <c r="B2540" s="8">
        <f t="shared" si="119"/>
        <v>0</v>
      </c>
      <c r="G2540" s="7" t="str">
        <f>IF(D2540&gt;Частотометр!B9,"высокочаст",IF(AND(Частотометр!C9&lt;D2540, D2540&lt;Частотометр!B9),"среднечаст","низкочаст"))</f>
        <v>низкочаст</v>
      </c>
      <c r="H2540" s="7" t="str">
        <f>IF(E2540&gt;Частотометр!B28,"высокая",IF(AND(Частотометр!C28&lt;E2540, E2540&lt;Частотометр!B28),"средняя","низкая"))</f>
        <v>низкая</v>
      </c>
      <c r="I2540" s="1"/>
    </row>
    <row r="2541" spans="1:9" x14ac:dyDescent="0.2">
      <c r="A2541" s="8">
        <f t="shared" si="118"/>
        <v>0</v>
      </c>
      <c r="B2541" s="8">
        <f t="shared" si="119"/>
        <v>0</v>
      </c>
      <c r="G2541" s="7" t="str">
        <f>IF(D2541&gt;Частотометр!B9,"высокочаст",IF(AND(Частотометр!C9&lt;D2541, D2541&lt;Частотометр!B9),"среднечаст","низкочаст"))</f>
        <v>низкочаст</v>
      </c>
      <c r="H2541" s="7" t="str">
        <f>IF(E2541&gt;Частотометр!B28,"высокая",IF(AND(Частотометр!C28&lt;E2541, E2541&lt;Частотометр!B28),"средняя","низкая"))</f>
        <v>низкая</v>
      </c>
      <c r="I2541" s="1"/>
    </row>
    <row r="2542" spans="1:9" x14ac:dyDescent="0.2">
      <c r="A2542" s="8">
        <f t="shared" si="118"/>
        <v>0</v>
      </c>
      <c r="B2542" s="8">
        <f t="shared" si="119"/>
        <v>0</v>
      </c>
      <c r="G2542" s="7" t="str">
        <f>IF(D2542&gt;Частотометр!B9,"высокочаст",IF(AND(Частотометр!C9&lt;D2542, D2542&lt;Частотометр!B9),"среднечаст","низкочаст"))</f>
        <v>низкочаст</v>
      </c>
      <c r="H2542" s="7" t="str">
        <f>IF(E2542&gt;Частотометр!B28,"высокая",IF(AND(Частотометр!C28&lt;E2542, E2542&lt;Частотометр!B28),"средняя","низкая"))</f>
        <v>низкая</v>
      </c>
      <c r="I2542" s="1"/>
    </row>
    <row r="2543" spans="1:9" x14ac:dyDescent="0.2">
      <c r="A2543" s="8">
        <f t="shared" si="118"/>
        <v>0</v>
      </c>
      <c r="B2543" s="8">
        <f t="shared" si="119"/>
        <v>0</v>
      </c>
      <c r="G2543" s="7" t="str">
        <f>IF(D2543&gt;Частотометр!B9,"высокочаст",IF(AND(Частотометр!C9&lt;D2543, D2543&lt;Частотометр!B9),"среднечаст","низкочаст"))</f>
        <v>низкочаст</v>
      </c>
      <c r="H2543" s="7" t="str">
        <f>IF(E2543&gt;Частотометр!B28,"высокая",IF(AND(Частотометр!C28&lt;E2543, E2543&lt;Частотометр!B28),"средняя","низкая"))</f>
        <v>низкая</v>
      </c>
      <c r="I2543" s="1"/>
    </row>
    <row r="2544" spans="1:9" x14ac:dyDescent="0.2">
      <c r="A2544" s="8">
        <f t="shared" si="118"/>
        <v>0</v>
      </c>
      <c r="B2544" s="8">
        <f t="shared" si="119"/>
        <v>0</v>
      </c>
      <c r="G2544" s="7" t="str">
        <f>IF(D2544&gt;Частотометр!B9,"высокочаст",IF(AND(Частотометр!C9&lt;D2544, D2544&lt;Частотометр!B9),"среднечаст","низкочаст"))</f>
        <v>низкочаст</v>
      </c>
      <c r="H2544" s="7" t="str">
        <f>IF(E2544&gt;Частотометр!B28,"высокая",IF(AND(Частотометр!C28&lt;E2544, E2544&lt;Частотометр!B28),"средняя","низкая"))</f>
        <v>низкая</v>
      </c>
      <c r="I2544" s="1"/>
    </row>
    <row r="2545" spans="1:9" x14ac:dyDescent="0.2">
      <c r="A2545" s="8">
        <f t="shared" si="118"/>
        <v>0</v>
      </c>
      <c r="B2545" s="8">
        <f t="shared" si="119"/>
        <v>0</v>
      </c>
      <c r="G2545" s="7" t="str">
        <f>IF(D2545&gt;Частотометр!B9,"высокочаст",IF(AND(Частотометр!C9&lt;D2545, D2545&lt;Частотометр!B9),"среднечаст","низкочаст"))</f>
        <v>низкочаст</v>
      </c>
      <c r="H2545" s="7" t="str">
        <f>IF(E2545&gt;Частотометр!B28,"высокая",IF(AND(Частотометр!C28&lt;E2545, E2545&lt;Частотометр!B28),"средняя","низкая"))</f>
        <v>низкая</v>
      </c>
      <c r="I2545" s="1"/>
    </row>
    <row r="2546" spans="1:9" x14ac:dyDescent="0.2">
      <c r="A2546" s="8">
        <f t="shared" si="118"/>
        <v>0</v>
      </c>
      <c r="B2546" s="8">
        <f t="shared" si="119"/>
        <v>0</v>
      </c>
      <c r="G2546" s="7" t="str">
        <f>IF(D2546&gt;Частотометр!B9,"высокочаст",IF(AND(Частотометр!C9&lt;D2546, D2546&lt;Частотометр!B9),"среднечаст","низкочаст"))</f>
        <v>низкочаст</v>
      </c>
      <c r="H2546" s="7" t="str">
        <f>IF(E2546&gt;Частотометр!B28,"высокая",IF(AND(Частотометр!C28&lt;E2546, E2546&lt;Частотометр!B28),"средняя","низкая"))</f>
        <v>низкая</v>
      </c>
      <c r="I2546" s="1"/>
    </row>
    <row r="2547" spans="1:9" x14ac:dyDescent="0.2">
      <c r="A2547" s="8">
        <f t="shared" si="118"/>
        <v>0</v>
      </c>
      <c r="B2547" s="8">
        <f t="shared" si="119"/>
        <v>0</v>
      </c>
      <c r="G2547" s="7" t="str">
        <f>IF(D2547&gt;Частотометр!B9,"высокочаст",IF(AND(Частотометр!C9&lt;D2547, D2547&lt;Частотометр!B9),"среднечаст","низкочаст"))</f>
        <v>низкочаст</v>
      </c>
      <c r="H2547" s="7" t="str">
        <f>IF(E2547&gt;Частотометр!B28,"высокая",IF(AND(Частотометр!C28&lt;E2547, E2547&lt;Частотометр!B28),"средняя","низкая"))</f>
        <v>низкая</v>
      </c>
      <c r="I2547" s="1"/>
    </row>
    <row r="2548" spans="1:9" x14ac:dyDescent="0.2">
      <c r="A2548" s="8">
        <f t="shared" si="118"/>
        <v>0</v>
      </c>
      <c r="B2548" s="8">
        <f t="shared" si="119"/>
        <v>0</v>
      </c>
      <c r="G2548" s="7" t="str">
        <f>IF(D2548&gt;Частотометр!B9,"высокочаст",IF(AND(Частотометр!C9&lt;D2548, D2548&lt;Частотометр!B9),"среднечаст","низкочаст"))</f>
        <v>низкочаст</v>
      </c>
      <c r="H2548" s="7" t="str">
        <f>IF(E2548&gt;Частотометр!B28,"высокая",IF(AND(Частотометр!C28&lt;E2548, E2548&lt;Частотометр!B28),"средняя","низкая"))</f>
        <v>низкая</v>
      </c>
      <c r="I2548" s="1"/>
    </row>
    <row r="2549" spans="1:9" x14ac:dyDescent="0.2">
      <c r="A2549" s="8">
        <f t="shared" si="118"/>
        <v>0</v>
      </c>
      <c r="B2549" s="8">
        <f t="shared" si="119"/>
        <v>0</v>
      </c>
      <c r="G2549" s="7" t="str">
        <f>IF(D2549&gt;Частотометр!B9,"высокочаст",IF(AND(Частотометр!C9&lt;D2549, D2549&lt;Частотометр!B9),"среднечаст","низкочаст"))</f>
        <v>низкочаст</v>
      </c>
      <c r="H2549" s="7" t="str">
        <f>IF(E2549&gt;Частотометр!B28,"высокая",IF(AND(Частотометр!C28&lt;E2549, E2549&lt;Частотометр!B28),"средняя","низкая"))</f>
        <v>низкая</v>
      </c>
      <c r="I2549" s="1"/>
    </row>
    <row r="2550" spans="1:9" x14ac:dyDescent="0.2">
      <c r="A2550" s="8">
        <f t="shared" si="118"/>
        <v>0</v>
      </c>
      <c r="B2550" s="8">
        <f t="shared" si="119"/>
        <v>0</v>
      </c>
      <c r="G2550" s="7" t="str">
        <f>IF(D2550&gt;Частотометр!B9,"высокочаст",IF(AND(Частотометр!C9&lt;D2550, D2550&lt;Частотометр!B9),"среднечаст","низкочаст"))</f>
        <v>низкочаст</v>
      </c>
      <c r="H2550" s="7" t="str">
        <f>IF(E2550&gt;Частотометр!B28,"высокая",IF(AND(Частотометр!C28&lt;E2550, E2550&lt;Частотометр!B28),"средняя","низкая"))</f>
        <v>низкая</v>
      </c>
      <c r="I2550" s="1"/>
    </row>
    <row r="2551" spans="1:9" x14ac:dyDescent="0.2">
      <c r="A2551" s="8">
        <f t="shared" si="118"/>
        <v>0</v>
      </c>
      <c r="B2551" s="8">
        <f t="shared" si="119"/>
        <v>0</v>
      </c>
      <c r="G2551" s="7" t="str">
        <f>IF(D2551&gt;Частотометр!B9,"высокочаст",IF(AND(Частотометр!C9&lt;D2551, D2551&lt;Частотометр!B9),"среднечаст","низкочаст"))</f>
        <v>низкочаст</v>
      </c>
      <c r="H2551" s="7" t="str">
        <f>IF(E2551&gt;Частотометр!B28,"высокая",IF(AND(Частотометр!C28&lt;E2551, E2551&lt;Частотометр!B28),"средняя","низкая"))</f>
        <v>низкая</v>
      </c>
      <c r="I2551" s="1"/>
    </row>
    <row r="2552" spans="1:9" x14ac:dyDescent="0.2">
      <c r="A2552" s="8">
        <f t="shared" si="118"/>
        <v>0</v>
      </c>
      <c r="B2552" s="8">
        <f t="shared" si="119"/>
        <v>0</v>
      </c>
      <c r="G2552" s="7" t="str">
        <f>IF(D2552&gt;Частотометр!B9,"высокочаст",IF(AND(Частотометр!C9&lt;D2552, D2552&lt;Частотометр!B9),"среднечаст","низкочаст"))</f>
        <v>низкочаст</v>
      </c>
      <c r="H2552" s="7" t="str">
        <f>IF(E2552&gt;Частотометр!B28,"высокая",IF(AND(Частотометр!C28&lt;E2552, E2552&lt;Частотометр!B28),"средняя","низкая"))</f>
        <v>низкая</v>
      </c>
      <c r="I2552" s="1"/>
    </row>
    <row r="2553" spans="1:9" x14ac:dyDescent="0.2">
      <c r="A2553" s="8">
        <f t="shared" si="118"/>
        <v>0</v>
      </c>
      <c r="B2553" s="8">
        <f t="shared" si="119"/>
        <v>0</v>
      </c>
      <c r="G2553" s="7" t="str">
        <f>IF(D2553&gt;Частотометр!B9,"высокочаст",IF(AND(Частотометр!C9&lt;D2553, D2553&lt;Частотометр!B9),"среднечаст","низкочаст"))</f>
        <v>низкочаст</v>
      </c>
      <c r="H2553" s="7" t="str">
        <f>IF(E2553&gt;Частотометр!B28,"высокая",IF(AND(Частотометр!C28&lt;E2553, E2553&lt;Частотометр!B28),"средняя","низкая"))</f>
        <v>низкая</v>
      </c>
      <c r="I2553" s="1"/>
    </row>
    <row r="2554" spans="1:9" x14ac:dyDescent="0.2">
      <c r="A2554" s="8">
        <f t="shared" si="118"/>
        <v>0</v>
      </c>
      <c r="B2554" s="8">
        <f t="shared" si="119"/>
        <v>0</v>
      </c>
      <c r="G2554" s="7" t="str">
        <f>IF(D2554&gt;Частотометр!B9,"высокочаст",IF(AND(Частотометр!C9&lt;D2554, D2554&lt;Частотометр!B9),"среднечаст","низкочаст"))</f>
        <v>низкочаст</v>
      </c>
      <c r="H2554" s="7" t="str">
        <f>IF(E2554&gt;Частотометр!B28,"высокая",IF(AND(Частотометр!C28&lt;E2554, E2554&lt;Частотометр!B28),"средняя","низкая"))</f>
        <v>низкая</v>
      </c>
      <c r="I2554" s="1"/>
    </row>
    <row r="2555" spans="1:9" x14ac:dyDescent="0.2">
      <c r="A2555" s="8">
        <f t="shared" si="118"/>
        <v>0</v>
      </c>
      <c r="B2555" s="8">
        <f t="shared" si="119"/>
        <v>0</v>
      </c>
      <c r="G2555" s="7" t="str">
        <f>IF(D2555&gt;Частотометр!B9,"высокочаст",IF(AND(Частотометр!C9&lt;D2555, D2555&lt;Частотометр!B9),"среднечаст","низкочаст"))</f>
        <v>низкочаст</v>
      </c>
      <c r="H2555" s="7" t="str">
        <f>IF(E2555&gt;Частотометр!B28,"высокая",IF(AND(Частотометр!C28&lt;E2555, E2555&lt;Частотометр!B28),"средняя","низкая"))</f>
        <v>низкая</v>
      </c>
      <c r="I2555" s="1"/>
    </row>
    <row r="2556" spans="1:9" x14ac:dyDescent="0.2">
      <c r="A2556" s="8">
        <f t="shared" si="118"/>
        <v>0</v>
      </c>
      <c r="B2556" s="8">
        <f t="shared" si="119"/>
        <v>0</v>
      </c>
      <c r="G2556" s="7" t="str">
        <f>IF(D2556&gt;Частотометр!B9,"высокочаст",IF(AND(Частотометр!C9&lt;D2556, D2556&lt;Частотометр!B9),"среднечаст","низкочаст"))</f>
        <v>низкочаст</v>
      </c>
      <c r="H2556" s="7" t="str">
        <f>IF(E2556&gt;Частотометр!B28,"высокая",IF(AND(Частотометр!C28&lt;E2556, E2556&lt;Частотометр!B28),"средняя","низкая"))</f>
        <v>низкая</v>
      </c>
      <c r="I2556" s="1"/>
    </row>
    <row r="2557" spans="1:9" x14ac:dyDescent="0.2">
      <c r="A2557" s="8">
        <f t="shared" si="118"/>
        <v>0</v>
      </c>
      <c r="B2557" s="8">
        <f t="shared" si="119"/>
        <v>0</v>
      </c>
      <c r="G2557" s="7" t="str">
        <f>IF(D2557&gt;Частотометр!B9,"высокочаст",IF(AND(Частотометр!C9&lt;D2557, D2557&lt;Частотометр!B9),"среднечаст","низкочаст"))</f>
        <v>низкочаст</v>
      </c>
      <c r="H2557" s="7" t="str">
        <f>IF(E2557&gt;Частотометр!B28,"высокая",IF(AND(Частотометр!C28&lt;E2557, E2557&lt;Частотометр!B28),"средняя","низкая"))</f>
        <v>низкая</v>
      </c>
      <c r="I2557" s="1"/>
    </row>
    <row r="2558" spans="1:9" x14ac:dyDescent="0.2">
      <c r="A2558" s="8">
        <f t="shared" si="118"/>
        <v>0</v>
      </c>
      <c r="B2558" s="8">
        <f t="shared" si="119"/>
        <v>0</v>
      </c>
      <c r="G2558" s="7" t="str">
        <f>IF(D2558&gt;Частотометр!B9,"высокочаст",IF(AND(Частотометр!C9&lt;D2558, D2558&lt;Частотометр!B9),"среднечаст","низкочаст"))</f>
        <v>низкочаст</v>
      </c>
      <c r="H2558" s="7" t="str">
        <f>IF(E2558&gt;Частотометр!B28,"высокая",IF(AND(Частотометр!C28&lt;E2558, E2558&lt;Частотометр!B28),"средняя","низкая"))</f>
        <v>низкая</v>
      </c>
      <c r="I2558" s="1"/>
    </row>
    <row r="2559" spans="1:9" x14ac:dyDescent="0.2">
      <c r="A2559" s="8">
        <f t="shared" si="118"/>
        <v>0</v>
      </c>
      <c r="B2559" s="8">
        <f t="shared" si="119"/>
        <v>0</v>
      </c>
      <c r="G2559" s="7" t="str">
        <f>IF(D2559&gt;Частотометр!B9,"высокочаст",IF(AND(Частотометр!C9&lt;D2559, D2559&lt;Частотометр!B9),"среднечаст","низкочаст"))</f>
        <v>низкочаст</v>
      </c>
      <c r="H2559" s="7" t="str">
        <f>IF(E2559&gt;Частотометр!B28,"высокая",IF(AND(Частотометр!C28&lt;E2559, E2559&lt;Частотометр!B28),"средняя","низкая"))</f>
        <v>низкая</v>
      </c>
      <c r="I2559" s="1"/>
    </row>
    <row r="2560" spans="1:9" x14ac:dyDescent="0.2">
      <c r="A2560" s="8">
        <f t="shared" si="118"/>
        <v>0</v>
      </c>
      <c r="B2560" s="8">
        <f t="shared" si="119"/>
        <v>0</v>
      </c>
      <c r="G2560" s="7" t="str">
        <f>IF(D2560&gt;Частотометр!B9,"высокочаст",IF(AND(Частотометр!C9&lt;D2560, D2560&lt;Частотометр!B9),"среднечаст","низкочаст"))</f>
        <v>низкочаст</v>
      </c>
      <c r="H2560" s="7" t="str">
        <f>IF(E2560&gt;Частотометр!B28,"высокая",IF(AND(Частотометр!C28&lt;E2560, E2560&lt;Частотометр!B28),"средняя","низкая"))</f>
        <v>низкая</v>
      </c>
      <c r="I2560" s="1"/>
    </row>
    <row r="2561" spans="1:9" x14ac:dyDescent="0.2">
      <c r="A2561" s="8">
        <f t="shared" si="118"/>
        <v>0</v>
      </c>
      <c r="B2561" s="8">
        <f t="shared" si="119"/>
        <v>0</v>
      </c>
      <c r="G2561" s="7" t="str">
        <f>IF(D2561&gt;Частотометр!B9,"высокочаст",IF(AND(Частотометр!C9&lt;D2561, D2561&lt;Частотометр!B9),"среднечаст","низкочаст"))</f>
        <v>низкочаст</v>
      </c>
      <c r="H2561" s="7" t="str">
        <f>IF(E2561&gt;Частотометр!B28,"высокая",IF(AND(Частотометр!C28&lt;E2561, E2561&lt;Частотометр!B28),"средняя","низкая"))</f>
        <v>низкая</v>
      </c>
      <c r="I2561" s="1"/>
    </row>
    <row r="2562" spans="1:9" x14ac:dyDescent="0.2">
      <c r="A2562" s="8">
        <f t="shared" ref="A2562:A2625" si="120">IF(ISBLANK(C2562),0,LEN(TRIM(C2562))-LEN(SUBSTITUTE(C2562," ",""))+1)</f>
        <v>0</v>
      </c>
      <c r="B2562" s="8">
        <f t="shared" ref="B2562:B2625" si="121">LEN(C2562)</f>
        <v>0</v>
      </c>
      <c r="G2562" s="7" t="str">
        <f>IF(D2562&gt;Частотометр!B9,"высокочаст",IF(AND(Частотометр!C9&lt;D2562, D2562&lt;Частотометр!B9),"среднечаст","низкочаст"))</f>
        <v>низкочаст</v>
      </c>
      <c r="H2562" s="7" t="str">
        <f>IF(E2562&gt;Частотометр!B28,"высокая",IF(AND(Частотометр!C28&lt;E2562, E2562&lt;Частотометр!B28),"средняя","низкая"))</f>
        <v>низкая</v>
      </c>
      <c r="I2562" s="1"/>
    </row>
    <row r="2563" spans="1:9" x14ac:dyDescent="0.2">
      <c r="A2563" s="8">
        <f t="shared" si="120"/>
        <v>0</v>
      </c>
      <c r="B2563" s="8">
        <f t="shared" si="121"/>
        <v>0</v>
      </c>
      <c r="G2563" s="7" t="str">
        <f>IF(D2563&gt;Частотометр!B9,"высокочаст",IF(AND(Частотометр!C9&lt;D2563, D2563&lt;Частотометр!B9),"среднечаст","низкочаст"))</f>
        <v>низкочаст</v>
      </c>
      <c r="H2563" s="7" t="str">
        <f>IF(E2563&gt;Частотометр!B28,"высокая",IF(AND(Частотометр!C28&lt;E2563, E2563&lt;Частотометр!B28),"средняя","низкая"))</f>
        <v>низкая</v>
      </c>
      <c r="I2563" s="1"/>
    </row>
    <row r="2564" spans="1:9" x14ac:dyDescent="0.2">
      <c r="A2564" s="8">
        <f t="shared" si="120"/>
        <v>0</v>
      </c>
      <c r="B2564" s="8">
        <f t="shared" si="121"/>
        <v>0</v>
      </c>
      <c r="G2564" s="7" t="str">
        <f>IF(D2564&gt;Частотометр!B9,"высокочаст",IF(AND(Частотометр!C9&lt;D2564, D2564&lt;Частотометр!B9),"среднечаст","низкочаст"))</f>
        <v>низкочаст</v>
      </c>
      <c r="H2564" s="7" t="str">
        <f>IF(E2564&gt;Частотометр!B28,"высокая",IF(AND(Частотометр!C28&lt;E2564, E2564&lt;Частотометр!B28),"средняя","низкая"))</f>
        <v>низкая</v>
      </c>
      <c r="I2564" s="1"/>
    </row>
    <row r="2565" spans="1:9" x14ac:dyDescent="0.2">
      <c r="A2565" s="8">
        <f t="shared" si="120"/>
        <v>0</v>
      </c>
      <c r="B2565" s="8">
        <f t="shared" si="121"/>
        <v>0</v>
      </c>
      <c r="G2565" s="7" t="str">
        <f>IF(D2565&gt;Частотометр!B9,"высокочаст",IF(AND(Частотометр!C9&lt;D2565, D2565&lt;Частотометр!B9),"среднечаст","низкочаст"))</f>
        <v>низкочаст</v>
      </c>
      <c r="H2565" s="7" t="str">
        <f>IF(E2565&gt;Частотометр!B28,"высокая",IF(AND(Частотометр!C28&lt;E2565, E2565&lt;Частотометр!B28),"средняя","низкая"))</f>
        <v>низкая</v>
      </c>
      <c r="I2565" s="1"/>
    </row>
    <row r="2566" spans="1:9" x14ac:dyDescent="0.2">
      <c r="A2566" s="8">
        <f t="shared" si="120"/>
        <v>0</v>
      </c>
      <c r="B2566" s="8">
        <f t="shared" si="121"/>
        <v>0</v>
      </c>
      <c r="G2566" s="7" t="str">
        <f>IF(D2566&gt;Частотометр!B9,"высокочаст",IF(AND(Частотометр!C9&lt;D2566, D2566&lt;Частотометр!B9),"среднечаст","низкочаст"))</f>
        <v>низкочаст</v>
      </c>
      <c r="H2566" s="7" t="str">
        <f>IF(E2566&gt;Частотометр!B28,"высокая",IF(AND(Частотометр!C28&lt;E2566, E2566&lt;Частотометр!B28),"средняя","низкая"))</f>
        <v>низкая</v>
      </c>
      <c r="I2566" s="1"/>
    </row>
    <row r="2567" spans="1:9" x14ac:dyDescent="0.2">
      <c r="A2567" s="8">
        <f t="shared" si="120"/>
        <v>0</v>
      </c>
      <c r="B2567" s="8">
        <f t="shared" si="121"/>
        <v>0</v>
      </c>
      <c r="G2567" s="7" t="str">
        <f>IF(D2567&gt;Частотометр!B9,"высокочаст",IF(AND(Частотометр!C9&lt;D2567, D2567&lt;Частотометр!B9),"среднечаст","низкочаст"))</f>
        <v>низкочаст</v>
      </c>
      <c r="H2567" s="7" t="str">
        <f>IF(E2567&gt;Частотометр!B28,"высокая",IF(AND(Частотометр!C28&lt;E2567, E2567&lt;Частотометр!B28),"средняя","низкая"))</f>
        <v>низкая</v>
      </c>
      <c r="I2567" s="1"/>
    </row>
    <row r="2568" spans="1:9" x14ac:dyDescent="0.2">
      <c r="A2568" s="8">
        <f t="shared" si="120"/>
        <v>0</v>
      </c>
      <c r="B2568" s="8">
        <f t="shared" si="121"/>
        <v>0</v>
      </c>
      <c r="G2568" s="7" t="str">
        <f>IF(D2568&gt;Частотометр!B9,"высокочаст",IF(AND(Частотометр!C9&lt;D2568, D2568&lt;Частотометр!B9),"среднечаст","низкочаст"))</f>
        <v>низкочаст</v>
      </c>
      <c r="H2568" s="7" t="str">
        <f>IF(E2568&gt;Частотометр!B28,"высокая",IF(AND(Частотометр!C28&lt;E2568, E2568&lt;Частотометр!B28),"средняя","низкая"))</f>
        <v>низкая</v>
      </c>
      <c r="I2568" s="1"/>
    </row>
    <row r="2569" spans="1:9" x14ac:dyDescent="0.2">
      <c r="A2569" s="8">
        <f t="shared" si="120"/>
        <v>0</v>
      </c>
      <c r="B2569" s="8">
        <f t="shared" si="121"/>
        <v>0</v>
      </c>
      <c r="G2569" s="7" t="str">
        <f>IF(D2569&gt;Частотометр!B9,"высокочаст",IF(AND(Частотометр!C9&lt;D2569, D2569&lt;Частотометр!B9),"среднечаст","низкочаст"))</f>
        <v>низкочаст</v>
      </c>
      <c r="H2569" s="7" t="str">
        <f>IF(E2569&gt;Частотометр!B28,"высокая",IF(AND(Частотометр!C28&lt;E2569, E2569&lt;Частотометр!B28),"средняя","низкая"))</f>
        <v>низкая</v>
      </c>
      <c r="I2569" s="1"/>
    </row>
    <row r="2570" spans="1:9" x14ac:dyDescent="0.2">
      <c r="A2570" s="8">
        <f t="shared" si="120"/>
        <v>0</v>
      </c>
      <c r="B2570" s="8">
        <f t="shared" si="121"/>
        <v>0</v>
      </c>
      <c r="G2570" s="7" t="str">
        <f>IF(D2570&gt;Частотометр!B9,"высокочаст",IF(AND(Частотометр!C9&lt;D2570, D2570&lt;Частотометр!B9),"среднечаст","низкочаст"))</f>
        <v>низкочаст</v>
      </c>
      <c r="H2570" s="7" t="str">
        <f>IF(E2570&gt;Частотометр!B28,"высокая",IF(AND(Частотометр!C28&lt;E2570, E2570&lt;Частотометр!B28),"средняя","низкая"))</f>
        <v>низкая</v>
      </c>
      <c r="I2570" s="1"/>
    </row>
    <row r="2571" spans="1:9" x14ac:dyDescent="0.2">
      <c r="A2571" s="8">
        <f t="shared" si="120"/>
        <v>0</v>
      </c>
      <c r="B2571" s="8">
        <f t="shared" si="121"/>
        <v>0</v>
      </c>
      <c r="G2571" s="7" t="str">
        <f>IF(D2571&gt;Частотометр!B9,"высокочаст",IF(AND(Частотометр!C9&lt;D2571, D2571&lt;Частотометр!B9),"среднечаст","низкочаст"))</f>
        <v>низкочаст</v>
      </c>
      <c r="H2571" s="7" t="str">
        <f>IF(E2571&gt;Частотометр!B28,"высокая",IF(AND(Частотометр!C28&lt;E2571, E2571&lt;Частотометр!B28),"средняя","низкая"))</f>
        <v>низкая</v>
      </c>
      <c r="I2571" s="1"/>
    </row>
    <row r="2572" spans="1:9" x14ac:dyDescent="0.2">
      <c r="A2572" s="8">
        <f t="shared" si="120"/>
        <v>0</v>
      </c>
      <c r="B2572" s="8">
        <f t="shared" si="121"/>
        <v>0</v>
      </c>
      <c r="G2572" s="7" t="str">
        <f>IF(D2572&gt;Частотометр!B9,"высокочаст",IF(AND(Частотометр!C9&lt;D2572, D2572&lt;Частотометр!B9),"среднечаст","низкочаст"))</f>
        <v>низкочаст</v>
      </c>
      <c r="H2572" s="7" t="str">
        <f>IF(E2572&gt;Частотометр!B28,"высокая",IF(AND(Частотометр!C28&lt;E2572, E2572&lt;Частотометр!B28),"средняя","низкая"))</f>
        <v>низкая</v>
      </c>
      <c r="I2572" s="1"/>
    </row>
    <row r="2573" spans="1:9" x14ac:dyDescent="0.2">
      <c r="A2573" s="8">
        <f t="shared" si="120"/>
        <v>0</v>
      </c>
      <c r="B2573" s="8">
        <f t="shared" si="121"/>
        <v>0</v>
      </c>
      <c r="G2573" s="7" t="str">
        <f>IF(D2573&gt;Частотометр!B9,"высокочаст",IF(AND(Частотометр!C9&lt;D2573, D2573&lt;Частотометр!B9),"среднечаст","низкочаст"))</f>
        <v>низкочаст</v>
      </c>
      <c r="H2573" s="7" t="str">
        <f>IF(E2573&gt;Частотометр!B28,"высокая",IF(AND(Частотометр!C28&lt;E2573, E2573&lt;Частотометр!B28),"средняя","низкая"))</f>
        <v>низкая</v>
      </c>
      <c r="I2573" s="1"/>
    </row>
    <row r="2574" spans="1:9" x14ac:dyDescent="0.2">
      <c r="A2574" s="8">
        <f t="shared" si="120"/>
        <v>0</v>
      </c>
      <c r="B2574" s="8">
        <f t="shared" si="121"/>
        <v>0</v>
      </c>
      <c r="G2574" s="7" t="str">
        <f>IF(D2574&gt;Частотометр!B9,"высокочаст",IF(AND(Частотометр!C9&lt;D2574, D2574&lt;Частотометр!B9),"среднечаст","низкочаст"))</f>
        <v>низкочаст</v>
      </c>
      <c r="H2574" s="7" t="str">
        <f>IF(E2574&gt;Частотометр!B28,"высокая",IF(AND(Частотометр!C28&lt;E2574, E2574&lt;Частотометр!B28),"средняя","низкая"))</f>
        <v>низкая</v>
      </c>
      <c r="I2574" s="1"/>
    </row>
    <row r="2575" spans="1:9" x14ac:dyDescent="0.2">
      <c r="A2575" s="8">
        <f t="shared" si="120"/>
        <v>0</v>
      </c>
      <c r="B2575" s="8">
        <f t="shared" si="121"/>
        <v>0</v>
      </c>
      <c r="G2575" s="7" t="str">
        <f>IF(D2575&gt;Частотометр!B9,"высокочаст",IF(AND(Частотометр!C9&lt;D2575, D2575&lt;Частотометр!B9),"среднечаст","низкочаст"))</f>
        <v>низкочаст</v>
      </c>
      <c r="H2575" s="7" t="str">
        <f>IF(E2575&gt;Частотометр!B28,"высокая",IF(AND(Частотометр!C28&lt;E2575, E2575&lt;Частотометр!B28),"средняя","низкая"))</f>
        <v>низкая</v>
      </c>
      <c r="I2575" s="1"/>
    </row>
    <row r="2576" spans="1:9" x14ac:dyDescent="0.2">
      <c r="A2576" s="8">
        <f t="shared" si="120"/>
        <v>0</v>
      </c>
      <c r="B2576" s="8">
        <f t="shared" si="121"/>
        <v>0</v>
      </c>
      <c r="G2576" s="7" t="str">
        <f>IF(D2576&gt;Частотометр!B9,"высокочаст",IF(AND(Частотометр!C9&lt;D2576, D2576&lt;Частотометр!B9),"среднечаст","низкочаст"))</f>
        <v>низкочаст</v>
      </c>
      <c r="H2576" s="7" t="str">
        <f>IF(E2576&gt;Частотометр!B28,"высокая",IF(AND(Частотометр!C28&lt;E2576, E2576&lt;Частотометр!B28),"средняя","низкая"))</f>
        <v>низкая</v>
      </c>
      <c r="I2576" s="1"/>
    </row>
    <row r="2577" spans="1:9" x14ac:dyDescent="0.2">
      <c r="A2577" s="8">
        <f t="shared" si="120"/>
        <v>0</v>
      </c>
      <c r="B2577" s="8">
        <f t="shared" si="121"/>
        <v>0</v>
      </c>
      <c r="G2577" s="7" t="str">
        <f>IF(D2577&gt;Частотометр!B9,"высокочаст",IF(AND(Частотометр!C9&lt;D2577, D2577&lt;Частотометр!B9),"среднечаст","низкочаст"))</f>
        <v>низкочаст</v>
      </c>
      <c r="H2577" s="7" t="str">
        <f>IF(E2577&gt;Частотометр!B28,"высокая",IF(AND(Частотометр!C28&lt;E2577, E2577&lt;Частотометр!B28),"средняя","низкая"))</f>
        <v>низкая</v>
      </c>
      <c r="I2577" s="1"/>
    </row>
    <row r="2578" spans="1:9" x14ac:dyDescent="0.2">
      <c r="A2578" s="8">
        <f t="shared" si="120"/>
        <v>0</v>
      </c>
      <c r="B2578" s="8">
        <f t="shared" si="121"/>
        <v>0</v>
      </c>
      <c r="G2578" s="7" t="str">
        <f>IF(D2578&gt;Частотометр!B9,"высокочаст",IF(AND(Частотометр!C9&lt;D2578, D2578&lt;Частотометр!B9),"среднечаст","низкочаст"))</f>
        <v>низкочаст</v>
      </c>
      <c r="H2578" s="7" t="str">
        <f>IF(E2578&gt;Частотометр!B28,"высокая",IF(AND(Частотометр!C28&lt;E2578, E2578&lt;Частотометр!B28),"средняя","низкая"))</f>
        <v>низкая</v>
      </c>
      <c r="I2578" s="1"/>
    </row>
    <row r="2579" spans="1:9" x14ac:dyDescent="0.2">
      <c r="A2579" s="8">
        <f t="shared" si="120"/>
        <v>0</v>
      </c>
      <c r="B2579" s="8">
        <f t="shared" si="121"/>
        <v>0</v>
      </c>
      <c r="G2579" s="7" t="str">
        <f>IF(D2579&gt;Частотометр!B9,"высокочаст",IF(AND(Частотометр!C9&lt;D2579, D2579&lt;Частотометр!B9),"среднечаст","низкочаст"))</f>
        <v>низкочаст</v>
      </c>
      <c r="H2579" s="7" t="str">
        <f>IF(E2579&gt;Частотометр!B28,"высокая",IF(AND(Частотометр!C28&lt;E2579, E2579&lt;Частотометр!B28),"средняя","низкая"))</f>
        <v>низкая</v>
      </c>
      <c r="I2579" s="1"/>
    </row>
    <row r="2580" spans="1:9" x14ac:dyDescent="0.2">
      <c r="A2580" s="8">
        <f t="shared" si="120"/>
        <v>0</v>
      </c>
      <c r="B2580" s="8">
        <f t="shared" si="121"/>
        <v>0</v>
      </c>
      <c r="G2580" s="7" t="str">
        <f>IF(D2580&gt;Частотометр!B9,"высокочаст",IF(AND(Частотометр!C9&lt;D2580, D2580&lt;Частотометр!B9),"среднечаст","низкочаст"))</f>
        <v>низкочаст</v>
      </c>
      <c r="H2580" s="7" t="str">
        <f>IF(E2580&gt;Частотометр!B28,"высокая",IF(AND(Частотометр!C28&lt;E2580, E2580&lt;Частотометр!B28),"средняя","низкая"))</f>
        <v>низкая</v>
      </c>
      <c r="I2580" s="1"/>
    </row>
    <row r="2581" spans="1:9" x14ac:dyDescent="0.2">
      <c r="A2581" s="8">
        <f t="shared" si="120"/>
        <v>0</v>
      </c>
      <c r="B2581" s="8">
        <f t="shared" si="121"/>
        <v>0</v>
      </c>
      <c r="G2581" s="7" t="str">
        <f>IF(D2581&gt;Частотометр!B9,"высокочаст",IF(AND(Частотометр!C9&lt;D2581, D2581&lt;Частотометр!B9),"среднечаст","низкочаст"))</f>
        <v>низкочаст</v>
      </c>
      <c r="H2581" s="7" t="str">
        <f>IF(E2581&gt;Частотометр!B28,"высокая",IF(AND(Частотометр!C28&lt;E2581, E2581&lt;Частотометр!B28),"средняя","низкая"))</f>
        <v>низкая</v>
      </c>
      <c r="I2581" s="1"/>
    </row>
    <row r="2582" spans="1:9" x14ac:dyDescent="0.2">
      <c r="A2582" s="8">
        <f t="shared" si="120"/>
        <v>0</v>
      </c>
      <c r="B2582" s="8">
        <f t="shared" si="121"/>
        <v>0</v>
      </c>
      <c r="G2582" s="7" t="str">
        <f>IF(D2582&gt;Частотометр!B9,"высокочаст",IF(AND(Частотометр!C9&lt;D2582, D2582&lt;Частотометр!B9),"среднечаст","низкочаст"))</f>
        <v>низкочаст</v>
      </c>
      <c r="H2582" s="7" t="str">
        <f>IF(E2582&gt;Частотометр!B28,"высокая",IF(AND(Частотометр!C28&lt;E2582, E2582&lt;Частотометр!B28),"средняя","низкая"))</f>
        <v>низкая</v>
      </c>
      <c r="I2582" s="1"/>
    </row>
    <row r="2583" spans="1:9" x14ac:dyDescent="0.2">
      <c r="A2583" s="8">
        <f t="shared" si="120"/>
        <v>0</v>
      </c>
      <c r="B2583" s="8">
        <f t="shared" si="121"/>
        <v>0</v>
      </c>
      <c r="G2583" s="7" t="str">
        <f>IF(D2583&gt;Частотометр!B9,"высокочаст",IF(AND(Частотометр!C9&lt;D2583, D2583&lt;Частотометр!B9),"среднечаст","низкочаст"))</f>
        <v>низкочаст</v>
      </c>
      <c r="H2583" s="7" t="str">
        <f>IF(E2583&gt;Частотометр!B28,"высокая",IF(AND(Частотометр!C28&lt;E2583, E2583&lt;Частотометр!B28),"средняя","низкая"))</f>
        <v>низкая</v>
      </c>
      <c r="I2583" s="1"/>
    </row>
    <row r="2584" spans="1:9" x14ac:dyDescent="0.2">
      <c r="A2584" s="8">
        <f t="shared" si="120"/>
        <v>0</v>
      </c>
      <c r="B2584" s="8">
        <f t="shared" si="121"/>
        <v>0</v>
      </c>
      <c r="G2584" s="7" t="str">
        <f>IF(D2584&gt;Частотометр!B9,"высокочаст",IF(AND(Частотометр!C9&lt;D2584, D2584&lt;Частотометр!B9),"среднечаст","низкочаст"))</f>
        <v>низкочаст</v>
      </c>
      <c r="H2584" s="7" t="str">
        <f>IF(E2584&gt;Частотометр!B28,"высокая",IF(AND(Частотометр!C28&lt;E2584, E2584&lt;Частотометр!B28),"средняя","низкая"))</f>
        <v>низкая</v>
      </c>
      <c r="I2584" s="1"/>
    </row>
    <row r="2585" spans="1:9" x14ac:dyDescent="0.2">
      <c r="A2585" s="8">
        <f t="shared" si="120"/>
        <v>0</v>
      </c>
      <c r="B2585" s="8">
        <f t="shared" si="121"/>
        <v>0</v>
      </c>
      <c r="G2585" s="7" t="str">
        <f>IF(D2585&gt;Частотометр!B9,"высокочаст",IF(AND(Частотометр!C9&lt;D2585, D2585&lt;Частотометр!B9),"среднечаст","низкочаст"))</f>
        <v>низкочаст</v>
      </c>
      <c r="H2585" s="7" t="str">
        <f>IF(E2585&gt;Частотометр!B28,"высокая",IF(AND(Частотометр!C28&lt;E2585, E2585&lt;Частотометр!B28),"средняя","низкая"))</f>
        <v>низкая</v>
      </c>
      <c r="I2585" s="1"/>
    </row>
    <row r="2586" spans="1:9" x14ac:dyDescent="0.2">
      <c r="A2586" s="8">
        <f t="shared" si="120"/>
        <v>0</v>
      </c>
      <c r="B2586" s="8">
        <f t="shared" si="121"/>
        <v>0</v>
      </c>
      <c r="G2586" s="7" t="str">
        <f>IF(D2586&gt;Частотометр!B9,"высокочаст",IF(AND(Частотометр!C9&lt;D2586, D2586&lt;Частотометр!B9),"среднечаст","низкочаст"))</f>
        <v>низкочаст</v>
      </c>
      <c r="H2586" s="7" t="str">
        <f>IF(E2586&gt;Частотометр!B28,"высокая",IF(AND(Частотометр!C28&lt;E2586, E2586&lt;Частотометр!B28),"средняя","низкая"))</f>
        <v>низкая</v>
      </c>
      <c r="I2586" s="1"/>
    </row>
    <row r="2587" spans="1:9" x14ac:dyDescent="0.2">
      <c r="A2587" s="8">
        <f t="shared" si="120"/>
        <v>0</v>
      </c>
      <c r="B2587" s="8">
        <f t="shared" si="121"/>
        <v>0</v>
      </c>
      <c r="G2587" s="7" t="str">
        <f>IF(D2587&gt;Частотометр!B9,"высокочаст",IF(AND(Частотометр!C9&lt;D2587, D2587&lt;Частотометр!B9),"среднечаст","низкочаст"))</f>
        <v>низкочаст</v>
      </c>
      <c r="H2587" s="7" t="str">
        <f>IF(E2587&gt;Частотометр!B28,"высокая",IF(AND(Частотометр!C28&lt;E2587, E2587&lt;Частотометр!B28),"средняя","низкая"))</f>
        <v>низкая</v>
      </c>
      <c r="I2587" s="1"/>
    </row>
    <row r="2588" spans="1:9" x14ac:dyDescent="0.2">
      <c r="A2588" s="8">
        <f t="shared" si="120"/>
        <v>0</v>
      </c>
      <c r="B2588" s="8">
        <f t="shared" si="121"/>
        <v>0</v>
      </c>
      <c r="G2588" s="7" t="str">
        <f>IF(D2588&gt;Частотометр!B9,"высокочаст",IF(AND(Частотометр!C9&lt;D2588, D2588&lt;Частотометр!B9),"среднечаст","низкочаст"))</f>
        <v>низкочаст</v>
      </c>
      <c r="H2588" s="7" t="str">
        <f>IF(E2588&gt;Частотометр!B28,"высокая",IF(AND(Частотометр!C28&lt;E2588, E2588&lt;Частотометр!B28),"средняя","низкая"))</f>
        <v>низкая</v>
      </c>
      <c r="I2588" s="1"/>
    </row>
    <row r="2589" spans="1:9" x14ac:dyDescent="0.2">
      <c r="A2589" s="8">
        <f t="shared" si="120"/>
        <v>0</v>
      </c>
      <c r="B2589" s="8">
        <f t="shared" si="121"/>
        <v>0</v>
      </c>
      <c r="G2589" s="7" t="str">
        <f>IF(D2589&gt;Частотометр!B9,"высокочаст",IF(AND(Частотометр!C9&lt;D2589, D2589&lt;Частотометр!B9),"среднечаст","низкочаст"))</f>
        <v>низкочаст</v>
      </c>
      <c r="H2589" s="7" t="str">
        <f>IF(E2589&gt;Частотометр!B28,"высокая",IF(AND(Частотометр!C28&lt;E2589, E2589&lt;Частотометр!B28),"средняя","низкая"))</f>
        <v>низкая</v>
      </c>
      <c r="I2589" s="1"/>
    </row>
    <row r="2590" spans="1:9" x14ac:dyDescent="0.2">
      <c r="A2590" s="8">
        <f t="shared" si="120"/>
        <v>0</v>
      </c>
      <c r="B2590" s="8">
        <f t="shared" si="121"/>
        <v>0</v>
      </c>
      <c r="G2590" s="7" t="str">
        <f>IF(D2590&gt;Частотометр!B9,"высокочаст",IF(AND(Частотометр!C9&lt;D2590, D2590&lt;Частотометр!B9),"среднечаст","низкочаст"))</f>
        <v>низкочаст</v>
      </c>
      <c r="H2590" s="7" t="str">
        <f>IF(E2590&gt;Частотометр!B28,"высокая",IF(AND(Частотометр!C28&lt;E2590, E2590&lt;Частотометр!B28),"средняя","низкая"))</f>
        <v>низкая</v>
      </c>
      <c r="I2590" s="1"/>
    </row>
    <row r="2591" spans="1:9" x14ac:dyDescent="0.2">
      <c r="A2591" s="8">
        <f t="shared" si="120"/>
        <v>0</v>
      </c>
      <c r="B2591" s="8">
        <f t="shared" si="121"/>
        <v>0</v>
      </c>
      <c r="G2591" s="7" t="str">
        <f>IF(D2591&gt;Частотометр!B9,"высокочаст",IF(AND(Частотометр!C9&lt;D2591, D2591&lt;Частотометр!B9),"среднечаст","низкочаст"))</f>
        <v>низкочаст</v>
      </c>
      <c r="H2591" s="7" t="str">
        <f>IF(E2591&gt;Частотометр!B28,"высокая",IF(AND(Частотометр!C28&lt;E2591, E2591&lt;Частотометр!B28),"средняя","низкая"))</f>
        <v>низкая</v>
      </c>
      <c r="I2591" s="1"/>
    </row>
    <row r="2592" spans="1:9" x14ac:dyDescent="0.2">
      <c r="A2592" s="8">
        <f t="shared" si="120"/>
        <v>0</v>
      </c>
      <c r="B2592" s="8">
        <f t="shared" si="121"/>
        <v>0</v>
      </c>
      <c r="G2592" s="7" t="str">
        <f>IF(D2592&gt;Частотометр!B9,"высокочаст",IF(AND(Частотометр!C9&lt;D2592, D2592&lt;Частотометр!B9),"среднечаст","низкочаст"))</f>
        <v>низкочаст</v>
      </c>
      <c r="H2592" s="7" t="str">
        <f>IF(E2592&gt;Частотометр!B28,"высокая",IF(AND(Частотометр!C28&lt;E2592, E2592&lt;Частотометр!B28),"средняя","низкая"))</f>
        <v>низкая</v>
      </c>
      <c r="I2592" s="1"/>
    </row>
    <row r="2593" spans="1:9" x14ac:dyDescent="0.2">
      <c r="A2593" s="8">
        <f t="shared" si="120"/>
        <v>0</v>
      </c>
      <c r="B2593" s="8">
        <f t="shared" si="121"/>
        <v>0</v>
      </c>
      <c r="G2593" s="7" t="str">
        <f>IF(D2593&gt;Частотометр!B9,"высокочаст",IF(AND(Частотометр!C9&lt;D2593, D2593&lt;Частотометр!B9),"среднечаст","низкочаст"))</f>
        <v>низкочаст</v>
      </c>
      <c r="H2593" s="7" t="str">
        <f>IF(E2593&gt;Частотометр!B28,"высокая",IF(AND(Частотометр!C28&lt;E2593, E2593&lt;Частотометр!B28),"средняя","низкая"))</f>
        <v>низкая</v>
      </c>
      <c r="I2593" s="1"/>
    </row>
    <row r="2594" spans="1:9" x14ac:dyDescent="0.2">
      <c r="A2594" s="8">
        <f t="shared" si="120"/>
        <v>0</v>
      </c>
      <c r="B2594" s="8">
        <f t="shared" si="121"/>
        <v>0</v>
      </c>
      <c r="G2594" s="7" t="str">
        <f>IF(D2594&gt;Частотометр!B9,"высокочаст",IF(AND(Частотометр!C9&lt;D2594, D2594&lt;Частотометр!B9),"среднечаст","низкочаст"))</f>
        <v>низкочаст</v>
      </c>
      <c r="H2594" s="7" t="str">
        <f>IF(E2594&gt;Частотометр!B28,"высокая",IF(AND(Частотометр!C28&lt;E2594, E2594&lt;Частотометр!B28),"средняя","низкая"))</f>
        <v>низкая</v>
      </c>
      <c r="I2594" s="1"/>
    </row>
    <row r="2595" spans="1:9" x14ac:dyDescent="0.2">
      <c r="A2595" s="8">
        <f t="shared" si="120"/>
        <v>0</v>
      </c>
      <c r="B2595" s="8">
        <f t="shared" si="121"/>
        <v>0</v>
      </c>
      <c r="G2595" s="7" t="str">
        <f>IF(D2595&gt;Частотометр!B9,"высокочаст",IF(AND(Частотометр!C9&lt;D2595, D2595&lt;Частотометр!B9),"среднечаст","низкочаст"))</f>
        <v>низкочаст</v>
      </c>
      <c r="H2595" s="7" t="str">
        <f>IF(E2595&gt;Частотометр!B28,"высокая",IF(AND(Частотометр!C28&lt;E2595, E2595&lt;Частотометр!B28),"средняя","низкая"))</f>
        <v>низкая</v>
      </c>
      <c r="I2595" s="1"/>
    </row>
    <row r="2596" spans="1:9" x14ac:dyDescent="0.2">
      <c r="A2596" s="8">
        <f t="shared" si="120"/>
        <v>0</v>
      </c>
      <c r="B2596" s="8">
        <f t="shared" si="121"/>
        <v>0</v>
      </c>
      <c r="G2596" s="7" t="str">
        <f>IF(D2596&gt;Частотометр!B9,"высокочаст",IF(AND(Частотометр!C9&lt;D2596, D2596&lt;Частотометр!B9),"среднечаст","низкочаст"))</f>
        <v>низкочаст</v>
      </c>
      <c r="H2596" s="7" t="str">
        <f>IF(E2596&gt;Частотометр!B28,"высокая",IF(AND(Частотометр!C28&lt;E2596, E2596&lt;Частотометр!B28),"средняя","низкая"))</f>
        <v>низкая</v>
      </c>
      <c r="I2596" s="1"/>
    </row>
    <row r="2597" spans="1:9" x14ac:dyDescent="0.2">
      <c r="A2597" s="8">
        <f t="shared" si="120"/>
        <v>0</v>
      </c>
      <c r="B2597" s="8">
        <f t="shared" si="121"/>
        <v>0</v>
      </c>
      <c r="G2597" s="7" t="str">
        <f>IF(D2597&gt;Частотометр!B9,"высокочаст",IF(AND(Частотометр!C9&lt;D2597, D2597&lt;Частотометр!B9),"среднечаст","низкочаст"))</f>
        <v>низкочаст</v>
      </c>
      <c r="H2597" s="7" t="str">
        <f>IF(E2597&gt;Частотометр!B28,"высокая",IF(AND(Частотометр!C28&lt;E2597, E2597&lt;Частотометр!B28),"средняя","низкая"))</f>
        <v>низкая</v>
      </c>
      <c r="I2597" s="1"/>
    </row>
    <row r="2598" spans="1:9" x14ac:dyDescent="0.2">
      <c r="A2598" s="8">
        <f t="shared" si="120"/>
        <v>0</v>
      </c>
      <c r="B2598" s="8">
        <f t="shared" si="121"/>
        <v>0</v>
      </c>
      <c r="G2598" s="7" t="str">
        <f>IF(D2598&gt;Частотометр!B9,"высокочаст",IF(AND(Частотометр!C9&lt;D2598, D2598&lt;Частотометр!B9),"среднечаст","низкочаст"))</f>
        <v>низкочаст</v>
      </c>
      <c r="H2598" s="7" t="str">
        <f>IF(E2598&gt;Частотометр!B28,"высокая",IF(AND(Частотометр!C28&lt;E2598, E2598&lt;Частотометр!B28),"средняя","низкая"))</f>
        <v>низкая</v>
      </c>
      <c r="I2598" s="1"/>
    </row>
    <row r="2599" spans="1:9" x14ac:dyDescent="0.2">
      <c r="A2599" s="8">
        <f t="shared" si="120"/>
        <v>0</v>
      </c>
      <c r="B2599" s="8">
        <f t="shared" si="121"/>
        <v>0</v>
      </c>
      <c r="G2599" s="7" t="str">
        <f>IF(D2599&gt;Частотометр!B9,"высокочаст",IF(AND(Частотометр!C9&lt;D2599, D2599&lt;Частотометр!B9),"среднечаст","низкочаст"))</f>
        <v>низкочаст</v>
      </c>
      <c r="H2599" s="7" t="str">
        <f>IF(E2599&gt;Частотометр!B28,"высокая",IF(AND(Частотометр!C28&lt;E2599, E2599&lt;Частотометр!B28),"средняя","низкая"))</f>
        <v>низкая</v>
      </c>
      <c r="I2599" s="1"/>
    </row>
    <row r="2600" spans="1:9" x14ac:dyDescent="0.2">
      <c r="A2600" s="8">
        <f t="shared" si="120"/>
        <v>0</v>
      </c>
      <c r="B2600" s="8">
        <f t="shared" si="121"/>
        <v>0</v>
      </c>
      <c r="G2600" s="7" t="str">
        <f>IF(D2600&gt;Частотометр!B9,"высокочаст",IF(AND(Частотометр!C9&lt;D2600, D2600&lt;Частотометр!B9),"среднечаст","низкочаст"))</f>
        <v>низкочаст</v>
      </c>
      <c r="H2600" s="7" t="str">
        <f>IF(E2600&gt;Частотометр!B28,"высокая",IF(AND(Частотометр!C28&lt;E2600, E2600&lt;Частотометр!B28),"средняя","низкая"))</f>
        <v>низкая</v>
      </c>
      <c r="I2600" s="1"/>
    </row>
    <row r="2601" spans="1:9" x14ac:dyDescent="0.2">
      <c r="A2601" s="8">
        <f t="shared" si="120"/>
        <v>0</v>
      </c>
      <c r="B2601" s="8">
        <f t="shared" si="121"/>
        <v>0</v>
      </c>
      <c r="G2601" s="7" t="str">
        <f>IF(D2601&gt;Частотометр!B9,"высокочаст",IF(AND(Частотометр!C9&lt;D2601, D2601&lt;Частотометр!B9),"среднечаст","низкочаст"))</f>
        <v>низкочаст</v>
      </c>
      <c r="H2601" s="7" t="str">
        <f>IF(E2601&gt;Частотометр!B28,"высокая",IF(AND(Частотометр!C28&lt;E2601, E2601&lt;Частотометр!B28),"средняя","низкая"))</f>
        <v>низкая</v>
      </c>
      <c r="I2601" s="1"/>
    </row>
    <row r="2602" spans="1:9" x14ac:dyDescent="0.2">
      <c r="A2602" s="8">
        <f t="shared" si="120"/>
        <v>0</v>
      </c>
      <c r="B2602" s="8">
        <f t="shared" si="121"/>
        <v>0</v>
      </c>
      <c r="G2602" s="7" t="str">
        <f>IF(D2602&gt;Частотометр!B9,"высокочаст",IF(AND(Частотометр!C9&lt;D2602, D2602&lt;Частотометр!B9),"среднечаст","низкочаст"))</f>
        <v>низкочаст</v>
      </c>
      <c r="H2602" s="7" t="str">
        <f>IF(E2602&gt;Частотометр!B28,"высокая",IF(AND(Частотометр!C28&lt;E2602, E2602&lt;Частотометр!B28),"средняя","низкая"))</f>
        <v>низкая</v>
      </c>
      <c r="I2602" s="1"/>
    </row>
    <row r="2603" spans="1:9" x14ac:dyDescent="0.2">
      <c r="A2603" s="8">
        <f t="shared" si="120"/>
        <v>0</v>
      </c>
      <c r="B2603" s="8">
        <f t="shared" si="121"/>
        <v>0</v>
      </c>
      <c r="G2603" s="7" t="str">
        <f>IF(D2603&gt;Частотометр!B9,"высокочаст",IF(AND(Частотометр!C9&lt;D2603, D2603&lt;Частотометр!B9),"среднечаст","низкочаст"))</f>
        <v>низкочаст</v>
      </c>
      <c r="H2603" s="7" t="str">
        <f>IF(E2603&gt;Частотометр!B28,"высокая",IF(AND(Частотометр!C28&lt;E2603, E2603&lt;Частотометр!B28),"средняя","низкая"))</f>
        <v>низкая</v>
      </c>
      <c r="I2603" s="1"/>
    </row>
    <row r="2604" spans="1:9" x14ac:dyDescent="0.2">
      <c r="A2604" s="8">
        <f t="shared" si="120"/>
        <v>0</v>
      </c>
      <c r="B2604" s="8">
        <f t="shared" si="121"/>
        <v>0</v>
      </c>
      <c r="G2604" s="7" t="str">
        <f>IF(D2604&gt;Частотометр!B9,"высокочаст",IF(AND(Частотометр!C9&lt;D2604, D2604&lt;Частотометр!B9),"среднечаст","низкочаст"))</f>
        <v>низкочаст</v>
      </c>
      <c r="H2604" s="7" t="str">
        <f>IF(E2604&gt;Частотометр!B28,"высокая",IF(AND(Частотометр!C28&lt;E2604, E2604&lt;Частотометр!B28),"средняя","низкая"))</f>
        <v>низкая</v>
      </c>
      <c r="I2604" s="1"/>
    </row>
    <row r="2605" spans="1:9" x14ac:dyDescent="0.2">
      <c r="A2605" s="8">
        <f t="shared" si="120"/>
        <v>0</v>
      </c>
      <c r="B2605" s="8">
        <f t="shared" si="121"/>
        <v>0</v>
      </c>
      <c r="G2605" s="7" t="str">
        <f>IF(D2605&gt;Частотометр!B9,"высокочаст",IF(AND(Частотометр!C9&lt;D2605, D2605&lt;Частотометр!B9),"среднечаст","низкочаст"))</f>
        <v>низкочаст</v>
      </c>
      <c r="H2605" s="7" t="str">
        <f>IF(E2605&gt;Частотометр!B28,"высокая",IF(AND(Частотометр!C28&lt;E2605, E2605&lt;Частотометр!B28),"средняя","низкая"))</f>
        <v>низкая</v>
      </c>
      <c r="I2605" s="1"/>
    </row>
    <row r="2606" spans="1:9" x14ac:dyDescent="0.2">
      <c r="A2606" s="8">
        <f t="shared" si="120"/>
        <v>0</v>
      </c>
      <c r="B2606" s="8">
        <f t="shared" si="121"/>
        <v>0</v>
      </c>
      <c r="G2606" s="7" t="str">
        <f>IF(D2606&gt;Частотометр!B9,"высокочаст",IF(AND(Частотометр!C9&lt;D2606, D2606&lt;Частотометр!B9),"среднечаст","низкочаст"))</f>
        <v>низкочаст</v>
      </c>
      <c r="H2606" s="7" t="str">
        <f>IF(E2606&gt;Частотометр!B28,"высокая",IF(AND(Частотометр!C28&lt;E2606, E2606&lt;Частотометр!B28),"средняя","низкая"))</f>
        <v>низкая</v>
      </c>
      <c r="I2606" s="1"/>
    </row>
    <row r="2607" spans="1:9" x14ac:dyDescent="0.2">
      <c r="A2607" s="8">
        <f t="shared" si="120"/>
        <v>0</v>
      </c>
      <c r="B2607" s="8">
        <f t="shared" si="121"/>
        <v>0</v>
      </c>
      <c r="G2607" s="7" t="str">
        <f>IF(D2607&gt;Частотометр!B9,"высокочаст",IF(AND(Частотометр!C9&lt;D2607, D2607&lt;Частотометр!B9),"среднечаст","низкочаст"))</f>
        <v>низкочаст</v>
      </c>
      <c r="H2607" s="7" t="str">
        <f>IF(E2607&gt;Частотометр!B28,"высокая",IF(AND(Частотометр!C28&lt;E2607, E2607&lt;Частотометр!B28),"средняя","низкая"))</f>
        <v>низкая</v>
      </c>
      <c r="I2607" s="1"/>
    </row>
    <row r="2608" spans="1:9" x14ac:dyDescent="0.2">
      <c r="A2608" s="8">
        <f t="shared" si="120"/>
        <v>0</v>
      </c>
      <c r="B2608" s="8">
        <f t="shared" si="121"/>
        <v>0</v>
      </c>
      <c r="G2608" s="7" t="str">
        <f>IF(D2608&gt;Частотометр!B9,"высокочаст",IF(AND(Частотометр!C9&lt;D2608, D2608&lt;Частотометр!B9),"среднечаст","низкочаст"))</f>
        <v>низкочаст</v>
      </c>
      <c r="H2608" s="7" t="str">
        <f>IF(E2608&gt;Частотометр!B28,"высокая",IF(AND(Частотометр!C28&lt;E2608, E2608&lt;Частотометр!B28),"средняя","низкая"))</f>
        <v>низкая</v>
      </c>
      <c r="I2608" s="1"/>
    </row>
    <row r="2609" spans="1:9" x14ac:dyDescent="0.2">
      <c r="A2609" s="8">
        <f t="shared" si="120"/>
        <v>0</v>
      </c>
      <c r="B2609" s="8">
        <f t="shared" si="121"/>
        <v>0</v>
      </c>
      <c r="G2609" s="7" t="str">
        <f>IF(D2609&gt;Частотометр!B9,"высокочаст",IF(AND(Частотометр!C9&lt;D2609, D2609&lt;Частотометр!B9),"среднечаст","низкочаст"))</f>
        <v>низкочаст</v>
      </c>
      <c r="H2609" s="7" t="str">
        <f>IF(E2609&gt;Частотометр!B28,"высокая",IF(AND(Частотометр!C28&lt;E2609, E2609&lt;Частотометр!B28),"средняя","низкая"))</f>
        <v>низкая</v>
      </c>
      <c r="I2609" s="1"/>
    </row>
    <row r="2610" spans="1:9" x14ac:dyDescent="0.2">
      <c r="A2610" s="8">
        <f t="shared" si="120"/>
        <v>0</v>
      </c>
      <c r="B2610" s="8">
        <f t="shared" si="121"/>
        <v>0</v>
      </c>
      <c r="G2610" s="7" t="str">
        <f>IF(D2610&gt;Частотометр!B9,"высокочаст",IF(AND(Частотометр!C9&lt;D2610, D2610&lt;Частотометр!B9),"среднечаст","низкочаст"))</f>
        <v>низкочаст</v>
      </c>
      <c r="H2610" s="7" t="str">
        <f>IF(E2610&gt;Частотометр!B28,"высокая",IF(AND(Частотометр!C28&lt;E2610, E2610&lt;Частотометр!B28),"средняя","низкая"))</f>
        <v>низкая</v>
      </c>
      <c r="I2610" s="1"/>
    </row>
    <row r="2611" spans="1:9" x14ac:dyDescent="0.2">
      <c r="A2611" s="8">
        <f t="shared" si="120"/>
        <v>0</v>
      </c>
      <c r="B2611" s="8">
        <f t="shared" si="121"/>
        <v>0</v>
      </c>
      <c r="G2611" s="7" t="str">
        <f>IF(D2611&gt;Частотометр!B9,"высокочаст",IF(AND(Частотометр!C9&lt;D2611, D2611&lt;Частотометр!B9),"среднечаст","низкочаст"))</f>
        <v>низкочаст</v>
      </c>
      <c r="H2611" s="7" t="str">
        <f>IF(E2611&gt;Частотометр!B28,"высокая",IF(AND(Частотометр!C28&lt;E2611, E2611&lt;Частотометр!B28),"средняя","низкая"))</f>
        <v>низкая</v>
      </c>
      <c r="I2611" s="1"/>
    </row>
    <row r="2612" spans="1:9" x14ac:dyDescent="0.2">
      <c r="A2612" s="8">
        <f t="shared" si="120"/>
        <v>0</v>
      </c>
      <c r="B2612" s="8">
        <f t="shared" si="121"/>
        <v>0</v>
      </c>
      <c r="G2612" s="7" t="str">
        <f>IF(D2612&gt;Частотометр!B9,"высокочаст",IF(AND(Частотометр!C9&lt;D2612, D2612&lt;Частотометр!B9),"среднечаст","низкочаст"))</f>
        <v>низкочаст</v>
      </c>
      <c r="H2612" s="7" t="str">
        <f>IF(E2612&gt;Частотометр!B28,"высокая",IF(AND(Частотометр!C28&lt;E2612, E2612&lt;Частотометр!B28),"средняя","низкая"))</f>
        <v>низкая</v>
      </c>
      <c r="I2612" s="1"/>
    </row>
    <row r="2613" spans="1:9" x14ac:dyDescent="0.2">
      <c r="A2613" s="8">
        <f t="shared" si="120"/>
        <v>0</v>
      </c>
      <c r="B2613" s="8">
        <f t="shared" si="121"/>
        <v>0</v>
      </c>
      <c r="G2613" s="7" t="str">
        <f>IF(D2613&gt;Частотометр!B9,"высокочаст",IF(AND(Частотометр!C9&lt;D2613, D2613&lt;Частотометр!B9),"среднечаст","низкочаст"))</f>
        <v>низкочаст</v>
      </c>
      <c r="H2613" s="7" t="str">
        <f>IF(E2613&gt;Частотометр!B28,"высокая",IF(AND(Частотометр!C28&lt;E2613, E2613&lt;Частотометр!B28),"средняя","низкая"))</f>
        <v>низкая</v>
      </c>
      <c r="I2613" s="1"/>
    </row>
    <row r="2614" spans="1:9" x14ac:dyDescent="0.2">
      <c r="A2614" s="8">
        <f t="shared" si="120"/>
        <v>0</v>
      </c>
      <c r="B2614" s="8">
        <f t="shared" si="121"/>
        <v>0</v>
      </c>
      <c r="G2614" s="7" t="str">
        <f>IF(D2614&gt;Частотометр!B9,"высокочаст",IF(AND(Частотометр!C9&lt;D2614, D2614&lt;Частотометр!B9),"среднечаст","низкочаст"))</f>
        <v>низкочаст</v>
      </c>
      <c r="H2614" s="7" t="str">
        <f>IF(E2614&gt;Частотометр!B28,"высокая",IF(AND(Частотометр!C28&lt;E2614, E2614&lt;Частотометр!B28),"средняя","низкая"))</f>
        <v>низкая</v>
      </c>
      <c r="I2614" s="1"/>
    </row>
    <row r="2615" spans="1:9" x14ac:dyDescent="0.2">
      <c r="A2615" s="8">
        <f t="shared" si="120"/>
        <v>0</v>
      </c>
      <c r="B2615" s="8">
        <f t="shared" si="121"/>
        <v>0</v>
      </c>
      <c r="G2615" s="7" t="str">
        <f>IF(D2615&gt;Частотометр!B9,"высокочаст",IF(AND(Частотометр!C9&lt;D2615, D2615&lt;Частотометр!B9),"среднечаст","низкочаст"))</f>
        <v>низкочаст</v>
      </c>
      <c r="H2615" s="7" t="str">
        <f>IF(E2615&gt;Частотометр!B28,"высокая",IF(AND(Частотометр!C28&lt;E2615, E2615&lt;Частотометр!B28),"средняя","низкая"))</f>
        <v>низкая</v>
      </c>
      <c r="I2615" s="1"/>
    </row>
    <row r="2616" spans="1:9" x14ac:dyDescent="0.2">
      <c r="A2616" s="8">
        <f t="shared" si="120"/>
        <v>0</v>
      </c>
      <c r="B2616" s="8">
        <f t="shared" si="121"/>
        <v>0</v>
      </c>
      <c r="G2616" s="7" t="str">
        <f>IF(D2616&gt;Частотометр!B9,"высокочаст",IF(AND(Частотометр!C9&lt;D2616, D2616&lt;Частотометр!B9),"среднечаст","низкочаст"))</f>
        <v>низкочаст</v>
      </c>
      <c r="H2616" s="7" t="str">
        <f>IF(E2616&gt;Частотометр!B28,"высокая",IF(AND(Частотометр!C28&lt;E2616, E2616&lt;Частотометр!B28),"средняя","низкая"))</f>
        <v>низкая</v>
      </c>
      <c r="I2616" s="1"/>
    </row>
    <row r="2617" spans="1:9" x14ac:dyDescent="0.2">
      <c r="A2617" s="8">
        <f t="shared" si="120"/>
        <v>0</v>
      </c>
      <c r="B2617" s="8">
        <f t="shared" si="121"/>
        <v>0</v>
      </c>
      <c r="G2617" s="7" t="str">
        <f>IF(D2617&gt;Частотометр!B9,"высокочаст",IF(AND(Частотометр!C9&lt;D2617, D2617&lt;Частотометр!B9),"среднечаст","низкочаст"))</f>
        <v>низкочаст</v>
      </c>
      <c r="H2617" s="7" t="str">
        <f>IF(E2617&gt;Частотометр!B28,"высокая",IF(AND(Частотометр!C28&lt;E2617, E2617&lt;Частотометр!B28),"средняя","низкая"))</f>
        <v>низкая</v>
      </c>
      <c r="I2617" s="1"/>
    </row>
    <row r="2618" spans="1:9" x14ac:dyDescent="0.2">
      <c r="A2618" s="8">
        <f t="shared" si="120"/>
        <v>0</v>
      </c>
      <c r="B2618" s="8">
        <f t="shared" si="121"/>
        <v>0</v>
      </c>
      <c r="G2618" s="7" t="str">
        <f>IF(D2618&gt;Частотометр!B9,"высокочаст",IF(AND(Частотометр!C9&lt;D2618, D2618&lt;Частотометр!B9),"среднечаст","низкочаст"))</f>
        <v>низкочаст</v>
      </c>
      <c r="H2618" s="7" t="str">
        <f>IF(E2618&gt;Частотометр!B28,"высокая",IF(AND(Частотометр!C28&lt;E2618, E2618&lt;Частотометр!B28),"средняя","низкая"))</f>
        <v>низкая</v>
      </c>
      <c r="I2618" s="1"/>
    </row>
    <row r="2619" spans="1:9" x14ac:dyDescent="0.2">
      <c r="A2619" s="8">
        <f t="shared" si="120"/>
        <v>0</v>
      </c>
      <c r="B2619" s="8">
        <f t="shared" si="121"/>
        <v>0</v>
      </c>
      <c r="G2619" s="7" t="str">
        <f>IF(D2619&gt;Частотометр!B9,"высокочаст",IF(AND(Частотометр!C9&lt;D2619, D2619&lt;Частотометр!B9),"среднечаст","низкочаст"))</f>
        <v>низкочаст</v>
      </c>
      <c r="H2619" s="7" t="str">
        <f>IF(E2619&gt;Частотометр!B28,"высокая",IF(AND(Частотометр!C28&lt;E2619, E2619&lt;Частотометр!B28),"средняя","низкая"))</f>
        <v>низкая</v>
      </c>
      <c r="I2619" s="1"/>
    </row>
    <row r="2620" spans="1:9" x14ac:dyDescent="0.2">
      <c r="A2620" s="8">
        <f t="shared" si="120"/>
        <v>0</v>
      </c>
      <c r="B2620" s="8">
        <f t="shared" si="121"/>
        <v>0</v>
      </c>
      <c r="G2620" s="7" t="str">
        <f>IF(D2620&gt;Частотометр!B9,"высокочаст",IF(AND(Частотометр!C9&lt;D2620, D2620&lt;Частотометр!B9),"среднечаст","низкочаст"))</f>
        <v>низкочаст</v>
      </c>
      <c r="H2620" s="7" t="str">
        <f>IF(E2620&gt;Частотометр!B28,"высокая",IF(AND(Частотометр!C28&lt;E2620, E2620&lt;Частотометр!B28),"средняя","низкая"))</f>
        <v>низкая</v>
      </c>
      <c r="I2620" s="1"/>
    </row>
    <row r="2621" spans="1:9" x14ac:dyDescent="0.2">
      <c r="A2621" s="8">
        <f t="shared" si="120"/>
        <v>0</v>
      </c>
      <c r="B2621" s="8">
        <f t="shared" si="121"/>
        <v>0</v>
      </c>
      <c r="G2621" s="7" t="str">
        <f>IF(D2621&gt;Частотометр!B9,"высокочаст",IF(AND(Частотометр!C9&lt;D2621, D2621&lt;Частотометр!B9),"среднечаст","низкочаст"))</f>
        <v>низкочаст</v>
      </c>
      <c r="H2621" s="7" t="str">
        <f>IF(E2621&gt;Частотометр!B28,"высокая",IF(AND(Частотометр!C28&lt;E2621, E2621&lt;Частотометр!B28),"средняя","низкая"))</f>
        <v>низкая</v>
      </c>
      <c r="I2621" s="1"/>
    </row>
    <row r="2622" spans="1:9" x14ac:dyDescent="0.2">
      <c r="A2622" s="8">
        <f t="shared" si="120"/>
        <v>0</v>
      </c>
      <c r="B2622" s="8">
        <f t="shared" si="121"/>
        <v>0</v>
      </c>
      <c r="G2622" s="7" t="str">
        <f>IF(D2622&gt;Частотометр!B9,"высокочаст",IF(AND(Частотометр!C9&lt;D2622, D2622&lt;Частотометр!B9),"среднечаст","низкочаст"))</f>
        <v>низкочаст</v>
      </c>
      <c r="H2622" s="7" t="str">
        <f>IF(E2622&gt;Частотометр!B28,"высокая",IF(AND(Частотометр!C28&lt;E2622, E2622&lt;Частотометр!B28),"средняя","низкая"))</f>
        <v>низкая</v>
      </c>
      <c r="I2622" s="1"/>
    </row>
    <row r="2623" spans="1:9" x14ac:dyDescent="0.2">
      <c r="A2623" s="8">
        <f t="shared" si="120"/>
        <v>0</v>
      </c>
      <c r="B2623" s="8">
        <f t="shared" si="121"/>
        <v>0</v>
      </c>
      <c r="G2623" s="7" t="str">
        <f>IF(D2623&gt;Частотометр!B9,"высокочаст",IF(AND(Частотометр!C9&lt;D2623, D2623&lt;Частотометр!B9),"среднечаст","низкочаст"))</f>
        <v>низкочаст</v>
      </c>
      <c r="H2623" s="7" t="str">
        <f>IF(E2623&gt;Частотометр!B28,"высокая",IF(AND(Частотометр!C28&lt;E2623, E2623&lt;Частотометр!B28),"средняя","низкая"))</f>
        <v>низкая</v>
      </c>
      <c r="I2623" s="1"/>
    </row>
    <row r="2624" spans="1:9" x14ac:dyDescent="0.2">
      <c r="A2624" s="8">
        <f t="shared" si="120"/>
        <v>0</v>
      </c>
      <c r="B2624" s="8">
        <f t="shared" si="121"/>
        <v>0</v>
      </c>
      <c r="G2624" s="7" t="str">
        <f>IF(D2624&gt;Частотометр!B9,"высокочаст",IF(AND(Частотометр!C9&lt;D2624, D2624&lt;Частотометр!B9),"среднечаст","низкочаст"))</f>
        <v>низкочаст</v>
      </c>
      <c r="H2624" s="7" t="str">
        <f>IF(E2624&gt;Частотометр!B28,"высокая",IF(AND(Частотометр!C28&lt;E2624, E2624&lt;Частотометр!B28),"средняя","низкая"))</f>
        <v>низкая</v>
      </c>
      <c r="I2624" s="1"/>
    </row>
    <row r="2625" spans="1:9" x14ac:dyDescent="0.2">
      <c r="A2625" s="8">
        <f t="shared" si="120"/>
        <v>0</v>
      </c>
      <c r="B2625" s="8">
        <f t="shared" si="121"/>
        <v>0</v>
      </c>
      <c r="G2625" s="7" t="str">
        <f>IF(D2625&gt;Частотометр!B9,"высокочаст",IF(AND(Частотометр!C9&lt;D2625, D2625&lt;Частотометр!B9),"среднечаст","низкочаст"))</f>
        <v>низкочаст</v>
      </c>
      <c r="H2625" s="7" t="str">
        <f>IF(E2625&gt;Частотометр!B28,"высокая",IF(AND(Частотометр!C28&lt;E2625, E2625&lt;Частотометр!B28),"средняя","низкая"))</f>
        <v>низкая</v>
      </c>
      <c r="I2625" s="1"/>
    </row>
    <row r="2626" spans="1:9" x14ac:dyDescent="0.2">
      <c r="A2626" s="8">
        <f t="shared" ref="A2626:A2689" si="122">IF(ISBLANK(C2626),0,LEN(TRIM(C2626))-LEN(SUBSTITUTE(C2626," ",""))+1)</f>
        <v>0</v>
      </c>
      <c r="B2626" s="8">
        <f t="shared" ref="B2626:B2689" si="123">LEN(C2626)</f>
        <v>0</v>
      </c>
      <c r="G2626" s="7" t="str">
        <f>IF(D2626&gt;Частотометр!B9,"высокочаст",IF(AND(Частотометр!C9&lt;D2626, D2626&lt;Частотометр!B9),"среднечаст","низкочаст"))</f>
        <v>низкочаст</v>
      </c>
      <c r="H2626" s="7" t="str">
        <f>IF(E2626&gt;Частотометр!B28,"высокая",IF(AND(Частотометр!C28&lt;E2626, E2626&lt;Частотометр!B28),"средняя","низкая"))</f>
        <v>низкая</v>
      </c>
      <c r="I2626" s="1"/>
    </row>
    <row r="2627" spans="1:9" x14ac:dyDescent="0.2">
      <c r="A2627" s="8">
        <f t="shared" si="122"/>
        <v>0</v>
      </c>
      <c r="B2627" s="8">
        <f t="shared" si="123"/>
        <v>0</v>
      </c>
      <c r="G2627" s="7" t="str">
        <f>IF(D2627&gt;Частотометр!B9,"высокочаст",IF(AND(Частотометр!C9&lt;D2627, D2627&lt;Частотометр!B9),"среднечаст","низкочаст"))</f>
        <v>низкочаст</v>
      </c>
      <c r="H2627" s="7" t="str">
        <f>IF(E2627&gt;Частотометр!B28,"высокая",IF(AND(Частотометр!C28&lt;E2627, E2627&lt;Частотометр!B28),"средняя","низкая"))</f>
        <v>низкая</v>
      </c>
      <c r="I2627" s="1"/>
    </row>
    <row r="2628" spans="1:9" x14ac:dyDescent="0.2">
      <c r="A2628" s="8">
        <f t="shared" si="122"/>
        <v>0</v>
      </c>
      <c r="B2628" s="8">
        <f t="shared" si="123"/>
        <v>0</v>
      </c>
      <c r="G2628" s="7" t="str">
        <f>IF(D2628&gt;Частотометр!B9,"высокочаст",IF(AND(Частотометр!C9&lt;D2628, D2628&lt;Частотометр!B9),"среднечаст","низкочаст"))</f>
        <v>низкочаст</v>
      </c>
      <c r="H2628" s="7" t="str">
        <f>IF(E2628&gt;Частотометр!B28,"высокая",IF(AND(Частотометр!C28&lt;E2628, E2628&lt;Частотометр!B28),"средняя","низкая"))</f>
        <v>низкая</v>
      </c>
      <c r="I2628" s="1"/>
    </row>
    <row r="2629" spans="1:9" x14ac:dyDescent="0.2">
      <c r="A2629" s="8">
        <f t="shared" si="122"/>
        <v>0</v>
      </c>
      <c r="B2629" s="8">
        <f t="shared" si="123"/>
        <v>0</v>
      </c>
      <c r="G2629" s="7" t="str">
        <f>IF(D2629&gt;Частотометр!B9,"высокочаст",IF(AND(Частотометр!C9&lt;D2629, D2629&lt;Частотометр!B9),"среднечаст","низкочаст"))</f>
        <v>низкочаст</v>
      </c>
      <c r="H2629" s="7" t="str">
        <f>IF(E2629&gt;Частотометр!B28,"высокая",IF(AND(Частотометр!C28&lt;E2629, E2629&lt;Частотометр!B28),"средняя","низкая"))</f>
        <v>низкая</v>
      </c>
      <c r="I2629" s="1"/>
    </row>
    <row r="2630" spans="1:9" x14ac:dyDescent="0.2">
      <c r="A2630" s="8">
        <f t="shared" si="122"/>
        <v>0</v>
      </c>
      <c r="B2630" s="8">
        <f t="shared" si="123"/>
        <v>0</v>
      </c>
      <c r="G2630" s="7" t="str">
        <f>IF(D2630&gt;Частотометр!B9,"высокочаст",IF(AND(Частотометр!C9&lt;D2630, D2630&lt;Частотометр!B9),"среднечаст","низкочаст"))</f>
        <v>низкочаст</v>
      </c>
      <c r="H2630" s="7" t="str">
        <f>IF(E2630&gt;Частотометр!B28,"высокая",IF(AND(Частотометр!C28&lt;E2630, E2630&lt;Частотометр!B28),"средняя","низкая"))</f>
        <v>низкая</v>
      </c>
      <c r="I2630" s="1"/>
    </row>
    <row r="2631" spans="1:9" x14ac:dyDescent="0.2">
      <c r="A2631" s="8">
        <f t="shared" si="122"/>
        <v>0</v>
      </c>
      <c r="B2631" s="8">
        <f t="shared" si="123"/>
        <v>0</v>
      </c>
      <c r="G2631" s="7" t="str">
        <f>IF(D2631&gt;Частотометр!B9,"высокочаст",IF(AND(Частотометр!C9&lt;D2631, D2631&lt;Частотометр!B9),"среднечаст","низкочаст"))</f>
        <v>низкочаст</v>
      </c>
      <c r="H2631" s="7" t="str">
        <f>IF(E2631&gt;Частотометр!B28,"высокая",IF(AND(Частотометр!C28&lt;E2631, E2631&lt;Частотометр!B28),"средняя","низкая"))</f>
        <v>низкая</v>
      </c>
      <c r="I2631" s="1"/>
    </row>
    <row r="2632" spans="1:9" x14ac:dyDescent="0.2">
      <c r="A2632" s="8">
        <f t="shared" si="122"/>
        <v>0</v>
      </c>
      <c r="B2632" s="8">
        <f t="shared" si="123"/>
        <v>0</v>
      </c>
      <c r="G2632" s="7" t="str">
        <f>IF(D2632&gt;Частотометр!B9,"высокочаст",IF(AND(Частотометр!C9&lt;D2632, D2632&lt;Частотометр!B9),"среднечаст","низкочаст"))</f>
        <v>низкочаст</v>
      </c>
      <c r="H2632" s="7" t="str">
        <f>IF(E2632&gt;Частотометр!B28,"высокая",IF(AND(Частотометр!C28&lt;E2632, E2632&lt;Частотометр!B28),"средняя","низкая"))</f>
        <v>низкая</v>
      </c>
      <c r="I2632" s="1"/>
    </row>
    <row r="2633" spans="1:9" x14ac:dyDescent="0.2">
      <c r="A2633" s="8">
        <f t="shared" si="122"/>
        <v>0</v>
      </c>
      <c r="B2633" s="8">
        <f t="shared" si="123"/>
        <v>0</v>
      </c>
      <c r="G2633" s="7" t="str">
        <f>IF(D2633&gt;Частотометр!B9,"высокочаст",IF(AND(Частотометр!C9&lt;D2633, D2633&lt;Частотометр!B9),"среднечаст","низкочаст"))</f>
        <v>низкочаст</v>
      </c>
      <c r="H2633" s="7" t="str">
        <f>IF(E2633&gt;Частотометр!B28,"высокая",IF(AND(Частотометр!C28&lt;E2633, E2633&lt;Частотометр!B28),"средняя","низкая"))</f>
        <v>низкая</v>
      </c>
      <c r="I2633" s="1"/>
    </row>
    <row r="2634" spans="1:9" x14ac:dyDescent="0.2">
      <c r="A2634" s="8">
        <f t="shared" si="122"/>
        <v>0</v>
      </c>
      <c r="B2634" s="8">
        <f t="shared" si="123"/>
        <v>0</v>
      </c>
      <c r="G2634" s="7" t="str">
        <f>IF(D2634&gt;Частотометр!B9,"высокочаст",IF(AND(Частотометр!C9&lt;D2634, D2634&lt;Частотометр!B9),"среднечаст","низкочаст"))</f>
        <v>низкочаст</v>
      </c>
      <c r="H2634" s="7" t="str">
        <f>IF(E2634&gt;Частотометр!B28,"высокая",IF(AND(Частотометр!C28&lt;E2634, E2634&lt;Частотометр!B28),"средняя","низкая"))</f>
        <v>низкая</v>
      </c>
      <c r="I2634" s="1"/>
    </row>
    <row r="2635" spans="1:9" x14ac:dyDescent="0.2">
      <c r="A2635" s="8">
        <f t="shared" si="122"/>
        <v>0</v>
      </c>
      <c r="B2635" s="8">
        <f t="shared" si="123"/>
        <v>0</v>
      </c>
      <c r="G2635" s="7" t="str">
        <f>IF(D2635&gt;Частотометр!B9,"высокочаст",IF(AND(Частотометр!C9&lt;D2635, D2635&lt;Частотометр!B9),"среднечаст","низкочаст"))</f>
        <v>низкочаст</v>
      </c>
      <c r="H2635" s="7" t="str">
        <f>IF(E2635&gt;Частотометр!B28,"высокая",IF(AND(Частотометр!C28&lt;E2635, E2635&lt;Частотометр!B28),"средняя","низкая"))</f>
        <v>низкая</v>
      </c>
      <c r="I2635" s="1"/>
    </row>
    <row r="2636" spans="1:9" x14ac:dyDescent="0.2">
      <c r="A2636" s="8">
        <f t="shared" si="122"/>
        <v>0</v>
      </c>
      <c r="B2636" s="8">
        <f t="shared" si="123"/>
        <v>0</v>
      </c>
      <c r="G2636" s="7" t="str">
        <f>IF(D2636&gt;Частотометр!B9,"высокочаст",IF(AND(Частотометр!C9&lt;D2636, D2636&lt;Частотометр!B9),"среднечаст","низкочаст"))</f>
        <v>низкочаст</v>
      </c>
      <c r="H2636" s="7" t="str">
        <f>IF(E2636&gt;Частотометр!B28,"высокая",IF(AND(Частотометр!C28&lt;E2636, E2636&lt;Частотометр!B28),"средняя","низкая"))</f>
        <v>низкая</v>
      </c>
      <c r="I2636" s="1"/>
    </row>
    <row r="2637" spans="1:9" x14ac:dyDescent="0.2">
      <c r="A2637" s="8">
        <f t="shared" si="122"/>
        <v>0</v>
      </c>
      <c r="B2637" s="8">
        <f t="shared" si="123"/>
        <v>0</v>
      </c>
      <c r="G2637" s="7" t="str">
        <f>IF(D2637&gt;Частотометр!B9,"высокочаст",IF(AND(Частотометр!C9&lt;D2637, D2637&lt;Частотометр!B9),"среднечаст","низкочаст"))</f>
        <v>низкочаст</v>
      </c>
      <c r="H2637" s="7" t="str">
        <f>IF(E2637&gt;Частотометр!B28,"высокая",IF(AND(Частотометр!C28&lt;E2637, E2637&lt;Частотометр!B28),"средняя","низкая"))</f>
        <v>низкая</v>
      </c>
      <c r="I2637" s="1"/>
    </row>
    <row r="2638" spans="1:9" x14ac:dyDescent="0.2">
      <c r="A2638" s="8">
        <f t="shared" si="122"/>
        <v>0</v>
      </c>
      <c r="B2638" s="8">
        <f t="shared" si="123"/>
        <v>0</v>
      </c>
      <c r="G2638" s="7" t="str">
        <f>IF(D2638&gt;Частотометр!B9,"высокочаст",IF(AND(Частотометр!C9&lt;D2638, D2638&lt;Частотометр!B9),"среднечаст","низкочаст"))</f>
        <v>низкочаст</v>
      </c>
      <c r="H2638" s="7" t="str">
        <f>IF(E2638&gt;Частотометр!B28,"высокая",IF(AND(Частотометр!C28&lt;E2638, E2638&lt;Частотометр!B28),"средняя","низкая"))</f>
        <v>низкая</v>
      </c>
      <c r="I2638" s="1"/>
    </row>
    <row r="2639" spans="1:9" x14ac:dyDescent="0.2">
      <c r="A2639" s="8">
        <f t="shared" si="122"/>
        <v>0</v>
      </c>
      <c r="B2639" s="8">
        <f t="shared" si="123"/>
        <v>0</v>
      </c>
      <c r="G2639" s="7" t="str">
        <f>IF(D2639&gt;Частотометр!B9,"высокочаст",IF(AND(Частотометр!C9&lt;D2639, D2639&lt;Частотометр!B9),"среднечаст","низкочаст"))</f>
        <v>низкочаст</v>
      </c>
      <c r="H2639" s="7" t="str">
        <f>IF(E2639&gt;Частотометр!B28,"высокая",IF(AND(Частотометр!C28&lt;E2639, E2639&lt;Частотометр!B28),"средняя","низкая"))</f>
        <v>низкая</v>
      </c>
      <c r="I2639" s="1"/>
    </row>
    <row r="2640" spans="1:9" x14ac:dyDescent="0.2">
      <c r="A2640" s="8">
        <f t="shared" si="122"/>
        <v>0</v>
      </c>
      <c r="B2640" s="8">
        <f t="shared" si="123"/>
        <v>0</v>
      </c>
      <c r="G2640" s="7" t="str">
        <f>IF(D2640&gt;Частотометр!B9,"высокочаст",IF(AND(Частотометр!C9&lt;D2640, D2640&lt;Частотометр!B9),"среднечаст","низкочаст"))</f>
        <v>низкочаст</v>
      </c>
      <c r="H2640" s="7" t="str">
        <f>IF(E2640&gt;Частотометр!B28,"высокая",IF(AND(Частотометр!C28&lt;E2640, E2640&lt;Частотометр!B28),"средняя","низкая"))</f>
        <v>низкая</v>
      </c>
      <c r="I2640" s="1"/>
    </row>
    <row r="2641" spans="1:9" x14ac:dyDescent="0.2">
      <c r="A2641" s="8">
        <f t="shared" si="122"/>
        <v>0</v>
      </c>
      <c r="B2641" s="8">
        <f t="shared" si="123"/>
        <v>0</v>
      </c>
      <c r="G2641" s="7" t="str">
        <f>IF(D2641&gt;Частотометр!B9,"высокочаст",IF(AND(Частотометр!C9&lt;D2641, D2641&lt;Частотометр!B9),"среднечаст","низкочаст"))</f>
        <v>низкочаст</v>
      </c>
      <c r="H2641" s="7" t="str">
        <f>IF(E2641&gt;Частотометр!B28,"высокая",IF(AND(Частотометр!C28&lt;E2641, E2641&lt;Частотометр!B28),"средняя","низкая"))</f>
        <v>низкая</v>
      </c>
      <c r="I2641" s="1"/>
    </row>
    <row r="2642" spans="1:9" x14ac:dyDescent="0.2">
      <c r="A2642" s="8">
        <f t="shared" si="122"/>
        <v>0</v>
      </c>
      <c r="B2642" s="8">
        <f t="shared" si="123"/>
        <v>0</v>
      </c>
      <c r="G2642" s="7" t="str">
        <f>IF(D2642&gt;Частотометр!B9,"высокочаст",IF(AND(Частотометр!C9&lt;D2642, D2642&lt;Частотометр!B9),"среднечаст","низкочаст"))</f>
        <v>низкочаст</v>
      </c>
      <c r="H2642" s="7" t="str">
        <f>IF(E2642&gt;Частотометр!B28,"высокая",IF(AND(Частотометр!C28&lt;E2642, E2642&lt;Частотометр!B28),"средняя","низкая"))</f>
        <v>низкая</v>
      </c>
      <c r="I2642" s="1"/>
    </row>
    <row r="2643" spans="1:9" x14ac:dyDescent="0.2">
      <c r="A2643" s="8">
        <f t="shared" si="122"/>
        <v>0</v>
      </c>
      <c r="B2643" s="8">
        <f t="shared" si="123"/>
        <v>0</v>
      </c>
      <c r="G2643" s="7" t="str">
        <f>IF(D2643&gt;Частотометр!B9,"высокочаст",IF(AND(Частотометр!C9&lt;D2643, D2643&lt;Частотометр!B9),"среднечаст","низкочаст"))</f>
        <v>низкочаст</v>
      </c>
      <c r="H2643" s="7" t="str">
        <f>IF(E2643&gt;Частотометр!B28,"высокая",IF(AND(Частотометр!C28&lt;E2643, E2643&lt;Частотометр!B28),"средняя","низкая"))</f>
        <v>низкая</v>
      </c>
      <c r="I2643" s="1"/>
    </row>
    <row r="2644" spans="1:9" x14ac:dyDescent="0.2">
      <c r="A2644" s="8">
        <f t="shared" si="122"/>
        <v>0</v>
      </c>
      <c r="B2644" s="8">
        <f t="shared" si="123"/>
        <v>0</v>
      </c>
      <c r="G2644" s="7" t="str">
        <f>IF(D2644&gt;Частотометр!B9,"высокочаст",IF(AND(Частотометр!C9&lt;D2644, D2644&lt;Частотометр!B9),"среднечаст","низкочаст"))</f>
        <v>низкочаст</v>
      </c>
      <c r="H2644" s="7" t="str">
        <f>IF(E2644&gt;Частотометр!B28,"высокая",IF(AND(Частотометр!C28&lt;E2644, E2644&lt;Частотометр!B28),"средняя","низкая"))</f>
        <v>низкая</v>
      </c>
      <c r="I2644" s="1"/>
    </row>
    <row r="2645" spans="1:9" x14ac:dyDescent="0.2">
      <c r="A2645" s="8">
        <f t="shared" si="122"/>
        <v>0</v>
      </c>
      <c r="B2645" s="8">
        <f t="shared" si="123"/>
        <v>0</v>
      </c>
      <c r="G2645" s="7" t="str">
        <f>IF(D2645&gt;Частотометр!B9,"высокочаст",IF(AND(Частотометр!C9&lt;D2645, D2645&lt;Частотометр!B9),"среднечаст","низкочаст"))</f>
        <v>низкочаст</v>
      </c>
      <c r="H2645" s="7" t="str">
        <f>IF(E2645&gt;Частотометр!B28,"высокая",IF(AND(Частотометр!C28&lt;E2645, E2645&lt;Частотометр!B28),"средняя","низкая"))</f>
        <v>низкая</v>
      </c>
      <c r="I2645" s="1"/>
    </row>
    <row r="2646" spans="1:9" x14ac:dyDescent="0.2">
      <c r="A2646" s="8">
        <f t="shared" si="122"/>
        <v>0</v>
      </c>
      <c r="B2646" s="8">
        <f t="shared" si="123"/>
        <v>0</v>
      </c>
      <c r="G2646" s="7" t="str">
        <f>IF(D2646&gt;Частотометр!B9,"высокочаст",IF(AND(Частотометр!C9&lt;D2646, D2646&lt;Частотометр!B9),"среднечаст","низкочаст"))</f>
        <v>низкочаст</v>
      </c>
      <c r="H2646" s="7" t="str">
        <f>IF(E2646&gt;Частотометр!B28,"высокая",IF(AND(Частотометр!C28&lt;E2646, E2646&lt;Частотометр!B28),"средняя","низкая"))</f>
        <v>низкая</v>
      </c>
      <c r="I2646" s="1"/>
    </row>
    <row r="2647" spans="1:9" x14ac:dyDescent="0.2">
      <c r="A2647" s="8">
        <f t="shared" si="122"/>
        <v>0</v>
      </c>
      <c r="B2647" s="8">
        <f t="shared" si="123"/>
        <v>0</v>
      </c>
      <c r="G2647" s="7" t="str">
        <f>IF(D2647&gt;Частотометр!B9,"высокочаст",IF(AND(Частотометр!C9&lt;D2647, D2647&lt;Частотометр!B9),"среднечаст","низкочаст"))</f>
        <v>низкочаст</v>
      </c>
      <c r="H2647" s="7" t="str">
        <f>IF(E2647&gt;Частотометр!B28,"высокая",IF(AND(Частотометр!C28&lt;E2647, E2647&lt;Частотометр!B28),"средняя","низкая"))</f>
        <v>низкая</v>
      </c>
      <c r="I2647" s="1"/>
    </row>
    <row r="2648" spans="1:9" x14ac:dyDescent="0.2">
      <c r="A2648" s="8">
        <f t="shared" si="122"/>
        <v>0</v>
      </c>
      <c r="B2648" s="8">
        <f t="shared" si="123"/>
        <v>0</v>
      </c>
      <c r="G2648" s="7" t="str">
        <f>IF(D2648&gt;Частотометр!B9,"высокочаст",IF(AND(Частотометр!C9&lt;D2648, D2648&lt;Частотометр!B9),"среднечаст","низкочаст"))</f>
        <v>низкочаст</v>
      </c>
      <c r="H2648" s="7" t="str">
        <f>IF(E2648&gt;Частотометр!B28,"высокая",IF(AND(Частотометр!C28&lt;E2648, E2648&lt;Частотометр!B28),"средняя","низкая"))</f>
        <v>низкая</v>
      </c>
      <c r="I2648" s="1"/>
    </row>
    <row r="2649" spans="1:9" x14ac:dyDescent="0.2">
      <c r="A2649" s="8">
        <f t="shared" si="122"/>
        <v>0</v>
      </c>
      <c r="B2649" s="8">
        <f t="shared" si="123"/>
        <v>0</v>
      </c>
      <c r="G2649" s="7" t="str">
        <f>IF(D2649&gt;Частотометр!B9,"высокочаст",IF(AND(Частотометр!C9&lt;D2649, D2649&lt;Частотометр!B9),"среднечаст","низкочаст"))</f>
        <v>низкочаст</v>
      </c>
      <c r="H2649" s="7" t="str">
        <f>IF(E2649&gt;Частотометр!B28,"высокая",IF(AND(Частотометр!C28&lt;E2649, E2649&lt;Частотометр!B28),"средняя","низкая"))</f>
        <v>низкая</v>
      </c>
      <c r="I2649" s="1"/>
    </row>
    <row r="2650" spans="1:9" x14ac:dyDescent="0.2">
      <c r="A2650" s="8">
        <f t="shared" si="122"/>
        <v>0</v>
      </c>
      <c r="B2650" s="8">
        <f t="shared" si="123"/>
        <v>0</v>
      </c>
      <c r="G2650" s="7" t="str">
        <f>IF(D2650&gt;Частотометр!B9,"высокочаст",IF(AND(Частотометр!C9&lt;D2650, D2650&lt;Частотометр!B9),"среднечаст","низкочаст"))</f>
        <v>низкочаст</v>
      </c>
      <c r="H2650" s="7" t="str">
        <f>IF(E2650&gt;Частотометр!B28,"высокая",IF(AND(Частотометр!C28&lt;E2650, E2650&lt;Частотометр!B28),"средняя","низкая"))</f>
        <v>низкая</v>
      </c>
      <c r="I2650" s="1"/>
    </row>
    <row r="2651" spans="1:9" x14ac:dyDescent="0.2">
      <c r="A2651" s="8">
        <f t="shared" si="122"/>
        <v>0</v>
      </c>
      <c r="B2651" s="8">
        <f t="shared" si="123"/>
        <v>0</v>
      </c>
      <c r="G2651" s="7" t="str">
        <f>IF(D2651&gt;Частотометр!B9,"высокочаст",IF(AND(Частотометр!C9&lt;D2651, D2651&lt;Частотометр!B9),"среднечаст","низкочаст"))</f>
        <v>низкочаст</v>
      </c>
      <c r="H2651" s="7" t="str">
        <f>IF(E2651&gt;Частотометр!B28,"высокая",IF(AND(Частотометр!C28&lt;E2651, E2651&lt;Частотометр!B28),"средняя","низкая"))</f>
        <v>низкая</v>
      </c>
      <c r="I2651" s="1"/>
    </row>
    <row r="2652" spans="1:9" x14ac:dyDescent="0.2">
      <c r="A2652" s="8">
        <f t="shared" si="122"/>
        <v>0</v>
      </c>
      <c r="B2652" s="8">
        <f t="shared" si="123"/>
        <v>0</v>
      </c>
      <c r="G2652" s="7" t="str">
        <f>IF(D2652&gt;Частотометр!B9,"высокочаст",IF(AND(Частотометр!C9&lt;D2652, D2652&lt;Частотометр!B9),"среднечаст","низкочаст"))</f>
        <v>низкочаст</v>
      </c>
      <c r="H2652" s="7" t="str">
        <f>IF(E2652&gt;Частотометр!B28,"высокая",IF(AND(Частотометр!C28&lt;E2652, E2652&lt;Частотометр!B28),"средняя","низкая"))</f>
        <v>низкая</v>
      </c>
      <c r="I2652" s="1"/>
    </row>
    <row r="2653" spans="1:9" x14ac:dyDescent="0.2">
      <c r="A2653" s="8">
        <f t="shared" si="122"/>
        <v>0</v>
      </c>
      <c r="B2653" s="8">
        <f t="shared" si="123"/>
        <v>0</v>
      </c>
      <c r="G2653" s="7" t="str">
        <f>IF(D2653&gt;Частотометр!B9,"высокочаст",IF(AND(Частотометр!C9&lt;D2653, D2653&lt;Частотометр!B9),"среднечаст","низкочаст"))</f>
        <v>низкочаст</v>
      </c>
      <c r="H2653" s="7" t="str">
        <f>IF(E2653&gt;Частотометр!B28,"высокая",IF(AND(Частотометр!C28&lt;E2653, E2653&lt;Частотометр!B28),"средняя","низкая"))</f>
        <v>низкая</v>
      </c>
      <c r="I2653" s="1"/>
    </row>
    <row r="2654" spans="1:9" x14ac:dyDescent="0.2">
      <c r="A2654" s="8">
        <f t="shared" si="122"/>
        <v>0</v>
      </c>
      <c r="B2654" s="8">
        <f t="shared" si="123"/>
        <v>0</v>
      </c>
      <c r="G2654" s="7" t="str">
        <f>IF(D2654&gt;Частотометр!B9,"высокочаст",IF(AND(Частотометр!C9&lt;D2654, D2654&lt;Частотометр!B9),"среднечаст","низкочаст"))</f>
        <v>низкочаст</v>
      </c>
      <c r="H2654" s="7" t="str">
        <f>IF(E2654&gt;Частотометр!B28,"высокая",IF(AND(Частотометр!C28&lt;E2654, E2654&lt;Частотометр!B28),"средняя","низкая"))</f>
        <v>низкая</v>
      </c>
      <c r="I2654" s="1"/>
    </row>
    <row r="2655" spans="1:9" x14ac:dyDescent="0.2">
      <c r="A2655" s="8">
        <f t="shared" si="122"/>
        <v>0</v>
      </c>
      <c r="B2655" s="8">
        <f t="shared" si="123"/>
        <v>0</v>
      </c>
      <c r="G2655" s="7" t="str">
        <f>IF(D2655&gt;Частотометр!B9,"высокочаст",IF(AND(Частотометр!C9&lt;D2655, D2655&lt;Частотометр!B9),"среднечаст","низкочаст"))</f>
        <v>низкочаст</v>
      </c>
      <c r="H2655" s="7" t="str">
        <f>IF(E2655&gt;Частотометр!B28,"высокая",IF(AND(Частотометр!C28&lt;E2655, E2655&lt;Частотометр!B28),"средняя","низкая"))</f>
        <v>низкая</v>
      </c>
      <c r="I2655" s="1"/>
    </row>
    <row r="2656" spans="1:9" x14ac:dyDescent="0.2">
      <c r="A2656" s="8">
        <f t="shared" si="122"/>
        <v>0</v>
      </c>
      <c r="B2656" s="8">
        <f t="shared" si="123"/>
        <v>0</v>
      </c>
      <c r="G2656" s="7" t="str">
        <f>IF(D2656&gt;Частотометр!B9,"высокочаст",IF(AND(Частотометр!C9&lt;D2656, D2656&lt;Частотометр!B9),"среднечаст","низкочаст"))</f>
        <v>низкочаст</v>
      </c>
      <c r="H2656" s="7" t="str">
        <f>IF(E2656&gt;Частотометр!B28,"высокая",IF(AND(Частотометр!C28&lt;E2656, E2656&lt;Частотометр!B28),"средняя","низкая"))</f>
        <v>низкая</v>
      </c>
      <c r="I2656" s="1"/>
    </row>
    <row r="2657" spans="1:9" x14ac:dyDescent="0.2">
      <c r="A2657" s="8">
        <f t="shared" si="122"/>
        <v>0</v>
      </c>
      <c r="B2657" s="8">
        <f t="shared" si="123"/>
        <v>0</v>
      </c>
      <c r="G2657" s="7" t="str">
        <f>IF(D2657&gt;Частотометр!B9,"высокочаст",IF(AND(Частотометр!C9&lt;D2657, D2657&lt;Частотометр!B9),"среднечаст","низкочаст"))</f>
        <v>низкочаст</v>
      </c>
      <c r="H2657" s="7" t="str">
        <f>IF(E2657&gt;Частотометр!B28,"высокая",IF(AND(Частотометр!C28&lt;E2657, E2657&lt;Частотометр!B28),"средняя","низкая"))</f>
        <v>низкая</v>
      </c>
      <c r="I2657" s="1"/>
    </row>
    <row r="2658" spans="1:9" x14ac:dyDescent="0.2">
      <c r="A2658" s="8">
        <f t="shared" si="122"/>
        <v>0</v>
      </c>
      <c r="B2658" s="8">
        <f t="shared" si="123"/>
        <v>0</v>
      </c>
      <c r="G2658" s="7" t="str">
        <f>IF(D2658&gt;Частотометр!B9,"высокочаст",IF(AND(Частотометр!C9&lt;D2658, D2658&lt;Частотометр!B9),"среднечаст","низкочаст"))</f>
        <v>низкочаст</v>
      </c>
      <c r="H2658" s="7" t="str">
        <f>IF(E2658&gt;Частотометр!B28,"высокая",IF(AND(Частотометр!C28&lt;E2658, E2658&lt;Частотометр!B28),"средняя","низкая"))</f>
        <v>низкая</v>
      </c>
      <c r="I2658" s="1"/>
    </row>
    <row r="2659" spans="1:9" x14ac:dyDescent="0.2">
      <c r="A2659" s="8">
        <f t="shared" si="122"/>
        <v>0</v>
      </c>
      <c r="B2659" s="8">
        <f t="shared" si="123"/>
        <v>0</v>
      </c>
      <c r="G2659" s="7" t="str">
        <f>IF(D2659&gt;Частотометр!B9,"высокочаст",IF(AND(Частотометр!C9&lt;D2659, D2659&lt;Частотометр!B9),"среднечаст","низкочаст"))</f>
        <v>низкочаст</v>
      </c>
      <c r="H2659" s="7" t="str">
        <f>IF(E2659&gt;Частотометр!B28,"высокая",IF(AND(Частотометр!C28&lt;E2659, E2659&lt;Частотометр!B28),"средняя","низкая"))</f>
        <v>низкая</v>
      </c>
      <c r="I2659" s="1"/>
    </row>
    <row r="2660" spans="1:9" x14ac:dyDescent="0.2">
      <c r="A2660" s="8">
        <f t="shared" si="122"/>
        <v>0</v>
      </c>
      <c r="B2660" s="8">
        <f t="shared" si="123"/>
        <v>0</v>
      </c>
      <c r="G2660" s="7" t="str">
        <f>IF(D2660&gt;Частотометр!B9,"высокочаст",IF(AND(Частотометр!C9&lt;D2660, D2660&lt;Частотометр!B9),"среднечаст","низкочаст"))</f>
        <v>низкочаст</v>
      </c>
      <c r="H2660" s="7" t="str">
        <f>IF(E2660&gt;Частотометр!B28,"высокая",IF(AND(Частотометр!C28&lt;E2660, E2660&lt;Частотометр!B28),"средняя","низкая"))</f>
        <v>низкая</v>
      </c>
      <c r="I2660" s="1"/>
    </row>
    <row r="2661" spans="1:9" x14ac:dyDescent="0.2">
      <c r="A2661" s="8">
        <f t="shared" si="122"/>
        <v>0</v>
      </c>
      <c r="B2661" s="8">
        <f t="shared" si="123"/>
        <v>0</v>
      </c>
      <c r="G2661" s="7" t="str">
        <f>IF(D2661&gt;Частотометр!B9,"высокочаст",IF(AND(Частотометр!C9&lt;D2661, D2661&lt;Частотометр!B9),"среднечаст","низкочаст"))</f>
        <v>низкочаст</v>
      </c>
      <c r="H2661" s="7" t="str">
        <f>IF(E2661&gt;Частотометр!B28,"высокая",IF(AND(Частотометр!C28&lt;E2661, E2661&lt;Частотометр!B28),"средняя","низкая"))</f>
        <v>низкая</v>
      </c>
      <c r="I2661" s="1"/>
    </row>
    <row r="2662" spans="1:9" x14ac:dyDescent="0.2">
      <c r="A2662" s="8">
        <f t="shared" si="122"/>
        <v>0</v>
      </c>
      <c r="B2662" s="8">
        <f t="shared" si="123"/>
        <v>0</v>
      </c>
      <c r="G2662" s="7" t="str">
        <f>IF(D2662&gt;Частотометр!B9,"высокочаст",IF(AND(Частотометр!C9&lt;D2662, D2662&lt;Частотометр!B9),"среднечаст","низкочаст"))</f>
        <v>низкочаст</v>
      </c>
      <c r="H2662" s="7" t="str">
        <f>IF(E2662&gt;Частотометр!B28,"высокая",IF(AND(Частотометр!C28&lt;E2662, E2662&lt;Частотометр!B28),"средняя","низкая"))</f>
        <v>низкая</v>
      </c>
      <c r="I2662" s="1"/>
    </row>
    <row r="2663" spans="1:9" x14ac:dyDescent="0.2">
      <c r="A2663" s="8">
        <f t="shared" si="122"/>
        <v>0</v>
      </c>
      <c r="B2663" s="8">
        <f t="shared" si="123"/>
        <v>0</v>
      </c>
      <c r="G2663" s="7" t="str">
        <f>IF(D2663&gt;Частотометр!B9,"высокочаст",IF(AND(Частотометр!C9&lt;D2663, D2663&lt;Частотометр!B9),"среднечаст","низкочаст"))</f>
        <v>низкочаст</v>
      </c>
      <c r="H2663" s="7" t="str">
        <f>IF(E2663&gt;Частотометр!B28,"высокая",IF(AND(Частотометр!C28&lt;E2663, E2663&lt;Частотометр!B28),"средняя","низкая"))</f>
        <v>низкая</v>
      </c>
      <c r="I2663" s="1"/>
    </row>
    <row r="2664" spans="1:9" x14ac:dyDescent="0.2">
      <c r="A2664" s="8">
        <f t="shared" si="122"/>
        <v>0</v>
      </c>
      <c r="B2664" s="8">
        <f t="shared" si="123"/>
        <v>0</v>
      </c>
      <c r="G2664" s="7" t="str">
        <f>IF(D2664&gt;Частотометр!B9,"высокочаст",IF(AND(Частотометр!C9&lt;D2664, D2664&lt;Частотометр!B9),"среднечаст","низкочаст"))</f>
        <v>низкочаст</v>
      </c>
      <c r="H2664" s="7" t="str">
        <f>IF(E2664&gt;Частотометр!B28,"высокая",IF(AND(Частотометр!C28&lt;E2664, E2664&lt;Частотометр!B28),"средняя","низкая"))</f>
        <v>низкая</v>
      </c>
      <c r="I2664" s="1"/>
    </row>
    <row r="2665" spans="1:9" x14ac:dyDescent="0.2">
      <c r="A2665" s="8">
        <f t="shared" si="122"/>
        <v>0</v>
      </c>
      <c r="B2665" s="8">
        <f t="shared" si="123"/>
        <v>0</v>
      </c>
      <c r="G2665" s="7" t="str">
        <f>IF(D2665&gt;Частотометр!B9,"высокочаст",IF(AND(Частотометр!C9&lt;D2665, D2665&lt;Частотометр!B9),"среднечаст","низкочаст"))</f>
        <v>низкочаст</v>
      </c>
      <c r="H2665" s="7" t="str">
        <f>IF(E2665&gt;Частотометр!B28,"высокая",IF(AND(Частотометр!C28&lt;E2665, E2665&lt;Частотометр!B28),"средняя","низкая"))</f>
        <v>низкая</v>
      </c>
      <c r="I2665" s="1"/>
    </row>
    <row r="2666" spans="1:9" x14ac:dyDescent="0.2">
      <c r="A2666" s="8">
        <f t="shared" si="122"/>
        <v>0</v>
      </c>
      <c r="B2666" s="8">
        <f t="shared" si="123"/>
        <v>0</v>
      </c>
      <c r="G2666" s="7" t="str">
        <f>IF(D2666&gt;Частотометр!B9,"высокочаст",IF(AND(Частотометр!C9&lt;D2666, D2666&lt;Частотометр!B9),"среднечаст","низкочаст"))</f>
        <v>низкочаст</v>
      </c>
      <c r="H2666" s="7" t="str">
        <f>IF(E2666&gt;Частотометр!B28,"высокая",IF(AND(Частотометр!C28&lt;E2666, E2666&lt;Частотометр!B28),"средняя","низкая"))</f>
        <v>низкая</v>
      </c>
      <c r="I2666" s="1"/>
    </row>
    <row r="2667" spans="1:9" x14ac:dyDescent="0.2">
      <c r="A2667" s="8">
        <f t="shared" si="122"/>
        <v>0</v>
      </c>
      <c r="B2667" s="8">
        <f t="shared" si="123"/>
        <v>0</v>
      </c>
      <c r="G2667" s="7" t="str">
        <f>IF(D2667&gt;Частотометр!B9,"высокочаст",IF(AND(Частотометр!C9&lt;D2667, D2667&lt;Частотометр!B9),"среднечаст","низкочаст"))</f>
        <v>низкочаст</v>
      </c>
      <c r="H2667" s="7" t="str">
        <f>IF(E2667&gt;Частотометр!B28,"высокая",IF(AND(Частотометр!C28&lt;E2667, E2667&lt;Частотометр!B28),"средняя","низкая"))</f>
        <v>низкая</v>
      </c>
      <c r="I2667" s="1"/>
    </row>
    <row r="2668" spans="1:9" x14ac:dyDescent="0.2">
      <c r="A2668" s="8">
        <f t="shared" si="122"/>
        <v>0</v>
      </c>
      <c r="B2668" s="8">
        <f t="shared" si="123"/>
        <v>0</v>
      </c>
      <c r="G2668" s="7" t="str">
        <f>IF(D2668&gt;Частотометр!B9,"высокочаст",IF(AND(Частотометр!C9&lt;D2668, D2668&lt;Частотометр!B9),"среднечаст","низкочаст"))</f>
        <v>низкочаст</v>
      </c>
      <c r="H2668" s="7" t="str">
        <f>IF(E2668&gt;Частотометр!B28,"высокая",IF(AND(Частотометр!C28&lt;E2668, E2668&lt;Частотометр!B28),"средняя","низкая"))</f>
        <v>низкая</v>
      </c>
      <c r="I2668" s="1"/>
    </row>
    <row r="2669" spans="1:9" x14ac:dyDescent="0.2">
      <c r="A2669" s="8">
        <f t="shared" si="122"/>
        <v>0</v>
      </c>
      <c r="B2669" s="8">
        <f t="shared" si="123"/>
        <v>0</v>
      </c>
      <c r="G2669" s="7" t="str">
        <f>IF(D2669&gt;Частотометр!B9,"высокочаст",IF(AND(Частотометр!C9&lt;D2669, D2669&lt;Частотометр!B9),"среднечаст","низкочаст"))</f>
        <v>низкочаст</v>
      </c>
      <c r="H2669" s="7" t="str">
        <f>IF(E2669&gt;Частотометр!B28,"высокая",IF(AND(Частотометр!C28&lt;E2669, E2669&lt;Частотометр!B28),"средняя","низкая"))</f>
        <v>низкая</v>
      </c>
      <c r="I2669" s="1"/>
    </row>
    <row r="2670" spans="1:9" x14ac:dyDescent="0.2">
      <c r="A2670" s="8">
        <f t="shared" si="122"/>
        <v>0</v>
      </c>
      <c r="B2670" s="8">
        <f t="shared" si="123"/>
        <v>0</v>
      </c>
      <c r="G2670" s="7" t="str">
        <f>IF(D2670&gt;Частотометр!B9,"высокочаст",IF(AND(Частотометр!C9&lt;D2670, D2670&lt;Частотометр!B9),"среднечаст","низкочаст"))</f>
        <v>низкочаст</v>
      </c>
      <c r="H2670" s="7" t="str">
        <f>IF(E2670&gt;Частотометр!B28,"высокая",IF(AND(Частотометр!C28&lt;E2670, E2670&lt;Частотометр!B28),"средняя","низкая"))</f>
        <v>низкая</v>
      </c>
      <c r="I2670" s="1"/>
    </row>
    <row r="2671" spans="1:9" x14ac:dyDescent="0.2">
      <c r="A2671" s="8">
        <f t="shared" si="122"/>
        <v>0</v>
      </c>
      <c r="B2671" s="8">
        <f t="shared" si="123"/>
        <v>0</v>
      </c>
      <c r="G2671" s="7" t="str">
        <f>IF(D2671&gt;Частотометр!B9,"высокочаст",IF(AND(Частотометр!C9&lt;D2671, D2671&lt;Частотометр!B9),"среднечаст","низкочаст"))</f>
        <v>низкочаст</v>
      </c>
      <c r="H2671" s="7" t="str">
        <f>IF(E2671&gt;Частотометр!B28,"высокая",IF(AND(Частотометр!C28&lt;E2671, E2671&lt;Частотометр!B28),"средняя","низкая"))</f>
        <v>низкая</v>
      </c>
      <c r="I2671" s="1"/>
    </row>
    <row r="2672" spans="1:9" x14ac:dyDescent="0.2">
      <c r="A2672" s="8">
        <f t="shared" si="122"/>
        <v>0</v>
      </c>
      <c r="B2672" s="8">
        <f t="shared" si="123"/>
        <v>0</v>
      </c>
      <c r="G2672" s="7" t="str">
        <f>IF(D2672&gt;Частотометр!B9,"высокочаст",IF(AND(Частотометр!C9&lt;D2672, D2672&lt;Частотометр!B9),"среднечаст","низкочаст"))</f>
        <v>низкочаст</v>
      </c>
      <c r="H2672" s="7" t="str">
        <f>IF(E2672&gt;Частотометр!B28,"высокая",IF(AND(Частотометр!C28&lt;E2672, E2672&lt;Частотометр!B28),"средняя","низкая"))</f>
        <v>низкая</v>
      </c>
      <c r="I2672" s="1"/>
    </row>
    <row r="2673" spans="1:9" x14ac:dyDescent="0.2">
      <c r="A2673" s="8">
        <f t="shared" si="122"/>
        <v>0</v>
      </c>
      <c r="B2673" s="8">
        <f t="shared" si="123"/>
        <v>0</v>
      </c>
      <c r="G2673" s="7" t="str">
        <f>IF(D2673&gt;Частотометр!B9,"высокочаст",IF(AND(Частотометр!C9&lt;D2673, D2673&lt;Частотометр!B9),"среднечаст","низкочаст"))</f>
        <v>низкочаст</v>
      </c>
      <c r="H2673" s="7" t="str">
        <f>IF(E2673&gt;Частотометр!B28,"высокая",IF(AND(Частотометр!C28&lt;E2673, E2673&lt;Частотометр!B28),"средняя","низкая"))</f>
        <v>низкая</v>
      </c>
      <c r="I2673" s="1"/>
    </row>
    <row r="2674" spans="1:9" x14ac:dyDescent="0.2">
      <c r="A2674" s="8">
        <f t="shared" si="122"/>
        <v>0</v>
      </c>
      <c r="B2674" s="8">
        <f t="shared" si="123"/>
        <v>0</v>
      </c>
      <c r="G2674" s="7" t="str">
        <f>IF(D2674&gt;Частотометр!B9,"высокочаст",IF(AND(Частотометр!C9&lt;D2674, D2674&lt;Частотометр!B9),"среднечаст","низкочаст"))</f>
        <v>низкочаст</v>
      </c>
      <c r="H2674" s="7" t="str">
        <f>IF(E2674&gt;Частотометр!B28,"высокая",IF(AND(Частотометр!C28&lt;E2674, E2674&lt;Частотометр!B28),"средняя","низкая"))</f>
        <v>низкая</v>
      </c>
      <c r="I2674" s="1"/>
    </row>
    <row r="2675" spans="1:9" x14ac:dyDescent="0.2">
      <c r="A2675" s="8">
        <f t="shared" si="122"/>
        <v>0</v>
      </c>
      <c r="B2675" s="8">
        <f t="shared" si="123"/>
        <v>0</v>
      </c>
      <c r="G2675" s="7" t="str">
        <f>IF(D2675&gt;Частотометр!B9,"высокочаст",IF(AND(Частотометр!C9&lt;D2675, D2675&lt;Частотометр!B9),"среднечаст","низкочаст"))</f>
        <v>низкочаст</v>
      </c>
      <c r="H2675" s="7" t="str">
        <f>IF(E2675&gt;Частотометр!B28,"высокая",IF(AND(Частотометр!C28&lt;E2675, E2675&lt;Частотометр!B28),"средняя","низкая"))</f>
        <v>низкая</v>
      </c>
      <c r="I2675" s="1"/>
    </row>
    <row r="2676" spans="1:9" x14ac:dyDescent="0.2">
      <c r="A2676" s="8">
        <f t="shared" si="122"/>
        <v>0</v>
      </c>
      <c r="B2676" s="8">
        <f t="shared" si="123"/>
        <v>0</v>
      </c>
      <c r="G2676" s="7" t="str">
        <f>IF(D2676&gt;Частотометр!B9,"высокочаст",IF(AND(Частотометр!C9&lt;D2676, D2676&lt;Частотометр!B9),"среднечаст","низкочаст"))</f>
        <v>низкочаст</v>
      </c>
      <c r="H2676" s="7" t="str">
        <f>IF(E2676&gt;Частотометр!B28,"высокая",IF(AND(Частотометр!C28&lt;E2676, E2676&lt;Частотометр!B28),"средняя","низкая"))</f>
        <v>низкая</v>
      </c>
      <c r="I2676" s="1"/>
    </row>
    <row r="2677" spans="1:9" x14ac:dyDescent="0.2">
      <c r="A2677" s="8">
        <f t="shared" si="122"/>
        <v>0</v>
      </c>
      <c r="B2677" s="8">
        <f t="shared" si="123"/>
        <v>0</v>
      </c>
      <c r="G2677" s="7" t="str">
        <f>IF(D2677&gt;Частотометр!B9,"высокочаст",IF(AND(Частотометр!C9&lt;D2677, D2677&lt;Частотометр!B9),"среднечаст","низкочаст"))</f>
        <v>низкочаст</v>
      </c>
      <c r="H2677" s="7" t="str">
        <f>IF(E2677&gt;Частотометр!B28,"высокая",IF(AND(Частотометр!C28&lt;E2677, E2677&lt;Частотометр!B28),"средняя","низкая"))</f>
        <v>низкая</v>
      </c>
      <c r="I2677" s="1"/>
    </row>
    <row r="2678" spans="1:9" x14ac:dyDescent="0.2">
      <c r="A2678" s="8">
        <f t="shared" si="122"/>
        <v>0</v>
      </c>
      <c r="B2678" s="8">
        <f t="shared" si="123"/>
        <v>0</v>
      </c>
      <c r="G2678" s="7" t="str">
        <f>IF(D2678&gt;Частотометр!B9,"высокочаст",IF(AND(Частотометр!C9&lt;D2678, D2678&lt;Частотометр!B9),"среднечаст","низкочаст"))</f>
        <v>низкочаст</v>
      </c>
      <c r="H2678" s="7" t="str">
        <f>IF(E2678&gt;Частотометр!B28,"высокая",IF(AND(Частотометр!C28&lt;E2678, E2678&lt;Частотометр!B28),"средняя","низкая"))</f>
        <v>низкая</v>
      </c>
      <c r="I2678" s="1"/>
    </row>
    <row r="2679" spans="1:9" x14ac:dyDescent="0.2">
      <c r="A2679" s="8">
        <f t="shared" si="122"/>
        <v>0</v>
      </c>
      <c r="B2679" s="8">
        <f t="shared" si="123"/>
        <v>0</v>
      </c>
      <c r="G2679" s="7" t="str">
        <f>IF(D2679&gt;Частотометр!B9,"высокочаст",IF(AND(Частотометр!C9&lt;D2679, D2679&lt;Частотометр!B9),"среднечаст","низкочаст"))</f>
        <v>низкочаст</v>
      </c>
      <c r="H2679" s="7" t="str">
        <f>IF(E2679&gt;Частотометр!B28,"высокая",IF(AND(Частотометр!C28&lt;E2679, E2679&lt;Частотометр!B28),"средняя","низкая"))</f>
        <v>низкая</v>
      </c>
      <c r="I2679" s="1"/>
    </row>
    <row r="2680" spans="1:9" x14ac:dyDescent="0.2">
      <c r="A2680" s="8">
        <f t="shared" si="122"/>
        <v>0</v>
      </c>
      <c r="B2680" s="8">
        <f t="shared" si="123"/>
        <v>0</v>
      </c>
      <c r="G2680" s="7" t="str">
        <f>IF(D2680&gt;Частотометр!B9,"высокочаст",IF(AND(Частотометр!C9&lt;D2680, D2680&lt;Частотометр!B9),"среднечаст","низкочаст"))</f>
        <v>низкочаст</v>
      </c>
      <c r="H2680" s="7" t="str">
        <f>IF(E2680&gt;Частотометр!B28,"высокая",IF(AND(Частотометр!C28&lt;E2680, E2680&lt;Частотометр!B28),"средняя","низкая"))</f>
        <v>низкая</v>
      </c>
      <c r="I2680" s="1"/>
    </row>
    <row r="2681" spans="1:9" x14ac:dyDescent="0.2">
      <c r="A2681" s="8">
        <f t="shared" si="122"/>
        <v>0</v>
      </c>
      <c r="B2681" s="8">
        <f t="shared" si="123"/>
        <v>0</v>
      </c>
      <c r="G2681" s="7" t="str">
        <f>IF(D2681&gt;Частотометр!B9,"высокочаст",IF(AND(Частотометр!C9&lt;D2681, D2681&lt;Частотометр!B9),"среднечаст","низкочаст"))</f>
        <v>низкочаст</v>
      </c>
      <c r="H2681" s="7" t="str">
        <f>IF(E2681&gt;Частотометр!B28,"высокая",IF(AND(Частотометр!C28&lt;E2681, E2681&lt;Частотометр!B28),"средняя","низкая"))</f>
        <v>низкая</v>
      </c>
      <c r="I2681" s="1"/>
    </row>
    <row r="2682" spans="1:9" x14ac:dyDescent="0.2">
      <c r="A2682" s="8">
        <f t="shared" si="122"/>
        <v>0</v>
      </c>
      <c r="B2682" s="8">
        <f t="shared" si="123"/>
        <v>0</v>
      </c>
      <c r="G2682" s="7" t="str">
        <f>IF(D2682&gt;Частотометр!B9,"высокочаст",IF(AND(Частотометр!C9&lt;D2682, D2682&lt;Частотометр!B9),"среднечаст","низкочаст"))</f>
        <v>низкочаст</v>
      </c>
      <c r="H2682" s="7" t="str">
        <f>IF(E2682&gt;Частотометр!B28,"высокая",IF(AND(Частотометр!C28&lt;E2682, E2682&lt;Частотометр!B28),"средняя","низкая"))</f>
        <v>низкая</v>
      </c>
      <c r="I2682" s="1"/>
    </row>
    <row r="2683" spans="1:9" x14ac:dyDescent="0.2">
      <c r="A2683" s="8">
        <f t="shared" si="122"/>
        <v>0</v>
      </c>
      <c r="B2683" s="8">
        <f t="shared" si="123"/>
        <v>0</v>
      </c>
      <c r="G2683" s="7" t="str">
        <f>IF(D2683&gt;Частотометр!B9,"высокочаст",IF(AND(Частотометр!C9&lt;D2683, D2683&lt;Частотометр!B9),"среднечаст","низкочаст"))</f>
        <v>низкочаст</v>
      </c>
      <c r="H2683" s="7" t="str">
        <f>IF(E2683&gt;Частотометр!B28,"высокая",IF(AND(Частотометр!C28&lt;E2683, E2683&lt;Частотометр!B28),"средняя","низкая"))</f>
        <v>низкая</v>
      </c>
      <c r="I2683" s="1"/>
    </row>
    <row r="2684" spans="1:9" x14ac:dyDescent="0.2">
      <c r="A2684" s="8">
        <f t="shared" si="122"/>
        <v>0</v>
      </c>
      <c r="B2684" s="8">
        <f t="shared" si="123"/>
        <v>0</v>
      </c>
      <c r="G2684" s="7" t="str">
        <f>IF(D2684&gt;Частотометр!B9,"высокочаст",IF(AND(Частотометр!C9&lt;D2684, D2684&lt;Частотометр!B9),"среднечаст","низкочаст"))</f>
        <v>низкочаст</v>
      </c>
      <c r="H2684" s="7" t="str">
        <f>IF(E2684&gt;Частотометр!B28,"высокая",IF(AND(Частотометр!C28&lt;E2684, E2684&lt;Частотометр!B28),"средняя","низкая"))</f>
        <v>низкая</v>
      </c>
      <c r="I2684" s="1"/>
    </row>
    <row r="2685" spans="1:9" x14ac:dyDescent="0.2">
      <c r="A2685" s="8">
        <f t="shared" si="122"/>
        <v>0</v>
      </c>
      <c r="B2685" s="8">
        <f t="shared" si="123"/>
        <v>0</v>
      </c>
      <c r="G2685" s="7" t="str">
        <f>IF(D2685&gt;Частотометр!B9,"высокочаст",IF(AND(Частотометр!C9&lt;D2685, D2685&lt;Частотометр!B9),"среднечаст","низкочаст"))</f>
        <v>низкочаст</v>
      </c>
      <c r="H2685" s="7" t="str">
        <f>IF(E2685&gt;Частотометр!B28,"высокая",IF(AND(Частотометр!C28&lt;E2685, E2685&lt;Частотометр!B28),"средняя","низкая"))</f>
        <v>низкая</v>
      </c>
      <c r="I2685" s="1"/>
    </row>
    <row r="2686" spans="1:9" x14ac:dyDescent="0.2">
      <c r="A2686" s="8">
        <f t="shared" si="122"/>
        <v>0</v>
      </c>
      <c r="B2686" s="8">
        <f t="shared" si="123"/>
        <v>0</v>
      </c>
      <c r="G2686" s="7" t="str">
        <f>IF(D2686&gt;Частотометр!B9,"высокочаст",IF(AND(Частотометр!C9&lt;D2686, D2686&lt;Частотометр!B9),"среднечаст","низкочаст"))</f>
        <v>низкочаст</v>
      </c>
      <c r="H2686" s="7" t="str">
        <f>IF(E2686&gt;Частотометр!B28,"высокая",IF(AND(Частотометр!C28&lt;E2686, E2686&lt;Частотометр!B28),"средняя","низкая"))</f>
        <v>низкая</v>
      </c>
      <c r="I2686" s="1"/>
    </row>
    <row r="2687" spans="1:9" x14ac:dyDescent="0.2">
      <c r="A2687" s="8">
        <f t="shared" si="122"/>
        <v>0</v>
      </c>
      <c r="B2687" s="8">
        <f t="shared" si="123"/>
        <v>0</v>
      </c>
      <c r="G2687" s="7" t="str">
        <f>IF(D2687&gt;Частотометр!B9,"высокочаст",IF(AND(Частотометр!C9&lt;D2687, D2687&lt;Частотометр!B9),"среднечаст","низкочаст"))</f>
        <v>низкочаст</v>
      </c>
      <c r="H2687" s="7" t="str">
        <f>IF(E2687&gt;Частотометр!B28,"высокая",IF(AND(Частотометр!C28&lt;E2687, E2687&lt;Частотометр!B28),"средняя","низкая"))</f>
        <v>низкая</v>
      </c>
      <c r="I2687" s="1"/>
    </row>
    <row r="2688" spans="1:9" x14ac:dyDescent="0.2">
      <c r="A2688" s="8">
        <f t="shared" si="122"/>
        <v>0</v>
      </c>
      <c r="B2688" s="8">
        <f t="shared" si="123"/>
        <v>0</v>
      </c>
      <c r="G2688" s="7" t="str">
        <f>IF(D2688&gt;Частотометр!B9,"высокочаст",IF(AND(Частотометр!C9&lt;D2688, D2688&lt;Частотометр!B9),"среднечаст","низкочаст"))</f>
        <v>низкочаст</v>
      </c>
      <c r="H2688" s="7" t="str">
        <f>IF(E2688&gt;Частотометр!B28,"высокая",IF(AND(Частотометр!C28&lt;E2688, E2688&lt;Частотометр!B28),"средняя","низкая"))</f>
        <v>низкая</v>
      </c>
      <c r="I2688" s="1"/>
    </row>
    <row r="2689" spans="1:9" x14ac:dyDescent="0.2">
      <c r="A2689" s="8">
        <f t="shared" si="122"/>
        <v>0</v>
      </c>
      <c r="B2689" s="8">
        <f t="shared" si="123"/>
        <v>0</v>
      </c>
      <c r="G2689" s="7" t="str">
        <f>IF(D2689&gt;Частотометр!B9,"высокочаст",IF(AND(Частотометр!C9&lt;D2689, D2689&lt;Частотометр!B9),"среднечаст","низкочаст"))</f>
        <v>низкочаст</v>
      </c>
      <c r="H2689" s="7" t="str">
        <f>IF(E2689&gt;Частотометр!B28,"высокая",IF(AND(Частотометр!C28&lt;E2689, E2689&lt;Частотометр!B28),"средняя","низкая"))</f>
        <v>низкая</v>
      </c>
      <c r="I2689" s="1"/>
    </row>
    <row r="2690" spans="1:9" x14ac:dyDescent="0.2">
      <c r="A2690" s="8">
        <f t="shared" ref="A2690:A2753" si="124">IF(ISBLANK(C2690),0,LEN(TRIM(C2690))-LEN(SUBSTITUTE(C2690," ",""))+1)</f>
        <v>0</v>
      </c>
      <c r="B2690" s="8">
        <f t="shared" ref="B2690:B2753" si="125">LEN(C2690)</f>
        <v>0</v>
      </c>
      <c r="G2690" s="7" t="str">
        <f>IF(D2690&gt;Частотометр!B9,"высокочаст",IF(AND(Частотометр!C9&lt;D2690, D2690&lt;Частотометр!B9),"среднечаст","низкочаст"))</f>
        <v>низкочаст</v>
      </c>
      <c r="H2690" s="7" t="str">
        <f>IF(E2690&gt;Частотометр!B28,"высокая",IF(AND(Частотометр!C28&lt;E2690, E2690&lt;Частотометр!B28),"средняя","низкая"))</f>
        <v>низкая</v>
      </c>
      <c r="I2690" s="1"/>
    </row>
    <row r="2691" spans="1:9" x14ac:dyDescent="0.2">
      <c r="A2691" s="8">
        <f t="shared" si="124"/>
        <v>0</v>
      </c>
      <c r="B2691" s="8">
        <f t="shared" si="125"/>
        <v>0</v>
      </c>
      <c r="G2691" s="7" t="str">
        <f>IF(D2691&gt;Частотометр!B9,"высокочаст",IF(AND(Частотометр!C9&lt;D2691, D2691&lt;Частотометр!B9),"среднечаст","низкочаст"))</f>
        <v>низкочаст</v>
      </c>
      <c r="H2691" s="7" t="str">
        <f>IF(E2691&gt;Частотометр!B28,"высокая",IF(AND(Частотометр!C28&lt;E2691, E2691&lt;Частотометр!B28),"средняя","низкая"))</f>
        <v>низкая</v>
      </c>
      <c r="I2691" s="1"/>
    </row>
    <row r="2692" spans="1:9" x14ac:dyDescent="0.2">
      <c r="A2692" s="8">
        <f t="shared" si="124"/>
        <v>0</v>
      </c>
      <c r="B2692" s="8">
        <f t="shared" si="125"/>
        <v>0</v>
      </c>
      <c r="G2692" s="7" t="str">
        <f>IF(D2692&gt;Частотометр!B9,"высокочаст",IF(AND(Частотометр!C9&lt;D2692, D2692&lt;Частотометр!B9),"среднечаст","низкочаст"))</f>
        <v>низкочаст</v>
      </c>
      <c r="H2692" s="7" t="str">
        <f>IF(E2692&gt;Частотометр!B28,"высокая",IF(AND(Частотометр!C28&lt;E2692, E2692&lt;Частотометр!B28),"средняя","низкая"))</f>
        <v>низкая</v>
      </c>
      <c r="I2692" s="1"/>
    </row>
    <row r="2693" spans="1:9" x14ac:dyDescent="0.2">
      <c r="A2693" s="8">
        <f t="shared" si="124"/>
        <v>0</v>
      </c>
      <c r="B2693" s="8">
        <f t="shared" si="125"/>
        <v>0</v>
      </c>
      <c r="G2693" s="7" t="str">
        <f>IF(D2693&gt;Частотометр!B9,"высокочаст",IF(AND(Частотометр!C9&lt;D2693, D2693&lt;Частотометр!B9),"среднечаст","низкочаст"))</f>
        <v>низкочаст</v>
      </c>
      <c r="H2693" s="7" t="str">
        <f>IF(E2693&gt;Частотометр!B28,"высокая",IF(AND(Частотометр!C28&lt;E2693, E2693&lt;Частотометр!B28),"средняя","низкая"))</f>
        <v>низкая</v>
      </c>
      <c r="I2693" s="1"/>
    </row>
    <row r="2694" spans="1:9" x14ac:dyDescent="0.2">
      <c r="A2694" s="8">
        <f t="shared" si="124"/>
        <v>0</v>
      </c>
      <c r="B2694" s="8">
        <f t="shared" si="125"/>
        <v>0</v>
      </c>
      <c r="G2694" s="7" t="str">
        <f>IF(D2694&gt;Частотометр!B9,"высокочаст",IF(AND(Частотометр!C9&lt;D2694, D2694&lt;Частотометр!B9),"среднечаст","низкочаст"))</f>
        <v>низкочаст</v>
      </c>
      <c r="H2694" s="7" t="str">
        <f>IF(E2694&gt;Частотометр!B28,"высокая",IF(AND(Частотометр!C28&lt;E2694, E2694&lt;Частотометр!B28),"средняя","низкая"))</f>
        <v>низкая</v>
      </c>
      <c r="I2694" s="1"/>
    </row>
    <row r="2695" spans="1:9" x14ac:dyDescent="0.2">
      <c r="A2695" s="8">
        <f t="shared" si="124"/>
        <v>0</v>
      </c>
      <c r="B2695" s="8">
        <f t="shared" si="125"/>
        <v>0</v>
      </c>
      <c r="G2695" s="7" t="str">
        <f>IF(D2695&gt;Частотометр!B9,"высокочаст",IF(AND(Частотометр!C9&lt;D2695, D2695&lt;Частотометр!B9),"среднечаст","низкочаст"))</f>
        <v>низкочаст</v>
      </c>
      <c r="H2695" s="7" t="str">
        <f>IF(E2695&gt;Частотометр!B28,"высокая",IF(AND(Частотометр!C28&lt;E2695, E2695&lt;Частотометр!B28),"средняя","низкая"))</f>
        <v>низкая</v>
      </c>
      <c r="I2695" s="1"/>
    </row>
    <row r="2696" spans="1:9" x14ac:dyDescent="0.2">
      <c r="A2696" s="8">
        <f t="shared" si="124"/>
        <v>0</v>
      </c>
      <c r="B2696" s="8">
        <f t="shared" si="125"/>
        <v>0</v>
      </c>
      <c r="G2696" s="7" t="str">
        <f>IF(D2696&gt;Частотометр!B9,"высокочаст",IF(AND(Частотометр!C9&lt;D2696, D2696&lt;Частотометр!B9),"среднечаст","низкочаст"))</f>
        <v>низкочаст</v>
      </c>
      <c r="H2696" s="7" t="str">
        <f>IF(E2696&gt;Частотометр!B28,"высокая",IF(AND(Частотометр!C28&lt;E2696, E2696&lt;Частотометр!B28),"средняя","низкая"))</f>
        <v>низкая</v>
      </c>
      <c r="I2696" s="1"/>
    </row>
    <row r="2697" spans="1:9" x14ac:dyDescent="0.2">
      <c r="A2697" s="8">
        <f t="shared" si="124"/>
        <v>0</v>
      </c>
      <c r="B2697" s="8">
        <f t="shared" si="125"/>
        <v>0</v>
      </c>
      <c r="G2697" s="7" t="str">
        <f>IF(D2697&gt;Частотометр!B9,"высокочаст",IF(AND(Частотометр!C9&lt;D2697, D2697&lt;Частотометр!B9),"среднечаст","низкочаст"))</f>
        <v>низкочаст</v>
      </c>
      <c r="H2697" s="7" t="str">
        <f>IF(E2697&gt;Частотометр!B28,"высокая",IF(AND(Частотометр!C28&lt;E2697, E2697&lt;Частотометр!B28),"средняя","низкая"))</f>
        <v>низкая</v>
      </c>
      <c r="I2697" s="1"/>
    </row>
    <row r="2698" spans="1:9" x14ac:dyDescent="0.2">
      <c r="A2698" s="8">
        <f t="shared" si="124"/>
        <v>0</v>
      </c>
      <c r="B2698" s="8">
        <f t="shared" si="125"/>
        <v>0</v>
      </c>
      <c r="G2698" s="7" t="str">
        <f>IF(D2698&gt;Частотометр!B9,"высокочаст",IF(AND(Частотометр!C9&lt;D2698, D2698&lt;Частотометр!B9),"среднечаст","низкочаст"))</f>
        <v>низкочаст</v>
      </c>
      <c r="H2698" s="7" t="str">
        <f>IF(E2698&gt;Частотометр!B28,"высокая",IF(AND(Частотометр!C28&lt;E2698, E2698&lt;Частотометр!B28),"средняя","низкая"))</f>
        <v>низкая</v>
      </c>
      <c r="I2698" s="1"/>
    </row>
    <row r="2699" spans="1:9" x14ac:dyDescent="0.2">
      <c r="A2699" s="8">
        <f t="shared" si="124"/>
        <v>0</v>
      </c>
      <c r="B2699" s="8">
        <f t="shared" si="125"/>
        <v>0</v>
      </c>
      <c r="G2699" s="7" t="str">
        <f>IF(D2699&gt;Частотометр!B9,"высокочаст",IF(AND(Частотометр!C9&lt;D2699, D2699&lt;Частотометр!B9),"среднечаст","низкочаст"))</f>
        <v>низкочаст</v>
      </c>
      <c r="H2699" s="7" t="str">
        <f>IF(E2699&gt;Частотометр!B28,"высокая",IF(AND(Частотометр!C28&lt;E2699, E2699&lt;Частотометр!B28),"средняя","низкая"))</f>
        <v>низкая</v>
      </c>
      <c r="I2699" s="1"/>
    </row>
    <row r="2700" spans="1:9" x14ac:dyDescent="0.2">
      <c r="A2700" s="8">
        <f t="shared" si="124"/>
        <v>0</v>
      </c>
      <c r="B2700" s="8">
        <f t="shared" si="125"/>
        <v>0</v>
      </c>
      <c r="G2700" s="7" t="str">
        <f>IF(D2700&gt;Частотометр!B9,"высокочаст",IF(AND(Частотометр!C9&lt;D2700, D2700&lt;Частотометр!B9),"среднечаст","низкочаст"))</f>
        <v>низкочаст</v>
      </c>
      <c r="H2700" s="7" t="str">
        <f>IF(E2700&gt;Частотометр!B28,"высокая",IF(AND(Частотометр!C28&lt;E2700, E2700&lt;Частотометр!B28),"средняя","низкая"))</f>
        <v>низкая</v>
      </c>
      <c r="I2700" s="1"/>
    </row>
    <row r="2701" spans="1:9" x14ac:dyDescent="0.2">
      <c r="A2701" s="8">
        <f t="shared" si="124"/>
        <v>0</v>
      </c>
      <c r="B2701" s="8">
        <f t="shared" si="125"/>
        <v>0</v>
      </c>
      <c r="G2701" s="7" t="str">
        <f>IF(D2701&gt;Частотометр!B9,"высокочаст",IF(AND(Частотометр!C9&lt;D2701, D2701&lt;Частотометр!B9),"среднечаст","низкочаст"))</f>
        <v>низкочаст</v>
      </c>
      <c r="H2701" s="7" t="str">
        <f>IF(E2701&gt;Частотометр!B28,"высокая",IF(AND(Частотометр!C28&lt;E2701, E2701&lt;Частотометр!B28),"средняя","низкая"))</f>
        <v>низкая</v>
      </c>
      <c r="I2701" s="1"/>
    </row>
    <row r="2702" spans="1:9" x14ac:dyDescent="0.2">
      <c r="A2702" s="8">
        <f t="shared" si="124"/>
        <v>0</v>
      </c>
      <c r="B2702" s="8">
        <f t="shared" si="125"/>
        <v>0</v>
      </c>
      <c r="G2702" s="7" t="str">
        <f>IF(D2702&gt;Частотометр!B9,"высокочаст",IF(AND(Частотометр!C9&lt;D2702, D2702&lt;Частотометр!B9),"среднечаст","низкочаст"))</f>
        <v>низкочаст</v>
      </c>
      <c r="H2702" s="7" t="str">
        <f>IF(E2702&gt;Частотометр!B28,"высокая",IF(AND(Частотометр!C28&lt;E2702, E2702&lt;Частотометр!B28),"средняя","низкая"))</f>
        <v>низкая</v>
      </c>
      <c r="I2702" s="1"/>
    </row>
    <row r="2703" spans="1:9" x14ac:dyDescent="0.2">
      <c r="A2703" s="8">
        <f t="shared" si="124"/>
        <v>0</v>
      </c>
      <c r="B2703" s="8">
        <f t="shared" si="125"/>
        <v>0</v>
      </c>
      <c r="G2703" s="7" t="str">
        <f>IF(D2703&gt;Частотометр!B9,"высокочаст",IF(AND(Частотометр!C9&lt;D2703, D2703&lt;Частотометр!B9),"среднечаст","низкочаст"))</f>
        <v>низкочаст</v>
      </c>
      <c r="H2703" s="7" t="str">
        <f>IF(E2703&gt;Частотометр!B28,"высокая",IF(AND(Частотометр!C28&lt;E2703, E2703&lt;Частотометр!B28),"средняя","низкая"))</f>
        <v>низкая</v>
      </c>
      <c r="I2703" s="1"/>
    </row>
    <row r="2704" spans="1:9" x14ac:dyDescent="0.2">
      <c r="A2704" s="8">
        <f t="shared" si="124"/>
        <v>0</v>
      </c>
      <c r="B2704" s="8">
        <f t="shared" si="125"/>
        <v>0</v>
      </c>
      <c r="G2704" s="7" t="str">
        <f>IF(D2704&gt;Частотометр!B9,"высокочаст",IF(AND(Частотометр!C9&lt;D2704, D2704&lt;Частотометр!B9),"среднечаст","низкочаст"))</f>
        <v>низкочаст</v>
      </c>
      <c r="H2704" s="7" t="str">
        <f>IF(E2704&gt;Частотометр!B28,"высокая",IF(AND(Частотометр!C28&lt;E2704, E2704&lt;Частотометр!B28),"средняя","низкая"))</f>
        <v>низкая</v>
      </c>
      <c r="I2704" s="1"/>
    </row>
    <row r="2705" spans="1:9" x14ac:dyDescent="0.2">
      <c r="A2705" s="8">
        <f t="shared" si="124"/>
        <v>0</v>
      </c>
      <c r="B2705" s="8">
        <f t="shared" si="125"/>
        <v>0</v>
      </c>
      <c r="G2705" s="7" t="str">
        <f>IF(D2705&gt;Частотометр!B9,"высокочаст",IF(AND(Частотометр!C9&lt;D2705, D2705&lt;Частотометр!B9),"среднечаст","низкочаст"))</f>
        <v>низкочаст</v>
      </c>
      <c r="H2705" s="7" t="str">
        <f>IF(E2705&gt;Частотометр!B28,"высокая",IF(AND(Частотометр!C28&lt;E2705, E2705&lt;Частотометр!B28),"средняя","низкая"))</f>
        <v>низкая</v>
      </c>
      <c r="I2705" s="1"/>
    </row>
    <row r="2706" spans="1:9" x14ac:dyDescent="0.2">
      <c r="A2706" s="8">
        <f t="shared" si="124"/>
        <v>0</v>
      </c>
      <c r="B2706" s="8">
        <f t="shared" si="125"/>
        <v>0</v>
      </c>
      <c r="G2706" s="7" t="str">
        <f>IF(D2706&gt;Частотометр!B9,"высокочаст",IF(AND(Частотометр!C9&lt;D2706, D2706&lt;Частотометр!B9),"среднечаст","низкочаст"))</f>
        <v>низкочаст</v>
      </c>
      <c r="H2706" s="7" t="str">
        <f>IF(E2706&gt;Частотометр!B28,"высокая",IF(AND(Частотометр!C28&lt;E2706, E2706&lt;Частотометр!B28),"средняя","низкая"))</f>
        <v>низкая</v>
      </c>
      <c r="I2706" s="1"/>
    </row>
    <row r="2707" spans="1:9" x14ac:dyDescent="0.2">
      <c r="A2707" s="8">
        <f t="shared" si="124"/>
        <v>0</v>
      </c>
      <c r="B2707" s="8">
        <f t="shared" si="125"/>
        <v>0</v>
      </c>
      <c r="G2707" s="7" t="str">
        <f>IF(D2707&gt;Частотометр!B9,"высокочаст",IF(AND(Частотометр!C9&lt;D2707, D2707&lt;Частотометр!B9),"среднечаст","низкочаст"))</f>
        <v>низкочаст</v>
      </c>
      <c r="H2707" s="7" t="str">
        <f>IF(E2707&gt;Частотометр!B28,"высокая",IF(AND(Частотометр!C28&lt;E2707, E2707&lt;Частотометр!B28),"средняя","низкая"))</f>
        <v>низкая</v>
      </c>
      <c r="I2707" s="1"/>
    </row>
    <row r="2708" spans="1:9" x14ac:dyDescent="0.2">
      <c r="A2708" s="8">
        <f t="shared" si="124"/>
        <v>0</v>
      </c>
      <c r="B2708" s="8">
        <f t="shared" si="125"/>
        <v>0</v>
      </c>
      <c r="G2708" s="7" t="str">
        <f>IF(D2708&gt;Частотометр!B9,"высокочаст",IF(AND(Частотометр!C9&lt;D2708, D2708&lt;Частотометр!B9),"среднечаст","низкочаст"))</f>
        <v>низкочаст</v>
      </c>
      <c r="H2708" s="7" t="str">
        <f>IF(E2708&gt;Частотометр!B28,"высокая",IF(AND(Частотометр!C28&lt;E2708, E2708&lt;Частотометр!B28),"средняя","низкая"))</f>
        <v>низкая</v>
      </c>
      <c r="I2708" s="1"/>
    </row>
    <row r="2709" spans="1:9" x14ac:dyDescent="0.2">
      <c r="A2709" s="8">
        <f t="shared" si="124"/>
        <v>0</v>
      </c>
      <c r="B2709" s="8">
        <f t="shared" si="125"/>
        <v>0</v>
      </c>
      <c r="G2709" s="7" t="str">
        <f>IF(D2709&gt;Частотометр!B9,"высокочаст",IF(AND(Частотометр!C9&lt;D2709, D2709&lt;Частотометр!B9),"среднечаст","низкочаст"))</f>
        <v>низкочаст</v>
      </c>
      <c r="H2709" s="7" t="str">
        <f>IF(E2709&gt;Частотометр!B28,"высокая",IF(AND(Частотометр!C28&lt;E2709, E2709&lt;Частотометр!B28),"средняя","низкая"))</f>
        <v>низкая</v>
      </c>
      <c r="I2709" s="1"/>
    </row>
    <row r="2710" spans="1:9" x14ac:dyDescent="0.2">
      <c r="A2710" s="8">
        <f t="shared" si="124"/>
        <v>0</v>
      </c>
      <c r="B2710" s="8">
        <f t="shared" si="125"/>
        <v>0</v>
      </c>
      <c r="G2710" s="7" t="str">
        <f>IF(D2710&gt;Частотометр!B9,"высокочаст",IF(AND(Частотометр!C9&lt;D2710, D2710&lt;Частотометр!B9),"среднечаст","низкочаст"))</f>
        <v>низкочаст</v>
      </c>
      <c r="H2710" s="7" t="str">
        <f>IF(E2710&gt;Частотометр!B28,"высокая",IF(AND(Частотометр!C28&lt;E2710, E2710&lt;Частотометр!B28),"средняя","низкая"))</f>
        <v>низкая</v>
      </c>
      <c r="I2710" s="1"/>
    </row>
    <row r="2711" spans="1:9" x14ac:dyDescent="0.2">
      <c r="A2711" s="8">
        <f t="shared" si="124"/>
        <v>0</v>
      </c>
      <c r="B2711" s="8">
        <f t="shared" si="125"/>
        <v>0</v>
      </c>
      <c r="G2711" s="7" t="str">
        <f>IF(D2711&gt;Частотометр!B9,"высокочаст",IF(AND(Частотометр!C9&lt;D2711, D2711&lt;Частотометр!B9),"среднечаст","низкочаст"))</f>
        <v>низкочаст</v>
      </c>
      <c r="H2711" s="7" t="str">
        <f>IF(E2711&gt;Частотометр!B28,"высокая",IF(AND(Частотометр!C28&lt;E2711, E2711&lt;Частотометр!B28),"средняя","низкая"))</f>
        <v>низкая</v>
      </c>
      <c r="I2711" s="1"/>
    </row>
    <row r="2712" spans="1:9" x14ac:dyDescent="0.2">
      <c r="A2712" s="8">
        <f t="shared" si="124"/>
        <v>0</v>
      </c>
      <c r="B2712" s="8">
        <f t="shared" si="125"/>
        <v>0</v>
      </c>
      <c r="G2712" s="7" t="str">
        <f>IF(D2712&gt;Частотометр!B9,"высокочаст",IF(AND(Частотометр!C9&lt;D2712, D2712&lt;Частотометр!B9),"среднечаст","низкочаст"))</f>
        <v>низкочаст</v>
      </c>
      <c r="H2712" s="7" t="str">
        <f>IF(E2712&gt;Частотометр!B28,"высокая",IF(AND(Частотометр!C28&lt;E2712, E2712&lt;Частотометр!B28),"средняя","низкая"))</f>
        <v>низкая</v>
      </c>
      <c r="I2712" s="1"/>
    </row>
    <row r="2713" spans="1:9" x14ac:dyDescent="0.2">
      <c r="A2713" s="8">
        <f t="shared" si="124"/>
        <v>0</v>
      </c>
      <c r="B2713" s="8">
        <f t="shared" si="125"/>
        <v>0</v>
      </c>
      <c r="G2713" s="7" t="str">
        <f>IF(D2713&gt;Частотометр!B9,"высокочаст",IF(AND(Частотометр!C9&lt;D2713, D2713&lt;Частотометр!B9),"среднечаст","низкочаст"))</f>
        <v>низкочаст</v>
      </c>
      <c r="H2713" s="7" t="str">
        <f>IF(E2713&gt;Частотометр!B28,"высокая",IF(AND(Частотометр!C28&lt;E2713, E2713&lt;Частотометр!B28),"средняя","низкая"))</f>
        <v>низкая</v>
      </c>
      <c r="I2713" s="1"/>
    </row>
    <row r="2714" spans="1:9" x14ac:dyDescent="0.2">
      <c r="A2714" s="8">
        <f t="shared" si="124"/>
        <v>0</v>
      </c>
      <c r="B2714" s="8">
        <f t="shared" si="125"/>
        <v>0</v>
      </c>
      <c r="G2714" s="7" t="str">
        <f>IF(D2714&gt;Частотометр!B9,"высокочаст",IF(AND(Частотометр!C9&lt;D2714, D2714&lt;Частотометр!B9),"среднечаст","низкочаст"))</f>
        <v>низкочаст</v>
      </c>
      <c r="H2714" s="7" t="str">
        <f>IF(E2714&gt;Частотометр!B28,"высокая",IF(AND(Частотометр!C28&lt;E2714, E2714&lt;Частотометр!B28),"средняя","низкая"))</f>
        <v>низкая</v>
      </c>
      <c r="I2714" s="1"/>
    </row>
    <row r="2715" spans="1:9" x14ac:dyDescent="0.2">
      <c r="A2715" s="8">
        <f t="shared" si="124"/>
        <v>0</v>
      </c>
      <c r="B2715" s="8">
        <f t="shared" si="125"/>
        <v>0</v>
      </c>
      <c r="G2715" s="7" t="str">
        <f>IF(D2715&gt;Частотометр!B9,"высокочаст",IF(AND(Частотометр!C9&lt;D2715, D2715&lt;Частотометр!B9),"среднечаст","низкочаст"))</f>
        <v>низкочаст</v>
      </c>
      <c r="H2715" s="7" t="str">
        <f>IF(E2715&gt;Частотометр!B28,"высокая",IF(AND(Частотометр!C28&lt;E2715, E2715&lt;Частотометр!B28),"средняя","низкая"))</f>
        <v>низкая</v>
      </c>
      <c r="I2715" s="1"/>
    </row>
    <row r="2716" spans="1:9" x14ac:dyDescent="0.2">
      <c r="A2716" s="8">
        <f t="shared" si="124"/>
        <v>0</v>
      </c>
      <c r="B2716" s="8">
        <f t="shared" si="125"/>
        <v>0</v>
      </c>
      <c r="G2716" s="7" t="str">
        <f>IF(D2716&gt;Частотометр!B9,"высокочаст",IF(AND(Частотометр!C9&lt;D2716, D2716&lt;Частотометр!B9),"среднечаст","низкочаст"))</f>
        <v>низкочаст</v>
      </c>
      <c r="H2716" s="7" t="str">
        <f>IF(E2716&gt;Частотометр!B28,"высокая",IF(AND(Частотометр!C28&lt;E2716, E2716&lt;Частотометр!B28),"средняя","низкая"))</f>
        <v>низкая</v>
      </c>
      <c r="I2716" s="1"/>
    </row>
    <row r="2717" spans="1:9" x14ac:dyDescent="0.2">
      <c r="A2717" s="8">
        <f t="shared" si="124"/>
        <v>0</v>
      </c>
      <c r="B2717" s="8">
        <f t="shared" si="125"/>
        <v>0</v>
      </c>
      <c r="G2717" s="7" t="str">
        <f>IF(D2717&gt;Частотометр!B9,"высокочаст",IF(AND(Частотометр!C9&lt;D2717, D2717&lt;Частотометр!B9),"среднечаст","низкочаст"))</f>
        <v>низкочаст</v>
      </c>
      <c r="H2717" s="7" t="str">
        <f>IF(E2717&gt;Частотометр!B28,"высокая",IF(AND(Частотометр!C28&lt;E2717, E2717&lt;Частотометр!B28),"средняя","низкая"))</f>
        <v>низкая</v>
      </c>
      <c r="I2717" s="1"/>
    </row>
    <row r="2718" spans="1:9" x14ac:dyDescent="0.2">
      <c r="A2718" s="8">
        <f t="shared" si="124"/>
        <v>0</v>
      </c>
      <c r="B2718" s="8">
        <f t="shared" si="125"/>
        <v>0</v>
      </c>
      <c r="G2718" s="7" t="str">
        <f>IF(D2718&gt;Частотометр!B9,"высокочаст",IF(AND(Частотометр!C9&lt;D2718, D2718&lt;Частотометр!B9),"среднечаст","низкочаст"))</f>
        <v>низкочаст</v>
      </c>
      <c r="H2718" s="7" t="str">
        <f>IF(E2718&gt;Частотометр!B28,"высокая",IF(AND(Частотометр!C28&lt;E2718, E2718&lt;Частотометр!B28),"средняя","низкая"))</f>
        <v>низкая</v>
      </c>
      <c r="I2718" s="1"/>
    </row>
    <row r="2719" spans="1:9" x14ac:dyDescent="0.2">
      <c r="A2719" s="8">
        <f t="shared" si="124"/>
        <v>0</v>
      </c>
      <c r="B2719" s="8">
        <f t="shared" si="125"/>
        <v>0</v>
      </c>
      <c r="G2719" s="7" t="str">
        <f>IF(D2719&gt;Частотометр!B9,"высокочаст",IF(AND(Частотометр!C9&lt;D2719, D2719&lt;Частотометр!B9),"среднечаст","низкочаст"))</f>
        <v>низкочаст</v>
      </c>
      <c r="H2719" s="7" t="str">
        <f>IF(E2719&gt;Частотометр!B28,"высокая",IF(AND(Частотометр!C28&lt;E2719, E2719&lt;Частотометр!B28),"средняя","низкая"))</f>
        <v>низкая</v>
      </c>
      <c r="I2719" s="1"/>
    </row>
    <row r="2720" spans="1:9" x14ac:dyDescent="0.2">
      <c r="A2720" s="8">
        <f t="shared" si="124"/>
        <v>0</v>
      </c>
      <c r="B2720" s="8">
        <f t="shared" si="125"/>
        <v>0</v>
      </c>
      <c r="G2720" s="7" t="str">
        <f>IF(D2720&gt;Частотометр!B9,"высокочаст",IF(AND(Частотометр!C9&lt;D2720, D2720&lt;Частотометр!B9),"среднечаст","низкочаст"))</f>
        <v>низкочаст</v>
      </c>
      <c r="H2720" s="7" t="str">
        <f>IF(E2720&gt;Частотометр!B28,"высокая",IF(AND(Частотометр!C28&lt;E2720, E2720&lt;Частотометр!B28),"средняя","низкая"))</f>
        <v>низкая</v>
      </c>
      <c r="I2720" s="1"/>
    </row>
    <row r="2721" spans="1:9" x14ac:dyDescent="0.2">
      <c r="A2721" s="8">
        <f t="shared" si="124"/>
        <v>0</v>
      </c>
      <c r="B2721" s="8">
        <f t="shared" si="125"/>
        <v>0</v>
      </c>
      <c r="G2721" s="7" t="str">
        <f>IF(D2721&gt;Частотометр!B9,"высокочаст",IF(AND(Частотометр!C9&lt;D2721, D2721&lt;Частотометр!B9),"среднечаст","низкочаст"))</f>
        <v>низкочаст</v>
      </c>
      <c r="H2721" s="7" t="str">
        <f>IF(E2721&gt;Частотометр!B28,"высокая",IF(AND(Частотометр!C28&lt;E2721, E2721&lt;Частотометр!B28),"средняя","низкая"))</f>
        <v>низкая</v>
      </c>
      <c r="I2721" s="1"/>
    </row>
    <row r="2722" spans="1:9" x14ac:dyDescent="0.2">
      <c r="A2722" s="8">
        <f t="shared" si="124"/>
        <v>0</v>
      </c>
      <c r="B2722" s="8">
        <f t="shared" si="125"/>
        <v>0</v>
      </c>
      <c r="G2722" s="7" t="str">
        <f>IF(D2722&gt;Частотометр!B9,"высокочаст",IF(AND(Частотометр!C9&lt;D2722, D2722&lt;Частотометр!B9),"среднечаст","низкочаст"))</f>
        <v>низкочаст</v>
      </c>
      <c r="H2722" s="7" t="str">
        <f>IF(E2722&gt;Частотометр!B28,"высокая",IF(AND(Частотометр!C28&lt;E2722, E2722&lt;Частотометр!B28),"средняя","низкая"))</f>
        <v>низкая</v>
      </c>
      <c r="I2722" s="1"/>
    </row>
    <row r="2723" spans="1:9" x14ac:dyDescent="0.2">
      <c r="A2723" s="8">
        <f t="shared" si="124"/>
        <v>0</v>
      </c>
      <c r="B2723" s="8">
        <f t="shared" si="125"/>
        <v>0</v>
      </c>
      <c r="G2723" s="7" t="str">
        <f>IF(D2723&gt;Частотометр!B9,"высокочаст",IF(AND(Частотометр!C9&lt;D2723, D2723&lt;Частотометр!B9),"среднечаст","низкочаст"))</f>
        <v>низкочаст</v>
      </c>
      <c r="H2723" s="7" t="str">
        <f>IF(E2723&gt;Частотометр!B28,"высокая",IF(AND(Частотометр!C28&lt;E2723, E2723&lt;Частотометр!B28),"средняя","низкая"))</f>
        <v>низкая</v>
      </c>
      <c r="I2723" s="1"/>
    </row>
    <row r="2724" spans="1:9" x14ac:dyDescent="0.2">
      <c r="A2724" s="8">
        <f t="shared" si="124"/>
        <v>0</v>
      </c>
      <c r="B2724" s="8">
        <f t="shared" si="125"/>
        <v>0</v>
      </c>
      <c r="G2724" s="7" t="str">
        <f>IF(D2724&gt;Частотометр!B9,"высокочаст",IF(AND(Частотометр!C9&lt;D2724, D2724&lt;Частотометр!B9),"среднечаст","низкочаст"))</f>
        <v>низкочаст</v>
      </c>
      <c r="H2724" s="7" t="str">
        <f>IF(E2724&gt;Частотометр!B28,"высокая",IF(AND(Частотометр!C28&lt;E2724, E2724&lt;Частотометр!B28),"средняя","низкая"))</f>
        <v>низкая</v>
      </c>
      <c r="I2724" s="1"/>
    </row>
    <row r="2725" spans="1:9" x14ac:dyDescent="0.2">
      <c r="A2725" s="8">
        <f t="shared" si="124"/>
        <v>0</v>
      </c>
      <c r="B2725" s="8">
        <f t="shared" si="125"/>
        <v>0</v>
      </c>
      <c r="G2725" s="7" t="str">
        <f>IF(D2725&gt;Частотометр!B9,"высокочаст",IF(AND(Частотометр!C9&lt;D2725, D2725&lt;Частотометр!B9),"среднечаст","низкочаст"))</f>
        <v>низкочаст</v>
      </c>
      <c r="H2725" s="7" t="str">
        <f>IF(E2725&gt;Частотометр!B28,"высокая",IF(AND(Частотометр!C28&lt;E2725, E2725&lt;Частотометр!B28),"средняя","низкая"))</f>
        <v>низкая</v>
      </c>
      <c r="I2725" s="1"/>
    </row>
    <row r="2726" spans="1:9" x14ac:dyDescent="0.2">
      <c r="A2726" s="8">
        <f t="shared" si="124"/>
        <v>0</v>
      </c>
      <c r="B2726" s="8">
        <f t="shared" si="125"/>
        <v>0</v>
      </c>
      <c r="G2726" s="7" t="str">
        <f>IF(D2726&gt;Частотометр!B9,"высокочаст",IF(AND(Частотометр!C9&lt;D2726, D2726&lt;Частотометр!B9),"среднечаст","низкочаст"))</f>
        <v>низкочаст</v>
      </c>
      <c r="H2726" s="7" t="str">
        <f>IF(E2726&gt;Частотометр!B28,"высокая",IF(AND(Частотометр!C28&lt;E2726, E2726&lt;Частотометр!B28),"средняя","низкая"))</f>
        <v>низкая</v>
      </c>
      <c r="I2726" s="1"/>
    </row>
    <row r="2727" spans="1:9" x14ac:dyDescent="0.2">
      <c r="A2727" s="8">
        <f t="shared" si="124"/>
        <v>0</v>
      </c>
      <c r="B2727" s="8">
        <f t="shared" si="125"/>
        <v>0</v>
      </c>
      <c r="G2727" s="7" t="str">
        <f>IF(D2727&gt;Частотометр!B9,"высокочаст",IF(AND(Частотометр!C9&lt;D2727, D2727&lt;Частотометр!B9),"среднечаст","низкочаст"))</f>
        <v>низкочаст</v>
      </c>
      <c r="H2727" s="7" t="str">
        <f>IF(E2727&gt;Частотометр!B28,"высокая",IF(AND(Частотометр!C28&lt;E2727, E2727&lt;Частотометр!B28),"средняя","низкая"))</f>
        <v>низкая</v>
      </c>
      <c r="I2727" s="1"/>
    </row>
    <row r="2728" spans="1:9" x14ac:dyDescent="0.2">
      <c r="A2728" s="8">
        <f t="shared" si="124"/>
        <v>0</v>
      </c>
      <c r="B2728" s="8">
        <f t="shared" si="125"/>
        <v>0</v>
      </c>
      <c r="G2728" s="7" t="str">
        <f>IF(D2728&gt;Частотометр!B9,"высокочаст",IF(AND(Частотометр!C9&lt;D2728, D2728&lt;Частотометр!B9),"среднечаст","низкочаст"))</f>
        <v>низкочаст</v>
      </c>
      <c r="H2728" s="7" t="str">
        <f>IF(E2728&gt;Частотометр!B28,"высокая",IF(AND(Частотометр!C28&lt;E2728, E2728&lt;Частотометр!B28),"средняя","низкая"))</f>
        <v>низкая</v>
      </c>
      <c r="I2728" s="1"/>
    </row>
    <row r="2729" spans="1:9" x14ac:dyDescent="0.2">
      <c r="A2729" s="8">
        <f t="shared" si="124"/>
        <v>0</v>
      </c>
      <c r="B2729" s="8">
        <f t="shared" si="125"/>
        <v>0</v>
      </c>
      <c r="G2729" s="7" t="str">
        <f>IF(D2729&gt;Частотометр!B9,"высокочаст",IF(AND(Частотометр!C9&lt;D2729, D2729&lt;Частотометр!B9),"среднечаст","низкочаст"))</f>
        <v>низкочаст</v>
      </c>
      <c r="H2729" s="7" t="str">
        <f>IF(E2729&gt;Частотометр!B28,"высокая",IF(AND(Частотометр!C28&lt;E2729, E2729&lt;Частотометр!B28),"средняя","низкая"))</f>
        <v>низкая</v>
      </c>
      <c r="I2729" s="1"/>
    </row>
    <row r="2730" spans="1:9" x14ac:dyDescent="0.2">
      <c r="A2730" s="8">
        <f t="shared" si="124"/>
        <v>0</v>
      </c>
      <c r="B2730" s="8">
        <f t="shared" si="125"/>
        <v>0</v>
      </c>
      <c r="G2730" s="7" t="str">
        <f>IF(D2730&gt;Частотометр!B9,"высокочаст",IF(AND(Частотометр!C9&lt;D2730, D2730&lt;Частотометр!B9),"среднечаст","низкочаст"))</f>
        <v>низкочаст</v>
      </c>
      <c r="H2730" s="7" t="str">
        <f>IF(E2730&gt;Частотометр!B28,"высокая",IF(AND(Частотометр!C28&lt;E2730, E2730&lt;Частотометр!B28),"средняя","низкая"))</f>
        <v>низкая</v>
      </c>
      <c r="I2730" s="1"/>
    </row>
    <row r="2731" spans="1:9" x14ac:dyDescent="0.2">
      <c r="A2731" s="8">
        <f t="shared" si="124"/>
        <v>0</v>
      </c>
      <c r="B2731" s="8">
        <f t="shared" si="125"/>
        <v>0</v>
      </c>
      <c r="G2731" s="7" t="str">
        <f>IF(D2731&gt;Частотометр!B9,"высокочаст",IF(AND(Частотометр!C9&lt;D2731, D2731&lt;Частотометр!B9),"среднечаст","низкочаст"))</f>
        <v>низкочаст</v>
      </c>
      <c r="H2731" s="7" t="str">
        <f>IF(E2731&gt;Частотометр!B28,"высокая",IF(AND(Частотометр!C28&lt;E2731, E2731&lt;Частотометр!B28),"средняя","низкая"))</f>
        <v>низкая</v>
      </c>
      <c r="I2731" s="1"/>
    </row>
    <row r="2732" spans="1:9" x14ac:dyDescent="0.2">
      <c r="A2732" s="8">
        <f t="shared" si="124"/>
        <v>0</v>
      </c>
      <c r="B2732" s="8">
        <f t="shared" si="125"/>
        <v>0</v>
      </c>
      <c r="G2732" s="7" t="str">
        <f>IF(D2732&gt;Частотометр!B9,"высокочаст",IF(AND(Частотометр!C9&lt;D2732, D2732&lt;Частотометр!B9),"среднечаст","низкочаст"))</f>
        <v>низкочаст</v>
      </c>
      <c r="H2732" s="7" t="str">
        <f>IF(E2732&gt;Частотометр!B28,"высокая",IF(AND(Частотометр!C28&lt;E2732, E2732&lt;Частотометр!B28),"средняя","низкая"))</f>
        <v>низкая</v>
      </c>
      <c r="I2732" s="1"/>
    </row>
    <row r="2733" spans="1:9" x14ac:dyDescent="0.2">
      <c r="A2733" s="8">
        <f t="shared" si="124"/>
        <v>0</v>
      </c>
      <c r="B2733" s="8">
        <f t="shared" si="125"/>
        <v>0</v>
      </c>
      <c r="G2733" s="7" t="str">
        <f>IF(D2733&gt;Частотометр!B9,"высокочаст",IF(AND(Частотометр!C9&lt;D2733, D2733&lt;Частотометр!B9),"среднечаст","низкочаст"))</f>
        <v>низкочаст</v>
      </c>
      <c r="H2733" s="7" t="str">
        <f>IF(E2733&gt;Частотометр!B28,"высокая",IF(AND(Частотометр!C28&lt;E2733, E2733&lt;Частотометр!B28),"средняя","низкая"))</f>
        <v>низкая</v>
      </c>
      <c r="I2733" s="1"/>
    </row>
    <row r="2734" spans="1:9" x14ac:dyDescent="0.2">
      <c r="A2734" s="8">
        <f t="shared" si="124"/>
        <v>0</v>
      </c>
      <c r="B2734" s="8">
        <f t="shared" si="125"/>
        <v>0</v>
      </c>
      <c r="G2734" s="7" t="str">
        <f>IF(D2734&gt;Частотометр!B9,"высокочаст",IF(AND(Частотометр!C9&lt;D2734, D2734&lt;Частотометр!B9),"среднечаст","низкочаст"))</f>
        <v>низкочаст</v>
      </c>
      <c r="H2734" s="7" t="str">
        <f>IF(E2734&gt;Частотометр!B28,"высокая",IF(AND(Частотометр!C28&lt;E2734, E2734&lt;Частотометр!B28),"средняя","низкая"))</f>
        <v>низкая</v>
      </c>
      <c r="I2734" s="1"/>
    </row>
    <row r="2735" spans="1:9" x14ac:dyDescent="0.2">
      <c r="A2735" s="8">
        <f t="shared" si="124"/>
        <v>0</v>
      </c>
      <c r="B2735" s="8">
        <f t="shared" si="125"/>
        <v>0</v>
      </c>
      <c r="G2735" s="7" t="str">
        <f>IF(D2735&gt;Частотометр!B9,"высокочаст",IF(AND(Частотометр!C9&lt;D2735, D2735&lt;Частотометр!B9),"среднечаст","низкочаст"))</f>
        <v>низкочаст</v>
      </c>
      <c r="H2735" s="7" t="str">
        <f>IF(E2735&gt;Частотометр!B28,"высокая",IF(AND(Частотометр!C28&lt;E2735, E2735&lt;Частотометр!B28),"средняя","низкая"))</f>
        <v>низкая</v>
      </c>
      <c r="I2735" s="1"/>
    </row>
    <row r="2736" spans="1:9" x14ac:dyDescent="0.2">
      <c r="A2736" s="8">
        <f t="shared" si="124"/>
        <v>0</v>
      </c>
      <c r="B2736" s="8">
        <f t="shared" si="125"/>
        <v>0</v>
      </c>
      <c r="G2736" s="7" t="str">
        <f>IF(D2736&gt;Частотометр!B9,"высокочаст",IF(AND(Частотометр!C9&lt;D2736, D2736&lt;Частотометр!B9),"среднечаст","низкочаст"))</f>
        <v>низкочаст</v>
      </c>
      <c r="H2736" s="7" t="str">
        <f>IF(E2736&gt;Частотометр!B28,"высокая",IF(AND(Частотометр!C28&lt;E2736, E2736&lt;Частотометр!B28),"средняя","низкая"))</f>
        <v>низкая</v>
      </c>
      <c r="I2736" s="1"/>
    </row>
    <row r="2737" spans="1:9" x14ac:dyDescent="0.2">
      <c r="A2737" s="8">
        <f t="shared" si="124"/>
        <v>0</v>
      </c>
      <c r="B2737" s="8">
        <f t="shared" si="125"/>
        <v>0</v>
      </c>
      <c r="G2737" s="7" t="str">
        <f>IF(D2737&gt;Частотометр!B9,"высокочаст",IF(AND(Частотометр!C9&lt;D2737, D2737&lt;Частотометр!B9),"среднечаст","низкочаст"))</f>
        <v>низкочаст</v>
      </c>
      <c r="H2737" s="7" t="str">
        <f>IF(E2737&gt;Частотометр!B28,"высокая",IF(AND(Частотометр!C28&lt;E2737, E2737&lt;Частотометр!B28),"средняя","низкая"))</f>
        <v>низкая</v>
      </c>
      <c r="I2737" s="1"/>
    </row>
    <row r="2738" spans="1:9" x14ac:dyDescent="0.2">
      <c r="A2738" s="8">
        <f t="shared" si="124"/>
        <v>0</v>
      </c>
      <c r="B2738" s="8">
        <f t="shared" si="125"/>
        <v>0</v>
      </c>
      <c r="G2738" s="7" t="str">
        <f>IF(D2738&gt;Частотометр!B9,"высокочаст",IF(AND(Частотометр!C9&lt;D2738, D2738&lt;Частотометр!B9),"среднечаст","низкочаст"))</f>
        <v>низкочаст</v>
      </c>
      <c r="H2738" s="7" t="str">
        <f>IF(E2738&gt;Частотометр!B28,"высокая",IF(AND(Частотометр!C28&lt;E2738, E2738&lt;Частотометр!B28),"средняя","низкая"))</f>
        <v>низкая</v>
      </c>
      <c r="I2738" s="1"/>
    </row>
    <row r="2739" spans="1:9" x14ac:dyDescent="0.2">
      <c r="A2739" s="8">
        <f t="shared" si="124"/>
        <v>0</v>
      </c>
      <c r="B2739" s="8">
        <f t="shared" si="125"/>
        <v>0</v>
      </c>
      <c r="G2739" s="7" t="str">
        <f>IF(D2739&gt;Частотометр!B9,"высокочаст",IF(AND(Частотометр!C9&lt;D2739, D2739&lt;Частотометр!B9),"среднечаст","низкочаст"))</f>
        <v>низкочаст</v>
      </c>
      <c r="H2739" s="7" t="str">
        <f>IF(E2739&gt;Частотометр!B28,"высокая",IF(AND(Частотометр!C28&lt;E2739, E2739&lt;Частотометр!B28),"средняя","низкая"))</f>
        <v>низкая</v>
      </c>
      <c r="I2739" s="1"/>
    </row>
    <row r="2740" spans="1:9" x14ac:dyDescent="0.2">
      <c r="A2740" s="8">
        <f t="shared" si="124"/>
        <v>0</v>
      </c>
      <c r="B2740" s="8">
        <f t="shared" si="125"/>
        <v>0</v>
      </c>
      <c r="G2740" s="7" t="str">
        <f>IF(D2740&gt;Частотометр!B9,"высокочаст",IF(AND(Частотометр!C9&lt;D2740, D2740&lt;Частотометр!B9),"среднечаст","низкочаст"))</f>
        <v>низкочаст</v>
      </c>
      <c r="H2740" s="7" t="str">
        <f>IF(E2740&gt;Частотометр!B28,"высокая",IF(AND(Частотометр!C28&lt;E2740, E2740&lt;Частотометр!B28),"средняя","низкая"))</f>
        <v>низкая</v>
      </c>
      <c r="I2740" s="1"/>
    </row>
    <row r="2741" spans="1:9" x14ac:dyDescent="0.2">
      <c r="A2741" s="8">
        <f t="shared" si="124"/>
        <v>0</v>
      </c>
      <c r="B2741" s="8">
        <f t="shared" si="125"/>
        <v>0</v>
      </c>
      <c r="G2741" s="7" t="str">
        <f>IF(D2741&gt;Частотометр!B9,"высокочаст",IF(AND(Частотометр!C9&lt;D2741, D2741&lt;Частотометр!B9),"среднечаст","низкочаст"))</f>
        <v>низкочаст</v>
      </c>
      <c r="H2741" s="7" t="str">
        <f>IF(E2741&gt;Частотометр!B28,"высокая",IF(AND(Частотометр!C28&lt;E2741, E2741&lt;Частотометр!B28),"средняя","низкая"))</f>
        <v>низкая</v>
      </c>
      <c r="I2741" s="1"/>
    </row>
    <row r="2742" spans="1:9" x14ac:dyDescent="0.2">
      <c r="A2742" s="8">
        <f t="shared" si="124"/>
        <v>0</v>
      </c>
      <c r="B2742" s="8">
        <f t="shared" si="125"/>
        <v>0</v>
      </c>
      <c r="G2742" s="7" t="str">
        <f>IF(D2742&gt;Частотометр!B9,"высокочаст",IF(AND(Частотометр!C9&lt;D2742, D2742&lt;Частотометр!B9),"среднечаст","низкочаст"))</f>
        <v>низкочаст</v>
      </c>
      <c r="H2742" s="7" t="str">
        <f>IF(E2742&gt;Частотометр!B28,"высокая",IF(AND(Частотометр!C28&lt;E2742, E2742&lt;Частотометр!B28),"средняя","низкая"))</f>
        <v>низкая</v>
      </c>
      <c r="I2742" s="1"/>
    </row>
    <row r="2743" spans="1:9" x14ac:dyDescent="0.2">
      <c r="A2743" s="8">
        <f t="shared" si="124"/>
        <v>0</v>
      </c>
      <c r="B2743" s="8">
        <f t="shared" si="125"/>
        <v>0</v>
      </c>
      <c r="G2743" s="7" t="str">
        <f>IF(D2743&gt;Частотометр!B9,"высокочаст",IF(AND(Частотометр!C9&lt;D2743, D2743&lt;Частотометр!B9),"среднечаст","низкочаст"))</f>
        <v>низкочаст</v>
      </c>
      <c r="H2743" s="7" t="str">
        <f>IF(E2743&gt;Частотометр!B28,"высокая",IF(AND(Частотометр!C28&lt;E2743, E2743&lt;Частотометр!B28),"средняя","низкая"))</f>
        <v>низкая</v>
      </c>
      <c r="I2743" s="1"/>
    </row>
    <row r="2744" spans="1:9" x14ac:dyDescent="0.2">
      <c r="A2744" s="8">
        <f t="shared" si="124"/>
        <v>0</v>
      </c>
      <c r="B2744" s="8">
        <f t="shared" si="125"/>
        <v>0</v>
      </c>
      <c r="G2744" s="7" t="str">
        <f>IF(D2744&gt;Частотометр!B9,"высокочаст",IF(AND(Частотометр!C9&lt;D2744, D2744&lt;Частотометр!B9),"среднечаст","низкочаст"))</f>
        <v>низкочаст</v>
      </c>
      <c r="H2744" s="7" t="str">
        <f>IF(E2744&gt;Частотометр!B28,"высокая",IF(AND(Частотометр!C28&lt;E2744, E2744&lt;Частотометр!B28),"средняя","низкая"))</f>
        <v>низкая</v>
      </c>
      <c r="I2744" s="1"/>
    </row>
    <row r="2745" spans="1:9" x14ac:dyDescent="0.2">
      <c r="A2745" s="8">
        <f t="shared" si="124"/>
        <v>0</v>
      </c>
      <c r="B2745" s="8">
        <f t="shared" si="125"/>
        <v>0</v>
      </c>
      <c r="G2745" s="7" t="str">
        <f>IF(D2745&gt;Частотометр!B9,"высокочаст",IF(AND(Частотометр!C9&lt;D2745, D2745&lt;Частотометр!B9),"среднечаст","низкочаст"))</f>
        <v>низкочаст</v>
      </c>
      <c r="H2745" s="7" t="str">
        <f>IF(E2745&gt;Частотометр!B28,"высокая",IF(AND(Частотометр!C28&lt;E2745, E2745&lt;Частотометр!B28),"средняя","низкая"))</f>
        <v>низкая</v>
      </c>
      <c r="I2745" s="1"/>
    </row>
    <row r="2746" spans="1:9" x14ac:dyDescent="0.2">
      <c r="A2746" s="8">
        <f t="shared" si="124"/>
        <v>0</v>
      </c>
      <c r="B2746" s="8">
        <f t="shared" si="125"/>
        <v>0</v>
      </c>
      <c r="G2746" s="7" t="str">
        <f>IF(D2746&gt;Частотометр!B9,"высокочаст",IF(AND(Частотометр!C9&lt;D2746, D2746&lt;Частотометр!B9),"среднечаст","низкочаст"))</f>
        <v>низкочаст</v>
      </c>
      <c r="H2746" s="7" t="str">
        <f>IF(E2746&gt;Частотометр!B28,"высокая",IF(AND(Частотометр!C28&lt;E2746, E2746&lt;Частотометр!B28),"средняя","низкая"))</f>
        <v>низкая</v>
      </c>
      <c r="I2746" s="1"/>
    </row>
    <row r="2747" spans="1:9" x14ac:dyDescent="0.2">
      <c r="A2747" s="8">
        <f t="shared" si="124"/>
        <v>0</v>
      </c>
      <c r="B2747" s="8">
        <f t="shared" si="125"/>
        <v>0</v>
      </c>
      <c r="G2747" s="7" t="str">
        <f>IF(D2747&gt;Частотометр!B9,"высокочаст",IF(AND(Частотометр!C9&lt;D2747, D2747&lt;Частотометр!B9),"среднечаст","низкочаст"))</f>
        <v>низкочаст</v>
      </c>
      <c r="H2747" s="7" t="str">
        <f>IF(E2747&gt;Частотометр!B28,"высокая",IF(AND(Частотометр!C28&lt;E2747, E2747&lt;Частотометр!B28),"средняя","низкая"))</f>
        <v>низкая</v>
      </c>
      <c r="I2747" s="1"/>
    </row>
    <row r="2748" spans="1:9" x14ac:dyDescent="0.2">
      <c r="A2748" s="8">
        <f t="shared" si="124"/>
        <v>0</v>
      </c>
      <c r="B2748" s="8">
        <f t="shared" si="125"/>
        <v>0</v>
      </c>
      <c r="G2748" s="7" t="str">
        <f>IF(D2748&gt;Частотометр!B9,"высокочаст",IF(AND(Частотометр!C9&lt;D2748, D2748&lt;Частотометр!B9),"среднечаст","низкочаст"))</f>
        <v>низкочаст</v>
      </c>
      <c r="H2748" s="7" t="str">
        <f>IF(E2748&gt;Частотометр!B28,"высокая",IF(AND(Частотометр!C28&lt;E2748, E2748&lt;Частотометр!B28),"средняя","низкая"))</f>
        <v>низкая</v>
      </c>
      <c r="I2748" s="1"/>
    </row>
    <row r="2749" spans="1:9" x14ac:dyDescent="0.2">
      <c r="A2749" s="8">
        <f t="shared" si="124"/>
        <v>0</v>
      </c>
      <c r="B2749" s="8">
        <f t="shared" si="125"/>
        <v>0</v>
      </c>
      <c r="G2749" s="7" t="str">
        <f>IF(D2749&gt;Частотометр!B9,"высокочаст",IF(AND(Частотометр!C9&lt;D2749, D2749&lt;Частотометр!B9),"среднечаст","низкочаст"))</f>
        <v>низкочаст</v>
      </c>
      <c r="H2749" s="7" t="str">
        <f>IF(E2749&gt;Частотометр!B28,"высокая",IF(AND(Частотометр!C28&lt;E2749, E2749&lt;Частотометр!B28),"средняя","низкая"))</f>
        <v>низкая</v>
      </c>
      <c r="I2749" s="1"/>
    </row>
    <row r="2750" spans="1:9" x14ac:dyDescent="0.2">
      <c r="A2750" s="8">
        <f t="shared" si="124"/>
        <v>0</v>
      </c>
      <c r="B2750" s="8">
        <f t="shared" si="125"/>
        <v>0</v>
      </c>
      <c r="G2750" s="7" t="str">
        <f>IF(D2750&gt;Частотометр!B9,"высокочаст",IF(AND(Частотометр!C9&lt;D2750, D2750&lt;Частотометр!B9),"среднечаст","низкочаст"))</f>
        <v>низкочаст</v>
      </c>
      <c r="H2750" s="7" t="str">
        <f>IF(E2750&gt;Частотометр!B28,"высокая",IF(AND(Частотометр!C28&lt;E2750, E2750&lt;Частотометр!B28),"средняя","низкая"))</f>
        <v>низкая</v>
      </c>
      <c r="I2750" s="1"/>
    </row>
    <row r="2751" spans="1:9" x14ac:dyDescent="0.2">
      <c r="A2751" s="8">
        <f t="shared" si="124"/>
        <v>0</v>
      </c>
      <c r="B2751" s="8">
        <f t="shared" si="125"/>
        <v>0</v>
      </c>
      <c r="G2751" s="7" t="str">
        <f>IF(D2751&gt;Частотометр!B9,"высокочаст",IF(AND(Частотометр!C9&lt;D2751, D2751&lt;Частотометр!B9),"среднечаст","низкочаст"))</f>
        <v>низкочаст</v>
      </c>
      <c r="H2751" s="7" t="str">
        <f>IF(E2751&gt;Частотометр!B28,"высокая",IF(AND(Частотометр!C28&lt;E2751, E2751&lt;Частотометр!B28),"средняя","низкая"))</f>
        <v>низкая</v>
      </c>
      <c r="I2751" s="1"/>
    </row>
    <row r="2752" spans="1:9" x14ac:dyDescent="0.2">
      <c r="A2752" s="8">
        <f t="shared" si="124"/>
        <v>0</v>
      </c>
      <c r="B2752" s="8">
        <f t="shared" si="125"/>
        <v>0</v>
      </c>
      <c r="G2752" s="7" t="str">
        <f>IF(D2752&gt;Частотометр!B9,"высокочаст",IF(AND(Частотометр!C9&lt;D2752, D2752&lt;Частотометр!B9),"среднечаст","низкочаст"))</f>
        <v>низкочаст</v>
      </c>
      <c r="H2752" s="7" t="str">
        <f>IF(E2752&gt;Частотометр!B28,"высокая",IF(AND(Частотометр!C28&lt;E2752, E2752&lt;Частотометр!B28),"средняя","низкая"))</f>
        <v>низкая</v>
      </c>
      <c r="I2752" s="1"/>
    </row>
    <row r="2753" spans="1:9" x14ac:dyDescent="0.2">
      <c r="A2753" s="8">
        <f t="shared" si="124"/>
        <v>0</v>
      </c>
      <c r="B2753" s="8">
        <f t="shared" si="125"/>
        <v>0</v>
      </c>
      <c r="G2753" s="7" t="str">
        <f>IF(D2753&gt;Частотометр!B9,"высокочаст",IF(AND(Частотометр!C9&lt;D2753, D2753&lt;Частотометр!B9),"среднечаст","низкочаст"))</f>
        <v>низкочаст</v>
      </c>
      <c r="H2753" s="7" t="str">
        <f>IF(E2753&gt;Частотометр!B28,"высокая",IF(AND(Частотометр!C28&lt;E2753, E2753&lt;Частотометр!B28),"средняя","низкая"))</f>
        <v>низкая</v>
      </c>
      <c r="I2753" s="1"/>
    </row>
    <row r="2754" spans="1:9" x14ac:dyDescent="0.2">
      <c r="A2754" s="8">
        <f t="shared" ref="A2754:A2817" si="126">IF(ISBLANK(C2754),0,LEN(TRIM(C2754))-LEN(SUBSTITUTE(C2754," ",""))+1)</f>
        <v>0</v>
      </c>
      <c r="B2754" s="8">
        <f t="shared" ref="B2754:B2817" si="127">LEN(C2754)</f>
        <v>0</v>
      </c>
      <c r="G2754" s="7" t="str">
        <f>IF(D2754&gt;Частотометр!B9,"высокочаст",IF(AND(Частотометр!C9&lt;D2754, D2754&lt;Частотометр!B9),"среднечаст","низкочаст"))</f>
        <v>низкочаст</v>
      </c>
      <c r="H2754" s="7" t="str">
        <f>IF(E2754&gt;Частотометр!B28,"высокая",IF(AND(Частотометр!C28&lt;E2754, E2754&lt;Частотометр!B28),"средняя","низкая"))</f>
        <v>низкая</v>
      </c>
      <c r="I2754" s="1"/>
    </row>
    <row r="2755" spans="1:9" x14ac:dyDescent="0.2">
      <c r="A2755" s="8">
        <f t="shared" si="126"/>
        <v>0</v>
      </c>
      <c r="B2755" s="8">
        <f t="shared" si="127"/>
        <v>0</v>
      </c>
      <c r="G2755" s="7" t="str">
        <f>IF(D2755&gt;Частотометр!B9,"высокочаст",IF(AND(Частотометр!C9&lt;D2755, D2755&lt;Частотометр!B9),"среднечаст","низкочаст"))</f>
        <v>низкочаст</v>
      </c>
      <c r="H2755" s="7" t="str">
        <f>IF(E2755&gt;Частотометр!B28,"высокая",IF(AND(Частотометр!C28&lt;E2755, E2755&lt;Частотометр!B28),"средняя","низкая"))</f>
        <v>низкая</v>
      </c>
      <c r="I2755" s="1"/>
    </row>
    <row r="2756" spans="1:9" x14ac:dyDescent="0.2">
      <c r="A2756" s="8">
        <f t="shared" si="126"/>
        <v>0</v>
      </c>
      <c r="B2756" s="8">
        <f t="shared" si="127"/>
        <v>0</v>
      </c>
      <c r="G2756" s="7" t="str">
        <f>IF(D2756&gt;Частотометр!B9,"высокочаст",IF(AND(Частотометр!C9&lt;D2756, D2756&lt;Частотометр!B9),"среднечаст","низкочаст"))</f>
        <v>низкочаст</v>
      </c>
      <c r="H2756" s="7" t="str">
        <f>IF(E2756&gt;Частотометр!B28,"высокая",IF(AND(Частотометр!C28&lt;E2756, E2756&lt;Частотометр!B28),"средняя","низкая"))</f>
        <v>низкая</v>
      </c>
      <c r="I2756" s="1"/>
    </row>
    <row r="2757" spans="1:9" x14ac:dyDescent="0.2">
      <c r="A2757" s="8">
        <f t="shared" si="126"/>
        <v>0</v>
      </c>
      <c r="B2757" s="8">
        <f t="shared" si="127"/>
        <v>0</v>
      </c>
      <c r="G2757" s="7" t="str">
        <f>IF(D2757&gt;Частотометр!B9,"высокочаст",IF(AND(Частотометр!C9&lt;D2757, D2757&lt;Частотометр!B9),"среднечаст","низкочаст"))</f>
        <v>низкочаст</v>
      </c>
      <c r="H2757" s="7" t="str">
        <f>IF(E2757&gt;Частотометр!B28,"высокая",IF(AND(Частотометр!C28&lt;E2757, E2757&lt;Частотометр!B28),"средняя","низкая"))</f>
        <v>низкая</v>
      </c>
      <c r="I2757" s="1"/>
    </row>
    <row r="2758" spans="1:9" x14ac:dyDescent="0.2">
      <c r="A2758" s="8">
        <f t="shared" si="126"/>
        <v>0</v>
      </c>
      <c r="B2758" s="8">
        <f t="shared" si="127"/>
        <v>0</v>
      </c>
      <c r="G2758" s="7" t="str">
        <f>IF(D2758&gt;Частотометр!B9,"высокочаст",IF(AND(Частотометр!C9&lt;D2758, D2758&lt;Частотометр!B9),"среднечаст","низкочаст"))</f>
        <v>низкочаст</v>
      </c>
      <c r="H2758" s="7" t="str">
        <f>IF(E2758&gt;Частотометр!B28,"высокая",IF(AND(Частотометр!C28&lt;E2758, E2758&lt;Частотометр!B28),"средняя","низкая"))</f>
        <v>низкая</v>
      </c>
      <c r="I2758" s="1"/>
    </row>
    <row r="2759" spans="1:9" x14ac:dyDescent="0.2">
      <c r="A2759" s="8">
        <f t="shared" si="126"/>
        <v>0</v>
      </c>
      <c r="B2759" s="8">
        <f t="shared" si="127"/>
        <v>0</v>
      </c>
      <c r="G2759" s="7" t="str">
        <f>IF(D2759&gt;Частотометр!B9,"высокочаст",IF(AND(Частотометр!C9&lt;D2759, D2759&lt;Частотометр!B9),"среднечаст","низкочаст"))</f>
        <v>низкочаст</v>
      </c>
      <c r="H2759" s="7" t="str">
        <f>IF(E2759&gt;Частотометр!B28,"высокая",IF(AND(Частотометр!C28&lt;E2759, E2759&lt;Частотометр!B28),"средняя","низкая"))</f>
        <v>низкая</v>
      </c>
      <c r="I2759" s="1"/>
    </row>
    <row r="2760" spans="1:9" x14ac:dyDescent="0.2">
      <c r="A2760" s="8">
        <f t="shared" si="126"/>
        <v>0</v>
      </c>
      <c r="B2760" s="8">
        <f t="shared" si="127"/>
        <v>0</v>
      </c>
      <c r="G2760" s="7" t="str">
        <f>IF(D2760&gt;Частотометр!B9,"высокочаст",IF(AND(Частотометр!C9&lt;D2760, D2760&lt;Частотометр!B9),"среднечаст","низкочаст"))</f>
        <v>низкочаст</v>
      </c>
      <c r="H2760" s="7" t="str">
        <f>IF(E2760&gt;Частотометр!B28,"высокая",IF(AND(Частотометр!C28&lt;E2760, E2760&lt;Частотометр!B28),"средняя","низкая"))</f>
        <v>низкая</v>
      </c>
      <c r="I2760" s="1"/>
    </row>
    <row r="2761" spans="1:9" x14ac:dyDescent="0.2">
      <c r="A2761" s="8">
        <f t="shared" si="126"/>
        <v>0</v>
      </c>
      <c r="B2761" s="8">
        <f t="shared" si="127"/>
        <v>0</v>
      </c>
      <c r="G2761" s="7" t="str">
        <f>IF(D2761&gt;Частотометр!B9,"высокочаст",IF(AND(Частотометр!C9&lt;D2761, D2761&lt;Частотометр!B9),"среднечаст","низкочаст"))</f>
        <v>низкочаст</v>
      </c>
      <c r="H2761" s="7" t="str">
        <f>IF(E2761&gt;Частотометр!B28,"высокая",IF(AND(Частотометр!C28&lt;E2761, E2761&lt;Частотометр!B28),"средняя","низкая"))</f>
        <v>низкая</v>
      </c>
      <c r="I2761" s="1"/>
    </row>
    <row r="2762" spans="1:9" x14ac:dyDescent="0.2">
      <c r="A2762" s="8">
        <f t="shared" si="126"/>
        <v>0</v>
      </c>
      <c r="B2762" s="8">
        <f t="shared" si="127"/>
        <v>0</v>
      </c>
      <c r="G2762" s="7" t="str">
        <f>IF(D2762&gt;Частотометр!B9,"высокочаст",IF(AND(Частотометр!C9&lt;D2762, D2762&lt;Частотометр!B9),"среднечаст","низкочаст"))</f>
        <v>низкочаст</v>
      </c>
      <c r="H2762" s="7" t="str">
        <f>IF(E2762&gt;Частотометр!B28,"высокая",IF(AND(Частотометр!C28&lt;E2762, E2762&lt;Частотометр!B28),"средняя","низкая"))</f>
        <v>низкая</v>
      </c>
      <c r="I2762" s="1"/>
    </row>
    <row r="2763" spans="1:9" x14ac:dyDescent="0.2">
      <c r="A2763" s="8">
        <f t="shared" si="126"/>
        <v>0</v>
      </c>
      <c r="B2763" s="8">
        <f t="shared" si="127"/>
        <v>0</v>
      </c>
      <c r="G2763" s="7" t="str">
        <f>IF(D2763&gt;Частотометр!B9,"высокочаст",IF(AND(Частотометр!C9&lt;D2763, D2763&lt;Частотометр!B9),"среднечаст","низкочаст"))</f>
        <v>низкочаст</v>
      </c>
      <c r="H2763" s="7" t="str">
        <f>IF(E2763&gt;Частотометр!B28,"высокая",IF(AND(Частотометр!C28&lt;E2763, E2763&lt;Частотометр!B28),"средняя","низкая"))</f>
        <v>низкая</v>
      </c>
      <c r="I2763" s="1"/>
    </row>
    <row r="2764" spans="1:9" x14ac:dyDescent="0.2">
      <c r="A2764" s="8">
        <f t="shared" si="126"/>
        <v>0</v>
      </c>
      <c r="B2764" s="8">
        <f t="shared" si="127"/>
        <v>0</v>
      </c>
      <c r="G2764" s="7" t="str">
        <f>IF(D2764&gt;Частотометр!B9,"высокочаст",IF(AND(Частотометр!C9&lt;D2764, D2764&lt;Частотометр!B9),"среднечаст","низкочаст"))</f>
        <v>низкочаст</v>
      </c>
      <c r="H2764" s="7" t="str">
        <f>IF(E2764&gt;Частотометр!B28,"высокая",IF(AND(Частотометр!C28&lt;E2764, E2764&lt;Частотометр!B28),"средняя","низкая"))</f>
        <v>низкая</v>
      </c>
      <c r="I2764" s="1"/>
    </row>
    <row r="2765" spans="1:9" x14ac:dyDescent="0.2">
      <c r="A2765" s="8">
        <f t="shared" si="126"/>
        <v>0</v>
      </c>
      <c r="B2765" s="8">
        <f t="shared" si="127"/>
        <v>0</v>
      </c>
      <c r="G2765" s="7" t="str">
        <f>IF(D2765&gt;Частотометр!B9,"высокочаст",IF(AND(Частотометр!C9&lt;D2765, D2765&lt;Частотометр!B9),"среднечаст","низкочаст"))</f>
        <v>низкочаст</v>
      </c>
      <c r="H2765" s="7" t="str">
        <f>IF(E2765&gt;Частотометр!B28,"высокая",IF(AND(Частотометр!C28&lt;E2765, E2765&lt;Частотометр!B28),"средняя","низкая"))</f>
        <v>низкая</v>
      </c>
      <c r="I2765" s="1"/>
    </row>
    <row r="2766" spans="1:9" x14ac:dyDescent="0.2">
      <c r="A2766" s="8">
        <f t="shared" si="126"/>
        <v>0</v>
      </c>
      <c r="B2766" s="8">
        <f t="shared" si="127"/>
        <v>0</v>
      </c>
      <c r="G2766" s="7" t="str">
        <f>IF(D2766&gt;Частотометр!B9,"высокочаст",IF(AND(Частотометр!C9&lt;D2766, D2766&lt;Частотометр!B9),"среднечаст","низкочаст"))</f>
        <v>низкочаст</v>
      </c>
      <c r="H2766" s="7" t="str">
        <f>IF(E2766&gt;Частотометр!B28,"высокая",IF(AND(Частотометр!C28&lt;E2766, E2766&lt;Частотометр!B28),"средняя","низкая"))</f>
        <v>низкая</v>
      </c>
      <c r="I2766" s="1"/>
    </row>
    <row r="2767" spans="1:9" x14ac:dyDescent="0.2">
      <c r="A2767" s="8">
        <f t="shared" si="126"/>
        <v>0</v>
      </c>
      <c r="B2767" s="8">
        <f t="shared" si="127"/>
        <v>0</v>
      </c>
      <c r="G2767" s="7" t="str">
        <f>IF(D2767&gt;Частотометр!B9,"высокочаст",IF(AND(Частотометр!C9&lt;D2767, D2767&lt;Частотометр!B9),"среднечаст","низкочаст"))</f>
        <v>низкочаст</v>
      </c>
      <c r="H2767" s="7" t="str">
        <f>IF(E2767&gt;Частотометр!B28,"высокая",IF(AND(Частотометр!C28&lt;E2767, E2767&lt;Частотометр!B28),"средняя","низкая"))</f>
        <v>низкая</v>
      </c>
      <c r="I2767" s="1"/>
    </row>
    <row r="2768" spans="1:9" x14ac:dyDescent="0.2">
      <c r="A2768" s="8">
        <f t="shared" si="126"/>
        <v>0</v>
      </c>
      <c r="B2768" s="8">
        <f t="shared" si="127"/>
        <v>0</v>
      </c>
      <c r="G2768" s="7" t="str">
        <f>IF(D2768&gt;Частотометр!B9,"высокочаст",IF(AND(Частотометр!C9&lt;D2768, D2768&lt;Частотометр!B9),"среднечаст","низкочаст"))</f>
        <v>низкочаст</v>
      </c>
      <c r="H2768" s="7" t="str">
        <f>IF(E2768&gt;Частотометр!B28,"высокая",IF(AND(Частотометр!C28&lt;E2768, E2768&lt;Частотометр!B28),"средняя","низкая"))</f>
        <v>низкая</v>
      </c>
      <c r="I2768" s="1"/>
    </row>
    <row r="2769" spans="1:9" x14ac:dyDescent="0.2">
      <c r="A2769" s="8">
        <f t="shared" si="126"/>
        <v>0</v>
      </c>
      <c r="B2769" s="8">
        <f t="shared" si="127"/>
        <v>0</v>
      </c>
      <c r="G2769" s="7" t="str">
        <f>IF(D2769&gt;Частотометр!B9,"высокочаст",IF(AND(Частотометр!C9&lt;D2769, D2769&lt;Частотометр!B9),"среднечаст","низкочаст"))</f>
        <v>низкочаст</v>
      </c>
      <c r="H2769" s="7" t="str">
        <f>IF(E2769&gt;Частотометр!B28,"высокая",IF(AND(Частотометр!C28&lt;E2769, E2769&lt;Частотометр!B28),"средняя","низкая"))</f>
        <v>низкая</v>
      </c>
      <c r="I2769" s="1"/>
    </row>
    <row r="2770" spans="1:9" x14ac:dyDescent="0.2">
      <c r="A2770" s="8">
        <f t="shared" si="126"/>
        <v>0</v>
      </c>
      <c r="B2770" s="8">
        <f t="shared" si="127"/>
        <v>0</v>
      </c>
      <c r="G2770" s="7" t="str">
        <f>IF(D2770&gt;Частотометр!B9,"высокочаст",IF(AND(Частотометр!C9&lt;D2770, D2770&lt;Частотометр!B9),"среднечаст","низкочаст"))</f>
        <v>низкочаст</v>
      </c>
      <c r="H2770" s="7" t="str">
        <f>IF(E2770&gt;Частотометр!B28,"высокая",IF(AND(Частотометр!C28&lt;E2770, E2770&lt;Частотометр!B28),"средняя","низкая"))</f>
        <v>низкая</v>
      </c>
      <c r="I2770" s="1"/>
    </row>
    <row r="2771" spans="1:9" x14ac:dyDescent="0.2">
      <c r="A2771" s="8">
        <f t="shared" si="126"/>
        <v>0</v>
      </c>
      <c r="B2771" s="8">
        <f t="shared" si="127"/>
        <v>0</v>
      </c>
      <c r="G2771" s="7" t="str">
        <f>IF(D2771&gt;Частотометр!B9,"высокочаст",IF(AND(Частотометр!C9&lt;D2771, D2771&lt;Частотометр!B9),"среднечаст","низкочаст"))</f>
        <v>низкочаст</v>
      </c>
      <c r="H2771" s="7" t="str">
        <f>IF(E2771&gt;Частотометр!B28,"высокая",IF(AND(Частотометр!C28&lt;E2771, E2771&lt;Частотометр!B28),"средняя","низкая"))</f>
        <v>низкая</v>
      </c>
      <c r="I2771" s="1"/>
    </row>
    <row r="2772" spans="1:9" x14ac:dyDescent="0.2">
      <c r="A2772" s="8">
        <f t="shared" si="126"/>
        <v>0</v>
      </c>
      <c r="B2772" s="8">
        <f t="shared" si="127"/>
        <v>0</v>
      </c>
      <c r="G2772" s="7" t="str">
        <f>IF(D2772&gt;Частотометр!B9,"высокочаст",IF(AND(Частотометр!C9&lt;D2772, D2772&lt;Частотометр!B9),"среднечаст","низкочаст"))</f>
        <v>низкочаст</v>
      </c>
      <c r="H2772" s="7" t="str">
        <f>IF(E2772&gt;Частотометр!B28,"высокая",IF(AND(Частотометр!C28&lt;E2772, E2772&lt;Частотометр!B28),"средняя","низкая"))</f>
        <v>низкая</v>
      </c>
      <c r="I2772" s="1"/>
    </row>
    <row r="2773" spans="1:9" x14ac:dyDescent="0.2">
      <c r="A2773" s="8">
        <f t="shared" si="126"/>
        <v>0</v>
      </c>
      <c r="B2773" s="8">
        <f t="shared" si="127"/>
        <v>0</v>
      </c>
      <c r="G2773" s="7" t="str">
        <f>IF(D2773&gt;Частотометр!B9,"высокочаст",IF(AND(Частотометр!C9&lt;D2773, D2773&lt;Частотометр!B9),"среднечаст","низкочаст"))</f>
        <v>низкочаст</v>
      </c>
      <c r="H2773" s="7" t="str">
        <f>IF(E2773&gt;Частотометр!B28,"высокая",IF(AND(Частотометр!C28&lt;E2773, E2773&lt;Частотометр!B28),"средняя","низкая"))</f>
        <v>низкая</v>
      </c>
      <c r="I2773" s="1"/>
    </row>
    <row r="2774" spans="1:9" x14ac:dyDescent="0.2">
      <c r="A2774" s="8">
        <f t="shared" si="126"/>
        <v>0</v>
      </c>
      <c r="B2774" s="8">
        <f t="shared" si="127"/>
        <v>0</v>
      </c>
      <c r="G2774" s="7" t="str">
        <f>IF(D2774&gt;Частотометр!B9,"высокочаст",IF(AND(Частотометр!C9&lt;D2774, D2774&lt;Частотометр!B9),"среднечаст","низкочаст"))</f>
        <v>низкочаст</v>
      </c>
      <c r="H2774" s="7" t="str">
        <f>IF(E2774&gt;Частотометр!B28,"высокая",IF(AND(Частотометр!C28&lt;E2774, E2774&lt;Частотометр!B28),"средняя","низкая"))</f>
        <v>низкая</v>
      </c>
      <c r="I2774" s="1"/>
    </row>
    <row r="2775" spans="1:9" x14ac:dyDescent="0.2">
      <c r="A2775" s="8">
        <f t="shared" si="126"/>
        <v>0</v>
      </c>
      <c r="B2775" s="8">
        <f t="shared" si="127"/>
        <v>0</v>
      </c>
      <c r="G2775" s="7" t="str">
        <f>IF(D2775&gt;Частотометр!B9,"высокочаст",IF(AND(Частотометр!C9&lt;D2775, D2775&lt;Частотометр!B9),"среднечаст","низкочаст"))</f>
        <v>низкочаст</v>
      </c>
      <c r="H2775" s="7" t="str">
        <f>IF(E2775&gt;Частотометр!B28,"высокая",IF(AND(Частотометр!C28&lt;E2775, E2775&lt;Частотометр!B28),"средняя","низкая"))</f>
        <v>низкая</v>
      </c>
      <c r="I2775" s="1"/>
    </row>
    <row r="2776" spans="1:9" x14ac:dyDescent="0.2">
      <c r="A2776" s="8">
        <f t="shared" si="126"/>
        <v>0</v>
      </c>
      <c r="B2776" s="8">
        <f t="shared" si="127"/>
        <v>0</v>
      </c>
      <c r="G2776" s="7" t="str">
        <f>IF(D2776&gt;Частотометр!B9,"высокочаст",IF(AND(Частотометр!C9&lt;D2776, D2776&lt;Частотометр!B9),"среднечаст","низкочаст"))</f>
        <v>низкочаст</v>
      </c>
      <c r="H2776" s="7" t="str">
        <f>IF(E2776&gt;Частотометр!B28,"высокая",IF(AND(Частотометр!C28&lt;E2776, E2776&lt;Частотометр!B28),"средняя","низкая"))</f>
        <v>низкая</v>
      </c>
      <c r="I2776" s="1"/>
    </row>
    <row r="2777" spans="1:9" x14ac:dyDescent="0.2">
      <c r="A2777" s="8">
        <f t="shared" si="126"/>
        <v>0</v>
      </c>
      <c r="B2777" s="8">
        <f t="shared" si="127"/>
        <v>0</v>
      </c>
      <c r="G2777" s="7" t="str">
        <f>IF(D2777&gt;Частотометр!B9,"высокочаст",IF(AND(Частотометр!C9&lt;D2777, D2777&lt;Частотометр!B9),"среднечаст","низкочаст"))</f>
        <v>низкочаст</v>
      </c>
      <c r="H2777" s="7" t="str">
        <f>IF(E2777&gt;Частотометр!B28,"высокая",IF(AND(Частотометр!C28&lt;E2777, E2777&lt;Частотометр!B28),"средняя","низкая"))</f>
        <v>низкая</v>
      </c>
      <c r="I2777" s="1"/>
    </row>
    <row r="2778" spans="1:9" x14ac:dyDescent="0.2">
      <c r="A2778" s="8">
        <f t="shared" si="126"/>
        <v>0</v>
      </c>
      <c r="B2778" s="8">
        <f t="shared" si="127"/>
        <v>0</v>
      </c>
      <c r="G2778" s="7" t="str">
        <f>IF(D2778&gt;Частотометр!B9,"высокочаст",IF(AND(Частотометр!C9&lt;D2778, D2778&lt;Частотометр!B9),"среднечаст","низкочаст"))</f>
        <v>низкочаст</v>
      </c>
      <c r="H2778" s="7" t="str">
        <f>IF(E2778&gt;Частотометр!B28,"высокая",IF(AND(Частотометр!C28&lt;E2778, E2778&lt;Частотометр!B28),"средняя","низкая"))</f>
        <v>низкая</v>
      </c>
      <c r="I2778" s="1"/>
    </row>
    <row r="2779" spans="1:9" x14ac:dyDescent="0.2">
      <c r="A2779" s="8">
        <f t="shared" si="126"/>
        <v>0</v>
      </c>
      <c r="B2779" s="8">
        <f t="shared" si="127"/>
        <v>0</v>
      </c>
      <c r="G2779" s="7" t="str">
        <f>IF(D2779&gt;Частотометр!B9,"высокочаст",IF(AND(Частотометр!C9&lt;D2779, D2779&lt;Частотометр!B9),"среднечаст","низкочаст"))</f>
        <v>низкочаст</v>
      </c>
      <c r="H2779" s="7" t="str">
        <f>IF(E2779&gt;Частотометр!B28,"высокая",IF(AND(Частотометр!C28&lt;E2779, E2779&lt;Частотометр!B28),"средняя","низкая"))</f>
        <v>низкая</v>
      </c>
      <c r="I2779" s="1"/>
    </row>
    <row r="2780" spans="1:9" x14ac:dyDescent="0.2">
      <c r="A2780" s="8">
        <f t="shared" si="126"/>
        <v>0</v>
      </c>
      <c r="B2780" s="8">
        <f t="shared" si="127"/>
        <v>0</v>
      </c>
      <c r="G2780" s="7" t="str">
        <f>IF(D2780&gt;Частотометр!B9,"высокочаст",IF(AND(Частотометр!C9&lt;D2780, D2780&lt;Частотометр!B9),"среднечаст","низкочаст"))</f>
        <v>низкочаст</v>
      </c>
      <c r="H2780" s="7" t="str">
        <f>IF(E2780&gt;Частотометр!B28,"высокая",IF(AND(Частотометр!C28&lt;E2780, E2780&lt;Частотометр!B28),"средняя","низкая"))</f>
        <v>низкая</v>
      </c>
      <c r="I2780" s="1"/>
    </row>
    <row r="2781" spans="1:9" x14ac:dyDescent="0.2">
      <c r="A2781" s="8">
        <f t="shared" si="126"/>
        <v>0</v>
      </c>
      <c r="B2781" s="8">
        <f t="shared" si="127"/>
        <v>0</v>
      </c>
      <c r="G2781" s="7" t="str">
        <f>IF(D2781&gt;Частотометр!B9,"высокочаст",IF(AND(Частотометр!C9&lt;D2781, D2781&lt;Частотометр!B9),"среднечаст","низкочаст"))</f>
        <v>низкочаст</v>
      </c>
      <c r="H2781" s="7" t="str">
        <f>IF(E2781&gt;Частотометр!B28,"высокая",IF(AND(Частотометр!C28&lt;E2781, E2781&lt;Частотометр!B28),"средняя","низкая"))</f>
        <v>низкая</v>
      </c>
      <c r="I2781" s="1"/>
    </row>
    <row r="2782" spans="1:9" x14ac:dyDescent="0.2">
      <c r="A2782" s="8">
        <f t="shared" si="126"/>
        <v>0</v>
      </c>
      <c r="B2782" s="8">
        <f t="shared" si="127"/>
        <v>0</v>
      </c>
      <c r="G2782" s="7" t="str">
        <f>IF(D2782&gt;Частотометр!B9,"высокочаст",IF(AND(Частотометр!C9&lt;D2782, D2782&lt;Частотометр!B9),"среднечаст","низкочаст"))</f>
        <v>низкочаст</v>
      </c>
      <c r="H2782" s="7" t="str">
        <f>IF(E2782&gt;Частотометр!B28,"высокая",IF(AND(Частотометр!C28&lt;E2782, E2782&lt;Частотометр!B28),"средняя","низкая"))</f>
        <v>низкая</v>
      </c>
      <c r="I2782" s="1"/>
    </row>
    <row r="2783" spans="1:9" x14ac:dyDescent="0.2">
      <c r="A2783" s="8">
        <f t="shared" si="126"/>
        <v>0</v>
      </c>
      <c r="B2783" s="8">
        <f t="shared" si="127"/>
        <v>0</v>
      </c>
      <c r="G2783" s="7" t="str">
        <f>IF(D2783&gt;Частотометр!B9,"высокочаст",IF(AND(Частотометр!C9&lt;D2783, D2783&lt;Частотометр!B9),"среднечаст","низкочаст"))</f>
        <v>низкочаст</v>
      </c>
      <c r="H2783" s="7" t="str">
        <f>IF(E2783&gt;Частотометр!B28,"высокая",IF(AND(Частотометр!C28&lt;E2783, E2783&lt;Частотометр!B28),"средняя","низкая"))</f>
        <v>низкая</v>
      </c>
      <c r="I2783" s="1"/>
    </row>
    <row r="2784" spans="1:9" x14ac:dyDescent="0.2">
      <c r="A2784" s="8">
        <f t="shared" si="126"/>
        <v>0</v>
      </c>
      <c r="B2784" s="8">
        <f t="shared" si="127"/>
        <v>0</v>
      </c>
      <c r="G2784" s="7" t="str">
        <f>IF(D2784&gt;Частотометр!B9,"высокочаст",IF(AND(Частотометр!C9&lt;D2784, D2784&lt;Частотометр!B9),"среднечаст","низкочаст"))</f>
        <v>низкочаст</v>
      </c>
      <c r="H2784" s="7" t="str">
        <f>IF(E2784&gt;Частотометр!B28,"высокая",IF(AND(Частотометр!C28&lt;E2784, E2784&lt;Частотометр!B28),"средняя","низкая"))</f>
        <v>низкая</v>
      </c>
      <c r="I2784" s="1"/>
    </row>
    <row r="2785" spans="1:9" x14ac:dyDescent="0.2">
      <c r="A2785" s="8">
        <f t="shared" si="126"/>
        <v>0</v>
      </c>
      <c r="B2785" s="8">
        <f t="shared" si="127"/>
        <v>0</v>
      </c>
      <c r="G2785" s="7" t="str">
        <f>IF(D2785&gt;Частотометр!B9,"высокочаст",IF(AND(Частотометр!C9&lt;D2785, D2785&lt;Частотометр!B9),"среднечаст","низкочаст"))</f>
        <v>низкочаст</v>
      </c>
      <c r="H2785" s="7" t="str">
        <f>IF(E2785&gt;Частотометр!B28,"высокая",IF(AND(Частотометр!C28&lt;E2785, E2785&lt;Частотометр!B28),"средняя","низкая"))</f>
        <v>низкая</v>
      </c>
      <c r="I2785" s="1"/>
    </row>
    <row r="2786" spans="1:9" x14ac:dyDescent="0.2">
      <c r="A2786" s="8">
        <f t="shared" si="126"/>
        <v>0</v>
      </c>
      <c r="B2786" s="8">
        <f t="shared" si="127"/>
        <v>0</v>
      </c>
      <c r="G2786" s="7" t="str">
        <f>IF(D2786&gt;Частотометр!B9,"высокочаст",IF(AND(Частотометр!C9&lt;D2786, D2786&lt;Частотометр!B9),"среднечаст","низкочаст"))</f>
        <v>низкочаст</v>
      </c>
      <c r="H2786" s="7" t="str">
        <f>IF(E2786&gt;Частотометр!B28,"высокая",IF(AND(Частотометр!C28&lt;E2786, E2786&lt;Частотометр!B28),"средняя","низкая"))</f>
        <v>низкая</v>
      </c>
      <c r="I2786" s="1"/>
    </row>
    <row r="2787" spans="1:9" x14ac:dyDescent="0.2">
      <c r="A2787" s="8">
        <f t="shared" si="126"/>
        <v>0</v>
      </c>
      <c r="B2787" s="8">
        <f t="shared" si="127"/>
        <v>0</v>
      </c>
      <c r="G2787" s="7" t="str">
        <f>IF(D2787&gt;Частотометр!B9,"высокочаст",IF(AND(Частотометр!C9&lt;D2787, D2787&lt;Частотометр!B9),"среднечаст","низкочаст"))</f>
        <v>низкочаст</v>
      </c>
      <c r="H2787" s="7" t="str">
        <f>IF(E2787&gt;Частотометр!B28,"высокая",IF(AND(Частотометр!C28&lt;E2787, E2787&lt;Частотометр!B28),"средняя","низкая"))</f>
        <v>низкая</v>
      </c>
      <c r="I2787" s="1"/>
    </row>
    <row r="2788" spans="1:9" x14ac:dyDescent="0.2">
      <c r="A2788" s="8">
        <f t="shared" si="126"/>
        <v>0</v>
      </c>
      <c r="B2788" s="8">
        <f t="shared" si="127"/>
        <v>0</v>
      </c>
      <c r="G2788" s="7" t="str">
        <f>IF(D2788&gt;Частотометр!B9,"высокочаст",IF(AND(Частотометр!C9&lt;D2788, D2788&lt;Частотометр!B9),"среднечаст","низкочаст"))</f>
        <v>низкочаст</v>
      </c>
      <c r="H2788" s="7" t="str">
        <f>IF(E2788&gt;Частотометр!B28,"высокая",IF(AND(Частотометр!C28&lt;E2788, E2788&lt;Частотометр!B28),"средняя","низкая"))</f>
        <v>низкая</v>
      </c>
      <c r="I2788" s="1"/>
    </row>
    <row r="2789" spans="1:9" x14ac:dyDescent="0.2">
      <c r="A2789" s="8">
        <f t="shared" si="126"/>
        <v>0</v>
      </c>
      <c r="B2789" s="8">
        <f t="shared" si="127"/>
        <v>0</v>
      </c>
      <c r="G2789" s="7" t="str">
        <f>IF(D2789&gt;Частотометр!B9,"высокочаст",IF(AND(Частотометр!C9&lt;D2789, D2789&lt;Частотометр!B9),"среднечаст","низкочаст"))</f>
        <v>низкочаст</v>
      </c>
      <c r="H2789" s="7" t="str">
        <f>IF(E2789&gt;Частотометр!B28,"высокая",IF(AND(Частотометр!C28&lt;E2789, E2789&lt;Частотометр!B28),"средняя","низкая"))</f>
        <v>низкая</v>
      </c>
      <c r="I2789" s="1"/>
    </row>
    <row r="2790" spans="1:9" x14ac:dyDescent="0.2">
      <c r="A2790" s="8">
        <f t="shared" si="126"/>
        <v>0</v>
      </c>
      <c r="B2790" s="8">
        <f t="shared" si="127"/>
        <v>0</v>
      </c>
      <c r="G2790" s="7" t="str">
        <f>IF(D2790&gt;Частотометр!B9,"высокочаст",IF(AND(Частотометр!C9&lt;D2790, D2790&lt;Частотометр!B9),"среднечаст","низкочаст"))</f>
        <v>низкочаст</v>
      </c>
      <c r="H2790" s="7" t="str">
        <f>IF(E2790&gt;Частотометр!B28,"высокая",IF(AND(Частотометр!C28&lt;E2790, E2790&lt;Частотометр!B28),"средняя","низкая"))</f>
        <v>низкая</v>
      </c>
      <c r="I2790" s="1"/>
    </row>
    <row r="2791" spans="1:9" x14ac:dyDescent="0.2">
      <c r="A2791" s="8">
        <f t="shared" si="126"/>
        <v>0</v>
      </c>
      <c r="B2791" s="8">
        <f t="shared" si="127"/>
        <v>0</v>
      </c>
      <c r="G2791" s="7" t="str">
        <f>IF(D2791&gt;Частотометр!B9,"высокочаст",IF(AND(Частотометр!C9&lt;D2791, D2791&lt;Частотометр!B9),"среднечаст","низкочаст"))</f>
        <v>низкочаст</v>
      </c>
      <c r="H2791" s="7" t="str">
        <f>IF(E2791&gt;Частотометр!B28,"высокая",IF(AND(Частотометр!C28&lt;E2791, E2791&lt;Частотометр!B28),"средняя","низкая"))</f>
        <v>низкая</v>
      </c>
      <c r="I2791" s="1"/>
    </row>
    <row r="2792" spans="1:9" x14ac:dyDescent="0.2">
      <c r="A2792" s="8">
        <f t="shared" si="126"/>
        <v>0</v>
      </c>
      <c r="B2792" s="8">
        <f t="shared" si="127"/>
        <v>0</v>
      </c>
      <c r="G2792" s="7" t="str">
        <f>IF(D2792&gt;Частотометр!B9,"высокочаст",IF(AND(Частотометр!C9&lt;D2792, D2792&lt;Частотометр!B9),"среднечаст","низкочаст"))</f>
        <v>низкочаст</v>
      </c>
      <c r="H2792" s="7" t="str">
        <f>IF(E2792&gt;Частотометр!B28,"высокая",IF(AND(Частотометр!C28&lt;E2792, E2792&lt;Частотометр!B28),"средняя","низкая"))</f>
        <v>низкая</v>
      </c>
      <c r="I2792" s="1"/>
    </row>
    <row r="2793" spans="1:9" x14ac:dyDescent="0.2">
      <c r="A2793" s="8">
        <f t="shared" si="126"/>
        <v>0</v>
      </c>
      <c r="B2793" s="8">
        <f t="shared" si="127"/>
        <v>0</v>
      </c>
      <c r="G2793" s="7" t="str">
        <f>IF(D2793&gt;Частотометр!B9,"высокочаст",IF(AND(Частотометр!C9&lt;D2793, D2793&lt;Частотометр!B9),"среднечаст","низкочаст"))</f>
        <v>низкочаст</v>
      </c>
      <c r="H2793" s="7" t="str">
        <f>IF(E2793&gt;Частотометр!B28,"высокая",IF(AND(Частотометр!C28&lt;E2793, E2793&lt;Частотометр!B28),"средняя","низкая"))</f>
        <v>низкая</v>
      </c>
      <c r="I2793" s="1"/>
    </row>
    <row r="2794" spans="1:9" x14ac:dyDescent="0.2">
      <c r="A2794" s="8">
        <f t="shared" si="126"/>
        <v>0</v>
      </c>
      <c r="B2794" s="8">
        <f t="shared" si="127"/>
        <v>0</v>
      </c>
      <c r="G2794" s="7" t="str">
        <f>IF(D2794&gt;Частотометр!B9,"высокочаст",IF(AND(Частотометр!C9&lt;D2794, D2794&lt;Частотометр!B9),"среднечаст","низкочаст"))</f>
        <v>низкочаст</v>
      </c>
      <c r="H2794" s="7" t="str">
        <f>IF(E2794&gt;Частотометр!B28,"высокая",IF(AND(Частотометр!C28&lt;E2794, E2794&lt;Частотометр!B28),"средняя","низкая"))</f>
        <v>низкая</v>
      </c>
      <c r="I2794" s="1"/>
    </row>
    <row r="2795" spans="1:9" x14ac:dyDescent="0.2">
      <c r="A2795" s="8">
        <f t="shared" si="126"/>
        <v>0</v>
      </c>
      <c r="B2795" s="8">
        <f t="shared" si="127"/>
        <v>0</v>
      </c>
      <c r="G2795" s="7" t="str">
        <f>IF(D2795&gt;Частотометр!B9,"высокочаст",IF(AND(Частотометр!C9&lt;D2795, D2795&lt;Частотометр!B9),"среднечаст","низкочаст"))</f>
        <v>низкочаст</v>
      </c>
      <c r="H2795" s="7" t="str">
        <f>IF(E2795&gt;Частотометр!B28,"высокая",IF(AND(Частотометр!C28&lt;E2795, E2795&lt;Частотометр!B28),"средняя","низкая"))</f>
        <v>низкая</v>
      </c>
      <c r="I2795" s="1"/>
    </row>
    <row r="2796" spans="1:9" x14ac:dyDescent="0.2">
      <c r="A2796" s="8">
        <f t="shared" si="126"/>
        <v>0</v>
      </c>
      <c r="B2796" s="8">
        <f t="shared" si="127"/>
        <v>0</v>
      </c>
      <c r="G2796" s="7" t="str">
        <f>IF(D2796&gt;Частотометр!B9,"высокочаст",IF(AND(Частотометр!C9&lt;D2796, D2796&lt;Частотометр!B9),"среднечаст","низкочаст"))</f>
        <v>низкочаст</v>
      </c>
      <c r="H2796" s="7" t="str">
        <f>IF(E2796&gt;Частотометр!B28,"высокая",IF(AND(Частотометр!C28&lt;E2796, E2796&lt;Частотометр!B28),"средняя","низкая"))</f>
        <v>низкая</v>
      </c>
      <c r="I2796" s="1"/>
    </row>
    <row r="2797" spans="1:9" x14ac:dyDescent="0.2">
      <c r="A2797" s="8">
        <f t="shared" si="126"/>
        <v>0</v>
      </c>
      <c r="B2797" s="8">
        <f t="shared" si="127"/>
        <v>0</v>
      </c>
      <c r="G2797" s="7" t="str">
        <f>IF(D2797&gt;Частотометр!B9,"высокочаст",IF(AND(Частотометр!C9&lt;D2797, D2797&lt;Частотометр!B9),"среднечаст","низкочаст"))</f>
        <v>низкочаст</v>
      </c>
      <c r="H2797" s="7" t="str">
        <f>IF(E2797&gt;Частотометр!B28,"высокая",IF(AND(Частотометр!C28&lt;E2797, E2797&lt;Частотометр!B28),"средняя","низкая"))</f>
        <v>низкая</v>
      </c>
      <c r="I2797" s="1"/>
    </row>
    <row r="2798" spans="1:9" x14ac:dyDescent="0.2">
      <c r="A2798" s="8">
        <f t="shared" si="126"/>
        <v>0</v>
      </c>
      <c r="B2798" s="8">
        <f t="shared" si="127"/>
        <v>0</v>
      </c>
      <c r="G2798" s="7" t="str">
        <f>IF(D2798&gt;Частотометр!B9,"высокочаст",IF(AND(Частотометр!C9&lt;D2798, D2798&lt;Частотометр!B9),"среднечаст","низкочаст"))</f>
        <v>низкочаст</v>
      </c>
      <c r="H2798" s="7" t="str">
        <f>IF(E2798&gt;Частотометр!B28,"высокая",IF(AND(Частотометр!C28&lt;E2798, E2798&lt;Частотометр!B28),"средняя","низкая"))</f>
        <v>низкая</v>
      </c>
      <c r="I2798" s="1"/>
    </row>
    <row r="2799" spans="1:9" x14ac:dyDescent="0.2">
      <c r="A2799" s="8">
        <f t="shared" si="126"/>
        <v>0</v>
      </c>
      <c r="B2799" s="8">
        <f t="shared" si="127"/>
        <v>0</v>
      </c>
      <c r="G2799" s="7" t="str">
        <f>IF(D2799&gt;Частотометр!B9,"высокочаст",IF(AND(Частотометр!C9&lt;D2799, D2799&lt;Частотометр!B9),"среднечаст","низкочаст"))</f>
        <v>низкочаст</v>
      </c>
      <c r="H2799" s="7" t="str">
        <f>IF(E2799&gt;Частотометр!B28,"высокая",IF(AND(Частотометр!C28&lt;E2799, E2799&lt;Частотометр!B28),"средняя","низкая"))</f>
        <v>низкая</v>
      </c>
      <c r="I2799" s="1"/>
    </row>
    <row r="2800" spans="1:9" x14ac:dyDescent="0.2">
      <c r="A2800" s="8">
        <f t="shared" si="126"/>
        <v>0</v>
      </c>
      <c r="B2800" s="8">
        <f t="shared" si="127"/>
        <v>0</v>
      </c>
      <c r="G2800" s="7" t="str">
        <f>IF(D2800&gt;Частотометр!B9,"высокочаст",IF(AND(Частотометр!C9&lt;D2800, D2800&lt;Частотометр!B9),"среднечаст","низкочаст"))</f>
        <v>низкочаст</v>
      </c>
      <c r="H2800" s="7" t="str">
        <f>IF(E2800&gt;Частотометр!B28,"высокая",IF(AND(Частотометр!C28&lt;E2800, E2800&lt;Частотометр!B28),"средняя","низкая"))</f>
        <v>низкая</v>
      </c>
      <c r="I2800" s="1"/>
    </row>
    <row r="2801" spans="1:9" x14ac:dyDescent="0.2">
      <c r="A2801" s="8">
        <f t="shared" si="126"/>
        <v>0</v>
      </c>
      <c r="B2801" s="8">
        <f t="shared" si="127"/>
        <v>0</v>
      </c>
      <c r="G2801" s="7" t="str">
        <f>IF(D2801&gt;Частотометр!B9,"высокочаст",IF(AND(Частотометр!C9&lt;D2801, D2801&lt;Частотометр!B9),"среднечаст","низкочаст"))</f>
        <v>низкочаст</v>
      </c>
      <c r="H2801" s="7" t="str">
        <f>IF(E2801&gt;Частотометр!B28,"высокая",IF(AND(Частотометр!C28&lt;E2801, E2801&lt;Частотометр!B28),"средняя","низкая"))</f>
        <v>низкая</v>
      </c>
      <c r="I2801" s="1"/>
    </row>
    <row r="2802" spans="1:9" x14ac:dyDescent="0.2">
      <c r="A2802" s="8">
        <f t="shared" si="126"/>
        <v>0</v>
      </c>
      <c r="B2802" s="8">
        <f t="shared" si="127"/>
        <v>0</v>
      </c>
      <c r="G2802" s="7" t="str">
        <f>IF(D2802&gt;Частотометр!B9,"высокочаст",IF(AND(Частотометр!C9&lt;D2802, D2802&lt;Частотометр!B9),"среднечаст","низкочаст"))</f>
        <v>низкочаст</v>
      </c>
      <c r="H2802" s="7" t="str">
        <f>IF(E2802&gt;Частотометр!B28,"высокая",IF(AND(Частотометр!C28&lt;E2802, E2802&lt;Частотометр!B28),"средняя","низкая"))</f>
        <v>низкая</v>
      </c>
      <c r="I2802" s="1"/>
    </row>
    <row r="2803" spans="1:9" x14ac:dyDescent="0.2">
      <c r="A2803" s="8">
        <f t="shared" si="126"/>
        <v>0</v>
      </c>
      <c r="B2803" s="8">
        <f t="shared" si="127"/>
        <v>0</v>
      </c>
      <c r="G2803" s="7" t="str">
        <f>IF(D2803&gt;Частотометр!B9,"высокочаст",IF(AND(Частотометр!C9&lt;D2803, D2803&lt;Частотометр!B9),"среднечаст","низкочаст"))</f>
        <v>низкочаст</v>
      </c>
      <c r="H2803" s="7" t="str">
        <f>IF(E2803&gt;Частотометр!B28,"высокая",IF(AND(Частотометр!C28&lt;E2803, E2803&lt;Частотометр!B28),"средняя","низкая"))</f>
        <v>низкая</v>
      </c>
      <c r="I2803" s="1"/>
    </row>
    <row r="2804" spans="1:9" x14ac:dyDescent="0.2">
      <c r="A2804" s="8">
        <f t="shared" si="126"/>
        <v>0</v>
      </c>
      <c r="B2804" s="8">
        <f t="shared" si="127"/>
        <v>0</v>
      </c>
      <c r="G2804" s="7" t="str">
        <f>IF(D2804&gt;Частотометр!B9,"высокочаст",IF(AND(Частотометр!C9&lt;D2804, D2804&lt;Частотометр!B9),"среднечаст","низкочаст"))</f>
        <v>низкочаст</v>
      </c>
      <c r="H2804" s="7" t="str">
        <f>IF(E2804&gt;Частотометр!B28,"высокая",IF(AND(Частотометр!C28&lt;E2804, E2804&lt;Частотометр!B28),"средняя","низкая"))</f>
        <v>низкая</v>
      </c>
      <c r="I2804" s="1"/>
    </row>
    <row r="2805" spans="1:9" x14ac:dyDescent="0.2">
      <c r="A2805" s="8">
        <f t="shared" si="126"/>
        <v>0</v>
      </c>
      <c r="B2805" s="8">
        <f t="shared" si="127"/>
        <v>0</v>
      </c>
      <c r="G2805" s="7" t="str">
        <f>IF(D2805&gt;Частотометр!B9,"высокочаст",IF(AND(Частотометр!C9&lt;D2805, D2805&lt;Частотометр!B9),"среднечаст","низкочаст"))</f>
        <v>низкочаст</v>
      </c>
      <c r="H2805" s="7" t="str">
        <f>IF(E2805&gt;Частотометр!B28,"высокая",IF(AND(Частотометр!C28&lt;E2805, E2805&lt;Частотометр!B28),"средняя","низкая"))</f>
        <v>низкая</v>
      </c>
      <c r="I2805" s="1"/>
    </row>
    <row r="2806" spans="1:9" x14ac:dyDescent="0.2">
      <c r="A2806" s="8">
        <f t="shared" si="126"/>
        <v>0</v>
      </c>
      <c r="B2806" s="8">
        <f t="shared" si="127"/>
        <v>0</v>
      </c>
      <c r="G2806" s="7" t="str">
        <f>IF(D2806&gt;Частотометр!B9,"высокочаст",IF(AND(Частотометр!C9&lt;D2806, D2806&lt;Частотометр!B9),"среднечаст","низкочаст"))</f>
        <v>низкочаст</v>
      </c>
      <c r="H2806" s="7" t="str">
        <f>IF(E2806&gt;Частотометр!B28,"высокая",IF(AND(Частотометр!C28&lt;E2806, E2806&lt;Частотометр!B28),"средняя","низкая"))</f>
        <v>низкая</v>
      </c>
      <c r="I2806" s="1"/>
    </row>
    <row r="2807" spans="1:9" x14ac:dyDescent="0.2">
      <c r="A2807" s="8">
        <f t="shared" si="126"/>
        <v>0</v>
      </c>
      <c r="B2807" s="8">
        <f t="shared" si="127"/>
        <v>0</v>
      </c>
      <c r="G2807" s="7" t="str">
        <f>IF(D2807&gt;Частотометр!B9,"высокочаст",IF(AND(Частотометр!C9&lt;D2807, D2807&lt;Частотометр!B9),"среднечаст","низкочаст"))</f>
        <v>низкочаст</v>
      </c>
      <c r="H2807" s="7" t="str">
        <f>IF(E2807&gt;Частотометр!B28,"высокая",IF(AND(Частотометр!C28&lt;E2807, E2807&lt;Частотометр!B28),"средняя","низкая"))</f>
        <v>низкая</v>
      </c>
      <c r="I2807" s="1"/>
    </row>
    <row r="2808" spans="1:9" x14ac:dyDescent="0.2">
      <c r="A2808" s="8">
        <f t="shared" si="126"/>
        <v>0</v>
      </c>
      <c r="B2808" s="8">
        <f t="shared" si="127"/>
        <v>0</v>
      </c>
      <c r="G2808" s="7" t="str">
        <f>IF(D2808&gt;Частотометр!B9,"высокочаст",IF(AND(Частотометр!C9&lt;D2808, D2808&lt;Частотометр!B9),"среднечаст","низкочаст"))</f>
        <v>низкочаст</v>
      </c>
      <c r="H2808" s="7" t="str">
        <f>IF(E2808&gt;Частотометр!B28,"высокая",IF(AND(Частотометр!C28&lt;E2808, E2808&lt;Частотометр!B28),"средняя","низкая"))</f>
        <v>низкая</v>
      </c>
      <c r="I2808" s="1"/>
    </row>
    <row r="2809" spans="1:9" x14ac:dyDescent="0.2">
      <c r="A2809" s="8">
        <f t="shared" si="126"/>
        <v>0</v>
      </c>
      <c r="B2809" s="8">
        <f t="shared" si="127"/>
        <v>0</v>
      </c>
      <c r="G2809" s="7" t="str">
        <f>IF(D2809&gt;Частотометр!B9,"высокочаст",IF(AND(Частотометр!C9&lt;D2809, D2809&lt;Частотометр!B9),"среднечаст","низкочаст"))</f>
        <v>низкочаст</v>
      </c>
      <c r="H2809" s="7" t="str">
        <f>IF(E2809&gt;Частотометр!B28,"высокая",IF(AND(Частотометр!C28&lt;E2809, E2809&lt;Частотометр!B28),"средняя","низкая"))</f>
        <v>низкая</v>
      </c>
      <c r="I2809" s="1"/>
    </row>
    <row r="2810" spans="1:9" x14ac:dyDescent="0.2">
      <c r="A2810" s="8">
        <f t="shared" si="126"/>
        <v>0</v>
      </c>
      <c r="B2810" s="8">
        <f t="shared" si="127"/>
        <v>0</v>
      </c>
      <c r="G2810" s="7" t="str">
        <f>IF(D2810&gt;Частотометр!B9,"высокочаст",IF(AND(Частотометр!C9&lt;D2810, D2810&lt;Частотометр!B9),"среднечаст","низкочаст"))</f>
        <v>низкочаст</v>
      </c>
      <c r="H2810" s="7" t="str">
        <f>IF(E2810&gt;Частотометр!B28,"высокая",IF(AND(Частотометр!C28&lt;E2810, E2810&lt;Частотометр!B28),"средняя","низкая"))</f>
        <v>низкая</v>
      </c>
      <c r="I2810" s="1"/>
    </row>
    <row r="2811" spans="1:9" x14ac:dyDescent="0.2">
      <c r="A2811" s="8">
        <f t="shared" si="126"/>
        <v>0</v>
      </c>
      <c r="B2811" s="8">
        <f t="shared" si="127"/>
        <v>0</v>
      </c>
      <c r="G2811" s="7" t="str">
        <f>IF(D2811&gt;Частотометр!B9,"высокочаст",IF(AND(Частотометр!C9&lt;D2811, D2811&lt;Частотометр!B9),"среднечаст","низкочаст"))</f>
        <v>низкочаст</v>
      </c>
      <c r="H2811" s="7" t="str">
        <f>IF(E2811&gt;Частотометр!B28,"высокая",IF(AND(Частотометр!C28&lt;E2811, E2811&lt;Частотометр!B28),"средняя","низкая"))</f>
        <v>низкая</v>
      </c>
      <c r="I2811" s="1"/>
    </row>
    <row r="2812" spans="1:9" x14ac:dyDescent="0.2">
      <c r="A2812" s="8">
        <f t="shared" si="126"/>
        <v>0</v>
      </c>
      <c r="B2812" s="8">
        <f t="shared" si="127"/>
        <v>0</v>
      </c>
      <c r="G2812" s="7" t="str">
        <f>IF(D2812&gt;Частотометр!B9,"высокочаст",IF(AND(Частотометр!C9&lt;D2812, D2812&lt;Частотометр!B9),"среднечаст","низкочаст"))</f>
        <v>низкочаст</v>
      </c>
      <c r="H2812" s="7" t="str">
        <f>IF(E2812&gt;Частотометр!B28,"высокая",IF(AND(Частотометр!C28&lt;E2812, E2812&lt;Частотометр!B28),"средняя","низкая"))</f>
        <v>низкая</v>
      </c>
      <c r="I2812" s="1"/>
    </row>
    <row r="2813" spans="1:9" x14ac:dyDescent="0.2">
      <c r="A2813" s="8">
        <f t="shared" si="126"/>
        <v>0</v>
      </c>
      <c r="B2813" s="8">
        <f t="shared" si="127"/>
        <v>0</v>
      </c>
      <c r="G2813" s="7" t="str">
        <f>IF(D2813&gt;Частотометр!B9,"высокочаст",IF(AND(Частотометр!C9&lt;D2813, D2813&lt;Частотометр!B9),"среднечаст","низкочаст"))</f>
        <v>низкочаст</v>
      </c>
      <c r="H2813" s="7" t="str">
        <f>IF(E2813&gt;Частотометр!B28,"высокая",IF(AND(Частотометр!C28&lt;E2813, E2813&lt;Частотометр!B28),"средняя","низкая"))</f>
        <v>низкая</v>
      </c>
      <c r="I2813" s="1"/>
    </row>
    <row r="2814" spans="1:9" x14ac:dyDescent="0.2">
      <c r="A2814" s="8">
        <f t="shared" si="126"/>
        <v>0</v>
      </c>
      <c r="B2814" s="8">
        <f t="shared" si="127"/>
        <v>0</v>
      </c>
      <c r="G2814" s="7" t="str">
        <f>IF(D2814&gt;Частотометр!B9,"высокочаст",IF(AND(Частотометр!C9&lt;D2814, D2814&lt;Частотометр!B9),"среднечаст","низкочаст"))</f>
        <v>низкочаст</v>
      </c>
      <c r="H2814" s="7" t="str">
        <f>IF(E2814&gt;Частотометр!B28,"высокая",IF(AND(Частотометр!C28&lt;E2814, E2814&lt;Частотометр!B28),"средняя","низкая"))</f>
        <v>низкая</v>
      </c>
      <c r="I2814" s="1"/>
    </row>
    <row r="2815" spans="1:9" x14ac:dyDescent="0.2">
      <c r="A2815" s="8">
        <f t="shared" si="126"/>
        <v>0</v>
      </c>
      <c r="B2815" s="8">
        <f t="shared" si="127"/>
        <v>0</v>
      </c>
      <c r="G2815" s="7" t="str">
        <f>IF(D2815&gt;Частотометр!B9,"высокочаст",IF(AND(Частотометр!C9&lt;D2815, D2815&lt;Частотометр!B9),"среднечаст","низкочаст"))</f>
        <v>низкочаст</v>
      </c>
      <c r="H2815" s="7" t="str">
        <f>IF(E2815&gt;Частотометр!B28,"высокая",IF(AND(Частотометр!C28&lt;E2815, E2815&lt;Частотометр!B28),"средняя","низкая"))</f>
        <v>низкая</v>
      </c>
      <c r="I2815" s="1"/>
    </row>
    <row r="2816" spans="1:9" x14ac:dyDescent="0.2">
      <c r="A2816" s="8">
        <f t="shared" si="126"/>
        <v>0</v>
      </c>
      <c r="B2816" s="8">
        <f t="shared" si="127"/>
        <v>0</v>
      </c>
      <c r="G2816" s="7" t="str">
        <f>IF(D2816&gt;Частотометр!B9,"высокочаст",IF(AND(Частотометр!C9&lt;D2816, D2816&lt;Частотометр!B9),"среднечаст","низкочаст"))</f>
        <v>низкочаст</v>
      </c>
      <c r="H2816" s="7" t="str">
        <f>IF(E2816&gt;Частотометр!B28,"высокая",IF(AND(Частотометр!C28&lt;E2816, E2816&lt;Частотометр!B28),"средняя","низкая"))</f>
        <v>низкая</v>
      </c>
      <c r="I2816" s="1"/>
    </row>
    <row r="2817" spans="1:9" x14ac:dyDescent="0.2">
      <c r="A2817" s="8">
        <f t="shared" si="126"/>
        <v>0</v>
      </c>
      <c r="B2817" s="8">
        <f t="shared" si="127"/>
        <v>0</v>
      </c>
      <c r="G2817" s="7" t="str">
        <f>IF(D2817&gt;Частотометр!B9,"высокочаст",IF(AND(Частотометр!C9&lt;D2817, D2817&lt;Частотометр!B9),"среднечаст","низкочаст"))</f>
        <v>низкочаст</v>
      </c>
      <c r="H2817" s="7" t="str">
        <f>IF(E2817&gt;Частотометр!B28,"высокая",IF(AND(Частотометр!C28&lt;E2817, E2817&lt;Частотометр!B28),"средняя","низкая"))</f>
        <v>низкая</v>
      </c>
      <c r="I2817" s="1"/>
    </row>
    <row r="2818" spans="1:9" x14ac:dyDescent="0.2">
      <c r="A2818" s="8">
        <f t="shared" ref="A2818:A2881" si="128">IF(ISBLANK(C2818),0,LEN(TRIM(C2818))-LEN(SUBSTITUTE(C2818," ",""))+1)</f>
        <v>0</v>
      </c>
      <c r="B2818" s="8">
        <f t="shared" ref="B2818:B2881" si="129">LEN(C2818)</f>
        <v>0</v>
      </c>
      <c r="G2818" s="7" t="str">
        <f>IF(D2818&gt;Частотометр!B9,"высокочаст",IF(AND(Частотометр!C9&lt;D2818, D2818&lt;Частотометр!B9),"среднечаст","низкочаст"))</f>
        <v>низкочаст</v>
      </c>
      <c r="H2818" s="7" t="str">
        <f>IF(E2818&gt;Частотометр!B28,"высокая",IF(AND(Частотометр!C28&lt;E2818, E2818&lt;Частотометр!B28),"средняя","низкая"))</f>
        <v>низкая</v>
      </c>
      <c r="I2818" s="1"/>
    </row>
    <row r="2819" spans="1:9" x14ac:dyDescent="0.2">
      <c r="A2819" s="8">
        <f t="shared" si="128"/>
        <v>0</v>
      </c>
      <c r="B2819" s="8">
        <f t="shared" si="129"/>
        <v>0</v>
      </c>
      <c r="G2819" s="7" t="str">
        <f>IF(D2819&gt;Частотометр!B9,"высокочаст",IF(AND(Частотометр!C9&lt;D2819, D2819&lt;Частотометр!B9),"среднечаст","низкочаст"))</f>
        <v>низкочаст</v>
      </c>
      <c r="H2819" s="7" t="str">
        <f>IF(E2819&gt;Частотометр!B28,"высокая",IF(AND(Частотометр!C28&lt;E2819, E2819&lt;Частотометр!B28),"средняя","низкая"))</f>
        <v>низкая</v>
      </c>
      <c r="I2819" s="1"/>
    </row>
    <row r="2820" spans="1:9" x14ac:dyDescent="0.2">
      <c r="A2820" s="8">
        <f t="shared" si="128"/>
        <v>0</v>
      </c>
      <c r="B2820" s="8">
        <f t="shared" si="129"/>
        <v>0</v>
      </c>
      <c r="G2820" s="7" t="str">
        <f>IF(D2820&gt;Частотометр!B9,"высокочаст",IF(AND(Частотометр!C9&lt;D2820, D2820&lt;Частотометр!B9),"среднечаст","низкочаст"))</f>
        <v>низкочаст</v>
      </c>
      <c r="H2820" s="7" t="str">
        <f>IF(E2820&gt;Частотометр!B28,"высокая",IF(AND(Частотометр!C28&lt;E2820, E2820&lt;Частотометр!B28),"средняя","низкая"))</f>
        <v>низкая</v>
      </c>
      <c r="I2820" s="1"/>
    </row>
    <row r="2821" spans="1:9" x14ac:dyDescent="0.2">
      <c r="A2821" s="8">
        <f t="shared" si="128"/>
        <v>0</v>
      </c>
      <c r="B2821" s="8">
        <f t="shared" si="129"/>
        <v>0</v>
      </c>
      <c r="G2821" s="7" t="str">
        <f>IF(D2821&gt;Частотометр!B9,"высокочаст",IF(AND(Частотометр!C9&lt;D2821, D2821&lt;Частотометр!B9),"среднечаст","низкочаст"))</f>
        <v>низкочаст</v>
      </c>
      <c r="H2821" s="7" t="str">
        <f>IF(E2821&gt;Частотометр!B28,"высокая",IF(AND(Частотометр!C28&lt;E2821, E2821&lt;Частотометр!B28),"средняя","низкая"))</f>
        <v>низкая</v>
      </c>
      <c r="I2821" s="1"/>
    </row>
    <row r="2822" spans="1:9" x14ac:dyDescent="0.2">
      <c r="A2822" s="8">
        <f t="shared" si="128"/>
        <v>0</v>
      </c>
      <c r="B2822" s="8">
        <f t="shared" si="129"/>
        <v>0</v>
      </c>
      <c r="G2822" s="7" t="str">
        <f>IF(D2822&gt;Частотометр!B9,"высокочаст",IF(AND(Частотометр!C9&lt;D2822, D2822&lt;Частотометр!B9),"среднечаст","низкочаст"))</f>
        <v>низкочаст</v>
      </c>
      <c r="H2822" s="7" t="str">
        <f>IF(E2822&gt;Частотометр!B28,"высокая",IF(AND(Частотометр!C28&lt;E2822, E2822&lt;Частотометр!B28),"средняя","низкая"))</f>
        <v>низкая</v>
      </c>
      <c r="I2822" s="1"/>
    </row>
    <row r="2823" spans="1:9" x14ac:dyDescent="0.2">
      <c r="A2823" s="8">
        <f t="shared" si="128"/>
        <v>0</v>
      </c>
      <c r="B2823" s="8">
        <f t="shared" si="129"/>
        <v>0</v>
      </c>
      <c r="G2823" s="7" t="str">
        <f>IF(D2823&gt;Частотометр!B9,"высокочаст",IF(AND(Частотометр!C9&lt;D2823, D2823&lt;Частотометр!B9),"среднечаст","низкочаст"))</f>
        <v>низкочаст</v>
      </c>
      <c r="H2823" s="7" t="str">
        <f>IF(E2823&gt;Частотометр!B28,"высокая",IF(AND(Частотометр!C28&lt;E2823, E2823&lt;Частотометр!B28),"средняя","низкая"))</f>
        <v>низкая</v>
      </c>
      <c r="I2823" s="1"/>
    </row>
    <row r="2824" spans="1:9" x14ac:dyDescent="0.2">
      <c r="A2824" s="8">
        <f t="shared" si="128"/>
        <v>0</v>
      </c>
      <c r="B2824" s="8">
        <f t="shared" si="129"/>
        <v>0</v>
      </c>
      <c r="G2824" s="7" t="str">
        <f>IF(D2824&gt;Частотометр!B9,"высокочаст",IF(AND(Частотометр!C9&lt;D2824, D2824&lt;Частотометр!B9),"среднечаст","низкочаст"))</f>
        <v>низкочаст</v>
      </c>
      <c r="H2824" s="7" t="str">
        <f>IF(E2824&gt;Частотометр!B28,"высокая",IF(AND(Частотометр!C28&lt;E2824, E2824&lt;Частотометр!B28),"средняя","низкая"))</f>
        <v>низкая</v>
      </c>
      <c r="I2824" s="1"/>
    </row>
    <row r="2825" spans="1:9" x14ac:dyDescent="0.2">
      <c r="A2825" s="8">
        <f t="shared" si="128"/>
        <v>0</v>
      </c>
      <c r="B2825" s="8">
        <f t="shared" si="129"/>
        <v>0</v>
      </c>
      <c r="G2825" s="7" t="str">
        <f>IF(D2825&gt;Частотометр!B9,"высокочаст",IF(AND(Частотометр!C9&lt;D2825, D2825&lt;Частотометр!B9),"среднечаст","низкочаст"))</f>
        <v>низкочаст</v>
      </c>
      <c r="H2825" s="7" t="str">
        <f>IF(E2825&gt;Частотометр!B28,"высокая",IF(AND(Частотометр!C28&lt;E2825, E2825&lt;Частотометр!B28),"средняя","низкая"))</f>
        <v>низкая</v>
      </c>
      <c r="I2825" s="1"/>
    </row>
    <row r="2826" spans="1:9" x14ac:dyDescent="0.2">
      <c r="A2826" s="8">
        <f t="shared" si="128"/>
        <v>0</v>
      </c>
      <c r="B2826" s="8">
        <f t="shared" si="129"/>
        <v>0</v>
      </c>
      <c r="G2826" s="7" t="str">
        <f>IF(D2826&gt;Частотометр!B9,"высокочаст",IF(AND(Частотометр!C9&lt;D2826, D2826&lt;Частотометр!B9),"среднечаст","низкочаст"))</f>
        <v>низкочаст</v>
      </c>
      <c r="H2826" s="7" t="str">
        <f>IF(E2826&gt;Частотометр!B28,"высокая",IF(AND(Частотометр!C28&lt;E2826, E2826&lt;Частотометр!B28),"средняя","низкая"))</f>
        <v>низкая</v>
      </c>
      <c r="I2826" s="1"/>
    </row>
    <row r="2827" spans="1:9" x14ac:dyDescent="0.2">
      <c r="A2827" s="8">
        <f t="shared" si="128"/>
        <v>0</v>
      </c>
      <c r="B2827" s="8">
        <f t="shared" si="129"/>
        <v>0</v>
      </c>
      <c r="G2827" s="7" t="str">
        <f>IF(D2827&gt;Частотометр!B9,"высокочаст",IF(AND(Частотометр!C9&lt;D2827, D2827&lt;Частотометр!B9),"среднечаст","низкочаст"))</f>
        <v>низкочаст</v>
      </c>
      <c r="H2827" s="7" t="str">
        <f>IF(E2827&gt;Частотометр!B28,"высокая",IF(AND(Частотометр!C28&lt;E2827, E2827&lt;Частотометр!B28),"средняя","низкая"))</f>
        <v>низкая</v>
      </c>
      <c r="I2827" s="1"/>
    </row>
    <row r="2828" spans="1:9" x14ac:dyDescent="0.2">
      <c r="A2828" s="8">
        <f t="shared" si="128"/>
        <v>0</v>
      </c>
      <c r="B2828" s="8">
        <f t="shared" si="129"/>
        <v>0</v>
      </c>
      <c r="G2828" s="7" t="str">
        <f>IF(D2828&gt;Частотометр!B9,"высокочаст",IF(AND(Частотометр!C9&lt;D2828, D2828&lt;Частотометр!B9),"среднечаст","низкочаст"))</f>
        <v>низкочаст</v>
      </c>
      <c r="H2828" s="7" t="str">
        <f>IF(E2828&gt;Частотометр!B28,"высокая",IF(AND(Частотометр!C28&lt;E2828, E2828&lt;Частотометр!B28),"средняя","низкая"))</f>
        <v>низкая</v>
      </c>
      <c r="I2828" s="1"/>
    </row>
    <row r="2829" spans="1:9" x14ac:dyDescent="0.2">
      <c r="A2829" s="8">
        <f t="shared" si="128"/>
        <v>0</v>
      </c>
      <c r="B2829" s="8">
        <f t="shared" si="129"/>
        <v>0</v>
      </c>
      <c r="G2829" s="7" t="str">
        <f>IF(D2829&gt;Частотометр!B9,"высокочаст",IF(AND(Частотометр!C9&lt;D2829, D2829&lt;Частотометр!B9),"среднечаст","низкочаст"))</f>
        <v>низкочаст</v>
      </c>
      <c r="H2829" s="7" t="str">
        <f>IF(E2829&gt;Частотометр!B28,"высокая",IF(AND(Частотометр!C28&lt;E2829, E2829&lt;Частотометр!B28),"средняя","низкая"))</f>
        <v>низкая</v>
      </c>
      <c r="I2829" s="1"/>
    </row>
    <row r="2830" spans="1:9" x14ac:dyDescent="0.2">
      <c r="A2830" s="8">
        <f t="shared" si="128"/>
        <v>0</v>
      </c>
      <c r="B2830" s="8">
        <f t="shared" si="129"/>
        <v>0</v>
      </c>
      <c r="G2830" s="7" t="str">
        <f>IF(D2830&gt;Частотометр!B9,"высокочаст",IF(AND(Частотометр!C9&lt;D2830, D2830&lt;Частотометр!B9),"среднечаст","низкочаст"))</f>
        <v>низкочаст</v>
      </c>
      <c r="H2830" s="7" t="str">
        <f>IF(E2830&gt;Частотометр!B28,"высокая",IF(AND(Частотометр!C28&lt;E2830, E2830&lt;Частотометр!B28),"средняя","низкая"))</f>
        <v>низкая</v>
      </c>
      <c r="I2830" s="1"/>
    </row>
    <row r="2831" spans="1:9" x14ac:dyDescent="0.2">
      <c r="A2831" s="8">
        <f t="shared" si="128"/>
        <v>0</v>
      </c>
      <c r="B2831" s="8">
        <f t="shared" si="129"/>
        <v>0</v>
      </c>
      <c r="G2831" s="7" t="str">
        <f>IF(D2831&gt;Частотометр!B9,"высокочаст",IF(AND(Частотометр!C9&lt;D2831, D2831&lt;Частотометр!B9),"среднечаст","низкочаст"))</f>
        <v>низкочаст</v>
      </c>
      <c r="H2831" s="7" t="str">
        <f>IF(E2831&gt;Частотометр!B28,"высокая",IF(AND(Частотометр!C28&lt;E2831, E2831&lt;Частотометр!B28),"средняя","низкая"))</f>
        <v>низкая</v>
      </c>
      <c r="I2831" s="1"/>
    </row>
    <row r="2832" spans="1:9" x14ac:dyDescent="0.2">
      <c r="A2832" s="8">
        <f t="shared" si="128"/>
        <v>0</v>
      </c>
      <c r="B2832" s="8">
        <f t="shared" si="129"/>
        <v>0</v>
      </c>
      <c r="G2832" s="7" t="str">
        <f>IF(D2832&gt;Частотометр!B9,"высокочаст",IF(AND(Частотометр!C9&lt;D2832, D2832&lt;Частотометр!B9),"среднечаст","низкочаст"))</f>
        <v>низкочаст</v>
      </c>
      <c r="H2832" s="7" t="str">
        <f>IF(E2832&gt;Частотометр!B28,"высокая",IF(AND(Частотометр!C28&lt;E2832, E2832&lt;Частотометр!B28),"средняя","низкая"))</f>
        <v>низкая</v>
      </c>
      <c r="I2832" s="1"/>
    </row>
    <row r="2833" spans="1:9" x14ac:dyDescent="0.2">
      <c r="A2833" s="8">
        <f t="shared" si="128"/>
        <v>0</v>
      </c>
      <c r="B2833" s="8">
        <f t="shared" si="129"/>
        <v>0</v>
      </c>
      <c r="G2833" s="7" t="str">
        <f>IF(D2833&gt;Частотометр!B9,"высокочаст",IF(AND(Частотометр!C9&lt;D2833, D2833&lt;Частотометр!B9),"среднечаст","низкочаст"))</f>
        <v>низкочаст</v>
      </c>
      <c r="H2833" s="7" t="str">
        <f>IF(E2833&gt;Частотометр!B28,"высокая",IF(AND(Частотометр!C28&lt;E2833, E2833&lt;Частотометр!B28),"средняя","низкая"))</f>
        <v>низкая</v>
      </c>
      <c r="I2833" s="1"/>
    </row>
    <row r="2834" spans="1:9" x14ac:dyDescent="0.2">
      <c r="A2834" s="8">
        <f t="shared" si="128"/>
        <v>0</v>
      </c>
      <c r="B2834" s="8">
        <f t="shared" si="129"/>
        <v>0</v>
      </c>
      <c r="G2834" s="7" t="str">
        <f>IF(D2834&gt;Частотометр!B9,"высокочаст",IF(AND(Частотометр!C9&lt;D2834, D2834&lt;Частотометр!B9),"среднечаст","низкочаст"))</f>
        <v>низкочаст</v>
      </c>
      <c r="H2834" s="7" t="str">
        <f>IF(E2834&gt;Частотометр!B28,"высокая",IF(AND(Частотометр!C28&lt;E2834, E2834&lt;Частотометр!B28),"средняя","низкая"))</f>
        <v>низкая</v>
      </c>
      <c r="I2834" s="1"/>
    </row>
    <row r="2835" spans="1:9" x14ac:dyDescent="0.2">
      <c r="A2835" s="8">
        <f t="shared" si="128"/>
        <v>0</v>
      </c>
      <c r="B2835" s="8">
        <f t="shared" si="129"/>
        <v>0</v>
      </c>
      <c r="G2835" s="7" t="str">
        <f>IF(D2835&gt;Частотометр!B9,"высокочаст",IF(AND(Частотометр!C9&lt;D2835, D2835&lt;Частотометр!B9),"среднечаст","низкочаст"))</f>
        <v>низкочаст</v>
      </c>
      <c r="H2835" s="7" t="str">
        <f>IF(E2835&gt;Частотометр!B28,"высокая",IF(AND(Частотометр!C28&lt;E2835, E2835&lt;Частотометр!B28),"средняя","низкая"))</f>
        <v>низкая</v>
      </c>
      <c r="I2835" s="1"/>
    </row>
    <row r="2836" spans="1:9" x14ac:dyDescent="0.2">
      <c r="A2836" s="8">
        <f t="shared" si="128"/>
        <v>0</v>
      </c>
      <c r="B2836" s="8">
        <f t="shared" si="129"/>
        <v>0</v>
      </c>
      <c r="G2836" s="7" t="str">
        <f>IF(D2836&gt;Частотометр!B9,"высокочаст",IF(AND(Частотометр!C9&lt;D2836, D2836&lt;Частотометр!B9),"среднечаст","низкочаст"))</f>
        <v>низкочаст</v>
      </c>
      <c r="H2836" s="7" t="str">
        <f>IF(E2836&gt;Частотометр!B28,"высокая",IF(AND(Частотометр!C28&lt;E2836, E2836&lt;Частотометр!B28),"средняя","низкая"))</f>
        <v>низкая</v>
      </c>
      <c r="I2836" s="1"/>
    </row>
    <row r="2837" spans="1:9" x14ac:dyDescent="0.2">
      <c r="A2837" s="8">
        <f t="shared" si="128"/>
        <v>0</v>
      </c>
      <c r="B2837" s="8">
        <f t="shared" si="129"/>
        <v>0</v>
      </c>
      <c r="G2837" s="7" t="str">
        <f>IF(D2837&gt;Частотометр!B9,"высокочаст",IF(AND(Частотометр!C9&lt;D2837, D2837&lt;Частотометр!B9),"среднечаст","низкочаст"))</f>
        <v>низкочаст</v>
      </c>
      <c r="H2837" s="7" t="str">
        <f>IF(E2837&gt;Частотометр!B28,"высокая",IF(AND(Частотометр!C28&lt;E2837, E2837&lt;Частотометр!B28),"средняя","низкая"))</f>
        <v>низкая</v>
      </c>
      <c r="I2837" s="1"/>
    </row>
    <row r="2838" spans="1:9" x14ac:dyDescent="0.2">
      <c r="A2838" s="8">
        <f t="shared" si="128"/>
        <v>0</v>
      </c>
      <c r="B2838" s="8">
        <f t="shared" si="129"/>
        <v>0</v>
      </c>
      <c r="G2838" s="7" t="str">
        <f>IF(D2838&gt;Частотометр!B9,"высокочаст",IF(AND(Частотометр!C9&lt;D2838, D2838&lt;Частотометр!B9),"среднечаст","низкочаст"))</f>
        <v>низкочаст</v>
      </c>
      <c r="H2838" s="7" t="str">
        <f>IF(E2838&gt;Частотометр!B28,"высокая",IF(AND(Частотометр!C28&lt;E2838, E2838&lt;Частотометр!B28),"средняя","низкая"))</f>
        <v>низкая</v>
      </c>
      <c r="I2838" s="1"/>
    </row>
    <row r="2839" spans="1:9" x14ac:dyDescent="0.2">
      <c r="A2839" s="8">
        <f t="shared" si="128"/>
        <v>0</v>
      </c>
      <c r="B2839" s="8">
        <f t="shared" si="129"/>
        <v>0</v>
      </c>
      <c r="G2839" s="7" t="str">
        <f>IF(D2839&gt;Частотометр!B9,"высокочаст",IF(AND(Частотометр!C9&lt;D2839, D2839&lt;Частотометр!B9),"среднечаст","низкочаст"))</f>
        <v>низкочаст</v>
      </c>
      <c r="H2839" s="7" t="str">
        <f>IF(E2839&gt;Частотометр!B28,"высокая",IF(AND(Частотометр!C28&lt;E2839, E2839&lt;Частотометр!B28),"средняя","низкая"))</f>
        <v>низкая</v>
      </c>
      <c r="I2839" s="1"/>
    </row>
    <row r="2840" spans="1:9" x14ac:dyDescent="0.2">
      <c r="A2840" s="8">
        <f t="shared" si="128"/>
        <v>0</v>
      </c>
      <c r="B2840" s="8">
        <f t="shared" si="129"/>
        <v>0</v>
      </c>
      <c r="G2840" s="7" t="str">
        <f>IF(D2840&gt;Частотометр!B9,"высокочаст",IF(AND(Частотометр!C9&lt;D2840, D2840&lt;Частотометр!B9),"среднечаст","низкочаст"))</f>
        <v>низкочаст</v>
      </c>
      <c r="H2840" s="7" t="str">
        <f>IF(E2840&gt;Частотометр!B28,"высокая",IF(AND(Частотометр!C28&lt;E2840, E2840&lt;Частотометр!B28),"средняя","низкая"))</f>
        <v>низкая</v>
      </c>
      <c r="I2840" s="1"/>
    </row>
    <row r="2841" spans="1:9" x14ac:dyDescent="0.2">
      <c r="A2841" s="8">
        <f t="shared" si="128"/>
        <v>0</v>
      </c>
      <c r="B2841" s="8">
        <f t="shared" si="129"/>
        <v>0</v>
      </c>
      <c r="G2841" s="7" t="str">
        <f>IF(D2841&gt;Частотометр!B9,"высокочаст",IF(AND(Частотометр!C9&lt;D2841, D2841&lt;Частотометр!B9),"среднечаст","низкочаст"))</f>
        <v>низкочаст</v>
      </c>
      <c r="H2841" s="7" t="str">
        <f>IF(E2841&gt;Частотометр!B28,"высокая",IF(AND(Частотометр!C28&lt;E2841, E2841&lt;Частотометр!B28),"средняя","низкая"))</f>
        <v>низкая</v>
      </c>
      <c r="I2841" s="1"/>
    </row>
    <row r="2842" spans="1:9" x14ac:dyDescent="0.2">
      <c r="A2842" s="8">
        <f t="shared" si="128"/>
        <v>0</v>
      </c>
      <c r="B2842" s="8">
        <f t="shared" si="129"/>
        <v>0</v>
      </c>
      <c r="G2842" s="7" t="str">
        <f>IF(D2842&gt;Частотометр!B9,"высокочаст",IF(AND(Частотометр!C9&lt;D2842, D2842&lt;Частотометр!B9),"среднечаст","низкочаст"))</f>
        <v>низкочаст</v>
      </c>
      <c r="H2842" s="7" t="str">
        <f>IF(E2842&gt;Частотометр!B28,"высокая",IF(AND(Частотометр!C28&lt;E2842, E2842&lt;Частотометр!B28),"средняя","низкая"))</f>
        <v>низкая</v>
      </c>
      <c r="I2842" s="1"/>
    </row>
    <row r="2843" spans="1:9" x14ac:dyDescent="0.2">
      <c r="A2843" s="8">
        <f t="shared" si="128"/>
        <v>0</v>
      </c>
      <c r="B2843" s="8">
        <f t="shared" si="129"/>
        <v>0</v>
      </c>
      <c r="G2843" s="7" t="str">
        <f>IF(D2843&gt;Частотометр!B9,"высокочаст",IF(AND(Частотометр!C9&lt;D2843, D2843&lt;Частотометр!B9),"среднечаст","низкочаст"))</f>
        <v>низкочаст</v>
      </c>
      <c r="H2843" s="7" t="str">
        <f>IF(E2843&gt;Частотометр!B28,"высокая",IF(AND(Частотометр!C28&lt;E2843, E2843&lt;Частотометр!B28),"средняя","низкая"))</f>
        <v>низкая</v>
      </c>
      <c r="I2843" s="1"/>
    </row>
    <row r="2844" spans="1:9" x14ac:dyDescent="0.2">
      <c r="A2844" s="8">
        <f t="shared" si="128"/>
        <v>0</v>
      </c>
      <c r="B2844" s="8">
        <f t="shared" si="129"/>
        <v>0</v>
      </c>
      <c r="G2844" s="7" t="str">
        <f>IF(D2844&gt;Частотометр!B9,"высокочаст",IF(AND(Частотометр!C9&lt;D2844, D2844&lt;Частотометр!B9),"среднечаст","низкочаст"))</f>
        <v>низкочаст</v>
      </c>
      <c r="H2844" s="7" t="str">
        <f>IF(E2844&gt;Частотометр!B28,"высокая",IF(AND(Частотометр!C28&lt;E2844, E2844&lt;Частотометр!B28),"средняя","низкая"))</f>
        <v>низкая</v>
      </c>
      <c r="I2844" s="1"/>
    </row>
    <row r="2845" spans="1:9" x14ac:dyDescent="0.2">
      <c r="A2845" s="8">
        <f t="shared" si="128"/>
        <v>0</v>
      </c>
      <c r="B2845" s="8">
        <f t="shared" si="129"/>
        <v>0</v>
      </c>
      <c r="G2845" s="7" t="str">
        <f>IF(D2845&gt;Частотометр!B9,"высокочаст",IF(AND(Частотометр!C9&lt;D2845, D2845&lt;Частотометр!B9),"среднечаст","низкочаст"))</f>
        <v>низкочаст</v>
      </c>
      <c r="H2845" s="7" t="str">
        <f>IF(E2845&gt;Частотометр!B28,"высокая",IF(AND(Частотометр!C28&lt;E2845, E2845&lt;Частотометр!B28),"средняя","низкая"))</f>
        <v>низкая</v>
      </c>
      <c r="I2845" s="1"/>
    </row>
    <row r="2846" spans="1:9" x14ac:dyDescent="0.2">
      <c r="A2846" s="8">
        <f t="shared" si="128"/>
        <v>0</v>
      </c>
      <c r="B2846" s="8">
        <f t="shared" si="129"/>
        <v>0</v>
      </c>
      <c r="G2846" s="7" t="str">
        <f>IF(D2846&gt;Частотометр!B9,"высокочаст",IF(AND(Частотометр!C9&lt;D2846, D2846&lt;Частотометр!B9),"среднечаст","низкочаст"))</f>
        <v>низкочаст</v>
      </c>
      <c r="H2846" s="7" t="str">
        <f>IF(E2846&gt;Частотометр!B28,"высокая",IF(AND(Частотометр!C28&lt;E2846, E2846&lt;Частотометр!B28),"средняя","низкая"))</f>
        <v>низкая</v>
      </c>
      <c r="I2846" s="1"/>
    </row>
    <row r="2847" spans="1:9" x14ac:dyDescent="0.2">
      <c r="A2847" s="8">
        <f t="shared" si="128"/>
        <v>0</v>
      </c>
      <c r="B2847" s="8">
        <f t="shared" si="129"/>
        <v>0</v>
      </c>
      <c r="G2847" s="7" t="str">
        <f>IF(D2847&gt;Частотометр!B9,"высокочаст",IF(AND(Частотометр!C9&lt;D2847, D2847&lt;Частотометр!B9),"среднечаст","низкочаст"))</f>
        <v>низкочаст</v>
      </c>
      <c r="H2847" s="7" t="str">
        <f>IF(E2847&gt;Частотометр!B28,"высокая",IF(AND(Частотометр!C28&lt;E2847, E2847&lt;Частотометр!B28),"средняя","низкая"))</f>
        <v>низкая</v>
      </c>
      <c r="I2847" s="1"/>
    </row>
    <row r="2848" spans="1:9" x14ac:dyDescent="0.2">
      <c r="A2848" s="8">
        <f t="shared" si="128"/>
        <v>0</v>
      </c>
      <c r="B2848" s="8">
        <f t="shared" si="129"/>
        <v>0</v>
      </c>
      <c r="G2848" s="7" t="str">
        <f>IF(D2848&gt;Частотометр!B9,"высокочаст",IF(AND(Частотометр!C9&lt;D2848, D2848&lt;Частотометр!B9),"среднечаст","низкочаст"))</f>
        <v>низкочаст</v>
      </c>
      <c r="H2848" s="7" t="str">
        <f>IF(E2848&gt;Частотометр!B28,"высокая",IF(AND(Частотометр!C28&lt;E2848, E2848&lt;Частотометр!B28),"средняя","низкая"))</f>
        <v>низкая</v>
      </c>
      <c r="I2848" s="1"/>
    </row>
    <row r="2849" spans="1:9" x14ac:dyDescent="0.2">
      <c r="A2849" s="8">
        <f t="shared" si="128"/>
        <v>0</v>
      </c>
      <c r="B2849" s="8">
        <f t="shared" si="129"/>
        <v>0</v>
      </c>
      <c r="G2849" s="7" t="str">
        <f>IF(D2849&gt;Частотометр!B9,"высокочаст",IF(AND(Частотометр!C9&lt;D2849, D2849&lt;Частотометр!B9),"среднечаст","низкочаст"))</f>
        <v>низкочаст</v>
      </c>
      <c r="H2849" s="7" t="str">
        <f>IF(E2849&gt;Частотометр!B28,"высокая",IF(AND(Частотометр!C28&lt;E2849, E2849&lt;Частотометр!B28),"средняя","низкая"))</f>
        <v>низкая</v>
      </c>
      <c r="I2849" s="1"/>
    </row>
    <row r="2850" spans="1:9" x14ac:dyDescent="0.2">
      <c r="A2850" s="8">
        <f t="shared" si="128"/>
        <v>0</v>
      </c>
      <c r="B2850" s="8">
        <f t="shared" si="129"/>
        <v>0</v>
      </c>
      <c r="G2850" s="7" t="str">
        <f>IF(D2850&gt;Частотометр!B9,"высокочаст",IF(AND(Частотометр!C9&lt;D2850, D2850&lt;Частотометр!B9),"среднечаст","низкочаст"))</f>
        <v>низкочаст</v>
      </c>
      <c r="H2850" s="7" t="str">
        <f>IF(E2850&gt;Частотометр!B28,"высокая",IF(AND(Частотометр!C28&lt;E2850, E2850&lt;Частотометр!B28),"средняя","низкая"))</f>
        <v>низкая</v>
      </c>
      <c r="I2850" s="1"/>
    </row>
    <row r="2851" spans="1:9" x14ac:dyDescent="0.2">
      <c r="A2851" s="8">
        <f t="shared" si="128"/>
        <v>0</v>
      </c>
      <c r="B2851" s="8">
        <f t="shared" si="129"/>
        <v>0</v>
      </c>
      <c r="G2851" s="7" t="str">
        <f>IF(D2851&gt;Частотометр!B9,"высокочаст",IF(AND(Частотометр!C9&lt;D2851, D2851&lt;Частотометр!B9),"среднечаст","низкочаст"))</f>
        <v>низкочаст</v>
      </c>
      <c r="H2851" s="7" t="str">
        <f>IF(E2851&gt;Частотометр!B28,"высокая",IF(AND(Частотометр!C28&lt;E2851, E2851&lt;Частотометр!B28),"средняя","низкая"))</f>
        <v>низкая</v>
      </c>
      <c r="I2851" s="1"/>
    </row>
    <row r="2852" spans="1:9" x14ac:dyDescent="0.2">
      <c r="A2852" s="8">
        <f t="shared" si="128"/>
        <v>0</v>
      </c>
      <c r="B2852" s="8">
        <f t="shared" si="129"/>
        <v>0</v>
      </c>
      <c r="G2852" s="7" t="str">
        <f>IF(D2852&gt;Частотометр!B9,"высокочаст",IF(AND(Частотометр!C9&lt;D2852, D2852&lt;Частотометр!B9),"среднечаст","низкочаст"))</f>
        <v>низкочаст</v>
      </c>
      <c r="H2852" s="7" t="str">
        <f>IF(E2852&gt;Частотометр!B28,"высокая",IF(AND(Частотометр!C28&lt;E2852, E2852&lt;Частотометр!B28),"средняя","низкая"))</f>
        <v>низкая</v>
      </c>
      <c r="I2852" s="1"/>
    </row>
    <row r="2853" spans="1:9" x14ac:dyDescent="0.2">
      <c r="A2853" s="8">
        <f t="shared" si="128"/>
        <v>0</v>
      </c>
      <c r="B2853" s="8">
        <f t="shared" si="129"/>
        <v>0</v>
      </c>
      <c r="G2853" s="7" t="str">
        <f>IF(D2853&gt;Частотометр!B9,"высокочаст",IF(AND(Частотометр!C9&lt;D2853, D2853&lt;Частотометр!B9),"среднечаст","низкочаст"))</f>
        <v>низкочаст</v>
      </c>
      <c r="H2853" s="7" t="str">
        <f>IF(E2853&gt;Частотометр!B28,"высокая",IF(AND(Частотометр!C28&lt;E2853, E2853&lt;Частотометр!B28),"средняя","низкая"))</f>
        <v>низкая</v>
      </c>
      <c r="I2853" s="1"/>
    </row>
    <row r="2854" spans="1:9" x14ac:dyDescent="0.2">
      <c r="A2854" s="8">
        <f t="shared" si="128"/>
        <v>0</v>
      </c>
      <c r="B2854" s="8">
        <f t="shared" si="129"/>
        <v>0</v>
      </c>
      <c r="G2854" s="7" t="str">
        <f>IF(D2854&gt;Частотометр!B9,"высокочаст",IF(AND(Частотометр!C9&lt;D2854, D2854&lt;Частотометр!B9),"среднечаст","низкочаст"))</f>
        <v>низкочаст</v>
      </c>
      <c r="H2854" s="7" t="str">
        <f>IF(E2854&gt;Частотометр!B28,"высокая",IF(AND(Частотометр!C28&lt;E2854, E2854&lt;Частотометр!B28),"средняя","низкая"))</f>
        <v>низкая</v>
      </c>
      <c r="I2854" s="1"/>
    </row>
    <row r="2855" spans="1:9" x14ac:dyDescent="0.2">
      <c r="A2855" s="8">
        <f t="shared" si="128"/>
        <v>0</v>
      </c>
      <c r="B2855" s="8">
        <f t="shared" si="129"/>
        <v>0</v>
      </c>
      <c r="G2855" s="7" t="str">
        <f>IF(D2855&gt;Частотометр!B9,"высокочаст",IF(AND(Частотометр!C9&lt;D2855, D2855&lt;Частотометр!B9),"среднечаст","низкочаст"))</f>
        <v>низкочаст</v>
      </c>
      <c r="H2855" s="7" t="str">
        <f>IF(E2855&gt;Частотометр!B28,"высокая",IF(AND(Частотометр!C28&lt;E2855, E2855&lt;Частотометр!B28),"средняя","низкая"))</f>
        <v>низкая</v>
      </c>
      <c r="I2855" s="1"/>
    </row>
    <row r="2856" spans="1:9" x14ac:dyDescent="0.2">
      <c r="A2856" s="8">
        <f t="shared" si="128"/>
        <v>0</v>
      </c>
      <c r="B2856" s="8">
        <f t="shared" si="129"/>
        <v>0</v>
      </c>
      <c r="G2856" s="7" t="str">
        <f>IF(D2856&gt;Частотометр!B9,"высокочаст",IF(AND(Частотометр!C9&lt;D2856, D2856&lt;Частотометр!B9),"среднечаст","низкочаст"))</f>
        <v>низкочаст</v>
      </c>
      <c r="H2856" s="7" t="str">
        <f>IF(E2856&gt;Частотометр!B28,"высокая",IF(AND(Частотометр!C28&lt;E2856, E2856&lt;Частотометр!B28),"средняя","низкая"))</f>
        <v>низкая</v>
      </c>
      <c r="I2856" s="1"/>
    </row>
    <row r="2857" spans="1:9" x14ac:dyDescent="0.2">
      <c r="A2857" s="8">
        <f t="shared" si="128"/>
        <v>0</v>
      </c>
      <c r="B2857" s="8">
        <f t="shared" si="129"/>
        <v>0</v>
      </c>
      <c r="G2857" s="7" t="str">
        <f>IF(D2857&gt;Частотометр!B9,"высокочаст",IF(AND(Частотометр!C9&lt;D2857, D2857&lt;Частотометр!B9),"среднечаст","низкочаст"))</f>
        <v>низкочаст</v>
      </c>
      <c r="H2857" s="7" t="str">
        <f>IF(E2857&gt;Частотометр!B28,"высокая",IF(AND(Частотометр!C28&lt;E2857, E2857&lt;Частотометр!B28),"средняя","низкая"))</f>
        <v>низкая</v>
      </c>
      <c r="I2857" s="1"/>
    </row>
    <row r="2858" spans="1:9" x14ac:dyDescent="0.2">
      <c r="A2858" s="8">
        <f t="shared" si="128"/>
        <v>0</v>
      </c>
      <c r="B2858" s="8">
        <f t="shared" si="129"/>
        <v>0</v>
      </c>
      <c r="G2858" s="7" t="str">
        <f>IF(D2858&gt;Частотометр!B9,"высокочаст",IF(AND(Частотометр!C9&lt;D2858, D2858&lt;Частотометр!B9),"среднечаст","низкочаст"))</f>
        <v>низкочаст</v>
      </c>
      <c r="H2858" s="7" t="str">
        <f>IF(E2858&gt;Частотометр!B28,"высокая",IF(AND(Частотометр!C28&lt;E2858, E2858&lt;Частотометр!B28),"средняя","низкая"))</f>
        <v>низкая</v>
      </c>
      <c r="I2858" s="1"/>
    </row>
    <row r="2859" spans="1:9" x14ac:dyDescent="0.2">
      <c r="A2859" s="8">
        <f t="shared" si="128"/>
        <v>0</v>
      </c>
      <c r="B2859" s="8">
        <f t="shared" si="129"/>
        <v>0</v>
      </c>
      <c r="G2859" s="7" t="str">
        <f>IF(D2859&gt;Частотометр!B9,"высокочаст",IF(AND(Частотометр!C9&lt;D2859, D2859&lt;Частотометр!B9),"среднечаст","низкочаст"))</f>
        <v>низкочаст</v>
      </c>
      <c r="H2859" s="7" t="str">
        <f>IF(E2859&gt;Частотометр!B28,"высокая",IF(AND(Частотометр!C28&lt;E2859, E2859&lt;Частотометр!B28),"средняя","низкая"))</f>
        <v>низкая</v>
      </c>
      <c r="I2859" s="1"/>
    </row>
    <row r="2860" spans="1:9" x14ac:dyDescent="0.2">
      <c r="A2860" s="8">
        <f t="shared" si="128"/>
        <v>0</v>
      </c>
      <c r="B2860" s="8">
        <f t="shared" si="129"/>
        <v>0</v>
      </c>
      <c r="G2860" s="7" t="str">
        <f>IF(D2860&gt;Частотометр!B9,"высокочаст",IF(AND(Частотометр!C9&lt;D2860, D2860&lt;Частотометр!B9),"среднечаст","низкочаст"))</f>
        <v>низкочаст</v>
      </c>
      <c r="H2860" s="7" t="str">
        <f>IF(E2860&gt;Частотометр!B28,"высокая",IF(AND(Частотометр!C28&lt;E2860, E2860&lt;Частотометр!B28),"средняя","низкая"))</f>
        <v>низкая</v>
      </c>
      <c r="I2860" s="1"/>
    </row>
    <row r="2861" spans="1:9" x14ac:dyDescent="0.2">
      <c r="A2861" s="8">
        <f t="shared" si="128"/>
        <v>0</v>
      </c>
      <c r="B2861" s="8">
        <f t="shared" si="129"/>
        <v>0</v>
      </c>
      <c r="G2861" s="7" t="str">
        <f>IF(D2861&gt;Частотометр!B9,"высокочаст",IF(AND(Частотометр!C9&lt;D2861, D2861&lt;Частотометр!B9),"среднечаст","низкочаст"))</f>
        <v>низкочаст</v>
      </c>
      <c r="H2861" s="7" t="str">
        <f>IF(E2861&gt;Частотометр!B28,"высокая",IF(AND(Частотометр!C28&lt;E2861, E2861&lt;Частотометр!B28),"средняя","низкая"))</f>
        <v>низкая</v>
      </c>
      <c r="I2861" s="1"/>
    </row>
    <row r="2862" spans="1:9" x14ac:dyDescent="0.2">
      <c r="A2862" s="8">
        <f t="shared" si="128"/>
        <v>0</v>
      </c>
      <c r="B2862" s="8">
        <f t="shared" si="129"/>
        <v>0</v>
      </c>
      <c r="G2862" s="7" t="str">
        <f>IF(D2862&gt;Частотометр!B9,"высокочаст",IF(AND(Частотометр!C9&lt;D2862, D2862&lt;Частотометр!B9),"среднечаст","низкочаст"))</f>
        <v>низкочаст</v>
      </c>
      <c r="H2862" s="7" t="str">
        <f>IF(E2862&gt;Частотометр!B28,"высокая",IF(AND(Частотометр!C28&lt;E2862, E2862&lt;Частотометр!B28),"средняя","низкая"))</f>
        <v>низкая</v>
      </c>
      <c r="I2862" s="1"/>
    </row>
    <row r="2863" spans="1:9" x14ac:dyDescent="0.2">
      <c r="A2863" s="8">
        <f t="shared" si="128"/>
        <v>0</v>
      </c>
      <c r="B2863" s="8">
        <f t="shared" si="129"/>
        <v>0</v>
      </c>
      <c r="G2863" s="7" t="str">
        <f>IF(D2863&gt;Частотометр!B9,"высокочаст",IF(AND(Частотометр!C9&lt;D2863, D2863&lt;Частотометр!B9),"среднечаст","низкочаст"))</f>
        <v>низкочаст</v>
      </c>
      <c r="H2863" s="7" t="str">
        <f>IF(E2863&gt;Частотометр!B28,"высокая",IF(AND(Частотометр!C28&lt;E2863, E2863&lt;Частотометр!B28),"средняя","низкая"))</f>
        <v>низкая</v>
      </c>
      <c r="I2863" s="1"/>
    </row>
    <row r="2864" spans="1:9" x14ac:dyDescent="0.2">
      <c r="A2864" s="8">
        <f t="shared" si="128"/>
        <v>0</v>
      </c>
      <c r="B2864" s="8">
        <f t="shared" si="129"/>
        <v>0</v>
      </c>
      <c r="G2864" s="7" t="str">
        <f>IF(D2864&gt;Частотометр!B9,"высокочаст",IF(AND(Частотометр!C9&lt;D2864, D2864&lt;Частотометр!B9),"среднечаст","низкочаст"))</f>
        <v>низкочаст</v>
      </c>
      <c r="H2864" s="7" t="str">
        <f>IF(E2864&gt;Частотометр!B28,"высокая",IF(AND(Частотометр!C28&lt;E2864, E2864&lt;Частотометр!B28),"средняя","низкая"))</f>
        <v>низкая</v>
      </c>
      <c r="I2864" s="1"/>
    </row>
    <row r="2865" spans="1:9" x14ac:dyDescent="0.2">
      <c r="A2865" s="8">
        <f t="shared" si="128"/>
        <v>0</v>
      </c>
      <c r="B2865" s="8">
        <f t="shared" si="129"/>
        <v>0</v>
      </c>
      <c r="G2865" s="7" t="str">
        <f>IF(D2865&gt;Частотометр!B9,"высокочаст",IF(AND(Частотометр!C9&lt;D2865, D2865&lt;Частотометр!B9),"среднечаст","низкочаст"))</f>
        <v>низкочаст</v>
      </c>
      <c r="H2865" s="7" t="str">
        <f>IF(E2865&gt;Частотометр!B28,"высокая",IF(AND(Частотометр!C28&lt;E2865, E2865&lt;Частотометр!B28),"средняя","низкая"))</f>
        <v>низкая</v>
      </c>
      <c r="I2865" s="1"/>
    </row>
    <row r="2866" spans="1:9" x14ac:dyDescent="0.2">
      <c r="A2866" s="8">
        <f t="shared" si="128"/>
        <v>0</v>
      </c>
      <c r="B2866" s="8">
        <f t="shared" si="129"/>
        <v>0</v>
      </c>
      <c r="G2866" s="7" t="str">
        <f>IF(D2866&gt;Частотометр!B9,"высокочаст",IF(AND(Частотометр!C9&lt;D2866, D2866&lt;Частотометр!B9),"среднечаст","низкочаст"))</f>
        <v>низкочаст</v>
      </c>
      <c r="H2866" s="7" t="str">
        <f>IF(E2866&gt;Частотометр!B28,"высокая",IF(AND(Частотометр!C28&lt;E2866, E2866&lt;Частотометр!B28),"средняя","низкая"))</f>
        <v>низкая</v>
      </c>
      <c r="I2866" s="1"/>
    </row>
    <row r="2867" spans="1:9" x14ac:dyDescent="0.2">
      <c r="A2867" s="8">
        <f t="shared" si="128"/>
        <v>0</v>
      </c>
      <c r="B2867" s="8">
        <f t="shared" si="129"/>
        <v>0</v>
      </c>
      <c r="G2867" s="7" t="str">
        <f>IF(D2867&gt;Частотометр!B9,"высокочаст",IF(AND(Частотометр!C9&lt;D2867, D2867&lt;Частотометр!B9),"среднечаст","низкочаст"))</f>
        <v>низкочаст</v>
      </c>
      <c r="H2867" s="7" t="str">
        <f>IF(E2867&gt;Частотометр!B28,"высокая",IF(AND(Частотометр!C28&lt;E2867, E2867&lt;Частотометр!B28),"средняя","низкая"))</f>
        <v>низкая</v>
      </c>
      <c r="I2867" s="1"/>
    </row>
    <row r="2868" spans="1:9" x14ac:dyDescent="0.2">
      <c r="A2868" s="8">
        <f t="shared" si="128"/>
        <v>0</v>
      </c>
      <c r="B2868" s="8">
        <f t="shared" si="129"/>
        <v>0</v>
      </c>
      <c r="G2868" s="7" t="str">
        <f>IF(D2868&gt;Частотометр!B9,"высокочаст",IF(AND(Частотометр!C9&lt;D2868, D2868&lt;Частотометр!B9),"среднечаст","низкочаст"))</f>
        <v>низкочаст</v>
      </c>
      <c r="H2868" s="7" t="str">
        <f>IF(E2868&gt;Частотометр!B28,"высокая",IF(AND(Частотометр!C28&lt;E2868, E2868&lt;Частотометр!B28),"средняя","низкая"))</f>
        <v>низкая</v>
      </c>
      <c r="I2868" s="1"/>
    </row>
    <row r="2869" spans="1:9" x14ac:dyDescent="0.2">
      <c r="A2869" s="8">
        <f t="shared" si="128"/>
        <v>0</v>
      </c>
      <c r="B2869" s="8">
        <f t="shared" si="129"/>
        <v>0</v>
      </c>
      <c r="G2869" s="7" t="str">
        <f>IF(D2869&gt;Частотометр!B9,"высокочаст",IF(AND(Частотометр!C9&lt;D2869, D2869&lt;Частотометр!B9),"среднечаст","низкочаст"))</f>
        <v>низкочаст</v>
      </c>
      <c r="H2869" s="7" t="str">
        <f>IF(E2869&gt;Частотометр!B28,"высокая",IF(AND(Частотометр!C28&lt;E2869, E2869&lt;Частотометр!B28),"средняя","низкая"))</f>
        <v>низкая</v>
      </c>
      <c r="I2869" s="1"/>
    </row>
    <row r="2870" spans="1:9" x14ac:dyDescent="0.2">
      <c r="A2870" s="8">
        <f t="shared" si="128"/>
        <v>0</v>
      </c>
      <c r="B2870" s="8">
        <f t="shared" si="129"/>
        <v>0</v>
      </c>
      <c r="G2870" s="7" t="str">
        <f>IF(D2870&gt;Частотометр!B9,"высокочаст",IF(AND(Частотометр!C9&lt;D2870, D2870&lt;Частотометр!B9),"среднечаст","низкочаст"))</f>
        <v>низкочаст</v>
      </c>
      <c r="H2870" s="7" t="str">
        <f>IF(E2870&gt;Частотометр!B28,"высокая",IF(AND(Частотометр!C28&lt;E2870, E2870&lt;Частотометр!B28),"средняя","низкая"))</f>
        <v>низкая</v>
      </c>
      <c r="I2870" s="1"/>
    </row>
    <row r="2871" spans="1:9" x14ac:dyDescent="0.2">
      <c r="A2871" s="8">
        <f t="shared" si="128"/>
        <v>0</v>
      </c>
      <c r="B2871" s="8">
        <f t="shared" si="129"/>
        <v>0</v>
      </c>
      <c r="G2871" s="7" t="str">
        <f>IF(D2871&gt;Частотометр!B9,"высокочаст",IF(AND(Частотометр!C9&lt;D2871, D2871&lt;Частотометр!B9),"среднечаст","низкочаст"))</f>
        <v>низкочаст</v>
      </c>
      <c r="H2871" s="7" t="str">
        <f>IF(E2871&gt;Частотометр!B28,"высокая",IF(AND(Частотометр!C28&lt;E2871, E2871&lt;Частотометр!B28),"средняя","низкая"))</f>
        <v>низкая</v>
      </c>
      <c r="I2871" s="1"/>
    </row>
    <row r="2872" spans="1:9" x14ac:dyDescent="0.2">
      <c r="A2872" s="8">
        <f t="shared" si="128"/>
        <v>0</v>
      </c>
      <c r="B2872" s="8">
        <f t="shared" si="129"/>
        <v>0</v>
      </c>
      <c r="G2872" s="7" t="str">
        <f>IF(D2872&gt;Частотометр!B9,"высокочаст",IF(AND(Частотометр!C9&lt;D2872, D2872&lt;Частотометр!B9),"среднечаст","низкочаст"))</f>
        <v>низкочаст</v>
      </c>
      <c r="H2872" s="7" t="str">
        <f>IF(E2872&gt;Частотометр!B28,"высокая",IF(AND(Частотометр!C28&lt;E2872, E2872&lt;Частотометр!B28),"средняя","низкая"))</f>
        <v>низкая</v>
      </c>
      <c r="I2872" s="1"/>
    </row>
    <row r="2873" spans="1:9" x14ac:dyDescent="0.2">
      <c r="A2873" s="8">
        <f t="shared" si="128"/>
        <v>0</v>
      </c>
      <c r="B2873" s="8">
        <f t="shared" si="129"/>
        <v>0</v>
      </c>
      <c r="G2873" s="7" t="str">
        <f>IF(D2873&gt;Частотометр!B9,"высокочаст",IF(AND(Частотометр!C9&lt;D2873, D2873&lt;Частотометр!B9),"среднечаст","низкочаст"))</f>
        <v>низкочаст</v>
      </c>
      <c r="H2873" s="7" t="str">
        <f>IF(E2873&gt;Частотометр!B28,"высокая",IF(AND(Частотометр!C28&lt;E2873, E2873&lt;Частотометр!B28),"средняя","низкая"))</f>
        <v>низкая</v>
      </c>
      <c r="I2873" s="1"/>
    </row>
    <row r="2874" spans="1:9" x14ac:dyDescent="0.2">
      <c r="A2874" s="8">
        <f t="shared" si="128"/>
        <v>0</v>
      </c>
      <c r="B2874" s="8">
        <f t="shared" si="129"/>
        <v>0</v>
      </c>
      <c r="G2874" s="7" t="str">
        <f>IF(D2874&gt;Частотометр!B9,"высокочаст",IF(AND(Частотометр!C9&lt;D2874, D2874&lt;Частотометр!B9),"среднечаст","низкочаст"))</f>
        <v>низкочаст</v>
      </c>
      <c r="H2874" s="7" t="str">
        <f>IF(E2874&gt;Частотометр!B28,"высокая",IF(AND(Частотометр!C28&lt;E2874, E2874&lt;Частотометр!B28),"средняя","низкая"))</f>
        <v>низкая</v>
      </c>
      <c r="I2874" s="1"/>
    </row>
    <row r="2875" spans="1:9" x14ac:dyDescent="0.2">
      <c r="A2875" s="8">
        <f t="shared" si="128"/>
        <v>0</v>
      </c>
      <c r="B2875" s="8">
        <f t="shared" si="129"/>
        <v>0</v>
      </c>
      <c r="G2875" s="7" t="str">
        <f>IF(D2875&gt;Частотометр!B9,"высокочаст",IF(AND(Частотометр!C9&lt;D2875, D2875&lt;Частотометр!B9),"среднечаст","низкочаст"))</f>
        <v>низкочаст</v>
      </c>
      <c r="H2875" s="7" t="str">
        <f>IF(E2875&gt;Частотометр!B28,"высокая",IF(AND(Частотометр!C28&lt;E2875, E2875&lt;Частотометр!B28),"средняя","низкая"))</f>
        <v>низкая</v>
      </c>
      <c r="I2875" s="1"/>
    </row>
    <row r="2876" spans="1:9" x14ac:dyDescent="0.2">
      <c r="A2876" s="8">
        <f t="shared" si="128"/>
        <v>0</v>
      </c>
      <c r="B2876" s="8">
        <f t="shared" si="129"/>
        <v>0</v>
      </c>
      <c r="G2876" s="7" t="str">
        <f>IF(D2876&gt;Частотометр!B9,"высокочаст",IF(AND(Частотометр!C9&lt;D2876, D2876&lt;Частотометр!B9),"среднечаст","низкочаст"))</f>
        <v>низкочаст</v>
      </c>
      <c r="H2876" s="7" t="str">
        <f>IF(E2876&gt;Частотометр!B28,"высокая",IF(AND(Частотометр!C28&lt;E2876, E2876&lt;Частотометр!B28),"средняя","низкая"))</f>
        <v>низкая</v>
      </c>
      <c r="I2876" s="1"/>
    </row>
    <row r="2877" spans="1:9" x14ac:dyDescent="0.2">
      <c r="A2877" s="8">
        <f t="shared" si="128"/>
        <v>0</v>
      </c>
      <c r="B2877" s="8">
        <f t="shared" si="129"/>
        <v>0</v>
      </c>
      <c r="G2877" s="7" t="str">
        <f>IF(D2877&gt;Частотометр!B9,"высокочаст",IF(AND(Частотометр!C9&lt;D2877, D2877&lt;Частотометр!B9),"среднечаст","низкочаст"))</f>
        <v>низкочаст</v>
      </c>
      <c r="H2877" s="7" t="str">
        <f>IF(E2877&gt;Частотометр!B28,"высокая",IF(AND(Частотометр!C28&lt;E2877, E2877&lt;Частотометр!B28),"средняя","низкая"))</f>
        <v>низкая</v>
      </c>
      <c r="I2877" s="1"/>
    </row>
    <row r="2878" spans="1:9" x14ac:dyDescent="0.2">
      <c r="A2878" s="8">
        <f t="shared" si="128"/>
        <v>0</v>
      </c>
      <c r="B2878" s="8">
        <f t="shared" si="129"/>
        <v>0</v>
      </c>
      <c r="G2878" s="7" t="str">
        <f>IF(D2878&gt;Частотометр!B9,"высокочаст",IF(AND(Частотометр!C9&lt;D2878, D2878&lt;Частотометр!B9),"среднечаст","низкочаст"))</f>
        <v>низкочаст</v>
      </c>
      <c r="H2878" s="7" t="str">
        <f>IF(E2878&gt;Частотометр!B28,"высокая",IF(AND(Частотометр!C28&lt;E2878, E2878&lt;Частотометр!B28),"средняя","низкая"))</f>
        <v>низкая</v>
      </c>
      <c r="I2878" s="1"/>
    </row>
    <row r="2879" spans="1:9" x14ac:dyDescent="0.2">
      <c r="A2879" s="8">
        <f t="shared" si="128"/>
        <v>0</v>
      </c>
      <c r="B2879" s="8">
        <f t="shared" si="129"/>
        <v>0</v>
      </c>
      <c r="G2879" s="7" t="str">
        <f>IF(D2879&gt;Частотометр!B9,"высокочаст",IF(AND(Частотометр!C9&lt;D2879, D2879&lt;Частотометр!B9),"среднечаст","низкочаст"))</f>
        <v>низкочаст</v>
      </c>
      <c r="H2879" s="7" t="str">
        <f>IF(E2879&gt;Частотометр!B28,"высокая",IF(AND(Частотометр!C28&lt;E2879, E2879&lt;Частотометр!B28),"средняя","низкая"))</f>
        <v>низкая</v>
      </c>
      <c r="I2879" s="1"/>
    </row>
    <row r="2880" spans="1:9" x14ac:dyDescent="0.2">
      <c r="A2880" s="8">
        <f t="shared" si="128"/>
        <v>0</v>
      </c>
      <c r="B2880" s="8">
        <f t="shared" si="129"/>
        <v>0</v>
      </c>
      <c r="G2880" s="7" t="str">
        <f>IF(D2880&gt;Частотометр!B9,"высокочаст",IF(AND(Частотометр!C9&lt;D2880, D2880&lt;Частотометр!B9),"среднечаст","низкочаст"))</f>
        <v>низкочаст</v>
      </c>
      <c r="H2880" s="7" t="str">
        <f>IF(E2880&gt;Частотометр!B28,"высокая",IF(AND(Частотометр!C28&lt;E2880, E2880&lt;Частотометр!B28),"средняя","низкая"))</f>
        <v>низкая</v>
      </c>
      <c r="I2880" s="1"/>
    </row>
    <row r="2881" spans="1:9" x14ac:dyDescent="0.2">
      <c r="A2881" s="8">
        <f t="shared" si="128"/>
        <v>0</v>
      </c>
      <c r="B2881" s="8">
        <f t="shared" si="129"/>
        <v>0</v>
      </c>
      <c r="G2881" s="7" t="str">
        <f>IF(D2881&gt;Частотометр!B9,"высокочаст",IF(AND(Частотометр!C9&lt;D2881, D2881&lt;Частотометр!B9),"среднечаст","низкочаст"))</f>
        <v>низкочаст</v>
      </c>
      <c r="H2881" s="7" t="str">
        <f>IF(E2881&gt;Частотометр!B28,"высокая",IF(AND(Частотометр!C28&lt;E2881, E2881&lt;Частотометр!B28),"средняя","низкая"))</f>
        <v>низкая</v>
      </c>
      <c r="I2881" s="1"/>
    </row>
    <row r="2882" spans="1:9" x14ac:dyDescent="0.2">
      <c r="A2882" s="8">
        <f t="shared" ref="A2882:A2945" si="130">IF(ISBLANK(C2882),0,LEN(TRIM(C2882))-LEN(SUBSTITUTE(C2882," ",""))+1)</f>
        <v>0</v>
      </c>
      <c r="B2882" s="8">
        <f t="shared" ref="B2882:B2945" si="131">LEN(C2882)</f>
        <v>0</v>
      </c>
      <c r="G2882" s="7" t="str">
        <f>IF(D2882&gt;Частотометр!B9,"высокочаст",IF(AND(Частотометр!C9&lt;D2882, D2882&lt;Частотометр!B9),"среднечаст","низкочаст"))</f>
        <v>низкочаст</v>
      </c>
      <c r="H2882" s="7" t="str">
        <f>IF(E2882&gt;Частотометр!B28,"высокая",IF(AND(Частотометр!C28&lt;E2882, E2882&lt;Частотометр!B28),"средняя","низкая"))</f>
        <v>низкая</v>
      </c>
      <c r="I2882" s="1"/>
    </row>
    <row r="2883" spans="1:9" x14ac:dyDescent="0.2">
      <c r="A2883" s="8">
        <f t="shared" si="130"/>
        <v>0</v>
      </c>
      <c r="B2883" s="8">
        <f t="shared" si="131"/>
        <v>0</v>
      </c>
      <c r="G2883" s="7" t="str">
        <f>IF(D2883&gt;Частотометр!B9,"высокочаст",IF(AND(Частотометр!C9&lt;D2883, D2883&lt;Частотометр!B9),"среднечаст","низкочаст"))</f>
        <v>низкочаст</v>
      </c>
      <c r="H2883" s="7" t="str">
        <f>IF(E2883&gt;Частотометр!B28,"высокая",IF(AND(Частотометр!C28&lt;E2883, E2883&lt;Частотометр!B28),"средняя","низкая"))</f>
        <v>низкая</v>
      </c>
      <c r="I2883" s="1"/>
    </row>
    <row r="2884" spans="1:9" x14ac:dyDescent="0.2">
      <c r="A2884" s="8">
        <f t="shared" si="130"/>
        <v>0</v>
      </c>
      <c r="B2884" s="8">
        <f t="shared" si="131"/>
        <v>0</v>
      </c>
      <c r="G2884" s="7" t="str">
        <f>IF(D2884&gt;Частотометр!B9,"высокочаст",IF(AND(Частотометр!C9&lt;D2884, D2884&lt;Частотометр!B9),"среднечаст","низкочаст"))</f>
        <v>низкочаст</v>
      </c>
      <c r="H2884" s="7" t="str">
        <f>IF(E2884&gt;Частотометр!B28,"высокая",IF(AND(Частотометр!C28&lt;E2884, E2884&lt;Частотометр!B28),"средняя","низкая"))</f>
        <v>низкая</v>
      </c>
      <c r="I2884" s="1"/>
    </row>
    <row r="2885" spans="1:9" x14ac:dyDescent="0.2">
      <c r="A2885" s="8">
        <f t="shared" si="130"/>
        <v>0</v>
      </c>
      <c r="B2885" s="8">
        <f t="shared" si="131"/>
        <v>0</v>
      </c>
      <c r="G2885" s="7" t="str">
        <f>IF(D2885&gt;Частотометр!B9,"высокочаст",IF(AND(Частотометр!C9&lt;D2885, D2885&lt;Частотометр!B9),"среднечаст","низкочаст"))</f>
        <v>низкочаст</v>
      </c>
      <c r="H2885" s="7" t="str">
        <f>IF(E2885&gt;Частотометр!B28,"высокая",IF(AND(Частотометр!C28&lt;E2885, E2885&lt;Частотометр!B28),"средняя","низкая"))</f>
        <v>низкая</v>
      </c>
      <c r="I2885" s="1"/>
    </row>
    <row r="2886" spans="1:9" x14ac:dyDescent="0.2">
      <c r="A2886" s="8">
        <f t="shared" si="130"/>
        <v>0</v>
      </c>
      <c r="B2886" s="8">
        <f t="shared" si="131"/>
        <v>0</v>
      </c>
      <c r="G2886" s="7" t="str">
        <f>IF(D2886&gt;Частотометр!B9,"высокочаст",IF(AND(Частотометр!C9&lt;D2886, D2886&lt;Частотометр!B9),"среднечаст","низкочаст"))</f>
        <v>низкочаст</v>
      </c>
      <c r="H2886" s="7" t="str">
        <f>IF(E2886&gt;Частотометр!B28,"высокая",IF(AND(Частотометр!C28&lt;E2886, E2886&lt;Частотометр!B28),"средняя","низкая"))</f>
        <v>низкая</v>
      </c>
      <c r="I2886" s="1"/>
    </row>
    <row r="2887" spans="1:9" x14ac:dyDescent="0.2">
      <c r="A2887" s="8">
        <f t="shared" si="130"/>
        <v>0</v>
      </c>
      <c r="B2887" s="8">
        <f t="shared" si="131"/>
        <v>0</v>
      </c>
      <c r="G2887" s="7" t="str">
        <f>IF(D2887&gt;Частотометр!B9,"высокочаст",IF(AND(Частотометр!C9&lt;D2887, D2887&lt;Частотометр!B9),"среднечаст","низкочаст"))</f>
        <v>низкочаст</v>
      </c>
      <c r="H2887" s="7" t="str">
        <f>IF(E2887&gt;Частотометр!B28,"высокая",IF(AND(Частотометр!C28&lt;E2887, E2887&lt;Частотометр!B28),"средняя","низкая"))</f>
        <v>низкая</v>
      </c>
      <c r="I2887" s="1"/>
    </row>
    <row r="2888" spans="1:9" x14ac:dyDescent="0.2">
      <c r="A2888" s="8">
        <f t="shared" si="130"/>
        <v>0</v>
      </c>
      <c r="B2888" s="8">
        <f t="shared" si="131"/>
        <v>0</v>
      </c>
      <c r="G2888" s="7" t="str">
        <f>IF(D2888&gt;Частотометр!B9,"высокочаст",IF(AND(Частотометр!C9&lt;D2888, D2888&lt;Частотометр!B9),"среднечаст","низкочаст"))</f>
        <v>низкочаст</v>
      </c>
      <c r="H2888" s="7" t="str">
        <f>IF(E2888&gt;Частотометр!B28,"высокая",IF(AND(Частотометр!C28&lt;E2888, E2888&lt;Частотометр!B28),"средняя","низкая"))</f>
        <v>низкая</v>
      </c>
      <c r="I2888" s="1"/>
    </row>
    <row r="2889" spans="1:9" x14ac:dyDescent="0.2">
      <c r="A2889" s="8">
        <f t="shared" si="130"/>
        <v>0</v>
      </c>
      <c r="B2889" s="8">
        <f t="shared" si="131"/>
        <v>0</v>
      </c>
      <c r="G2889" s="7" t="str">
        <f>IF(D2889&gt;Частотометр!B9,"высокочаст",IF(AND(Частотометр!C9&lt;D2889, D2889&lt;Частотометр!B9),"среднечаст","низкочаст"))</f>
        <v>низкочаст</v>
      </c>
      <c r="H2889" s="7" t="str">
        <f>IF(E2889&gt;Частотометр!B28,"высокая",IF(AND(Частотометр!C28&lt;E2889, E2889&lt;Частотометр!B28),"средняя","низкая"))</f>
        <v>низкая</v>
      </c>
      <c r="I2889" s="1"/>
    </row>
    <row r="2890" spans="1:9" x14ac:dyDescent="0.2">
      <c r="A2890" s="8">
        <f t="shared" si="130"/>
        <v>0</v>
      </c>
      <c r="B2890" s="8">
        <f t="shared" si="131"/>
        <v>0</v>
      </c>
      <c r="G2890" s="7" t="str">
        <f>IF(D2890&gt;Частотометр!B9,"высокочаст",IF(AND(Частотометр!C9&lt;D2890, D2890&lt;Частотометр!B9),"среднечаст","низкочаст"))</f>
        <v>низкочаст</v>
      </c>
      <c r="H2890" s="7" t="str">
        <f>IF(E2890&gt;Частотометр!B28,"высокая",IF(AND(Частотометр!C28&lt;E2890, E2890&lt;Частотометр!B28),"средняя","низкая"))</f>
        <v>низкая</v>
      </c>
      <c r="I2890" s="1"/>
    </row>
    <row r="2891" spans="1:9" x14ac:dyDescent="0.2">
      <c r="A2891" s="8">
        <f t="shared" si="130"/>
        <v>0</v>
      </c>
      <c r="B2891" s="8">
        <f t="shared" si="131"/>
        <v>0</v>
      </c>
      <c r="G2891" s="7" t="str">
        <f>IF(D2891&gt;Частотометр!B9,"высокочаст",IF(AND(Частотометр!C9&lt;D2891, D2891&lt;Частотометр!B9),"среднечаст","низкочаст"))</f>
        <v>низкочаст</v>
      </c>
      <c r="H2891" s="7" t="str">
        <f>IF(E2891&gt;Частотометр!B28,"высокая",IF(AND(Частотометр!C28&lt;E2891, E2891&lt;Частотометр!B28),"средняя","низкая"))</f>
        <v>низкая</v>
      </c>
      <c r="I2891" s="1"/>
    </row>
    <row r="2892" spans="1:9" x14ac:dyDescent="0.2">
      <c r="A2892" s="8">
        <f t="shared" si="130"/>
        <v>0</v>
      </c>
      <c r="B2892" s="8">
        <f t="shared" si="131"/>
        <v>0</v>
      </c>
      <c r="G2892" s="7" t="str">
        <f>IF(D2892&gt;Частотометр!B9,"высокочаст",IF(AND(Частотометр!C9&lt;D2892, D2892&lt;Частотометр!B9),"среднечаст","низкочаст"))</f>
        <v>низкочаст</v>
      </c>
      <c r="H2892" s="7" t="str">
        <f>IF(E2892&gt;Частотометр!B28,"высокая",IF(AND(Частотометр!C28&lt;E2892, E2892&lt;Частотометр!B28),"средняя","низкая"))</f>
        <v>низкая</v>
      </c>
      <c r="I2892" s="1"/>
    </row>
    <row r="2893" spans="1:9" x14ac:dyDescent="0.2">
      <c r="A2893" s="8">
        <f t="shared" si="130"/>
        <v>0</v>
      </c>
      <c r="B2893" s="8">
        <f t="shared" si="131"/>
        <v>0</v>
      </c>
      <c r="G2893" s="7" t="str">
        <f>IF(D2893&gt;Частотометр!B9,"высокочаст",IF(AND(Частотометр!C9&lt;D2893, D2893&lt;Частотометр!B9),"среднечаст","низкочаст"))</f>
        <v>низкочаст</v>
      </c>
      <c r="H2893" s="7" t="str">
        <f>IF(E2893&gt;Частотометр!B28,"высокая",IF(AND(Частотометр!C28&lt;E2893, E2893&lt;Частотометр!B28),"средняя","низкая"))</f>
        <v>низкая</v>
      </c>
      <c r="I2893" s="1"/>
    </row>
    <row r="2894" spans="1:9" x14ac:dyDescent="0.2">
      <c r="A2894" s="8">
        <f t="shared" si="130"/>
        <v>0</v>
      </c>
      <c r="B2894" s="8">
        <f t="shared" si="131"/>
        <v>0</v>
      </c>
      <c r="G2894" s="7" t="str">
        <f>IF(D2894&gt;Частотометр!B9,"высокочаст",IF(AND(Частотометр!C9&lt;D2894, D2894&lt;Частотометр!B9),"среднечаст","низкочаст"))</f>
        <v>низкочаст</v>
      </c>
      <c r="H2894" s="7" t="str">
        <f>IF(E2894&gt;Частотометр!B28,"высокая",IF(AND(Частотометр!C28&lt;E2894, E2894&lt;Частотометр!B28),"средняя","низкая"))</f>
        <v>низкая</v>
      </c>
      <c r="I2894" s="1"/>
    </row>
    <row r="2895" spans="1:9" x14ac:dyDescent="0.2">
      <c r="A2895" s="8">
        <f t="shared" si="130"/>
        <v>0</v>
      </c>
      <c r="B2895" s="8">
        <f t="shared" si="131"/>
        <v>0</v>
      </c>
      <c r="G2895" s="7" t="str">
        <f>IF(D2895&gt;Частотометр!B9,"высокочаст",IF(AND(Частотометр!C9&lt;D2895, D2895&lt;Частотометр!B9),"среднечаст","низкочаст"))</f>
        <v>низкочаст</v>
      </c>
      <c r="H2895" s="7" t="str">
        <f>IF(E2895&gt;Частотометр!B28,"высокая",IF(AND(Частотометр!C28&lt;E2895, E2895&lt;Частотометр!B28),"средняя","низкая"))</f>
        <v>низкая</v>
      </c>
      <c r="I2895" s="1"/>
    </row>
    <row r="2896" spans="1:9" x14ac:dyDescent="0.2">
      <c r="A2896" s="8">
        <f t="shared" si="130"/>
        <v>0</v>
      </c>
      <c r="B2896" s="8">
        <f t="shared" si="131"/>
        <v>0</v>
      </c>
      <c r="G2896" s="7" t="str">
        <f>IF(D2896&gt;Частотометр!B9,"высокочаст",IF(AND(Частотометр!C9&lt;D2896, D2896&lt;Частотометр!B9),"среднечаст","низкочаст"))</f>
        <v>низкочаст</v>
      </c>
      <c r="H2896" s="7" t="str">
        <f>IF(E2896&gt;Частотометр!B28,"высокая",IF(AND(Частотометр!C28&lt;E2896, E2896&lt;Частотометр!B28),"средняя","низкая"))</f>
        <v>низкая</v>
      </c>
      <c r="I2896" s="1"/>
    </row>
    <row r="2897" spans="1:9" x14ac:dyDescent="0.2">
      <c r="A2897" s="8">
        <f t="shared" si="130"/>
        <v>0</v>
      </c>
      <c r="B2897" s="8">
        <f t="shared" si="131"/>
        <v>0</v>
      </c>
      <c r="G2897" s="7" t="str">
        <f>IF(D2897&gt;Частотометр!B9,"высокочаст",IF(AND(Частотометр!C9&lt;D2897, D2897&lt;Частотометр!B9),"среднечаст","низкочаст"))</f>
        <v>низкочаст</v>
      </c>
      <c r="H2897" s="7" t="str">
        <f>IF(E2897&gt;Частотометр!B28,"высокая",IF(AND(Частотометр!C28&lt;E2897, E2897&lt;Частотометр!B28),"средняя","низкая"))</f>
        <v>низкая</v>
      </c>
      <c r="I2897" s="1"/>
    </row>
    <row r="2898" spans="1:9" x14ac:dyDescent="0.2">
      <c r="A2898" s="8">
        <f t="shared" si="130"/>
        <v>0</v>
      </c>
      <c r="B2898" s="8">
        <f t="shared" si="131"/>
        <v>0</v>
      </c>
      <c r="G2898" s="7" t="str">
        <f>IF(D2898&gt;Частотометр!B9,"высокочаст",IF(AND(Частотометр!C9&lt;D2898, D2898&lt;Частотометр!B9),"среднечаст","низкочаст"))</f>
        <v>низкочаст</v>
      </c>
      <c r="H2898" s="7" t="str">
        <f>IF(E2898&gt;Частотометр!B28,"высокая",IF(AND(Частотометр!C28&lt;E2898, E2898&lt;Частотометр!B28),"средняя","низкая"))</f>
        <v>низкая</v>
      </c>
      <c r="I2898" s="1"/>
    </row>
    <row r="2899" spans="1:9" x14ac:dyDescent="0.2">
      <c r="A2899" s="8">
        <f t="shared" si="130"/>
        <v>0</v>
      </c>
      <c r="B2899" s="8">
        <f t="shared" si="131"/>
        <v>0</v>
      </c>
      <c r="G2899" s="7" t="str">
        <f>IF(D2899&gt;Частотометр!B9,"высокочаст",IF(AND(Частотометр!C9&lt;D2899, D2899&lt;Частотометр!B9),"среднечаст","низкочаст"))</f>
        <v>низкочаст</v>
      </c>
      <c r="H2899" s="7" t="str">
        <f>IF(E2899&gt;Частотометр!B28,"высокая",IF(AND(Частотометр!C28&lt;E2899, E2899&lt;Частотометр!B28),"средняя","низкая"))</f>
        <v>низкая</v>
      </c>
      <c r="I2899" s="1"/>
    </row>
    <row r="2900" spans="1:9" x14ac:dyDescent="0.2">
      <c r="A2900" s="8">
        <f t="shared" si="130"/>
        <v>0</v>
      </c>
      <c r="B2900" s="8">
        <f t="shared" si="131"/>
        <v>0</v>
      </c>
      <c r="G2900" s="7" t="str">
        <f>IF(D2900&gt;Частотометр!B9,"высокочаст",IF(AND(Частотометр!C9&lt;D2900, D2900&lt;Частотометр!B9),"среднечаст","низкочаст"))</f>
        <v>низкочаст</v>
      </c>
      <c r="H2900" s="7" t="str">
        <f>IF(E2900&gt;Частотометр!B28,"высокая",IF(AND(Частотометр!C28&lt;E2900, E2900&lt;Частотометр!B28),"средняя","низкая"))</f>
        <v>низкая</v>
      </c>
      <c r="I2900" s="1"/>
    </row>
    <row r="2901" spans="1:9" x14ac:dyDescent="0.2">
      <c r="A2901" s="8">
        <f t="shared" si="130"/>
        <v>0</v>
      </c>
      <c r="B2901" s="8">
        <f t="shared" si="131"/>
        <v>0</v>
      </c>
      <c r="G2901" s="7" t="str">
        <f>IF(D2901&gt;Частотометр!B9,"высокочаст",IF(AND(Частотометр!C9&lt;D2901, D2901&lt;Частотометр!B9),"среднечаст","низкочаст"))</f>
        <v>низкочаст</v>
      </c>
      <c r="H2901" s="7" t="str">
        <f>IF(E2901&gt;Частотометр!B28,"высокая",IF(AND(Частотометр!C28&lt;E2901, E2901&lt;Частотометр!B28),"средняя","низкая"))</f>
        <v>низкая</v>
      </c>
      <c r="I2901" s="1"/>
    </row>
    <row r="2902" spans="1:9" x14ac:dyDescent="0.2">
      <c r="A2902" s="8">
        <f t="shared" si="130"/>
        <v>0</v>
      </c>
      <c r="B2902" s="8">
        <f t="shared" si="131"/>
        <v>0</v>
      </c>
      <c r="G2902" s="7" t="str">
        <f>IF(D2902&gt;Частотометр!B9,"высокочаст",IF(AND(Частотометр!C9&lt;D2902, D2902&lt;Частотометр!B9),"среднечаст","низкочаст"))</f>
        <v>низкочаст</v>
      </c>
      <c r="H2902" s="7" t="str">
        <f>IF(E2902&gt;Частотометр!B28,"высокая",IF(AND(Частотометр!C28&lt;E2902, E2902&lt;Частотометр!B28),"средняя","низкая"))</f>
        <v>низкая</v>
      </c>
      <c r="I2902" s="1"/>
    </row>
    <row r="2903" spans="1:9" x14ac:dyDescent="0.2">
      <c r="A2903" s="8">
        <f t="shared" si="130"/>
        <v>0</v>
      </c>
      <c r="B2903" s="8">
        <f t="shared" si="131"/>
        <v>0</v>
      </c>
      <c r="G2903" s="7" t="str">
        <f>IF(D2903&gt;Частотометр!B9,"высокочаст",IF(AND(Частотометр!C9&lt;D2903, D2903&lt;Частотометр!B9),"среднечаст","низкочаст"))</f>
        <v>низкочаст</v>
      </c>
      <c r="H2903" s="7" t="str">
        <f>IF(E2903&gt;Частотометр!B28,"высокая",IF(AND(Частотометр!C28&lt;E2903, E2903&lt;Частотометр!B28),"средняя","низкая"))</f>
        <v>низкая</v>
      </c>
      <c r="I2903" s="1"/>
    </row>
    <row r="2904" spans="1:9" x14ac:dyDescent="0.2">
      <c r="A2904" s="8">
        <f t="shared" si="130"/>
        <v>0</v>
      </c>
      <c r="B2904" s="8">
        <f t="shared" si="131"/>
        <v>0</v>
      </c>
      <c r="G2904" s="7" t="str">
        <f>IF(D2904&gt;Частотометр!B9,"высокочаст",IF(AND(Частотометр!C9&lt;D2904, D2904&lt;Частотометр!B9),"среднечаст","низкочаст"))</f>
        <v>низкочаст</v>
      </c>
      <c r="H2904" s="7" t="str">
        <f>IF(E2904&gt;Частотометр!B28,"высокая",IF(AND(Частотометр!C28&lt;E2904, E2904&lt;Частотометр!B28),"средняя","низкая"))</f>
        <v>низкая</v>
      </c>
      <c r="I2904" s="1"/>
    </row>
    <row r="2905" spans="1:9" x14ac:dyDescent="0.2">
      <c r="A2905" s="8">
        <f t="shared" si="130"/>
        <v>0</v>
      </c>
      <c r="B2905" s="8">
        <f t="shared" si="131"/>
        <v>0</v>
      </c>
      <c r="G2905" s="7" t="str">
        <f>IF(D2905&gt;Частотометр!B9,"высокочаст",IF(AND(Частотометр!C9&lt;D2905, D2905&lt;Частотометр!B9),"среднечаст","низкочаст"))</f>
        <v>низкочаст</v>
      </c>
      <c r="H2905" s="7" t="str">
        <f>IF(E2905&gt;Частотометр!B28,"высокая",IF(AND(Частотометр!C28&lt;E2905, E2905&lt;Частотометр!B28),"средняя","низкая"))</f>
        <v>низкая</v>
      </c>
      <c r="I2905" s="1"/>
    </row>
    <row r="2906" spans="1:9" x14ac:dyDescent="0.2">
      <c r="A2906" s="8">
        <f t="shared" si="130"/>
        <v>0</v>
      </c>
      <c r="B2906" s="8">
        <f t="shared" si="131"/>
        <v>0</v>
      </c>
      <c r="G2906" s="7" t="str">
        <f>IF(D2906&gt;Частотометр!B9,"высокочаст",IF(AND(Частотометр!C9&lt;D2906, D2906&lt;Частотометр!B9),"среднечаст","низкочаст"))</f>
        <v>низкочаст</v>
      </c>
      <c r="H2906" s="7" t="str">
        <f>IF(E2906&gt;Частотометр!B28,"высокая",IF(AND(Частотометр!C28&lt;E2906, E2906&lt;Частотометр!B28),"средняя","низкая"))</f>
        <v>низкая</v>
      </c>
      <c r="I2906" s="1"/>
    </row>
    <row r="2907" spans="1:9" x14ac:dyDescent="0.2">
      <c r="A2907" s="8">
        <f t="shared" si="130"/>
        <v>0</v>
      </c>
      <c r="B2907" s="8">
        <f t="shared" si="131"/>
        <v>0</v>
      </c>
      <c r="G2907" s="7" t="str">
        <f>IF(D2907&gt;Частотометр!B9,"высокочаст",IF(AND(Частотометр!C9&lt;D2907, D2907&lt;Частотометр!B9),"среднечаст","низкочаст"))</f>
        <v>низкочаст</v>
      </c>
      <c r="H2907" s="7" t="str">
        <f>IF(E2907&gt;Частотометр!B28,"высокая",IF(AND(Частотометр!C28&lt;E2907, E2907&lt;Частотометр!B28),"средняя","низкая"))</f>
        <v>низкая</v>
      </c>
      <c r="I2907" s="1"/>
    </row>
    <row r="2908" spans="1:9" x14ac:dyDescent="0.2">
      <c r="A2908" s="8">
        <f t="shared" si="130"/>
        <v>0</v>
      </c>
      <c r="B2908" s="8">
        <f t="shared" si="131"/>
        <v>0</v>
      </c>
      <c r="G2908" s="7" t="str">
        <f>IF(D2908&gt;Частотометр!B9,"высокочаст",IF(AND(Частотометр!C9&lt;D2908, D2908&lt;Частотометр!B9),"среднечаст","низкочаст"))</f>
        <v>низкочаст</v>
      </c>
      <c r="H2908" s="7" t="str">
        <f>IF(E2908&gt;Частотометр!B28,"высокая",IF(AND(Частотометр!C28&lt;E2908, E2908&lt;Частотометр!B28),"средняя","низкая"))</f>
        <v>низкая</v>
      </c>
      <c r="I2908" s="1"/>
    </row>
    <row r="2909" spans="1:9" x14ac:dyDescent="0.2">
      <c r="A2909" s="8">
        <f t="shared" si="130"/>
        <v>0</v>
      </c>
      <c r="B2909" s="8">
        <f t="shared" si="131"/>
        <v>0</v>
      </c>
      <c r="G2909" s="7" t="str">
        <f>IF(D2909&gt;Частотометр!B9,"высокочаст",IF(AND(Частотометр!C9&lt;D2909, D2909&lt;Частотометр!B9),"среднечаст","низкочаст"))</f>
        <v>низкочаст</v>
      </c>
      <c r="H2909" s="7" t="str">
        <f>IF(E2909&gt;Частотометр!B28,"высокая",IF(AND(Частотометр!C28&lt;E2909, E2909&lt;Частотометр!B28),"средняя","низкая"))</f>
        <v>низкая</v>
      </c>
      <c r="I2909" s="1"/>
    </row>
    <row r="2910" spans="1:9" x14ac:dyDescent="0.2">
      <c r="A2910" s="8">
        <f t="shared" si="130"/>
        <v>0</v>
      </c>
      <c r="B2910" s="8">
        <f t="shared" si="131"/>
        <v>0</v>
      </c>
      <c r="G2910" s="7" t="str">
        <f>IF(D2910&gt;Частотометр!B9,"высокочаст",IF(AND(Частотометр!C9&lt;D2910, D2910&lt;Частотометр!B9),"среднечаст","низкочаст"))</f>
        <v>низкочаст</v>
      </c>
      <c r="H2910" s="7" t="str">
        <f>IF(E2910&gt;Частотометр!B28,"высокая",IF(AND(Частотометр!C28&lt;E2910, E2910&lt;Частотометр!B28),"средняя","низкая"))</f>
        <v>низкая</v>
      </c>
      <c r="I2910" s="1"/>
    </row>
    <row r="2911" spans="1:9" x14ac:dyDescent="0.2">
      <c r="A2911" s="8">
        <f t="shared" si="130"/>
        <v>0</v>
      </c>
      <c r="B2911" s="8">
        <f t="shared" si="131"/>
        <v>0</v>
      </c>
      <c r="G2911" s="7" t="str">
        <f>IF(D2911&gt;Частотометр!B9,"высокочаст",IF(AND(Частотометр!C9&lt;D2911, D2911&lt;Частотометр!B9),"среднечаст","низкочаст"))</f>
        <v>низкочаст</v>
      </c>
      <c r="H2911" s="7" t="str">
        <f>IF(E2911&gt;Частотометр!B28,"высокая",IF(AND(Частотометр!C28&lt;E2911, E2911&lt;Частотометр!B28),"средняя","низкая"))</f>
        <v>низкая</v>
      </c>
      <c r="I2911" s="1"/>
    </row>
    <row r="2912" spans="1:9" x14ac:dyDescent="0.2">
      <c r="A2912" s="8">
        <f t="shared" si="130"/>
        <v>0</v>
      </c>
      <c r="B2912" s="8">
        <f t="shared" si="131"/>
        <v>0</v>
      </c>
      <c r="G2912" s="7" t="str">
        <f>IF(D2912&gt;Частотометр!B9,"высокочаст",IF(AND(Частотометр!C9&lt;D2912, D2912&lt;Частотометр!B9),"среднечаст","низкочаст"))</f>
        <v>низкочаст</v>
      </c>
      <c r="H2912" s="7" t="str">
        <f>IF(E2912&gt;Частотометр!B28,"высокая",IF(AND(Частотометр!C28&lt;E2912, E2912&lt;Частотометр!B28),"средняя","низкая"))</f>
        <v>низкая</v>
      </c>
      <c r="I2912" s="1"/>
    </row>
    <row r="2913" spans="1:9" x14ac:dyDescent="0.2">
      <c r="A2913" s="8">
        <f t="shared" si="130"/>
        <v>0</v>
      </c>
      <c r="B2913" s="8">
        <f t="shared" si="131"/>
        <v>0</v>
      </c>
      <c r="G2913" s="7" t="str">
        <f>IF(D2913&gt;Частотометр!B9,"высокочаст",IF(AND(Частотометр!C9&lt;D2913, D2913&lt;Частотометр!B9),"среднечаст","низкочаст"))</f>
        <v>низкочаст</v>
      </c>
      <c r="H2913" s="7" t="str">
        <f>IF(E2913&gt;Частотометр!B28,"высокая",IF(AND(Частотометр!C28&lt;E2913, E2913&lt;Частотометр!B28),"средняя","низкая"))</f>
        <v>низкая</v>
      </c>
      <c r="I2913" s="1"/>
    </row>
    <row r="2914" spans="1:9" x14ac:dyDescent="0.2">
      <c r="A2914" s="8">
        <f t="shared" si="130"/>
        <v>0</v>
      </c>
      <c r="B2914" s="8">
        <f t="shared" si="131"/>
        <v>0</v>
      </c>
      <c r="G2914" s="7" t="str">
        <f>IF(D2914&gt;Частотометр!B9,"высокочаст",IF(AND(Частотометр!C9&lt;D2914, D2914&lt;Частотометр!B9),"среднечаст","низкочаст"))</f>
        <v>низкочаст</v>
      </c>
      <c r="H2914" s="7" t="str">
        <f>IF(E2914&gt;Частотометр!B28,"высокая",IF(AND(Частотометр!C28&lt;E2914, E2914&lt;Частотометр!B28),"средняя","низкая"))</f>
        <v>низкая</v>
      </c>
      <c r="I2914" s="1"/>
    </row>
    <row r="2915" spans="1:9" x14ac:dyDescent="0.2">
      <c r="A2915" s="8">
        <f t="shared" si="130"/>
        <v>0</v>
      </c>
      <c r="B2915" s="8">
        <f t="shared" si="131"/>
        <v>0</v>
      </c>
      <c r="G2915" s="7" t="str">
        <f>IF(D2915&gt;Частотометр!B9,"высокочаст",IF(AND(Частотометр!C9&lt;D2915, D2915&lt;Частотометр!B9),"среднечаст","низкочаст"))</f>
        <v>низкочаст</v>
      </c>
      <c r="H2915" s="7" t="str">
        <f>IF(E2915&gt;Частотометр!B28,"высокая",IF(AND(Частотометр!C28&lt;E2915, E2915&lt;Частотометр!B28),"средняя","низкая"))</f>
        <v>низкая</v>
      </c>
      <c r="I2915" s="1"/>
    </row>
    <row r="2916" spans="1:9" x14ac:dyDescent="0.2">
      <c r="A2916" s="8">
        <f t="shared" si="130"/>
        <v>0</v>
      </c>
      <c r="B2916" s="8">
        <f t="shared" si="131"/>
        <v>0</v>
      </c>
      <c r="G2916" s="7" t="str">
        <f>IF(D2916&gt;Частотометр!B9,"высокочаст",IF(AND(Частотометр!C9&lt;D2916, D2916&lt;Частотометр!B9),"среднечаст","низкочаст"))</f>
        <v>низкочаст</v>
      </c>
      <c r="H2916" s="7" t="str">
        <f>IF(E2916&gt;Частотометр!B28,"высокая",IF(AND(Частотометр!C28&lt;E2916, E2916&lt;Частотометр!B28),"средняя","низкая"))</f>
        <v>низкая</v>
      </c>
      <c r="I2916" s="1"/>
    </row>
    <row r="2917" spans="1:9" x14ac:dyDescent="0.2">
      <c r="A2917" s="8">
        <f t="shared" si="130"/>
        <v>0</v>
      </c>
      <c r="B2917" s="8">
        <f t="shared" si="131"/>
        <v>0</v>
      </c>
      <c r="G2917" s="7" t="str">
        <f>IF(D2917&gt;Частотометр!B9,"высокочаст",IF(AND(Частотометр!C9&lt;D2917, D2917&lt;Частотометр!B9),"среднечаст","низкочаст"))</f>
        <v>низкочаст</v>
      </c>
      <c r="H2917" s="7" t="str">
        <f>IF(E2917&gt;Частотометр!B28,"высокая",IF(AND(Частотометр!C28&lt;E2917, E2917&lt;Частотометр!B28),"средняя","низкая"))</f>
        <v>низкая</v>
      </c>
      <c r="I2917" s="1"/>
    </row>
    <row r="2918" spans="1:9" x14ac:dyDescent="0.2">
      <c r="A2918" s="8">
        <f t="shared" si="130"/>
        <v>0</v>
      </c>
      <c r="B2918" s="8">
        <f t="shared" si="131"/>
        <v>0</v>
      </c>
      <c r="G2918" s="7" t="str">
        <f>IF(D2918&gt;Частотометр!B9,"высокочаст",IF(AND(Частотометр!C9&lt;D2918, D2918&lt;Частотометр!B9),"среднечаст","низкочаст"))</f>
        <v>низкочаст</v>
      </c>
      <c r="H2918" s="7" t="str">
        <f>IF(E2918&gt;Частотометр!B28,"высокая",IF(AND(Частотометр!C28&lt;E2918, E2918&lt;Частотометр!B28),"средняя","низкая"))</f>
        <v>низкая</v>
      </c>
      <c r="I2918" s="1"/>
    </row>
    <row r="2919" spans="1:9" x14ac:dyDescent="0.2">
      <c r="A2919" s="8">
        <f t="shared" si="130"/>
        <v>0</v>
      </c>
      <c r="B2919" s="8">
        <f t="shared" si="131"/>
        <v>0</v>
      </c>
      <c r="G2919" s="7" t="str">
        <f>IF(D2919&gt;Частотометр!B9,"высокочаст",IF(AND(Частотометр!C9&lt;D2919, D2919&lt;Частотометр!B9),"среднечаст","низкочаст"))</f>
        <v>низкочаст</v>
      </c>
      <c r="H2919" s="7" t="str">
        <f>IF(E2919&gt;Частотометр!B28,"высокая",IF(AND(Частотометр!C28&lt;E2919, E2919&lt;Частотометр!B28),"средняя","низкая"))</f>
        <v>низкая</v>
      </c>
      <c r="I2919" s="1"/>
    </row>
    <row r="2920" spans="1:9" x14ac:dyDescent="0.2">
      <c r="A2920" s="8">
        <f t="shared" si="130"/>
        <v>0</v>
      </c>
      <c r="B2920" s="8">
        <f t="shared" si="131"/>
        <v>0</v>
      </c>
      <c r="G2920" s="7" t="str">
        <f>IF(D2920&gt;Частотометр!B9,"высокочаст",IF(AND(Частотометр!C9&lt;D2920, D2920&lt;Частотометр!B9),"среднечаст","низкочаст"))</f>
        <v>низкочаст</v>
      </c>
      <c r="H2920" s="7" t="str">
        <f>IF(E2920&gt;Частотометр!B28,"высокая",IF(AND(Частотометр!C28&lt;E2920, E2920&lt;Частотометр!B28),"средняя","низкая"))</f>
        <v>низкая</v>
      </c>
      <c r="I2920" s="1"/>
    </row>
    <row r="2921" spans="1:9" x14ac:dyDescent="0.2">
      <c r="A2921" s="8">
        <f t="shared" si="130"/>
        <v>0</v>
      </c>
      <c r="B2921" s="8">
        <f t="shared" si="131"/>
        <v>0</v>
      </c>
      <c r="G2921" s="7" t="str">
        <f>IF(D2921&gt;Частотометр!B9,"высокочаст",IF(AND(Частотометр!C9&lt;D2921, D2921&lt;Частотометр!B9),"среднечаст","низкочаст"))</f>
        <v>низкочаст</v>
      </c>
      <c r="H2921" s="7" t="str">
        <f>IF(E2921&gt;Частотометр!B28,"высокая",IF(AND(Частотометр!C28&lt;E2921, E2921&lt;Частотометр!B28),"средняя","низкая"))</f>
        <v>низкая</v>
      </c>
      <c r="I2921" s="1"/>
    </row>
    <row r="2922" spans="1:9" x14ac:dyDescent="0.2">
      <c r="A2922" s="8">
        <f t="shared" si="130"/>
        <v>0</v>
      </c>
      <c r="B2922" s="8">
        <f t="shared" si="131"/>
        <v>0</v>
      </c>
      <c r="G2922" s="7" t="str">
        <f>IF(D2922&gt;Частотометр!B9,"высокочаст",IF(AND(Частотометр!C9&lt;D2922, D2922&lt;Частотометр!B9),"среднечаст","низкочаст"))</f>
        <v>низкочаст</v>
      </c>
      <c r="H2922" s="7" t="str">
        <f>IF(E2922&gt;Частотометр!B28,"высокая",IF(AND(Частотометр!C28&lt;E2922, E2922&lt;Частотометр!B28),"средняя","низкая"))</f>
        <v>низкая</v>
      </c>
      <c r="I2922" s="1"/>
    </row>
    <row r="2923" spans="1:9" x14ac:dyDescent="0.2">
      <c r="A2923" s="8">
        <f t="shared" si="130"/>
        <v>0</v>
      </c>
      <c r="B2923" s="8">
        <f t="shared" si="131"/>
        <v>0</v>
      </c>
      <c r="G2923" s="7" t="str">
        <f>IF(D2923&gt;Частотометр!B9,"высокочаст",IF(AND(Частотометр!C9&lt;D2923, D2923&lt;Частотометр!B9),"среднечаст","низкочаст"))</f>
        <v>низкочаст</v>
      </c>
      <c r="H2923" s="7" t="str">
        <f>IF(E2923&gt;Частотометр!B28,"высокая",IF(AND(Частотометр!C28&lt;E2923, E2923&lt;Частотометр!B28),"средняя","низкая"))</f>
        <v>низкая</v>
      </c>
      <c r="I2923" s="1"/>
    </row>
    <row r="2924" spans="1:9" x14ac:dyDescent="0.2">
      <c r="A2924" s="8">
        <f t="shared" si="130"/>
        <v>0</v>
      </c>
      <c r="B2924" s="8">
        <f t="shared" si="131"/>
        <v>0</v>
      </c>
      <c r="G2924" s="7" t="str">
        <f>IF(D2924&gt;Частотометр!B9,"высокочаст",IF(AND(Частотометр!C9&lt;D2924, D2924&lt;Частотометр!B9),"среднечаст","низкочаст"))</f>
        <v>низкочаст</v>
      </c>
      <c r="H2924" s="7" t="str">
        <f>IF(E2924&gt;Частотометр!B28,"высокая",IF(AND(Частотометр!C28&lt;E2924, E2924&lt;Частотометр!B28),"средняя","низкая"))</f>
        <v>низкая</v>
      </c>
      <c r="I2924" s="1"/>
    </row>
    <row r="2925" spans="1:9" x14ac:dyDescent="0.2">
      <c r="A2925" s="8">
        <f t="shared" si="130"/>
        <v>0</v>
      </c>
      <c r="B2925" s="8">
        <f t="shared" si="131"/>
        <v>0</v>
      </c>
      <c r="G2925" s="7" t="str">
        <f>IF(D2925&gt;Частотометр!B9,"высокочаст",IF(AND(Частотометр!C9&lt;D2925, D2925&lt;Частотометр!B9),"среднечаст","низкочаст"))</f>
        <v>низкочаст</v>
      </c>
      <c r="H2925" s="7" t="str">
        <f>IF(E2925&gt;Частотометр!B28,"высокая",IF(AND(Частотометр!C28&lt;E2925, E2925&lt;Частотометр!B28),"средняя","низкая"))</f>
        <v>низкая</v>
      </c>
      <c r="I2925" s="1"/>
    </row>
    <row r="2926" spans="1:9" x14ac:dyDescent="0.2">
      <c r="A2926" s="8">
        <f t="shared" si="130"/>
        <v>0</v>
      </c>
      <c r="B2926" s="8">
        <f t="shared" si="131"/>
        <v>0</v>
      </c>
      <c r="G2926" s="7" t="str">
        <f>IF(D2926&gt;Частотометр!B9,"высокочаст",IF(AND(Частотометр!C9&lt;D2926, D2926&lt;Частотометр!B9),"среднечаст","низкочаст"))</f>
        <v>низкочаст</v>
      </c>
      <c r="H2926" s="7" t="str">
        <f>IF(E2926&gt;Частотометр!B28,"высокая",IF(AND(Частотометр!C28&lt;E2926, E2926&lt;Частотометр!B28),"средняя","низкая"))</f>
        <v>низкая</v>
      </c>
      <c r="I2926" s="1"/>
    </row>
    <row r="2927" spans="1:9" x14ac:dyDescent="0.2">
      <c r="A2927" s="8">
        <f t="shared" si="130"/>
        <v>0</v>
      </c>
      <c r="B2927" s="8">
        <f t="shared" si="131"/>
        <v>0</v>
      </c>
      <c r="G2927" s="7" t="str">
        <f>IF(D2927&gt;Частотометр!B9,"высокочаст",IF(AND(Частотометр!C9&lt;D2927, D2927&lt;Частотометр!B9),"среднечаст","низкочаст"))</f>
        <v>низкочаст</v>
      </c>
      <c r="H2927" s="7" t="str">
        <f>IF(E2927&gt;Частотометр!B28,"высокая",IF(AND(Частотометр!C28&lt;E2927, E2927&lt;Частотометр!B28),"средняя","низкая"))</f>
        <v>низкая</v>
      </c>
      <c r="I2927" s="1"/>
    </row>
    <row r="2928" spans="1:9" x14ac:dyDescent="0.2">
      <c r="A2928" s="8">
        <f t="shared" si="130"/>
        <v>0</v>
      </c>
      <c r="B2928" s="8">
        <f t="shared" si="131"/>
        <v>0</v>
      </c>
      <c r="G2928" s="7" t="str">
        <f>IF(D2928&gt;Частотометр!B9,"высокочаст",IF(AND(Частотометр!C9&lt;D2928, D2928&lt;Частотометр!B9),"среднечаст","низкочаст"))</f>
        <v>низкочаст</v>
      </c>
      <c r="H2928" s="7" t="str">
        <f>IF(E2928&gt;Частотометр!B28,"высокая",IF(AND(Частотометр!C28&lt;E2928, E2928&lt;Частотометр!B28),"средняя","низкая"))</f>
        <v>низкая</v>
      </c>
      <c r="I2928" s="1"/>
    </row>
    <row r="2929" spans="1:9" x14ac:dyDescent="0.2">
      <c r="A2929" s="8">
        <f t="shared" si="130"/>
        <v>0</v>
      </c>
      <c r="B2929" s="8">
        <f t="shared" si="131"/>
        <v>0</v>
      </c>
      <c r="G2929" s="7" t="str">
        <f>IF(D2929&gt;Частотометр!B9,"высокочаст",IF(AND(Частотометр!C9&lt;D2929, D2929&lt;Частотометр!B9),"среднечаст","низкочаст"))</f>
        <v>низкочаст</v>
      </c>
      <c r="H2929" s="7" t="str">
        <f>IF(E2929&gt;Частотометр!B28,"высокая",IF(AND(Частотометр!C28&lt;E2929, E2929&lt;Частотометр!B28),"средняя","низкая"))</f>
        <v>низкая</v>
      </c>
      <c r="I2929" s="1"/>
    </row>
    <row r="2930" spans="1:9" x14ac:dyDescent="0.2">
      <c r="A2930" s="8">
        <f t="shared" si="130"/>
        <v>0</v>
      </c>
      <c r="B2930" s="8">
        <f t="shared" si="131"/>
        <v>0</v>
      </c>
      <c r="G2930" s="7" t="str">
        <f>IF(D2930&gt;Частотометр!B9,"высокочаст",IF(AND(Частотометр!C9&lt;D2930, D2930&lt;Частотометр!B9),"среднечаст","низкочаст"))</f>
        <v>низкочаст</v>
      </c>
      <c r="H2930" s="7" t="str">
        <f>IF(E2930&gt;Частотометр!B28,"высокая",IF(AND(Частотометр!C28&lt;E2930, E2930&lt;Частотометр!B28),"средняя","низкая"))</f>
        <v>низкая</v>
      </c>
      <c r="I2930" s="1"/>
    </row>
    <row r="2931" spans="1:9" x14ac:dyDescent="0.2">
      <c r="A2931" s="8">
        <f t="shared" si="130"/>
        <v>0</v>
      </c>
      <c r="B2931" s="8">
        <f t="shared" si="131"/>
        <v>0</v>
      </c>
      <c r="G2931" s="7" t="str">
        <f>IF(D2931&gt;Частотометр!B9,"высокочаст",IF(AND(Частотометр!C9&lt;D2931, D2931&lt;Частотометр!B9),"среднечаст","низкочаст"))</f>
        <v>низкочаст</v>
      </c>
      <c r="H2931" s="7" t="str">
        <f>IF(E2931&gt;Частотометр!B28,"высокая",IF(AND(Частотометр!C28&lt;E2931, E2931&lt;Частотометр!B28),"средняя","низкая"))</f>
        <v>низкая</v>
      </c>
      <c r="I2931" s="1"/>
    </row>
    <row r="2932" spans="1:9" x14ac:dyDescent="0.2">
      <c r="A2932" s="8">
        <f t="shared" si="130"/>
        <v>0</v>
      </c>
      <c r="B2932" s="8">
        <f t="shared" si="131"/>
        <v>0</v>
      </c>
      <c r="G2932" s="7" t="str">
        <f>IF(D2932&gt;Частотометр!B9,"высокочаст",IF(AND(Частотометр!C9&lt;D2932, D2932&lt;Частотометр!B9),"среднечаст","низкочаст"))</f>
        <v>низкочаст</v>
      </c>
      <c r="H2932" s="7" t="str">
        <f>IF(E2932&gt;Частотометр!B28,"высокая",IF(AND(Частотометр!C28&lt;E2932, E2932&lt;Частотометр!B28),"средняя","низкая"))</f>
        <v>низкая</v>
      </c>
      <c r="I2932" s="1"/>
    </row>
    <row r="2933" spans="1:9" x14ac:dyDescent="0.2">
      <c r="A2933" s="8">
        <f t="shared" si="130"/>
        <v>0</v>
      </c>
      <c r="B2933" s="8">
        <f t="shared" si="131"/>
        <v>0</v>
      </c>
      <c r="G2933" s="7" t="str">
        <f>IF(D2933&gt;Частотометр!B9,"высокочаст",IF(AND(Частотометр!C9&lt;D2933, D2933&lt;Частотометр!B9),"среднечаст","низкочаст"))</f>
        <v>низкочаст</v>
      </c>
      <c r="H2933" s="7" t="str">
        <f>IF(E2933&gt;Частотометр!B28,"высокая",IF(AND(Частотометр!C28&lt;E2933, E2933&lt;Частотометр!B28),"средняя","низкая"))</f>
        <v>низкая</v>
      </c>
      <c r="I2933" s="1"/>
    </row>
    <row r="2934" spans="1:9" x14ac:dyDescent="0.2">
      <c r="A2934" s="8">
        <f t="shared" si="130"/>
        <v>0</v>
      </c>
      <c r="B2934" s="8">
        <f t="shared" si="131"/>
        <v>0</v>
      </c>
      <c r="G2934" s="7" t="str">
        <f>IF(D2934&gt;Частотометр!B9,"высокочаст",IF(AND(Частотометр!C9&lt;D2934, D2934&lt;Частотометр!B9),"среднечаст","низкочаст"))</f>
        <v>низкочаст</v>
      </c>
      <c r="H2934" s="7" t="str">
        <f>IF(E2934&gt;Частотометр!B28,"высокая",IF(AND(Частотометр!C28&lt;E2934, E2934&lt;Частотометр!B28),"средняя","низкая"))</f>
        <v>низкая</v>
      </c>
      <c r="I2934" s="1"/>
    </row>
    <row r="2935" spans="1:9" x14ac:dyDescent="0.2">
      <c r="A2935" s="8">
        <f t="shared" si="130"/>
        <v>0</v>
      </c>
      <c r="B2935" s="8">
        <f t="shared" si="131"/>
        <v>0</v>
      </c>
      <c r="G2935" s="7" t="str">
        <f>IF(D2935&gt;Частотометр!B9,"высокочаст",IF(AND(Частотометр!C9&lt;D2935, D2935&lt;Частотометр!B9),"среднечаст","низкочаст"))</f>
        <v>низкочаст</v>
      </c>
      <c r="H2935" s="7" t="str">
        <f>IF(E2935&gt;Частотометр!B28,"высокая",IF(AND(Частотометр!C28&lt;E2935, E2935&lt;Частотометр!B28),"средняя","низкая"))</f>
        <v>низкая</v>
      </c>
      <c r="I2935" s="1"/>
    </row>
    <row r="2936" spans="1:9" x14ac:dyDescent="0.2">
      <c r="A2936" s="8">
        <f t="shared" si="130"/>
        <v>0</v>
      </c>
      <c r="B2936" s="8">
        <f t="shared" si="131"/>
        <v>0</v>
      </c>
      <c r="G2936" s="7" t="str">
        <f>IF(D2936&gt;Частотометр!B9,"высокочаст",IF(AND(Частотометр!C9&lt;D2936, D2936&lt;Частотометр!B9),"среднечаст","низкочаст"))</f>
        <v>низкочаст</v>
      </c>
      <c r="H2936" s="7" t="str">
        <f>IF(E2936&gt;Частотометр!B28,"высокая",IF(AND(Частотометр!C28&lt;E2936, E2936&lt;Частотометр!B28),"средняя","низкая"))</f>
        <v>низкая</v>
      </c>
      <c r="I2936" s="1"/>
    </row>
    <row r="2937" spans="1:9" x14ac:dyDescent="0.2">
      <c r="A2937" s="8">
        <f t="shared" si="130"/>
        <v>0</v>
      </c>
      <c r="B2937" s="8">
        <f t="shared" si="131"/>
        <v>0</v>
      </c>
      <c r="G2937" s="7" t="str">
        <f>IF(D2937&gt;Частотометр!B9,"высокочаст",IF(AND(Частотометр!C9&lt;D2937, D2937&lt;Частотометр!B9),"среднечаст","низкочаст"))</f>
        <v>низкочаст</v>
      </c>
      <c r="H2937" s="7" t="str">
        <f>IF(E2937&gt;Частотометр!B28,"высокая",IF(AND(Частотометр!C28&lt;E2937, E2937&lt;Частотометр!B28),"средняя","низкая"))</f>
        <v>низкая</v>
      </c>
      <c r="I2937" s="1"/>
    </row>
    <row r="2938" spans="1:9" x14ac:dyDescent="0.2">
      <c r="A2938" s="8">
        <f t="shared" si="130"/>
        <v>0</v>
      </c>
      <c r="B2938" s="8">
        <f t="shared" si="131"/>
        <v>0</v>
      </c>
      <c r="G2938" s="7" t="str">
        <f>IF(D2938&gt;Частотометр!B9,"высокочаст",IF(AND(Частотометр!C9&lt;D2938, D2938&lt;Частотометр!B9),"среднечаст","низкочаст"))</f>
        <v>низкочаст</v>
      </c>
      <c r="H2938" s="7" t="str">
        <f>IF(E2938&gt;Частотометр!B28,"высокая",IF(AND(Частотометр!C28&lt;E2938, E2938&lt;Частотометр!B28),"средняя","низкая"))</f>
        <v>низкая</v>
      </c>
      <c r="I2938" s="1"/>
    </row>
    <row r="2939" spans="1:9" x14ac:dyDescent="0.2">
      <c r="A2939" s="8">
        <f t="shared" si="130"/>
        <v>0</v>
      </c>
      <c r="B2939" s="8">
        <f t="shared" si="131"/>
        <v>0</v>
      </c>
      <c r="G2939" s="7" t="str">
        <f>IF(D2939&gt;Частотометр!B9,"высокочаст",IF(AND(Частотометр!C9&lt;D2939, D2939&lt;Частотометр!B9),"среднечаст","низкочаст"))</f>
        <v>низкочаст</v>
      </c>
      <c r="H2939" s="7" t="str">
        <f>IF(E2939&gt;Частотометр!B28,"высокая",IF(AND(Частотометр!C28&lt;E2939, E2939&lt;Частотометр!B28),"средняя","низкая"))</f>
        <v>низкая</v>
      </c>
      <c r="I2939" s="1"/>
    </row>
    <row r="2940" spans="1:9" x14ac:dyDescent="0.2">
      <c r="A2940" s="8">
        <f t="shared" si="130"/>
        <v>0</v>
      </c>
      <c r="B2940" s="8">
        <f t="shared" si="131"/>
        <v>0</v>
      </c>
      <c r="G2940" s="7" t="str">
        <f>IF(D2940&gt;Частотометр!B9,"высокочаст",IF(AND(Частотометр!C9&lt;D2940, D2940&lt;Частотометр!B9),"среднечаст","низкочаст"))</f>
        <v>низкочаст</v>
      </c>
      <c r="H2940" s="7" t="str">
        <f>IF(E2940&gt;Частотометр!B28,"высокая",IF(AND(Частотометр!C28&lt;E2940, E2940&lt;Частотометр!B28),"средняя","низкая"))</f>
        <v>низкая</v>
      </c>
      <c r="I2940" s="1"/>
    </row>
    <row r="2941" spans="1:9" x14ac:dyDescent="0.2">
      <c r="A2941" s="8">
        <f t="shared" si="130"/>
        <v>0</v>
      </c>
      <c r="B2941" s="8">
        <f t="shared" si="131"/>
        <v>0</v>
      </c>
      <c r="G2941" s="7" t="str">
        <f>IF(D2941&gt;Частотометр!B9,"высокочаст",IF(AND(Частотометр!C9&lt;D2941, D2941&lt;Частотометр!B9),"среднечаст","низкочаст"))</f>
        <v>низкочаст</v>
      </c>
      <c r="H2941" s="7" t="str">
        <f>IF(E2941&gt;Частотометр!B28,"высокая",IF(AND(Частотометр!C28&lt;E2941, E2941&lt;Частотометр!B28),"средняя","низкая"))</f>
        <v>низкая</v>
      </c>
      <c r="I2941" s="1"/>
    </row>
    <row r="2942" spans="1:9" x14ac:dyDescent="0.2">
      <c r="A2942" s="8">
        <f t="shared" si="130"/>
        <v>0</v>
      </c>
      <c r="B2942" s="8">
        <f t="shared" si="131"/>
        <v>0</v>
      </c>
      <c r="G2942" s="7" t="str">
        <f>IF(D2942&gt;Частотометр!B9,"высокочаст",IF(AND(Частотометр!C9&lt;D2942, D2942&lt;Частотометр!B9),"среднечаст","низкочаст"))</f>
        <v>низкочаст</v>
      </c>
      <c r="H2942" s="7" t="str">
        <f>IF(E2942&gt;Частотометр!B28,"высокая",IF(AND(Частотометр!C28&lt;E2942, E2942&lt;Частотометр!B28),"средняя","низкая"))</f>
        <v>низкая</v>
      </c>
      <c r="I2942" s="1"/>
    </row>
    <row r="2943" spans="1:9" x14ac:dyDescent="0.2">
      <c r="A2943" s="8">
        <f t="shared" si="130"/>
        <v>0</v>
      </c>
      <c r="B2943" s="8">
        <f t="shared" si="131"/>
        <v>0</v>
      </c>
      <c r="G2943" s="7" t="str">
        <f>IF(D2943&gt;Частотометр!B9,"высокочаст",IF(AND(Частотометр!C9&lt;D2943, D2943&lt;Частотометр!B9),"среднечаст","низкочаст"))</f>
        <v>низкочаст</v>
      </c>
      <c r="H2943" s="7" t="str">
        <f>IF(E2943&gt;Частотометр!B28,"высокая",IF(AND(Частотометр!C28&lt;E2943, E2943&lt;Частотометр!B28),"средняя","низкая"))</f>
        <v>низкая</v>
      </c>
      <c r="I2943" s="1"/>
    </row>
    <row r="2944" spans="1:9" x14ac:dyDescent="0.2">
      <c r="A2944" s="8">
        <f t="shared" si="130"/>
        <v>0</v>
      </c>
      <c r="B2944" s="8">
        <f t="shared" si="131"/>
        <v>0</v>
      </c>
      <c r="G2944" s="7" t="str">
        <f>IF(D2944&gt;Частотометр!B9,"высокочаст",IF(AND(Частотометр!C9&lt;D2944, D2944&lt;Частотометр!B9),"среднечаст","низкочаст"))</f>
        <v>низкочаст</v>
      </c>
      <c r="H2944" s="7" t="str">
        <f>IF(E2944&gt;Частотометр!B28,"высокая",IF(AND(Частотометр!C28&lt;E2944, E2944&lt;Частотометр!B28),"средняя","низкая"))</f>
        <v>низкая</v>
      </c>
      <c r="I2944" s="1"/>
    </row>
    <row r="2945" spans="1:9" x14ac:dyDescent="0.2">
      <c r="A2945" s="8">
        <f t="shared" si="130"/>
        <v>0</v>
      </c>
      <c r="B2945" s="8">
        <f t="shared" si="131"/>
        <v>0</v>
      </c>
      <c r="G2945" s="7" t="str">
        <f>IF(D2945&gt;Частотометр!B9,"высокочаст",IF(AND(Частотометр!C9&lt;D2945, D2945&lt;Частотометр!B9),"среднечаст","низкочаст"))</f>
        <v>низкочаст</v>
      </c>
      <c r="H2945" s="7" t="str">
        <f>IF(E2945&gt;Частотометр!B28,"высокая",IF(AND(Частотометр!C28&lt;E2945, E2945&lt;Частотометр!B28),"средняя","низкая"))</f>
        <v>низкая</v>
      </c>
      <c r="I2945" s="1"/>
    </row>
    <row r="2946" spans="1:9" x14ac:dyDescent="0.2">
      <c r="A2946" s="8">
        <f t="shared" ref="A2946:A3009" si="132">IF(ISBLANK(C2946),0,LEN(TRIM(C2946))-LEN(SUBSTITUTE(C2946," ",""))+1)</f>
        <v>0</v>
      </c>
      <c r="B2946" s="8">
        <f t="shared" ref="B2946:B3009" si="133">LEN(C2946)</f>
        <v>0</v>
      </c>
      <c r="G2946" s="7" t="str">
        <f>IF(D2946&gt;Частотометр!B9,"высокочаст",IF(AND(Частотометр!C9&lt;D2946, D2946&lt;Частотометр!B9),"среднечаст","низкочаст"))</f>
        <v>низкочаст</v>
      </c>
      <c r="H2946" s="7" t="str">
        <f>IF(E2946&gt;Частотометр!B28,"высокая",IF(AND(Частотометр!C28&lt;E2946, E2946&lt;Частотометр!B28),"средняя","низкая"))</f>
        <v>низкая</v>
      </c>
      <c r="I2946" s="1"/>
    </row>
    <row r="2947" spans="1:9" x14ac:dyDescent="0.2">
      <c r="A2947" s="8">
        <f t="shared" si="132"/>
        <v>0</v>
      </c>
      <c r="B2947" s="8">
        <f t="shared" si="133"/>
        <v>0</v>
      </c>
      <c r="G2947" s="7" t="str">
        <f>IF(D2947&gt;Частотометр!B9,"высокочаст",IF(AND(Частотометр!C9&lt;D2947, D2947&lt;Частотометр!B9),"среднечаст","низкочаст"))</f>
        <v>низкочаст</v>
      </c>
      <c r="H2947" s="7" t="str">
        <f>IF(E2947&gt;Частотометр!B28,"высокая",IF(AND(Частотометр!C28&lt;E2947, E2947&lt;Частотометр!B28),"средняя","низкая"))</f>
        <v>низкая</v>
      </c>
      <c r="I2947" s="1"/>
    </row>
    <row r="2948" spans="1:9" x14ac:dyDescent="0.2">
      <c r="A2948" s="8">
        <f t="shared" si="132"/>
        <v>0</v>
      </c>
      <c r="B2948" s="8">
        <f t="shared" si="133"/>
        <v>0</v>
      </c>
      <c r="G2948" s="7" t="str">
        <f>IF(D2948&gt;Частотометр!B9,"высокочаст",IF(AND(Частотометр!C9&lt;D2948, D2948&lt;Частотометр!B9),"среднечаст","низкочаст"))</f>
        <v>низкочаст</v>
      </c>
      <c r="H2948" s="7" t="str">
        <f>IF(E2948&gt;Частотометр!B28,"высокая",IF(AND(Частотометр!C28&lt;E2948, E2948&lt;Частотометр!B28),"средняя","низкая"))</f>
        <v>низкая</v>
      </c>
      <c r="I2948" s="1"/>
    </row>
    <row r="2949" spans="1:9" x14ac:dyDescent="0.2">
      <c r="A2949" s="8">
        <f t="shared" si="132"/>
        <v>0</v>
      </c>
      <c r="B2949" s="8">
        <f t="shared" si="133"/>
        <v>0</v>
      </c>
      <c r="G2949" s="7" t="str">
        <f>IF(D2949&gt;Частотометр!B9,"высокочаст",IF(AND(Частотометр!C9&lt;D2949, D2949&lt;Частотометр!B9),"среднечаст","низкочаст"))</f>
        <v>низкочаст</v>
      </c>
      <c r="H2949" s="7" t="str">
        <f>IF(E2949&gt;Частотометр!B28,"высокая",IF(AND(Частотометр!C28&lt;E2949, E2949&lt;Частотометр!B28),"средняя","низкая"))</f>
        <v>низкая</v>
      </c>
      <c r="I2949" s="1"/>
    </row>
    <row r="2950" spans="1:9" x14ac:dyDescent="0.2">
      <c r="A2950" s="8">
        <f t="shared" si="132"/>
        <v>0</v>
      </c>
      <c r="B2950" s="8">
        <f t="shared" si="133"/>
        <v>0</v>
      </c>
      <c r="G2950" s="7" t="str">
        <f>IF(D2950&gt;Частотометр!B9,"высокочаст",IF(AND(Частотометр!C9&lt;D2950, D2950&lt;Частотометр!B9),"среднечаст","низкочаст"))</f>
        <v>низкочаст</v>
      </c>
      <c r="H2950" s="7" t="str">
        <f>IF(E2950&gt;Частотометр!B28,"высокая",IF(AND(Частотометр!C28&lt;E2950, E2950&lt;Частотометр!B28),"средняя","низкая"))</f>
        <v>низкая</v>
      </c>
      <c r="I2950" s="1"/>
    </row>
    <row r="2951" spans="1:9" x14ac:dyDescent="0.2">
      <c r="A2951" s="8">
        <f t="shared" si="132"/>
        <v>0</v>
      </c>
      <c r="B2951" s="8">
        <f t="shared" si="133"/>
        <v>0</v>
      </c>
      <c r="G2951" s="7" t="str">
        <f>IF(D2951&gt;Частотометр!B9,"высокочаст",IF(AND(Частотометр!C9&lt;D2951, D2951&lt;Частотометр!B9),"среднечаст","низкочаст"))</f>
        <v>низкочаст</v>
      </c>
      <c r="H2951" s="7" t="str">
        <f>IF(E2951&gt;Частотометр!B28,"высокая",IF(AND(Частотометр!C28&lt;E2951, E2951&lt;Частотометр!B28),"средняя","низкая"))</f>
        <v>низкая</v>
      </c>
      <c r="I2951" s="1"/>
    </row>
    <row r="2952" spans="1:9" x14ac:dyDescent="0.2">
      <c r="A2952" s="8">
        <f t="shared" si="132"/>
        <v>0</v>
      </c>
      <c r="B2952" s="8">
        <f t="shared" si="133"/>
        <v>0</v>
      </c>
      <c r="G2952" s="7" t="str">
        <f>IF(D2952&gt;Частотометр!B9,"высокочаст",IF(AND(Частотометр!C9&lt;D2952, D2952&lt;Частотометр!B9),"среднечаст","низкочаст"))</f>
        <v>низкочаст</v>
      </c>
      <c r="H2952" s="7" t="str">
        <f>IF(E2952&gt;Частотометр!B28,"высокая",IF(AND(Частотометр!C28&lt;E2952, E2952&lt;Частотометр!B28),"средняя","низкая"))</f>
        <v>низкая</v>
      </c>
      <c r="I2952" s="1"/>
    </row>
    <row r="2953" spans="1:9" x14ac:dyDescent="0.2">
      <c r="A2953" s="8">
        <f t="shared" si="132"/>
        <v>0</v>
      </c>
      <c r="B2953" s="8">
        <f t="shared" si="133"/>
        <v>0</v>
      </c>
      <c r="G2953" s="7" t="str">
        <f>IF(D2953&gt;Частотометр!B9,"высокочаст",IF(AND(Частотометр!C9&lt;D2953, D2953&lt;Частотометр!B9),"среднечаст","низкочаст"))</f>
        <v>низкочаст</v>
      </c>
      <c r="H2953" s="7" t="str">
        <f>IF(E2953&gt;Частотометр!B28,"высокая",IF(AND(Частотометр!C28&lt;E2953, E2953&lt;Частотометр!B28),"средняя","низкая"))</f>
        <v>низкая</v>
      </c>
      <c r="I2953" s="1"/>
    </row>
    <row r="2954" spans="1:9" x14ac:dyDescent="0.2">
      <c r="A2954" s="8">
        <f t="shared" si="132"/>
        <v>0</v>
      </c>
      <c r="B2954" s="8">
        <f t="shared" si="133"/>
        <v>0</v>
      </c>
      <c r="G2954" s="7" t="str">
        <f>IF(D2954&gt;Частотометр!B9,"высокочаст",IF(AND(Частотометр!C9&lt;D2954, D2954&lt;Частотометр!B9),"среднечаст","низкочаст"))</f>
        <v>низкочаст</v>
      </c>
      <c r="H2954" s="7" t="str">
        <f>IF(E2954&gt;Частотометр!B28,"высокая",IF(AND(Частотометр!C28&lt;E2954, E2954&lt;Частотометр!B28),"средняя","низкая"))</f>
        <v>низкая</v>
      </c>
      <c r="I2954" s="1"/>
    </row>
    <row r="2955" spans="1:9" x14ac:dyDescent="0.2">
      <c r="A2955" s="8">
        <f t="shared" si="132"/>
        <v>0</v>
      </c>
      <c r="B2955" s="8">
        <f t="shared" si="133"/>
        <v>0</v>
      </c>
      <c r="G2955" s="7" t="str">
        <f>IF(D2955&gt;Частотометр!B9,"высокочаст",IF(AND(Частотометр!C9&lt;D2955, D2955&lt;Частотометр!B9),"среднечаст","низкочаст"))</f>
        <v>низкочаст</v>
      </c>
      <c r="H2955" s="7" t="str">
        <f>IF(E2955&gt;Частотометр!B28,"высокая",IF(AND(Частотометр!C28&lt;E2955, E2955&lt;Частотометр!B28),"средняя","низкая"))</f>
        <v>низкая</v>
      </c>
      <c r="I2955" s="1"/>
    </row>
    <row r="2956" spans="1:9" x14ac:dyDescent="0.2">
      <c r="A2956" s="8">
        <f t="shared" si="132"/>
        <v>0</v>
      </c>
      <c r="B2956" s="8">
        <f t="shared" si="133"/>
        <v>0</v>
      </c>
      <c r="G2956" s="7" t="str">
        <f>IF(D2956&gt;Частотометр!B9,"высокочаст",IF(AND(Частотометр!C9&lt;D2956, D2956&lt;Частотометр!B9),"среднечаст","низкочаст"))</f>
        <v>низкочаст</v>
      </c>
      <c r="H2956" s="7" t="str">
        <f>IF(E2956&gt;Частотометр!B28,"высокая",IF(AND(Частотометр!C28&lt;E2956, E2956&lt;Частотометр!B28),"средняя","низкая"))</f>
        <v>низкая</v>
      </c>
      <c r="I2956" s="1"/>
    </row>
    <row r="2957" spans="1:9" x14ac:dyDescent="0.2">
      <c r="A2957" s="8">
        <f t="shared" si="132"/>
        <v>0</v>
      </c>
      <c r="B2957" s="8">
        <f t="shared" si="133"/>
        <v>0</v>
      </c>
      <c r="G2957" s="7" t="str">
        <f>IF(D2957&gt;Частотометр!B9,"высокочаст",IF(AND(Частотометр!C9&lt;D2957, D2957&lt;Частотометр!B9),"среднечаст","низкочаст"))</f>
        <v>низкочаст</v>
      </c>
      <c r="H2957" s="7" t="str">
        <f>IF(E2957&gt;Частотометр!B28,"высокая",IF(AND(Частотометр!C28&lt;E2957, E2957&lt;Частотометр!B28),"средняя","низкая"))</f>
        <v>низкая</v>
      </c>
      <c r="I2957" s="1"/>
    </row>
    <row r="2958" spans="1:9" x14ac:dyDescent="0.2">
      <c r="A2958" s="8">
        <f t="shared" si="132"/>
        <v>0</v>
      </c>
      <c r="B2958" s="8">
        <f t="shared" si="133"/>
        <v>0</v>
      </c>
      <c r="G2958" s="7" t="str">
        <f>IF(D2958&gt;Частотометр!B9,"высокочаст",IF(AND(Частотометр!C9&lt;D2958, D2958&lt;Частотометр!B9),"среднечаст","низкочаст"))</f>
        <v>низкочаст</v>
      </c>
      <c r="H2958" s="7" t="str">
        <f>IF(E2958&gt;Частотометр!B28,"высокая",IF(AND(Частотометр!C28&lt;E2958, E2958&lt;Частотометр!B28),"средняя","низкая"))</f>
        <v>низкая</v>
      </c>
      <c r="I2958" s="1"/>
    </row>
    <row r="2959" spans="1:9" x14ac:dyDescent="0.2">
      <c r="A2959" s="8">
        <f t="shared" si="132"/>
        <v>0</v>
      </c>
      <c r="B2959" s="8">
        <f t="shared" si="133"/>
        <v>0</v>
      </c>
      <c r="G2959" s="7" t="str">
        <f>IF(D2959&gt;Частотометр!B9,"высокочаст",IF(AND(Частотометр!C9&lt;D2959, D2959&lt;Частотометр!B9),"среднечаст","низкочаст"))</f>
        <v>низкочаст</v>
      </c>
      <c r="H2959" s="7" t="str">
        <f>IF(E2959&gt;Частотометр!B28,"высокая",IF(AND(Частотометр!C28&lt;E2959, E2959&lt;Частотометр!B28),"средняя","низкая"))</f>
        <v>низкая</v>
      </c>
      <c r="I2959" s="1"/>
    </row>
    <row r="2960" spans="1:9" x14ac:dyDescent="0.2">
      <c r="A2960" s="8">
        <f t="shared" si="132"/>
        <v>0</v>
      </c>
      <c r="B2960" s="8">
        <f t="shared" si="133"/>
        <v>0</v>
      </c>
      <c r="G2960" s="7" t="str">
        <f>IF(D2960&gt;Частотометр!B9,"высокочаст",IF(AND(Частотометр!C9&lt;D2960, D2960&lt;Частотометр!B9),"среднечаст","низкочаст"))</f>
        <v>низкочаст</v>
      </c>
      <c r="H2960" s="7" t="str">
        <f>IF(E2960&gt;Частотометр!B28,"высокая",IF(AND(Частотометр!C28&lt;E2960, E2960&lt;Частотометр!B28),"средняя","низкая"))</f>
        <v>низкая</v>
      </c>
      <c r="I2960" s="1"/>
    </row>
    <row r="2961" spans="1:9" x14ac:dyDescent="0.2">
      <c r="A2961" s="8">
        <f t="shared" si="132"/>
        <v>0</v>
      </c>
      <c r="B2961" s="8">
        <f t="shared" si="133"/>
        <v>0</v>
      </c>
      <c r="G2961" s="7" t="str">
        <f>IF(D2961&gt;Частотометр!B9,"высокочаст",IF(AND(Частотометр!C9&lt;D2961, D2961&lt;Частотометр!B9),"среднечаст","низкочаст"))</f>
        <v>низкочаст</v>
      </c>
      <c r="H2961" s="7" t="str">
        <f>IF(E2961&gt;Частотометр!B28,"высокая",IF(AND(Частотометр!C28&lt;E2961, E2961&lt;Частотометр!B28),"средняя","низкая"))</f>
        <v>низкая</v>
      </c>
      <c r="I2961" s="1"/>
    </row>
    <row r="2962" spans="1:9" x14ac:dyDescent="0.2">
      <c r="A2962" s="8">
        <f t="shared" si="132"/>
        <v>0</v>
      </c>
      <c r="B2962" s="8">
        <f t="shared" si="133"/>
        <v>0</v>
      </c>
      <c r="G2962" s="7" t="str">
        <f>IF(D2962&gt;Частотометр!B9,"высокочаст",IF(AND(Частотометр!C9&lt;D2962, D2962&lt;Частотометр!B9),"среднечаст","низкочаст"))</f>
        <v>низкочаст</v>
      </c>
      <c r="H2962" s="7" t="str">
        <f>IF(E2962&gt;Частотометр!B28,"высокая",IF(AND(Частотометр!C28&lt;E2962, E2962&lt;Частотометр!B28),"средняя","низкая"))</f>
        <v>низкая</v>
      </c>
      <c r="I2962" s="1"/>
    </row>
    <row r="2963" spans="1:9" x14ac:dyDescent="0.2">
      <c r="A2963" s="8">
        <f t="shared" si="132"/>
        <v>0</v>
      </c>
      <c r="B2963" s="8">
        <f t="shared" si="133"/>
        <v>0</v>
      </c>
      <c r="G2963" s="7" t="str">
        <f>IF(D2963&gt;Частотометр!B9,"высокочаст",IF(AND(Частотометр!C9&lt;D2963, D2963&lt;Частотометр!B9),"среднечаст","низкочаст"))</f>
        <v>низкочаст</v>
      </c>
      <c r="H2963" s="7" t="str">
        <f>IF(E2963&gt;Частотометр!B28,"высокая",IF(AND(Частотометр!C28&lt;E2963, E2963&lt;Частотометр!B28),"средняя","низкая"))</f>
        <v>низкая</v>
      </c>
      <c r="I2963" s="1"/>
    </row>
    <row r="2964" spans="1:9" x14ac:dyDescent="0.2">
      <c r="A2964" s="8">
        <f t="shared" si="132"/>
        <v>0</v>
      </c>
      <c r="B2964" s="8">
        <f t="shared" si="133"/>
        <v>0</v>
      </c>
      <c r="G2964" s="7" t="str">
        <f>IF(D2964&gt;Частотометр!B9,"высокочаст",IF(AND(Частотометр!C9&lt;D2964, D2964&lt;Частотометр!B9),"среднечаст","низкочаст"))</f>
        <v>низкочаст</v>
      </c>
      <c r="H2964" s="7" t="str">
        <f>IF(E2964&gt;Частотометр!B28,"высокая",IF(AND(Частотометр!C28&lt;E2964, E2964&lt;Частотометр!B28),"средняя","низкая"))</f>
        <v>низкая</v>
      </c>
      <c r="I2964" s="1"/>
    </row>
    <row r="2965" spans="1:9" x14ac:dyDescent="0.2">
      <c r="A2965" s="8">
        <f t="shared" si="132"/>
        <v>0</v>
      </c>
      <c r="B2965" s="8">
        <f t="shared" si="133"/>
        <v>0</v>
      </c>
      <c r="G2965" s="7" t="str">
        <f>IF(D2965&gt;Частотометр!B9,"высокочаст",IF(AND(Частотометр!C9&lt;D2965, D2965&lt;Частотометр!B9),"среднечаст","низкочаст"))</f>
        <v>низкочаст</v>
      </c>
      <c r="H2965" s="7" t="str">
        <f>IF(E2965&gt;Частотометр!B28,"высокая",IF(AND(Частотометр!C28&lt;E2965, E2965&lt;Частотометр!B28),"средняя","низкая"))</f>
        <v>низкая</v>
      </c>
      <c r="I2965" s="1"/>
    </row>
    <row r="2966" spans="1:9" x14ac:dyDescent="0.2">
      <c r="A2966" s="8">
        <f t="shared" si="132"/>
        <v>0</v>
      </c>
      <c r="B2966" s="8">
        <f t="shared" si="133"/>
        <v>0</v>
      </c>
      <c r="G2966" s="7" t="str">
        <f>IF(D2966&gt;Частотометр!B9,"высокочаст",IF(AND(Частотометр!C9&lt;D2966, D2966&lt;Частотометр!B9),"среднечаст","низкочаст"))</f>
        <v>низкочаст</v>
      </c>
      <c r="H2966" s="7" t="str">
        <f>IF(E2966&gt;Частотометр!B28,"высокая",IF(AND(Частотометр!C28&lt;E2966, E2966&lt;Частотометр!B28),"средняя","низкая"))</f>
        <v>низкая</v>
      </c>
      <c r="I2966" s="1"/>
    </row>
    <row r="2967" spans="1:9" x14ac:dyDescent="0.2">
      <c r="A2967" s="8">
        <f t="shared" si="132"/>
        <v>0</v>
      </c>
      <c r="B2967" s="8">
        <f t="shared" si="133"/>
        <v>0</v>
      </c>
      <c r="G2967" s="7" t="str">
        <f>IF(D2967&gt;Частотометр!B9,"высокочаст",IF(AND(Частотометр!C9&lt;D2967, D2967&lt;Частотометр!B9),"среднечаст","низкочаст"))</f>
        <v>низкочаст</v>
      </c>
      <c r="H2967" s="7" t="str">
        <f>IF(E2967&gt;Частотометр!B28,"высокая",IF(AND(Частотометр!C28&lt;E2967, E2967&lt;Частотометр!B28),"средняя","низкая"))</f>
        <v>низкая</v>
      </c>
      <c r="I2967" s="1"/>
    </row>
    <row r="2968" spans="1:9" x14ac:dyDescent="0.2">
      <c r="A2968" s="8">
        <f t="shared" si="132"/>
        <v>0</v>
      </c>
      <c r="B2968" s="8">
        <f t="shared" si="133"/>
        <v>0</v>
      </c>
      <c r="G2968" s="7" t="str">
        <f>IF(D2968&gt;Частотометр!B9,"высокочаст",IF(AND(Частотометр!C9&lt;D2968, D2968&lt;Частотометр!B9),"среднечаст","низкочаст"))</f>
        <v>низкочаст</v>
      </c>
      <c r="H2968" s="7" t="str">
        <f>IF(E2968&gt;Частотометр!B28,"высокая",IF(AND(Частотометр!C28&lt;E2968, E2968&lt;Частотометр!B28),"средняя","низкая"))</f>
        <v>низкая</v>
      </c>
      <c r="I2968" s="1"/>
    </row>
    <row r="2969" spans="1:9" x14ac:dyDescent="0.2">
      <c r="A2969" s="8">
        <f t="shared" si="132"/>
        <v>0</v>
      </c>
      <c r="B2969" s="8">
        <f t="shared" si="133"/>
        <v>0</v>
      </c>
      <c r="G2969" s="7" t="str">
        <f>IF(D2969&gt;Частотометр!B9,"высокочаст",IF(AND(Частотометр!C9&lt;D2969, D2969&lt;Частотометр!B9),"среднечаст","низкочаст"))</f>
        <v>низкочаст</v>
      </c>
      <c r="H2969" s="7" t="str">
        <f>IF(E2969&gt;Частотометр!B28,"высокая",IF(AND(Частотометр!C28&lt;E2969, E2969&lt;Частотометр!B28),"средняя","низкая"))</f>
        <v>низкая</v>
      </c>
      <c r="I2969" s="1"/>
    </row>
    <row r="2970" spans="1:9" x14ac:dyDescent="0.2">
      <c r="A2970" s="8">
        <f t="shared" si="132"/>
        <v>0</v>
      </c>
      <c r="B2970" s="8">
        <f t="shared" si="133"/>
        <v>0</v>
      </c>
      <c r="G2970" s="7" t="str">
        <f>IF(D2970&gt;Частотометр!B9,"высокочаст",IF(AND(Частотометр!C9&lt;D2970, D2970&lt;Частотометр!B9),"среднечаст","низкочаст"))</f>
        <v>низкочаст</v>
      </c>
      <c r="H2970" s="7" t="str">
        <f>IF(E2970&gt;Частотометр!B28,"высокая",IF(AND(Частотометр!C28&lt;E2970, E2970&lt;Частотометр!B28),"средняя","низкая"))</f>
        <v>низкая</v>
      </c>
      <c r="I2970" s="1"/>
    </row>
    <row r="2971" spans="1:9" x14ac:dyDescent="0.2">
      <c r="A2971" s="8">
        <f t="shared" si="132"/>
        <v>0</v>
      </c>
      <c r="B2971" s="8">
        <f t="shared" si="133"/>
        <v>0</v>
      </c>
      <c r="G2971" s="7" t="str">
        <f>IF(D2971&gt;Частотометр!B9,"высокочаст",IF(AND(Частотометр!C9&lt;D2971, D2971&lt;Частотометр!B9),"среднечаст","низкочаст"))</f>
        <v>низкочаст</v>
      </c>
      <c r="H2971" s="7" t="str">
        <f>IF(E2971&gt;Частотометр!B28,"высокая",IF(AND(Частотометр!C28&lt;E2971, E2971&lt;Частотометр!B28),"средняя","низкая"))</f>
        <v>низкая</v>
      </c>
      <c r="I2971" s="1"/>
    </row>
    <row r="2972" spans="1:9" x14ac:dyDescent="0.2">
      <c r="A2972" s="8">
        <f t="shared" si="132"/>
        <v>0</v>
      </c>
      <c r="B2972" s="8">
        <f t="shared" si="133"/>
        <v>0</v>
      </c>
      <c r="G2972" s="7" t="str">
        <f>IF(D2972&gt;Частотометр!B9,"высокочаст",IF(AND(Частотометр!C9&lt;D2972, D2972&lt;Частотометр!B9),"среднечаст","низкочаст"))</f>
        <v>низкочаст</v>
      </c>
      <c r="H2972" s="7" t="str">
        <f>IF(E2972&gt;Частотометр!B28,"высокая",IF(AND(Частотометр!C28&lt;E2972, E2972&lt;Частотометр!B28),"средняя","низкая"))</f>
        <v>низкая</v>
      </c>
      <c r="I2972" s="1"/>
    </row>
    <row r="2973" spans="1:9" x14ac:dyDescent="0.2">
      <c r="A2973" s="8">
        <f t="shared" si="132"/>
        <v>0</v>
      </c>
      <c r="B2973" s="8">
        <f t="shared" si="133"/>
        <v>0</v>
      </c>
      <c r="G2973" s="7" t="str">
        <f>IF(D2973&gt;Частотометр!B9,"высокочаст",IF(AND(Частотометр!C9&lt;D2973, D2973&lt;Частотометр!B9),"среднечаст","низкочаст"))</f>
        <v>низкочаст</v>
      </c>
      <c r="H2973" s="7" t="str">
        <f>IF(E2973&gt;Частотометр!B28,"высокая",IF(AND(Частотометр!C28&lt;E2973, E2973&lt;Частотометр!B28),"средняя","низкая"))</f>
        <v>низкая</v>
      </c>
      <c r="I2973" s="1"/>
    </row>
    <row r="2974" spans="1:9" x14ac:dyDescent="0.2">
      <c r="A2974" s="8">
        <f t="shared" si="132"/>
        <v>0</v>
      </c>
      <c r="B2974" s="8">
        <f t="shared" si="133"/>
        <v>0</v>
      </c>
      <c r="G2974" s="7" t="str">
        <f>IF(D2974&gt;Частотометр!B9,"высокочаст",IF(AND(Частотометр!C9&lt;D2974, D2974&lt;Частотометр!B9),"среднечаст","низкочаст"))</f>
        <v>низкочаст</v>
      </c>
      <c r="H2974" s="7" t="str">
        <f>IF(E2974&gt;Частотометр!B28,"высокая",IF(AND(Частотометр!C28&lt;E2974, E2974&lt;Частотометр!B28),"средняя","низкая"))</f>
        <v>низкая</v>
      </c>
      <c r="I2974" s="1"/>
    </row>
    <row r="2975" spans="1:9" x14ac:dyDescent="0.2">
      <c r="A2975" s="8">
        <f t="shared" si="132"/>
        <v>0</v>
      </c>
      <c r="B2975" s="8">
        <f t="shared" si="133"/>
        <v>0</v>
      </c>
      <c r="G2975" s="7" t="str">
        <f>IF(D2975&gt;Частотометр!B9,"высокочаст",IF(AND(Частотометр!C9&lt;D2975, D2975&lt;Частотометр!B9),"среднечаст","низкочаст"))</f>
        <v>низкочаст</v>
      </c>
      <c r="H2975" s="7" t="str">
        <f>IF(E2975&gt;Частотометр!B28,"высокая",IF(AND(Частотометр!C28&lt;E2975, E2975&lt;Частотометр!B28),"средняя","низкая"))</f>
        <v>низкая</v>
      </c>
      <c r="I2975" s="1"/>
    </row>
    <row r="2976" spans="1:9" x14ac:dyDescent="0.2">
      <c r="A2976" s="8">
        <f t="shared" si="132"/>
        <v>0</v>
      </c>
      <c r="B2976" s="8">
        <f t="shared" si="133"/>
        <v>0</v>
      </c>
      <c r="G2976" s="7" t="str">
        <f>IF(D2976&gt;Частотометр!B9,"высокочаст",IF(AND(Частотометр!C9&lt;D2976, D2976&lt;Частотометр!B9),"среднечаст","низкочаст"))</f>
        <v>низкочаст</v>
      </c>
      <c r="H2976" s="7" t="str">
        <f>IF(E2976&gt;Частотометр!B28,"высокая",IF(AND(Частотометр!C28&lt;E2976, E2976&lt;Частотометр!B28),"средняя","низкая"))</f>
        <v>низкая</v>
      </c>
      <c r="I2976" s="1"/>
    </row>
    <row r="2977" spans="1:9" x14ac:dyDescent="0.2">
      <c r="A2977" s="8">
        <f t="shared" si="132"/>
        <v>0</v>
      </c>
      <c r="B2977" s="8">
        <f t="shared" si="133"/>
        <v>0</v>
      </c>
      <c r="G2977" s="7" t="str">
        <f>IF(D2977&gt;Частотометр!B9,"высокочаст",IF(AND(Частотометр!C9&lt;D2977, D2977&lt;Частотометр!B9),"среднечаст","низкочаст"))</f>
        <v>низкочаст</v>
      </c>
      <c r="H2977" s="7" t="str">
        <f>IF(E2977&gt;Частотометр!B28,"высокая",IF(AND(Частотометр!C28&lt;E2977, E2977&lt;Частотометр!B28),"средняя","низкая"))</f>
        <v>низкая</v>
      </c>
      <c r="I2977" s="1"/>
    </row>
    <row r="2978" spans="1:9" x14ac:dyDescent="0.2">
      <c r="A2978" s="8">
        <f t="shared" si="132"/>
        <v>0</v>
      </c>
      <c r="B2978" s="8">
        <f t="shared" si="133"/>
        <v>0</v>
      </c>
      <c r="G2978" s="7" t="str">
        <f>IF(D2978&gt;Частотометр!B9,"высокочаст",IF(AND(Частотометр!C9&lt;D2978, D2978&lt;Частотометр!B9),"среднечаст","низкочаст"))</f>
        <v>низкочаст</v>
      </c>
      <c r="H2978" s="7" t="str">
        <f>IF(E2978&gt;Частотометр!B28,"высокая",IF(AND(Частотометр!C28&lt;E2978, E2978&lt;Частотометр!B28),"средняя","низкая"))</f>
        <v>низкая</v>
      </c>
      <c r="I2978" s="1"/>
    </row>
    <row r="2979" spans="1:9" x14ac:dyDescent="0.2">
      <c r="A2979" s="8">
        <f t="shared" si="132"/>
        <v>0</v>
      </c>
      <c r="B2979" s="8">
        <f t="shared" si="133"/>
        <v>0</v>
      </c>
      <c r="G2979" s="7" t="str">
        <f>IF(D2979&gt;Частотометр!B9,"высокочаст",IF(AND(Частотометр!C9&lt;D2979, D2979&lt;Частотометр!B9),"среднечаст","низкочаст"))</f>
        <v>низкочаст</v>
      </c>
      <c r="H2979" s="7" t="str">
        <f>IF(E2979&gt;Частотометр!B28,"высокая",IF(AND(Частотометр!C28&lt;E2979, E2979&lt;Частотометр!B28),"средняя","низкая"))</f>
        <v>низкая</v>
      </c>
      <c r="I2979" s="1"/>
    </row>
    <row r="2980" spans="1:9" x14ac:dyDescent="0.2">
      <c r="A2980" s="8">
        <f t="shared" si="132"/>
        <v>0</v>
      </c>
      <c r="B2980" s="8">
        <f t="shared" si="133"/>
        <v>0</v>
      </c>
      <c r="G2980" s="7" t="str">
        <f>IF(D2980&gt;Частотометр!B9,"высокочаст",IF(AND(Частотометр!C9&lt;D2980, D2980&lt;Частотометр!B9),"среднечаст","низкочаст"))</f>
        <v>низкочаст</v>
      </c>
      <c r="H2980" s="7" t="str">
        <f>IF(E2980&gt;Частотометр!B28,"высокая",IF(AND(Частотометр!C28&lt;E2980, E2980&lt;Частотометр!B28),"средняя","низкая"))</f>
        <v>низкая</v>
      </c>
      <c r="I2980" s="1"/>
    </row>
    <row r="2981" spans="1:9" x14ac:dyDescent="0.2">
      <c r="A2981" s="8">
        <f t="shared" si="132"/>
        <v>0</v>
      </c>
      <c r="B2981" s="8">
        <f t="shared" si="133"/>
        <v>0</v>
      </c>
      <c r="G2981" s="7" t="str">
        <f>IF(D2981&gt;Частотометр!B9,"высокочаст",IF(AND(Частотометр!C9&lt;D2981, D2981&lt;Частотометр!B9),"среднечаст","низкочаст"))</f>
        <v>низкочаст</v>
      </c>
      <c r="H2981" s="7" t="str">
        <f>IF(E2981&gt;Частотометр!B28,"высокая",IF(AND(Частотометр!C28&lt;E2981, E2981&lt;Частотометр!B28),"средняя","низкая"))</f>
        <v>низкая</v>
      </c>
      <c r="I2981" s="1"/>
    </row>
    <row r="2982" spans="1:9" x14ac:dyDescent="0.2">
      <c r="A2982" s="8">
        <f t="shared" si="132"/>
        <v>0</v>
      </c>
      <c r="B2982" s="8">
        <f t="shared" si="133"/>
        <v>0</v>
      </c>
      <c r="G2982" s="7" t="str">
        <f>IF(D2982&gt;Частотометр!B9,"высокочаст",IF(AND(Частотометр!C9&lt;D2982, D2982&lt;Частотометр!B9),"среднечаст","низкочаст"))</f>
        <v>низкочаст</v>
      </c>
      <c r="H2982" s="7" t="str">
        <f>IF(E2982&gt;Частотометр!B28,"высокая",IF(AND(Частотометр!C28&lt;E2982, E2982&lt;Частотометр!B28),"средняя","низкая"))</f>
        <v>низкая</v>
      </c>
      <c r="I2982" s="1"/>
    </row>
    <row r="2983" spans="1:9" x14ac:dyDescent="0.2">
      <c r="A2983" s="8">
        <f t="shared" si="132"/>
        <v>0</v>
      </c>
      <c r="B2983" s="8">
        <f t="shared" si="133"/>
        <v>0</v>
      </c>
      <c r="G2983" s="7" t="str">
        <f>IF(D2983&gt;Частотометр!B9,"высокочаст",IF(AND(Частотометр!C9&lt;D2983, D2983&lt;Частотометр!B9),"среднечаст","низкочаст"))</f>
        <v>низкочаст</v>
      </c>
      <c r="H2983" s="7" t="str">
        <f>IF(E2983&gt;Частотометр!B28,"высокая",IF(AND(Частотометр!C28&lt;E2983, E2983&lt;Частотометр!B28),"средняя","низкая"))</f>
        <v>низкая</v>
      </c>
      <c r="I2983" s="1"/>
    </row>
    <row r="2984" spans="1:9" x14ac:dyDescent="0.2">
      <c r="A2984" s="8">
        <f t="shared" si="132"/>
        <v>0</v>
      </c>
      <c r="B2984" s="8">
        <f t="shared" si="133"/>
        <v>0</v>
      </c>
      <c r="G2984" s="7" t="str">
        <f>IF(D2984&gt;Частотометр!B9,"высокочаст",IF(AND(Частотометр!C9&lt;D2984, D2984&lt;Частотометр!B9),"среднечаст","низкочаст"))</f>
        <v>низкочаст</v>
      </c>
      <c r="H2984" s="7" t="str">
        <f>IF(E2984&gt;Частотометр!B28,"высокая",IF(AND(Частотометр!C28&lt;E2984, E2984&lt;Частотометр!B28),"средняя","низкая"))</f>
        <v>низкая</v>
      </c>
      <c r="I2984" s="1"/>
    </row>
    <row r="2985" spans="1:9" x14ac:dyDescent="0.2">
      <c r="A2985" s="8">
        <f t="shared" si="132"/>
        <v>0</v>
      </c>
      <c r="B2985" s="8">
        <f t="shared" si="133"/>
        <v>0</v>
      </c>
      <c r="G2985" s="7" t="str">
        <f>IF(D2985&gt;Частотометр!B9,"высокочаст",IF(AND(Частотометр!C9&lt;D2985, D2985&lt;Частотометр!B9),"среднечаст","низкочаст"))</f>
        <v>низкочаст</v>
      </c>
      <c r="H2985" s="7" t="str">
        <f>IF(E2985&gt;Частотометр!B28,"высокая",IF(AND(Частотометр!C28&lt;E2985, E2985&lt;Частотометр!B28),"средняя","низкая"))</f>
        <v>низкая</v>
      </c>
      <c r="I2985" s="1"/>
    </row>
    <row r="2986" spans="1:9" x14ac:dyDescent="0.2">
      <c r="A2986" s="8">
        <f t="shared" si="132"/>
        <v>0</v>
      </c>
      <c r="B2986" s="8">
        <f t="shared" si="133"/>
        <v>0</v>
      </c>
      <c r="G2986" s="7" t="str">
        <f>IF(D2986&gt;Частотометр!B9,"высокочаст",IF(AND(Частотометр!C9&lt;D2986, D2986&lt;Частотометр!B9),"среднечаст","низкочаст"))</f>
        <v>низкочаст</v>
      </c>
      <c r="H2986" s="7" t="str">
        <f>IF(E2986&gt;Частотометр!B28,"высокая",IF(AND(Частотометр!C28&lt;E2986, E2986&lt;Частотометр!B28),"средняя","низкая"))</f>
        <v>низкая</v>
      </c>
      <c r="I2986" s="1"/>
    </row>
    <row r="2987" spans="1:9" x14ac:dyDescent="0.2">
      <c r="A2987" s="8">
        <f t="shared" si="132"/>
        <v>0</v>
      </c>
      <c r="B2987" s="8">
        <f t="shared" si="133"/>
        <v>0</v>
      </c>
      <c r="G2987" s="7" t="str">
        <f>IF(D2987&gt;Частотометр!B9,"высокочаст",IF(AND(Частотометр!C9&lt;D2987, D2987&lt;Частотометр!B9),"среднечаст","низкочаст"))</f>
        <v>низкочаст</v>
      </c>
      <c r="H2987" s="7" t="str">
        <f>IF(E2987&gt;Частотометр!B28,"высокая",IF(AND(Частотометр!C28&lt;E2987, E2987&lt;Частотометр!B28),"средняя","низкая"))</f>
        <v>низкая</v>
      </c>
      <c r="I2987" s="1"/>
    </row>
    <row r="2988" spans="1:9" x14ac:dyDescent="0.2">
      <c r="A2988" s="8">
        <f t="shared" si="132"/>
        <v>0</v>
      </c>
      <c r="B2988" s="8">
        <f t="shared" si="133"/>
        <v>0</v>
      </c>
      <c r="G2988" s="7" t="str">
        <f>IF(D2988&gt;Частотометр!B9,"высокочаст",IF(AND(Частотометр!C9&lt;D2988, D2988&lt;Частотометр!B9),"среднечаст","низкочаст"))</f>
        <v>низкочаст</v>
      </c>
      <c r="H2988" s="7" t="str">
        <f>IF(E2988&gt;Частотометр!B28,"высокая",IF(AND(Частотометр!C28&lt;E2988, E2988&lt;Частотометр!B28),"средняя","низкая"))</f>
        <v>низкая</v>
      </c>
      <c r="I2988" s="1"/>
    </row>
    <row r="2989" spans="1:9" x14ac:dyDescent="0.2">
      <c r="A2989" s="8">
        <f t="shared" si="132"/>
        <v>0</v>
      </c>
      <c r="B2989" s="8">
        <f t="shared" si="133"/>
        <v>0</v>
      </c>
      <c r="G2989" s="7" t="str">
        <f>IF(D2989&gt;Частотометр!B9,"высокочаст",IF(AND(Частотометр!C9&lt;D2989, D2989&lt;Частотометр!B9),"среднечаст","низкочаст"))</f>
        <v>низкочаст</v>
      </c>
      <c r="H2989" s="7" t="str">
        <f>IF(E2989&gt;Частотометр!B28,"высокая",IF(AND(Частотометр!C28&lt;E2989, E2989&lt;Частотометр!B28),"средняя","низкая"))</f>
        <v>низкая</v>
      </c>
      <c r="I2989" s="1"/>
    </row>
    <row r="2990" spans="1:9" x14ac:dyDescent="0.2">
      <c r="A2990" s="8">
        <f t="shared" si="132"/>
        <v>0</v>
      </c>
      <c r="B2990" s="8">
        <f t="shared" si="133"/>
        <v>0</v>
      </c>
      <c r="G2990" s="7" t="str">
        <f>IF(D2990&gt;Частотометр!B9,"высокочаст",IF(AND(Частотометр!C9&lt;D2990, D2990&lt;Частотометр!B9),"среднечаст","низкочаст"))</f>
        <v>низкочаст</v>
      </c>
      <c r="H2990" s="7" t="str">
        <f>IF(E2990&gt;Частотометр!B28,"высокая",IF(AND(Частотометр!C28&lt;E2990, E2990&lt;Частотометр!B28),"средняя","низкая"))</f>
        <v>низкая</v>
      </c>
      <c r="I2990" s="1"/>
    </row>
    <row r="2991" spans="1:9" x14ac:dyDescent="0.2">
      <c r="A2991" s="8">
        <f t="shared" si="132"/>
        <v>0</v>
      </c>
      <c r="B2991" s="8">
        <f t="shared" si="133"/>
        <v>0</v>
      </c>
      <c r="G2991" s="7" t="str">
        <f>IF(D2991&gt;Частотометр!B9,"высокочаст",IF(AND(Частотометр!C9&lt;D2991, D2991&lt;Частотометр!B9),"среднечаст","низкочаст"))</f>
        <v>низкочаст</v>
      </c>
      <c r="H2991" s="7" t="str">
        <f>IF(E2991&gt;Частотометр!B28,"высокая",IF(AND(Частотометр!C28&lt;E2991, E2991&lt;Частотометр!B28),"средняя","низкая"))</f>
        <v>низкая</v>
      </c>
      <c r="I2991" s="1"/>
    </row>
    <row r="2992" spans="1:9" x14ac:dyDescent="0.2">
      <c r="A2992" s="8">
        <f t="shared" si="132"/>
        <v>0</v>
      </c>
      <c r="B2992" s="8">
        <f t="shared" si="133"/>
        <v>0</v>
      </c>
      <c r="G2992" s="7" t="str">
        <f>IF(D2992&gt;Частотометр!B9,"высокочаст",IF(AND(Частотометр!C9&lt;D2992, D2992&lt;Частотометр!B9),"среднечаст","низкочаст"))</f>
        <v>низкочаст</v>
      </c>
      <c r="H2992" s="7" t="str">
        <f>IF(E2992&gt;Частотометр!B28,"высокая",IF(AND(Частотометр!C28&lt;E2992, E2992&lt;Частотометр!B28),"средняя","низкая"))</f>
        <v>низкая</v>
      </c>
      <c r="I2992" s="1"/>
    </row>
    <row r="2993" spans="1:9" x14ac:dyDescent="0.2">
      <c r="A2993" s="8">
        <f t="shared" si="132"/>
        <v>0</v>
      </c>
      <c r="B2993" s="8">
        <f t="shared" si="133"/>
        <v>0</v>
      </c>
      <c r="G2993" s="7" t="str">
        <f>IF(D2993&gt;Частотометр!B9,"высокочаст",IF(AND(Частотометр!C9&lt;D2993, D2993&lt;Частотометр!B9),"среднечаст","низкочаст"))</f>
        <v>низкочаст</v>
      </c>
      <c r="H2993" s="7" t="str">
        <f>IF(E2993&gt;Частотометр!B28,"высокая",IF(AND(Частотометр!C28&lt;E2993, E2993&lt;Частотометр!B28),"средняя","низкая"))</f>
        <v>низкая</v>
      </c>
      <c r="I2993" s="1"/>
    </row>
    <row r="2994" spans="1:9" x14ac:dyDescent="0.2">
      <c r="A2994" s="8">
        <f t="shared" si="132"/>
        <v>0</v>
      </c>
      <c r="B2994" s="8">
        <f t="shared" si="133"/>
        <v>0</v>
      </c>
      <c r="G2994" s="7" t="str">
        <f>IF(D2994&gt;Частотометр!B9,"высокочаст",IF(AND(Частотометр!C9&lt;D2994, D2994&lt;Частотометр!B9),"среднечаст","низкочаст"))</f>
        <v>низкочаст</v>
      </c>
      <c r="H2994" s="7" t="str">
        <f>IF(E2994&gt;Частотометр!B28,"высокая",IF(AND(Частотометр!C28&lt;E2994, E2994&lt;Частотометр!B28),"средняя","низкая"))</f>
        <v>низкая</v>
      </c>
      <c r="I2994" s="1"/>
    </row>
    <row r="2995" spans="1:9" x14ac:dyDescent="0.2">
      <c r="A2995" s="8">
        <f t="shared" si="132"/>
        <v>0</v>
      </c>
      <c r="B2995" s="8">
        <f t="shared" si="133"/>
        <v>0</v>
      </c>
      <c r="G2995" s="7" t="str">
        <f>IF(D2995&gt;Частотометр!B9,"высокочаст",IF(AND(Частотометр!C9&lt;D2995, D2995&lt;Частотометр!B9),"среднечаст","низкочаст"))</f>
        <v>низкочаст</v>
      </c>
      <c r="H2995" s="7" t="str">
        <f>IF(E2995&gt;Частотометр!B28,"высокая",IF(AND(Частотометр!C28&lt;E2995, E2995&lt;Частотометр!B28),"средняя","низкая"))</f>
        <v>низкая</v>
      </c>
      <c r="I2995" s="1"/>
    </row>
    <row r="2996" spans="1:9" x14ac:dyDescent="0.2">
      <c r="A2996" s="8">
        <f t="shared" si="132"/>
        <v>0</v>
      </c>
      <c r="B2996" s="8">
        <f t="shared" si="133"/>
        <v>0</v>
      </c>
      <c r="G2996" s="7" t="str">
        <f>IF(D2996&gt;Частотометр!B9,"высокочаст",IF(AND(Частотометр!C9&lt;D2996, D2996&lt;Частотометр!B9),"среднечаст","низкочаст"))</f>
        <v>низкочаст</v>
      </c>
      <c r="H2996" s="7" t="str">
        <f>IF(E2996&gt;Частотометр!B28,"высокая",IF(AND(Частотометр!C28&lt;E2996, E2996&lt;Частотометр!B28),"средняя","низкая"))</f>
        <v>низкая</v>
      </c>
      <c r="I2996" s="1"/>
    </row>
    <row r="2997" spans="1:9" x14ac:dyDescent="0.2">
      <c r="A2997" s="8">
        <f t="shared" si="132"/>
        <v>0</v>
      </c>
      <c r="B2997" s="8">
        <f t="shared" si="133"/>
        <v>0</v>
      </c>
      <c r="G2997" s="7" t="str">
        <f>IF(D2997&gt;Частотометр!B9,"высокочаст",IF(AND(Частотометр!C9&lt;D2997, D2997&lt;Частотометр!B9),"среднечаст","низкочаст"))</f>
        <v>низкочаст</v>
      </c>
      <c r="H2997" s="7" t="str">
        <f>IF(E2997&gt;Частотометр!B28,"высокая",IF(AND(Частотометр!C28&lt;E2997, E2997&lt;Частотометр!B28),"средняя","низкая"))</f>
        <v>низкая</v>
      </c>
      <c r="I2997" s="1"/>
    </row>
    <row r="2998" spans="1:9" x14ac:dyDescent="0.2">
      <c r="A2998" s="8">
        <f t="shared" si="132"/>
        <v>0</v>
      </c>
      <c r="B2998" s="8">
        <f t="shared" si="133"/>
        <v>0</v>
      </c>
      <c r="G2998" s="7" t="str">
        <f>IF(D2998&gt;Частотометр!B9,"высокочаст",IF(AND(Частотометр!C9&lt;D2998, D2998&lt;Частотометр!B9),"среднечаст","низкочаст"))</f>
        <v>низкочаст</v>
      </c>
      <c r="H2998" s="7" t="str">
        <f>IF(E2998&gt;Частотометр!B28,"высокая",IF(AND(Частотометр!C28&lt;E2998, E2998&lt;Частотометр!B28),"средняя","низкая"))</f>
        <v>низкая</v>
      </c>
      <c r="I2998" s="1"/>
    </row>
    <row r="2999" spans="1:9" x14ac:dyDescent="0.2">
      <c r="A2999" s="8">
        <f t="shared" si="132"/>
        <v>0</v>
      </c>
      <c r="B2999" s="8">
        <f t="shared" si="133"/>
        <v>0</v>
      </c>
      <c r="G2999" s="7" t="str">
        <f>IF(D2999&gt;Частотометр!B9,"высокочаст",IF(AND(Частотометр!C9&lt;D2999, D2999&lt;Частотометр!B9),"среднечаст","низкочаст"))</f>
        <v>низкочаст</v>
      </c>
      <c r="H2999" s="7" t="str">
        <f>IF(E2999&gt;Частотометр!B28,"высокая",IF(AND(Частотометр!C28&lt;E2999, E2999&lt;Частотометр!B28),"средняя","низкая"))</f>
        <v>низкая</v>
      </c>
      <c r="I2999" s="1"/>
    </row>
    <row r="3000" spans="1:9" x14ac:dyDescent="0.2">
      <c r="A3000" s="8">
        <f t="shared" si="132"/>
        <v>0</v>
      </c>
      <c r="B3000" s="8">
        <f t="shared" si="133"/>
        <v>0</v>
      </c>
      <c r="G3000" s="7" t="str">
        <f>IF(D3000&gt;Частотометр!B9,"высокочаст",IF(AND(Частотометр!C9&lt;D3000, D3000&lt;Частотометр!B9),"среднечаст","низкочаст"))</f>
        <v>низкочаст</v>
      </c>
      <c r="H3000" s="7" t="str">
        <f>IF(E3000&gt;Частотометр!B28,"высокая",IF(AND(Частотометр!C28&lt;E3000, E3000&lt;Частотометр!B28),"средняя","низкая"))</f>
        <v>низкая</v>
      </c>
      <c r="I3000" s="1"/>
    </row>
    <row r="3001" spans="1:9" x14ac:dyDescent="0.2">
      <c r="A3001" s="8">
        <f t="shared" si="132"/>
        <v>0</v>
      </c>
      <c r="B3001" s="8">
        <f t="shared" si="133"/>
        <v>0</v>
      </c>
      <c r="G3001" s="7" t="str">
        <f>IF(D3001&gt;Частотометр!B9,"высокочаст",IF(AND(Частотометр!C9&lt;D3001, D3001&lt;Частотометр!B9),"среднечаст","низкочаст"))</f>
        <v>низкочаст</v>
      </c>
      <c r="H3001" s="7" t="str">
        <f>IF(E3001&gt;Частотометр!B28,"высокая",IF(AND(Частотометр!C28&lt;E3001, E3001&lt;Частотометр!B28),"средняя","низкая"))</f>
        <v>низкая</v>
      </c>
      <c r="I3001" s="1"/>
    </row>
    <row r="3002" spans="1:9" x14ac:dyDescent="0.2">
      <c r="A3002" s="8">
        <f t="shared" si="132"/>
        <v>0</v>
      </c>
      <c r="B3002" s="8">
        <f t="shared" si="133"/>
        <v>0</v>
      </c>
      <c r="G3002" s="7" t="str">
        <f>IF(D3002&gt;Частотометр!B9,"высокочаст",IF(AND(Частотометр!C9&lt;D3002, D3002&lt;Частотометр!B9),"среднечаст","низкочаст"))</f>
        <v>низкочаст</v>
      </c>
      <c r="H3002" s="7" t="str">
        <f>IF(E3002&gt;Частотометр!B28,"высокая",IF(AND(Частотометр!C28&lt;E3002, E3002&lt;Частотометр!B28),"средняя","низкая"))</f>
        <v>низкая</v>
      </c>
      <c r="I3002" s="1"/>
    </row>
    <row r="3003" spans="1:9" x14ac:dyDescent="0.2">
      <c r="A3003" s="8">
        <f t="shared" si="132"/>
        <v>0</v>
      </c>
      <c r="B3003" s="8">
        <f t="shared" si="133"/>
        <v>0</v>
      </c>
      <c r="G3003" s="7" t="str">
        <f>IF(D3003&gt;Частотометр!B9,"высокочаст",IF(AND(Частотометр!C9&lt;D3003, D3003&lt;Частотометр!B9),"среднечаст","низкочаст"))</f>
        <v>низкочаст</v>
      </c>
      <c r="H3003" s="7" t="str">
        <f>IF(E3003&gt;Частотометр!B28,"высокая",IF(AND(Частотометр!C28&lt;E3003, E3003&lt;Частотометр!B28),"средняя","низкая"))</f>
        <v>низкая</v>
      </c>
      <c r="I3003" s="1"/>
    </row>
    <row r="3004" spans="1:9" x14ac:dyDescent="0.2">
      <c r="A3004" s="8">
        <f t="shared" si="132"/>
        <v>0</v>
      </c>
      <c r="B3004" s="8">
        <f t="shared" si="133"/>
        <v>0</v>
      </c>
      <c r="G3004" s="7" t="str">
        <f>IF(D3004&gt;Частотометр!B9,"высокочаст",IF(AND(Частотометр!C9&lt;D3004, D3004&lt;Частотометр!B9),"среднечаст","низкочаст"))</f>
        <v>низкочаст</v>
      </c>
      <c r="H3004" s="7" t="str">
        <f>IF(E3004&gt;Частотометр!B28,"высокая",IF(AND(Частотометр!C28&lt;E3004, E3004&lt;Частотометр!B28),"средняя","низкая"))</f>
        <v>низкая</v>
      </c>
      <c r="I3004" s="1"/>
    </row>
    <row r="3005" spans="1:9" x14ac:dyDescent="0.2">
      <c r="A3005" s="8">
        <f t="shared" si="132"/>
        <v>0</v>
      </c>
      <c r="B3005" s="8">
        <f t="shared" si="133"/>
        <v>0</v>
      </c>
      <c r="G3005" s="7" t="str">
        <f>IF(D3005&gt;Частотометр!B9,"высокочаст",IF(AND(Частотометр!C9&lt;D3005, D3005&lt;Частотометр!B9),"среднечаст","низкочаст"))</f>
        <v>низкочаст</v>
      </c>
      <c r="H3005" s="7" t="str">
        <f>IF(E3005&gt;Частотометр!B28,"высокая",IF(AND(Частотометр!C28&lt;E3005, E3005&lt;Частотометр!B28),"средняя","низкая"))</f>
        <v>низкая</v>
      </c>
      <c r="I3005" s="1"/>
    </row>
    <row r="3006" spans="1:9" x14ac:dyDescent="0.2">
      <c r="A3006" s="8">
        <f t="shared" si="132"/>
        <v>0</v>
      </c>
      <c r="B3006" s="8">
        <f t="shared" si="133"/>
        <v>0</v>
      </c>
      <c r="G3006" s="7" t="str">
        <f>IF(D3006&gt;Частотометр!B9,"высокочаст",IF(AND(Частотометр!C9&lt;D3006, D3006&lt;Частотометр!B9),"среднечаст","низкочаст"))</f>
        <v>низкочаст</v>
      </c>
      <c r="H3006" s="7" t="str">
        <f>IF(E3006&gt;Частотометр!B28,"высокая",IF(AND(Частотометр!C28&lt;E3006, E3006&lt;Частотометр!B28),"средняя","низкая"))</f>
        <v>низкая</v>
      </c>
      <c r="I3006" s="1"/>
    </row>
    <row r="3007" spans="1:9" x14ac:dyDescent="0.2">
      <c r="A3007" s="8">
        <f t="shared" si="132"/>
        <v>0</v>
      </c>
      <c r="B3007" s="8">
        <f t="shared" si="133"/>
        <v>0</v>
      </c>
      <c r="G3007" s="7" t="str">
        <f>IF(D3007&gt;Частотометр!B9,"высокочаст",IF(AND(Частотометр!C9&lt;D3007, D3007&lt;Частотометр!B9),"среднечаст","низкочаст"))</f>
        <v>низкочаст</v>
      </c>
      <c r="H3007" s="7" t="str">
        <f>IF(E3007&gt;Частотометр!B28,"высокая",IF(AND(Частотометр!C28&lt;E3007, E3007&lt;Частотометр!B28),"средняя","низкая"))</f>
        <v>низкая</v>
      </c>
      <c r="I3007" s="1"/>
    </row>
    <row r="3008" spans="1:9" x14ac:dyDescent="0.2">
      <c r="A3008" s="8">
        <f t="shared" si="132"/>
        <v>0</v>
      </c>
      <c r="B3008" s="8">
        <f t="shared" si="133"/>
        <v>0</v>
      </c>
      <c r="G3008" s="7" t="str">
        <f>IF(D3008&gt;Частотометр!B9,"высокочаст",IF(AND(Частотометр!C9&lt;D3008, D3008&lt;Частотометр!B9),"среднечаст","низкочаст"))</f>
        <v>низкочаст</v>
      </c>
      <c r="H3008" s="7" t="str">
        <f>IF(E3008&gt;Частотометр!B28,"высокая",IF(AND(Частотометр!C28&lt;E3008, E3008&lt;Частотометр!B28),"средняя","низкая"))</f>
        <v>низкая</v>
      </c>
      <c r="I3008" s="1"/>
    </row>
    <row r="3009" spans="1:9" x14ac:dyDescent="0.2">
      <c r="A3009" s="8">
        <f t="shared" si="132"/>
        <v>0</v>
      </c>
      <c r="B3009" s="8">
        <f t="shared" si="133"/>
        <v>0</v>
      </c>
      <c r="G3009" s="7" t="str">
        <f>IF(D3009&gt;Частотометр!B9,"высокочаст",IF(AND(Частотометр!C9&lt;D3009, D3009&lt;Частотометр!B9),"среднечаст","низкочаст"))</f>
        <v>низкочаст</v>
      </c>
      <c r="H3009" s="7" t="str">
        <f>IF(E3009&gt;Частотометр!B28,"высокая",IF(AND(Частотометр!C28&lt;E3009, E3009&lt;Частотометр!B28),"средняя","низкая"))</f>
        <v>низкая</v>
      </c>
      <c r="I3009" s="1"/>
    </row>
    <row r="3010" spans="1:9" x14ac:dyDescent="0.2">
      <c r="A3010" s="8">
        <f t="shared" ref="A3010:A3073" si="134">IF(ISBLANK(C3010),0,LEN(TRIM(C3010))-LEN(SUBSTITUTE(C3010," ",""))+1)</f>
        <v>0</v>
      </c>
      <c r="B3010" s="8">
        <f t="shared" ref="B3010:B3073" si="135">LEN(C3010)</f>
        <v>0</v>
      </c>
      <c r="G3010" s="7" t="str">
        <f>IF(D3010&gt;Частотометр!B9,"высокочаст",IF(AND(Частотометр!C9&lt;D3010, D3010&lt;Частотометр!B9),"среднечаст","низкочаст"))</f>
        <v>низкочаст</v>
      </c>
      <c r="H3010" s="7" t="str">
        <f>IF(E3010&gt;Частотометр!B28,"высокая",IF(AND(Частотометр!C28&lt;E3010, E3010&lt;Частотометр!B28),"средняя","низкая"))</f>
        <v>низкая</v>
      </c>
      <c r="I3010" s="1"/>
    </row>
    <row r="3011" spans="1:9" x14ac:dyDescent="0.2">
      <c r="A3011" s="8">
        <f t="shared" si="134"/>
        <v>0</v>
      </c>
      <c r="B3011" s="8">
        <f t="shared" si="135"/>
        <v>0</v>
      </c>
      <c r="G3011" s="7" t="str">
        <f>IF(D3011&gt;Частотометр!B9,"высокочаст",IF(AND(Частотометр!C9&lt;D3011, D3011&lt;Частотометр!B9),"среднечаст","низкочаст"))</f>
        <v>низкочаст</v>
      </c>
      <c r="H3011" s="7" t="str">
        <f>IF(E3011&gt;Частотометр!B28,"высокая",IF(AND(Частотометр!C28&lt;E3011, E3011&lt;Частотометр!B28),"средняя","низкая"))</f>
        <v>низкая</v>
      </c>
      <c r="I3011" s="1"/>
    </row>
    <row r="3012" spans="1:9" x14ac:dyDescent="0.2">
      <c r="A3012" s="8">
        <f t="shared" si="134"/>
        <v>0</v>
      </c>
      <c r="B3012" s="8">
        <f t="shared" si="135"/>
        <v>0</v>
      </c>
      <c r="G3012" s="7" t="str">
        <f>IF(D3012&gt;Частотометр!B9,"высокочаст",IF(AND(Частотометр!C9&lt;D3012, D3012&lt;Частотометр!B9),"среднечаст","низкочаст"))</f>
        <v>низкочаст</v>
      </c>
      <c r="H3012" s="7" t="str">
        <f>IF(E3012&gt;Частотометр!B28,"высокая",IF(AND(Частотометр!C28&lt;E3012, E3012&lt;Частотометр!B28),"средняя","низкая"))</f>
        <v>низкая</v>
      </c>
      <c r="I3012" s="1"/>
    </row>
    <row r="3013" spans="1:9" x14ac:dyDescent="0.2">
      <c r="A3013" s="8">
        <f t="shared" si="134"/>
        <v>0</v>
      </c>
      <c r="B3013" s="8">
        <f t="shared" si="135"/>
        <v>0</v>
      </c>
      <c r="G3013" s="7" t="str">
        <f>IF(D3013&gt;Частотометр!B9,"высокочаст",IF(AND(Частотометр!C9&lt;D3013, D3013&lt;Частотометр!B9),"среднечаст","низкочаст"))</f>
        <v>низкочаст</v>
      </c>
      <c r="H3013" s="7" t="str">
        <f>IF(E3013&gt;Частотометр!B28,"высокая",IF(AND(Частотометр!C28&lt;E3013, E3013&lt;Частотометр!B28),"средняя","низкая"))</f>
        <v>низкая</v>
      </c>
      <c r="I3013" s="1"/>
    </row>
    <row r="3014" spans="1:9" x14ac:dyDescent="0.2">
      <c r="A3014" s="8">
        <f t="shared" si="134"/>
        <v>0</v>
      </c>
      <c r="B3014" s="8">
        <f t="shared" si="135"/>
        <v>0</v>
      </c>
      <c r="G3014" s="7" t="str">
        <f>IF(D3014&gt;Частотометр!B9,"высокочаст",IF(AND(Частотометр!C9&lt;D3014, D3014&lt;Частотометр!B9),"среднечаст","низкочаст"))</f>
        <v>низкочаст</v>
      </c>
      <c r="H3014" s="7" t="str">
        <f>IF(E3014&gt;Частотометр!B28,"высокая",IF(AND(Частотометр!C28&lt;E3014, E3014&lt;Частотометр!B28),"средняя","низкая"))</f>
        <v>низкая</v>
      </c>
      <c r="I3014" s="1"/>
    </row>
    <row r="3015" spans="1:9" x14ac:dyDescent="0.2">
      <c r="A3015" s="8">
        <f t="shared" si="134"/>
        <v>0</v>
      </c>
      <c r="B3015" s="8">
        <f t="shared" si="135"/>
        <v>0</v>
      </c>
      <c r="G3015" s="7" t="str">
        <f>IF(D3015&gt;Частотометр!B9,"высокочаст",IF(AND(Частотометр!C9&lt;D3015, D3015&lt;Частотометр!B9),"среднечаст","низкочаст"))</f>
        <v>низкочаст</v>
      </c>
      <c r="H3015" s="7" t="str">
        <f>IF(E3015&gt;Частотометр!B28,"высокая",IF(AND(Частотометр!C28&lt;E3015, E3015&lt;Частотометр!B28),"средняя","низкая"))</f>
        <v>низкая</v>
      </c>
      <c r="I3015" s="1"/>
    </row>
    <row r="3016" spans="1:9" x14ac:dyDescent="0.2">
      <c r="A3016" s="8">
        <f t="shared" si="134"/>
        <v>0</v>
      </c>
      <c r="B3016" s="8">
        <f t="shared" si="135"/>
        <v>0</v>
      </c>
      <c r="G3016" s="7" t="str">
        <f>IF(D3016&gt;Частотометр!B9,"высокочаст",IF(AND(Частотометр!C9&lt;D3016, D3016&lt;Частотометр!B9),"среднечаст","низкочаст"))</f>
        <v>низкочаст</v>
      </c>
      <c r="H3016" s="7" t="str">
        <f>IF(E3016&gt;Частотометр!B28,"высокая",IF(AND(Частотометр!C28&lt;E3016, E3016&lt;Частотометр!B28),"средняя","низкая"))</f>
        <v>низкая</v>
      </c>
      <c r="I3016" s="1"/>
    </row>
    <row r="3017" spans="1:9" x14ac:dyDescent="0.2">
      <c r="A3017" s="8">
        <f t="shared" si="134"/>
        <v>0</v>
      </c>
      <c r="B3017" s="8">
        <f t="shared" si="135"/>
        <v>0</v>
      </c>
      <c r="G3017" s="7" t="str">
        <f>IF(D3017&gt;Частотометр!B9,"высокочаст",IF(AND(Частотометр!C9&lt;D3017, D3017&lt;Частотометр!B9),"среднечаст","низкочаст"))</f>
        <v>низкочаст</v>
      </c>
      <c r="H3017" s="7" t="str">
        <f>IF(E3017&gt;Частотометр!B28,"высокая",IF(AND(Частотометр!C28&lt;E3017, E3017&lt;Частотометр!B28),"средняя","низкая"))</f>
        <v>низкая</v>
      </c>
      <c r="I3017" s="1"/>
    </row>
    <row r="3018" spans="1:9" x14ac:dyDescent="0.2">
      <c r="A3018" s="8">
        <f t="shared" si="134"/>
        <v>0</v>
      </c>
      <c r="B3018" s="8">
        <f t="shared" si="135"/>
        <v>0</v>
      </c>
      <c r="G3018" s="7" t="str">
        <f>IF(D3018&gt;Частотометр!B9,"высокочаст",IF(AND(Частотометр!C9&lt;D3018, D3018&lt;Частотометр!B9),"среднечаст","низкочаст"))</f>
        <v>низкочаст</v>
      </c>
      <c r="H3018" s="7" t="str">
        <f>IF(E3018&gt;Частотометр!B28,"высокая",IF(AND(Частотометр!C28&lt;E3018, E3018&lt;Частотометр!B28),"средняя","низкая"))</f>
        <v>низкая</v>
      </c>
      <c r="I3018" s="1"/>
    </row>
    <row r="3019" spans="1:9" x14ac:dyDescent="0.2">
      <c r="A3019" s="8">
        <f t="shared" si="134"/>
        <v>0</v>
      </c>
      <c r="B3019" s="8">
        <f t="shared" si="135"/>
        <v>0</v>
      </c>
      <c r="G3019" s="7" t="str">
        <f>IF(D3019&gt;Частотометр!B9,"высокочаст",IF(AND(Частотометр!C9&lt;D3019, D3019&lt;Частотометр!B9),"среднечаст","низкочаст"))</f>
        <v>низкочаст</v>
      </c>
      <c r="H3019" s="7" t="str">
        <f>IF(E3019&gt;Частотометр!B28,"высокая",IF(AND(Частотометр!C28&lt;E3019, E3019&lt;Частотометр!B28),"средняя","низкая"))</f>
        <v>низкая</v>
      </c>
      <c r="I3019" s="1"/>
    </row>
    <row r="3020" spans="1:9" x14ac:dyDescent="0.2">
      <c r="A3020" s="8">
        <f t="shared" si="134"/>
        <v>0</v>
      </c>
      <c r="B3020" s="8">
        <f t="shared" si="135"/>
        <v>0</v>
      </c>
      <c r="G3020" s="7" t="str">
        <f>IF(D3020&gt;Частотометр!B9,"высокочаст",IF(AND(Частотометр!C9&lt;D3020, D3020&lt;Частотометр!B9),"среднечаст","низкочаст"))</f>
        <v>низкочаст</v>
      </c>
      <c r="H3020" s="7" t="str">
        <f>IF(E3020&gt;Частотометр!B28,"высокая",IF(AND(Частотометр!C28&lt;E3020, E3020&lt;Частотометр!B28),"средняя","низкая"))</f>
        <v>низкая</v>
      </c>
      <c r="I3020" s="1"/>
    </row>
    <row r="3021" spans="1:9" x14ac:dyDescent="0.2">
      <c r="A3021" s="8">
        <f t="shared" si="134"/>
        <v>0</v>
      </c>
      <c r="B3021" s="8">
        <f t="shared" si="135"/>
        <v>0</v>
      </c>
      <c r="G3021" s="7" t="str">
        <f>IF(D3021&gt;Частотометр!B9,"высокочаст",IF(AND(Частотометр!C9&lt;D3021, D3021&lt;Частотометр!B9),"среднечаст","низкочаст"))</f>
        <v>низкочаст</v>
      </c>
      <c r="H3021" s="7" t="str">
        <f>IF(E3021&gt;Частотометр!B28,"высокая",IF(AND(Частотометр!C28&lt;E3021, E3021&lt;Частотометр!B28),"средняя","низкая"))</f>
        <v>низкая</v>
      </c>
      <c r="I3021" s="1"/>
    </row>
    <row r="3022" spans="1:9" x14ac:dyDescent="0.2">
      <c r="A3022" s="8">
        <f t="shared" si="134"/>
        <v>0</v>
      </c>
      <c r="B3022" s="8">
        <f t="shared" si="135"/>
        <v>0</v>
      </c>
      <c r="G3022" s="7" t="str">
        <f>IF(D3022&gt;Частотометр!B9,"высокочаст",IF(AND(Частотометр!C9&lt;D3022, D3022&lt;Частотометр!B9),"среднечаст","низкочаст"))</f>
        <v>низкочаст</v>
      </c>
      <c r="H3022" s="7" t="str">
        <f>IF(E3022&gt;Частотометр!B28,"высокая",IF(AND(Частотометр!C28&lt;E3022, E3022&lt;Частотометр!B28),"средняя","низкая"))</f>
        <v>низкая</v>
      </c>
      <c r="I3022" s="1"/>
    </row>
    <row r="3023" spans="1:9" x14ac:dyDescent="0.2">
      <c r="A3023" s="8">
        <f t="shared" si="134"/>
        <v>0</v>
      </c>
      <c r="B3023" s="8">
        <f t="shared" si="135"/>
        <v>0</v>
      </c>
      <c r="G3023" s="7" t="str">
        <f>IF(D3023&gt;Частотометр!B9,"высокочаст",IF(AND(Частотометр!C9&lt;D3023, D3023&lt;Частотометр!B9),"среднечаст","низкочаст"))</f>
        <v>низкочаст</v>
      </c>
      <c r="H3023" s="7" t="str">
        <f>IF(E3023&gt;Частотометр!B28,"высокая",IF(AND(Частотометр!C28&lt;E3023, E3023&lt;Частотометр!B28),"средняя","низкая"))</f>
        <v>низкая</v>
      </c>
      <c r="I3023" s="1"/>
    </row>
    <row r="3024" spans="1:9" x14ac:dyDescent="0.2">
      <c r="A3024" s="8">
        <f t="shared" si="134"/>
        <v>0</v>
      </c>
      <c r="B3024" s="8">
        <f t="shared" si="135"/>
        <v>0</v>
      </c>
      <c r="G3024" s="7" t="str">
        <f>IF(D3024&gt;Частотометр!B9,"высокочаст",IF(AND(Частотометр!C9&lt;D3024, D3024&lt;Частотометр!B9),"среднечаст","низкочаст"))</f>
        <v>низкочаст</v>
      </c>
      <c r="H3024" s="7" t="str">
        <f>IF(E3024&gt;Частотометр!B28,"высокая",IF(AND(Частотометр!C28&lt;E3024, E3024&lt;Частотометр!B28),"средняя","низкая"))</f>
        <v>низкая</v>
      </c>
      <c r="I3024" s="1"/>
    </row>
    <row r="3025" spans="1:9" x14ac:dyDescent="0.2">
      <c r="A3025" s="8">
        <f t="shared" si="134"/>
        <v>0</v>
      </c>
      <c r="B3025" s="8">
        <f t="shared" si="135"/>
        <v>0</v>
      </c>
      <c r="G3025" s="7" t="str">
        <f>IF(D3025&gt;Частотометр!B9,"высокочаст",IF(AND(Частотометр!C9&lt;D3025, D3025&lt;Частотометр!B9),"среднечаст","низкочаст"))</f>
        <v>низкочаст</v>
      </c>
      <c r="H3025" s="7" t="str">
        <f>IF(E3025&gt;Частотометр!B28,"высокая",IF(AND(Частотометр!C28&lt;E3025, E3025&lt;Частотометр!B28),"средняя","низкая"))</f>
        <v>низкая</v>
      </c>
      <c r="I3025" s="1"/>
    </row>
    <row r="3026" spans="1:9" x14ac:dyDescent="0.2">
      <c r="A3026" s="8">
        <f t="shared" si="134"/>
        <v>0</v>
      </c>
      <c r="B3026" s="8">
        <f t="shared" si="135"/>
        <v>0</v>
      </c>
      <c r="G3026" s="7" t="str">
        <f>IF(D3026&gt;Частотометр!B9,"высокочаст",IF(AND(Частотометр!C9&lt;D3026, D3026&lt;Частотометр!B9),"среднечаст","низкочаст"))</f>
        <v>низкочаст</v>
      </c>
      <c r="H3026" s="7" t="str">
        <f>IF(E3026&gt;Частотометр!B28,"высокая",IF(AND(Частотометр!C28&lt;E3026, E3026&lt;Частотометр!B28),"средняя","низкая"))</f>
        <v>низкая</v>
      </c>
      <c r="I3026" s="1"/>
    </row>
    <row r="3027" spans="1:9" x14ac:dyDescent="0.2">
      <c r="A3027" s="8">
        <f t="shared" si="134"/>
        <v>0</v>
      </c>
      <c r="B3027" s="8">
        <f t="shared" si="135"/>
        <v>0</v>
      </c>
      <c r="G3027" s="7" t="str">
        <f>IF(D3027&gt;Частотометр!B9,"высокочаст",IF(AND(Частотометр!C9&lt;D3027, D3027&lt;Частотометр!B9),"среднечаст","низкочаст"))</f>
        <v>низкочаст</v>
      </c>
      <c r="H3027" s="7" t="str">
        <f>IF(E3027&gt;Частотометр!B28,"высокая",IF(AND(Частотометр!C28&lt;E3027, E3027&lt;Частотометр!B28),"средняя","низкая"))</f>
        <v>низкая</v>
      </c>
      <c r="I3027" s="1"/>
    </row>
    <row r="3028" spans="1:9" x14ac:dyDescent="0.2">
      <c r="A3028" s="8">
        <f t="shared" si="134"/>
        <v>0</v>
      </c>
      <c r="B3028" s="8">
        <f t="shared" si="135"/>
        <v>0</v>
      </c>
      <c r="G3028" s="7" t="str">
        <f>IF(D3028&gt;Частотометр!B9,"высокочаст",IF(AND(Частотометр!C9&lt;D3028, D3028&lt;Частотометр!B9),"среднечаст","низкочаст"))</f>
        <v>низкочаст</v>
      </c>
      <c r="H3028" s="7" t="str">
        <f>IF(E3028&gt;Частотометр!B28,"высокая",IF(AND(Частотометр!C28&lt;E3028, E3028&lt;Частотометр!B28),"средняя","низкая"))</f>
        <v>низкая</v>
      </c>
      <c r="I3028" s="1"/>
    </row>
    <row r="3029" spans="1:9" x14ac:dyDescent="0.2">
      <c r="A3029" s="8">
        <f t="shared" si="134"/>
        <v>0</v>
      </c>
      <c r="B3029" s="8">
        <f t="shared" si="135"/>
        <v>0</v>
      </c>
      <c r="G3029" s="7" t="str">
        <f>IF(D3029&gt;Частотометр!B9,"высокочаст",IF(AND(Частотометр!C9&lt;D3029, D3029&lt;Частотометр!B9),"среднечаст","низкочаст"))</f>
        <v>низкочаст</v>
      </c>
      <c r="H3029" s="7" t="str">
        <f>IF(E3029&gt;Частотометр!B28,"высокая",IF(AND(Частотометр!C28&lt;E3029, E3029&lt;Частотометр!B28),"средняя","низкая"))</f>
        <v>низкая</v>
      </c>
      <c r="I3029" s="1"/>
    </row>
    <row r="3030" spans="1:9" x14ac:dyDescent="0.2">
      <c r="A3030" s="8">
        <f t="shared" si="134"/>
        <v>0</v>
      </c>
      <c r="B3030" s="8">
        <f t="shared" si="135"/>
        <v>0</v>
      </c>
      <c r="G3030" s="7" t="str">
        <f>IF(D3030&gt;Частотометр!B9,"высокочаст",IF(AND(Частотометр!C9&lt;D3030, D3030&lt;Частотометр!B9),"среднечаст","низкочаст"))</f>
        <v>низкочаст</v>
      </c>
      <c r="H3030" s="7" t="str">
        <f>IF(E3030&gt;Частотометр!B28,"высокая",IF(AND(Частотометр!C28&lt;E3030, E3030&lt;Частотометр!B28),"средняя","низкая"))</f>
        <v>низкая</v>
      </c>
      <c r="I3030" s="1"/>
    </row>
    <row r="3031" spans="1:9" x14ac:dyDescent="0.2">
      <c r="A3031" s="8">
        <f t="shared" si="134"/>
        <v>0</v>
      </c>
      <c r="B3031" s="8">
        <f t="shared" si="135"/>
        <v>0</v>
      </c>
      <c r="G3031" s="7" t="str">
        <f>IF(D3031&gt;Частотометр!B9,"высокочаст",IF(AND(Частотометр!C9&lt;D3031, D3031&lt;Частотометр!B9),"среднечаст","низкочаст"))</f>
        <v>низкочаст</v>
      </c>
      <c r="H3031" s="7" t="str">
        <f>IF(E3031&gt;Частотометр!B28,"высокая",IF(AND(Частотометр!C28&lt;E3031, E3031&lt;Частотометр!B28),"средняя","низкая"))</f>
        <v>низкая</v>
      </c>
      <c r="I3031" s="1"/>
    </row>
    <row r="3032" spans="1:9" x14ac:dyDescent="0.2">
      <c r="A3032" s="8">
        <f t="shared" si="134"/>
        <v>0</v>
      </c>
      <c r="B3032" s="8">
        <f t="shared" si="135"/>
        <v>0</v>
      </c>
      <c r="G3032" s="7" t="str">
        <f>IF(D3032&gt;Частотометр!B9,"высокочаст",IF(AND(Частотометр!C9&lt;D3032, D3032&lt;Частотометр!B9),"среднечаст","низкочаст"))</f>
        <v>низкочаст</v>
      </c>
      <c r="H3032" s="7" t="str">
        <f>IF(E3032&gt;Частотометр!B28,"высокая",IF(AND(Частотометр!C28&lt;E3032, E3032&lt;Частотометр!B28),"средняя","низкая"))</f>
        <v>низкая</v>
      </c>
      <c r="I3032" s="1"/>
    </row>
    <row r="3033" spans="1:9" x14ac:dyDescent="0.2">
      <c r="A3033" s="8">
        <f t="shared" si="134"/>
        <v>0</v>
      </c>
      <c r="B3033" s="8">
        <f t="shared" si="135"/>
        <v>0</v>
      </c>
      <c r="G3033" s="7" t="str">
        <f>IF(D3033&gt;Частотометр!B9,"высокочаст",IF(AND(Частотометр!C9&lt;D3033, D3033&lt;Частотометр!B9),"среднечаст","низкочаст"))</f>
        <v>низкочаст</v>
      </c>
      <c r="H3033" s="7" t="str">
        <f>IF(E3033&gt;Частотометр!B28,"высокая",IF(AND(Частотометр!C28&lt;E3033, E3033&lt;Частотометр!B28),"средняя","низкая"))</f>
        <v>низкая</v>
      </c>
      <c r="I3033" s="1"/>
    </row>
    <row r="3034" spans="1:9" x14ac:dyDescent="0.2">
      <c r="A3034" s="8">
        <f t="shared" si="134"/>
        <v>0</v>
      </c>
      <c r="B3034" s="8">
        <f t="shared" si="135"/>
        <v>0</v>
      </c>
      <c r="G3034" s="7" t="str">
        <f>IF(D3034&gt;Частотометр!B9,"высокочаст",IF(AND(Частотометр!C9&lt;D3034, D3034&lt;Частотометр!B9),"среднечаст","низкочаст"))</f>
        <v>низкочаст</v>
      </c>
      <c r="H3034" s="7" t="str">
        <f>IF(E3034&gt;Частотометр!B28,"высокая",IF(AND(Частотометр!C28&lt;E3034, E3034&lt;Частотометр!B28),"средняя","низкая"))</f>
        <v>низкая</v>
      </c>
      <c r="I3034" s="1"/>
    </row>
    <row r="3035" spans="1:9" x14ac:dyDescent="0.2">
      <c r="A3035" s="8">
        <f t="shared" si="134"/>
        <v>0</v>
      </c>
      <c r="B3035" s="8">
        <f t="shared" si="135"/>
        <v>0</v>
      </c>
      <c r="G3035" s="7" t="str">
        <f>IF(D3035&gt;Частотометр!B9,"высокочаст",IF(AND(Частотометр!C9&lt;D3035, D3035&lt;Частотометр!B9),"среднечаст","низкочаст"))</f>
        <v>низкочаст</v>
      </c>
      <c r="H3035" s="7" t="str">
        <f>IF(E3035&gt;Частотометр!B28,"высокая",IF(AND(Частотометр!C28&lt;E3035, E3035&lt;Частотометр!B28),"средняя","низкая"))</f>
        <v>низкая</v>
      </c>
      <c r="I3035" s="1"/>
    </row>
    <row r="3036" spans="1:9" x14ac:dyDescent="0.2">
      <c r="A3036" s="8">
        <f t="shared" si="134"/>
        <v>0</v>
      </c>
      <c r="B3036" s="8">
        <f t="shared" si="135"/>
        <v>0</v>
      </c>
      <c r="G3036" s="7" t="str">
        <f>IF(D3036&gt;Частотометр!B9,"высокочаст",IF(AND(Частотометр!C9&lt;D3036, D3036&lt;Частотометр!B9),"среднечаст","низкочаст"))</f>
        <v>низкочаст</v>
      </c>
      <c r="H3036" s="7" t="str">
        <f>IF(E3036&gt;Частотометр!B28,"высокая",IF(AND(Частотометр!C28&lt;E3036, E3036&lt;Частотометр!B28),"средняя","низкая"))</f>
        <v>низкая</v>
      </c>
      <c r="I3036" s="1"/>
    </row>
    <row r="3037" spans="1:9" x14ac:dyDescent="0.2">
      <c r="A3037" s="8">
        <f t="shared" si="134"/>
        <v>0</v>
      </c>
      <c r="B3037" s="8">
        <f t="shared" si="135"/>
        <v>0</v>
      </c>
      <c r="G3037" s="7" t="str">
        <f>IF(D3037&gt;Частотометр!B9,"высокочаст",IF(AND(Частотометр!C9&lt;D3037, D3037&lt;Частотометр!B9),"среднечаст","низкочаст"))</f>
        <v>низкочаст</v>
      </c>
      <c r="H3037" s="7" t="str">
        <f>IF(E3037&gt;Частотометр!B28,"высокая",IF(AND(Частотометр!C28&lt;E3037, E3037&lt;Частотометр!B28),"средняя","низкая"))</f>
        <v>низкая</v>
      </c>
      <c r="I3037" s="1"/>
    </row>
    <row r="3038" spans="1:9" x14ac:dyDescent="0.2">
      <c r="A3038" s="8">
        <f t="shared" si="134"/>
        <v>0</v>
      </c>
      <c r="B3038" s="8">
        <f t="shared" si="135"/>
        <v>0</v>
      </c>
      <c r="G3038" s="7" t="str">
        <f>IF(D3038&gt;Частотометр!B9,"высокочаст",IF(AND(Частотометр!C9&lt;D3038, D3038&lt;Частотометр!B9),"среднечаст","низкочаст"))</f>
        <v>низкочаст</v>
      </c>
      <c r="H3038" s="7" t="str">
        <f>IF(E3038&gt;Частотометр!B28,"высокая",IF(AND(Частотометр!C28&lt;E3038, E3038&lt;Частотометр!B28),"средняя","низкая"))</f>
        <v>низкая</v>
      </c>
      <c r="I3038" s="1"/>
    </row>
    <row r="3039" spans="1:9" x14ac:dyDescent="0.2">
      <c r="A3039" s="8">
        <f t="shared" si="134"/>
        <v>0</v>
      </c>
      <c r="B3039" s="8">
        <f t="shared" si="135"/>
        <v>0</v>
      </c>
      <c r="G3039" s="7" t="str">
        <f>IF(D3039&gt;Частотометр!B9,"высокочаст",IF(AND(Частотометр!C9&lt;D3039, D3039&lt;Частотометр!B9),"среднечаст","низкочаст"))</f>
        <v>низкочаст</v>
      </c>
      <c r="H3039" s="7" t="str">
        <f>IF(E3039&gt;Частотометр!B28,"высокая",IF(AND(Частотометр!C28&lt;E3039, E3039&lt;Частотометр!B28),"средняя","низкая"))</f>
        <v>низкая</v>
      </c>
      <c r="I3039" s="1"/>
    </row>
    <row r="3040" spans="1:9" x14ac:dyDescent="0.2">
      <c r="A3040" s="8">
        <f t="shared" si="134"/>
        <v>0</v>
      </c>
      <c r="B3040" s="8">
        <f t="shared" si="135"/>
        <v>0</v>
      </c>
      <c r="G3040" s="7" t="str">
        <f>IF(D3040&gt;Частотометр!B9,"высокочаст",IF(AND(Частотометр!C9&lt;D3040, D3040&lt;Частотометр!B9),"среднечаст","низкочаст"))</f>
        <v>низкочаст</v>
      </c>
      <c r="H3040" s="7" t="str">
        <f>IF(E3040&gt;Частотометр!B28,"высокая",IF(AND(Частотометр!C28&lt;E3040, E3040&lt;Частотометр!B28),"средняя","низкая"))</f>
        <v>низкая</v>
      </c>
      <c r="I3040" s="1"/>
    </row>
    <row r="3041" spans="1:9" x14ac:dyDescent="0.2">
      <c r="A3041" s="8">
        <f t="shared" si="134"/>
        <v>0</v>
      </c>
      <c r="B3041" s="8">
        <f t="shared" si="135"/>
        <v>0</v>
      </c>
      <c r="G3041" s="7" t="str">
        <f>IF(D3041&gt;Частотометр!B9,"высокочаст",IF(AND(Частотометр!C9&lt;D3041, D3041&lt;Частотометр!B9),"среднечаст","низкочаст"))</f>
        <v>низкочаст</v>
      </c>
      <c r="H3041" s="7" t="str">
        <f>IF(E3041&gt;Частотометр!B28,"высокая",IF(AND(Частотометр!C28&lt;E3041, E3041&lt;Частотометр!B28),"средняя","низкая"))</f>
        <v>низкая</v>
      </c>
      <c r="I3041" s="1"/>
    </row>
    <row r="3042" spans="1:9" x14ac:dyDescent="0.2">
      <c r="A3042" s="8">
        <f t="shared" si="134"/>
        <v>0</v>
      </c>
      <c r="B3042" s="8">
        <f t="shared" si="135"/>
        <v>0</v>
      </c>
      <c r="G3042" s="7" t="str">
        <f>IF(D3042&gt;Частотометр!B9,"высокочаст",IF(AND(Частотометр!C9&lt;D3042, D3042&lt;Частотометр!B9),"среднечаст","низкочаст"))</f>
        <v>низкочаст</v>
      </c>
      <c r="H3042" s="7" t="str">
        <f>IF(E3042&gt;Частотометр!B28,"высокая",IF(AND(Частотометр!C28&lt;E3042, E3042&lt;Частотометр!B28),"средняя","низкая"))</f>
        <v>низкая</v>
      </c>
      <c r="I3042" s="1"/>
    </row>
    <row r="3043" spans="1:9" x14ac:dyDescent="0.2">
      <c r="A3043" s="8">
        <f t="shared" si="134"/>
        <v>0</v>
      </c>
      <c r="B3043" s="8">
        <f t="shared" si="135"/>
        <v>0</v>
      </c>
      <c r="G3043" s="7" t="str">
        <f>IF(D3043&gt;Частотометр!B9,"высокочаст",IF(AND(Частотометр!C9&lt;D3043, D3043&lt;Частотометр!B9),"среднечаст","низкочаст"))</f>
        <v>низкочаст</v>
      </c>
      <c r="H3043" s="7" t="str">
        <f>IF(E3043&gt;Частотометр!B28,"высокая",IF(AND(Частотометр!C28&lt;E3043, E3043&lt;Частотометр!B28),"средняя","низкая"))</f>
        <v>низкая</v>
      </c>
      <c r="I3043" s="1"/>
    </row>
    <row r="3044" spans="1:9" x14ac:dyDescent="0.2">
      <c r="A3044" s="8">
        <f t="shared" si="134"/>
        <v>0</v>
      </c>
      <c r="B3044" s="8">
        <f t="shared" si="135"/>
        <v>0</v>
      </c>
      <c r="G3044" s="7" t="str">
        <f>IF(D3044&gt;Частотометр!B9,"высокочаст",IF(AND(Частотометр!C9&lt;D3044, D3044&lt;Частотометр!B9),"среднечаст","низкочаст"))</f>
        <v>низкочаст</v>
      </c>
      <c r="H3044" s="7" t="str">
        <f>IF(E3044&gt;Частотометр!B28,"высокая",IF(AND(Частотометр!C28&lt;E3044, E3044&lt;Частотометр!B28),"средняя","низкая"))</f>
        <v>низкая</v>
      </c>
      <c r="I3044" s="1"/>
    </row>
    <row r="3045" spans="1:9" x14ac:dyDescent="0.2">
      <c r="A3045" s="8">
        <f t="shared" si="134"/>
        <v>0</v>
      </c>
      <c r="B3045" s="8">
        <f t="shared" si="135"/>
        <v>0</v>
      </c>
      <c r="G3045" s="7" t="str">
        <f>IF(D3045&gt;Частотометр!B9,"высокочаст",IF(AND(Частотометр!C9&lt;D3045, D3045&lt;Частотометр!B9),"среднечаст","низкочаст"))</f>
        <v>низкочаст</v>
      </c>
      <c r="H3045" s="7" t="str">
        <f>IF(E3045&gt;Частотометр!B28,"высокая",IF(AND(Частотометр!C28&lt;E3045, E3045&lt;Частотометр!B28),"средняя","низкая"))</f>
        <v>низкая</v>
      </c>
      <c r="I3045" s="1"/>
    </row>
    <row r="3046" spans="1:9" x14ac:dyDescent="0.2">
      <c r="A3046" s="8">
        <f t="shared" si="134"/>
        <v>0</v>
      </c>
      <c r="B3046" s="8">
        <f t="shared" si="135"/>
        <v>0</v>
      </c>
      <c r="G3046" s="7" t="str">
        <f>IF(D3046&gt;Частотометр!B9,"высокочаст",IF(AND(Частотометр!C9&lt;D3046, D3046&lt;Частотометр!B9),"среднечаст","низкочаст"))</f>
        <v>низкочаст</v>
      </c>
      <c r="H3046" s="7" t="str">
        <f>IF(E3046&gt;Частотометр!B28,"высокая",IF(AND(Частотометр!C28&lt;E3046, E3046&lt;Частотометр!B28),"средняя","низкая"))</f>
        <v>низкая</v>
      </c>
      <c r="I3046" s="1"/>
    </row>
    <row r="3047" spans="1:9" x14ac:dyDescent="0.2">
      <c r="A3047" s="8">
        <f t="shared" si="134"/>
        <v>0</v>
      </c>
      <c r="B3047" s="8">
        <f t="shared" si="135"/>
        <v>0</v>
      </c>
      <c r="G3047" s="7" t="str">
        <f>IF(D3047&gt;Частотометр!B9,"высокочаст",IF(AND(Частотометр!C9&lt;D3047, D3047&lt;Частотометр!B9),"среднечаст","низкочаст"))</f>
        <v>низкочаст</v>
      </c>
      <c r="H3047" s="7" t="str">
        <f>IF(E3047&gt;Частотометр!B28,"высокая",IF(AND(Частотометр!C28&lt;E3047, E3047&lt;Частотометр!B28),"средняя","низкая"))</f>
        <v>низкая</v>
      </c>
      <c r="I3047" s="1"/>
    </row>
    <row r="3048" spans="1:9" x14ac:dyDescent="0.2">
      <c r="A3048" s="8">
        <f t="shared" si="134"/>
        <v>0</v>
      </c>
      <c r="B3048" s="8">
        <f t="shared" si="135"/>
        <v>0</v>
      </c>
      <c r="G3048" s="7" t="str">
        <f>IF(D3048&gt;Частотометр!B9,"высокочаст",IF(AND(Частотометр!C9&lt;D3048, D3048&lt;Частотометр!B9),"среднечаст","низкочаст"))</f>
        <v>низкочаст</v>
      </c>
      <c r="H3048" s="7" t="str">
        <f>IF(E3048&gt;Частотометр!B28,"высокая",IF(AND(Частотометр!C28&lt;E3048, E3048&lt;Частотометр!B28),"средняя","низкая"))</f>
        <v>низкая</v>
      </c>
      <c r="I3048" s="1"/>
    </row>
    <row r="3049" spans="1:9" x14ac:dyDescent="0.2">
      <c r="A3049" s="8">
        <f t="shared" si="134"/>
        <v>0</v>
      </c>
      <c r="B3049" s="8">
        <f t="shared" si="135"/>
        <v>0</v>
      </c>
      <c r="G3049" s="7" t="str">
        <f>IF(D3049&gt;Частотометр!B9,"высокочаст",IF(AND(Частотометр!C9&lt;D3049, D3049&lt;Частотометр!B9),"среднечаст","низкочаст"))</f>
        <v>низкочаст</v>
      </c>
      <c r="H3049" s="7" t="str">
        <f>IF(E3049&gt;Частотометр!B28,"высокая",IF(AND(Частотометр!C28&lt;E3049, E3049&lt;Частотометр!B28),"средняя","низкая"))</f>
        <v>низкая</v>
      </c>
      <c r="I3049" s="1"/>
    </row>
    <row r="3050" spans="1:9" x14ac:dyDescent="0.2">
      <c r="A3050" s="8">
        <f t="shared" si="134"/>
        <v>0</v>
      </c>
      <c r="B3050" s="8">
        <f t="shared" si="135"/>
        <v>0</v>
      </c>
      <c r="G3050" s="7" t="str">
        <f>IF(D3050&gt;Частотометр!B9,"высокочаст",IF(AND(Частотометр!C9&lt;D3050, D3050&lt;Частотометр!B9),"среднечаст","низкочаст"))</f>
        <v>низкочаст</v>
      </c>
      <c r="H3050" s="7" t="str">
        <f>IF(E3050&gt;Частотометр!B28,"высокая",IF(AND(Частотометр!C28&lt;E3050, E3050&lt;Частотометр!B28),"средняя","низкая"))</f>
        <v>низкая</v>
      </c>
      <c r="I3050" s="1"/>
    </row>
    <row r="3051" spans="1:9" x14ac:dyDescent="0.2">
      <c r="A3051" s="8">
        <f t="shared" si="134"/>
        <v>0</v>
      </c>
      <c r="B3051" s="8">
        <f t="shared" si="135"/>
        <v>0</v>
      </c>
      <c r="G3051" s="7" t="str">
        <f>IF(D3051&gt;Частотометр!B9,"высокочаст",IF(AND(Частотометр!C9&lt;D3051, D3051&lt;Частотометр!B9),"среднечаст","низкочаст"))</f>
        <v>низкочаст</v>
      </c>
      <c r="H3051" s="7" t="str">
        <f>IF(E3051&gt;Частотометр!B28,"высокая",IF(AND(Частотометр!C28&lt;E3051, E3051&lt;Частотометр!B28),"средняя","низкая"))</f>
        <v>низкая</v>
      </c>
      <c r="I3051" s="1"/>
    </row>
    <row r="3052" spans="1:9" x14ac:dyDescent="0.2">
      <c r="A3052" s="8">
        <f t="shared" si="134"/>
        <v>0</v>
      </c>
      <c r="B3052" s="8">
        <f t="shared" si="135"/>
        <v>0</v>
      </c>
      <c r="G3052" s="7" t="str">
        <f>IF(D3052&gt;Частотометр!B9,"высокочаст",IF(AND(Частотометр!C9&lt;D3052, D3052&lt;Частотометр!B9),"среднечаст","низкочаст"))</f>
        <v>низкочаст</v>
      </c>
      <c r="H3052" s="7" t="str">
        <f>IF(E3052&gt;Частотометр!B28,"высокая",IF(AND(Частотометр!C28&lt;E3052, E3052&lt;Частотометр!B28),"средняя","низкая"))</f>
        <v>низкая</v>
      </c>
      <c r="I3052" s="1"/>
    </row>
    <row r="3053" spans="1:9" x14ac:dyDescent="0.2">
      <c r="A3053" s="8">
        <f t="shared" si="134"/>
        <v>0</v>
      </c>
      <c r="B3053" s="8">
        <f t="shared" si="135"/>
        <v>0</v>
      </c>
      <c r="G3053" s="7" t="str">
        <f>IF(D3053&gt;Частотометр!B9,"высокочаст",IF(AND(Частотометр!C9&lt;D3053, D3053&lt;Частотометр!B9),"среднечаст","низкочаст"))</f>
        <v>низкочаст</v>
      </c>
      <c r="H3053" s="7" t="str">
        <f>IF(E3053&gt;Частотометр!B28,"высокая",IF(AND(Частотометр!C28&lt;E3053, E3053&lt;Частотометр!B28),"средняя","низкая"))</f>
        <v>низкая</v>
      </c>
      <c r="I3053" s="1"/>
    </row>
    <row r="3054" spans="1:9" x14ac:dyDescent="0.2">
      <c r="A3054" s="8">
        <f t="shared" si="134"/>
        <v>0</v>
      </c>
      <c r="B3054" s="8">
        <f t="shared" si="135"/>
        <v>0</v>
      </c>
      <c r="G3054" s="7" t="str">
        <f>IF(D3054&gt;Частотометр!B9,"высокочаст",IF(AND(Частотометр!C9&lt;D3054, D3054&lt;Частотометр!B9),"среднечаст","низкочаст"))</f>
        <v>низкочаст</v>
      </c>
      <c r="H3054" s="7" t="str">
        <f>IF(E3054&gt;Частотометр!B28,"высокая",IF(AND(Частотометр!C28&lt;E3054, E3054&lt;Частотометр!B28),"средняя","низкая"))</f>
        <v>низкая</v>
      </c>
      <c r="I3054" s="1"/>
    </row>
    <row r="3055" spans="1:9" x14ac:dyDescent="0.2">
      <c r="A3055" s="8">
        <f t="shared" si="134"/>
        <v>0</v>
      </c>
      <c r="B3055" s="8">
        <f t="shared" si="135"/>
        <v>0</v>
      </c>
      <c r="G3055" s="7" t="str">
        <f>IF(D3055&gt;Частотометр!B9,"высокочаст",IF(AND(Частотометр!C9&lt;D3055, D3055&lt;Частотометр!B9),"среднечаст","низкочаст"))</f>
        <v>низкочаст</v>
      </c>
      <c r="H3055" s="7" t="str">
        <f>IF(E3055&gt;Частотометр!B28,"высокая",IF(AND(Частотометр!C28&lt;E3055, E3055&lt;Частотометр!B28),"средняя","низкая"))</f>
        <v>низкая</v>
      </c>
      <c r="I3055" s="1"/>
    </row>
    <row r="3056" spans="1:9" x14ac:dyDescent="0.2">
      <c r="A3056" s="8">
        <f t="shared" si="134"/>
        <v>0</v>
      </c>
      <c r="B3056" s="8">
        <f t="shared" si="135"/>
        <v>0</v>
      </c>
      <c r="G3056" s="7" t="str">
        <f>IF(D3056&gt;Частотометр!B9,"высокочаст",IF(AND(Частотометр!C9&lt;D3056, D3056&lt;Частотометр!B9),"среднечаст","низкочаст"))</f>
        <v>низкочаст</v>
      </c>
      <c r="H3056" s="7" t="str">
        <f>IF(E3056&gt;Частотометр!B28,"высокая",IF(AND(Частотометр!C28&lt;E3056, E3056&lt;Частотометр!B28),"средняя","низкая"))</f>
        <v>низкая</v>
      </c>
      <c r="I3056" s="1"/>
    </row>
    <row r="3057" spans="1:9" x14ac:dyDescent="0.2">
      <c r="A3057" s="8">
        <f t="shared" si="134"/>
        <v>0</v>
      </c>
      <c r="B3057" s="8">
        <f t="shared" si="135"/>
        <v>0</v>
      </c>
      <c r="G3057" s="7" t="str">
        <f>IF(D3057&gt;Частотометр!B9,"высокочаст",IF(AND(Частотометр!C9&lt;D3057, D3057&lt;Частотометр!B9),"среднечаст","низкочаст"))</f>
        <v>низкочаст</v>
      </c>
      <c r="H3057" s="7" t="str">
        <f>IF(E3057&gt;Частотометр!B28,"высокая",IF(AND(Частотометр!C28&lt;E3057, E3057&lt;Частотометр!B28),"средняя","низкая"))</f>
        <v>низкая</v>
      </c>
      <c r="I3057" s="1"/>
    </row>
    <row r="3058" spans="1:9" x14ac:dyDescent="0.2">
      <c r="A3058" s="8">
        <f t="shared" si="134"/>
        <v>0</v>
      </c>
      <c r="B3058" s="8">
        <f t="shared" si="135"/>
        <v>0</v>
      </c>
      <c r="G3058" s="7" t="str">
        <f>IF(D3058&gt;Частотометр!B9,"высокочаст",IF(AND(Частотометр!C9&lt;D3058, D3058&lt;Частотометр!B9),"среднечаст","низкочаст"))</f>
        <v>низкочаст</v>
      </c>
      <c r="H3058" s="7" t="str">
        <f>IF(E3058&gt;Частотометр!B28,"высокая",IF(AND(Частотометр!C28&lt;E3058, E3058&lt;Частотометр!B28),"средняя","низкая"))</f>
        <v>низкая</v>
      </c>
      <c r="I3058" s="1"/>
    </row>
    <row r="3059" spans="1:9" x14ac:dyDescent="0.2">
      <c r="A3059" s="8">
        <f t="shared" si="134"/>
        <v>0</v>
      </c>
      <c r="B3059" s="8">
        <f t="shared" si="135"/>
        <v>0</v>
      </c>
      <c r="G3059" s="7" t="str">
        <f>IF(D3059&gt;Частотометр!B9,"высокочаст",IF(AND(Частотометр!C9&lt;D3059, D3059&lt;Частотометр!B9),"среднечаст","низкочаст"))</f>
        <v>низкочаст</v>
      </c>
      <c r="H3059" s="7" t="str">
        <f>IF(E3059&gt;Частотометр!B28,"высокая",IF(AND(Частотометр!C28&lt;E3059, E3059&lt;Частотометр!B28),"средняя","низкая"))</f>
        <v>низкая</v>
      </c>
      <c r="I3059" s="1"/>
    </row>
    <row r="3060" spans="1:9" x14ac:dyDescent="0.2">
      <c r="A3060" s="8">
        <f t="shared" si="134"/>
        <v>0</v>
      </c>
      <c r="B3060" s="8">
        <f t="shared" si="135"/>
        <v>0</v>
      </c>
      <c r="G3060" s="7" t="str">
        <f>IF(D3060&gt;Частотометр!B9,"высокочаст",IF(AND(Частотометр!C9&lt;D3060, D3060&lt;Частотометр!B9),"среднечаст","низкочаст"))</f>
        <v>низкочаст</v>
      </c>
      <c r="H3060" s="7" t="str">
        <f>IF(E3060&gt;Частотометр!B28,"высокая",IF(AND(Частотометр!C28&lt;E3060, E3060&lt;Частотометр!B28),"средняя","низкая"))</f>
        <v>низкая</v>
      </c>
      <c r="I3060" s="1"/>
    </row>
    <row r="3061" spans="1:9" x14ac:dyDescent="0.2">
      <c r="A3061" s="8">
        <f t="shared" si="134"/>
        <v>0</v>
      </c>
      <c r="B3061" s="8">
        <f t="shared" si="135"/>
        <v>0</v>
      </c>
      <c r="G3061" s="7" t="str">
        <f>IF(D3061&gt;Частотометр!B9,"высокочаст",IF(AND(Частотометр!C9&lt;D3061, D3061&lt;Частотометр!B9),"среднечаст","низкочаст"))</f>
        <v>низкочаст</v>
      </c>
      <c r="H3061" s="7" t="str">
        <f>IF(E3061&gt;Частотометр!B28,"высокая",IF(AND(Частотометр!C28&lt;E3061, E3061&lt;Частотометр!B28),"средняя","низкая"))</f>
        <v>низкая</v>
      </c>
      <c r="I3061" s="1"/>
    </row>
    <row r="3062" spans="1:9" x14ac:dyDescent="0.2">
      <c r="A3062" s="8">
        <f t="shared" si="134"/>
        <v>0</v>
      </c>
      <c r="B3062" s="8">
        <f t="shared" si="135"/>
        <v>0</v>
      </c>
      <c r="G3062" s="7" t="str">
        <f>IF(D3062&gt;Частотометр!B9,"высокочаст",IF(AND(Частотометр!C9&lt;D3062, D3062&lt;Частотометр!B9),"среднечаст","низкочаст"))</f>
        <v>низкочаст</v>
      </c>
      <c r="H3062" s="7" t="str">
        <f>IF(E3062&gt;Частотометр!B28,"высокая",IF(AND(Частотометр!C28&lt;E3062, E3062&lt;Частотометр!B28),"средняя","низкая"))</f>
        <v>низкая</v>
      </c>
      <c r="I3062" s="1"/>
    </row>
    <row r="3063" spans="1:9" x14ac:dyDescent="0.2">
      <c r="A3063" s="8">
        <f t="shared" si="134"/>
        <v>0</v>
      </c>
      <c r="B3063" s="8">
        <f t="shared" si="135"/>
        <v>0</v>
      </c>
      <c r="G3063" s="7" t="str">
        <f>IF(D3063&gt;Частотометр!B9,"высокочаст",IF(AND(Частотометр!C9&lt;D3063, D3063&lt;Частотометр!B9),"среднечаст","низкочаст"))</f>
        <v>низкочаст</v>
      </c>
      <c r="H3063" s="7" t="str">
        <f>IF(E3063&gt;Частотометр!B28,"высокая",IF(AND(Частотометр!C28&lt;E3063, E3063&lt;Частотометр!B28),"средняя","низкая"))</f>
        <v>низкая</v>
      </c>
      <c r="I3063" s="1"/>
    </row>
    <row r="3064" spans="1:9" x14ac:dyDescent="0.2">
      <c r="A3064" s="8">
        <f t="shared" si="134"/>
        <v>0</v>
      </c>
      <c r="B3064" s="8">
        <f t="shared" si="135"/>
        <v>0</v>
      </c>
      <c r="G3064" s="7" t="str">
        <f>IF(D3064&gt;Частотометр!B9,"высокочаст",IF(AND(Частотометр!C9&lt;D3064, D3064&lt;Частотометр!B9),"среднечаст","низкочаст"))</f>
        <v>низкочаст</v>
      </c>
      <c r="H3064" s="7" t="str">
        <f>IF(E3064&gt;Частотометр!B28,"высокая",IF(AND(Частотометр!C28&lt;E3064, E3064&lt;Частотометр!B28),"средняя","низкая"))</f>
        <v>низкая</v>
      </c>
      <c r="I3064" s="1"/>
    </row>
    <row r="3065" spans="1:9" x14ac:dyDescent="0.2">
      <c r="A3065" s="8">
        <f t="shared" si="134"/>
        <v>0</v>
      </c>
      <c r="B3065" s="8">
        <f t="shared" si="135"/>
        <v>0</v>
      </c>
      <c r="G3065" s="7" t="str">
        <f>IF(D3065&gt;Частотометр!B9,"высокочаст",IF(AND(Частотометр!C9&lt;D3065, D3065&lt;Частотометр!B9),"среднечаст","низкочаст"))</f>
        <v>низкочаст</v>
      </c>
      <c r="H3065" s="7" t="str">
        <f>IF(E3065&gt;Частотометр!B28,"высокая",IF(AND(Частотометр!C28&lt;E3065, E3065&lt;Частотометр!B28),"средняя","низкая"))</f>
        <v>низкая</v>
      </c>
      <c r="I3065" s="1"/>
    </row>
    <row r="3066" spans="1:9" x14ac:dyDescent="0.2">
      <c r="A3066" s="8">
        <f t="shared" si="134"/>
        <v>0</v>
      </c>
      <c r="B3066" s="8">
        <f t="shared" si="135"/>
        <v>0</v>
      </c>
      <c r="G3066" s="7" t="str">
        <f>IF(D3066&gt;Частотометр!B9,"высокочаст",IF(AND(Частотометр!C9&lt;D3066, D3066&lt;Частотометр!B9),"среднечаст","низкочаст"))</f>
        <v>низкочаст</v>
      </c>
      <c r="H3066" s="7" t="str">
        <f>IF(E3066&gt;Частотометр!B28,"высокая",IF(AND(Частотометр!C28&lt;E3066, E3066&lt;Частотометр!B28),"средняя","низкая"))</f>
        <v>низкая</v>
      </c>
      <c r="I3066" s="1"/>
    </row>
    <row r="3067" spans="1:9" x14ac:dyDescent="0.2">
      <c r="A3067" s="8">
        <f t="shared" si="134"/>
        <v>0</v>
      </c>
      <c r="B3067" s="8">
        <f t="shared" si="135"/>
        <v>0</v>
      </c>
      <c r="G3067" s="7" t="str">
        <f>IF(D3067&gt;Частотометр!B9,"высокочаст",IF(AND(Частотометр!C9&lt;D3067, D3067&lt;Частотометр!B9),"среднечаст","низкочаст"))</f>
        <v>низкочаст</v>
      </c>
      <c r="H3067" s="7" t="str">
        <f>IF(E3067&gt;Частотометр!B28,"высокая",IF(AND(Частотометр!C28&lt;E3067, E3067&lt;Частотометр!B28),"средняя","низкая"))</f>
        <v>низкая</v>
      </c>
      <c r="I3067" s="1"/>
    </row>
    <row r="3068" spans="1:9" x14ac:dyDescent="0.2">
      <c r="A3068" s="8">
        <f t="shared" si="134"/>
        <v>0</v>
      </c>
      <c r="B3068" s="8">
        <f t="shared" si="135"/>
        <v>0</v>
      </c>
      <c r="G3068" s="7" t="str">
        <f>IF(D3068&gt;Частотометр!B9,"высокочаст",IF(AND(Частотометр!C9&lt;D3068, D3068&lt;Частотометр!B9),"среднечаст","низкочаст"))</f>
        <v>низкочаст</v>
      </c>
      <c r="H3068" s="7" t="str">
        <f>IF(E3068&gt;Частотометр!B28,"высокая",IF(AND(Частотометр!C28&lt;E3068, E3068&lt;Частотометр!B28),"средняя","низкая"))</f>
        <v>низкая</v>
      </c>
      <c r="I3068" s="1"/>
    </row>
    <row r="3069" spans="1:9" x14ac:dyDescent="0.2">
      <c r="A3069" s="8">
        <f t="shared" si="134"/>
        <v>0</v>
      </c>
      <c r="B3069" s="8">
        <f t="shared" si="135"/>
        <v>0</v>
      </c>
      <c r="G3069" s="7" t="str">
        <f>IF(D3069&gt;Частотометр!B9,"высокочаст",IF(AND(Частотометр!C9&lt;D3069, D3069&lt;Частотометр!B9),"среднечаст","низкочаст"))</f>
        <v>низкочаст</v>
      </c>
      <c r="H3069" s="7" t="str">
        <f>IF(E3069&gt;Частотометр!B28,"высокая",IF(AND(Частотометр!C28&lt;E3069, E3069&lt;Частотометр!B28),"средняя","низкая"))</f>
        <v>низкая</v>
      </c>
      <c r="I3069" s="1"/>
    </row>
    <row r="3070" spans="1:9" x14ac:dyDescent="0.2">
      <c r="A3070" s="8">
        <f t="shared" si="134"/>
        <v>0</v>
      </c>
      <c r="B3070" s="8">
        <f t="shared" si="135"/>
        <v>0</v>
      </c>
      <c r="G3070" s="7" t="str">
        <f>IF(D3070&gt;Частотометр!B9,"высокочаст",IF(AND(Частотометр!C9&lt;D3070, D3070&lt;Частотометр!B9),"среднечаст","низкочаст"))</f>
        <v>низкочаст</v>
      </c>
      <c r="H3070" s="7" t="str">
        <f>IF(E3070&gt;Частотометр!B28,"высокая",IF(AND(Частотометр!C28&lt;E3070, E3070&lt;Частотометр!B28),"средняя","низкая"))</f>
        <v>низкая</v>
      </c>
      <c r="I3070" s="1"/>
    </row>
    <row r="3071" spans="1:9" x14ac:dyDescent="0.2">
      <c r="A3071" s="8">
        <f t="shared" si="134"/>
        <v>0</v>
      </c>
      <c r="B3071" s="8">
        <f t="shared" si="135"/>
        <v>0</v>
      </c>
      <c r="G3071" s="7" t="str">
        <f>IF(D3071&gt;Частотометр!B9,"высокочаст",IF(AND(Частотометр!C9&lt;D3071, D3071&lt;Частотометр!B9),"среднечаст","низкочаст"))</f>
        <v>низкочаст</v>
      </c>
      <c r="H3071" s="7" t="str">
        <f>IF(E3071&gt;Частотометр!B28,"высокая",IF(AND(Частотометр!C28&lt;E3071, E3071&lt;Частотометр!B28),"средняя","низкая"))</f>
        <v>низкая</v>
      </c>
      <c r="I3071" s="1"/>
    </row>
    <row r="3072" spans="1:9" x14ac:dyDescent="0.2">
      <c r="A3072" s="8">
        <f t="shared" si="134"/>
        <v>0</v>
      </c>
      <c r="B3072" s="8">
        <f t="shared" si="135"/>
        <v>0</v>
      </c>
      <c r="G3072" s="7" t="str">
        <f>IF(D3072&gt;Частотометр!B9,"высокочаст",IF(AND(Частотометр!C9&lt;D3072, D3072&lt;Частотометр!B9),"среднечаст","низкочаст"))</f>
        <v>низкочаст</v>
      </c>
      <c r="H3072" s="7" t="str">
        <f>IF(E3072&gt;Частотометр!B28,"высокая",IF(AND(Частотометр!C28&lt;E3072, E3072&lt;Частотометр!B28),"средняя","низкая"))</f>
        <v>низкая</v>
      </c>
      <c r="I3072" s="1"/>
    </row>
    <row r="3073" spans="1:9" x14ac:dyDescent="0.2">
      <c r="A3073" s="8">
        <f t="shared" si="134"/>
        <v>0</v>
      </c>
      <c r="B3073" s="8">
        <f t="shared" si="135"/>
        <v>0</v>
      </c>
      <c r="G3073" s="7" t="str">
        <f>IF(D3073&gt;Частотометр!B9,"высокочаст",IF(AND(Частотометр!C9&lt;D3073, D3073&lt;Частотометр!B9),"среднечаст","низкочаст"))</f>
        <v>низкочаст</v>
      </c>
      <c r="H3073" s="7" t="str">
        <f>IF(E3073&gt;Частотометр!B28,"высокая",IF(AND(Частотометр!C28&lt;E3073, E3073&lt;Частотометр!B28),"средняя","низкая"))</f>
        <v>низкая</v>
      </c>
      <c r="I3073" s="1"/>
    </row>
    <row r="3074" spans="1:9" x14ac:dyDescent="0.2">
      <c r="A3074" s="8">
        <f t="shared" ref="A3074:A3137" si="136">IF(ISBLANK(C3074),0,LEN(TRIM(C3074))-LEN(SUBSTITUTE(C3074," ",""))+1)</f>
        <v>0</v>
      </c>
      <c r="B3074" s="8">
        <f t="shared" ref="B3074:B3137" si="137">LEN(C3074)</f>
        <v>0</v>
      </c>
      <c r="G3074" s="7" t="str">
        <f>IF(D3074&gt;Частотометр!B9,"высокочаст",IF(AND(Частотометр!C9&lt;D3074, D3074&lt;Частотометр!B9),"среднечаст","низкочаст"))</f>
        <v>низкочаст</v>
      </c>
      <c r="H3074" s="7" t="str">
        <f>IF(E3074&gt;Частотометр!B28,"высокая",IF(AND(Частотометр!C28&lt;E3074, E3074&lt;Частотометр!B28),"средняя","низкая"))</f>
        <v>низкая</v>
      </c>
      <c r="I3074" s="1"/>
    </row>
    <row r="3075" spans="1:9" x14ac:dyDescent="0.2">
      <c r="A3075" s="8">
        <f t="shared" si="136"/>
        <v>0</v>
      </c>
      <c r="B3075" s="8">
        <f t="shared" si="137"/>
        <v>0</v>
      </c>
      <c r="G3075" s="7" t="str">
        <f>IF(D3075&gt;Частотометр!B9,"высокочаст",IF(AND(Частотометр!C9&lt;D3075, D3075&lt;Частотометр!B9),"среднечаст","низкочаст"))</f>
        <v>низкочаст</v>
      </c>
      <c r="H3075" s="7" t="str">
        <f>IF(E3075&gt;Частотометр!B28,"высокая",IF(AND(Частотометр!C28&lt;E3075, E3075&lt;Частотометр!B28),"средняя","низкая"))</f>
        <v>низкая</v>
      </c>
      <c r="I3075" s="1"/>
    </row>
    <row r="3076" spans="1:9" x14ac:dyDescent="0.2">
      <c r="A3076" s="8">
        <f t="shared" si="136"/>
        <v>0</v>
      </c>
      <c r="B3076" s="8">
        <f t="shared" si="137"/>
        <v>0</v>
      </c>
      <c r="G3076" s="7" t="str">
        <f>IF(D3076&gt;Частотометр!B9,"высокочаст",IF(AND(Частотометр!C9&lt;D3076, D3076&lt;Частотометр!B9),"среднечаст","низкочаст"))</f>
        <v>низкочаст</v>
      </c>
      <c r="H3076" s="7" t="str">
        <f>IF(E3076&gt;Частотометр!B28,"высокая",IF(AND(Частотометр!C28&lt;E3076, E3076&lt;Частотометр!B28),"средняя","низкая"))</f>
        <v>низкая</v>
      </c>
      <c r="I3076" s="1"/>
    </row>
    <row r="3077" spans="1:9" x14ac:dyDescent="0.2">
      <c r="A3077" s="8">
        <f t="shared" si="136"/>
        <v>0</v>
      </c>
      <c r="B3077" s="8">
        <f t="shared" si="137"/>
        <v>0</v>
      </c>
      <c r="G3077" s="7" t="str">
        <f>IF(D3077&gt;Частотометр!B9,"высокочаст",IF(AND(Частотометр!C9&lt;D3077, D3077&lt;Частотометр!B9),"среднечаст","низкочаст"))</f>
        <v>низкочаст</v>
      </c>
      <c r="H3077" s="7" t="str">
        <f>IF(E3077&gt;Частотометр!B28,"высокая",IF(AND(Частотометр!C28&lt;E3077, E3077&lt;Частотометр!B28),"средняя","низкая"))</f>
        <v>низкая</v>
      </c>
      <c r="I3077" s="1"/>
    </row>
    <row r="3078" spans="1:9" x14ac:dyDescent="0.2">
      <c r="A3078" s="8">
        <f t="shared" si="136"/>
        <v>0</v>
      </c>
      <c r="B3078" s="8">
        <f t="shared" si="137"/>
        <v>0</v>
      </c>
      <c r="G3078" s="7" t="str">
        <f>IF(D3078&gt;Частотометр!B9,"высокочаст",IF(AND(Частотометр!C9&lt;D3078, D3078&lt;Частотометр!B9),"среднечаст","низкочаст"))</f>
        <v>низкочаст</v>
      </c>
      <c r="H3078" s="7" t="str">
        <f>IF(E3078&gt;Частотометр!B28,"высокая",IF(AND(Частотометр!C28&lt;E3078, E3078&lt;Частотометр!B28),"средняя","низкая"))</f>
        <v>низкая</v>
      </c>
      <c r="I3078" s="1"/>
    </row>
    <row r="3079" spans="1:9" x14ac:dyDescent="0.2">
      <c r="A3079" s="8">
        <f t="shared" si="136"/>
        <v>0</v>
      </c>
      <c r="B3079" s="8">
        <f t="shared" si="137"/>
        <v>0</v>
      </c>
      <c r="G3079" s="7" t="str">
        <f>IF(D3079&gt;Частотометр!B9,"высокочаст",IF(AND(Частотометр!C9&lt;D3079, D3079&lt;Частотометр!B9),"среднечаст","низкочаст"))</f>
        <v>низкочаст</v>
      </c>
      <c r="H3079" s="7" t="str">
        <f>IF(E3079&gt;Частотометр!B28,"высокая",IF(AND(Частотометр!C28&lt;E3079, E3079&lt;Частотометр!B28),"средняя","низкая"))</f>
        <v>низкая</v>
      </c>
      <c r="I3079" s="1"/>
    </row>
    <row r="3080" spans="1:9" x14ac:dyDescent="0.2">
      <c r="A3080" s="8">
        <f t="shared" si="136"/>
        <v>0</v>
      </c>
      <c r="B3080" s="8">
        <f t="shared" si="137"/>
        <v>0</v>
      </c>
      <c r="G3080" s="7" t="str">
        <f>IF(D3080&gt;Частотометр!B9,"высокочаст",IF(AND(Частотометр!C9&lt;D3080, D3080&lt;Частотометр!B9),"среднечаст","низкочаст"))</f>
        <v>низкочаст</v>
      </c>
      <c r="H3080" s="7" t="str">
        <f>IF(E3080&gt;Частотометр!B28,"высокая",IF(AND(Частотометр!C28&lt;E3080, E3080&lt;Частотометр!B28),"средняя","низкая"))</f>
        <v>низкая</v>
      </c>
      <c r="I3080" s="1"/>
    </row>
    <row r="3081" spans="1:9" x14ac:dyDescent="0.2">
      <c r="A3081" s="8">
        <f t="shared" si="136"/>
        <v>0</v>
      </c>
      <c r="B3081" s="8">
        <f t="shared" si="137"/>
        <v>0</v>
      </c>
      <c r="G3081" s="7" t="str">
        <f>IF(D3081&gt;Частотометр!B9,"высокочаст",IF(AND(Частотометр!C9&lt;D3081, D3081&lt;Частотометр!B9),"среднечаст","низкочаст"))</f>
        <v>низкочаст</v>
      </c>
      <c r="H3081" s="7" t="str">
        <f>IF(E3081&gt;Частотометр!B28,"высокая",IF(AND(Частотометр!C28&lt;E3081, E3081&lt;Частотометр!B28),"средняя","низкая"))</f>
        <v>низкая</v>
      </c>
      <c r="I3081" s="1"/>
    </row>
    <row r="3082" spans="1:9" x14ac:dyDescent="0.2">
      <c r="A3082" s="8">
        <f t="shared" si="136"/>
        <v>0</v>
      </c>
      <c r="B3082" s="8">
        <f t="shared" si="137"/>
        <v>0</v>
      </c>
      <c r="G3082" s="7" t="str">
        <f>IF(D3082&gt;Частотометр!B9,"высокочаст",IF(AND(Частотометр!C9&lt;D3082, D3082&lt;Частотометр!B9),"среднечаст","низкочаст"))</f>
        <v>низкочаст</v>
      </c>
      <c r="H3082" s="7" t="str">
        <f>IF(E3082&gt;Частотометр!B28,"высокая",IF(AND(Частотометр!C28&lt;E3082, E3082&lt;Частотометр!B28),"средняя","низкая"))</f>
        <v>низкая</v>
      </c>
      <c r="I3082" s="1"/>
    </row>
    <row r="3083" spans="1:9" x14ac:dyDescent="0.2">
      <c r="A3083" s="8">
        <f t="shared" si="136"/>
        <v>0</v>
      </c>
      <c r="B3083" s="8">
        <f t="shared" si="137"/>
        <v>0</v>
      </c>
      <c r="G3083" s="7" t="str">
        <f>IF(D3083&gt;Частотометр!B9,"высокочаст",IF(AND(Частотометр!C9&lt;D3083, D3083&lt;Частотометр!B9),"среднечаст","низкочаст"))</f>
        <v>низкочаст</v>
      </c>
      <c r="H3083" s="7" t="str">
        <f>IF(E3083&gt;Частотометр!B28,"высокая",IF(AND(Частотометр!C28&lt;E3083, E3083&lt;Частотометр!B28),"средняя","низкая"))</f>
        <v>низкая</v>
      </c>
      <c r="I3083" s="1"/>
    </row>
    <row r="3084" spans="1:9" x14ac:dyDescent="0.2">
      <c r="A3084" s="8">
        <f t="shared" si="136"/>
        <v>0</v>
      </c>
      <c r="B3084" s="8">
        <f t="shared" si="137"/>
        <v>0</v>
      </c>
      <c r="G3084" s="7" t="str">
        <f>IF(D3084&gt;Частотометр!B9,"высокочаст",IF(AND(Частотометр!C9&lt;D3084, D3084&lt;Частотометр!B9),"среднечаст","низкочаст"))</f>
        <v>низкочаст</v>
      </c>
      <c r="H3084" s="7" t="str">
        <f>IF(E3084&gt;Частотометр!B28,"высокая",IF(AND(Частотометр!C28&lt;E3084, E3084&lt;Частотометр!B28),"средняя","низкая"))</f>
        <v>низкая</v>
      </c>
      <c r="I3084" s="1"/>
    </row>
    <row r="3085" spans="1:9" x14ac:dyDescent="0.2">
      <c r="A3085" s="8">
        <f t="shared" si="136"/>
        <v>0</v>
      </c>
      <c r="B3085" s="8">
        <f t="shared" si="137"/>
        <v>0</v>
      </c>
      <c r="G3085" s="7" t="str">
        <f>IF(D3085&gt;Частотометр!B9,"высокочаст",IF(AND(Частотометр!C9&lt;D3085, D3085&lt;Частотометр!B9),"среднечаст","низкочаст"))</f>
        <v>низкочаст</v>
      </c>
      <c r="H3085" s="7" t="str">
        <f>IF(E3085&gt;Частотометр!B28,"высокая",IF(AND(Частотометр!C28&lt;E3085, E3085&lt;Частотометр!B28),"средняя","низкая"))</f>
        <v>низкая</v>
      </c>
      <c r="I3085" s="1"/>
    </row>
    <row r="3086" spans="1:9" x14ac:dyDescent="0.2">
      <c r="A3086" s="8">
        <f t="shared" si="136"/>
        <v>0</v>
      </c>
      <c r="B3086" s="8">
        <f t="shared" si="137"/>
        <v>0</v>
      </c>
      <c r="G3086" s="7" t="str">
        <f>IF(D3086&gt;Частотометр!B9,"высокочаст",IF(AND(Частотометр!C9&lt;D3086, D3086&lt;Частотометр!B9),"среднечаст","низкочаст"))</f>
        <v>низкочаст</v>
      </c>
      <c r="H3086" s="7" t="str">
        <f>IF(E3086&gt;Частотометр!B28,"высокая",IF(AND(Частотометр!C28&lt;E3086, E3086&lt;Частотометр!B28),"средняя","низкая"))</f>
        <v>низкая</v>
      </c>
      <c r="I3086" s="1"/>
    </row>
    <row r="3087" spans="1:9" x14ac:dyDescent="0.2">
      <c r="A3087" s="8">
        <f t="shared" si="136"/>
        <v>0</v>
      </c>
      <c r="B3087" s="8">
        <f t="shared" si="137"/>
        <v>0</v>
      </c>
      <c r="G3087" s="7" t="str">
        <f>IF(D3087&gt;Частотометр!B9,"высокочаст",IF(AND(Частотометр!C9&lt;D3087, D3087&lt;Частотометр!B9),"среднечаст","низкочаст"))</f>
        <v>низкочаст</v>
      </c>
      <c r="H3087" s="7" t="str">
        <f>IF(E3087&gt;Частотометр!B28,"высокая",IF(AND(Частотометр!C28&lt;E3087, E3087&lt;Частотометр!B28),"средняя","низкая"))</f>
        <v>низкая</v>
      </c>
      <c r="I3087" s="1"/>
    </row>
    <row r="3088" spans="1:9" x14ac:dyDescent="0.2">
      <c r="A3088" s="8">
        <f t="shared" si="136"/>
        <v>0</v>
      </c>
      <c r="B3088" s="8">
        <f t="shared" si="137"/>
        <v>0</v>
      </c>
      <c r="G3088" s="7" t="str">
        <f>IF(D3088&gt;Частотометр!B9,"высокочаст",IF(AND(Частотометр!C9&lt;D3088, D3088&lt;Частотометр!B9),"среднечаст","низкочаст"))</f>
        <v>низкочаст</v>
      </c>
      <c r="H3088" s="7" t="str">
        <f>IF(E3088&gt;Частотометр!B28,"высокая",IF(AND(Частотометр!C28&lt;E3088, E3088&lt;Частотометр!B28),"средняя","низкая"))</f>
        <v>низкая</v>
      </c>
      <c r="I3088" s="1"/>
    </row>
    <row r="3089" spans="1:9" x14ac:dyDescent="0.2">
      <c r="A3089" s="8">
        <f t="shared" si="136"/>
        <v>0</v>
      </c>
      <c r="B3089" s="8">
        <f t="shared" si="137"/>
        <v>0</v>
      </c>
      <c r="G3089" s="7" t="str">
        <f>IF(D3089&gt;Частотометр!B9,"высокочаст",IF(AND(Частотометр!C9&lt;D3089, D3089&lt;Частотометр!B9),"среднечаст","низкочаст"))</f>
        <v>низкочаст</v>
      </c>
      <c r="H3089" s="7" t="str">
        <f>IF(E3089&gt;Частотометр!B28,"высокая",IF(AND(Частотометр!C28&lt;E3089, E3089&lt;Частотометр!B28),"средняя","низкая"))</f>
        <v>низкая</v>
      </c>
      <c r="I3089" s="1"/>
    </row>
    <row r="3090" spans="1:9" x14ac:dyDescent="0.2">
      <c r="A3090" s="8">
        <f t="shared" si="136"/>
        <v>0</v>
      </c>
      <c r="B3090" s="8">
        <f t="shared" si="137"/>
        <v>0</v>
      </c>
      <c r="G3090" s="7" t="str">
        <f>IF(D3090&gt;Частотометр!B9,"высокочаст",IF(AND(Частотометр!C9&lt;D3090, D3090&lt;Частотометр!B9),"среднечаст","низкочаст"))</f>
        <v>низкочаст</v>
      </c>
      <c r="H3090" s="7" t="str">
        <f>IF(E3090&gt;Частотометр!B28,"высокая",IF(AND(Частотометр!C28&lt;E3090, E3090&lt;Частотометр!B28),"средняя","низкая"))</f>
        <v>низкая</v>
      </c>
      <c r="I3090" s="1"/>
    </row>
    <row r="3091" spans="1:9" x14ac:dyDescent="0.2">
      <c r="A3091" s="8">
        <f t="shared" si="136"/>
        <v>0</v>
      </c>
      <c r="B3091" s="8">
        <f t="shared" si="137"/>
        <v>0</v>
      </c>
      <c r="G3091" s="7" t="str">
        <f>IF(D3091&gt;Частотометр!B9,"высокочаст",IF(AND(Частотометр!C9&lt;D3091, D3091&lt;Частотометр!B9),"среднечаст","низкочаст"))</f>
        <v>низкочаст</v>
      </c>
      <c r="H3091" s="7" t="str">
        <f>IF(E3091&gt;Частотометр!B28,"высокая",IF(AND(Частотометр!C28&lt;E3091, E3091&lt;Частотометр!B28),"средняя","низкая"))</f>
        <v>низкая</v>
      </c>
      <c r="I3091" s="1"/>
    </row>
    <row r="3092" spans="1:9" x14ac:dyDescent="0.2">
      <c r="A3092" s="8">
        <f t="shared" si="136"/>
        <v>0</v>
      </c>
      <c r="B3092" s="8">
        <f t="shared" si="137"/>
        <v>0</v>
      </c>
      <c r="G3092" s="7" t="str">
        <f>IF(D3092&gt;Частотометр!B9,"высокочаст",IF(AND(Частотометр!C9&lt;D3092, D3092&lt;Частотометр!B9),"среднечаст","низкочаст"))</f>
        <v>низкочаст</v>
      </c>
      <c r="H3092" s="7" t="str">
        <f>IF(E3092&gt;Частотометр!B28,"высокая",IF(AND(Частотометр!C28&lt;E3092, E3092&lt;Частотометр!B28),"средняя","низкая"))</f>
        <v>низкая</v>
      </c>
      <c r="I3092" s="1"/>
    </row>
    <row r="3093" spans="1:9" x14ac:dyDescent="0.2">
      <c r="A3093" s="8">
        <f t="shared" si="136"/>
        <v>0</v>
      </c>
      <c r="B3093" s="8">
        <f t="shared" si="137"/>
        <v>0</v>
      </c>
      <c r="G3093" s="7" t="str">
        <f>IF(D3093&gt;Частотометр!B9,"высокочаст",IF(AND(Частотометр!C9&lt;D3093, D3093&lt;Частотометр!B9),"среднечаст","низкочаст"))</f>
        <v>низкочаст</v>
      </c>
      <c r="H3093" s="7" t="str">
        <f>IF(E3093&gt;Частотометр!B28,"высокая",IF(AND(Частотометр!C28&lt;E3093, E3093&lt;Частотометр!B28),"средняя","низкая"))</f>
        <v>низкая</v>
      </c>
      <c r="I3093" s="1"/>
    </row>
    <row r="3094" spans="1:9" x14ac:dyDescent="0.2">
      <c r="A3094" s="8">
        <f t="shared" si="136"/>
        <v>0</v>
      </c>
      <c r="B3094" s="8">
        <f t="shared" si="137"/>
        <v>0</v>
      </c>
      <c r="G3094" s="7" t="str">
        <f>IF(D3094&gt;Частотометр!B9,"высокочаст",IF(AND(Частотометр!C9&lt;D3094, D3094&lt;Частотометр!B9),"среднечаст","низкочаст"))</f>
        <v>низкочаст</v>
      </c>
      <c r="H3094" s="7" t="str">
        <f>IF(E3094&gt;Частотометр!B28,"высокая",IF(AND(Частотометр!C28&lt;E3094, E3094&lt;Частотометр!B28),"средняя","низкая"))</f>
        <v>низкая</v>
      </c>
      <c r="I3094" s="1"/>
    </row>
    <row r="3095" spans="1:9" x14ac:dyDescent="0.2">
      <c r="A3095" s="8">
        <f t="shared" si="136"/>
        <v>0</v>
      </c>
      <c r="B3095" s="8">
        <f t="shared" si="137"/>
        <v>0</v>
      </c>
      <c r="G3095" s="7" t="str">
        <f>IF(D3095&gt;Частотометр!B9,"высокочаст",IF(AND(Частотометр!C9&lt;D3095, D3095&lt;Частотометр!B9),"среднечаст","низкочаст"))</f>
        <v>низкочаст</v>
      </c>
      <c r="H3095" s="7" t="str">
        <f>IF(E3095&gt;Частотометр!B28,"высокая",IF(AND(Частотометр!C28&lt;E3095, E3095&lt;Частотометр!B28),"средняя","низкая"))</f>
        <v>низкая</v>
      </c>
      <c r="I3095" s="1"/>
    </row>
    <row r="3096" spans="1:9" x14ac:dyDescent="0.2">
      <c r="A3096" s="8">
        <f t="shared" si="136"/>
        <v>0</v>
      </c>
      <c r="B3096" s="8">
        <f t="shared" si="137"/>
        <v>0</v>
      </c>
      <c r="G3096" s="7" t="str">
        <f>IF(D3096&gt;Частотометр!B9,"высокочаст",IF(AND(Частотометр!C9&lt;D3096, D3096&lt;Частотометр!B9),"среднечаст","низкочаст"))</f>
        <v>низкочаст</v>
      </c>
      <c r="H3096" s="7" t="str">
        <f>IF(E3096&gt;Частотометр!B28,"высокая",IF(AND(Частотометр!C28&lt;E3096, E3096&lt;Частотометр!B28),"средняя","низкая"))</f>
        <v>низкая</v>
      </c>
      <c r="I3096" s="1"/>
    </row>
    <row r="3097" spans="1:9" x14ac:dyDescent="0.2">
      <c r="A3097" s="8">
        <f t="shared" si="136"/>
        <v>0</v>
      </c>
      <c r="B3097" s="8">
        <f t="shared" si="137"/>
        <v>0</v>
      </c>
      <c r="G3097" s="7" t="str">
        <f>IF(D3097&gt;Частотометр!B9,"высокочаст",IF(AND(Частотометр!C9&lt;D3097, D3097&lt;Частотометр!B9),"среднечаст","низкочаст"))</f>
        <v>низкочаст</v>
      </c>
      <c r="H3097" s="7" t="str">
        <f>IF(E3097&gt;Частотометр!B28,"высокая",IF(AND(Частотометр!C28&lt;E3097, E3097&lt;Частотометр!B28),"средняя","низкая"))</f>
        <v>низкая</v>
      </c>
      <c r="I3097" s="1"/>
    </row>
    <row r="3098" spans="1:9" x14ac:dyDescent="0.2">
      <c r="A3098" s="8">
        <f t="shared" si="136"/>
        <v>0</v>
      </c>
      <c r="B3098" s="8">
        <f t="shared" si="137"/>
        <v>0</v>
      </c>
      <c r="G3098" s="7" t="str">
        <f>IF(D3098&gt;Частотометр!B9,"высокочаст",IF(AND(Частотометр!C9&lt;D3098, D3098&lt;Частотометр!B9),"среднечаст","низкочаст"))</f>
        <v>низкочаст</v>
      </c>
      <c r="H3098" s="7" t="str">
        <f>IF(E3098&gt;Частотометр!B28,"высокая",IF(AND(Частотометр!C28&lt;E3098, E3098&lt;Частотометр!B28),"средняя","низкая"))</f>
        <v>низкая</v>
      </c>
      <c r="I3098" s="1"/>
    </row>
    <row r="3099" spans="1:9" x14ac:dyDescent="0.2">
      <c r="A3099" s="8">
        <f t="shared" si="136"/>
        <v>0</v>
      </c>
      <c r="B3099" s="8">
        <f t="shared" si="137"/>
        <v>0</v>
      </c>
      <c r="G3099" s="7" t="str">
        <f>IF(D3099&gt;Частотометр!B9,"высокочаст",IF(AND(Частотометр!C9&lt;D3099, D3099&lt;Частотометр!B9),"среднечаст","низкочаст"))</f>
        <v>низкочаст</v>
      </c>
      <c r="H3099" s="7" t="str">
        <f>IF(E3099&gt;Частотометр!B28,"высокая",IF(AND(Частотометр!C28&lt;E3099, E3099&lt;Частотометр!B28),"средняя","низкая"))</f>
        <v>низкая</v>
      </c>
      <c r="I3099" s="1"/>
    </row>
    <row r="3100" spans="1:9" x14ac:dyDescent="0.2">
      <c r="A3100" s="8">
        <f t="shared" si="136"/>
        <v>0</v>
      </c>
      <c r="B3100" s="8">
        <f t="shared" si="137"/>
        <v>0</v>
      </c>
      <c r="G3100" s="7" t="str">
        <f>IF(D3100&gt;Частотометр!B9,"высокочаст",IF(AND(Частотометр!C9&lt;D3100, D3100&lt;Частотометр!B9),"среднечаст","низкочаст"))</f>
        <v>низкочаст</v>
      </c>
      <c r="H3100" s="7" t="str">
        <f>IF(E3100&gt;Частотометр!B28,"высокая",IF(AND(Частотометр!C28&lt;E3100, E3100&lt;Частотометр!B28),"средняя","низкая"))</f>
        <v>низкая</v>
      </c>
      <c r="I3100" s="1"/>
    </row>
    <row r="3101" spans="1:9" x14ac:dyDescent="0.2">
      <c r="A3101" s="8">
        <f t="shared" si="136"/>
        <v>0</v>
      </c>
      <c r="B3101" s="8">
        <f t="shared" si="137"/>
        <v>0</v>
      </c>
      <c r="G3101" s="7" t="str">
        <f>IF(D3101&gt;Частотометр!B9,"высокочаст",IF(AND(Частотометр!C9&lt;D3101, D3101&lt;Частотометр!B9),"среднечаст","низкочаст"))</f>
        <v>низкочаст</v>
      </c>
      <c r="H3101" s="7" t="str">
        <f>IF(E3101&gt;Частотометр!B28,"высокая",IF(AND(Частотометр!C28&lt;E3101, E3101&lt;Частотометр!B28),"средняя","низкая"))</f>
        <v>низкая</v>
      </c>
      <c r="I3101" s="1"/>
    </row>
    <row r="3102" spans="1:9" x14ac:dyDescent="0.2">
      <c r="A3102" s="8">
        <f t="shared" si="136"/>
        <v>0</v>
      </c>
      <c r="B3102" s="8">
        <f t="shared" si="137"/>
        <v>0</v>
      </c>
      <c r="G3102" s="7" t="str">
        <f>IF(D3102&gt;Частотометр!B9,"высокочаст",IF(AND(Частотометр!C9&lt;D3102, D3102&lt;Частотометр!B9),"среднечаст","низкочаст"))</f>
        <v>низкочаст</v>
      </c>
      <c r="H3102" s="7" t="str">
        <f>IF(E3102&gt;Частотометр!B28,"высокая",IF(AND(Частотометр!C28&lt;E3102, E3102&lt;Частотометр!B28),"средняя","низкая"))</f>
        <v>низкая</v>
      </c>
      <c r="I3102" s="1"/>
    </row>
    <row r="3103" spans="1:9" x14ac:dyDescent="0.2">
      <c r="A3103" s="8">
        <f t="shared" si="136"/>
        <v>0</v>
      </c>
      <c r="B3103" s="8">
        <f t="shared" si="137"/>
        <v>0</v>
      </c>
      <c r="G3103" s="7" t="str">
        <f>IF(D3103&gt;Частотометр!B9,"высокочаст",IF(AND(Частотометр!C9&lt;D3103, D3103&lt;Частотометр!B9),"среднечаст","низкочаст"))</f>
        <v>низкочаст</v>
      </c>
      <c r="H3103" s="7" t="str">
        <f>IF(E3103&gt;Частотометр!B28,"высокая",IF(AND(Частотометр!C28&lt;E3103, E3103&lt;Частотометр!B28),"средняя","низкая"))</f>
        <v>низкая</v>
      </c>
      <c r="I3103" s="1"/>
    </row>
    <row r="3104" spans="1:9" x14ac:dyDescent="0.2">
      <c r="A3104" s="8">
        <f t="shared" si="136"/>
        <v>0</v>
      </c>
      <c r="B3104" s="8">
        <f t="shared" si="137"/>
        <v>0</v>
      </c>
      <c r="G3104" s="7" t="str">
        <f>IF(D3104&gt;Частотометр!B9,"высокочаст",IF(AND(Частотометр!C9&lt;D3104, D3104&lt;Частотометр!B9),"среднечаст","низкочаст"))</f>
        <v>низкочаст</v>
      </c>
      <c r="H3104" s="7" t="str">
        <f>IF(E3104&gt;Частотометр!B28,"высокая",IF(AND(Частотометр!C28&lt;E3104, E3104&lt;Частотометр!B28),"средняя","низкая"))</f>
        <v>низкая</v>
      </c>
      <c r="I3104" s="1"/>
    </row>
    <row r="3105" spans="1:9" x14ac:dyDescent="0.2">
      <c r="A3105" s="8">
        <f t="shared" si="136"/>
        <v>0</v>
      </c>
      <c r="B3105" s="8">
        <f t="shared" si="137"/>
        <v>0</v>
      </c>
      <c r="G3105" s="7" t="str">
        <f>IF(D3105&gt;Частотометр!B9,"высокочаст",IF(AND(Частотометр!C9&lt;D3105, D3105&lt;Частотометр!B9),"среднечаст","низкочаст"))</f>
        <v>низкочаст</v>
      </c>
      <c r="H3105" s="7" t="str">
        <f>IF(E3105&gt;Частотометр!B28,"высокая",IF(AND(Частотометр!C28&lt;E3105, E3105&lt;Частотометр!B28),"средняя","низкая"))</f>
        <v>низкая</v>
      </c>
      <c r="I3105" s="1"/>
    </row>
    <row r="3106" spans="1:9" x14ac:dyDescent="0.2">
      <c r="A3106" s="8">
        <f t="shared" si="136"/>
        <v>0</v>
      </c>
      <c r="B3106" s="8">
        <f t="shared" si="137"/>
        <v>0</v>
      </c>
      <c r="G3106" s="7" t="str">
        <f>IF(D3106&gt;Частотометр!B9,"высокочаст",IF(AND(Частотометр!C9&lt;D3106, D3106&lt;Частотометр!B9),"среднечаст","низкочаст"))</f>
        <v>низкочаст</v>
      </c>
      <c r="H3106" s="7" t="str">
        <f>IF(E3106&gt;Частотометр!B28,"высокая",IF(AND(Частотометр!C28&lt;E3106, E3106&lt;Частотометр!B28),"средняя","низкая"))</f>
        <v>низкая</v>
      </c>
      <c r="I3106" s="1"/>
    </row>
    <row r="3107" spans="1:9" x14ac:dyDescent="0.2">
      <c r="A3107" s="8">
        <f t="shared" si="136"/>
        <v>0</v>
      </c>
      <c r="B3107" s="8">
        <f t="shared" si="137"/>
        <v>0</v>
      </c>
      <c r="G3107" s="7" t="str">
        <f>IF(D3107&gt;Частотометр!B9,"высокочаст",IF(AND(Частотометр!C9&lt;D3107, D3107&lt;Частотометр!B9),"среднечаст","низкочаст"))</f>
        <v>низкочаст</v>
      </c>
      <c r="H3107" s="7" t="str">
        <f>IF(E3107&gt;Частотометр!B28,"высокая",IF(AND(Частотометр!C28&lt;E3107, E3107&lt;Частотометр!B28),"средняя","низкая"))</f>
        <v>низкая</v>
      </c>
      <c r="I3107" s="1"/>
    </row>
    <row r="3108" spans="1:9" x14ac:dyDescent="0.2">
      <c r="A3108" s="8">
        <f t="shared" si="136"/>
        <v>0</v>
      </c>
      <c r="B3108" s="8">
        <f t="shared" si="137"/>
        <v>0</v>
      </c>
      <c r="G3108" s="7" t="str">
        <f>IF(D3108&gt;Частотометр!B9,"высокочаст",IF(AND(Частотометр!C9&lt;D3108, D3108&lt;Частотометр!B9),"среднечаст","низкочаст"))</f>
        <v>низкочаст</v>
      </c>
      <c r="H3108" s="7" t="str">
        <f>IF(E3108&gt;Частотометр!B28,"высокая",IF(AND(Частотометр!C28&lt;E3108, E3108&lt;Частотометр!B28),"средняя","низкая"))</f>
        <v>низкая</v>
      </c>
      <c r="I3108" s="1"/>
    </row>
    <row r="3109" spans="1:9" x14ac:dyDescent="0.2">
      <c r="A3109" s="8">
        <f t="shared" si="136"/>
        <v>0</v>
      </c>
      <c r="B3109" s="8">
        <f t="shared" si="137"/>
        <v>0</v>
      </c>
      <c r="G3109" s="7" t="str">
        <f>IF(D3109&gt;Частотометр!B9,"высокочаст",IF(AND(Частотометр!C9&lt;D3109, D3109&lt;Частотометр!B9),"среднечаст","низкочаст"))</f>
        <v>низкочаст</v>
      </c>
      <c r="H3109" s="7" t="str">
        <f>IF(E3109&gt;Частотометр!B28,"высокая",IF(AND(Частотометр!C28&lt;E3109, E3109&lt;Частотометр!B28),"средняя","низкая"))</f>
        <v>низкая</v>
      </c>
      <c r="I3109" s="1"/>
    </row>
    <row r="3110" spans="1:9" x14ac:dyDescent="0.2">
      <c r="A3110" s="8">
        <f t="shared" si="136"/>
        <v>0</v>
      </c>
      <c r="B3110" s="8">
        <f t="shared" si="137"/>
        <v>0</v>
      </c>
      <c r="G3110" s="7" t="str">
        <f>IF(D3110&gt;Частотометр!B9,"высокочаст",IF(AND(Частотометр!C9&lt;D3110, D3110&lt;Частотометр!B9),"среднечаст","низкочаст"))</f>
        <v>низкочаст</v>
      </c>
      <c r="H3110" s="7" t="str">
        <f>IF(E3110&gt;Частотометр!B28,"высокая",IF(AND(Частотометр!C28&lt;E3110, E3110&lt;Частотометр!B28),"средняя","низкая"))</f>
        <v>низкая</v>
      </c>
      <c r="I3110" s="1"/>
    </row>
    <row r="3111" spans="1:9" x14ac:dyDescent="0.2">
      <c r="A3111" s="8">
        <f t="shared" si="136"/>
        <v>0</v>
      </c>
      <c r="B3111" s="8">
        <f t="shared" si="137"/>
        <v>0</v>
      </c>
      <c r="G3111" s="7" t="str">
        <f>IF(D3111&gt;Частотометр!B9,"высокочаст",IF(AND(Частотометр!C9&lt;D3111, D3111&lt;Частотометр!B9),"среднечаст","низкочаст"))</f>
        <v>низкочаст</v>
      </c>
      <c r="H3111" s="7" t="str">
        <f>IF(E3111&gt;Частотометр!B28,"высокая",IF(AND(Частотометр!C28&lt;E3111, E3111&lt;Частотометр!B28),"средняя","низкая"))</f>
        <v>низкая</v>
      </c>
      <c r="I3111" s="1"/>
    </row>
    <row r="3112" spans="1:9" x14ac:dyDescent="0.2">
      <c r="A3112" s="8">
        <f t="shared" si="136"/>
        <v>0</v>
      </c>
      <c r="B3112" s="8">
        <f t="shared" si="137"/>
        <v>0</v>
      </c>
      <c r="G3112" s="7" t="str">
        <f>IF(D3112&gt;Частотометр!B9,"высокочаст",IF(AND(Частотометр!C9&lt;D3112, D3112&lt;Частотометр!B9),"среднечаст","низкочаст"))</f>
        <v>низкочаст</v>
      </c>
      <c r="H3112" s="7" t="str">
        <f>IF(E3112&gt;Частотометр!B28,"высокая",IF(AND(Частотометр!C28&lt;E3112, E3112&lt;Частотометр!B28),"средняя","низкая"))</f>
        <v>низкая</v>
      </c>
      <c r="I3112" s="1"/>
    </row>
    <row r="3113" spans="1:9" x14ac:dyDescent="0.2">
      <c r="A3113" s="8">
        <f t="shared" si="136"/>
        <v>0</v>
      </c>
      <c r="B3113" s="8">
        <f t="shared" si="137"/>
        <v>0</v>
      </c>
      <c r="G3113" s="7" t="str">
        <f>IF(D3113&gt;Частотометр!B9,"высокочаст",IF(AND(Частотометр!C9&lt;D3113, D3113&lt;Частотометр!B9),"среднечаст","низкочаст"))</f>
        <v>низкочаст</v>
      </c>
      <c r="H3113" s="7" t="str">
        <f>IF(E3113&gt;Частотометр!B28,"высокая",IF(AND(Частотометр!C28&lt;E3113, E3113&lt;Частотометр!B28),"средняя","низкая"))</f>
        <v>низкая</v>
      </c>
      <c r="I3113" s="1"/>
    </row>
    <row r="3114" spans="1:9" x14ac:dyDescent="0.2">
      <c r="A3114" s="8">
        <f t="shared" si="136"/>
        <v>0</v>
      </c>
      <c r="B3114" s="8">
        <f t="shared" si="137"/>
        <v>0</v>
      </c>
      <c r="G3114" s="7" t="str">
        <f>IF(D3114&gt;Частотометр!B9,"высокочаст",IF(AND(Частотометр!C9&lt;D3114, D3114&lt;Частотометр!B9),"среднечаст","низкочаст"))</f>
        <v>низкочаст</v>
      </c>
      <c r="H3114" s="7" t="str">
        <f>IF(E3114&gt;Частотометр!B28,"высокая",IF(AND(Частотометр!C28&lt;E3114, E3114&lt;Частотометр!B28),"средняя","низкая"))</f>
        <v>низкая</v>
      </c>
      <c r="I3114" s="1"/>
    </row>
    <row r="3115" spans="1:9" x14ac:dyDescent="0.2">
      <c r="A3115" s="8">
        <f t="shared" si="136"/>
        <v>0</v>
      </c>
      <c r="B3115" s="8">
        <f t="shared" si="137"/>
        <v>0</v>
      </c>
      <c r="G3115" s="7" t="str">
        <f>IF(D3115&gt;Частотометр!B9,"высокочаст",IF(AND(Частотометр!C9&lt;D3115, D3115&lt;Частотометр!B9),"среднечаст","низкочаст"))</f>
        <v>низкочаст</v>
      </c>
      <c r="H3115" s="7" t="str">
        <f>IF(E3115&gt;Частотометр!B28,"высокая",IF(AND(Частотометр!C28&lt;E3115, E3115&lt;Частотометр!B28),"средняя","низкая"))</f>
        <v>низкая</v>
      </c>
      <c r="I3115" s="1"/>
    </row>
    <row r="3116" spans="1:9" x14ac:dyDescent="0.2">
      <c r="A3116" s="8">
        <f t="shared" si="136"/>
        <v>0</v>
      </c>
      <c r="B3116" s="8">
        <f t="shared" si="137"/>
        <v>0</v>
      </c>
      <c r="G3116" s="7" t="str">
        <f>IF(D3116&gt;Частотометр!B9,"высокочаст",IF(AND(Частотометр!C9&lt;D3116, D3116&lt;Частотометр!B9),"среднечаст","низкочаст"))</f>
        <v>низкочаст</v>
      </c>
      <c r="H3116" s="7" t="str">
        <f>IF(E3116&gt;Частотометр!B28,"высокая",IF(AND(Частотометр!C28&lt;E3116, E3116&lt;Частотометр!B28),"средняя","низкая"))</f>
        <v>низкая</v>
      </c>
      <c r="I3116" s="1"/>
    </row>
    <row r="3117" spans="1:9" x14ac:dyDescent="0.2">
      <c r="A3117" s="8">
        <f t="shared" si="136"/>
        <v>0</v>
      </c>
      <c r="B3117" s="8">
        <f t="shared" si="137"/>
        <v>0</v>
      </c>
      <c r="G3117" s="7" t="str">
        <f>IF(D3117&gt;Частотометр!B9,"высокочаст",IF(AND(Частотометр!C9&lt;D3117, D3117&lt;Частотометр!B9),"среднечаст","низкочаст"))</f>
        <v>низкочаст</v>
      </c>
      <c r="H3117" s="7" t="str">
        <f>IF(E3117&gt;Частотометр!B28,"высокая",IF(AND(Частотометр!C28&lt;E3117, E3117&lt;Частотометр!B28),"средняя","низкая"))</f>
        <v>низкая</v>
      </c>
      <c r="I3117" s="1"/>
    </row>
    <row r="3118" spans="1:9" x14ac:dyDescent="0.2">
      <c r="A3118" s="8">
        <f t="shared" si="136"/>
        <v>0</v>
      </c>
      <c r="B3118" s="8">
        <f t="shared" si="137"/>
        <v>0</v>
      </c>
      <c r="G3118" s="7" t="str">
        <f>IF(D3118&gt;Частотометр!B9,"высокочаст",IF(AND(Частотометр!C9&lt;D3118, D3118&lt;Частотометр!B9),"среднечаст","низкочаст"))</f>
        <v>низкочаст</v>
      </c>
      <c r="H3118" s="7" t="str">
        <f>IF(E3118&gt;Частотометр!B28,"высокая",IF(AND(Частотометр!C28&lt;E3118, E3118&lt;Частотометр!B28),"средняя","низкая"))</f>
        <v>низкая</v>
      </c>
      <c r="I3118" s="1"/>
    </row>
    <row r="3119" spans="1:9" x14ac:dyDescent="0.2">
      <c r="A3119" s="8">
        <f t="shared" si="136"/>
        <v>0</v>
      </c>
      <c r="B3119" s="8">
        <f t="shared" si="137"/>
        <v>0</v>
      </c>
      <c r="G3119" s="7" t="str">
        <f>IF(D3119&gt;Частотометр!B9,"высокочаст",IF(AND(Частотометр!C9&lt;D3119, D3119&lt;Частотометр!B9),"среднечаст","низкочаст"))</f>
        <v>низкочаст</v>
      </c>
      <c r="H3119" s="7" t="str">
        <f>IF(E3119&gt;Частотометр!B28,"высокая",IF(AND(Частотометр!C28&lt;E3119, E3119&lt;Частотометр!B28),"средняя","низкая"))</f>
        <v>низкая</v>
      </c>
      <c r="I3119" s="1"/>
    </row>
    <row r="3120" spans="1:9" x14ac:dyDescent="0.2">
      <c r="A3120" s="8">
        <f t="shared" si="136"/>
        <v>0</v>
      </c>
      <c r="B3120" s="8">
        <f t="shared" si="137"/>
        <v>0</v>
      </c>
      <c r="G3120" s="7" t="str">
        <f>IF(D3120&gt;Частотометр!B9,"высокочаст",IF(AND(Частотометр!C9&lt;D3120, D3120&lt;Частотометр!B9),"среднечаст","низкочаст"))</f>
        <v>низкочаст</v>
      </c>
      <c r="H3120" s="7" t="str">
        <f>IF(E3120&gt;Частотометр!B28,"высокая",IF(AND(Частотометр!C28&lt;E3120, E3120&lt;Частотометр!B28),"средняя","низкая"))</f>
        <v>низкая</v>
      </c>
      <c r="I3120" s="1"/>
    </row>
    <row r="3121" spans="1:9" x14ac:dyDescent="0.2">
      <c r="A3121" s="8">
        <f t="shared" si="136"/>
        <v>0</v>
      </c>
      <c r="B3121" s="8">
        <f t="shared" si="137"/>
        <v>0</v>
      </c>
      <c r="G3121" s="7" t="str">
        <f>IF(D3121&gt;Частотометр!B9,"высокочаст",IF(AND(Частотометр!C9&lt;D3121, D3121&lt;Частотометр!B9),"среднечаст","низкочаст"))</f>
        <v>низкочаст</v>
      </c>
      <c r="H3121" s="7" t="str">
        <f>IF(E3121&gt;Частотометр!B28,"высокая",IF(AND(Частотометр!C28&lt;E3121, E3121&lt;Частотометр!B28),"средняя","низкая"))</f>
        <v>низкая</v>
      </c>
      <c r="I3121" s="1"/>
    </row>
    <row r="3122" spans="1:9" x14ac:dyDescent="0.2">
      <c r="A3122" s="8">
        <f t="shared" si="136"/>
        <v>0</v>
      </c>
      <c r="B3122" s="8">
        <f t="shared" si="137"/>
        <v>0</v>
      </c>
      <c r="G3122" s="7" t="str">
        <f>IF(D3122&gt;Частотометр!B9,"высокочаст",IF(AND(Частотометр!C9&lt;D3122, D3122&lt;Частотометр!B9),"среднечаст","низкочаст"))</f>
        <v>низкочаст</v>
      </c>
      <c r="H3122" s="7" t="str">
        <f>IF(E3122&gt;Частотометр!B28,"высокая",IF(AND(Частотометр!C28&lt;E3122, E3122&lt;Частотометр!B28),"средняя","низкая"))</f>
        <v>низкая</v>
      </c>
      <c r="I3122" s="1"/>
    </row>
    <row r="3123" spans="1:9" x14ac:dyDescent="0.2">
      <c r="A3123" s="8">
        <f t="shared" si="136"/>
        <v>0</v>
      </c>
      <c r="B3123" s="8">
        <f t="shared" si="137"/>
        <v>0</v>
      </c>
      <c r="G3123" s="7" t="str">
        <f>IF(D3123&gt;Частотометр!B9,"высокочаст",IF(AND(Частотометр!C9&lt;D3123, D3123&lt;Частотометр!B9),"среднечаст","низкочаст"))</f>
        <v>низкочаст</v>
      </c>
      <c r="H3123" s="7" t="str">
        <f>IF(E3123&gt;Частотометр!B28,"высокая",IF(AND(Частотометр!C28&lt;E3123, E3123&lt;Частотометр!B28),"средняя","низкая"))</f>
        <v>низкая</v>
      </c>
      <c r="I3123" s="1"/>
    </row>
    <row r="3124" spans="1:9" x14ac:dyDescent="0.2">
      <c r="A3124" s="8">
        <f t="shared" si="136"/>
        <v>0</v>
      </c>
      <c r="B3124" s="8">
        <f t="shared" si="137"/>
        <v>0</v>
      </c>
      <c r="G3124" s="7" t="str">
        <f>IF(D3124&gt;Частотометр!B9,"высокочаст",IF(AND(Частотометр!C9&lt;D3124, D3124&lt;Частотометр!B9),"среднечаст","низкочаст"))</f>
        <v>низкочаст</v>
      </c>
      <c r="H3124" s="7" t="str">
        <f>IF(E3124&gt;Частотометр!B28,"высокая",IF(AND(Частотометр!C28&lt;E3124, E3124&lt;Частотометр!B28),"средняя","низкая"))</f>
        <v>низкая</v>
      </c>
      <c r="I3124" s="1"/>
    </row>
    <row r="3125" spans="1:9" x14ac:dyDescent="0.2">
      <c r="A3125" s="8">
        <f t="shared" si="136"/>
        <v>0</v>
      </c>
      <c r="B3125" s="8">
        <f t="shared" si="137"/>
        <v>0</v>
      </c>
      <c r="G3125" s="7" t="str">
        <f>IF(D3125&gt;Частотометр!B9,"высокочаст",IF(AND(Частотометр!C9&lt;D3125, D3125&lt;Частотометр!B9),"среднечаст","низкочаст"))</f>
        <v>низкочаст</v>
      </c>
      <c r="H3125" s="7" t="str">
        <f>IF(E3125&gt;Частотометр!B28,"высокая",IF(AND(Частотометр!C28&lt;E3125, E3125&lt;Частотометр!B28),"средняя","низкая"))</f>
        <v>низкая</v>
      </c>
      <c r="I3125" s="1"/>
    </row>
    <row r="3126" spans="1:9" x14ac:dyDescent="0.2">
      <c r="A3126" s="8">
        <f t="shared" si="136"/>
        <v>0</v>
      </c>
      <c r="B3126" s="8">
        <f t="shared" si="137"/>
        <v>0</v>
      </c>
      <c r="G3126" s="7" t="str">
        <f>IF(D3126&gt;Частотометр!B9,"высокочаст",IF(AND(Частотометр!C9&lt;D3126, D3126&lt;Частотометр!B9),"среднечаст","низкочаст"))</f>
        <v>низкочаст</v>
      </c>
      <c r="H3126" s="7" t="str">
        <f>IF(E3126&gt;Частотометр!B28,"высокая",IF(AND(Частотометр!C28&lt;E3126, E3126&lt;Частотометр!B28),"средняя","низкая"))</f>
        <v>низкая</v>
      </c>
      <c r="I3126" s="1"/>
    </row>
    <row r="3127" spans="1:9" x14ac:dyDescent="0.2">
      <c r="A3127" s="8">
        <f t="shared" si="136"/>
        <v>0</v>
      </c>
      <c r="B3127" s="8">
        <f t="shared" si="137"/>
        <v>0</v>
      </c>
      <c r="G3127" s="7" t="str">
        <f>IF(D3127&gt;Частотометр!B9,"высокочаст",IF(AND(Частотометр!C9&lt;D3127, D3127&lt;Частотометр!B9),"среднечаст","низкочаст"))</f>
        <v>низкочаст</v>
      </c>
      <c r="H3127" s="7" t="str">
        <f>IF(E3127&gt;Частотометр!B28,"высокая",IF(AND(Частотометр!C28&lt;E3127, E3127&lt;Частотометр!B28),"средняя","низкая"))</f>
        <v>низкая</v>
      </c>
      <c r="I3127" s="1"/>
    </row>
    <row r="3128" spans="1:9" x14ac:dyDescent="0.2">
      <c r="A3128" s="8">
        <f t="shared" si="136"/>
        <v>0</v>
      </c>
      <c r="B3128" s="8">
        <f t="shared" si="137"/>
        <v>0</v>
      </c>
      <c r="G3128" s="7" t="str">
        <f>IF(D3128&gt;Частотометр!B9,"высокочаст",IF(AND(Частотометр!C9&lt;D3128, D3128&lt;Частотометр!B9),"среднечаст","низкочаст"))</f>
        <v>низкочаст</v>
      </c>
      <c r="H3128" s="7" t="str">
        <f>IF(E3128&gt;Частотометр!B28,"высокая",IF(AND(Частотометр!C28&lt;E3128, E3128&lt;Частотометр!B28),"средняя","низкая"))</f>
        <v>низкая</v>
      </c>
      <c r="I3128" s="1"/>
    </row>
    <row r="3129" spans="1:9" x14ac:dyDescent="0.2">
      <c r="A3129" s="8">
        <f t="shared" si="136"/>
        <v>0</v>
      </c>
      <c r="B3129" s="8">
        <f t="shared" si="137"/>
        <v>0</v>
      </c>
      <c r="G3129" s="7" t="str">
        <f>IF(D3129&gt;Частотометр!B9,"высокочаст",IF(AND(Частотометр!C9&lt;D3129, D3129&lt;Частотометр!B9),"среднечаст","низкочаст"))</f>
        <v>низкочаст</v>
      </c>
      <c r="H3129" s="7" t="str">
        <f>IF(E3129&gt;Частотометр!B28,"высокая",IF(AND(Частотометр!C28&lt;E3129, E3129&lt;Частотометр!B28),"средняя","низкая"))</f>
        <v>низкая</v>
      </c>
      <c r="I3129" s="1"/>
    </row>
    <row r="3130" spans="1:9" x14ac:dyDescent="0.2">
      <c r="A3130" s="8">
        <f t="shared" si="136"/>
        <v>0</v>
      </c>
      <c r="B3130" s="8">
        <f t="shared" si="137"/>
        <v>0</v>
      </c>
      <c r="G3130" s="7" t="str">
        <f>IF(D3130&gt;Частотометр!B9,"высокочаст",IF(AND(Частотометр!C9&lt;D3130, D3130&lt;Частотометр!B9),"среднечаст","низкочаст"))</f>
        <v>низкочаст</v>
      </c>
      <c r="H3130" s="7" t="str">
        <f>IF(E3130&gt;Частотометр!B28,"высокая",IF(AND(Частотометр!C28&lt;E3130, E3130&lt;Частотометр!B28),"средняя","низкая"))</f>
        <v>низкая</v>
      </c>
      <c r="I3130" s="1"/>
    </row>
    <row r="3131" spans="1:9" x14ac:dyDescent="0.2">
      <c r="A3131" s="8">
        <f t="shared" si="136"/>
        <v>0</v>
      </c>
      <c r="B3131" s="8">
        <f t="shared" si="137"/>
        <v>0</v>
      </c>
      <c r="G3131" s="7" t="str">
        <f>IF(D3131&gt;Частотометр!B9,"высокочаст",IF(AND(Частотометр!C9&lt;D3131, D3131&lt;Частотометр!B9),"среднечаст","низкочаст"))</f>
        <v>низкочаст</v>
      </c>
      <c r="H3131" s="7" t="str">
        <f>IF(E3131&gt;Частотометр!B28,"высокая",IF(AND(Частотометр!C28&lt;E3131, E3131&lt;Частотометр!B28),"средняя","низкая"))</f>
        <v>низкая</v>
      </c>
      <c r="I3131" s="1"/>
    </row>
    <row r="3132" spans="1:9" x14ac:dyDescent="0.2">
      <c r="A3132" s="8">
        <f t="shared" si="136"/>
        <v>0</v>
      </c>
      <c r="B3132" s="8">
        <f t="shared" si="137"/>
        <v>0</v>
      </c>
      <c r="G3132" s="7" t="str">
        <f>IF(D3132&gt;Частотометр!B9,"высокочаст",IF(AND(Частотометр!C9&lt;D3132, D3132&lt;Частотометр!B9),"среднечаст","низкочаст"))</f>
        <v>низкочаст</v>
      </c>
      <c r="H3132" s="7" t="str">
        <f>IF(E3132&gt;Частотометр!B28,"высокая",IF(AND(Частотометр!C28&lt;E3132, E3132&lt;Частотометр!B28),"средняя","низкая"))</f>
        <v>низкая</v>
      </c>
      <c r="I3132" s="1"/>
    </row>
    <row r="3133" spans="1:9" x14ac:dyDescent="0.2">
      <c r="A3133" s="8">
        <f t="shared" si="136"/>
        <v>0</v>
      </c>
      <c r="B3133" s="8">
        <f t="shared" si="137"/>
        <v>0</v>
      </c>
      <c r="G3133" s="7" t="str">
        <f>IF(D3133&gt;Частотометр!B9,"высокочаст",IF(AND(Частотометр!C9&lt;D3133, D3133&lt;Частотометр!B9),"среднечаст","низкочаст"))</f>
        <v>низкочаст</v>
      </c>
      <c r="H3133" s="7" t="str">
        <f>IF(E3133&gt;Частотометр!B28,"высокая",IF(AND(Частотометр!C28&lt;E3133, E3133&lt;Частотометр!B28),"средняя","низкая"))</f>
        <v>низкая</v>
      </c>
      <c r="I3133" s="1"/>
    </row>
    <row r="3134" spans="1:9" x14ac:dyDescent="0.2">
      <c r="A3134" s="8">
        <f t="shared" si="136"/>
        <v>0</v>
      </c>
      <c r="B3134" s="8">
        <f t="shared" si="137"/>
        <v>0</v>
      </c>
      <c r="G3134" s="7" t="str">
        <f>IF(D3134&gt;Частотометр!B9,"высокочаст",IF(AND(Частотометр!C9&lt;D3134, D3134&lt;Частотометр!B9),"среднечаст","низкочаст"))</f>
        <v>низкочаст</v>
      </c>
      <c r="H3134" s="7" t="str">
        <f>IF(E3134&gt;Частотометр!B28,"высокая",IF(AND(Частотометр!C28&lt;E3134, E3134&lt;Частотометр!B28),"средняя","низкая"))</f>
        <v>низкая</v>
      </c>
      <c r="I3134" s="1"/>
    </row>
    <row r="3135" spans="1:9" x14ac:dyDescent="0.2">
      <c r="A3135" s="8">
        <f t="shared" si="136"/>
        <v>0</v>
      </c>
      <c r="B3135" s="8">
        <f t="shared" si="137"/>
        <v>0</v>
      </c>
      <c r="G3135" s="7" t="str">
        <f>IF(D3135&gt;Частотометр!B9,"высокочаст",IF(AND(Частотометр!C9&lt;D3135, D3135&lt;Частотометр!B9),"среднечаст","низкочаст"))</f>
        <v>низкочаст</v>
      </c>
      <c r="H3135" s="7" t="str">
        <f>IF(E3135&gt;Частотометр!B28,"высокая",IF(AND(Частотометр!C28&lt;E3135, E3135&lt;Частотометр!B28),"средняя","низкая"))</f>
        <v>низкая</v>
      </c>
      <c r="I3135" s="1"/>
    </row>
    <row r="3136" spans="1:9" x14ac:dyDescent="0.2">
      <c r="A3136" s="8">
        <f t="shared" si="136"/>
        <v>0</v>
      </c>
      <c r="B3136" s="8">
        <f t="shared" si="137"/>
        <v>0</v>
      </c>
      <c r="G3136" s="7" t="str">
        <f>IF(D3136&gt;Частотометр!B9,"высокочаст",IF(AND(Частотометр!C9&lt;D3136, D3136&lt;Частотометр!B9),"среднечаст","низкочаст"))</f>
        <v>низкочаст</v>
      </c>
      <c r="H3136" s="7" t="str">
        <f>IF(E3136&gt;Частотометр!B28,"высокая",IF(AND(Частотометр!C28&lt;E3136, E3136&lt;Частотометр!B28),"средняя","низкая"))</f>
        <v>низкая</v>
      </c>
      <c r="I3136" s="1"/>
    </row>
    <row r="3137" spans="1:9" x14ac:dyDescent="0.2">
      <c r="A3137" s="8">
        <f t="shared" si="136"/>
        <v>0</v>
      </c>
      <c r="B3137" s="8">
        <f t="shared" si="137"/>
        <v>0</v>
      </c>
      <c r="G3137" s="7" t="str">
        <f>IF(D3137&gt;Частотометр!B9,"высокочаст",IF(AND(Частотометр!C9&lt;D3137, D3137&lt;Частотометр!B9),"среднечаст","низкочаст"))</f>
        <v>низкочаст</v>
      </c>
      <c r="H3137" s="7" t="str">
        <f>IF(E3137&gt;Частотометр!B28,"высокая",IF(AND(Частотометр!C28&lt;E3137, E3137&lt;Частотометр!B28),"средняя","низкая"))</f>
        <v>низкая</v>
      </c>
      <c r="I3137" s="1"/>
    </row>
    <row r="3138" spans="1:9" x14ac:dyDescent="0.2">
      <c r="A3138" s="8">
        <f t="shared" ref="A3138:A3201" si="138">IF(ISBLANK(C3138),0,LEN(TRIM(C3138))-LEN(SUBSTITUTE(C3138," ",""))+1)</f>
        <v>0</v>
      </c>
      <c r="B3138" s="8">
        <f t="shared" ref="B3138:B3201" si="139">LEN(C3138)</f>
        <v>0</v>
      </c>
      <c r="G3138" s="7" t="str">
        <f>IF(D3138&gt;Частотометр!B9,"высокочаст",IF(AND(Частотометр!C9&lt;D3138, D3138&lt;Частотометр!B9),"среднечаст","низкочаст"))</f>
        <v>низкочаст</v>
      </c>
      <c r="H3138" s="7" t="str">
        <f>IF(E3138&gt;Частотометр!B28,"высокая",IF(AND(Частотометр!C28&lt;E3138, E3138&lt;Частотометр!B28),"средняя","низкая"))</f>
        <v>низкая</v>
      </c>
      <c r="I3138" s="1"/>
    </row>
    <row r="3139" spans="1:9" x14ac:dyDescent="0.2">
      <c r="A3139" s="8">
        <f t="shared" si="138"/>
        <v>0</v>
      </c>
      <c r="B3139" s="8">
        <f t="shared" si="139"/>
        <v>0</v>
      </c>
      <c r="G3139" s="7" t="str">
        <f>IF(D3139&gt;Частотометр!B9,"высокочаст",IF(AND(Частотометр!C9&lt;D3139, D3139&lt;Частотометр!B9),"среднечаст","низкочаст"))</f>
        <v>низкочаст</v>
      </c>
      <c r="H3139" s="7" t="str">
        <f>IF(E3139&gt;Частотометр!B28,"высокая",IF(AND(Частотометр!C28&lt;E3139, E3139&lt;Частотометр!B28),"средняя","низкая"))</f>
        <v>низкая</v>
      </c>
      <c r="I3139" s="1"/>
    </row>
    <row r="3140" spans="1:9" x14ac:dyDescent="0.2">
      <c r="A3140" s="8">
        <f t="shared" si="138"/>
        <v>0</v>
      </c>
      <c r="B3140" s="8">
        <f t="shared" si="139"/>
        <v>0</v>
      </c>
      <c r="G3140" s="7" t="str">
        <f>IF(D3140&gt;Частотометр!B9,"высокочаст",IF(AND(Частотометр!C9&lt;D3140, D3140&lt;Частотометр!B9),"среднечаст","низкочаст"))</f>
        <v>низкочаст</v>
      </c>
      <c r="H3140" s="7" t="str">
        <f>IF(E3140&gt;Частотометр!B28,"высокая",IF(AND(Частотометр!C28&lt;E3140, E3140&lt;Частотометр!B28),"средняя","низкая"))</f>
        <v>низкая</v>
      </c>
      <c r="I3140" s="1"/>
    </row>
    <row r="3141" spans="1:9" x14ac:dyDescent="0.2">
      <c r="A3141" s="8">
        <f t="shared" si="138"/>
        <v>0</v>
      </c>
      <c r="B3141" s="8">
        <f t="shared" si="139"/>
        <v>0</v>
      </c>
      <c r="G3141" s="7" t="str">
        <f>IF(D3141&gt;Частотометр!B9,"высокочаст",IF(AND(Частотометр!C9&lt;D3141, D3141&lt;Частотометр!B9),"среднечаст","низкочаст"))</f>
        <v>низкочаст</v>
      </c>
      <c r="H3141" s="7" t="str">
        <f>IF(E3141&gt;Частотометр!B28,"высокая",IF(AND(Частотометр!C28&lt;E3141, E3141&lt;Частотометр!B28),"средняя","низкая"))</f>
        <v>низкая</v>
      </c>
      <c r="I3141" s="1"/>
    </row>
    <row r="3142" spans="1:9" x14ac:dyDescent="0.2">
      <c r="A3142" s="8">
        <f t="shared" si="138"/>
        <v>0</v>
      </c>
      <c r="B3142" s="8">
        <f t="shared" si="139"/>
        <v>0</v>
      </c>
      <c r="G3142" s="7" t="str">
        <f>IF(D3142&gt;Частотометр!B9,"высокочаст",IF(AND(Частотометр!C9&lt;D3142, D3142&lt;Частотометр!B9),"среднечаст","низкочаст"))</f>
        <v>низкочаст</v>
      </c>
      <c r="H3142" s="7" t="str">
        <f>IF(E3142&gt;Частотометр!B28,"высокая",IF(AND(Частотометр!C28&lt;E3142, E3142&lt;Частотометр!B28),"средняя","низкая"))</f>
        <v>низкая</v>
      </c>
      <c r="I3142" s="1"/>
    </row>
    <row r="3143" spans="1:9" x14ac:dyDescent="0.2">
      <c r="A3143" s="8">
        <f t="shared" si="138"/>
        <v>0</v>
      </c>
      <c r="B3143" s="8">
        <f t="shared" si="139"/>
        <v>0</v>
      </c>
      <c r="G3143" s="7" t="str">
        <f>IF(D3143&gt;Частотометр!B9,"высокочаст",IF(AND(Частотометр!C9&lt;D3143, D3143&lt;Частотометр!B9),"среднечаст","низкочаст"))</f>
        <v>низкочаст</v>
      </c>
      <c r="H3143" s="7" t="str">
        <f>IF(E3143&gt;Частотометр!B28,"высокая",IF(AND(Частотометр!C28&lt;E3143, E3143&lt;Частотометр!B28),"средняя","низкая"))</f>
        <v>низкая</v>
      </c>
      <c r="I3143" s="1"/>
    </row>
    <row r="3144" spans="1:9" x14ac:dyDescent="0.2">
      <c r="A3144" s="8">
        <f t="shared" si="138"/>
        <v>0</v>
      </c>
      <c r="B3144" s="8">
        <f t="shared" si="139"/>
        <v>0</v>
      </c>
      <c r="G3144" s="7" t="str">
        <f>IF(D3144&gt;Частотометр!B9,"высокочаст",IF(AND(Частотометр!C9&lt;D3144, D3144&lt;Частотометр!B9),"среднечаст","низкочаст"))</f>
        <v>низкочаст</v>
      </c>
      <c r="H3144" s="7" t="str">
        <f>IF(E3144&gt;Частотометр!B28,"высокая",IF(AND(Частотометр!C28&lt;E3144, E3144&lt;Частотометр!B28),"средняя","низкая"))</f>
        <v>низкая</v>
      </c>
      <c r="I3144" s="1"/>
    </row>
    <row r="3145" spans="1:9" x14ac:dyDescent="0.2">
      <c r="A3145" s="8">
        <f t="shared" si="138"/>
        <v>0</v>
      </c>
      <c r="B3145" s="8">
        <f t="shared" si="139"/>
        <v>0</v>
      </c>
      <c r="G3145" s="7" t="str">
        <f>IF(D3145&gt;Частотометр!B9,"высокочаст",IF(AND(Частотометр!C9&lt;D3145, D3145&lt;Частотометр!B9),"среднечаст","низкочаст"))</f>
        <v>низкочаст</v>
      </c>
      <c r="H3145" s="7" t="str">
        <f>IF(E3145&gt;Частотометр!B28,"высокая",IF(AND(Частотометр!C28&lt;E3145, E3145&lt;Частотометр!B28),"средняя","низкая"))</f>
        <v>низкая</v>
      </c>
      <c r="I3145" s="1"/>
    </row>
    <row r="3146" spans="1:9" x14ac:dyDescent="0.2">
      <c r="A3146" s="8">
        <f t="shared" si="138"/>
        <v>0</v>
      </c>
      <c r="B3146" s="8">
        <f t="shared" si="139"/>
        <v>0</v>
      </c>
      <c r="G3146" s="7" t="str">
        <f>IF(D3146&gt;Частотометр!B9,"высокочаст",IF(AND(Частотометр!C9&lt;D3146, D3146&lt;Частотометр!B9),"среднечаст","низкочаст"))</f>
        <v>низкочаст</v>
      </c>
      <c r="H3146" s="7" t="str">
        <f>IF(E3146&gt;Частотометр!B28,"высокая",IF(AND(Частотометр!C28&lt;E3146, E3146&lt;Частотометр!B28),"средняя","низкая"))</f>
        <v>низкая</v>
      </c>
      <c r="I3146" s="1"/>
    </row>
    <row r="3147" spans="1:9" x14ac:dyDescent="0.2">
      <c r="A3147" s="8">
        <f t="shared" si="138"/>
        <v>0</v>
      </c>
      <c r="B3147" s="8">
        <f t="shared" si="139"/>
        <v>0</v>
      </c>
      <c r="G3147" s="7" t="str">
        <f>IF(D3147&gt;Частотометр!B9,"высокочаст",IF(AND(Частотометр!C9&lt;D3147, D3147&lt;Частотометр!B9),"среднечаст","низкочаст"))</f>
        <v>низкочаст</v>
      </c>
      <c r="H3147" s="7" t="str">
        <f>IF(E3147&gt;Частотометр!B28,"высокая",IF(AND(Частотометр!C28&lt;E3147, E3147&lt;Частотометр!B28),"средняя","низкая"))</f>
        <v>низкая</v>
      </c>
      <c r="I3147" s="1"/>
    </row>
    <row r="3148" spans="1:9" x14ac:dyDescent="0.2">
      <c r="A3148" s="8">
        <f t="shared" si="138"/>
        <v>0</v>
      </c>
      <c r="B3148" s="8">
        <f t="shared" si="139"/>
        <v>0</v>
      </c>
      <c r="G3148" s="7" t="str">
        <f>IF(D3148&gt;Частотометр!B9,"высокочаст",IF(AND(Частотометр!C9&lt;D3148, D3148&lt;Частотометр!B9),"среднечаст","низкочаст"))</f>
        <v>низкочаст</v>
      </c>
      <c r="H3148" s="7" t="str">
        <f>IF(E3148&gt;Частотометр!B28,"высокая",IF(AND(Частотометр!C28&lt;E3148, E3148&lt;Частотометр!B28),"средняя","низкая"))</f>
        <v>низкая</v>
      </c>
      <c r="I3148" s="1"/>
    </row>
    <row r="3149" spans="1:9" x14ac:dyDescent="0.2">
      <c r="A3149" s="8">
        <f t="shared" si="138"/>
        <v>0</v>
      </c>
      <c r="B3149" s="8">
        <f t="shared" si="139"/>
        <v>0</v>
      </c>
      <c r="G3149" s="7" t="str">
        <f>IF(D3149&gt;Частотометр!B9,"высокочаст",IF(AND(Частотометр!C9&lt;D3149, D3149&lt;Частотометр!B9),"среднечаст","низкочаст"))</f>
        <v>низкочаст</v>
      </c>
      <c r="H3149" s="7" t="str">
        <f>IF(E3149&gt;Частотометр!B28,"высокая",IF(AND(Частотометр!C28&lt;E3149, E3149&lt;Частотометр!B28),"средняя","низкая"))</f>
        <v>низкая</v>
      </c>
      <c r="I3149" s="1"/>
    </row>
    <row r="3150" spans="1:9" x14ac:dyDescent="0.2">
      <c r="A3150" s="8">
        <f t="shared" si="138"/>
        <v>0</v>
      </c>
      <c r="B3150" s="8">
        <f t="shared" si="139"/>
        <v>0</v>
      </c>
      <c r="G3150" s="7" t="str">
        <f>IF(D3150&gt;Частотометр!B9,"высокочаст",IF(AND(Частотометр!C9&lt;D3150, D3150&lt;Частотометр!B9),"среднечаст","низкочаст"))</f>
        <v>низкочаст</v>
      </c>
      <c r="H3150" s="7" t="str">
        <f>IF(E3150&gt;Частотометр!B28,"высокая",IF(AND(Частотометр!C28&lt;E3150, E3150&lt;Частотометр!B28),"средняя","низкая"))</f>
        <v>низкая</v>
      </c>
      <c r="I3150" s="1"/>
    </row>
    <row r="3151" spans="1:9" x14ac:dyDescent="0.2">
      <c r="A3151" s="8">
        <f t="shared" si="138"/>
        <v>0</v>
      </c>
      <c r="B3151" s="8">
        <f t="shared" si="139"/>
        <v>0</v>
      </c>
      <c r="G3151" s="7" t="str">
        <f>IF(D3151&gt;Частотометр!B9,"высокочаст",IF(AND(Частотометр!C9&lt;D3151, D3151&lt;Частотометр!B9),"среднечаст","низкочаст"))</f>
        <v>низкочаст</v>
      </c>
      <c r="H3151" s="7" t="str">
        <f>IF(E3151&gt;Частотометр!B28,"высокая",IF(AND(Частотометр!C28&lt;E3151, E3151&lt;Частотометр!B28),"средняя","низкая"))</f>
        <v>низкая</v>
      </c>
      <c r="I3151" s="1"/>
    </row>
    <row r="3152" spans="1:9" x14ac:dyDescent="0.2">
      <c r="A3152" s="8">
        <f t="shared" si="138"/>
        <v>0</v>
      </c>
      <c r="B3152" s="8">
        <f t="shared" si="139"/>
        <v>0</v>
      </c>
      <c r="G3152" s="7" t="str">
        <f>IF(D3152&gt;Частотометр!B9,"высокочаст",IF(AND(Частотометр!C9&lt;D3152, D3152&lt;Частотометр!B9),"среднечаст","низкочаст"))</f>
        <v>низкочаст</v>
      </c>
      <c r="H3152" s="7" t="str">
        <f>IF(E3152&gt;Частотометр!B28,"высокая",IF(AND(Частотометр!C28&lt;E3152, E3152&lt;Частотометр!B28),"средняя","низкая"))</f>
        <v>низкая</v>
      </c>
      <c r="I3152" s="1"/>
    </row>
    <row r="3153" spans="1:9" x14ac:dyDescent="0.2">
      <c r="A3153" s="8">
        <f t="shared" si="138"/>
        <v>0</v>
      </c>
      <c r="B3153" s="8">
        <f t="shared" si="139"/>
        <v>0</v>
      </c>
      <c r="G3153" s="7" t="str">
        <f>IF(D3153&gt;Частотометр!B9,"высокочаст",IF(AND(Частотометр!C9&lt;D3153, D3153&lt;Частотометр!B9),"среднечаст","низкочаст"))</f>
        <v>низкочаст</v>
      </c>
      <c r="H3153" s="7" t="str">
        <f>IF(E3153&gt;Частотометр!B28,"высокая",IF(AND(Частотометр!C28&lt;E3153, E3153&lt;Частотометр!B28),"средняя","низкая"))</f>
        <v>низкая</v>
      </c>
      <c r="I3153" s="1"/>
    </row>
    <row r="3154" spans="1:9" x14ac:dyDescent="0.2">
      <c r="A3154" s="8">
        <f t="shared" si="138"/>
        <v>0</v>
      </c>
      <c r="B3154" s="8">
        <f t="shared" si="139"/>
        <v>0</v>
      </c>
      <c r="G3154" s="7" t="str">
        <f>IF(D3154&gt;Частотометр!B9,"высокочаст",IF(AND(Частотометр!C9&lt;D3154, D3154&lt;Частотометр!B9),"среднечаст","низкочаст"))</f>
        <v>низкочаст</v>
      </c>
      <c r="H3154" s="7" t="str">
        <f>IF(E3154&gt;Частотометр!B28,"высокая",IF(AND(Частотометр!C28&lt;E3154, E3154&lt;Частотометр!B28),"средняя","низкая"))</f>
        <v>низкая</v>
      </c>
      <c r="I3154" s="1"/>
    </row>
    <row r="3155" spans="1:9" x14ac:dyDescent="0.2">
      <c r="A3155" s="8">
        <f t="shared" si="138"/>
        <v>0</v>
      </c>
      <c r="B3155" s="8">
        <f t="shared" si="139"/>
        <v>0</v>
      </c>
      <c r="G3155" s="7" t="str">
        <f>IF(D3155&gt;Частотометр!B9,"высокочаст",IF(AND(Частотометр!C9&lt;D3155, D3155&lt;Частотометр!B9),"среднечаст","низкочаст"))</f>
        <v>низкочаст</v>
      </c>
      <c r="H3155" s="7" t="str">
        <f>IF(E3155&gt;Частотометр!B28,"высокая",IF(AND(Частотометр!C28&lt;E3155, E3155&lt;Частотометр!B28),"средняя","низкая"))</f>
        <v>низкая</v>
      </c>
      <c r="I3155" s="1"/>
    </row>
    <row r="3156" spans="1:9" x14ac:dyDescent="0.2">
      <c r="A3156" s="8">
        <f t="shared" si="138"/>
        <v>0</v>
      </c>
      <c r="B3156" s="8">
        <f t="shared" si="139"/>
        <v>0</v>
      </c>
      <c r="G3156" s="7" t="str">
        <f>IF(D3156&gt;Частотометр!B9,"высокочаст",IF(AND(Частотометр!C9&lt;D3156, D3156&lt;Частотометр!B9),"среднечаст","низкочаст"))</f>
        <v>низкочаст</v>
      </c>
      <c r="H3156" s="7" t="str">
        <f>IF(E3156&gt;Частотометр!B28,"высокая",IF(AND(Частотометр!C28&lt;E3156, E3156&lt;Частотометр!B28),"средняя","низкая"))</f>
        <v>низкая</v>
      </c>
      <c r="I3156" s="1"/>
    </row>
    <row r="3157" spans="1:9" x14ac:dyDescent="0.2">
      <c r="A3157" s="8">
        <f t="shared" si="138"/>
        <v>0</v>
      </c>
      <c r="B3157" s="8">
        <f t="shared" si="139"/>
        <v>0</v>
      </c>
      <c r="G3157" s="7" t="str">
        <f>IF(D3157&gt;Частотометр!B9,"высокочаст",IF(AND(Частотометр!C9&lt;D3157, D3157&lt;Частотометр!B9),"среднечаст","низкочаст"))</f>
        <v>низкочаст</v>
      </c>
      <c r="H3157" s="7" t="str">
        <f>IF(E3157&gt;Частотометр!B28,"высокая",IF(AND(Частотометр!C28&lt;E3157, E3157&lt;Частотометр!B28),"средняя","низкая"))</f>
        <v>низкая</v>
      </c>
      <c r="I3157" s="1"/>
    </row>
    <row r="3158" spans="1:9" x14ac:dyDescent="0.2">
      <c r="A3158" s="8">
        <f t="shared" si="138"/>
        <v>0</v>
      </c>
      <c r="B3158" s="8">
        <f t="shared" si="139"/>
        <v>0</v>
      </c>
      <c r="G3158" s="7" t="str">
        <f>IF(D3158&gt;Частотометр!B9,"высокочаст",IF(AND(Частотометр!C9&lt;D3158, D3158&lt;Частотометр!B9),"среднечаст","низкочаст"))</f>
        <v>низкочаст</v>
      </c>
      <c r="H3158" s="7" t="str">
        <f>IF(E3158&gt;Частотометр!B28,"высокая",IF(AND(Частотометр!C28&lt;E3158, E3158&lt;Частотометр!B28),"средняя","низкая"))</f>
        <v>низкая</v>
      </c>
      <c r="I3158" s="1"/>
    </row>
    <row r="3159" spans="1:9" x14ac:dyDescent="0.2">
      <c r="A3159" s="8">
        <f t="shared" si="138"/>
        <v>0</v>
      </c>
      <c r="B3159" s="8">
        <f t="shared" si="139"/>
        <v>0</v>
      </c>
      <c r="G3159" s="7" t="str">
        <f>IF(D3159&gt;Частотометр!B9,"высокочаст",IF(AND(Частотометр!C9&lt;D3159, D3159&lt;Частотометр!B9),"среднечаст","низкочаст"))</f>
        <v>низкочаст</v>
      </c>
      <c r="H3159" s="7" t="str">
        <f>IF(E3159&gt;Частотометр!B28,"высокая",IF(AND(Частотометр!C28&lt;E3159, E3159&lt;Частотометр!B28),"средняя","низкая"))</f>
        <v>низкая</v>
      </c>
      <c r="I3159" s="1"/>
    </row>
    <row r="3160" spans="1:9" x14ac:dyDescent="0.2">
      <c r="A3160" s="8">
        <f t="shared" si="138"/>
        <v>0</v>
      </c>
      <c r="B3160" s="8">
        <f t="shared" si="139"/>
        <v>0</v>
      </c>
      <c r="G3160" s="7" t="str">
        <f>IF(D3160&gt;Частотометр!B9,"высокочаст",IF(AND(Частотометр!C9&lt;D3160, D3160&lt;Частотометр!B9),"среднечаст","низкочаст"))</f>
        <v>низкочаст</v>
      </c>
      <c r="H3160" s="7" t="str">
        <f>IF(E3160&gt;Частотометр!B28,"высокая",IF(AND(Частотометр!C28&lt;E3160, E3160&lt;Частотометр!B28),"средняя","низкая"))</f>
        <v>низкая</v>
      </c>
      <c r="I3160" s="1"/>
    </row>
    <row r="3161" spans="1:9" x14ac:dyDescent="0.2">
      <c r="A3161" s="8">
        <f t="shared" si="138"/>
        <v>0</v>
      </c>
      <c r="B3161" s="8">
        <f t="shared" si="139"/>
        <v>0</v>
      </c>
      <c r="G3161" s="7" t="str">
        <f>IF(D3161&gt;Частотометр!B9,"высокочаст",IF(AND(Частотометр!C9&lt;D3161, D3161&lt;Частотометр!B9),"среднечаст","низкочаст"))</f>
        <v>низкочаст</v>
      </c>
      <c r="H3161" s="7" t="str">
        <f>IF(E3161&gt;Частотометр!B28,"высокая",IF(AND(Частотометр!C28&lt;E3161, E3161&lt;Частотометр!B28),"средняя","низкая"))</f>
        <v>низкая</v>
      </c>
      <c r="I3161" s="1"/>
    </row>
    <row r="3162" spans="1:9" x14ac:dyDescent="0.2">
      <c r="A3162" s="8">
        <f t="shared" si="138"/>
        <v>0</v>
      </c>
      <c r="B3162" s="8">
        <f t="shared" si="139"/>
        <v>0</v>
      </c>
      <c r="G3162" s="7" t="str">
        <f>IF(D3162&gt;Частотометр!B9,"высокочаст",IF(AND(Частотометр!C9&lt;D3162, D3162&lt;Частотометр!B9),"среднечаст","низкочаст"))</f>
        <v>низкочаст</v>
      </c>
      <c r="H3162" s="7" t="str">
        <f>IF(E3162&gt;Частотометр!B28,"высокая",IF(AND(Частотометр!C28&lt;E3162, E3162&lt;Частотометр!B28),"средняя","низкая"))</f>
        <v>низкая</v>
      </c>
      <c r="I3162" s="1"/>
    </row>
    <row r="3163" spans="1:9" x14ac:dyDescent="0.2">
      <c r="A3163" s="8">
        <f t="shared" si="138"/>
        <v>0</v>
      </c>
      <c r="B3163" s="8">
        <f t="shared" si="139"/>
        <v>0</v>
      </c>
      <c r="G3163" s="7" t="str">
        <f>IF(D3163&gt;Частотометр!B9,"высокочаст",IF(AND(Частотометр!C9&lt;D3163, D3163&lt;Частотометр!B9),"среднечаст","низкочаст"))</f>
        <v>низкочаст</v>
      </c>
      <c r="H3163" s="7" t="str">
        <f>IF(E3163&gt;Частотометр!B28,"высокая",IF(AND(Частотометр!C28&lt;E3163, E3163&lt;Частотометр!B28),"средняя","низкая"))</f>
        <v>низкая</v>
      </c>
      <c r="I3163" s="1"/>
    </row>
    <row r="3164" spans="1:9" x14ac:dyDescent="0.2">
      <c r="A3164" s="8">
        <f t="shared" si="138"/>
        <v>0</v>
      </c>
      <c r="B3164" s="8">
        <f t="shared" si="139"/>
        <v>0</v>
      </c>
      <c r="G3164" s="7" t="str">
        <f>IF(D3164&gt;Частотометр!B9,"высокочаст",IF(AND(Частотометр!C9&lt;D3164, D3164&lt;Частотометр!B9),"среднечаст","низкочаст"))</f>
        <v>низкочаст</v>
      </c>
      <c r="H3164" s="7" t="str">
        <f>IF(E3164&gt;Частотометр!B28,"высокая",IF(AND(Частотометр!C28&lt;E3164, E3164&lt;Частотометр!B28),"средняя","низкая"))</f>
        <v>низкая</v>
      </c>
      <c r="I3164" s="1"/>
    </row>
    <row r="3165" spans="1:9" x14ac:dyDescent="0.2">
      <c r="A3165" s="8">
        <f t="shared" si="138"/>
        <v>0</v>
      </c>
      <c r="B3165" s="8">
        <f t="shared" si="139"/>
        <v>0</v>
      </c>
      <c r="G3165" s="7" t="str">
        <f>IF(D3165&gt;Частотометр!B9,"высокочаст",IF(AND(Частотометр!C9&lt;D3165, D3165&lt;Частотометр!B9),"среднечаст","низкочаст"))</f>
        <v>низкочаст</v>
      </c>
      <c r="H3165" s="7" t="str">
        <f>IF(E3165&gt;Частотометр!B28,"высокая",IF(AND(Частотометр!C28&lt;E3165, E3165&lt;Частотометр!B28),"средняя","низкая"))</f>
        <v>низкая</v>
      </c>
      <c r="I3165" s="1"/>
    </row>
    <row r="3166" spans="1:9" x14ac:dyDescent="0.2">
      <c r="A3166" s="8">
        <f t="shared" si="138"/>
        <v>0</v>
      </c>
      <c r="B3166" s="8">
        <f t="shared" si="139"/>
        <v>0</v>
      </c>
      <c r="G3166" s="7" t="str">
        <f>IF(D3166&gt;Частотометр!B9,"высокочаст",IF(AND(Частотометр!C9&lt;D3166, D3166&lt;Частотометр!B9),"среднечаст","низкочаст"))</f>
        <v>низкочаст</v>
      </c>
      <c r="H3166" s="7" t="str">
        <f>IF(E3166&gt;Частотометр!B28,"высокая",IF(AND(Частотометр!C28&lt;E3166, E3166&lt;Частотометр!B28),"средняя","низкая"))</f>
        <v>низкая</v>
      </c>
      <c r="I3166" s="1"/>
    </row>
    <row r="3167" spans="1:9" x14ac:dyDescent="0.2">
      <c r="A3167" s="8">
        <f t="shared" si="138"/>
        <v>0</v>
      </c>
      <c r="B3167" s="8">
        <f t="shared" si="139"/>
        <v>0</v>
      </c>
      <c r="G3167" s="7" t="str">
        <f>IF(D3167&gt;Частотометр!B9,"высокочаст",IF(AND(Частотометр!C9&lt;D3167, D3167&lt;Частотометр!B9),"среднечаст","низкочаст"))</f>
        <v>низкочаст</v>
      </c>
      <c r="H3167" s="7" t="str">
        <f>IF(E3167&gt;Частотометр!B28,"высокая",IF(AND(Частотометр!C28&lt;E3167, E3167&lt;Частотометр!B28),"средняя","низкая"))</f>
        <v>низкая</v>
      </c>
      <c r="I3167" s="1"/>
    </row>
    <row r="3168" spans="1:9" x14ac:dyDescent="0.2">
      <c r="A3168" s="8">
        <f t="shared" si="138"/>
        <v>0</v>
      </c>
      <c r="B3168" s="8">
        <f t="shared" si="139"/>
        <v>0</v>
      </c>
      <c r="G3168" s="7" t="str">
        <f>IF(D3168&gt;Частотометр!B9,"высокочаст",IF(AND(Частотометр!C9&lt;D3168, D3168&lt;Частотометр!B9),"среднечаст","низкочаст"))</f>
        <v>низкочаст</v>
      </c>
      <c r="H3168" s="7" t="str">
        <f>IF(E3168&gt;Частотометр!B28,"высокая",IF(AND(Частотометр!C28&lt;E3168, E3168&lt;Частотометр!B28),"средняя","низкая"))</f>
        <v>низкая</v>
      </c>
      <c r="I3168" s="1"/>
    </row>
    <row r="3169" spans="1:9" x14ac:dyDescent="0.2">
      <c r="A3169" s="8">
        <f t="shared" si="138"/>
        <v>0</v>
      </c>
      <c r="B3169" s="8">
        <f t="shared" si="139"/>
        <v>0</v>
      </c>
      <c r="G3169" s="7" t="str">
        <f>IF(D3169&gt;Частотометр!B9,"высокочаст",IF(AND(Частотометр!C9&lt;D3169, D3169&lt;Частотометр!B9),"среднечаст","низкочаст"))</f>
        <v>низкочаст</v>
      </c>
      <c r="H3169" s="7" t="str">
        <f>IF(E3169&gt;Частотометр!B28,"высокая",IF(AND(Частотометр!C28&lt;E3169, E3169&lt;Частотометр!B28),"средняя","низкая"))</f>
        <v>низкая</v>
      </c>
      <c r="I3169" s="1"/>
    </row>
    <row r="3170" spans="1:9" x14ac:dyDescent="0.2">
      <c r="A3170" s="8">
        <f t="shared" si="138"/>
        <v>0</v>
      </c>
      <c r="B3170" s="8">
        <f t="shared" si="139"/>
        <v>0</v>
      </c>
      <c r="G3170" s="7" t="str">
        <f>IF(D3170&gt;Частотометр!B9,"высокочаст",IF(AND(Частотометр!C9&lt;D3170, D3170&lt;Частотометр!B9),"среднечаст","низкочаст"))</f>
        <v>низкочаст</v>
      </c>
      <c r="H3170" s="7" t="str">
        <f>IF(E3170&gt;Частотометр!B28,"высокая",IF(AND(Частотометр!C28&lt;E3170, E3170&lt;Частотометр!B28),"средняя","низкая"))</f>
        <v>низкая</v>
      </c>
      <c r="I3170" s="1"/>
    </row>
    <row r="3171" spans="1:9" x14ac:dyDescent="0.2">
      <c r="A3171" s="8">
        <f t="shared" si="138"/>
        <v>0</v>
      </c>
      <c r="B3171" s="8">
        <f t="shared" si="139"/>
        <v>0</v>
      </c>
      <c r="G3171" s="7" t="str">
        <f>IF(D3171&gt;Частотометр!B9,"высокочаст",IF(AND(Частотометр!C9&lt;D3171, D3171&lt;Частотометр!B9),"среднечаст","низкочаст"))</f>
        <v>низкочаст</v>
      </c>
      <c r="H3171" s="7" t="str">
        <f>IF(E3171&gt;Частотометр!B28,"высокая",IF(AND(Частотометр!C28&lt;E3171, E3171&lt;Частотометр!B28),"средняя","низкая"))</f>
        <v>низкая</v>
      </c>
      <c r="I3171" s="1"/>
    </row>
    <row r="3172" spans="1:9" x14ac:dyDescent="0.2">
      <c r="A3172" s="8">
        <f t="shared" si="138"/>
        <v>0</v>
      </c>
      <c r="B3172" s="8">
        <f t="shared" si="139"/>
        <v>0</v>
      </c>
      <c r="G3172" s="7" t="str">
        <f>IF(D3172&gt;Частотометр!B9,"высокочаст",IF(AND(Частотометр!C9&lt;D3172, D3172&lt;Частотометр!B9),"среднечаст","низкочаст"))</f>
        <v>низкочаст</v>
      </c>
      <c r="H3172" s="7" t="str">
        <f>IF(E3172&gt;Частотометр!B28,"высокая",IF(AND(Частотометр!C28&lt;E3172, E3172&lt;Частотометр!B28),"средняя","низкая"))</f>
        <v>низкая</v>
      </c>
      <c r="I3172" s="1"/>
    </row>
    <row r="3173" spans="1:9" x14ac:dyDescent="0.2">
      <c r="A3173" s="8">
        <f t="shared" si="138"/>
        <v>0</v>
      </c>
      <c r="B3173" s="8">
        <f t="shared" si="139"/>
        <v>0</v>
      </c>
      <c r="G3173" s="7" t="str">
        <f>IF(D3173&gt;Частотометр!B9,"высокочаст",IF(AND(Частотометр!C9&lt;D3173, D3173&lt;Частотометр!B9),"среднечаст","низкочаст"))</f>
        <v>низкочаст</v>
      </c>
      <c r="H3173" s="7" t="str">
        <f>IF(E3173&gt;Частотометр!B28,"высокая",IF(AND(Частотометр!C28&lt;E3173, E3173&lt;Частотометр!B28),"средняя","низкая"))</f>
        <v>низкая</v>
      </c>
      <c r="I3173" s="1"/>
    </row>
    <row r="3174" spans="1:9" x14ac:dyDescent="0.2">
      <c r="A3174" s="8">
        <f t="shared" si="138"/>
        <v>0</v>
      </c>
      <c r="B3174" s="8">
        <f t="shared" si="139"/>
        <v>0</v>
      </c>
      <c r="G3174" s="7" t="str">
        <f>IF(D3174&gt;Частотометр!B9,"высокочаст",IF(AND(Частотометр!C9&lt;D3174, D3174&lt;Частотометр!B9),"среднечаст","низкочаст"))</f>
        <v>низкочаст</v>
      </c>
      <c r="H3174" s="7" t="str">
        <f>IF(E3174&gt;Частотометр!B28,"высокая",IF(AND(Частотометр!C28&lt;E3174, E3174&lt;Частотометр!B28),"средняя","низкая"))</f>
        <v>низкая</v>
      </c>
      <c r="I3174" s="1"/>
    </row>
    <row r="3175" spans="1:9" x14ac:dyDescent="0.2">
      <c r="A3175" s="8">
        <f t="shared" si="138"/>
        <v>0</v>
      </c>
      <c r="B3175" s="8">
        <f t="shared" si="139"/>
        <v>0</v>
      </c>
      <c r="G3175" s="7" t="str">
        <f>IF(D3175&gt;Частотометр!B9,"высокочаст",IF(AND(Частотометр!C9&lt;D3175, D3175&lt;Частотометр!B9),"среднечаст","низкочаст"))</f>
        <v>низкочаст</v>
      </c>
      <c r="H3175" s="7" t="str">
        <f>IF(E3175&gt;Частотометр!B28,"высокая",IF(AND(Частотометр!C28&lt;E3175, E3175&lt;Частотометр!B28),"средняя","низкая"))</f>
        <v>низкая</v>
      </c>
      <c r="I3175" s="1"/>
    </row>
    <row r="3176" spans="1:9" x14ac:dyDescent="0.2">
      <c r="A3176" s="8">
        <f t="shared" si="138"/>
        <v>0</v>
      </c>
      <c r="B3176" s="8">
        <f t="shared" si="139"/>
        <v>0</v>
      </c>
      <c r="G3176" s="7" t="str">
        <f>IF(D3176&gt;Частотометр!B9,"высокочаст",IF(AND(Частотометр!C9&lt;D3176, D3176&lt;Частотометр!B9),"среднечаст","низкочаст"))</f>
        <v>низкочаст</v>
      </c>
      <c r="H3176" s="7" t="str">
        <f>IF(E3176&gt;Частотометр!B28,"высокая",IF(AND(Частотометр!C28&lt;E3176, E3176&lt;Частотометр!B28),"средняя","низкая"))</f>
        <v>низкая</v>
      </c>
      <c r="I3176" s="1"/>
    </row>
    <row r="3177" spans="1:9" x14ac:dyDescent="0.2">
      <c r="A3177" s="8">
        <f t="shared" si="138"/>
        <v>0</v>
      </c>
      <c r="B3177" s="8">
        <f t="shared" si="139"/>
        <v>0</v>
      </c>
      <c r="G3177" s="7" t="str">
        <f>IF(D3177&gt;Частотометр!B9,"высокочаст",IF(AND(Частотометр!C9&lt;D3177, D3177&lt;Частотометр!B9),"среднечаст","низкочаст"))</f>
        <v>низкочаст</v>
      </c>
      <c r="H3177" s="7" t="str">
        <f>IF(E3177&gt;Частотометр!B28,"высокая",IF(AND(Частотометр!C28&lt;E3177, E3177&lt;Частотометр!B28),"средняя","низкая"))</f>
        <v>низкая</v>
      </c>
      <c r="I3177" s="1"/>
    </row>
    <row r="3178" spans="1:9" x14ac:dyDescent="0.2">
      <c r="A3178" s="8">
        <f t="shared" si="138"/>
        <v>0</v>
      </c>
      <c r="B3178" s="8">
        <f t="shared" si="139"/>
        <v>0</v>
      </c>
      <c r="G3178" s="7" t="str">
        <f>IF(D3178&gt;Частотометр!B9,"высокочаст",IF(AND(Частотометр!C9&lt;D3178, D3178&lt;Частотометр!B9),"среднечаст","низкочаст"))</f>
        <v>низкочаст</v>
      </c>
      <c r="H3178" s="7" t="str">
        <f>IF(E3178&gt;Частотометр!B28,"высокая",IF(AND(Частотометр!C28&lt;E3178, E3178&lt;Частотометр!B28),"средняя","низкая"))</f>
        <v>низкая</v>
      </c>
      <c r="I3178" s="1"/>
    </row>
    <row r="3179" spans="1:9" x14ac:dyDescent="0.2">
      <c r="A3179" s="8">
        <f t="shared" si="138"/>
        <v>0</v>
      </c>
      <c r="B3179" s="8">
        <f t="shared" si="139"/>
        <v>0</v>
      </c>
      <c r="G3179" s="7" t="str">
        <f>IF(D3179&gt;Частотометр!B9,"высокочаст",IF(AND(Частотометр!C9&lt;D3179, D3179&lt;Частотометр!B9),"среднечаст","низкочаст"))</f>
        <v>низкочаст</v>
      </c>
      <c r="H3179" s="7" t="str">
        <f>IF(E3179&gt;Частотометр!B28,"высокая",IF(AND(Частотометр!C28&lt;E3179, E3179&lt;Частотометр!B28),"средняя","низкая"))</f>
        <v>низкая</v>
      </c>
      <c r="I3179" s="1"/>
    </row>
    <row r="3180" spans="1:9" x14ac:dyDescent="0.2">
      <c r="A3180" s="8">
        <f t="shared" si="138"/>
        <v>0</v>
      </c>
      <c r="B3180" s="8">
        <f t="shared" si="139"/>
        <v>0</v>
      </c>
      <c r="G3180" s="7" t="str">
        <f>IF(D3180&gt;Частотометр!B9,"высокочаст",IF(AND(Частотометр!C9&lt;D3180, D3180&lt;Частотометр!B9),"среднечаст","низкочаст"))</f>
        <v>низкочаст</v>
      </c>
      <c r="H3180" s="7" t="str">
        <f>IF(E3180&gt;Частотометр!B28,"высокая",IF(AND(Частотометр!C28&lt;E3180, E3180&lt;Частотометр!B28),"средняя","низкая"))</f>
        <v>низкая</v>
      </c>
      <c r="I3180" s="1"/>
    </row>
    <row r="3181" spans="1:9" x14ac:dyDescent="0.2">
      <c r="A3181" s="8">
        <f t="shared" si="138"/>
        <v>0</v>
      </c>
      <c r="B3181" s="8">
        <f t="shared" si="139"/>
        <v>0</v>
      </c>
      <c r="G3181" s="7" t="str">
        <f>IF(D3181&gt;Частотометр!B9,"высокочаст",IF(AND(Частотометр!C9&lt;D3181, D3181&lt;Частотометр!B9),"среднечаст","низкочаст"))</f>
        <v>низкочаст</v>
      </c>
      <c r="H3181" s="7" t="str">
        <f>IF(E3181&gt;Частотометр!B28,"высокая",IF(AND(Частотометр!C28&lt;E3181, E3181&lt;Частотометр!B28),"средняя","низкая"))</f>
        <v>низкая</v>
      </c>
      <c r="I3181" s="1"/>
    </row>
    <row r="3182" spans="1:9" x14ac:dyDescent="0.2">
      <c r="A3182" s="8">
        <f t="shared" si="138"/>
        <v>0</v>
      </c>
      <c r="B3182" s="8">
        <f t="shared" si="139"/>
        <v>0</v>
      </c>
      <c r="G3182" s="7" t="str">
        <f>IF(D3182&gt;Частотометр!B9,"высокочаст",IF(AND(Частотометр!C9&lt;D3182, D3182&lt;Частотометр!B9),"среднечаст","низкочаст"))</f>
        <v>низкочаст</v>
      </c>
      <c r="H3182" s="7" t="str">
        <f>IF(E3182&gt;Частотометр!B28,"высокая",IF(AND(Частотометр!C28&lt;E3182, E3182&lt;Частотометр!B28),"средняя","низкая"))</f>
        <v>низкая</v>
      </c>
      <c r="I3182" s="1"/>
    </row>
    <row r="3183" spans="1:9" x14ac:dyDescent="0.2">
      <c r="A3183" s="8">
        <f t="shared" si="138"/>
        <v>0</v>
      </c>
      <c r="B3183" s="8">
        <f t="shared" si="139"/>
        <v>0</v>
      </c>
      <c r="G3183" s="7" t="str">
        <f>IF(D3183&gt;Частотометр!B9,"высокочаст",IF(AND(Частотометр!C9&lt;D3183, D3183&lt;Частотометр!B9),"среднечаст","низкочаст"))</f>
        <v>низкочаст</v>
      </c>
      <c r="H3183" s="7" t="str">
        <f>IF(E3183&gt;Частотометр!B28,"высокая",IF(AND(Частотометр!C28&lt;E3183, E3183&lt;Частотометр!B28),"средняя","низкая"))</f>
        <v>низкая</v>
      </c>
      <c r="I3183" s="1"/>
    </row>
    <row r="3184" spans="1:9" x14ac:dyDescent="0.2">
      <c r="A3184" s="8">
        <f t="shared" si="138"/>
        <v>0</v>
      </c>
      <c r="B3184" s="8">
        <f t="shared" si="139"/>
        <v>0</v>
      </c>
      <c r="G3184" s="7" t="str">
        <f>IF(D3184&gt;Частотометр!B9,"высокочаст",IF(AND(Частотометр!C9&lt;D3184, D3184&lt;Частотометр!B9),"среднечаст","низкочаст"))</f>
        <v>низкочаст</v>
      </c>
      <c r="H3184" s="7" t="str">
        <f>IF(E3184&gt;Частотометр!B28,"высокая",IF(AND(Частотометр!C28&lt;E3184, E3184&lt;Частотометр!B28),"средняя","низкая"))</f>
        <v>низкая</v>
      </c>
      <c r="I3184" s="1"/>
    </row>
    <row r="3185" spans="1:9" x14ac:dyDescent="0.2">
      <c r="A3185" s="8">
        <f t="shared" si="138"/>
        <v>0</v>
      </c>
      <c r="B3185" s="8">
        <f t="shared" si="139"/>
        <v>0</v>
      </c>
      <c r="G3185" s="7" t="str">
        <f>IF(D3185&gt;Частотометр!B9,"высокочаст",IF(AND(Частотометр!C9&lt;D3185, D3185&lt;Частотометр!B9),"среднечаст","низкочаст"))</f>
        <v>низкочаст</v>
      </c>
      <c r="H3185" s="7" t="str">
        <f>IF(E3185&gt;Частотометр!B28,"высокая",IF(AND(Частотометр!C28&lt;E3185, E3185&lt;Частотометр!B28),"средняя","низкая"))</f>
        <v>низкая</v>
      </c>
      <c r="I3185" s="1"/>
    </row>
    <row r="3186" spans="1:9" x14ac:dyDescent="0.2">
      <c r="A3186" s="8">
        <f t="shared" si="138"/>
        <v>0</v>
      </c>
      <c r="B3186" s="8">
        <f t="shared" si="139"/>
        <v>0</v>
      </c>
      <c r="G3186" s="7" t="str">
        <f>IF(D3186&gt;Частотометр!B9,"высокочаст",IF(AND(Частотометр!C9&lt;D3186, D3186&lt;Частотометр!B9),"среднечаст","низкочаст"))</f>
        <v>низкочаст</v>
      </c>
      <c r="H3186" s="7" t="str">
        <f>IF(E3186&gt;Частотометр!B28,"высокая",IF(AND(Частотометр!C28&lt;E3186, E3186&lt;Частотометр!B28),"средняя","низкая"))</f>
        <v>низкая</v>
      </c>
      <c r="I3186" s="1"/>
    </row>
    <row r="3187" spans="1:9" x14ac:dyDescent="0.2">
      <c r="A3187" s="8">
        <f t="shared" si="138"/>
        <v>0</v>
      </c>
      <c r="B3187" s="8">
        <f t="shared" si="139"/>
        <v>0</v>
      </c>
      <c r="G3187" s="7" t="str">
        <f>IF(D3187&gt;Частотометр!B9,"высокочаст",IF(AND(Частотометр!C9&lt;D3187, D3187&lt;Частотометр!B9),"среднечаст","низкочаст"))</f>
        <v>низкочаст</v>
      </c>
      <c r="H3187" s="7" t="str">
        <f>IF(E3187&gt;Частотометр!B28,"высокая",IF(AND(Частотометр!C28&lt;E3187, E3187&lt;Частотометр!B28),"средняя","низкая"))</f>
        <v>низкая</v>
      </c>
      <c r="I3187" s="1"/>
    </row>
    <row r="3188" spans="1:9" x14ac:dyDescent="0.2">
      <c r="A3188" s="8">
        <f t="shared" si="138"/>
        <v>0</v>
      </c>
      <c r="B3188" s="8">
        <f t="shared" si="139"/>
        <v>0</v>
      </c>
      <c r="G3188" s="7" t="str">
        <f>IF(D3188&gt;Частотометр!B9,"высокочаст",IF(AND(Частотометр!C9&lt;D3188, D3188&lt;Частотометр!B9),"среднечаст","низкочаст"))</f>
        <v>низкочаст</v>
      </c>
      <c r="H3188" s="7" t="str">
        <f>IF(E3188&gt;Частотометр!B28,"высокая",IF(AND(Частотометр!C28&lt;E3188, E3188&lt;Частотометр!B28),"средняя","низкая"))</f>
        <v>низкая</v>
      </c>
      <c r="I3188" s="1"/>
    </row>
    <row r="3189" spans="1:9" x14ac:dyDescent="0.2">
      <c r="A3189" s="8">
        <f t="shared" si="138"/>
        <v>0</v>
      </c>
      <c r="B3189" s="8">
        <f t="shared" si="139"/>
        <v>0</v>
      </c>
      <c r="G3189" s="7" t="str">
        <f>IF(D3189&gt;Частотометр!B9,"высокочаст",IF(AND(Частотометр!C9&lt;D3189, D3189&lt;Частотометр!B9),"среднечаст","низкочаст"))</f>
        <v>низкочаст</v>
      </c>
      <c r="H3189" s="7" t="str">
        <f>IF(E3189&gt;Частотометр!B28,"высокая",IF(AND(Частотометр!C28&lt;E3189, E3189&lt;Частотометр!B28),"средняя","низкая"))</f>
        <v>низкая</v>
      </c>
      <c r="I3189" s="1"/>
    </row>
    <row r="3190" spans="1:9" x14ac:dyDescent="0.2">
      <c r="A3190" s="8">
        <f t="shared" si="138"/>
        <v>0</v>
      </c>
      <c r="B3190" s="8">
        <f t="shared" si="139"/>
        <v>0</v>
      </c>
      <c r="G3190" s="7" t="str">
        <f>IF(D3190&gt;Частотометр!B9,"высокочаст",IF(AND(Частотометр!C9&lt;D3190, D3190&lt;Частотометр!B9),"среднечаст","низкочаст"))</f>
        <v>низкочаст</v>
      </c>
      <c r="H3190" s="7" t="str">
        <f>IF(E3190&gt;Частотометр!B28,"высокая",IF(AND(Частотометр!C28&lt;E3190, E3190&lt;Частотометр!B28),"средняя","низкая"))</f>
        <v>низкая</v>
      </c>
      <c r="I3190" s="1"/>
    </row>
    <row r="3191" spans="1:9" x14ac:dyDescent="0.2">
      <c r="A3191" s="8">
        <f t="shared" si="138"/>
        <v>0</v>
      </c>
      <c r="B3191" s="8">
        <f t="shared" si="139"/>
        <v>0</v>
      </c>
      <c r="G3191" s="7" t="str">
        <f>IF(D3191&gt;Частотометр!B9,"высокочаст",IF(AND(Частотометр!C9&lt;D3191, D3191&lt;Частотометр!B9),"среднечаст","низкочаст"))</f>
        <v>низкочаст</v>
      </c>
      <c r="H3191" s="7" t="str">
        <f>IF(E3191&gt;Частотометр!B28,"высокая",IF(AND(Частотометр!C28&lt;E3191, E3191&lt;Частотометр!B28),"средняя","низкая"))</f>
        <v>низкая</v>
      </c>
      <c r="I3191" s="1"/>
    </row>
    <row r="3192" spans="1:9" x14ac:dyDescent="0.2">
      <c r="A3192" s="8">
        <f t="shared" si="138"/>
        <v>0</v>
      </c>
      <c r="B3192" s="8">
        <f t="shared" si="139"/>
        <v>0</v>
      </c>
      <c r="G3192" s="7" t="str">
        <f>IF(D3192&gt;Частотометр!B9,"высокочаст",IF(AND(Частотометр!C9&lt;D3192, D3192&lt;Частотометр!B9),"среднечаст","низкочаст"))</f>
        <v>низкочаст</v>
      </c>
      <c r="H3192" s="7" t="str">
        <f>IF(E3192&gt;Частотометр!B28,"высокая",IF(AND(Частотометр!C28&lt;E3192, E3192&lt;Частотометр!B28),"средняя","низкая"))</f>
        <v>низкая</v>
      </c>
      <c r="I3192" s="1"/>
    </row>
    <row r="3193" spans="1:9" x14ac:dyDescent="0.2">
      <c r="A3193" s="8">
        <f t="shared" si="138"/>
        <v>0</v>
      </c>
      <c r="B3193" s="8">
        <f t="shared" si="139"/>
        <v>0</v>
      </c>
      <c r="G3193" s="7" t="str">
        <f>IF(D3193&gt;Частотометр!B9,"высокочаст",IF(AND(Частотометр!C9&lt;D3193, D3193&lt;Частотометр!B9),"среднечаст","низкочаст"))</f>
        <v>низкочаст</v>
      </c>
      <c r="H3193" s="7" t="str">
        <f>IF(E3193&gt;Частотометр!B28,"высокая",IF(AND(Частотометр!C28&lt;E3193, E3193&lt;Частотометр!B28),"средняя","низкая"))</f>
        <v>низкая</v>
      </c>
      <c r="I3193" s="1"/>
    </row>
    <row r="3194" spans="1:9" x14ac:dyDescent="0.2">
      <c r="A3194" s="8">
        <f t="shared" si="138"/>
        <v>0</v>
      </c>
      <c r="B3194" s="8">
        <f t="shared" si="139"/>
        <v>0</v>
      </c>
      <c r="G3194" s="7" t="str">
        <f>IF(D3194&gt;Частотометр!B9,"высокочаст",IF(AND(Частотометр!C9&lt;D3194, D3194&lt;Частотометр!B9),"среднечаст","низкочаст"))</f>
        <v>низкочаст</v>
      </c>
      <c r="H3194" s="7" t="str">
        <f>IF(E3194&gt;Частотометр!B28,"высокая",IF(AND(Частотометр!C28&lt;E3194, E3194&lt;Частотометр!B28),"средняя","низкая"))</f>
        <v>низкая</v>
      </c>
      <c r="I3194" s="1"/>
    </row>
    <row r="3195" spans="1:9" x14ac:dyDescent="0.2">
      <c r="A3195" s="8">
        <f t="shared" si="138"/>
        <v>0</v>
      </c>
      <c r="B3195" s="8">
        <f t="shared" si="139"/>
        <v>0</v>
      </c>
      <c r="G3195" s="7" t="str">
        <f>IF(D3195&gt;Частотометр!B9,"высокочаст",IF(AND(Частотометр!C9&lt;D3195, D3195&lt;Частотометр!B9),"среднечаст","низкочаст"))</f>
        <v>низкочаст</v>
      </c>
      <c r="H3195" s="7" t="str">
        <f>IF(E3195&gt;Частотометр!B28,"высокая",IF(AND(Частотометр!C28&lt;E3195, E3195&lt;Частотометр!B28),"средняя","низкая"))</f>
        <v>низкая</v>
      </c>
      <c r="I3195" s="1"/>
    </row>
    <row r="3196" spans="1:9" x14ac:dyDescent="0.2">
      <c r="A3196" s="8">
        <f t="shared" si="138"/>
        <v>0</v>
      </c>
      <c r="B3196" s="8">
        <f t="shared" si="139"/>
        <v>0</v>
      </c>
      <c r="G3196" s="7" t="str">
        <f>IF(D3196&gt;Частотометр!B9,"высокочаст",IF(AND(Частотометр!C9&lt;D3196, D3196&lt;Частотометр!B9),"среднечаст","низкочаст"))</f>
        <v>низкочаст</v>
      </c>
      <c r="H3196" s="7" t="str">
        <f>IF(E3196&gt;Частотометр!B28,"высокая",IF(AND(Частотометр!C28&lt;E3196, E3196&lt;Частотометр!B28),"средняя","низкая"))</f>
        <v>низкая</v>
      </c>
      <c r="I3196" s="1"/>
    </row>
    <row r="3197" spans="1:9" x14ac:dyDescent="0.2">
      <c r="A3197" s="8">
        <f t="shared" si="138"/>
        <v>0</v>
      </c>
      <c r="B3197" s="8">
        <f t="shared" si="139"/>
        <v>0</v>
      </c>
      <c r="G3197" s="7" t="str">
        <f>IF(D3197&gt;Частотометр!B9,"высокочаст",IF(AND(Частотометр!C9&lt;D3197, D3197&lt;Частотометр!B9),"среднечаст","низкочаст"))</f>
        <v>низкочаст</v>
      </c>
      <c r="H3197" s="7" t="str">
        <f>IF(E3197&gt;Частотометр!B28,"высокая",IF(AND(Частотометр!C28&lt;E3197, E3197&lt;Частотометр!B28),"средняя","низкая"))</f>
        <v>низкая</v>
      </c>
      <c r="I3197" s="1"/>
    </row>
    <row r="3198" spans="1:9" x14ac:dyDescent="0.2">
      <c r="A3198" s="8">
        <f t="shared" si="138"/>
        <v>0</v>
      </c>
      <c r="B3198" s="8">
        <f t="shared" si="139"/>
        <v>0</v>
      </c>
      <c r="G3198" s="7" t="str">
        <f>IF(D3198&gt;Частотометр!B9,"высокочаст",IF(AND(Частотометр!C9&lt;D3198, D3198&lt;Частотометр!B9),"среднечаст","низкочаст"))</f>
        <v>низкочаст</v>
      </c>
      <c r="H3198" s="7" t="str">
        <f>IF(E3198&gt;Частотометр!B28,"высокая",IF(AND(Частотометр!C28&lt;E3198, E3198&lt;Частотометр!B28),"средняя","низкая"))</f>
        <v>низкая</v>
      </c>
      <c r="I3198" s="1"/>
    </row>
    <row r="3199" spans="1:9" x14ac:dyDescent="0.2">
      <c r="A3199" s="8">
        <f t="shared" si="138"/>
        <v>0</v>
      </c>
      <c r="B3199" s="8">
        <f t="shared" si="139"/>
        <v>0</v>
      </c>
      <c r="G3199" s="7" t="str">
        <f>IF(D3199&gt;Частотометр!B9,"высокочаст",IF(AND(Частотометр!C9&lt;D3199, D3199&lt;Частотометр!B9),"среднечаст","низкочаст"))</f>
        <v>низкочаст</v>
      </c>
      <c r="H3199" s="7" t="str">
        <f>IF(E3199&gt;Частотометр!B28,"высокая",IF(AND(Частотометр!C28&lt;E3199, E3199&lt;Частотометр!B28),"средняя","низкая"))</f>
        <v>низкая</v>
      </c>
      <c r="I3199" s="1"/>
    </row>
    <row r="3200" spans="1:9" x14ac:dyDescent="0.2">
      <c r="A3200" s="8">
        <f t="shared" si="138"/>
        <v>0</v>
      </c>
      <c r="B3200" s="8">
        <f t="shared" si="139"/>
        <v>0</v>
      </c>
      <c r="G3200" s="7" t="str">
        <f>IF(D3200&gt;Частотометр!B9,"высокочаст",IF(AND(Частотометр!C9&lt;D3200, D3200&lt;Частотометр!B9),"среднечаст","низкочаст"))</f>
        <v>низкочаст</v>
      </c>
      <c r="H3200" s="7" t="str">
        <f>IF(E3200&gt;Частотометр!B28,"высокая",IF(AND(Частотометр!C28&lt;E3200, E3200&lt;Частотометр!B28),"средняя","низкая"))</f>
        <v>низкая</v>
      </c>
      <c r="I3200" s="1"/>
    </row>
    <row r="3201" spans="1:9" x14ac:dyDescent="0.2">
      <c r="A3201" s="8">
        <f t="shared" si="138"/>
        <v>0</v>
      </c>
      <c r="B3201" s="8">
        <f t="shared" si="139"/>
        <v>0</v>
      </c>
      <c r="G3201" s="7" t="str">
        <f>IF(D3201&gt;Частотометр!B9,"высокочаст",IF(AND(Частотометр!C9&lt;D3201, D3201&lt;Частотометр!B9),"среднечаст","низкочаст"))</f>
        <v>низкочаст</v>
      </c>
      <c r="H3201" s="7" t="str">
        <f>IF(E3201&gt;Частотометр!B28,"высокая",IF(AND(Частотометр!C28&lt;E3201, E3201&lt;Частотометр!B28),"средняя","низкая"))</f>
        <v>низкая</v>
      </c>
      <c r="I3201" s="1"/>
    </row>
    <row r="3202" spans="1:9" x14ac:dyDescent="0.2">
      <c r="A3202" s="8">
        <f t="shared" ref="A3202:A3265" si="140">IF(ISBLANK(C3202),0,LEN(TRIM(C3202))-LEN(SUBSTITUTE(C3202," ",""))+1)</f>
        <v>0</v>
      </c>
      <c r="B3202" s="8">
        <f t="shared" ref="B3202:B3265" si="141">LEN(C3202)</f>
        <v>0</v>
      </c>
      <c r="G3202" s="7" t="str">
        <f>IF(D3202&gt;Частотометр!B9,"высокочаст",IF(AND(Частотометр!C9&lt;D3202, D3202&lt;Частотометр!B9),"среднечаст","низкочаст"))</f>
        <v>низкочаст</v>
      </c>
      <c r="H3202" s="7" t="str">
        <f>IF(E3202&gt;Частотометр!B28,"высокая",IF(AND(Частотометр!C28&lt;E3202, E3202&lt;Частотометр!B28),"средняя","низкая"))</f>
        <v>низкая</v>
      </c>
      <c r="I3202" s="1"/>
    </row>
    <row r="3203" spans="1:9" x14ac:dyDescent="0.2">
      <c r="A3203" s="8">
        <f t="shared" si="140"/>
        <v>0</v>
      </c>
      <c r="B3203" s="8">
        <f t="shared" si="141"/>
        <v>0</v>
      </c>
      <c r="G3203" s="7" t="str">
        <f>IF(D3203&gt;Частотометр!B9,"высокочаст",IF(AND(Частотометр!C9&lt;D3203, D3203&lt;Частотометр!B9),"среднечаст","низкочаст"))</f>
        <v>низкочаст</v>
      </c>
      <c r="H3203" s="7" t="str">
        <f>IF(E3203&gt;Частотометр!B28,"высокая",IF(AND(Частотометр!C28&lt;E3203, E3203&lt;Частотометр!B28),"средняя","низкая"))</f>
        <v>низкая</v>
      </c>
      <c r="I3203" s="1"/>
    </row>
    <row r="3204" spans="1:9" x14ac:dyDescent="0.2">
      <c r="A3204" s="8">
        <f t="shared" si="140"/>
        <v>0</v>
      </c>
      <c r="B3204" s="8">
        <f t="shared" si="141"/>
        <v>0</v>
      </c>
      <c r="G3204" s="7" t="str">
        <f>IF(D3204&gt;Частотометр!B9,"высокочаст",IF(AND(Частотометр!C9&lt;D3204, D3204&lt;Частотометр!B9),"среднечаст","низкочаст"))</f>
        <v>низкочаст</v>
      </c>
      <c r="H3204" s="7" t="str">
        <f>IF(E3204&gt;Частотометр!B28,"высокая",IF(AND(Частотометр!C28&lt;E3204, E3204&lt;Частотометр!B28),"средняя","низкая"))</f>
        <v>низкая</v>
      </c>
      <c r="I3204" s="1"/>
    </row>
    <row r="3205" spans="1:9" x14ac:dyDescent="0.2">
      <c r="A3205" s="8">
        <f t="shared" si="140"/>
        <v>0</v>
      </c>
      <c r="B3205" s="8">
        <f t="shared" si="141"/>
        <v>0</v>
      </c>
      <c r="G3205" s="7" t="str">
        <f>IF(D3205&gt;Частотометр!B9,"высокочаст",IF(AND(Частотометр!C9&lt;D3205, D3205&lt;Частотометр!B9),"среднечаст","низкочаст"))</f>
        <v>низкочаст</v>
      </c>
      <c r="H3205" s="7" t="str">
        <f>IF(E3205&gt;Частотометр!B28,"высокая",IF(AND(Частотометр!C28&lt;E3205, E3205&lt;Частотометр!B28),"средняя","низкая"))</f>
        <v>низкая</v>
      </c>
      <c r="I3205" s="1"/>
    </row>
    <row r="3206" spans="1:9" x14ac:dyDescent="0.2">
      <c r="A3206" s="8">
        <f t="shared" si="140"/>
        <v>0</v>
      </c>
      <c r="B3206" s="8">
        <f t="shared" si="141"/>
        <v>0</v>
      </c>
      <c r="G3206" s="7" t="str">
        <f>IF(D3206&gt;Частотометр!B9,"высокочаст",IF(AND(Частотометр!C9&lt;D3206, D3206&lt;Частотометр!B9),"среднечаст","низкочаст"))</f>
        <v>низкочаст</v>
      </c>
      <c r="H3206" s="7" t="str">
        <f>IF(E3206&gt;Частотометр!B28,"высокая",IF(AND(Частотометр!C28&lt;E3206, E3206&lt;Частотометр!B28),"средняя","низкая"))</f>
        <v>низкая</v>
      </c>
      <c r="I3206" s="1"/>
    </row>
    <row r="3207" spans="1:9" x14ac:dyDescent="0.2">
      <c r="A3207" s="8">
        <f t="shared" si="140"/>
        <v>0</v>
      </c>
      <c r="B3207" s="8">
        <f t="shared" si="141"/>
        <v>0</v>
      </c>
      <c r="G3207" s="7" t="str">
        <f>IF(D3207&gt;Частотометр!B9,"высокочаст",IF(AND(Частотометр!C9&lt;D3207, D3207&lt;Частотометр!B9),"среднечаст","низкочаст"))</f>
        <v>низкочаст</v>
      </c>
      <c r="H3207" s="7" t="str">
        <f>IF(E3207&gt;Частотометр!B28,"высокая",IF(AND(Частотометр!C28&lt;E3207, E3207&lt;Частотометр!B28),"средняя","низкая"))</f>
        <v>низкая</v>
      </c>
      <c r="I3207" s="1"/>
    </row>
    <row r="3208" spans="1:9" x14ac:dyDescent="0.2">
      <c r="A3208" s="8">
        <f t="shared" si="140"/>
        <v>0</v>
      </c>
      <c r="B3208" s="8">
        <f t="shared" si="141"/>
        <v>0</v>
      </c>
      <c r="G3208" s="7" t="str">
        <f>IF(D3208&gt;Частотометр!B9,"высокочаст",IF(AND(Частотометр!C9&lt;D3208, D3208&lt;Частотометр!B9),"среднечаст","низкочаст"))</f>
        <v>низкочаст</v>
      </c>
      <c r="H3208" s="7" t="str">
        <f>IF(E3208&gt;Частотометр!B28,"высокая",IF(AND(Частотометр!C28&lt;E3208, E3208&lt;Частотометр!B28),"средняя","низкая"))</f>
        <v>низкая</v>
      </c>
      <c r="I3208" s="1"/>
    </row>
    <row r="3209" spans="1:9" x14ac:dyDescent="0.2">
      <c r="A3209" s="8">
        <f t="shared" si="140"/>
        <v>0</v>
      </c>
      <c r="B3209" s="8">
        <f t="shared" si="141"/>
        <v>0</v>
      </c>
      <c r="G3209" s="7" t="str">
        <f>IF(D3209&gt;Частотометр!B9,"высокочаст",IF(AND(Частотометр!C9&lt;D3209, D3209&lt;Частотометр!B9),"среднечаст","низкочаст"))</f>
        <v>низкочаст</v>
      </c>
      <c r="H3209" s="7" t="str">
        <f>IF(E3209&gt;Частотометр!B28,"высокая",IF(AND(Частотометр!C28&lt;E3209, E3209&lt;Частотометр!B28),"средняя","низкая"))</f>
        <v>низкая</v>
      </c>
      <c r="I3209" s="1"/>
    </row>
    <row r="3210" spans="1:9" x14ac:dyDescent="0.2">
      <c r="A3210" s="8">
        <f t="shared" si="140"/>
        <v>0</v>
      </c>
      <c r="B3210" s="8">
        <f t="shared" si="141"/>
        <v>0</v>
      </c>
      <c r="G3210" s="7" t="str">
        <f>IF(D3210&gt;Частотометр!B9,"высокочаст",IF(AND(Частотометр!C9&lt;D3210, D3210&lt;Частотометр!B9),"среднечаст","низкочаст"))</f>
        <v>низкочаст</v>
      </c>
      <c r="H3210" s="7" t="str">
        <f>IF(E3210&gt;Частотометр!B28,"высокая",IF(AND(Частотометр!C28&lt;E3210, E3210&lt;Частотометр!B28),"средняя","низкая"))</f>
        <v>низкая</v>
      </c>
      <c r="I3210" s="1"/>
    </row>
    <row r="3211" spans="1:9" x14ac:dyDescent="0.2">
      <c r="A3211" s="8">
        <f t="shared" si="140"/>
        <v>0</v>
      </c>
      <c r="B3211" s="8">
        <f t="shared" si="141"/>
        <v>0</v>
      </c>
      <c r="G3211" s="7" t="str">
        <f>IF(D3211&gt;Частотометр!B9,"высокочаст",IF(AND(Частотометр!C9&lt;D3211, D3211&lt;Частотометр!B9),"среднечаст","низкочаст"))</f>
        <v>низкочаст</v>
      </c>
      <c r="H3211" s="7" t="str">
        <f>IF(E3211&gt;Частотометр!B28,"высокая",IF(AND(Частотометр!C28&lt;E3211, E3211&lt;Частотометр!B28),"средняя","низкая"))</f>
        <v>низкая</v>
      </c>
      <c r="I3211" s="1"/>
    </row>
    <row r="3212" spans="1:9" x14ac:dyDescent="0.2">
      <c r="A3212" s="8">
        <f t="shared" si="140"/>
        <v>0</v>
      </c>
      <c r="B3212" s="8">
        <f t="shared" si="141"/>
        <v>0</v>
      </c>
      <c r="G3212" s="7" t="str">
        <f>IF(D3212&gt;Частотометр!B9,"высокочаст",IF(AND(Частотометр!C9&lt;D3212, D3212&lt;Частотометр!B9),"среднечаст","низкочаст"))</f>
        <v>низкочаст</v>
      </c>
      <c r="H3212" s="7" t="str">
        <f>IF(E3212&gt;Частотометр!B28,"высокая",IF(AND(Частотометр!C28&lt;E3212, E3212&lt;Частотометр!B28),"средняя","низкая"))</f>
        <v>низкая</v>
      </c>
      <c r="I3212" s="1"/>
    </row>
    <row r="3213" spans="1:9" x14ac:dyDescent="0.2">
      <c r="A3213" s="8">
        <f t="shared" si="140"/>
        <v>0</v>
      </c>
      <c r="B3213" s="8">
        <f t="shared" si="141"/>
        <v>0</v>
      </c>
      <c r="G3213" s="7" t="str">
        <f>IF(D3213&gt;Частотометр!B9,"высокочаст",IF(AND(Частотометр!C9&lt;D3213, D3213&lt;Частотометр!B9),"среднечаст","низкочаст"))</f>
        <v>низкочаст</v>
      </c>
      <c r="H3213" s="7" t="str">
        <f>IF(E3213&gt;Частотометр!B28,"высокая",IF(AND(Частотометр!C28&lt;E3213, E3213&lt;Частотометр!B28),"средняя","низкая"))</f>
        <v>низкая</v>
      </c>
      <c r="I3213" s="1"/>
    </row>
    <row r="3214" spans="1:9" x14ac:dyDescent="0.2">
      <c r="A3214" s="8">
        <f t="shared" si="140"/>
        <v>0</v>
      </c>
      <c r="B3214" s="8">
        <f t="shared" si="141"/>
        <v>0</v>
      </c>
      <c r="G3214" s="7" t="str">
        <f>IF(D3214&gt;Частотометр!B9,"высокочаст",IF(AND(Частотометр!C9&lt;D3214, D3214&lt;Частотометр!B9),"среднечаст","низкочаст"))</f>
        <v>низкочаст</v>
      </c>
      <c r="H3214" s="7" t="str">
        <f>IF(E3214&gt;Частотометр!B28,"высокая",IF(AND(Частотометр!C28&lt;E3214, E3214&lt;Частотометр!B28),"средняя","низкая"))</f>
        <v>низкая</v>
      </c>
      <c r="I3214" s="1"/>
    </row>
    <row r="3215" spans="1:9" x14ac:dyDescent="0.2">
      <c r="A3215" s="8">
        <f t="shared" si="140"/>
        <v>0</v>
      </c>
      <c r="B3215" s="8">
        <f t="shared" si="141"/>
        <v>0</v>
      </c>
      <c r="G3215" s="7" t="str">
        <f>IF(D3215&gt;Частотометр!B9,"высокочаст",IF(AND(Частотометр!C9&lt;D3215, D3215&lt;Частотометр!B9),"среднечаст","низкочаст"))</f>
        <v>низкочаст</v>
      </c>
      <c r="H3215" s="7" t="str">
        <f>IF(E3215&gt;Частотометр!B28,"высокая",IF(AND(Частотометр!C28&lt;E3215, E3215&lt;Частотометр!B28),"средняя","низкая"))</f>
        <v>низкая</v>
      </c>
      <c r="I3215" s="1"/>
    </row>
    <row r="3216" spans="1:9" x14ac:dyDescent="0.2">
      <c r="A3216" s="8">
        <f t="shared" si="140"/>
        <v>0</v>
      </c>
      <c r="B3216" s="8">
        <f t="shared" si="141"/>
        <v>0</v>
      </c>
      <c r="G3216" s="7" t="str">
        <f>IF(D3216&gt;Частотометр!B9,"высокочаст",IF(AND(Частотометр!C9&lt;D3216, D3216&lt;Частотометр!B9),"среднечаст","низкочаст"))</f>
        <v>низкочаст</v>
      </c>
      <c r="H3216" s="7" t="str">
        <f>IF(E3216&gt;Частотометр!B28,"высокая",IF(AND(Частотометр!C28&lt;E3216, E3216&lt;Частотометр!B28),"средняя","низкая"))</f>
        <v>низкая</v>
      </c>
      <c r="I3216" s="1"/>
    </row>
    <row r="3217" spans="1:9" x14ac:dyDescent="0.2">
      <c r="A3217" s="8">
        <f t="shared" si="140"/>
        <v>0</v>
      </c>
      <c r="B3217" s="8">
        <f t="shared" si="141"/>
        <v>0</v>
      </c>
      <c r="G3217" s="7" t="str">
        <f>IF(D3217&gt;Частотометр!B9,"высокочаст",IF(AND(Частотометр!C9&lt;D3217, D3217&lt;Частотометр!B9),"среднечаст","низкочаст"))</f>
        <v>низкочаст</v>
      </c>
      <c r="H3217" s="7" t="str">
        <f>IF(E3217&gt;Частотометр!B28,"высокая",IF(AND(Частотометр!C28&lt;E3217, E3217&lt;Частотометр!B28),"средняя","низкая"))</f>
        <v>низкая</v>
      </c>
      <c r="I3217" s="1"/>
    </row>
    <row r="3218" spans="1:9" x14ac:dyDescent="0.2">
      <c r="A3218" s="8">
        <f t="shared" si="140"/>
        <v>0</v>
      </c>
      <c r="B3218" s="8">
        <f t="shared" si="141"/>
        <v>0</v>
      </c>
      <c r="G3218" s="7" t="str">
        <f>IF(D3218&gt;Частотометр!B9,"высокочаст",IF(AND(Частотометр!C9&lt;D3218, D3218&lt;Частотометр!B9),"среднечаст","низкочаст"))</f>
        <v>низкочаст</v>
      </c>
      <c r="H3218" s="7" t="str">
        <f>IF(E3218&gt;Частотометр!B28,"высокая",IF(AND(Частотометр!C28&lt;E3218, E3218&lt;Частотометр!B28),"средняя","низкая"))</f>
        <v>низкая</v>
      </c>
      <c r="I3218" s="1"/>
    </row>
    <row r="3219" spans="1:9" x14ac:dyDescent="0.2">
      <c r="A3219" s="8">
        <f t="shared" si="140"/>
        <v>0</v>
      </c>
      <c r="B3219" s="8">
        <f t="shared" si="141"/>
        <v>0</v>
      </c>
      <c r="G3219" s="7" t="str">
        <f>IF(D3219&gt;Частотометр!B9,"высокочаст",IF(AND(Частотометр!C9&lt;D3219, D3219&lt;Частотометр!B9),"среднечаст","низкочаст"))</f>
        <v>низкочаст</v>
      </c>
      <c r="H3219" s="7" t="str">
        <f>IF(E3219&gt;Частотометр!B28,"высокая",IF(AND(Частотометр!C28&lt;E3219, E3219&lt;Частотометр!B28),"средняя","низкая"))</f>
        <v>низкая</v>
      </c>
      <c r="I3219" s="1"/>
    </row>
    <row r="3220" spans="1:9" x14ac:dyDescent="0.2">
      <c r="A3220" s="8">
        <f t="shared" si="140"/>
        <v>0</v>
      </c>
      <c r="B3220" s="8">
        <f t="shared" si="141"/>
        <v>0</v>
      </c>
      <c r="G3220" s="7" t="str">
        <f>IF(D3220&gt;Частотометр!B9,"высокочаст",IF(AND(Частотометр!C9&lt;D3220, D3220&lt;Частотометр!B9),"среднечаст","низкочаст"))</f>
        <v>низкочаст</v>
      </c>
      <c r="H3220" s="7" t="str">
        <f>IF(E3220&gt;Частотометр!B28,"высокая",IF(AND(Частотометр!C28&lt;E3220, E3220&lt;Частотометр!B28),"средняя","низкая"))</f>
        <v>низкая</v>
      </c>
      <c r="I3220" s="1"/>
    </row>
    <row r="3221" spans="1:9" x14ac:dyDescent="0.2">
      <c r="A3221" s="8">
        <f t="shared" si="140"/>
        <v>0</v>
      </c>
      <c r="B3221" s="8">
        <f t="shared" si="141"/>
        <v>0</v>
      </c>
      <c r="G3221" s="7" t="str">
        <f>IF(D3221&gt;Частотометр!B9,"высокочаст",IF(AND(Частотометр!C9&lt;D3221, D3221&lt;Частотометр!B9),"среднечаст","низкочаст"))</f>
        <v>низкочаст</v>
      </c>
      <c r="H3221" s="7" t="str">
        <f>IF(E3221&gt;Частотометр!B28,"высокая",IF(AND(Частотометр!C28&lt;E3221, E3221&lt;Частотометр!B28),"средняя","низкая"))</f>
        <v>низкая</v>
      </c>
      <c r="I3221" s="1"/>
    </row>
    <row r="3222" spans="1:9" x14ac:dyDescent="0.2">
      <c r="A3222" s="8">
        <f t="shared" si="140"/>
        <v>0</v>
      </c>
      <c r="B3222" s="8">
        <f t="shared" si="141"/>
        <v>0</v>
      </c>
      <c r="G3222" s="7" t="str">
        <f>IF(D3222&gt;Частотометр!B9,"высокочаст",IF(AND(Частотометр!C9&lt;D3222, D3222&lt;Частотометр!B9),"среднечаст","низкочаст"))</f>
        <v>низкочаст</v>
      </c>
      <c r="H3222" s="7" t="str">
        <f>IF(E3222&gt;Частотометр!B28,"высокая",IF(AND(Частотометр!C28&lt;E3222, E3222&lt;Частотометр!B28),"средняя","низкая"))</f>
        <v>низкая</v>
      </c>
      <c r="I3222" s="1"/>
    </row>
    <row r="3223" spans="1:9" x14ac:dyDescent="0.2">
      <c r="A3223" s="8">
        <f t="shared" si="140"/>
        <v>0</v>
      </c>
      <c r="B3223" s="8">
        <f t="shared" si="141"/>
        <v>0</v>
      </c>
      <c r="G3223" s="7" t="str">
        <f>IF(D3223&gt;Частотометр!B1,"высокочаст",IF(AND(Частотометр!C9&lt;D3223, D3223&lt;Частотометр!B1),"среднечаст","низкочаст"))</f>
        <v>низкочаст</v>
      </c>
      <c r="H3223" s="7" t="str">
        <f>IF(E3223&gt;Частотометр!C1,"высокая",IF(AND(Частотометр!C28&lt;E3223, E3223&lt;Частотометр!C1),"средняя","низкая"))</f>
        <v>низкая</v>
      </c>
      <c r="I3223" s="1"/>
    </row>
    <row r="3224" spans="1:9" x14ac:dyDescent="0.2">
      <c r="A3224" s="8">
        <f t="shared" si="140"/>
        <v>0</v>
      </c>
      <c r="B3224" s="8">
        <f t="shared" si="141"/>
        <v>0</v>
      </c>
      <c r="G3224" s="7" t="str">
        <f>IF(D3224&gt;Частотометр!B2,"высокочаст",IF(AND(Частотометр!C9&lt;D3224, D3224&lt;Частотометр!B2),"среднечаст","низкочаст"))</f>
        <v>низкочаст</v>
      </c>
      <c r="H3224" s="7" t="str">
        <f>IF(E3224&gt;Частотометр!C2,"высокая",IF(AND(Частотометр!C28&lt;E3224, E3224&lt;Частотометр!C2),"средняя","низкая"))</f>
        <v>низкая</v>
      </c>
      <c r="I3224" s="1"/>
    </row>
    <row r="3225" spans="1:9" x14ac:dyDescent="0.2">
      <c r="A3225" s="8">
        <f t="shared" si="140"/>
        <v>0</v>
      </c>
      <c r="B3225" s="8">
        <f t="shared" si="141"/>
        <v>0</v>
      </c>
      <c r="G3225" s="7" t="str">
        <f>IF(D3225&gt;Частотометр!B3,"высокочаст",IF(AND(Частотометр!C9&lt;D3225, D3225&lt;Частотометр!B3),"среднечаст","низкочаст"))</f>
        <v>низкочаст</v>
      </c>
      <c r="H3225" s="7" t="str">
        <f>IF(E3225&gt;Частотометр!C3,"высокая",IF(AND(Частотометр!C28&lt;E3225, E3225&lt;Частотометр!C3),"средняя","низкая"))</f>
        <v>низкая</v>
      </c>
      <c r="I3225" s="1"/>
    </row>
    <row r="3226" spans="1:9" x14ac:dyDescent="0.2">
      <c r="A3226" s="8">
        <f t="shared" si="140"/>
        <v>0</v>
      </c>
      <c r="B3226" s="8">
        <f t="shared" si="141"/>
        <v>0</v>
      </c>
      <c r="G3226" s="7" t="str">
        <f>IF(D3226&gt;Частотометр!B4,"высокочаст",IF(AND(Частотометр!C9&lt;D3226, D3226&lt;Частотометр!B4),"среднечаст","низкочаст"))</f>
        <v>низкочаст</v>
      </c>
      <c r="H3226" s="7" t="str">
        <f>IF(E3226&gt;Частотометр!C4,"высокая",IF(AND(Частотометр!C28&lt;E3226, E3226&lt;Частотометр!C4),"средняя","низкая"))</f>
        <v>низкая</v>
      </c>
      <c r="I3226" s="1"/>
    </row>
    <row r="3227" spans="1:9" x14ac:dyDescent="0.2">
      <c r="A3227" s="8">
        <f t="shared" si="140"/>
        <v>0</v>
      </c>
      <c r="B3227" s="8">
        <f t="shared" si="141"/>
        <v>0</v>
      </c>
      <c r="G3227" s="7" t="str">
        <f>IF(D3227&gt;Частотометр!B5,"высокочаст",IF(AND(Частотометр!C9&lt;D3227, D3227&lt;Частотометр!B5),"среднечаст","низкочаст"))</f>
        <v>низкочаст</v>
      </c>
      <c r="H3227" s="7" t="str">
        <f>IF(E3227&gt;Частотометр!C5,"высокая",IF(AND(Частотометр!C28&lt;E3227, E3227&lt;Частотометр!C5),"средняя","низкая"))</f>
        <v>низкая</v>
      </c>
      <c r="I3227" s="1"/>
    </row>
    <row r="3228" spans="1:9" x14ac:dyDescent="0.2">
      <c r="A3228" s="8">
        <f t="shared" si="140"/>
        <v>0</v>
      </c>
      <c r="B3228" s="8">
        <f t="shared" si="141"/>
        <v>0</v>
      </c>
      <c r="G3228" s="7" t="str">
        <f>IF(D3228&gt;Частотометр!B6,"высокочаст",IF(AND(Частотометр!C9&lt;D3228, D3228&lt;Частотометр!B6),"среднечаст","низкочаст"))</f>
        <v>низкочаст</v>
      </c>
      <c r="H3228" s="7" t="str">
        <f>IF(E3228&gt;Частотометр!C6,"высокая",IF(AND(Частотометр!C28&lt;E3228, E3228&lt;Частотометр!C6),"средняя","низкая"))</f>
        <v>низкая</v>
      </c>
      <c r="I3228" s="1"/>
    </row>
    <row r="3229" spans="1:9" x14ac:dyDescent="0.2">
      <c r="A3229" s="8">
        <f t="shared" si="140"/>
        <v>0</v>
      </c>
      <c r="B3229" s="8">
        <f t="shared" si="141"/>
        <v>0</v>
      </c>
      <c r="G3229" s="7" t="str">
        <f>IF(D3229&gt;Частотометр!B7,"высокочаст",IF(AND(Частотометр!C9&lt;D3229, D3229&lt;Частотометр!B7),"среднечаст","низкочаст"))</f>
        <v>низкочаст</v>
      </c>
      <c r="H3229" s="7" t="str">
        <f>IF(E3229&gt;Частотометр!C7,"высокая",IF(AND(Частотометр!C28&lt;E3229, E3229&lt;Частотометр!C7),"средняя","низкая"))</f>
        <v>низкая</v>
      </c>
      <c r="I3229" s="1"/>
    </row>
    <row r="3230" spans="1:9" x14ac:dyDescent="0.2">
      <c r="A3230" s="8">
        <f t="shared" si="140"/>
        <v>0</v>
      </c>
      <c r="B3230" s="8">
        <f t="shared" si="141"/>
        <v>0</v>
      </c>
      <c r="G3230" s="7" t="str">
        <f>IF(D3230&gt;Частотометр!B8,"высокочаст",IF(AND(Частотометр!C9&lt;D3230, D3230&lt;Частотометр!B8),"среднечаст","низкочаст"))</f>
        <v>низкочаст</v>
      </c>
      <c r="H3230" s="7" t="str">
        <f>IF(E3230&gt;Частотометр!C8,"высокая",IF(AND(Частотометр!C28&lt;E3230, E3230&lt;Частотометр!C8),"средняя","низкая"))</f>
        <v>низкая</v>
      </c>
      <c r="I3230" s="1"/>
    </row>
    <row r="3231" spans="1:9" x14ac:dyDescent="0.2">
      <c r="A3231" s="8">
        <f t="shared" si="140"/>
        <v>0</v>
      </c>
      <c r="B3231" s="8">
        <f t="shared" si="141"/>
        <v>0</v>
      </c>
      <c r="G3231" s="7" t="str">
        <f>IF(D3231&gt;Частотометр!B9,"высокочаст",IF(AND(Частотометр!C9&lt;D3231, D3231&lt;Частотометр!B9),"среднечаст","низкочаст"))</f>
        <v>низкочаст</v>
      </c>
      <c r="H3231" s="7" t="str">
        <f>IF(E3231&gt;Частотометр!B28,"высокая",IF(AND(Частотометр!C28&lt;E3231, E3231&lt;Частотометр!B28),"средняя","низкая"))</f>
        <v>низкая</v>
      </c>
      <c r="I3231" s="1"/>
    </row>
    <row r="3232" spans="1:9" x14ac:dyDescent="0.2">
      <c r="A3232" s="8">
        <f t="shared" si="140"/>
        <v>0</v>
      </c>
      <c r="B3232" s="8">
        <f t="shared" si="141"/>
        <v>0</v>
      </c>
      <c r="G3232" s="7" t="str">
        <f>IF(D3232&gt;Частотометр!B9,"высокочаст",IF(AND(Частотометр!C9&lt;D3232, D3232&lt;Частотометр!B9),"среднечаст","низкочаст"))</f>
        <v>низкочаст</v>
      </c>
      <c r="H3232" s="7" t="str">
        <f>IF(E3232&gt;Частотометр!B28,"высокая",IF(AND(Частотометр!C28&lt;E3232, E3232&lt;Частотометр!B28),"средняя","низкая"))</f>
        <v>низкая</v>
      </c>
      <c r="I3232" s="1"/>
    </row>
    <row r="3233" spans="1:9" x14ac:dyDescent="0.2">
      <c r="A3233" s="8">
        <f t="shared" si="140"/>
        <v>0</v>
      </c>
      <c r="B3233" s="8">
        <f t="shared" si="141"/>
        <v>0</v>
      </c>
      <c r="G3233" s="7" t="str">
        <f>IF(D3233&gt;Частотометр!B9,"высокочаст",IF(AND(Частотометр!C9&lt;D3233, D3233&lt;Частотометр!B9),"среднечаст","низкочаст"))</f>
        <v>низкочаст</v>
      </c>
      <c r="H3233" s="7" t="str">
        <f>IF(E3233&gt;Частотометр!B28,"высокая",IF(AND(Частотометр!C28&lt;E3233, E3233&lt;Частотометр!B28),"средняя","низкая"))</f>
        <v>низкая</v>
      </c>
      <c r="I3233" s="1"/>
    </row>
    <row r="3234" spans="1:9" x14ac:dyDescent="0.2">
      <c r="A3234" s="8">
        <f t="shared" si="140"/>
        <v>0</v>
      </c>
      <c r="B3234" s="8">
        <f t="shared" si="141"/>
        <v>0</v>
      </c>
      <c r="G3234" s="7" t="str">
        <f>IF(D3234&gt;Частотометр!B9,"высокочаст",IF(AND(Частотометр!C9&lt;D3234, D3234&lt;Частотометр!B9),"среднечаст","низкочаст"))</f>
        <v>низкочаст</v>
      </c>
      <c r="H3234" s="7" t="str">
        <f>IF(E3234&gt;Частотометр!B28,"высокая",IF(AND(Частотометр!C28&lt;E3234, E3234&lt;Частотометр!B28),"средняя","низкая"))</f>
        <v>низкая</v>
      </c>
      <c r="I3234" s="1"/>
    </row>
    <row r="3235" spans="1:9" x14ac:dyDescent="0.2">
      <c r="A3235" s="8">
        <f t="shared" si="140"/>
        <v>0</v>
      </c>
      <c r="B3235" s="8">
        <f t="shared" si="141"/>
        <v>0</v>
      </c>
      <c r="G3235" s="7" t="str">
        <f>IF(D3235&gt;Частотометр!B9,"высокочаст",IF(AND(Частотометр!C9&lt;D3235, D3235&lt;Частотометр!B9),"среднечаст","низкочаст"))</f>
        <v>низкочаст</v>
      </c>
      <c r="H3235" s="7" t="str">
        <f>IF(E3235&gt;Частотометр!B28,"высокая",IF(AND(Частотометр!C28&lt;E3235, E3235&lt;Частотометр!B28),"средняя","низкая"))</f>
        <v>низкая</v>
      </c>
      <c r="I3235" s="1"/>
    </row>
    <row r="3236" spans="1:9" x14ac:dyDescent="0.2">
      <c r="A3236" s="8">
        <f t="shared" si="140"/>
        <v>0</v>
      </c>
      <c r="B3236" s="8">
        <f t="shared" si="141"/>
        <v>0</v>
      </c>
      <c r="G3236" s="7" t="str">
        <f>IF(D3236&gt;Частотометр!B9,"высокочаст",IF(AND(Частотометр!C9&lt;D3236, D3236&lt;Частотометр!B9),"среднечаст","низкочаст"))</f>
        <v>низкочаст</v>
      </c>
      <c r="H3236" s="7" t="str">
        <f>IF(E3236&gt;Частотометр!B28,"высокая",IF(AND(Частотометр!C28&lt;E3236, E3236&lt;Частотометр!B28),"средняя","низкая"))</f>
        <v>низкая</v>
      </c>
      <c r="I3236" s="1"/>
    </row>
    <row r="3237" spans="1:9" x14ac:dyDescent="0.2">
      <c r="A3237" s="8">
        <f t="shared" si="140"/>
        <v>0</v>
      </c>
      <c r="B3237" s="8">
        <f t="shared" si="141"/>
        <v>0</v>
      </c>
      <c r="G3237" s="7" t="str">
        <f>IF(D3237&gt;Частотометр!B9,"высокочаст",IF(AND(Частотометр!C9&lt;D3237, D3237&lt;Частотометр!B9),"среднечаст","низкочаст"))</f>
        <v>низкочаст</v>
      </c>
      <c r="H3237" s="7" t="str">
        <f>IF(E3237&gt;Частотометр!B28,"высокая",IF(AND(Частотометр!C28&lt;E3237, E3237&lt;Частотометр!B28),"средняя","низкая"))</f>
        <v>низкая</v>
      </c>
      <c r="I3237" s="1"/>
    </row>
    <row r="3238" spans="1:9" x14ac:dyDescent="0.2">
      <c r="A3238" s="8">
        <f t="shared" si="140"/>
        <v>0</v>
      </c>
      <c r="B3238" s="8">
        <f t="shared" si="141"/>
        <v>0</v>
      </c>
      <c r="G3238" s="7" t="str">
        <f>IF(D3238&gt;Частотометр!B9,"высокочаст",IF(AND(Частотометр!C9&lt;D3238, D3238&lt;Частотометр!B9),"среднечаст","низкочаст"))</f>
        <v>низкочаст</v>
      </c>
      <c r="H3238" s="7" t="str">
        <f>IF(E3238&gt;Частотометр!B28,"высокая",IF(AND(Частотометр!C28&lt;E3238, E3238&lt;Частотометр!B28),"средняя","низкая"))</f>
        <v>низкая</v>
      </c>
      <c r="I3238" s="1"/>
    </row>
    <row r="3239" spans="1:9" x14ac:dyDescent="0.2">
      <c r="A3239" s="8">
        <f t="shared" si="140"/>
        <v>0</v>
      </c>
      <c r="B3239" s="8">
        <f t="shared" si="141"/>
        <v>0</v>
      </c>
      <c r="G3239" s="7" t="str">
        <f>IF(D3239&gt;Частотометр!B9,"высокочаст",IF(AND(Частотометр!C9&lt;D3239, D3239&lt;Частотометр!B9),"среднечаст","низкочаст"))</f>
        <v>низкочаст</v>
      </c>
      <c r="H3239" s="7" t="str">
        <f>IF(E3239&gt;Частотометр!B28,"высокая",IF(AND(Частотометр!C28&lt;E3239, E3239&lt;Частотометр!B28),"средняя","низкая"))</f>
        <v>низкая</v>
      </c>
      <c r="I3239" s="1"/>
    </row>
    <row r="3240" spans="1:9" x14ac:dyDescent="0.2">
      <c r="A3240" s="8">
        <f t="shared" si="140"/>
        <v>0</v>
      </c>
      <c r="B3240" s="8">
        <f t="shared" si="141"/>
        <v>0</v>
      </c>
      <c r="G3240" s="7" t="str">
        <f>IF(D3240&gt;Частотометр!B9,"высокочаст",IF(AND(Частотометр!C9&lt;D3240, D3240&lt;Частотометр!B9),"среднечаст","низкочаст"))</f>
        <v>низкочаст</v>
      </c>
      <c r="H3240" s="7" t="str">
        <f>IF(E3240&gt;Частотометр!B28,"высокая",IF(AND(Частотометр!C28&lt;E3240, E3240&lt;Частотометр!B28),"средняя","низкая"))</f>
        <v>низкая</v>
      </c>
      <c r="I3240" s="1"/>
    </row>
    <row r="3241" spans="1:9" x14ac:dyDescent="0.2">
      <c r="A3241" s="8">
        <f t="shared" si="140"/>
        <v>0</v>
      </c>
      <c r="B3241" s="8">
        <f t="shared" si="141"/>
        <v>0</v>
      </c>
      <c r="G3241" s="7" t="str">
        <f>IF(D3241&gt;Частотометр!B9,"высокочаст",IF(AND(Частотометр!C9&lt;D3241, D3241&lt;Частотометр!B9),"среднечаст","низкочаст"))</f>
        <v>низкочаст</v>
      </c>
      <c r="H3241" s="7" t="str">
        <f>IF(E3241&gt;Частотометр!B28,"высокая",IF(AND(Частотометр!C28&lt;E3241, E3241&lt;Частотометр!B28),"средняя","низкая"))</f>
        <v>низкая</v>
      </c>
      <c r="I3241" s="1"/>
    </row>
    <row r="3242" spans="1:9" x14ac:dyDescent="0.2">
      <c r="A3242" s="8">
        <f t="shared" si="140"/>
        <v>0</v>
      </c>
      <c r="B3242" s="8">
        <f t="shared" si="141"/>
        <v>0</v>
      </c>
      <c r="G3242" s="7" t="str">
        <f>IF(D3242&gt;Частотометр!B9,"высокочаст",IF(AND(Частотометр!C9&lt;D3242, D3242&lt;Частотометр!B9),"среднечаст","низкочаст"))</f>
        <v>низкочаст</v>
      </c>
      <c r="H3242" s="7" t="str">
        <f>IF(E3242&gt;Частотометр!B28,"высокая",IF(AND(Частотометр!C28&lt;E3242, E3242&lt;Частотометр!B28),"средняя","низкая"))</f>
        <v>низкая</v>
      </c>
      <c r="I3242" s="1"/>
    </row>
    <row r="3243" spans="1:9" x14ac:dyDescent="0.2">
      <c r="A3243" s="8">
        <f t="shared" si="140"/>
        <v>0</v>
      </c>
      <c r="B3243" s="8">
        <f t="shared" si="141"/>
        <v>0</v>
      </c>
      <c r="G3243" s="7" t="str">
        <f>IF(D3243&gt;Частотометр!B9,"высокочаст",IF(AND(Частотометр!C9&lt;D3243, D3243&lt;Частотометр!B9),"среднечаст","низкочаст"))</f>
        <v>низкочаст</v>
      </c>
      <c r="H3243" s="7" t="str">
        <f>IF(E3243&gt;Частотометр!B28,"высокая",IF(AND(Частотометр!C28&lt;E3243, E3243&lt;Частотометр!B28),"средняя","низкая"))</f>
        <v>низкая</v>
      </c>
      <c r="I3243" s="1"/>
    </row>
    <row r="3244" spans="1:9" x14ac:dyDescent="0.2">
      <c r="A3244" s="8">
        <f t="shared" si="140"/>
        <v>0</v>
      </c>
      <c r="B3244" s="8">
        <f t="shared" si="141"/>
        <v>0</v>
      </c>
      <c r="G3244" s="7" t="str">
        <f>IF(D3244&gt;Частотометр!B9,"высокочаст",IF(AND(Частотометр!C9&lt;D3244, D3244&lt;Частотометр!B9),"среднечаст","низкочаст"))</f>
        <v>низкочаст</v>
      </c>
      <c r="H3244" s="7" t="str">
        <f>IF(E3244&gt;Частотометр!B28,"высокая",IF(AND(Частотометр!C28&lt;E3244, E3244&lt;Частотометр!B28),"средняя","низкая"))</f>
        <v>низкая</v>
      </c>
      <c r="I3244" s="1"/>
    </row>
    <row r="3245" spans="1:9" x14ac:dyDescent="0.2">
      <c r="A3245" s="8">
        <f t="shared" si="140"/>
        <v>0</v>
      </c>
      <c r="B3245" s="8">
        <f t="shared" si="141"/>
        <v>0</v>
      </c>
      <c r="G3245" s="7" t="str">
        <f>IF(D3245&gt;Частотометр!B9,"высокочаст",IF(AND(Частотометр!C9&lt;D3245, D3245&lt;Частотометр!B9),"среднечаст","низкочаст"))</f>
        <v>низкочаст</v>
      </c>
      <c r="H3245" s="7" t="str">
        <f>IF(E3245&gt;Частотометр!B28,"высокая",IF(AND(Частотометр!C28&lt;E3245, E3245&lt;Частотометр!B28),"средняя","низкая"))</f>
        <v>низкая</v>
      </c>
      <c r="I3245" s="1"/>
    </row>
    <row r="3246" spans="1:9" x14ac:dyDescent="0.2">
      <c r="A3246" s="8">
        <f t="shared" si="140"/>
        <v>0</v>
      </c>
      <c r="B3246" s="8">
        <f t="shared" si="141"/>
        <v>0</v>
      </c>
      <c r="G3246" s="7" t="str">
        <f>IF(D3246&gt;Частотометр!B9,"высокочаст",IF(AND(Частотометр!C9&lt;D3246, D3246&lt;Частотометр!B9),"среднечаст","низкочаст"))</f>
        <v>низкочаст</v>
      </c>
      <c r="H3246" s="7" t="str">
        <f>IF(E3246&gt;Частотометр!B28,"высокая",IF(AND(Частотометр!C28&lt;E3246, E3246&lt;Частотометр!B28),"средняя","низкая"))</f>
        <v>низкая</v>
      </c>
      <c r="I3246" s="1"/>
    </row>
    <row r="3247" spans="1:9" x14ac:dyDescent="0.2">
      <c r="A3247" s="8">
        <f t="shared" si="140"/>
        <v>0</v>
      </c>
      <c r="B3247" s="8">
        <f t="shared" si="141"/>
        <v>0</v>
      </c>
      <c r="G3247" s="7" t="str">
        <f>IF(D3247&gt;Частотометр!B9,"высокочаст",IF(AND(Частотометр!C9&lt;D3247, D3247&lt;Частотометр!B9),"среднечаст","низкочаст"))</f>
        <v>низкочаст</v>
      </c>
      <c r="H3247" s="7" t="str">
        <f>IF(E3247&gt;Частотометр!B28,"высокая",IF(AND(Частотометр!C28&lt;E3247, E3247&lt;Частотометр!B28),"средняя","низкая"))</f>
        <v>низкая</v>
      </c>
      <c r="I3247" s="1"/>
    </row>
    <row r="3248" spans="1:9" x14ac:dyDescent="0.2">
      <c r="A3248" s="8">
        <f t="shared" si="140"/>
        <v>0</v>
      </c>
      <c r="B3248" s="8">
        <f t="shared" si="141"/>
        <v>0</v>
      </c>
      <c r="G3248" s="7" t="str">
        <f>IF(D3248&gt;Частотометр!B9,"высокочаст",IF(AND(Частотометр!C9&lt;D3248, D3248&lt;Частотометр!B9),"среднечаст","низкочаст"))</f>
        <v>низкочаст</v>
      </c>
      <c r="H3248" s="7" t="str">
        <f>IF(E3248&gt;Частотометр!B28,"высокая",IF(AND(Частотометр!C28&lt;E3248, E3248&lt;Частотометр!B28),"средняя","низкая"))</f>
        <v>низкая</v>
      </c>
      <c r="I3248" s="1"/>
    </row>
    <row r="3249" spans="1:9" x14ac:dyDescent="0.2">
      <c r="A3249" s="8">
        <f t="shared" si="140"/>
        <v>0</v>
      </c>
      <c r="B3249" s="8">
        <f t="shared" si="141"/>
        <v>0</v>
      </c>
      <c r="G3249" s="7" t="str">
        <f>IF(D3249&gt;Частотометр!B9,"высокочаст",IF(AND(Частотометр!C9&lt;D3249, D3249&lt;Частотометр!B9),"среднечаст","низкочаст"))</f>
        <v>низкочаст</v>
      </c>
      <c r="H3249" s="7" t="str">
        <f>IF(E3249&gt;Частотометр!B28,"высокая",IF(AND(Частотометр!C28&lt;E3249, E3249&lt;Частотометр!B28),"средняя","низкая"))</f>
        <v>низкая</v>
      </c>
      <c r="I3249" s="1"/>
    </row>
    <row r="3250" spans="1:9" x14ac:dyDescent="0.2">
      <c r="A3250" s="8">
        <f t="shared" si="140"/>
        <v>0</v>
      </c>
      <c r="B3250" s="8">
        <f t="shared" si="141"/>
        <v>0</v>
      </c>
      <c r="G3250" s="7" t="str">
        <f>IF(D3250&gt;Частотометр!B9,"высокочаст",IF(AND(Частотометр!C9&lt;D3250, D3250&lt;Частотометр!B9),"среднечаст","низкочаст"))</f>
        <v>низкочаст</v>
      </c>
      <c r="H3250" s="7" t="str">
        <f>IF(E3250&gt;Частотометр!B28,"высокая",IF(AND(Частотометр!C28&lt;E3250, E3250&lt;Частотометр!B28),"средняя","низкая"))</f>
        <v>низкая</v>
      </c>
      <c r="I3250" s="1"/>
    </row>
    <row r="3251" spans="1:9" x14ac:dyDescent="0.2">
      <c r="A3251" s="8">
        <f t="shared" si="140"/>
        <v>0</v>
      </c>
      <c r="B3251" s="8">
        <f t="shared" si="141"/>
        <v>0</v>
      </c>
      <c r="G3251" s="7" t="str">
        <f>IF(D3251&gt;Частотометр!B9,"высокочаст",IF(AND(Частотометр!C9&lt;D3251, D3251&lt;Частотометр!B9),"среднечаст","низкочаст"))</f>
        <v>низкочаст</v>
      </c>
      <c r="H3251" s="7" t="str">
        <f>IF(E3251&gt;Частотометр!B28,"высокая",IF(AND(Частотометр!C28&lt;E3251, E3251&lt;Частотометр!B28),"средняя","низкая"))</f>
        <v>низкая</v>
      </c>
      <c r="I3251" s="1"/>
    </row>
    <row r="3252" spans="1:9" x14ac:dyDescent="0.2">
      <c r="A3252" s="8">
        <f t="shared" si="140"/>
        <v>0</v>
      </c>
      <c r="B3252" s="8">
        <f t="shared" si="141"/>
        <v>0</v>
      </c>
      <c r="G3252" s="7" t="str">
        <f>IF(D3252&gt;Частотометр!B9,"высокочаст",IF(AND(Частотометр!C9&lt;D3252, D3252&lt;Частотометр!B9),"среднечаст","низкочаст"))</f>
        <v>низкочаст</v>
      </c>
      <c r="H3252" s="7" t="str">
        <f>IF(E3252&gt;Частотометр!B28,"высокая",IF(AND(Частотометр!C28&lt;E3252, E3252&lt;Частотометр!B28),"средняя","низкая"))</f>
        <v>низкая</v>
      </c>
      <c r="I3252" s="1"/>
    </row>
    <row r="3253" spans="1:9" x14ac:dyDescent="0.2">
      <c r="A3253" s="8">
        <f t="shared" si="140"/>
        <v>0</v>
      </c>
      <c r="B3253" s="8">
        <f t="shared" si="141"/>
        <v>0</v>
      </c>
      <c r="G3253" s="7" t="str">
        <f>IF(D3253&gt;Частотометр!B9,"высокочаст",IF(AND(Частотометр!C9&lt;D3253, D3253&lt;Частотометр!B9),"среднечаст","низкочаст"))</f>
        <v>низкочаст</v>
      </c>
      <c r="H3253" s="7" t="str">
        <f>IF(E3253&gt;Частотометр!B28,"высокая",IF(AND(Частотометр!C28&lt;E3253, E3253&lt;Частотометр!B28),"средняя","низкая"))</f>
        <v>низкая</v>
      </c>
      <c r="I3253" s="1"/>
    </row>
    <row r="3254" spans="1:9" x14ac:dyDescent="0.2">
      <c r="A3254" s="8">
        <f t="shared" si="140"/>
        <v>0</v>
      </c>
      <c r="B3254" s="8">
        <f t="shared" si="141"/>
        <v>0</v>
      </c>
      <c r="G3254" s="7" t="str">
        <f>IF(D3254&gt;Частотометр!B9,"высокочаст",IF(AND(Частотометр!C9&lt;D3254, D3254&lt;Частотометр!B9),"среднечаст","низкочаст"))</f>
        <v>низкочаст</v>
      </c>
      <c r="H3254" s="7" t="str">
        <f>IF(E3254&gt;Частотометр!B28,"высокая",IF(AND(Частотометр!C28&lt;E3254, E3254&lt;Частотометр!B28),"средняя","низкая"))</f>
        <v>низкая</v>
      </c>
      <c r="I3254" s="1"/>
    </row>
    <row r="3255" spans="1:9" x14ac:dyDescent="0.2">
      <c r="A3255" s="8">
        <f t="shared" si="140"/>
        <v>0</v>
      </c>
      <c r="B3255" s="8">
        <f t="shared" si="141"/>
        <v>0</v>
      </c>
      <c r="G3255" s="7" t="str">
        <f>IF(D3255&gt;Частотометр!B9,"высокочаст",IF(AND(Частотометр!C9&lt;D3255, D3255&lt;Частотометр!B9),"среднечаст","низкочаст"))</f>
        <v>низкочаст</v>
      </c>
      <c r="H3255" s="7" t="str">
        <f>IF(E3255&gt;Частотометр!B28,"высокая",IF(AND(Частотометр!C28&lt;E3255, E3255&lt;Частотометр!B28),"средняя","низкая"))</f>
        <v>низкая</v>
      </c>
      <c r="I3255" s="1"/>
    </row>
    <row r="3256" spans="1:9" x14ac:dyDescent="0.2">
      <c r="A3256" s="8">
        <f t="shared" si="140"/>
        <v>0</v>
      </c>
      <c r="B3256" s="8">
        <f t="shared" si="141"/>
        <v>0</v>
      </c>
      <c r="G3256" s="7" t="str">
        <f>IF(D3256&gt;Частотометр!B9,"высокочаст",IF(AND(Частотометр!C9&lt;D3256, D3256&lt;Частотометр!B9),"среднечаст","низкочаст"))</f>
        <v>низкочаст</v>
      </c>
      <c r="H3256" s="7" t="str">
        <f>IF(E3256&gt;Частотометр!B28,"высокая",IF(AND(Частотометр!C28&lt;E3256, E3256&lt;Частотометр!B28),"средняя","низкая"))</f>
        <v>низкая</v>
      </c>
      <c r="I3256" s="1"/>
    </row>
    <row r="3257" spans="1:9" x14ac:dyDescent="0.2">
      <c r="A3257" s="8">
        <f t="shared" si="140"/>
        <v>0</v>
      </c>
      <c r="B3257" s="8">
        <f t="shared" si="141"/>
        <v>0</v>
      </c>
      <c r="G3257" s="7" t="str">
        <f>IF(D3257&gt;Частотометр!B9,"высокочаст",IF(AND(Частотометр!C9&lt;D3257, D3257&lt;Частотометр!B9),"среднечаст","низкочаст"))</f>
        <v>низкочаст</v>
      </c>
      <c r="H3257" s="7" t="str">
        <f>IF(E3257&gt;Частотометр!B28,"высокая",IF(AND(Частотометр!C28&lt;E3257, E3257&lt;Частотометр!B28),"средняя","низкая"))</f>
        <v>низкая</v>
      </c>
      <c r="I3257" s="1"/>
    </row>
    <row r="3258" spans="1:9" x14ac:dyDescent="0.2">
      <c r="A3258" s="8">
        <f t="shared" si="140"/>
        <v>0</v>
      </c>
      <c r="B3258" s="8">
        <f t="shared" si="141"/>
        <v>0</v>
      </c>
      <c r="G3258" s="7" t="str">
        <f>IF(D3258&gt;Частотометр!B9,"высокочаст",IF(AND(Частотометр!C9&lt;D3258, D3258&lt;Частотометр!B9),"среднечаст","низкочаст"))</f>
        <v>низкочаст</v>
      </c>
      <c r="H3258" s="7" t="str">
        <f>IF(E3258&gt;Частотометр!B28,"высокая",IF(AND(Частотометр!C28&lt;E3258, E3258&lt;Частотометр!B28),"средняя","низкая"))</f>
        <v>низкая</v>
      </c>
      <c r="I3258" s="1"/>
    </row>
    <row r="3259" spans="1:9" x14ac:dyDescent="0.2">
      <c r="A3259" s="8">
        <f t="shared" si="140"/>
        <v>0</v>
      </c>
      <c r="B3259" s="8">
        <f t="shared" si="141"/>
        <v>0</v>
      </c>
      <c r="G3259" s="7" t="str">
        <f>IF(D3259&gt;Частотометр!B9,"высокочаст",IF(AND(Частотометр!C9&lt;D3259, D3259&lt;Частотометр!B9),"среднечаст","низкочаст"))</f>
        <v>низкочаст</v>
      </c>
      <c r="H3259" s="7" t="str">
        <f>IF(E3259&gt;Частотометр!B28,"высокая",IF(AND(Частотометр!C28&lt;E3259, E3259&lt;Частотометр!B28),"средняя","низкая"))</f>
        <v>низкая</v>
      </c>
      <c r="I3259" s="1"/>
    </row>
    <row r="3260" spans="1:9" x14ac:dyDescent="0.2">
      <c r="A3260" s="8">
        <f t="shared" si="140"/>
        <v>0</v>
      </c>
      <c r="B3260" s="8">
        <f t="shared" si="141"/>
        <v>0</v>
      </c>
      <c r="G3260" s="7" t="str">
        <f>IF(D3260&gt;Частотометр!B9,"высокочаст",IF(AND(Частотометр!C9&lt;D3260, D3260&lt;Частотометр!B9),"среднечаст","низкочаст"))</f>
        <v>низкочаст</v>
      </c>
      <c r="H3260" s="7" t="str">
        <f>IF(E3260&gt;Частотометр!B28,"высокая",IF(AND(Частотометр!C28&lt;E3260, E3260&lt;Частотометр!B28),"средняя","низкая"))</f>
        <v>низкая</v>
      </c>
      <c r="I3260" s="1"/>
    </row>
    <row r="3261" spans="1:9" x14ac:dyDescent="0.2">
      <c r="A3261" s="8">
        <f t="shared" si="140"/>
        <v>0</v>
      </c>
      <c r="B3261" s="8">
        <f t="shared" si="141"/>
        <v>0</v>
      </c>
      <c r="G3261" s="7" t="str">
        <f>IF(D3261&gt;Частотометр!B9,"высокочаст",IF(AND(Частотометр!C9&lt;D3261, D3261&lt;Частотометр!B9),"среднечаст","низкочаст"))</f>
        <v>низкочаст</v>
      </c>
      <c r="H3261" s="7" t="str">
        <f>IF(E3261&gt;Частотометр!B28,"высокая",IF(AND(Частотометр!C28&lt;E3261, E3261&lt;Частотометр!B28),"средняя","низкая"))</f>
        <v>низкая</v>
      </c>
      <c r="I3261" s="1"/>
    </row>
    <row r="3262" spans="1:9" x14ac:dyDescent="0.2">
      <c r="A3262" s="8">
        <f t="shared" si="140"/>
        <v>0</v>
      </c>
      <c r="B3262" s="8">
        <f t="shared" si="141"/>
        <v>0</v>
      </c>
      <c r="G3262" s="7" t="str">
        <f>IF(D3262&gt;Частотометр!B9,"высокочаст",IF(AND(Частотометр!C9&lt;D3262, D3262&lt;Частотометр!B9),"среднечаст","низкочаст"))</f>
        <v>низкочаст</v>
      </c>
      <c r="H3262" s="7" t="str">
        <f>IF(E3262&gt;Частотометр!B28,"высокая",IF(AND(Частотометр!C28&lt;E3262, E3262&lt;Частотометр!B28),"средняя","низкая"))</f>
        <v>низкая</v>
      </c>
      <c r="I3262" s="1"/>
    </row>
    <row r="3263" spans="1:9" x14ac:dyDescent="0.2">
      <c r="A3263" s="8">
        <f t="shared" si="140"/>
        <v>0</v>
      </c>
      <c r="B3263" s="8">
        <f t="shared" si="141"/>
        <v>0</v>
      </c>
      <c r="G3263" s="7" t="str">
        <f>IF(D3263&gt;Частотометр!B9,"высокочаст",IF(AND(Частотометр!C9&lt;D3263, D3263&lt;Частотометр!B9),"среднечаст","низкочаст"))</f>
        <v>низкочаст</v>
      </c>
      <c r="H3263" s="7" t="str">
        <f>IF(E3263&gt;Частотометр!B28,"высокая",IF(AND(Частотометр!C28&lt;E3263, E3263&lt;Частотометр!B28),"средняя","низкая"))</f>
        <v>низкая</v>
      </c>
      <c r="I3263" s="1"/>
    </row>
    <row r="3264" spans="1:9" x14ac:dyDescent="0.2">
      <c r="A3264" s="8">
        <f t="shared" si="140"/>
        <v>0</v>
      </c>
      <c r="B3264" s="8">
        <f t="shared" si="141"/>
        <v>0</v>
      </c>
      <c r="G3264" s="7" t="str">
        <f>IF(D3264&gt;Частотометр!B9,"высокочаст",IF(AND(Частотометр!C9&lt;D3264, D3264&lt;Частотометр!B9),"среднечаст","низкочаст"))</f>
        <v>низкочаст</v>
      </c>
      <c r="H3264" s="7" t="str">
        <f>IF(E3264&gt;Частотометр!B28,"высокая",IF(AND(Частотометр!C28&lt;E3264, E3264&lt;Частотометр!B28),"средняя","низкая"))</f>
        <v>низкая</v>
      </c>
      <c r="I3264" s="1"/>
    </row>
    <row r="3265" spans="1:9" x14ac:dyDescent="0.2">
      <c r="A3265" s="8">
        <f t="shared" si="140"/>
        <v>0</v>
      </c>
      <c r="B3265" s="8">
        <f t="shared" si="141"/>
        <v>0</v>
      </c>
      <c r="G3265" s="7" t="str">
        <f>IF(D3265&gt;Частотометр!B9,"высокочаст",IF(AND(Частотометр!C9&lt;D3265, D3265&lt;Частотометр!B9),"среднечаст","низкочаст"))</f>
        <v>низкочаст</v>
      </c>
      <c r="H3265" s="7" t="str">
        <f>IF(E3265&gt;Частотометр!B28,"высокая",IF(AND(Частотометр!C28&lt;E3265, E3265&lt;Частотометр!B28),"средняя","низкая"))</f>
        <v>низкая</v>
      </c>
      <c r="I3265" s="1"/>
    </row>
    <row r="3266" spans="1:9" x14ac:dyDescent="0.2">
      <c r="A3266" s="8">
        <f t="shared" ref="A3266:A3329" si="142">IF(ISBLANK(C3266),0,LEN(TRIM(C3266))-LEN(SUBSTITUTE(C3266," ",""))+1)</f>
        <v>0</v>
      </c>
      <c r="B3266" s="8">
        <f t="shared" ref="B3266:B3329" si="143">LEN(C3266)</f>
        <v>0</v>
      </c>
      <c r="G3266" s="7" t="str">
        <f>IF(D3266&gt;Частотометр!B9,"высокочаст",IF(AND(Частотометр!C9&lt;D3266, D3266&lt;Частотометр!B9),"среднечаст","низкочаст"))</f>
        <v>низкочаст</v>
      </c>
      <c r="H3266" s="7" t="str">
        <f>IF(E3266&gt;Частотометр!B28,"высокая",IF(AND(Частотометр!C28&lt;E3266, E3266&lt;Частотометр!B28),"средняя","низкая"))</f>
        <v>низкая</v>
      </c>
      <c r="I3266" s="1"/>
    </row>
    <row r="3267" spans="1:9" x14ac:dyDescent="0.2">
      <c r="A3267" s="8">
        <f t="shared" si="142"/>
        <v>0</v>
      </c>
      <c r="B3267" s="8">
        <f t="shared" si="143"/>
        <v>0</v>
      </c>
      <c r="G3267" s="7" t="str">
        <f>IF(D3267&gt;Частотометр!B9,"высокочаст",IF(AND(Частотометр!C9&lt;D3267, D3267&lt;Частотометр!B9),"среднечаст","низкочаст"))</f>
        <v>низкочаст</v>
      </c>
      <c r="H3267" s="7" t="str">
        <f>IF(E3267&gt;Частотометр!B28,"высокая",IF(AND(Частотометр!C28&lt;E3267, E3267&lt;Частотометр!B28),"средняя","низкая"))</f>
        <v>низкая</v>
      </c>
      <c r="I3267" s="1"/>
    </row>
    <row r="3268" spans="1:9" x14ac:dyDescent="0.2">
      <c r="A3268" s="8">
        <f t="shared" si="142"/>
        <v>0</v>
      </c>
      <c r="B3268" s="8">
        <f t="shared" si="143"/>
        <v>0</v>
      </c>
      <c r="G3268" s="7" t="str">
        <f>IF(D3268&gt;Частотометр!B9,"высокочаст",IF(AND(Частотометр!C9&lt;D3268, D3268&lt;Частотометр!B9),"среднечаст","низкочаст"))</f>
        <v>низкочаст</v>
      </c>
      <c r="H3268" s="7" t="str">
        <f>IF(E3268&gt;Частотометр!B28,"высокая",IF(AND(Частотометр!C28&lt;E3268, E3268&lt;Частотометр!B28),"средняя","низкая"))</f>
        <v>низкая</v>
      </c>
      <c r="I3268" s="1"/>
    </row>
    <row r="3269" spans="1:9" x14ac:dyDescent="0.2">
      <c r="A3269" s="8">
        <f t="shared" si="142"/>
        <v>0</v>
      </c>
      <c r="B3269" s="8">
        <f t="shared" si="143"/>
        <v>0</v>
      </c>
      <c r="G3269" s="7" t="str">
        <f>IF(D3269&gt;Частотометр!B9,"высокочаст",IF(AND(Частотометр!C9&lt;D3269, D3269&lt;Частотометр!B9),"среднечаст","низкочаст"))</f>
        <v>низкочаст</v>
      </c>
      <c r="H3269" s="7" t="str">
        <f>IF(E3269&gt;Частотометр!B28,"высокая",IF(AND(Частотометр!C28&lt;E3269, E3269&lt;Частотометр!B28),"средняя","низкая"))</f>
        <v>низкая</v>
      </c>
      <c r="I3269" s="1"/>
    </row>
    <row r="3270" spans="1:9" x14ac:dyDescent="0.2">
      <c r="A3270" s="8">
        <f t="shared" si="142"/>
        <v>0</v>
      </c>
      <c r="B3270" s="8">
        <f t="shared" si="143"/>
        <v>0</v>
      </c>
      <c r="G3270" s="7" t="str">
        <f>IF(D3270&gt;Частотометр!B9,"высокочаст",IF(AND(Частотометр!C9&lt;D3270, D3270&lt;Частотометр!B9),"среднечаст","низкочаст"))</f>
        <v>низкочаст</v>
      </c>
      <c r="H3270" s="7" t="str">
        <f>IF(E3270&gt;Частотометр!B28,"высокая",IF(AND(Частотометр!C28&lt;E3270, E3270&lt;Частотометр!B28),"средняя","низкая"))</f>
        <v>низкая</v>
      </c>
      <c r="I3270" s="1"/>
    </row>
    <row r="3271" spans="1:9" x14ac:dyDescent="0.2">
      <c r="A3271" s="8">
        <f t="shared" si="142"/>
        <v>0</v>
      </c>
      <c r="B3271" s="8">
        <f t="shared" si="143"/>
        <v>0</v>
      </c>
      <c r="G3271" s="7" t="str">
        <f>IF(D3271&gt;Частотометр!B9,"высокочаст",IF(AND(Частотометр!C9&lt;D3271, D3271&lt;Частотометр!B9),"среднечаст","низкочаст"))</f>
        <v>низкочаст</v>
      </c>
      <c r="H3271" s="7" t="str">
        <f>IF(E3271&gt;Частотометр!B28,"высокая",IF(AND(Частотометр!C28&lt;E3271, E3271&lt;Частотометр!B28),"средняя","низкая"))</f>
        <v>низкая</v>
      </c>
      <c r="I3271" s="1"/>
    </row>
    <row r="3272" spans="1:9" x14ac:dyDescent="0.2">
      <c r="A3272" s="8">
        <f t="shared" si="142"/>
        <v>0</v>
      </c>
      <c r="B3272" s="8">
        <f t="shared" si="143"/>
        <v>0</v>
      </c>
      <c r="G3272" s="7" t="str">
        <f>IF(D3272&gt;Частотометр!B9,"высокочаст",IF(AND(Частотометр!C9&lt;D3272, D3272&lt;Частотометр!B9),"среднечаст","низкочаст"))</f>
        <v>низкочаст</v>
      </c>
      <c r="H3272" s="7" t="str">
        <f>IF(E3272&gt;Частотометр!B28,"высокая",IF(AND(Частотометр!C28&lt;E3272, E3272&lt;Частотометр!B28),"средняя","низкая"))</f>
        <v>низкая</v>
      </c>
      <c r="I3272" s="1"/>
    </row>
    <row r="3273" spans="1:9" x14ac:dyDescent="0.2">
      <c r="A3273" s="8">
        <f t="shared" si="142"/>
        <v>0</v>
      </c>
      <c r="B3273" s="8">
        <f t="shared" si="143"/>
        <v>0</v>
      </c>
      <c r="G3273" s="7" t="str">
        <f>IF(D3273&gt;Частотометр!B9,"высокочаст",IF(AND(Частотометр!C9&lt;D3273, D3273&lt;Частотометр!B9),"среднечаст","низкочаст"))</f>
        <v>низкочаст</v>
      </c>
      <c r="H3273" s="7" t="str">
        <f>IF(E3273&gt;Частотометр!B28,"высокая",IF(AND(Частотометр!C28&lt;E3273, E3273&lt;Частотометр!B28),"средняя","низкая"))</f>
        <v>низкая</v>
      </c>
      <c r="I3273" s="1"/>
    </row>
    <row r="3274" spans="1:9" x14ac:dyDescent="0.2">
      <c r="A3274" s="8">
        <f t="shared" si="142"/>
        <v>0</v>
      </c>
      <c r="B3274" s="8">
        <f t="shared" si="143"/>
        <v>0</v>
      </c>
      <c r="G3274" s="7" t="str">
        <f>IF(D3274&gt;Частотометр!B9,"высокочаст",IF(AND(Частотометр!C9&lt;D3274, D3274&lt;Частотометр!B9),"среднечаст","низкочаст"))</f>
        <v>низкочаст</v>
      </c>
      <c r="H3274" s="7" t="str">
        <f>IF(E3274&gt;Частотометр!B28,"высокая",IF(AND(Частотометр!C28&lt;E3274, E3274&lt;Частотометр!B28),"средняя","низкая"))</f>
        <v>низкая</v>
      </c>
      <c r="I3274" s="1"/>
    </row>
    <row r="3275" spans="1:9" x14ac:dyDescent="0.2">
      <c r="A3275" s="8">
        <f t="shared" si="142"/>
        <v>0</v>
      </c>
      <c r="B3275" s="8">
        <f t="shared" si="143"/>
        <v>0</v>
      </c>
      <c r="G3275" s="7" t="str">
        <f>IF(D3275&gt;Частотометр!B9,"высокочаст",IF(AND(Частотометр!C9&lt;D3275, D3275&lt;Частотометр!B9),"среднечаст","низкочаст"))</f>
        <v>низкочаст</v>
      </c>
      <c r="H3275" s="7" t="str">
        <f>IF(E3275&gt;Частотометр!B28,"высокая",IF(AND(Частотометр!C28&lt;E3275, E3275&lt;Частотометр!B28),"средняя","низкая"))</f>
        <v>низкая</v>
      </c>
      <c r="I3275" s="1"/>
    </row>
    <row r="3276" spans="1:9" x14ac:dyDescent="0.2">
      <c r="A3276" s="8">
        <f t="shared" si="142"/>
        <v>0</v>
      </c>
      <c r="B3276" s="8">
        <f t="shared" si="143"/>
        <v>0</v>
      </c>
      <c r="G3276" s="7" t="str">
        <f>IF(D3276&gt;Частотометр!B9,"высокочаст",IF(AND(Частотометр!C9&lt;D3276, D3276&lt;Частотометр!B9),"среднечаст","низкочаст"))</f>
        <v>низкочаст</v>
      </c>
      <c r="H3276" s="7" t="str">
        <f>IF(E3276&gt;Частотометр!B28,"высокая",IF(AND(Частотометр!C28&lt;E3276, E3276&lt;Частотометр!B28),"средняя","низкая"))</f>
        <v>низкая</v>
      </c>
      <c r="I3276" s="1"/>
    </row>
    <row r="3277" spans="1:9" x14ac:dyDescent="0.2">
      <c r="A3277" s="8">
        <f t="shared" si="142"/>
        <v>0</v>
      </c>
      <c r="B3277" s="8">
        <f t="shared" si="143"/>
        <v>0</v>
      </c>
      <c r="G3277" s="7" t="str">
        <f>IF(D3277&gt;Частотометр!B9,"высокочаст",IF(AND(Частотометр!C9&lt;D3277, D3277&lt;Частотометр!B9),"среднечаст","низкочаст"))</f>
        <v>низкочаст</v>
      </c>
      <c r="H3277" s="7" t="str">
        <f>IF(E3277&gt;Частотометр!B28,"высокая",IF(AND(Частотометр!C28&lt;E3277, E3277&lt;Частотометр!B28),"средняя","низкая"))</f>
        <v>низкая</v>
      </c>
      <c r="I3277" s="1"/>
    </row>
    <row r="3278" spans="1:9" x14ac:dyDescent="0.2">
      <c r="A3278" s="8">
        <f t="shared" si="142"/>
        <v>0</v>
      </c>
      <c r="B3278" s="8">
        <f t="shared" si="143"/>
        <v>0</v>
      </c>
      <c r="G3278" s="7" t="str">
        <f>IF(D3278&gt;Частотометр!B9,"высокочаст",IF(AND(Частотометр!C9&lt;D3278, D3278&lt;Частотометр!B9),"среднечаст","низкочаст"))</f>
        <v>низкочаст</v>
      </c>
      <c r="H3278" s="7" t="str">
        <f>IF(E3278&gt;Частотометр!B28,"высокая",IF(AND(Частотометр!C28&lt;E3278, E3278&lt;Частотометр!B28),"средняя","низкая"))</f>
        <v>низкая</v>
      </c>
      <c r="I3278" s="1"/>
    </row>
    <row r="3279" spans="1:9" x14ac:dyDescent="0.2">
      <c r="A3279" s="8">
        <f t="shared" si="142"/>
        <v>0</v>
      </c>
      <c r="B3279" s="8">
        <f t="shared" si="143"/>
        <v>0</v>
      </c>
      <c r="G3279" s="7" t="str">
        <f>IF(D3279&gt;Частотометр!B9,"высокочаст",IF(AND(Частотометр!C9&lt;D3279, D3279&lt;Частотометр!B9),"среднечаст","низкочаст"))</f>
        <v>низкочаст</v>
      </c>
      <c r="H3279" s="7" t="str">
        <f>IF(E3279&gt;Частотометр!B28,"высокая",IF(AND(Частотометр!C28&lt;E3279, E3279&lt;Частотометр!B28),"средняя","низкая"))</f>
        <v>низкая</v>
      </c>
      <c r="I3279" s="1"/>
    </row>
    <row r="3280" spans="1:9" x14ac:dyDescent="0.2">
      <c r="A3280" s="8">
        <f t="shared" si="142"/>
        <v>0</v>
      </c>
      <c r="B3280" s="8">
        <f t="shared" si="143"/>
        <v>0</v>
      </c>
      <c r="G3280" s="7" t="str">
        <f>IF(D3280&gt;Частотометр!B9,"высокочаст",IF(AND(Частотометр!C9&lt;D3280, D3280&lt;Частотометр!B9),"среднечаст","низкочаст"))</f>
        <v>низкочаст</v>
      </c>
      <c r="H3280" s="7" t="str">
        <f>IF(E3280&gt;Частотометр!B28,"высокая",IF(AND(Частотометр!C28&lt;E3280, E3280&lt;Частотометр!B28),"средняя","низкая"))</f>
        <v>низкая</v>
      </c>
      <c r="I3280" s="1"/>
    </row>
    <row r="3281" spans="1:9" x14ac:dyDescent="0.2">
      <c r="A3281" s="8">
        <f t="shared" si="142"/>
        <v>0</v>
      </c>
      <c r="B3281" s="8">
        <f t="shared" si="143"/>
        <v>0</v>
      </c>
      <c r="G3281" s="7" t="str">
        <f>IF(D3281&gt;Частотометр!B9,"высокочаст",IF(AND(Частотометр!C9&lt;D3281, D3281&lt;Частотометр!B9),"среднечаст","низкочаст"))</f>
        <v>низкочаст</v>
      </c>
      <c r="H3281" s="7" t="str">
        <f>IF(E3281&gt;Частотометр!B28,"высокая",IF(AND(Частотометр!C28&lt;E3281, E3281&lt;Частотометр!B28),"средняя","низкая"))</f>
        <v>низкая</v>
      </c>
      <c r="I3281" s="1"/>
    </row>
    <row r="3282" spans="1:9" x14ac:dyDescent="0.2">
      <c r="A3282" s="8">
        <f t="shared" si="142"/>
        <v>0</v>
      </c>
      <c r="B3282" s="8">
        <f t="shared" si="143"/>
        <v>0</v>
      </c>
      <c r="G3282" s="7" t="str">
        <f>IF(D3282&gt;Частотометр!B9,"высокочаст",IF(AND(Частотометр!C9&lt;D3282, D3282&lt;Частотометр!B9),"среднечаст","низкочаст"))</f>
        <v>низкочаст</v>
      </c>
      <c r="H3282" s="7" t="str">
        <f>IF(E3282&gt;Частотометр!B28,"высокая",IF(AND(Частотометр!C28&lt;E3282, E3282&lt;Частотометр!B28),"средняя","низкая"))</f>
        <v>низкая</v>
      </c>
      <c r="I3282" s="1"/>
    </row>
    <row r="3283" spans="1:9" x14ac:dyDescent="0.2">
      <c r="A3283" s="8">
        <f t="shared" si="142"/>
        <v>0</v>
      </c>
      <c r="B3283" s="8">
        <f t="shared" si="143"/>
        <v>0</v>
      </c>
      <c r="G3283" s="7" t="str">
        <f>IF(D3283&gt;Частотометр!B9,"высокочаст",IF(AND(Частотометр!C9&lt;D3283, D3283&lt;Частотометр!B9),"среднечаст","низкочаст"))</f>
        <v>низкочаст</v>
      </c>
      <c r="H3283" s="7" t="str">
        <f>IF(E3283&gt;Частотометр!B28,"высокая",IF(AND(Частотометр!C28&lt;E3283, E3283&lt;Частотометр!B28),"средняя","низкая"))</f>
        <v>низкая</v>
      </c>
      <c r="I3283" s="1"/>
    </row>
    <row r="3284" spans="1:9" x14ac:dyDescent="0.2">
      <c r="A3284" s="8">
        <f t="shared" si="142"/>
        <v>0</v>
      </c>
      <c r="B3284" s="8">
        <f t="shared" si="143"/>
        <v>0</v>
      </c>
      <c r="G3284" s="7" t="str">
        <f>IF(D3284&gt;Частотометр!B9,"высокочаст",IF(AND(Частотометр!C9&lt;D3284, D3284&lt;Частотометр!B9),"среднечаст","низкочаст"))</f>
        <v>низкочаст</v>
      </c>
      <c r="H3284" s="7" t="str">
        <f>IF(E3284&gt;Частотометр!B28,"высокая",IF(AND(Частотометр!C28&lt;E3284, E3284&lt;Частотометр!B28),"средняя","низкая"))</f>
        <v>низкая</v>
      </c>
      <c r="I3284" s="1"/>
    </row>
    <row r="3285" spans="1:9" x14ac:dyDescent="0.2">
      <c r="A3285" s="8">
        <f t="shared" si="142"/>
        <v>0</v>
      </c>
      <c r="B3285" s="8">
        <f t="shared" si="143"/>
        <v>0</v>
      </c>
      <c r="G3285" s="7" t="str">
        <f>IF(D3285&gt;Частотометр!B9,"высокочаст",IF(AND(Частотометр!C9&lt;D3285, D3285&lt;Частотометр!B9),"среднечаст","низкочаст"))</f>
        <v>низкочаст</v>
      </c>
      <c r="H3285" s="7" t="str">
        <f>IF(E3285&gt;Частотометр!B28,"высокая",IF(AND(Частотометр!C28&lt;E3285, E3285&lt;Частотометр!B28),"средняя","низкая"))</f>
        <v>низкая</v>
      </c>
      <c r="I3285" s="1"/>
    </row>
    <row r="3286" spans="1:9" x14ac:dyDescent="0.2">
      <c r="A3286" s="8">
        <f t="shared" si="142"/>
        <v>0</v>
      </c>
      <c r="B3286" s="8">
        <f t="shared" si="143"/>
        <v>0</v>
      </c>
      <c r="G3286" s="7" t="str">
        <f>IF(D3286&gt;Частотометр!B9,"высокочаст",IF(AND(Частотометр!C9&lt;D3286, D3286&lt;Частотометр!B9),"среднечаст","низкочаст"))</f>
        <v>низкочаст</v>
      </c>
      <c r="H3286" s="7" t="str">
        <f>IF(E3286&gt;Частотометр!B28,"высокая",IF(AND(Частотометр!C28&lt;E3286, E3286&lt;Частотометр!B28),"средняя","низкая"))</f>
        <v>низкая</v>
      </c>
      <c r="I3286" s="1"/>
    </row>
    <row r="3287" spans="1:9" x14ac:dyDescent="0.2">
      <c r="A3287" s="8">
        <f t="shared" si="142"/>
        <v>0</v>
      </c>
      <c r="B3287" s="8">
        <f t="shared" si="143"/>
        <v>0</v>
      </c>
      <c r="G3287" s="7" t="str">
        <f>IF(D3287&gt;Частотометр!B9,"высокочаст",IF(AND(Частотометр!C9&lt;D3287, D3287&lt;Частотометр!B9),"среднечаст","низкочаст"))</f>
        <v>низкочаст</v>
      </c>
      <c r="H3287" s="7" t="str">
        <f>IF(E3287&gt;Частотометр!B28,"высокая",IF(AND(Частотометр!C28&lt;E3287, E3287&lt;Частотометр!B28),"средняя","низкая"))</f>
        <v>низкая</v>
      </c>
      <c r="I3287" s="1"/>
    </row>
    <row r="3288" spans="1:9" x14ac:dyDescent="0.2">
      <c r="A3288" s="8">
        <f t="shared" si="142"/>
        <v>0</v>
      </c>
      <c r="B3288" s="8">
        <f t="shared" si="143"/>
        <v>0</v>
      </c>
      <c r="G3288" s="7" t="str">
        <f>IF(D3288&gt;Частотометр!B9,"высокочаст",IF(AND(Частотометр!C9&lt;D3288, D3288&lt;Частотометр!B9),"среднечаст","низкочаст"))</f>
        <v>низкочаст</v>
      </c>
      <c r="H3288" s="7" t="str">
        <f>IF(E3288&gt;Частотометр!B28,"высокая",IF(AND(Частотометр!C28&lt;E3288, E3288&lt;Частотометр!B28),"средняя","низкая"))</f>
        <v>низкая</v>
      </c>
      <c r="I3288" s="1"/>
    </row>
    <row r="3289" spans="1:9" x14ac:dyDescent="0.2">
      <c r="A3289" s="8">
        <f t="shared" si="142"/>
        <v>0</v>
      </c>
      <c r="B3289" s="8">
        <f t="shared" si="143"/>
        <v>0</v>
      </c>
      <c r="G3289" s="7" t="str">
        <f>IF(D3289&gt;Частотометр!B9,"высокочаст",IF(AND(Частотометр!C9&lt;D3289, D3289&lt;Частотометр!B9),"среднечаст","низкочаст"))</f>
        <v>низкочаст</v>
      </c>
      <c r="H3289" s="7" t="str">
        <f>IF(E3289&gt;Частотометр!B28,"высокая",IF(AND(Частотометр!C28&lt;E3289, E3289&lt;Частотометр!B28),"средняя","низкая"))</f>
        <v>низкая</v>
      </c>
      <c r="I3289" s="1"/>
    </row>
    <row r="3290" spans="1:9" x14ac:dyDescent="0.2">
      <c r="A3290" s="8">
        <f t="shared" si="142"/>
        <v>0</v>
      </c>
      <c r="B3290" s="8">
        <f t="shared" si="143"/>
        <v>0</v>
      </c>
      <c r="G3290" s="7" t="str">
        <f>IF(D3290&gt;Частотометр!B9,"высокочаст",IF(AND(Частотометр!C9&lt;D3290, D3290&lt;Частотометр!B9),"среднечаст","низкочаст"))</f>
        <v>низкочаст</v>
      </c>
      <c r="H3290" s="7" t="str">
        <f>IF(E3290&gt;Частотометр!B28,"высокая",IF(AND(Частотометр!C28&lt;E3290, E3290&lt;Частотометр!B28),"средняя","низкая"))</f>
        <v>низкая</v>
      </c>
      <c r="I3290" s="1"/>
    </row>
    <row r="3291" spans="1:9" x14ac:dyDescent="0.2">
      <c r="A3291" s="8">
        <f t="shared" si="142"/>
        <v>0</v>
      </c>
      <c r="B3291" s="8">
        <f t="shared" si="143"/>
        <v>0</v>
      </c>
      <c r="G3291" s="7" t="str">
        <f>IF(D3291&gt;Частотометр!B9,"высокочаст",IF(AND(Частотометр!C9&lt;D3291, D3291&lt;Частотометр!B9),"среднечаст","низкочаст"))</f>
        <v>низкочаст</v>
      </c>
      <c r="H3291" s="7" t="str">
        <f>IF(E3291&gt;Частотометр!B28,"высокая",IF(AND(Частотометр!C28&lt;E3291, E3291&lt;Частотометр!B28),"средняя","низкая"))</f>
        <v>низкая</v>
      </c>
      <c r="I3291" s="1"/>
    </row>
    <row r="3292" spans="1:9" x14ac:dyDescent="0.2">
      <c r="A3292" s="8">
        <f t="shared" si="142"/>
        <v>0</v>
      </c>
      <c r="B3292" s="8">
        <f t="shared" si="143"/>
        <v>0</v>
      </c>
      <c r="G3292" s="7" t="str">
        <f>IF(D3292&gt;Частотометр!B9,"высокочаст",IF(AND(Частотометр!C9&lt;D3292, D3292&lt;Частотометр!B9),"среднечаст","низкочаст"))</f>
        <v>низкочаст</v>
      </c>
      <c r="H3292" s="7" t="str">
        <f>IF(E3292&gt;Частотометр!B28,"высокая",IF(AND(Частотометр!C28&lt;E3292, E3292&lt;Частотометр!B28),"средняя","низкая"))</f>
        <v>низкая</v>
      </c>
      <c r="I3292" s="1"/>
    </row>
    <row r="3293" spans="1:9" x14ac:dyDescent="0.2">
      <c r="A3293" s="8">
        <f t="shared" si="142"/>
        <v>0</v>
      </c>
      <c r="B3293" s="8">
        <f t="shared" si="143"/>
        <v>0</v>
      </c>
      <c r="G3293" s="7" t="str">
        <f>IF(D3293&gt;Частотометр!B9,"высокочаст",IF(AND(Частотометр!C9&lt;D3293, D3293&lt;Частотометр!B9),"среднечаст","низкочаст"))</f>
        <v>низкочаст</v>
      </c>
      <c r="H3293" s="7" t="str">
        <f>IF(E3293&gt;Частотометр!B28,"высокая",IF(AND(Частотометр!C28&lt;E3293, E3293&lt;Частотометр!B28),"средняя","низкая"))</f>
        <v>низкая</v>
      </c>
      <c r="I3293" s="1"/>
    </row>
    <row r="3294" spans="1:9" x14ac:dyDescent="0.2">
      <c r="A3294" s="8">
        <f t="shared" si="142"/>
        <v>0</v>
      </c>
      <c r="B3294" s="8">
        <f t="shared" si="143"/>
        <v>0</v>
      </c>
      <c r="G3294" s="7" t="str">
        <f>IF(D3294&gt;Частотометр!B9,"высокочаст",IF(AND(Частотометр!C9&lt;D3294, D3294&lt;Частотометр!B9),"среднечаст","низкочаст"))</f>
        <v>низкочаст</v>
      </c>
      <c r="H3294" s="7" t="str">
        <f>IF(E3294&gt;Частотометр!B28,"высокая",IF(AND(Частотометр!C28&lt;E3294, E3294&lt;Частотометр!B28),"средняя","низкая"))</f>
        <v>низкая</v>
      </c>
      <c r="I3294" s="1"/>
    </row>
    <row r="3295" spans="1:9" x14ac:dyDescent="0.2">
      <c r="A3295" s="8">
        <f t="shared" si="142"/>
        <v>0</v>
      </c>
      <c r="B3295" s="8">
        <f t="shared" si="143"/>
        <v>0</v>
      </c>
      <c r="G3295" s="7" t="str">
        <f>IF(D3295&gt;Частотометр!B9,"высокочаст",IF(AND(Частотометр!C9&lt;D3295, D3295&lt;Частотометр!B9),"среднечаст","низкочаст"))</f>
        <v>низкочаст</v>
      </c>
      <c r="H3295" s="7" t="str">
        <f>IF(E3295&gt;Частотометр!B28,"высокая",IF(AND(Частотометр!C28&lt;E3295, E3295&lt;Частотометр!B28),"средняя","низкая"))</f>
        <v>низкая</v>
      </c>
      <c r="I3295" s="1"/>
    </row>
    <row r="3296" spans="1:9" x14ac:dyDescent="0.2">
      <c r="A3296" s="8">
        <f t="shared" si="142"/>
        <v>0</v>
      </c>
      <c r="B3296" s="8">
        <f t="shared" si="143"/>
        <v>0</v>
      </c>
      <c r="G3296" s="7" t="str">
        <f>IF(D3296&gt;Частотометр!B9,"высокочаст",IF(AND(Частотометр!C9&lt;D3296, D3296&lt;Частотометр!B9),"среднечаст","низкочаст"))</f>
        <v>низкочаст</v>
      </c>
      <c r="H3296" s="7" t="str">
        <f>IF(E3296&gt;Частотометр!B28,"высокая",IF(AND(Частотометр!C28&lt;E3296, E3296&lt;Частотометр!B28),"средняя","низкая"))</f>
        <v>низкая</v>
      </c>
      <c r="I3296" s="1"/>
    </row>
    <row r="3297" spans="1:9" x14ac:dyDescent="0.2">
      <c r="A3297" s="8">
        <f t="shared" si="142"/>
        <v>0</v>
      </c>
      <c r="B3297" s="8">
        <f t="shared" si="143"/>
        <v>0</v>
      </c>
      <c r="G3297" s="7" t="str">
        <f>IF(D3297&gt;Частотометр!B9,"высокочаст",IF(AND(Частотометр!C9&lt;D3297, D3297&lt;Частотометр!B9),"среднечаст","низкочаст"))</f>
        <v>низкочаст</v>
      </c>
      <c r="H3297" s="7" t="str">
        <f>IF(E3297&gt;Частотометр!B28,"высокая",IF(AND(Частотометр!C28&lt;E3297, E3297&lt;Частотометр!B28),"средняя","низкая"))</f>
        <v>низкая</v>
      </c>
      <c r="I3297" s="1"/>
    </row>
    <row r="3298" spans="1:9" x14ac:dyDescent="0.2">
      <c r="A3298" s="8">
        <f t="shared" si="142"/>
        <v>0</v>
      </c>
      <c r="B3298" s="8">
        <f t="shared" si="143"/>
        <v>0</v>
      </c>
      <c r="G3298" s="7" t="str">
        <f>IF(D3298&gt;Частотометр!B9,"высокочаст",IF(AND(Частотометр!C9&lt;D3298, D3298&lt;Частотометр!B9),"среднечаст","низкочаст"))</f>
        <v>низкочаст</v>
      </c>
      <c r="H3298" s="7" t="str">
        <f>IF(E3298&gt;Частотометр!B28,"высокая",IF(AND(Частотометр!C28&lt;E3298, E3298&lt;Частотометр!B28),"средняя","низкая"))</f>
        <v>низкая</v>
      </c>
      <c r="I3298" s="1"/>
    </row>
    <row r="3299" spans="1:9" x14ac:dyDescent="0.2">
      <c r="A3299" s="8">
        <f t="shared" si="142"/>
        <v>0</v>
      </c>
      <c r="B3299" s="8">
        <f t="shared" si="143"/>
        <v>0</v>
      </c>
      <c r="G3299" s="7" t="str">
        <f>IF(D3299&gt;Частотометр!B9,"высокочаст",IF(AND(Частотометр!C9&lt;D3299, D3299&lt;Частотометр!B9),"среднечаст","низкочаст"))</f>
        <v>низкочаст</v>
      </c>
      <c r="H3299" s="7" t="str">
        <f>IF(E3299&gt;Частотометр!B28,"высокая",IF(AND(Частотометр!C28&lt;E3299, E3299&lt;Частотометр!B28),"средняя","низкая"))</f>
        <v>низкая</v>
      </c>
      <c r="I3299" s="1"/>
    </row>
    <row r="3300" spans="1:9" x14ac:dyDescent="0.2">
      <c r="A3300" s="8">
        <f t="shared" si="142"/>
        <v>0</v>
      </c>
      <c r="B3300" s="8">
        <f t="shared" si="143"/>
        <v>0</v>
      </c>
      <c r="G3300" s="7" t="str">
        <f>IF(D3300&gt;Частотометр!B9,"высокочаст",IF(AND(Частотометр!C9&lt;D3300, D3300&lt;Частотометр!B9),"среднечаст","низкочаст"))</f>
        <v>низкочаст</v>
      </c>
      <c r="H3300" s="7" t="str">
        <f>IF(E3300&gt;Частотометр!B28,"высокая",IF(AND(Частотометр!C28&lt;E3300, E3300&lt;Частотометр!B28),"средняя","низкая"))</f>
        <v>низкая</v>
      </c>
      <c r="I3300" s="1"/>
    </row>
    <row r="3301" spans="1:9" x14ac:dyDescent="0.2">
      <c r="A3301" s="8">
        <f t="shared" si="142"/>
        <v>0</v>
      </c>
      <c r="B3301" s="8">
        <f t="shared" si="143"/>
        <v>0</v>
      </c>
      <c r="G3301" s="7" t="str">
        <f>IF(D3301&gt;Частотометр!B9,"высокочаст",IF(AND(Частотометр!C9&lt;D3301, D3301&lt;Частотометр!B9),"среднечаст","низкочаст"))</f>
        <v>низкочаст</v>
      </c>
      <c r="H3301" s="7" t="str">
        <f>IF(E3301&gt;Частотометр!B28,"высокая",IF(AND(Частотометр!C28&lt;E3301, E3301&lt;Частотометр!B28),"средняя","низкая"))</f>
        <v>низкая</v>
      </c>
      <c r="I3301" s="1"/>
    </row>
    <row r="3302" spans="1:9" x14ac:dyDescent="0.2">
      <c r="A3302" s="8">
        <f t="shared" si="142"/>
        <v>0</v>
      </c>
      <c r="B3302" s="8">
        <f t="shared" si="143"/>
        <v>0</v>
      </c>
      <c r="G3302" s="7" t="str">
        <f>IF(D3302&gt;Частотометр!B9,"высокочаст",IF(AND(Частотометр!C9&lt;D3302, D3302&lt;Частотометр!B9),"среднечаст","низкочаст"))</f>
        <v>низкочаст</v>
      </c>
      <c r="H3302" s="7" t="str">
        <f>IF(E3302&gt;Частотометр!B28,"высокая",IF(AND(Частотометр!C28&lt;E3302, E3302&lt;Частотометр!B28),"средняя","низкая"))</f>
        <v>низкая</v>
      </c>
      <c r="I3302" s="1"/>
    </row>
    <row r="3303" spans="1:9" x14ac:dyDescent="0.2">
      <c r="A3303" s="8">
        <f t="shared" si="142"/>
        <v>0</v>
      </c>
      <c r="B3303" s="8">
        <f t="shared" si="143"/>
        <v>0</v>
      </c>
      <c r="G3303" s="7" t="str">
        <f>IF(D3303&gt;Частотометр!B9,"высокочаст",IF(AND(Частотометр!C9&lt;D3303, D3303&lt;Частотометр!B9),"среднечаст","низкочаст"))</f>
        <v>низкочаст</v>
      </c>
      <c r="H3303" s="7" t="str">
        <f>IF(E3303&gt;Частотометр!B28,"высокая",IF(AND(Частотометр!C28&lt;E3303, E3303&lt;Частотометр!B28),"средняя","низкая"))</f>
        <v>низкая</v>
      </c>
      <c r="I3303" s="1"/>
    </row>
    <row r="3304" spans="1:9" x14ac:dyDescent="0.2">
      <c r="A3304" s="8">
        <f t="shared" si="142"/>
        <v>0</v>
      </c>
      <c r="B3304" s="8">
        <f t="shared" si="143"/>
        <v>0</v>
      </c>
      <c r="G3304" s="7" t="str">
        <f>IF(D3304&gt;Частотометр!B9,"высокочаст",IF(AND(Частотометр!C9&lt;D3304, D3304&lt;Частотометр!B9),"среднечаст","низкочаст"))</f>
        <v>низкочаст</v>
      </c>
      <c r="H3304" s="7" t="str">
        <f>IF(E3304&gt;Частотометр!B28,"высокая",IF(AND(Частотометр!C28&lt;E3304, E3304&lt;Частотометр!B28),"средняя","низкая"))</f>
        <v>низкая</v>
      </c>
      <c r="I3304" s="1"/>
    </row>
    <row r="3305" spans="1:9" x14ac:dyDescent="0.2">
      <c r="A3305" s="8">
        <f t="shared" si="142"/>
        <v>0</v>
      </c>
      <c r="B3305" s="8">
        <f t="shared" si="143"/>
        <v>0</v>
      </c>
      <c r="G3305" s="7" t="str">
        <f>IF(D3305&gt;Частотометр!B9,"высокочаст",IF(AND(Частотометр!C9&lt;D3305, D3305&lt;Частотометр!B9),"среднечаст","низкочаст"))</f>
        <v>низкочаст</v>
      </c>
      <c r="H3305" s="7" t="str">
        <f>IF(E3305&gt;Частотометр!B28,"высокая",IF(AND(Частотометр!C28&lt;E3305, E3305&lt;Частотометр!B28),"средняя","низкая"))</f>
        <v>низкая</v>
      </c>
      <c r="I3305" s="1"/>
    </row>
    <row r="3306" spans="1:9" x14ac:dyDescent="0.2">
      <c r="A3306" s="8">
        <f t="shared" si="142"/>
        <v>0</v>
      </c>
      <c r="B3306" s="8">
        <f t="shared" si="143"/>
        <v>0</v>
      </c>
      <c r="G3306" s="7" t="str">
        <f>IF(D3306&gt;Частотометр!B9,"высокочаст",IF(AND(Частотометр!C9&lt;D3306, D3306&lt;Частотометр!B9),"среднечаст","низкочаст"))</f>
        <v>низкочаст</v>
      </c>
      <c r="H3306" s="7" t="str">
        <f>IF(E3306&gt;Частотометр!B28,"высокая",IF(AND(Частотометр!C28&lt;E3306, E3306&lt;Частотометр!B28),"средняя","низкая"))</f>
        <v>низкая</v>
      </c>
      <c r="I3306" s="1"/>
    </row>
    <row r="3307" spans="1:9" x14ac:dyDescent="0.2">
      <c r="A3307" s="8">
        <f t="shared" si="142"/>
        <v>0</v>
      </c>
      <c r="B3307" s="8">
        <f t="shared" si="143"/>
        <v>0</v>
      </c>
      <c r="G3307" s="7" t="str">
        <f>IF(D3307&gt;Частотометр!B9,"высокочаст",IF(AND(Частотометр!C9&lt;D3307, D3307&lt;Частотометр!B9),"среднечаст","низкочаст"))</f>
        <v>низкочаст</v>
      </c>
      <c r="H3307" s="7" t="str">
        <f>IF(E3307&gt;Частотометр!B28,"высокая",IF(AND(Частотометр!C28&lt;E3307, E3307&lt;Частотометр!B28),"средняя","низкая"))</f>
        <v>низкая</v>
      </c>
      <c r="I3307" s="1"/>
    </row>
    <row r="3308" spans="1:9" x14ac:dyDescent="0.2">
      <c r="A3308" s="8">
        <f t="shared" si="142"/>
        <v>0</v>
      </c>
      <c r="B3308" s="8">
        <f t="shared" si="143"/>
        <v>0</v>
      </c>
      <c r="G3308" s="7" t="str">
        <f>IF(D3308&gt;Частотометр!B9,"высокочаст",IF(AND(Частотометр!C9&lt;D3308, D3308&lt;Частотометр!B9),"среднечаст","низкочаст"))</f>
        <v>низкочаст</v>
      </c>
      <c r="H3308" s="7" t="str">
        <f>IF(E3308&gt;Частотометр!B28,"высокая",IF(AND(Частотометр!C28&lt;E3308, E3308&lt;Частотометр!B28),"средняя","низкая"))</f>
        <v>низкая</v>
      </c>
      <c r="I3308" s="1"/>
    </row>
    <row r="3309" spans="1:9" x14ac:dyDescent="0.2">
      <c r="A3309" s="8">
        <f t="shared" si="142"/>
        <v>0</v>
      </c>
      <c r="B3309" s="8">
        <f t="shared" si="143"/>
        <v>0</v>
      </c>
      <c r="G3309" s="7" t="str">
        <f>IF(D3309&gt;Частотометр!B9,"высокочаст",IF(AND(Частотометр!C9&lt;D3309, D3309&lt;Частотометр!B9),"среднечаст","низкочаст"))</f>
        <v>низкочаст</v>
      </c>
      <c r="H3309" s="7" t="str">
        <f>IF(E3309&gt;Частотометр!B28,"высокая",IF(AND(Частотометр!C28&lt;E3309, E3309&lt;Частотометр!B28),"средняя","низкая"))</f>
        <v>низкая</v>
      </c>
      <c r="I3309" s="1"/>
    </row>
    <row r="3310" spans="1:9" x14ac:dyDescent="0.2">
      <c r="A3310" s="8">
        <f t="shared" si="142"/>
        <v>0</v>
      </c>
      <c r="B3310" s="8">
        <f t="shared" si="143"/>
        <v>0</v>
      </c>
      <c r="G3310" s="7" t="str">
        <f>IF(D3310&gt;Частотометр!B9,"высокочаст",IF(AND(Частотометр!C9&lt;D3310, D3310&lt;Частотометр!B9),"среднечаст","низкочаст"))</f>
        <v>низкочаст</v>
      </c>
      <c r="H3310" s="7" t="str">
        <f>IF(E3310&gt;Частотометр!B28,"высокая",IF(AND(Частотометр!C28&lt;E3310, E3310&lt;Частотометр!B28),"средняя","низкая"))</f>
        <v>низкая</v>
      </c>
      <c r="I3310" s="1"/>
    </row>
    <row r="3311" spans="1:9" x14ac:dyDescent="0.2">
      <c r="A3311" s="8">
        <f t="shared" si="142"/>
        <v>0</v>
      </c>
      <c r="B3311" s="8">
        <f t="shared" si="143"/>
        <v>0</v>
      </c>
      <c r="G3311" s="7" t="str">
        <f>IF(D3311&gt;Частотометр!B9,"высокочаст",IF(AND(Частотометр!C9&lt;D3311, D3311&lt;Частотометр!B9),"среднечаст","низкочаст"))</f>
        <v>низкочаст</v>
      </c>
      <c r="H3311" s="7" t="str">
        <f>IF(E3311&gt;Частотометр!B28,"высокая",IF(AND(Частотометр!C28&lt;E3311, E3311&lt;Частотометр!B28),"средняя","низкая"))</f>
        <v>низкая</v>
      </c>
      <c r="I3311" s="1"/>
    </row>
    <row r="3312" spans="1:9" x14ac:dyDescent="0.2">
      <c r="A3312" s="8">
        <f t="shared" si="142"/>
        <v>0</v>
      </c>
      <c r="B3312" s="8">
        <f t="shared" si="143"/>
        <v>0</v>
      </c>
      <c r="G3312" s="7" t="str">
        <f>IF(D3312&gt;Частотометр!B9,"высокочаст",IF(AND(Частотометр!C9&lt;D3312, D3312&lt;Частотометр!B9),"среднечаст","низкочаст"))</f>
        <v>низкочаст</v>
      </c>
      <c r="H3312" s="7" t="str">
        <f>IF(E3312&gt;Частотометр!B28,"высокая",IF(AND(Частотометр!C28&lt;E3312, E3312&lt;Частотометр!B28),"средняя","низкая"))</f>
        <v>низкая</v>
      </c>
      <c r="I3312" s="1"/>
    </row>
    <row r="3313" spans="1:9" x14ac:dyDescent="0.2">
      <c r="A3313" s="8">
        <f t="shared" si="142"/>
        <v>0</v>
      </c>
      <c r="B3313" s="8">
        <f t="shared" si="143"/>
        <v>0</v>
      </c>
      <c r="G3313" s="7" t="str">
        <f>IF(D3313&gt;Частотометр!B9,"высокочаст",IF(AND(Частотометр!C9&lt;D3313, D3313&lt;Частотометр!B9),"среднечаст","низкочаст"))</f>
        <v>низкочаст</v>
      </c>
      <c r="H3313" s="7" t="str">
        <f>IF(E3313&gt;Частотометр!B28,"высокая",IF(AND(Частотометр!C28&lt;E3313, E3313&lt;Частотометр!B28),"средняя","низкая"))</f>
        <v>низкая</v>
      </c>
      <c r="I3313" s="1"/>
    </row>
    <row r="3314" spans="1:9" x14ac:dyDescent="0.2">
      <c r="A3314" s="8">
        <f t="shared" si="142"/>
        <v>0</v>
      </c>
      <c r="B3314" s="8">
        <f t="shared" si="143"/>
        <v>0</v>
      </c>
      <c r="G3314" s="7" t="str">
        <f>IF(D3314&gt;Частотометр!B9,"высокочаст",IF(AND(Частотометр!C9&lt;D3314, D3314&lt;Частотометр!B9),"среднечаст","низкочаст"))</f>
        <v>низкочаст</v>
      </c>
      <c r="H3314" s="7" t="str">
        <f>IF(E3314&gt;Частотометр!B28,"высокая",IF(AND(Частотометр!C28&lt;E3314, E3314&lt;Частотометр!B28),"средняя","низкая"))</f>
        <v>низкая</v>
      </c>
      <c r="I3314" s="1"/>
    </row>
    <row r="3315" spans="1:9" x14ac:dyDescent="0.2">
      <c r="A3315" s="8">
        <f t="shared" si="142"/>
        <v>0</v>
      </c>
      <c r="B3315" s="8">
        <f t="shared" si="143"/>
        <v>0</v>
      </c>
      <c r="G3315" s="7" t="str">
        <f>IF(D3315&gt;Частотометр!B9,"высокочаст",IF(AND(Частотометр!C9&lt;D3315, D3315&lt;Частотометр!B9),"среднечаст","низкочаст"))</f>
        <v>низкочаст</v>
      </c>
      <c r="H3315" s="7" t="str">
        <f>IF(E3315&gt;Частотометр!B28,"высокая",IF(AND(Частотометр!C28&lt;E3315, E3315&lt;Частотометр!B28),"средняя","низкая"))</f>
        <v>низкая</v>
      </c>
      <c r="I3315" s="1"/>
    </row>
    <row r="3316" spans="1:9" x14ac:dyDescent="0.2">
      <c r="A3316" s="8">
        <f t="shared" si="142"/>
        <v>0</v>
      </c>
      <c r="B3316" s="8">
        <f t="shared" si="143"/>
        <v>0</v>
      </c>
      <c r="G3316" s="7" t="str">
        <f>IF(D3316&gt;Частотометр!B9,"высокочаст",IF(AND(Частотометр!C9&lt;D3316, D3316&lt;Частотометр!B9),"среднечаст","низкочаст"))</f>
        <v>низкочаст</v>
      </c>
      <c r="H3316" s="7" t="str">
        <f>IF(E3316&gt;Частотометр!B28,"высокая",IF(AND(Частотометр!C28&lt;E3316, E3316&lt;Частотометр!B28),"средняя","низкая"))</f>
        <v>низкая</v>
      </c>
      <c r="I3316" s="1"/>
    </row>
    <row r="3317" spans="1:9" x14ac:dyDescent="0.2">
      <c r="A3317" s="8">
        <f t="shared" si="142"/>
        <v>0</v>
      </c>
      <c r="B3317" s="8">
        <f t="shared" si="143"/>
        <v>0</v>
      </c>
      <c r="G3317" s="7" t="str">
        <f>IF(D3317&gt;Частотометр!B9,"высокочаст",IF(AND(Частотометр!C9&lt;D3317, D3317&lt;Частотометр!B9),"среднечаст","низкочаст"))</f>
        <v>низкочаст</v>
      </c>
      <c r="H3317" s="7" t="str">
        <f>IF(E3317&gt;Частотометр!B28,"высокая",IF(AND(Частотометр!C28&lt;E3317, E3317&lt;Частотометр!B28),"средняя","низкая"))</f>
        <v>низкая</v>
      </c>
      <c r="I3317" s="1"/>
    </row>
    <row r="3318" spans="1:9" x14ac:dyDescent="0.2">
      <c r="A3318" s="8">
        <f t="shared" si="142"/>
        <v>0</v>
      </c>
      <c r="B3318" s="8">
        <f t="shared" si="143"/>
        <v>0</v>
      </c>
      <c r="G3318" s="7" t="str">
        <f>IF(D3318&gt;Частотометр!B9,"высокочаст",IF(AND(Частотометр!C9&lt;D3318, D3318&lt;Частотометр!B9),"среднечаст","низкочаст"))</f>
        <v>низкочаст</v>
      </c>
      <c r="H3318" s="7" t="str">
        <f>IF(E3318&gt;Частотометр!B28,"высокая",IF(AND(Частотометр!C28&lt;E3318, E3318&lt;Частотометр!B28),"средняя","низкая"))</f>
        <v>низкая</v>
      </c>
      <c r="I3318" s="1"/>
    </row>
    <row r="3319" spans="1:9" x14ac:dyDescent="0.2">
      <c r="A3319" s="8">
        <f t="shared" si="142"/>
        <v>0</v>
      </c>
      <c r="B3319" s="8">
        <f t="shared" si="143"/>
        <v>0</v>
      </c>
      <c r="G3319" s="7" t="str">
        <f>IF(D3319&gt;Частотометр!B9,"высокочаст",IF(AND(Частотометр!C9&lt;D3319, D3319&lt;Частотометр!B9),"среднечаст","низкочаст"))</f>
        <v>низкочаст</v>
      </c>
      <c r="H3319" s="7" t="str">
        <f>IF(E3319&gt;Частотометр!B28,"высокая",IF(AND(Частотометр!C28&lt;E3319, E3319&lt;Частотометр!B28),"средняя","низкая"))</f>
        <v>низкая</v>
      </c>
      <c r="I3319" s="1"/>
    </row>
    <row r="3320" spans="1:9" x14ac:dyDescent="0.2">
      <c r="A3320" s="8">
        <f t="shared" si="142"/>
        <v>0</v>
      </c>
      <c r="B3320" s="8">
        <f t="shared" si="143"/>
        <v>0</v>
      </c>
      <c r="G3320" s="7" t="str">
        <f>IF(D3320&gt;Частотометр!B9,"высокочаст",IF(AND(Частотометр!C9&lt;D3320, D3320&lt;Частотометр!B9),"среднечаст","низкочаст"))</f>
        <v>низкочаст</v>
      </c>
      <c r="H3320" s="7" t="str">
        <f>IF(E3320&gt;Частотометр!B28,"высокая",IF(AND(Частотометр!C28&lt;E3320, E3320&lt;Частотометр!B28),"средняя","низкая"))</f>
        <v>низкая</v>
      </c>
      <c r="I3320" s="1"/>
    </row>
    <row r="3321" spans="1:9" x14ac:dyDescent="0.2">
      <c r="A3321" s="8">
        <f t="shared" si="142"/>
        <v>0</v>
      </c>
      <c r="B3321" s="8">
        <f t="shared" si="143"/>
        <v>0</v>
      </c>
      <c r="G3321" s="7" t="str">
        <f>IF(D3321&gt;Частотометр!B9,"высокочаст",IF(AND(Частотометр!C9&lt;D3321, D3321&lt;Частотометр!B9),"среднечаст","низкочаст"))</f>
        <v>низкочаст</v>
      </c>
      <c r="H3321" s="7" t="str">
        <f>IF(E3321&gt;Частотометр!B28,"высокая",IF(AND(Частотометр!C28&lt;E3321, E3321&lt;Частотометр!B28),"средняя","низкая"))</f>
        <v>низкая</v>
      </c>
      <c r="I3321" s="1"/>
    </row>
    <row r="3322" spans="1:9" x14ac:dyDescent="0.2">
      <c r="A3322" s="8">
        <f t="shared" si="142"/>
        <v>0</v>
      </c>
      <c r="B3322" s="8">
        <f t="shared" si="143"/>
        <v>0</v>
      </c>
      <c r="G3322" s="7" t="str">
        <f>IF(D3322&gt;Частотометр!B9,"высокочаст",IF(AND(Частотометр!C9&lt;D3322, D3322&lt;Частотометр!B9),"среднечаст","низкочаст"))</f>
        <v>низкочаст</v>
      </c>
      <c r="H3322" s="7" t="str">
        <f>IF(E3322&gt;Частотометр!B28,"высокая",IF(AND(Частотометр!C28&lt;E3322, E3322&lt;Частотометр!B28),"средняя","низкая"))</f>
        <v>низкая</v>
      </c>
      <c r="I3322" s="1"/>
    </row>
    <row r="3323" spans="1:9" x14ac:dyDescent="0.2">
      <c r="A3323" s="8">
        <f t="shared" si="142"/>
        <v>0</v>
      </c>
      <c r="B3323" s="8">
        <f t="shared" si="143"/>
        <v>0</v>
      </c>
      <c r="G3323" s="7" t="str">
        <f>IF(D3323&gt;Частотометр!B9,"высокочаст",IF(AND(Частотометр!C9&lt;D3323, D3323&lt;Частотометр!B9),"среднечаст","низкочаст"))</f>
        <v>низкочаст</v>
      </c>
      <c r="H3323" s="7" t="str">
        <f>IF(E3323&gt;Частотометр!B28,"высокая",IF(AND(Частотометр!C28&lt;E3323, E3323&lt;Частотометр!B28),"средняя","низкая"))</f>
        <v>низкая</v>
      </c>
      <c r="I3323" s="1"/>
    </row>
    <row r="3324" spans="1:9" x14ac:dyDescent="0.2">
      <c r="A3324" s="8">
        <f t="shared" si="142"/>
        <v>0</v>
      </c>
      <c r="B3324" s="8">
        <f t="shared" si="143"/>
        <v>0</v>
      </c>
      <c r="G3324" s="7" t="str">
        <f>IF(D3324&gt;Частотометр!B9,"высокочаст",IF(AND(Частотометр!C9&lt;D3324, D3324&lt;Частотометр!B9),"среднечаст","низкочаст"))</f>
        <v>низкочаст</v>
      </c>
      <c r="H3324" s="7" t="str">
        <f>IF(E3324&gt;Частотометр!B28,"высокая",IF(AND(Частотометр!C28&lt;E3324, E3324&lt;Частотометр!B28),"средняя","низкая"))</f>
        <v>низкая</v>
      </c>
      <c r="I3324" s="1"/>
    </row>
    <row r="3325" spans="1:9" x14ac:dyDescent="0.2">
      <c r="A3325" s="8">
        <f t="shared" si="142"/>
        <v>0</v>
      </c>
      <c r="B3325" s="8">
        <f t="shared" si="143"/>
        <v>0</v>
      </c>
      <c r="G3325" s="7" t="str">
        <f>IF(D3325&gt;Частотометр!B9,"высокочаст",IF(AND(Частотометр!C9&lt;D3325, D3325&lt;Частотометр!B9),"среднечаст","низкочаст"))</f>
        <v>низкочаст</v>
      </c>
      <c r="H3325" s="7" t="str">
        <f>IF(E3325&gt;Частотометр!B28,"высокая",IF(AND(Частотометр!C28&lt;E3325, E3325&lt;Частотометр!B28),"средняя","низкая"))</f>
        <v>низкая</v>
      </c>
      <c r="I3325" s="1"/>
    </row>
    <row r="3326" spans="1:9" x14ac:dyDescent="0.2">
      <c r="A3326" s="8">
        <f t="shared" si="142"/>
        <v>0</v>
      </c>
      <c r="B3326" s="8">
        <f t="shared" si="143"/>
        <v>0</v>
      </c>
      <c r="G3326" s="7" t="str">
        <f>IF(D3326&gt;Частотометр!B9,"высокочаст",IF(AND(Частотометр!C9&lt;D3326, D3326&lt;Частотометр!B9),"среднечаст","низкочаст"))</f>
        <v>низкочаст</v>
      </c>
      <c r="H3326" s="7" t="str">
        <f>IF(E3326&gt;Частотометр!B28,"высокая",IF(AND(Частотометр!C28&lt;E3326, E3326&lt;Частотометр!B28),"средняя","низкая"))</f>
        <v>низкая</v>
      </c>
      <c r="I3326" s="1"/>
    </row>
    <row r="3327" spans="1:9" x14ac:dyDescent="0.2">
      <c r="A3327" s="8">
        <f t="shared" si="142"/>
        <v>0</v>
      </c>
      <c r="B3327" s="8">
        <f t="shared" si="143"/>
        <v>0</v>
      </c>
      <c r="G3327" s="7" t="str">
        <f>IF(D3327&gt;Частотометр!B9,"высокочаст",IF(AND(Частотометр!C9&lt;D3327, D3327&lt;Частотометр!B9),"среднечаст","низкочаст"))</f>
        <v>низкочаст</v>
      </c>
      <c r="H3327" s="7" t="str">
        <f>IF(E3327&gt;Частотометр!B28,"высокая",IF(AND(Частотометр!C28&lt;E3327, E3327&lt;Частотометр!B28),"средняя","низкая"))</f>
        <v>низкая</v>
      </c>
      <c r="I3327" s="1"/>
    </row>
    <row r="3328" spans="1:9" x14ac:dyDescent="0.2">
      <c r="A3328" s="8">
        <f t="shared" si="142"/>
        <v>0</v>
      </c>
      <c r="B3328" s="8">
        <f t="shared" si="143"/>
        <v>0</v>
      </c>
      <c r="G3328" s="7" t="str">
        <f>IF(D3328&gt;Частотометр!B9,"высокочаст",IF(AND(Частотометр!C9&lt;D3328, D3328&lt;Частотометр!B9),"среднечаст","низкочаст"))</f>
        <v>низкочаст</v>
      </c>
      <c r="H3328" s="7" t="str">
        <f>IF(E3328&gt;Частотометр!B28,"высокая",IF(AND(Частотометр!C28&lt;E3328, E3328&lt;Частотометр!B28),"средняя","низкая"))</f>
        <v>низкая</v>
      </c>
      <c r="I3328" s="1"/>
    </row>
    <row r="3329" spans="1:9" x14ac:dyDescent="0.2">
      <c r="A3329" s="8">
        <f t="shared" si="142"/>
        <v>0</v>
      </c>
      <c r="B3329" s="8">
        <f t="shared" si="143"/>
        <v>0</v>
      </c>
      <c r="G3329" s="7" t="str">
        <f>IF(D3329&gt;Частотометр!B9,"высокочаст",IF(AND(Частотометр!C9&lt;D3329, D3329&lt;Частотометр!B9),"среднечаст","низкочаст"))</f>
        <v>низкочаст</v>
      </c>
      <c r="H3329" s="7" t="str">
        <f>IF(E3329&gt;Частотометр!B28,"высокая",IF(AND(Частотометр!C28&lt;E3329, E3329&lt;Частотометр!B28),"средняя","низкая"))</f>
        <v>низкая</v>
      </c>
      <c r="I3329" s="1"/>
    </row>
    <row r="3330" spans="1:9" x14ac:dyDescent="0.2">
      <c r="A3330" s="8">
        <f t="shared" ref="A3330:A3393" si="144">IF(ISBLANK(C3330),0,LEN(TRIM(C3330))-LEN(SUBSTITUTE(C3330," ",""))+1)</f>
        <v>0</v>
      </c>
      <c r="B3330" s="8">
        <f t="shared" ref="B3330:B3393" si="145">LEN(C3330)</f>
        <v>0</v>
      </c>
      <c r="G3330" s="7" t="str">
        <f>IF(D3330&gt;Частотометр!B9,"высокочаст",IF(AND(Частотометр!C917&lt;D3330, D3330&lt;Частотометр!B9),"среднечаст","низкочаст"))</f>
        <v>низкочаст</v>
      </c>
      <c r="H3330" s="7" t="str">
        <f>IF(E3330&gt;Частотометр!B28,"высокая",IF(AND(Частотометр!C2817&lt;E3330, E3330&lt;Частотометр!B28),"средняя","низкая"))</f>
        <v>низкая</v>
      </c>
      <c r="I3330" s="1"/>
    </row>
    <row r="3331" spans="1:9" x14ac:dyDescent="0.2">
      <c r="A3331" s="8">
        <f t="shared" si="144"/>
        <v>0</v>
      </c>
      <c r="B3331" s="8">
        <f t="shared" si="145"/>
        <v>0</v>
      </c>
      <c r="G3331" s="7" t="str">
        <f>IF(D3331&gt;Частотометр!B9,"высокочаст",IF(AND(Частотометр!C9&lt;D3331, D3331&lt;Частотометр!B9),"среднечаст","низкочаст"))</f>
        <v>низкочаст</v>
      </c>
      <c r="H3331" s="7" t="str">
        <f>IF(E3331&gt;Частотометр!B28,"высокая",IF(AND(Частотометр!C28&lt;E3331, E3331&lt;Частотометр!B28),"средняя","низкая"))</f>
        <v>низкая</v>
      </c>
      <c r="I3331" s="1"/>
    </row>
    <row r="3332" spans="1:9" x14ac:dyDescent="0.2">
      <c r="A3332" s="8">
        <f t="shared" si="144"/>
        <v>0</v>
      </c>
      <c r="B3332" s="8">
        <f t="shared" si="145"/>
        <v>0</v>
      </c>
      <c r="G3332" s="7" t="str">
        <f>IF(D3332&gt;Частотометр!B9,"высокочаст",IF(AND(Частотометр!C9&lt;D3332, D3332&lt;Частотометр!B9),"среднечаст","низкочаст"))</f>
        <v>низкочаст</v>
      </c>
      <c r="H3332" s="7" t="str">
        <f>IF(E3332&gt;Частотометр!B28,"высокая",IF(AND(Частотометр!C28&lt;E3332, E3332&lt;Частотометр!B28),"средняя","низкая"))</f>
        <v>низкая</v>
      </c>
      <c r="I3332" s="1"/>
    </row>
    <row r="3333" spans="1:9" x14ac:dyDescent="0.2">
      <c r="A3333" s="8">
        <f t="shared" si="144"/>
        <v>0</v>
      </c>
      <c r="B3333" s="8">
        <f t="shared" si="145"/>
        <v>0</v>
      </c>
      <c r="G3333" s="7" t="str">
        <f>IF(D3333&gt;Частотометр!B9,"высокочаст",IF(AND(Частотометр!C9&lt;D3333, D3333&lt;Частотометр!B9),"среднечаст","низкочаст"))</f>
        <v>низкочаст</v>
      </c>
      <c r="H3333" s="7" t="str">
        <f>IF(E3333&gt;Частотометр!B28,"высокая",IF(AND(Частотометр!C28&lt;E3333, E3333&lt;Частотометр!B28),"средняя","низкая"))</f>
        <v>низкая</v>
      </c>
      <c r="I3333" s="1"/>
    </row>
    <row r="3334" spans="1:9" x14ac:dyDescent="0.2">
      <c r="A3334" s="8">
        <f t="shared" si="144"/>
        <v>0</v>
      </c>
      <c r="B3334" s="8">
        <f t="shared" si="145"/>
        <v>0</v>
      </c>
      <c r="G3334" s="7" t="str">
        <f>IF(D3334&gt;Частотометр!B9,"высокочаст",IF(AND(Частотометр!C9&lt;D3334, D3334&lt;Частотометр!B9),"среднечаст","низкочаст"))</f>
        <v>низкочаст</v>
      </c>
      <c r="H3334" s="7" t="str">
        <f>IF(E3334&gt;Частотометр!B28,"высокая",IF(AND(Частотометр!C28&lt;E3334, E3334&lt;Частотометр!B28),"средняя","низкая"))</f>
        <v>низкая</v>
      </c>
      <c r="I3334" s="1"/>
    </row>
    <row r="3335" spans="1:9" x14ac:dyDescent="0.2">
      <c r="A3335" s="8">
        <f t="shared" si="144"/>
        <v>0</v>
      </c>
      <c r="B3335" s="8">
        <f t="shared" si="145"/>
        <v>0</v>
      </c>
      <c r="G3335" s="7" t="str">
        <f>IF(D3335&gt;Частотометр!B9,"высокочаст",IF(AND(Частотометр!C9&lt;D3335, D3335&lt;Частотометр!B9),"среднечаст","низкочаст"))</f>
        <v>низкочаст</v>
      </c>
      <c r="H3335" s="7" t="str">
        <f>IF(E3335&gt;Частотометр!B28,"высокая",IF(AND(Частотометр!C28&lt;E3335, E3335&lt;Частотометр!B28),"средняя","низкая"))</f>
        <v>низкая</v>
      </c>
      <c r="I3335" s="1"/>
    </row>
    <row r="3336" spans="1:9" x14ac:dyDescent="0.2">
      <c r="A3336" s="8">
        <f t="shared" si="144"/>
        <v>0</v>
      </c>
      <c r="B3336" s="8">
        <f t="shared" si="145"/>
        <v>0</v>
      </c>
      <c r="G3336" s="7" t="str">
        <f>IF(D3336&gt;Частотометр!B9,"высокочаст",IF(AND(Частотометр!C9&lt;D3336, D3336&lt;Частотометр!B9),"среднечаст","низкочаст"))</f>
        <v>низкочаст</v>
      </c>
      <c r="H3336" s="7" t="str">
        <f>IF(E3336&gt;Частотометр!B28,"высокая",IF(AND(Частотометр!C28&lt;E3336, E3336&lt;Частотометр!B28),"средняя","низкая"))</f>
        <v>низкая</v>
      </c>
      <c r="I3336" s="1"/>
    </row>
    <row r="3337" spans="1:9" x14ac:dyDescent="0.2">
      <c r="A3337" s="8">
        <f t="shared" si="144"/>
        <v>0</v>
      </c>
      <c r="B3337" s="8">
        <f t="shared" si="145"/>
        <v>0</v>
      </c>
      <c r="G3337" s="7" t="str">
        <f>IF(D3337&gt;Частотометр!B9,"высокочаст",IF(AND(Частотометр!C9&lt;D3337, D3337&lt;Частотометр!B9),"среднечаст","низкочаст"))</f>
        <v>низкочаст</v>
      </c>
      <c r="H3337" s="7" t="str">
        <f>IF(E3337&gt;Частотометр!B28,"высокая",IF(AND(Частотометр!C28&lt;E3337, E3337&lt;Частотометр!B28),"средняя","низкая"))</f>
        <v>низкая</v>
      </c>
      <c r="I3337" s="1"/>
    </row>
    <row r="3338" spans="1:9" x14ac:dyDescent="0.2">
      <c r="A3338" s="8">
        <f t="shared" si="144"/>
        <v>0</v>
      </c>
      <c r="B3338" s="8">
        <f t="shared" si="145"/>
        <v>0</v>
      </c>
      <c r="G3338" s="7" t="str">
        <f>IF(D3338&gt;Частотометр!B9,"высокочаст",IF(AND(Частотометр!C9&lt;D3338, D3338&lt;Частотометр!B9),"среднечаст","низкочаст"))</f>
        <v>низкочаст</v>
      </c>
      <c r="H3338" s="7" t="str">
        <f>IF(E3338&gt;Частотометр!B28,"высокая",IF(AND(Частотометр!C28&lt;E3338, E3338&lt;Частотометр!B28),"средняя","низкая"))</f>
        <v>низкая</v>
      </c>
      <c r="I3338" s="1"/>
    </row>
    <row r="3339" spans="1:9" x14ac:dyDescent="0.2">
      <c r="A3339" s="8">
        <f t="shared" si="144"/>
        <v>0</v>
      </c>
      <c r="B3339" s="8">
        <f t="shared" si="145"/>
        <v>0</v>
      </c>
      <c r="G3339" s="7" t="str">
        <f>IF(D3339&gt;Частотометр!B9,"высокочаст",IF(AND(Частотометр!C9&lt;D3339, D3339&lt;Частотометр!B9),"среднечаст","низкочаст"))</f>
        <v>низкочаст</v>
      </c>
      <c r="H3339" s="7" t="str">
        <f>IF(E3339&gt;Частотометр!B28,"высокая",IF(AND(Частотометр!C28&lt;E3339, E3339&lt;Частотометр!B28),"средняя","низкая"))</f>
        <v>низкая</v>
      </c>
      <c r="I3339" s="1"/>
    </row>
    <row r="3340" spans="1:9" x14ac:dyDescent="0.2">
      <c r="A3340" s="8">
        <f t="shared" si="144"/>
        <v>0</v>
      </c>
      <c r="B3340" s="8">
        <f t="shared" si="145"/>
        <v>0</v>
      </c>
      <c r="G3340" s="7" t="str">
        <f>IF(D3340&gt;Частотометр!B9,"высокочаст",IF(AND(Частотометр!C9&lt;D3340, D3340&lt;Частотометр!B9),"среднечаст","низкочаст"))</f>
        <v>низкочаст</v>
      </c>
      <c r="H3340" s="7" t="str">
        <f>IF(E3340&gt;Частотометр!B28,"высокая",IF(AND(Частотометр!C28&lt;E3340, E3340&lt;Частотометр!B28),"средняя","низкая"))</f>
        <v>низкая</v>
      </c>
      <c r="I3340" s="1"/>
    </row>
    <row r="3341" spans="1:9" x14ac:dyDescent="0.2">
      <c r="A3341" s="8">
        <f t="shared" si="144"/>
        <v>0</v>
      </c>
      <c r="B3341" s="8">
        <f t="shared" si="145"/>
        <v>0</v>
      </c>
      <c r="G3341" s="7" t="str">
        <f>IF(D3341&gt;Частотометр!B9,"высокочаст",IF(AND(Частотометр!C9&lt;D3341, D3341&lt;Частотометр!B9),"среднечаст","низкочаст"))</f>
        <v>низкочаст</v>
      </c>
      <c r="H3341" s="7" t="str">
        <f>IF(E3341&gt;Частотометр!B28,"высокая",IF(AND(Частотометр!C28&lt;E3341, E3341&lt;Частотометр!B28),"средняя","низкая"))</f>
        <v>низкая</v>
      </c>
      <c r="I3341" s="1"/>
    </row>
    <row r="3342" spans="1:9" x14ac:dyDescent="0.2">
      <c r="A3342" s="8">
        <f t="shared" si="144"/>
        <v>0</v>
      </c>
      <c r="B3342" s="8">
        <f t="shared" si="145"/>
        <v>0</v>
      </c>
      <c r="G3342" s="7" t="str">
        <f>IF(D3342&gt;Частотометр!B9,"высокочаст",IF(AND(Частотометр!C9&lt;D3342, D3342&lt;Частотометр!B9),"среднечаст","низкочаст"))</f>
        <v>низкочаст</v>
      </c>
      <c r="H3342" s="7" t="str">
        <f>IF(E3342&gt;Частотометр!B28,"высокая",IF(AND(Частотометр!C28&lt;E3342, E3342&lt;Частотометр!B28),"средняя","низкая"))</f>
        <v>низкая</v>
      </c>
      <c r="I3342" s="1"/>
    </row>
    <row r="3343" spans="1:9" x14ac:dyDescent="0.2">
      <c r="A3343" s="8">
        <f t="shared" si="144"/>
        <v>0</v>
      </c>
      <c r="B3343" s="8">
        <f t="shared" si="145"/>
        <v>0</v>
      </c>
      <c r="G3343" s="7" t="str">
        <f>IF(D3343&gt;Частотометр!B9,"высокочаст",IF(AND(Частотометр!C9&lt;D3343, D3343&lt;Частотометр!B9),"среднечаст","низкочаст"))</f>
        <v>низкочаст</v>
      </c>
      <c r="H3343" s="7" t="str">
        <f>IF(E3343&gt;Частотометр!B28,"высокая",IF(AND(Частотометр!C28&lt;E3343, E3343&lt;Частотометр!B28),"средняя","низкая"))</f>
        <v>низкая</v>
      </c>
      <c r="I3343" s="1"/>
    </row>
    <row r="3344" spans="1:9" x14ac:dyDescent="0.2">
      <c r="A3344" s="8">
        <f t="shared" si="144"/>
        <v>0</v>
      </c>
      <c r="B3344" s="8">
        <f t="shared" si="145"/>
        <v>0</v>
      </c>
      <c r="G3344" s="7" t="str">
        <f>IF(D3344&gt;Частотометр!B9,"высокочаст",IF(AND(Частотометр!C9&lt;D3344, D3344&lt;Частотометр!B9),"среднечаст","низкочаст"))</f>
        <v>низкочаст</v>
      </c>
      <c r="H3344" s="7" t="str">
        <f>IF(E3344&gt;Частотометр!B28,"высокая",IF(AND(Частотометр!C28&lt;E3344, E3344&lt;Частотометр!B28),"средняя","низкая"))</f>
        <v>низкая</v>
      </c>
      <c r="I3344" s="1"/>
    </row>
    <row r="3345" spans="1:9" x14ac:dyDescent="0.2">
      <c r="A3345" s="8">
        <f t="shared" si="144"/>
        <v>0</v>
      </c>
      <c r="B3345" s="8">
        <f t="shared" si="145"/>
        <v>0</v>
      </c>
      <c r="G3345" s="7" t="str">
        <f>IF(D3345&gt;Частотометр!B9,"высокочаст",IF(AND(Частотометр!C9&lt;D3345, D3345&lt;Частотометр!B9),"среднечаст","низкочаст"))</f>
        <v>низкочаст</v>
      </c>
      <c r="H3345" s="7" t="str">
        <f>IF(E3345&gt;Частотометр!B28,"высокая",IF(AND(Частотометр!C28&lt;E3345, E3345&lt;Частотометр!B28),"средняя","низкая"))</f>
        <v>низкая</v>
      </c>
      <c r="I3345" s="1"/>
    </row>
    <row r="3346" spans="1:9" x14ac:dyDescent="0.2">
      <c r="A3346" s="8">
        <f t="shared" si="144"/>
        <v>0</v>
      </c>
      <c r="B3346" s="8">
        <f t="shared" si="145"/>
        <v>0</v>
      </c>
      <c r="G3346" s="7" t="str">
        <f>IF(D3346&gt;Частотометр!B9,"высокочаст",IF(AND(Частотометр!C9&lt;D3346, D3346&lt;Частотометр!B9),"среднечаст","низкочаст"))</f>
        <v>низкочаст</v>
      </c>
      <c r="H3346" s="7" t="str">
        <f>IF(E3346&gt;Частотометр!B28,"высокая",IF(AND(Частотометр!C28&lt;E3346, E3346&lt;Частотометр!B28),"средняя","низкая"))</f>
        <v>низкая</v>
      </c>
      <c r="I3346" s="1"/>
    </row>
    <row r="3347" spans="1:9" x14ac:dyDescent="0.2">
      <c r="A3347" s="8">
        <f t="shared" si="144"/>
        <v>0</v>
      </c>
      <c r="B3347" s="8">
        <f t="shared" si="145"/>
        <v>0</v>
      </c>
      <c r="G3347" s="7" t="str">
        <f>IF(D3347&gt;Частотометр!B9,"высокочаст",IF(AND(Частотометр!C9&lt;D3347, D3347&lt;Частотометр!B9),"среднечаст","низкочаст"))</f>
        <v>низкочаст</v>
      </c>
      <c r="H3347" s="7" t="str">
        <f>IF(E3347&gt;Частотометр!B28,"высокая",IF(AND(Частотометр!C28&lt;E3347, E3347&lt;Частотометр!B28),"средняя","низкая"))</f>
        <v>низкая</v>
      </c>
      <c r="I3347" s="1"/>
    </row>
    <row r="3348" spans="1:9" x14ac:dyDescent="0.2">
      <c r="A3348" s="8">
        <f t="shared" si="144"/>
        <v>0</v>
      </c>
      <c r="B3348" s="8">
        <f t="shared" si="145"/>
        <v>0</v>
      </c>
      <c r="G3348" s="7" t="str">
        <f>IF(D3348&gt;Частотометр!B9,"высокочаст",IF(AND(Частотометр!C9&lt;D3348, D3348&lt;Частотометр!B9),"среднечаст","низкочаст"))</f>
        <v>низкочаст</v>
      </c>
      <c r="H3348" s="7" t="str">
        <f>IF(E3348&gt;Частотометр!B28,"высокая",IF(AND(Частотометр!C28&lt;E3348, E3348&lt;Частотометр!B28),"средняя","низкая"))</f>
        <v>низкая</v>
      </c>
      <c r="I3348" s="1"/>
    </row>
    <row r="3349" spans="1:9" x14ac:dyDescent="0.2">
      <c r="A3349" s="8">
        <f t="shared" si="144"/>
        <v>0</v>
      </c>
      <c r="B3349" s="8">
        <f t="shared" si="145"/>
        <v>0</v>
      </c>
      <c r="G3349" s="7" t="str">
        <f>IF(D3349&gt;Частотометр!B9,"высокочаст",IF(AND(Частотометр!C9&lt;D3349, D3349&lt;Частотометр!B9),"среднечаст","низкочаст"))</f>
        <v>низкочаст</v>
      </c>
      <c r="H3349" s="7" t="str">
        <f>IF(E3349&gt;Частотометр!B28,"высокая",IF(AND(Частотометр!C28&lt;E3349, E3349&lt;Частотометр!B28),"средняя","низкая"))</f>
        <v>низкая</v>
      </c>
      <c r="I3349" s="1"/>
    </row>
    <row r="3350" spans="1:9" x14ac:dyDescent="0.2">
      <c r="A3350" s="8">
        <f t="shared" si="144"/>
        <v>0</v>
      </c>
      <c r="B3350" s="8">
        <f t="shared" si="145"/>
        <v>0</v>
      </c>
      <c r="G3350" s="7" t="str">
        <f>IF(D3350&gt;Частотометр!B9,"высокочаст",IF(AND(Частотометр!C9&lt;D3350, D3350&lt;Частотометр!B9),"среднечаст","низкочаст"))</f>
        <v>низкочаст</v>
      </c>
      <c r="H3350" s="7" t="str">
        <f>IF(E3350&gt;Частотометр!B28,"высокая",IF(AND(Частотометр!C28&lt;E3350, E3350&lt;Частотометр!B28),"средняя","низкая"))</f>
        <v>низкая</v>
      </c>
      <c r="I3350" s="1"/>
    </row>
    <row r="3351" spans="1:9" x14ac:dyDescent="0.2">
      <c r="A3351" s="8">
        <f t="shared" si="144"/>
        <v>0</v>
      </c>
      <c r="B3351" s="8">
        <f t="shared" si="145"/>
        <v>0</v>
      </c>
      <c r="G3351" s="7" t="str">
        <f>IF(D3351&gt;Частотометр!B9,"высокочаст",IF(AND(Частотометр!C9&lt;D3351, D3351&lt;Частотометр!B9),"среднечаст","низкочаст"))</f>
        <v>низкочаст</v>
      </c>
      <c r="H3351" s="7" t="str">
        <f>IF(E3351&gt;Частотометр!B28,"высокая",IF(AND(Частотометр!C28&lt;E3351, E3351&lt;Частотометр!B28),"средняя","низкая"))</f>
        <v>низкая</v>
      </c>
      <c r="I3351" s="1"/>
    </row>
    <row r="3352" spans="1:9" x14ac:dyDescent="0.2">
      <c r="A3352" s="8">
        <f t="shared" si="144"/>
        <v>0</v>
      </c>
      <c r="B3352" s="8">
        <f t="shared" si="145"/>
        <v>0</v>
      </c>
      <c r="G3352" s="7" t="str">
        <f>IF(D3352&gt;Частотометр!B9,"высокочаст",IF(AND(Частотометр!C9&lt;D3352, D3352&lt;Частотометр!B9),"среднечаст","низкочаст"))</f>
        <v>низкочаст</v>
      </c>
      <c r="H3352" s="7" t="str">
        <f>IF(E3352&gt;Частотометр!B28,"высокая",IF(AND(Частотометр!C28&lt;E3352, E3352&lt;Частотометр!B28),"средняя","низкая"))</f>
        <v>низкая</v>
      </c>
      <c r="I3352" s="1"/>
    </row>
    <row r="3353" spans="1:9" x14ac:dyDescent="0.2">
      <c r="A3353" s="8">
        <f t="shared" si="144"/>
        <v>0</v>
      </c>
      <c r="B3353" s="8">
        <f t="shared" si="145"/>
        <v>0</v>
      </c>
      <c r="G3353" s="7" t="str">
        <f>IF(D3353&gt;Частотометр!B9,"высокочаст",IF(AND(Частотометр!C9&lt;D3353, D3353&lt;Частотометр!B9),"среднечаст","низкочаст"))</f>
        <v>низкочаст</v>
      </c>
      <c r="H3353" s="7" t="str">
        <f>IF(E3353&gt;Частотометр!B28,"высокая",IF(AND(Частотометр!C28&lt;E3353, E3353&lt;Частотометр!B28),"средняя","низкая"))</f>
        <v>низкая</v>
      </c>
      <c r="I3353" s="1"/>
    </row>
    <row r="3354" spans="1:9" x14ac:dyDescent="0.2">
      <c r="A3354" s="8">
        <f t="shared" si="144"/>
        <v>0</v>
      </c>
      <c r="B3354" s="8">
        <f t="shared" si="145"/>
        <v>0</v>
      </c>
      <c r="G3354" s="7" t="str">
        <f>IF(D3354&gt;Частотометр!B9,"высокочаст",IF(AND(Частотометр!C9&lt;D3354, D3354&lt;Частотометр!B9),"среднечаст","низкочаст"))</f>
        <v>низкочаст</v>
      </c>
      <c r="H3354" s="7" t="str">
        <f>IF(E3354&gt;Частотометр!B28,"высокая",IF(AND(Частотометр!C28&lt;E3354, E3354&lt;Частотометр!B28),"средняя","низкая"))</f>
        <v>низкая</v>
      </c>
      <c r="I3354" s="1"/>
    </row>
    <row r="3355" spans="1:9" x14ac:dyDescent="0.2">
      <c r="A3355" s="8">
        <f t="shared" si="144"/>
        <v>0</v>
      </c>
      <c r="B3355" s="8">
        <f t="shared" si="145"/>
        <v>0</v>
      </c>
      <c r="G3355" s="7" t="str">
        <f>IF(D3355&gt;Частотометр!B9,"высокочаст",IF(AND(Частотометр!C9&lt;D3355, D3355&lt;Частотометр!B9),"среднечаст","низкочаст"))</f>
        <v>низкочаст</v>
      </c>
      <c r="H3355" s="7" t="str">
        <f>IF(E3355&gt;Частотометр!B28,"высокая",IF(AND(Частотометр!C28&lt;E3355, E3355&lt;Частотометр!B28),"средняя","низкая"))</f>
        <v>низкая</v>
      </c>
      <c r="I3355" s="1"/>
    </row>
    <row r="3356" spans="1:9" x14ac:dyDescent="0.2">
      <c r="A3356" s="8">
        <f t="shared" si="144"/>
        <v>0</v>
      </c>
      <c r="B3356" s="8">
        <f t="shared" si="145"/>
        <v>0</v>
      </c>
      <c r="G3356" s="7" t="str">
        <f>IF(D3356&gt;Частотометр!B9,"высокочаст",IF(AND(Частотометр!C9&lt;D3356, D3356&lt;Частотометр!B9),"среднечаст","низкочаст"))</f>
        <v>низкочаст</v>
      </c>
      <c r="H3356" s="7" t="str">
        <f>IF(E3356&gt;Частотометр!B28,"высокая",IF(AND(Частотометр!C28&lt;E3356, E3356&lt;Частотометр!B28),"средняя","низкая"))</f>
        <v>низкая</v>
      </c>
      <c r="I3356" s="1"/>
    </row>
    <row r="3357" spans="1:9" x14ac:dyDescent="0.2">
      <c r="A3357" s="8">
        <f t="shared" si="144"/>
        <v>0</v>
      </c>
      <c r="B3357" s="8">
        <f t="shared" si="145"/>
        <v>0</v>
      </c>
      <c r="G3357" s="7" t="str">
        <f>IF(D3357&gt;Частотометр!B9,"высокочаст",IF(AND(Частотометр!C9&lt;D3357, D3357&lt;Частотометр!B9),"среднечаст","низкочаст"))</f>
        <v>низкочаст</v>
      </c>
      <c r="H3357" s="7" t="str">
        <f>IF(E3357&gt;Частотометр!B28,"высокая",IF(AND(Частотометр!C28&lt;E3357, E3357&lt;Частотометр!B28),"средняя","низкая"))</f>
        <v>низкая</v>
      </c>
      <c r="I3357" s="1"/>
    </row>
    <row r="3358" spans="1:9" x14ac:dyDescent="0.2">
      <c r="A3358" s="8">
        <f t="shared" si="144"/>
        <v>0</v>
      </c>
      <c r="B3358" s="8">
        <f t="shared" si="145"/>
        <v>0</v>
      </c>
      <c r="G3358" s="7" t="str">
        <f>IF(D3358&gt;Частотометр!B9,"высокочаст",IF(AND(Частотометр!C9&lt;D3358, D3358&lt;Частотометр!B9),"среднечаст","низкочаст"))</f>
        <v>низкочаст</v>
      </c>
      <c r="H3358" s="7" t="str">
        <f>IF(E3358&gt;Частотометр!B28,"высокая",IF(AND(Частотометр!C28&lt;E3358, E3358&lt;Частотометр!B28),"средняя","низкая"))</f>
        <v>низкая</v>
      </c>
      <c r="I3358" s="1"/>
    </row>
    <row r="3359" spans="1:9" x14ac:dyDescent="0.2">
      <c r="A3359" s="8">
        <f t="shared" si="144"/>
        <v>0</v>
      </c>
      <c r="B3359" s="8">
        <f t="shared" si="145"/>
        <v>0</v>
      </c>
      <c r="G3359" s="7" t="str">
        <f>IF(D3359&gt;Частотометр!B9,"высокочаст",IF(AND(Частотометр!C9&lt;D3359, D3359&lt;Частотометр!B9),"среднечаст","низкочаст"))</f>
        <v>низкочаст</v>
      </c>
      <c r="H3359" s="7" t="str">
        <f>IF(E3359&gt;Частотометр!B28,"высокая",IF(AND(Частотометр!C28&lt;E3359, E3359&lt;Частотометр!B28),"средняя","низкая"))</f>
        <v>низкая</v>
      </c>
      <c r="I3359" s="1"/>
    </row>
    <row r="3360" spans="1:9" x14ac:dyDescent="0.2">
      <c r="A3360" s="8">
        <f t="shared" si="144"/>
        <v>0</v>
      </c>
      <c r="B3360" s="8">
        <f t="shared" si="145"/>
        <v>0</v>
      </c>
      <c r="G3360" s="7" t="str">
        <f>IF(D3360&gt;Частотометр!B9,"высокочаст",IF(AND(Частотометр!C9&lt;D3360, D3360&lt;Частотометр!B9),"среднечаст","низкочаст"))</f>
        <v>низкочаст</v>
      </c>
      <c r="H3360" s="7" t="str">
        <f>IF(E3360&gt;Частотометр!B28,"высокая",IF(AND(Частотометр!C28&lt;E3360, E3360&lt;Частотометр!B28),"средняя","низкая"))</f>
        <v>низкая</v>
      </c>
      <c r="I3360" s="1"/>
    </row>
    <row r="3361" spans="1:9" x14ac:dyDescent="0.2">
      <c r="A3361" s="8">
        <f t="shared" si="144"/>
        <v>0</v>
      </c>
      <c r="B3361" s="8">
        <f t="shared" si="145"/>
        <v>0</v>
      </c>
      <c r="G3361" s="7" t="str">
        <f>IF(D3361&gt;Частотометр!B9,"высокочаст",IF(AND(Частотометр!C9&lt;D3361, D3361&lt;Частотометр!B9),"среднечаст","низкочаст"))</f>
        <v>низкочаст</v>
      </c>
      <c r="H3361" s="7" t="str">
        <f>IF(E3361&gt;Частотометр!B28,"высокая",IF(AND(Частотометр!C28&lt;E3361, E3361&lt;Частотометр!B28),"средняя","низкая"))</f>
        <v>низкая</v>
      </c>
      <c r="I3361" s="1"/>
    </row>
    <row r="3362" spans="1:9" x14ac:dyDescent="0.2">
      <c r="A3362" s="8">
        <f t="shared" si="144"/>
        <v>0</v>
      </c>
      <c r="B3362" s="8">
        <f t="shared" si="145"/>
        <v>0</v>
      </c>
      <c r="G3362" s="7" t="str">
        <f>IF(D3362&gt;Частотометр!B9,"высокочаст",IF(AND(Частотометр!C9&lt;D3362, D3362&lt;Частотометр!B9),"среднечаст","низкочаст"))</f>
        <v>низкочаст</v>
      </c>
      <c r="H3362" s="7" t="str">
        <f>IF(E3362&gt;Частотометр!B28,"высокая",IF(AND(Частотометр!C28&lt;E3362, E3362&lt;Частотометр!B28),"средняя","низкая"))</f>
        <v>низкая</v>
      </c>
      <c r="I3362" s="1"/>
    </row>
    <row r="3363" spans="1:9" x14ac:dyDescent="0.2">
      <c r="A3363" s="8">
        <f t="shared" si="144"/>
        <v>0</v>
      </c>
      <c r="B3363" s="8">
        <f t="shared" si="145"/>
        <v>0</v>
      </c>
      <c r="G3363" s="7" t="str">
        <f>IF(D3363&gt;Частотометр!B9,"высокочаст",IF(AND(Частотометр!C9&lt;D3363, D3363&lt;Частотометр!B9),"среднечаст","низкочаст"))</f>
        <v>низкочаст</v>
      </c>
      <c r="H3363" s="7" t="str">
        <f>IF(E3363&gt;Частотометр!B28,"высокая",IF(AND(Частотометр!C28&lt;E3363, E3363&lt;Частотометр!B28),"средняя","низкая"))</f>
        <v>низкая</v>
      </c>
      <c r="I3363" s="1"/>
    </row>
    <row r="3364" spans="1:9" x14ac:dyDescent="0.2">
      <c r="A3364" s="8">
        <f t="shared" si="144"/>
        <v>0</v>
      </c>
      <c r="B3364" s="8">
        <f t="shared" si="145"/>
        <v>0</v>
      </c>
      <c r="G3364" s="7" t="str">
        <f>IF(D3364&gt;Частотометр!B9,"высокочаст",IF(AND(Частотометр!C9&lt;D3364, D3364&lt;Частотометр!B9),"среднечаст","низкочаст"))</f>
        <v>низкочаст</v>
      </c>
      <c r="H3364" s="7" t="str">
        <f>IF(E3364&gt;Частотометр!B28,"высокая",IF(AND(Частотометр!C28&lt;E3364, E3364&lt;Частотометр!B28),"средняя","низкая"))</f>
        <v>низкая</v>
      </c>
      <c r="I3364" s="1"/>
    </row>
    <row r="3365" spans="1:9" x14ac:dyDescent="0.2">
      <c r="A3365" s="8">
        <f t="shared" si="144"/>
        <v>0</v>
      </c>
      <c r="B3365" s="8">
        <f t="shared" si="145"/>
        <v>0</v>
      </c>
      <c r="G3365" s="7" t="str">
        <f>IF(D3365&gt;Частотометр!B9,"высокочаст",IF(AND(Частотометр!C9&lt;D3365, D3365&lt;Частотометр!B9),"среднечаст","низкочаст"))</f>
        <v>низкочаст</v>
      </c>
      <c r="H3365" s="7" t="str">
        <f>IF(E3365&gt;Частотометр!B28,"высокая",IF(AND(Частотометр!C28&lt;E3365, E3365&lt;Частотометр!B28),"средняя","низкая"))</f>
        <v>низкая</v>
      </c>
      <c r="I3365" s="1"/>
    </row>
    <row r="3366" spans="1:9" x14ac:dyDescent="0.2">
      <c r="A3366" s="8">
        <f t="shared" si="144"/>
        <v>0</v>
      </c>
      <c r="B3366" s="8">
        <f t="shared" si="145"/>
        <v>0</v>
      </c>
      <c r="G3366" s="7" t="str">
        <f>IF(D3366&gt;Частотометр!B9,"высокочаст",IF(AND(Частотометр!C9&lt;D3366, D3366&lt;Частотометр!B9),"среднечаст","низкочаст"))</f>
        <v>низкочаст</v>
      </c>
      <c r="H3366" s="7" t="str">
        <f>IF(E3366&gt;Частотометр!B28,"высокая",IF(AND(Частотометр!C28&lt;E3366, E3366&lt;Частотометр!B28),"средняя","низкая"))</f>
        <v>низкая</v>
      </c>
      <c r="I3366" s="1"/>
    </row>
    <row r="3367" spans="1:9" x14ac:dyDescent="0.2">
      <c r="A3367" s="8">
        <f t="shared" si="144"/>
        <v>0</v>
      </c>
      <c r="B3367" s="8">
        <f t="shared" si="145"/>
        <v>0</v>
      </c>
      <c r="G3367" s="7" t="str">
        <f>IF(D3367&gt;Частотометр!B9,"высокочаст",IF(AND(Частотометр!C9&lt;D3367, D3367&lt;Частотометр!B9),"среднечаст","низкочаст"))</f>
        <v>низкочаст</v>
      </c>
      <c r="H3367" s="7" t="str">
        <f>IF(E3367&gt;Частотометр!B28,"высокая",IF(AND(Частотометр!C28&lt;E3367, E3367&lt;Частотометр!B28),"средняя","низкая"))</f>
        <v>низкая</v>
      </c>
      <c r="I3367" s="1"/>
    </row>
    <row r="3368" spans="1:9" x14ac:dyDescent="0.2">
      <c r="A3368" s="8">
        <f t="shared" si="144"/>
        <v>0</v>
      </c>
      <c r="B3368" s="8">
        <f t="shared" si="145"/>
        <v>0</v>
      </c>
      <c r="G3368" s="7" t="str">
        <f>IF(D3368&gt;Частотометр!B9,"высокочаст",IF(AND(Частотометр!C9&lt;D3368, D3368&lt;Частотометр!B9),"среднечаст","низкочаст"))</f>
        <v>низкочаст</v>
      </c>
      <c r="H3368" s="7" t="str">
        <f>IF(E3368&gt;Частотометр!B28,"высокая",IF(AND(Частотометр!C28&lt;E3368, E3368&lt;Частотометр!B28),"средняя","низкая"))</f>
        <v>низкая</v>
      </c>
      <c r="I3368" s="1"/>
    </row>
    <row r="3369" spans="1:9" x14ac:dyDescent="0.2">
      <c r="A3369" s="8">
        <f t="shared" si="144"/>
        <v>0</v>
      </c>
      <c r="B3369" s="8">
        <f t="shared" si="145"/>
        <v>0</v>
      </c>
      <c r="G3369" s="7" t="str">
        <f>IF(D3369&gt;Частотометр!B9,"высокочаст",IF(AND(Частотометр!C9&lt;D3369, D3369&lt;Частотометр!B9),"среднечаст","низкочаст"))</f>
        <v>низкочаст</v>
      </c>
      <c r="H3369" s="7" t="str">
        <f>IF(E3369&gt;Частотометр!B28,"высокая",IF(AND(Частотометр!C28&lt;E3369, E3369&lt;Частотометр!B28),"средняя","низкая"))</f>
        <v>низкая</v>
      </c>
      <c r="I3369" s="1"/>
    </row>
    <row r="3370" spans="1:9" x14ac:dyDescent="0.2">
      <c r="A3370" s="8">
        <f t="shared" si="144"/>
        <v>0</v>
      </c>
      <c r="B3370" s="8">
        <f t="shared" si="145"/>
        <v>0</v>
      </c>
      <c r="G3370" s="7" t="str">
        <f>IF(D3370&gt;Частотометр!B9,"высокочаст",IF(AND(Частотометр!C9&lt;D3370, D3370&lt;Частотометр!B9),"среднечаст","низкочаст"))</f>
        <v>низкочаст</v>
      </c>
      <c r="H3370" s="7" t="str">
        <f>IF(E3370&gt;Частотометр!B28,"высокая",IF(AND(Частотометр!C28&lt;E3370, E3370&lt;Частотометр!B28),"средняя","низкая"))</f>
        <v>низкая</v>
      </c>
      <c r="I3370" s="1"/>
    </row>
    <row r="3371" spans="1:9" x14ac:dyDescent="0.2">
      <c r="A3371" s="8">
        <f t="shared" si="144"/>
        <v>0</v>
      </c>
      <c r="B3371" s="8">
        <f t="shared" si="145"/>
        <v>0</v>
      </c>
      <c r="G3371" s="7" t="str">
        <f>IF(D3371&gt;Частотометр!B9,"высокочаст",IF(AND(Частотометр!C9&lt;D3371, D3371&lt;Частотометр!B9),"среднечаст","низкочаст"))</f>
        <v>низкочаст</v>
      </c>
      <c r="H3371" s="7" t="str">
        <f>IF(E3371&gt;Частотометр!B28,"высокая",IF(AND(Частотометр!C28&lt;E3371, E3371&lt;Частотометр!B28),"средняя","низкая"))</f>
        <v>низкая</v>
      </c>
      <c r="I3371" s="1"/>
    </row>
    <row r="3372" spans="1:9" x14ac:dyDescent="0.2">
      <c r="A3372" s="8">
        <f t="shared" si="144"/>
        <v>0</v>
      </c>
      <c r="B3372" s="8">
        <f t="shared" si="145"/>
        <v>0</v>
      </c>
      <c r="G3372" s="7" t="str">
        <f>IF(D3372&gt;Частотометр!B9,"высокочаст",IF(AND(Частотометр!C9&lt;D3372, D3372&lt;Частотометр!B9),"среднечаст","низкочаст"))</f>
        <v>низкочаст</v>
      </c>
      <c r="H3372" s="7" t="str">
        <f>IF(E3372&gt;Частотометр!B28,"высокая",IF(AND(Частотометр!C28&lt;E3372, E3372&lt;Частотометр!B28),"средняя","низкая"))</f>
        <v>низкая</v>
      </c>
      <c r="I3372" s="1"/>
    </row>
    <row r="3373" spans="1:9" x14ac:dyDescent="0.2">
      <c r="A3373" s="8">
        <f t="shared" si="144"/>
        <v>0</v>
      </c>
      <c r="B3373" s="8">
        <f t="shared" si="145"/>
        <v>0</v>
      </c>
      <c r="G3373" s="7" t="str">
        <f>IF(D3373&gt;Частотометр!B9,"высокочаст",IF(AND(Частотометр!C9&lt;D3373, D3373&lt;Частотометр!B9),"среднечаст","низкочаст"))</f>
        <v>низкочаст</v>
      </c>
      <c r="H3373" s="7" t="str">
        <f>IF(E3373&gt;Частотометр!B28,"высокая",IF(AND(Частотометр!C28&lt;E3373, E3373&lt;Частотометр!B28),"средняя","низкая"))</f>
        <v>низкая</v>
      </c>
      <c r="I3373" s="1"/>
    </row>
    <row r="3374" spans="1:9" x14ac:dyDescent="0.2">
      <c r="A3374" s="8">
        <f t="shared" si="144"/>
        <v>0</v>
      </c>
      <c r="B3374" s="8">
        <f t="shared" si="145"/>
        <v>0</v>
      </c>
      <c r="G3374" s="7" t="str">
        <f>IF(D3374&gt;Частотометр!B9,"высокочаст",IF(AND(Частотометр!C9&lt;D3374, D3374&lt;Частотометр!B9),"среднечаст","низкочаст"))</f>
        <v>низкочаст</v>
      </c>
      <c r="H3374" s="7" t="str">
        <f>IF(E3374&gt;Частотометр!B28,"высокая",IF(AND(Частотометр!C28&lt;E3374, E3374&lt;Частотометр!B28),"средняя","низкая"))</f>
        <v>низкая</v>
      </c>
      <c r="I3374" s="1"/>
    </row>
    <row r="3375" spans="1:9" x14ac:dyDescent="0.2">
      <c r="A3375" s="8">
        <f t="shared" si="144"/>
        <v>0</v>
      </c>
      <c r="B3375" s="8">
        <f t="shared" si="145"/>
        <v>0</v>
      </c>
      <c r="G3375" s="7" t="str">
        <f>IF(D3375&gt;Частотометр!B9,"высокочаст",IF(AND(Частотометр!C9&lt;D3375, D3375&lt;Частотометр!B9),"среднечаст","низкочаст"))</f>
        <v>низкочаст</v>
      </c>
      <c r="H3375" s="7" t="str">
        <f>IF(E3375&gt;Частотометр!B28,"высокая",IF(AND(Частотометр!C28&lt;E3375, E3375&lt;Частотометр!B28),"средняя","низкая"))</f>
        <v>низкая</v>
      </c>
      <c r="I3375" s="1"/>
    </row>
    <row r="3376" spans="1:9" x14ac:dyDescent="0.2">
      <c r="A3376" s="8">
        <f t="shared" si="144"/>
        <v>0</v>
      </c>
      <c r="B3376" s="8">
        <f t="shared" si="145"/>
        <v>0</v>
      </c>
      <c r="G3376" s="7" t="str">
        <f>IF(D3376&gt;Частотометр!B9,"высокочаст",IF(AND(Частотометр!C9&lt;D3376, D3376&lt;Частотометр!B9),"среднечаст","низкочаст"))</f>
        <v>низкочаст</v>
      </c>
      <c r="H3376" s="7" t="str">
        <f>IF(E3376&gt;Частотометр!B28,"высокая",IF(AND(Частотометр!C28&lt;E3376, E3376&lt;Частотометр!B28),"средняя","низкая"))</f>
        <v>низкая</v>
      </c>
      <c r="I3376" s="1"/>
    </row>
    <row r="3377" spans="1:9" x14ac:dyDescent="0.2">
      <c r="A3377" s="8">
        <f t="shared" si="144"/>
        <v>0</v>
      </c>
      <c r="B3377" s="8">
        <f t="shared" si="145"/>
        <v>0</v>
      </c>
      <c r="G3377" s="7" t="str">
        <f>IF(D3377&gt;Частотометр!B9,"высокочаст",IF(AND(Частотометр!C9&lt;D3377, D3377&lt;Частотометр!B9),"среднечаст","низкочаст"))</f>
        <v>низкочаст</v>
      </c>
      <c r="H3377" s="7" t="str">
        <f>IF(E3377&gt;Частотометр!B28,"высокая",IF(AND(Частотометр!C28&lt;E3377, E3377&lt;Частотометр!B28),"средняя","низкая"))</f>
        <v>низкая</v>
      </c>
      <c r="I3377" s="1"/>
    </row>
    <row r="3378" spans="1:9" x14ac:dyDescent="0.2">
      <c r="A3378" s="8">
        <f t="shared" si="144"/>
        <v>0</v>
      </c>
      <c r="B3378" s="8">
        <f t="shared" si="145"/>
        <v>0</v>
      </c>
      <c r="G3378" s="7" t="str">
        <f>IF(D3378&gt;Частотометр!B9,"высокочаст",IF(AND(Частотометр!C9&lt;D3378, D3378&lt;Частотометр!B9),"среднечаст","низкочаст"))</f>
        <v>низкочаст</v>
      </c>
      <c r="H3378" s="7" t="str">
        <f>IF(E3378&gt;Частотометр!B28,"высокая",IF(AND(Частотометр!C28&lt;E3378, E3378&lt;Частотометр!B28),"средняя","низкая"))</f>
        <v>низкая</v>
      </c>
      <c r="I3378" s="1"/>
    </row>
    <row r="3379" spans="1:9" x14ac:dyDescent="0.2">
      <c r="A3379" s="8">
        <f t="shared" si="144"/>
        <v>0</v>
      </c>
      <c r="B3379" s="8">
        <f t="shared" si="145"/>
        <v>0</v>
      </c>
      <c r="G3379" s="7" t="str">
        <f>IF(D3379&gt;Частотометр!B9,"высокочаст",IF(AND(Частотометр!C9&lt;D3379, D3379&lt;Частотометр!B9),"среднечаст","низкочаст"))</f>
        <v>низкочаст</v>
      </c>
      <c r="H3379" s="7" t="str">
        <f>IF(E3379&gt;Частотометр!B28,"высокая",IF(AND(Частотометр!C28&lt;E3379, E3379&lt;Частотометр!B28),"средняя","низкая"))</f>
        <v>низкая</v>
      </c>
      <c r="I3379" s="1"/>
    </row>
    <row r="3380" spans="1:9" x14ac:dyDescent="0.2">
      <c r="A3380" s="8">
        <f t="shared" si="144"/>
        <v>0</v>
      </c>
      <c r="B3380" s="8">
        <f t="shared" si="145"/>
        <v>0</v>
      </c>
      <c r="G3380" s="7" t="str">
        <f>IF(D3380&gt;Частотометр!B9,"высокочаст",IF(AND(Частотометр!C9&lt;D3380, D3380&lt;Частотометр!B9),"среднечаст","низкочаст"))</f>
        <v>низкочаст</v>
      </c>
      <c r="H3380" s="7" t="str">
        <f>IF(E3380&gt;Частотометр!B28,"высокая",IF(AND(Частотометр!C28&lt;E3380, E3380&lt;Частотометр!B28),"средняя","низкая"))</f>
        <v>низкая</v>
      </c>
      <c r="I3380" s="1"/>
    </row>
    <row r="3381" spans="1:9" x14ac:dyDescent="0.2">
      <c r="A3381" s="8">
        <f t="shared" si="144"/>
        <v>0</v>
      </c>
      <c r="B3381" s="8">
        <f t="shared" si="145"/>
        <v>0</v>
      </c>
      <c r="G3381" s="7" t="str">
        <f>IF(D3381&gt;Частотометр!B9,"высокочаст",IF(AND(Частотометр!C9&lt;D3381, D3381&lt;Частотометр!B9),"среднечаст","низкочаст"))</f>
        <v>низкочаст</v>
      </c>
      <c r="H3381" s="7" t="str">
        <f>IF(E3381&gt;Частотометр!B28,"высокая",IF(AND(Частотометр!C28&lt;E3381, E3381&lt;Частотометр!B28),"средняя","низкая"))</f>
        <v>низкая</v>
      </c>
      <c r="I3381" s="1"/>
    </row>
    <row r="3382" spans="1:9" x14ac:dyDescent="0.2">
      <c r="A3382" s="8">
        <f t="shared" si="144"/>
        <v>0</v>
      </c>
      <c r="B3382" s="8">
        <f t="shared" si="145"/>
        <v>0</v>
      </c>
      <c r="G3382" s="7" t="str">
        <f>IF(D3382&gt;Частотометр!B9,"высокочаст",IF(AND(Частотометр!C9&lt;D3382, D3382&lt;Частотометр!B9),"среднечаст","низкочаст"))</f>
        <v>низкочаст</v>
      </c>
      <c r="H3382" s="7" t="str">
        <f>IF(E3382&gt;Частотометр!B28,"высокая",IF(AND(Частотометр!C28&lt;E3382, E3382&lt;Частотометр!B28),"средняя","низкая"))</f>
        <v>низкая</v>
      </c>
      <c r="I3382" s="1"/>
    </row>
    <row r="3383" spans="1:9" x14ac:dyDescent="0.2">
      <c r="A3383" s="8">
        <f t="shared" si="144"/>
        <v>0</v>
      </c>
      <c r="B3383" s="8">
        <f t="shared" si="145"/>
        <v>0</v>
      </c>
      <c r="G3383" s="7" t="str">
        <f>IF(D3383&gt;Частотометр!B9,"высокочаст",IF(AND(Частотометр!C9&lt;D3383, D3383&lt;Частотометр!B9),"среднечаст","низкочаст"))</f>
        <v>низкочаст</v>
      </c>
      <c r="H3383" s="7" t="str">
        <f>IF(E3383&gt;Частотометр!B28,"высокая",IF(AND(Частотометр!C28&lt;E3383, E3383&lt;Частотометр!B28),"средняя","низкая"))</f>
        <v>низкая</v>
      </c>
      <c r="I3383" s="1"/>
    </row>
    <row r="3384" spans="1:9" x14ac:dyDescent="0.2">
      <c r="A3384" s="8">
        <f t="shared" si="144"/>
        <v>0</v>
      </c>
      <c r="B3384" s="8">
        <f t="shared" si="145"/>
        <v>0</v>
      </c>
      <c r="G3384" s="7" t="str">
        <f>IF(D3384&gt;Частотометр!B9,"высокочаст",IF(AND(Частотометр!C9&lt;D3384, D3384&lt;Частотометр!B9),"среднечаст","низкочаст"))</f>
        <v>низкочаст</v>
      </c>
      <c r="H3384" s="7" t="str">
        <f>IF(E3384&gt;Частотометр!B28,"высокая",IF(AND(Частотометр!C28&lt;E3384, E3384&lt;Частотометр!B28),"средняя","низкая"))</f>
        <v>низкая</v>
      </c>
      <c r="I3384" s="1"/>
    </row>
    <row r="3385" spans="1:9" x14ac:dyDescent="0.2">
      <c r="A3385" s="8">
        <f t="shared" si="144"/>
        <v>0</v>
      </c>
      <c r="B3385" s="8">
        <f t="shared" si="145"/>
        <v>0</v>
      </c>
      <c r="G3385" s="7" t="str">
        <f>IF(D3385&gt;Частотометр!B9,"высокочаст",IF(AND(Частотометр!C9&lt;D3385, D3385&lt;Частотометр!B9),"среднечаст","низкочаст"))</f>
        <v>низкочаст</v>
      </c>
      <c r="H3385" s="7" t="str">
        <f>IF(E3385&gt;Частотометр!B28,"высокая",IF(AND(Частотометр!C28&lt;E3385, E3385&lt;Частотометр!B28),"средняя","низкая"))</f>
        <v>низкая</v>
      </c>
      <c r="I3385" s="1"/>
    </row>
    <row r="3386" spans="1:9" x14ac:dyDescent="0.2">
      <c r="A3386" s="8">
        <f t="shared" si="144"/>
        <v>0</v>
      </c>
      <c r="B3386" s="8">
        <f t="shared" si="145"/>
        <v>0</v>
      </c>
      <c r="G3386" s="7" t="str">
        <f>IF(D3386&gt;Частотометр!B9,"высокочаст",IF(AND(Частотометр!C9&lt;D3386, D3386&lt;Частотометр!B9),"среднечаст","низкочаст"))</f>
        <v>низкочаст</v>
      </c>
      <c r="H3386" s="7" t="str">
        <f>IF(E3386&gt;Частотометр!B28,"высокая",IF(AND(Частотометр!C28&lt;E3386, E3386&lt;Частотометр!B28),"средняя","низкая"))</f>
        <v>низкая</v>
      </c>
      <c r="I3386" s="1"/>
    </row>
    <row r="3387" spans="1:9" x14ac:dyDescent="0.2">
      <c r="A3387" s="8">
        <f t="shared" si="144"/>
        <v>0</v>
      </c>
      <c r="B3387" s="8">
        <f t="shared" si="145"/>
        <v>0</v>
      </c>
      <c r="G3387" s="7" t="str">
        <f>IF(D3387&gt;Частотометр!B9,"высокочаст",IF(AND(Частотометр!C9&lt;D3387, D3387&lt;Частотометр!B9),"среднечаст","низкочаст"))</f>
        <v>низкочаст</v>
      </c>
      <c r="H3387" s="7" t="str">
        <f>IF(E3387&gt;Частотометр!B28,"высокая",IF(AND(Частотометр!C28&lt;E3387, E3387&lt;Частотометр!B28),"средняя","низкая"))</f>
        <v>низкая</v>
      </c>
      <c r="I3387" s="1"/>
    </row>
    <row r="3388" spans="1:9" x14ac:dyDescent="0.2">
      <c r="A3388" s="8">
        <f t="shared" si="144"/>
        <v>0</v>
      </c>
      <c r="B3388" s="8">
        <f t="shared" si="145"/>
        <v>0</v>
      </c>
      <c r="G3388" s="7" t="str">
        <f>IF(D3388&gt;Частотометр!B9,"высокочаст",IF(AND(Частотометр!C9&lt;D3388, D3388&lt;Частотометр!B9),"среднечаст","низкочаст"))</f>
        <v>низкочаст</v>
      </c>
      <c r="H3388" s="7" t="str">
        <f>IF(E3388&gt;Частотометр!B28,"высокая",IF(AND(Частотометр!C28&lt;E3388, E3388&lt;Частотометр!B28),"средняя","низкая"))</f>
        <v>низкая</v>
      </c>
      <c r="I3388" s="1"/>
    </row>
    <row r="3389" spans="1:9" x14ac:dyDescent="0.2">
      <c r="A3389" s="8">
        <f t="shared" si="144"/>
        <v>0</v>
      </c>
      <c r="B3389" s="8">
        <f t="shared" si="145"/>
        <v>0</v>
      </c>
      <c r="G3389" s="7" t="str">
        <f>IF(D3389&gt;Частотометр!B9,"высокочаст",IF(AND(Частотометр!C9&lt;D3389, D3389&lt;Частотометр!B9),"среднечаст","низкочаст"))</f>
        <v>низкочаст</v>
      </c>
      <c r="H3389" s="7" t="str">
        <f>IF(E3389&gt;Частотометр!B28,"высокая",IF(AND(Частотометр!C28&lt;E3389, E3389&lt;Частотометр!B28),"средняя","низкая"))</f>
        <v>низкая</v>
      </c>
      <c r="I3389" s="1"/>
    </row>
    <row r="3390" spans="1:9" x14ac:dyDescent="0.2">
      <c r="A3390" s="8">
        <f t="shared" si="144"/>
        <v>0</v>
      </c>
      <c r="B3390" s="8">
        <f t="shared" si="145"/>
        <v>0</v>
      </c>
      <c r="G3390" s="7" t="str">
        <f>IF(D3390&gt;Частотометр!B9,"высокочаст",IF(AND(Частотометр!C9&lt;D3390, D3390&lt;Частотометр!B9),"среднечаст","низкочаст"))</f>
        <v>низкочаст</v>
      </c>
      <c r="H3390" s="7" t="str">
        <f>IF(E3390&gt;Частотометр!B28,"высокая",IF(AND(Частотометр!C28&lt;E3390, E3390&lt;Частотометр!B28),"средняя","низкая"))</f>
        <v>низкая</v>
      </c>
      <c r="I3390" s="1"/>
    </row>
    <row r="3391" spans="1:9" x14ac:dyDescent="0.2">
      <c r="A3391" s="8">
        <f t="shared" si="144"/>
        <v>0</v>
      </c>
      <c r="B3391" s="8">
        <f t="shared" si="145"/>
        <v>0</v>
      </c>
      <c r="G3391" s="7" t="str">
        <f>IF(D3391&gt;Частотометр!B9,"высокочаст",IF(AND(Частотометр!C9&lt;D3391, D3391&lt;Частотометр!B9),"среднечаст","низкочаст"))</f>
        <v>низкочаст</v>
      </c>
      <c r="H3391" s="7" t="str">
        <f>IF(E3391&gt;Частотометр!B28,"высокая",IF(AND(Частотометр!C28&lt;E3391, E3391&lt;Частотометр!B28),"средняя","низкая"))</f>
        <v>низкая</v>
      </c>
      <c r="I3391" s="1"/>
    </row>
    <row r="3392" spans="1:9" x14ac:dyDescent="0.2">
      <c r="A3392" s="8">
        <f t="shared" si="144"/>
        <v>0</v>
      </c>
      <c r="B3392" s="8">
        <f t="shared" si="145"/>
        <v>0</v>
      </c>
      <c r="G3392" s="7" t="str">
        <f>IF(D3392&gt;Частотометр!B9,"высокочаст",IF(AND(Частотометр!C9&lt;D3392, D3392&lt;Частотометр!B9),"среднечаст","низкочаст"))</f>
        <v>низкочаст</v>
      </c>
      <c r="H3392" s="7" t="str">
        <f>IF(E3392&gt;Частотометр!B28,"высокая",IF(AND(Частотометр!C28&lt;E3392, E3392&lt;Частотометр!B28),"средняя","низкая"))</f>
        <v>низкая</v>
      </c>
      <c r="I3392" s="1"/>
    </row>
    <row r="3393" spans="1:9" x14ac:dyDescent="0.2">
      <c r="A3393" s="8">
        <f t="shared" si="144"/>
        <v>0</v>
      </c>
      <c r="B3393" s="8">
        <f t="shared" si="145"/>
        <v>0</v>
      </c>
      <c r="G3393" s="7" t="str">
        <f>IF(D3393&gt;Частотометр!B9,"высокочаст",IF(AND(Частотометр!C9&lt;D3393, D3393&lt;Частотометр!B9),"среднечаст","низкочаст"))</f>
        <v>низкочаст</v>
      </c>
      <c r="H3393" s="7" t="str">
        <f>IF(E3393&gt;Частотометр!B28,"высокая",IF(AND(Частотометр!C28&lt;E3393, E3393&lt;Частотометр!B28),"средняя","низкая"))</f>
        <v>низкая</v>
      </c>
      <c r="I3393" s="1"/>
    </row>
    <row r="3394" spans="1:9" x14ac:dyDescent="0.2">
      <c r="A3394" s="8">
        <f t="shared" ref="A3394:A3457" si="146">IF(ISBLANK(C3394),0,LEN(TRIM(C3394))-LEN(SUBSTITUTE(C3394," ",""))+1)</f>
        <v>0</v>
      </c>
      <c r="B3394" s="8">
        <f t="shared" ref="B3394:B3457" si="147">LEN(C3394)</f>
        <v>0</v>
      </c>
      <c r="G3394" s="7" t="str">
        <f>IF(D3394&gt;Частотометр!B9,"высокочаст",IF(AND(Частотометр!C9&lt;D3394, D3394&lt;Частотометр!B9),"среднечаст","низкочаст"))</f>
        <v>низкочаст</v>
      </c>
      <c r="H3394" s="7" t="str">
        <f>IF(E3394&gt;Частотометр!B28,"высокая",IF(AND(Частотометр!C28&lt;E3394, E3394&lt;Частотометр!B28),"средняя","низкая"))</f>
        <v>низкая</v>
      </c>
      <c r="I3394" s="1"/>
    </row>
    <row r="3395" spans="1:9" x14ac:dyDescent="0.2">
      <c r="A3395" s="8">
        <f t="shared" si="146"/>
        <v>0</v>
      </c>
      <c r="B3395" s="8">
        <f t="shared" si="147"/>
        <v>0</v>
      </c>
      <c r="G3395" s="7" t="str">
        <f>IF(D3395&gt;Частотометр!B9,"высокочаст",IF(AND(Частотометр!C9&lt;D3395, D3395&lt;Частотометр!B9),"среднечаст","низкочаст"))</f>
        <v>низкочаст</v>
      </c>
      <c r="H3395" s="7" t="str">
        <f>IF(E3395&gt;Частотометр!B28,"высокая",IF(AND(Частотометр!C28&lt;E3395, E3395&lt;Частотометр!B28),"средняя","низкая"))</f>
        <v>низкая</v>
      </c>
      <c r="I3395" s="1"/>
    </row>
    <row r="3396" spans="1:9" x14ac:dyDescent="0.2">
      <c r="A3396" s="8">
        <f t="shared" si="146"/>
        <v>0</v>
      </c>
      <c r="B3396" s="8">
        <f t="shared" si="147"/>
        <v>0</v>
      </c>
      <c r="G3396" s="7" t="str">
        <f>IF(D3396&gt;Частотометр!B9,"высокочаст",IF(AND(Частотометр!C9&lt;D3396, D3396&lt;Частотометр!B9),"среднечаст","низкочаст"))</f>
        <v>низкочаст</v>
      </c>
      <c r="H3396" s="7" t="str">
        <f>IF(E3396&gt;Частотометр!B28,"высокая",IF(AND(Частотометр!C28&lt;E3396, E3396&lt;Частотометр!B28),"средняя","низкая"))</f>
        <v>низкая</v>
      </c>
      <c r="I3396" s="1"/>
    </row>
    <row r="3397" spans="1:9" x14ac:dyDescent="0.2">
      <c r="A3397" s="8">
        <f t="shared" si="146"/>
        <v>0</v>
      </c>
      <c r="B3397" s="8">
        <f t="shared" si="147"/>
        <v>0</v>
      </c>
      <c r="G3397" s="7" t="str">
        <f>IF(D3397&gt;Частотометр!B9,"высокочаст",IF(AND(Частотометр!C9&lt;D3397, D3397&lt;Частотометр!B9),"среднечаст","низкочаст"))</f>
        <v>низкочаст</v>
      </c>
      <c r="H3397" s="7" t="str">
        <f>IF(E3397&gt;Частотометр!B28,"высокая",IF(AND(Частотометр!C28&lt;E3397, E3397&lt;Частотометр!B28),"средняя","низкая"))</f>
        <v>низкая</v>
      </c>
      <c r="I3397" s="1"/>
    </row>
    <row r="3398" spans="1:9" x14ac:dyDescent="0.2">
      <c r="A3398" s="8">
        <f t="shared" si="146"/>
        <v>0</v>
      </c>
      <c r="B3398" s="8">
        <f t="shared" si="147"/>
        <v>0</v>
      </c>
      <c r="G3398" s="7" t="str">
        <f>IF(D3398&gt;Частотометр!B9,"высокочаст",IF(AND(Частотометр!C9&lt;D3398, D3398&lt;Частотометр!B9),"среднечаст","низкочаст"))</f>
        <v>низкочаст</v>
      </c>
      <c r="H3398" s="7" t="str">
        <f>IF(E3398&gt;Частотометр!B28,"высокая",IF(AND(Частотометр!C28&lt;E3398, E3398&lt;Частотометр!B28),"средняя","низкая"))</f>
        <v>низкая</v>
      </c>
      <c r="I3398" s="1"/>
    </row>
    <row r="3399" spans="1:9" x14ac:dyDescent="0.2">
      <c r="A3399" s="8">
        <f t="shared" si="146"/>
        <v>0</v>
      </c>
      <c r="B3399" s="8">
        <f t="shared" si="147"/>
        <v>0</v>
      </c>
      <c r="G3399" s="7" t="str">
        <f>IF(D3399&gt;Частотометр!B9,"высокочаст",IF(AND(Частотометр!C9&lt;D3399, D3399&lt;Частотометр!B9),"среднечаст","низкочаст"))</f>
        <v>низкочаст</v>
      </c>
      <c r="H3399" s="7" t="str">
        <f>IF(E3399&gt;Частотометр!B28,"высокая",IF(AND(Частотометр!C28&lt;E3399, E3399&lt;Частотометр!B28),"средняя","низкая"))</f>
        <v>низкая</v>
      </c>
      <c r="I3399" s="1"/>
    </row>
    <row r="3400" spans="1:9" x14ac:dyDescent="0.2">
      <c r="A3400" s="8">
        <f t="shared" si="146"/>
        <v>0</v>
      </c>
      <c r="B3400" s="8">
        <f t="shared" si="147"/>
        <v>0</v>
      </c>
      <c r="G3400" s="7" t="str">
        <f>IF(D3400&gt;Частотометр!B9,"высокочаст",IF(AND(Частотометр!C9&lt;D3400, D3400&lt;Частотометр!B9),"среднечаст","низкочаст"))</f>
        <v>низкочаст</v>
      </c>
      <c r="H3400" s="7" t="str">
        <f>IF(E3400&gt;Частотометр!B28,"высокая",IF(AND(Частотометр!C28&lt;E3400, E3400&lt;Частотометр!B28),"средняя","низкая"))</f>
        <v>низкая</v>
      </c>
      <c r="I3400" s="1"/>
    </row>
    <row r="3401" spans="1:9" x14ac:dyDescent="0.2">
      <c r="A3401" s="8">
        <f t="shared" si="146"/>
        <v>0</v>
      </c>
      <c r="B3401" s="8">
        <f t="shared" si="147"/>
        <v>0</v>
      </c>
      <c r="G3401" s="7" t="str">
        <f>IF(D3401&gt;Частотометр!B9,"высокочаст",IF(AND(Частотометр!C9&lt;D3401, D3401&lt;Частотометр!B9),"среднечаст","низкочаст"))</f>
        <v>низкочаст</v>
      </c>
      <c r="H3401" s="7" t="str">
        <f>IF(E3401&gt;Частотометр!B28,"высокая",IF(AND(Частотометр!C28&lt;E3401, E3401&lt;Частотометр!B28),"средняя","низкая"))</f>
        <v>низкая</v>
      </c>
      <c r="I3401" s="1"/>
    </row>
    <row r="3402" spans="1:9" x14ac:dyDescent="0.2">
      <c r="A3402" s="8">
        <f t="shared" si="146"/>
        <v>0</v>
      </c>
      <c r="B3402" s="8">
        <f t="shared" si="147"/>
        <v>0</v>
      </c>
      <c r="G3402" s="7" t="str">
        <f>IF(D3402&gt;Частотометр!B9,"высокочаст",IF(AND(Частотометр!C9&lt;D3402, D3402&lt;Частотометр!B9),"среднечаст","низкочаст"))</f>
        <v>низкочаст</v>
      </c>
      <c r="H3402" s="7" t="str">
        <f>IF(E3402&gt;Частотометр!B28,"высокая",IF(AND(Частотометр!C28&lt;E3402, E3402&lt;Частотометр!B28),"средняя","низкая"))</f>
        <v>низкая</v>
      </c>
      <c r="I3402" s="1"/>
    </row>
    <row r="3403" spans="1:9" x14ac:dyDescent="0.2">
      <c r="A3403" s="8">
        <f t="shared" si="146"/>
        <v>0</v>
      </c>
      <c r="B3403" s="8">
        <f t="shared" si="147"/>
        <v>0</v>
      </c>
      <c r="G3403" s="7" t="str">
        <f>IF(D3403&gt;Частотометр!B9,"высокочаст",IF(AND(Частотометр!C9&lt;D3403, D3403&lt;Частотометр!B9),"среднечаст","низкочаст"))</f>
        <v>низкочаст</v>
      </c>
      <c r="H3403" s="7" t="str">
        <f>IF(E3403&gt;Частотометр!B28,"высокая",IF(AND(Частотометр!C28&lt;E3403, E3403&lt;Частотометр!B28),"средняя","низкая"))</f>
        <v>низкая</v>
      </c>
      <c r="I3403" s="1"/>
    </row>
    <row r="3404" spans="1:9" x14ac:dyDescent="0.2">
      <c r="A3404" s="8">
        <f t="shared" si="146"/>
        <v>0</v>
      </c>
      <c r="B3404" s="8">
        <f t="shared" si="147"/>
        <v>0</v>
      </c>
      <c r="G3404" s="7" t="str">
        <f>IF(D3404&gt;Частотометр!B9,"высокочаст",IF(AND(Частотометр!C9&lt;D3404, D3404&lt;Частотометр!B9),"среднечаст","низкочаст"))</f>
        <v>низкочаст</v>
      </c>
      <c r="H3404" s="7" t="str">
        <f>IF(E3404&gt;Частотометр!B28,"высокая",IF(AND(Частотометр!C28&lt;E3404, E3404&lt;Частотометр!B28),"средняя","низкая"))</f>
        <v>низкая</v>
      </c>
      <c r="I3404" s="1"/>
    </row>
    <row r="3405" spans="1:9" x14ac:dyDescent="0.2">
      <c r="A3405" s="8">
        <f t="shared" si="146"/>
        <v>0</v>
      </c>
      <c r="B3405" s="8">
        <f t="shared" si="147"/>
        <v>0</v>
      </c>
      <c r="G3405" s="7" t="str">
        <f>IF(D3405&gt;Частотометр!B9,"высокочаст",IF(AND(Частотометр!C9&lt;D3405, D3405&lt;Частотометр!B9),"среднечаст","низкочаст"))</f>
        <v>низкочаст</v>
      </c>
      <c r="H3405" s="7" t="str">
        <f>IF(E3405&gt;Частотометр!B28,"высокая",IF(AND(Частотометр!C28&lt;E3405, E3405&lt;Частотометр!B28),"средняя","низкая"))</f>
        <v>низкая</v>
      </c>
      <c r="I3405" s="1"/>
    </row>
    <row r="3406" spans="1:9" x14ac:dyDescent="0.2">
      <c r="A3406" s="8">
        <f t="shared" si="146"/>
        <v>0</v>
      </c>
      <c r="B3406" s="8">
        <f t="shared" si="147"/>
        <v>0</v>
      </c>
      <c r="G3406" s="7" t="str">
        <f>IF(D3406&gt;Частотометр!B9,"высокочаст",IF(AND(Частотометр!C9&lt;D3406, D3406&lt;Частотометр!B9),"среднечаст","низкочаст"))</f>
        <v>низкочаст</v>
      </c>
      <c r="H3406" s="7" t="str">
        <f>IF(E3406&gt;Частотометр!B28,"высокая",IF(AND(Частотометр!C28&lt;E3406, E3406&lt;Частотометр!B28),"средняя","низкая"))</f>
        <v>низкая</v>
      </c>
      <c r="I3406" s="1"/>
    </row>
    <row r="3407" spans="1:9" x14ac:dyDescent="0.2">
      <c r="A3407" s="8">
        <f t="shared" si="146"/>
        <v>0</v>
      </c>
      <c r="B3407" s="8">
        <f t="shared" si="147"/>
        <v>0</v>
      </c>
      <c r="G3407" s="7" t="str">
        <f>IF(D3407&gt;Частотометр!B9,"высокочаст",IF(AND(Частотометр!C9&lt;D3407, D3407&lt;Частотометр!B9),"среднечаст","низкочаст"))</f>
        <v>низкочаст</v>
      </c>
      <c r="H3407" s="7" t="str">
        <f>IF(E3407&gt;Частотометр!B28,"высокая",IF(AND(Частотометр!C28&lt;E3407, E3407&lt;Частотометр!B28),"средняя","низкая"))</f>
        <v>низкая</v>
      </c>
      <c r="I3407" s="1"/>
    </row>
    <row r="3408" spans="1:9" x14ac:dyDescent="0.2">
      <c r="A3408" s="8">
        <f t="shared" si="146"/>
        <v>0</v>
      </c>
      <c r="B3408" s="8">
        <f t="shared" si="147"/>
        <v>0</v>
      </c>
      <c r="G3408" s="7" t="str">
        <f>IF(D3408&gt;Частотометр!B9,"высокочаст",IF(AND(Частотометр!C9&lt;D3408, D3408&lt;Частотометр!B9),"среднечаст","низкочаст"))</f>
        <v>низкочаст</v>
      </c>
      <c r="H3408" s="7" t="str">
        <f>IF(E3408&gt;Частотометр!B28,"высокая",IF(AND(Частотометр!C28&lt;E3408, E3408&lt;Частотометр!B28),"средняя","низкая"))</f>
        <v>низкая</v>
      </c>
      <c r="I3408" s="1"/>
    </row>
    <row r="3409" spans="1:9" x14ac:dyDescent="0.2">
      <c r="A3409" s="8">
        <f t="shared" si="146"/>
        <v>0</v>
      </c>
      <c r="B3409" s="8">
        <f t="shared" si="147"/>
        <v>0</v>
      </c>
      <c r="G3409" s="7" t="str">
        <f>IF(D3409&gt;Частотометр!B9,"высокочаст",IF(AND(Частотометр!C9&lt;D3409, D3409&lt;Частотометр!B9),"среднечаст","низкочаст"))</f>
        <v>низкочаст</v>
      </c>
      <c r="H3409" s="7" t="str">
        <f>IF(E3409&gt;Частотометр!B28,"высокая",IF(AND(Частотометр!C28&lt;E3409, E3409&lt;Частотометр!B28),"средняя","низкая"))</f>
        <v>низкая</v>
      </c>
      <c r="I3409" s="1"/>
    </row>
    <row r="3410" spans="1:9" x14ac:dyDescent="0.2">
      <c r="A3410" s="8">
        <f t="shared" si="146"/>
        <v>0</v>
      </c>
      <c r="B3410" s="8">
        <f t="shared" si="147"/>
        <v>0</v>
      </c>
      <c r="G3410" s="7" t="str">
        <f>IF(D3410&gt;Частотометр!B9,"высокочаст",IF(AND(Частотометр!C9&lt;D3410, D3410&lt;Частотометр!B9),"среднечаст","низкочаст"))</f>
        <v>низкочаст</v>
      </c>
      <c r="H3410" s="7" t="str">
        <f>IF(E3410&gt;Частотометр!B28,"высокая",IF(AND(Частотометр!C28&lt;E3410, E3410&lt;Частотометр!B28),"средняя","низкая"))</f>
        <v>низкая</v>
      </c>
      <c r="I3410" s="1"/>
    </row>
    <row r="3411" spans="1:9" x14ac:dyDescent="0.2">
      <c r="A3411" s="8">
        <f t="shared" si="146"/>
        <v>0</v>
      </c>
      <c r="B3411" s="8">
        <f t="shared" si="147"/>
        <v>0</v>
      </c>
      <c r="G3411" s="7" t="str">
        <f>IF(D3411&gt;Частотометр!B9,"высокочаст",IF(AND(Частотометр!C9&lt;D3411, D3411&lt;Частотометр!B9),"среднечаст","низкочаст"))</f>
        <v>низкочаст</v>
      </c>
      <c r="H3411" s="7" t="str">
        <f>IF(E3411&gt;Частотометр!B28,"высокая",IF(AND(Частотометр!C28&lt;E3411, E3411&lt;Частотометр!B28),"средняя","низкая"))</f>
        <v>низкая</v>
      </c>
      <c r="I3411" s="1"/>
    </row>
    <row r="3412" spans="1:9" x14ac:dyDescent="0.2">
      <c r="A3412" s="8">
        <f t="shared" si="146"/>
        <v>0</v>
      </c>
      <c r="B3412" s="8">
        <f t="shared" si="147"/>
        <v>0</v>
      </c>
      <c r="G3412" s="7" t="str">
        <f>IF(D3412&gt;Частотометр!B9,"высокочаст",IF(AND(Частотометр!C9&lt;D3412, D3412&lt;Частотометр!B9),"среднечаст","низкочаст"))</f>
        <v>низкочаст</v>
      </c>
      <c r="H3412" s="7" t="str">
        <f>IF(E3412&gt;Частотометр!B28,"высокая",IF(AND(Частотометр!C28&lt;E3412, E3412&lt;Частотометр!B28),"средняя","низкая"))</f>
        <v>низкая</v>
      </c>
      <c r="I3412" s="1"/>
    </row>
    <row r="3413" spans="1:9" x14ac:dyDescent="0.2">
      <c r="A3413" s="8">
        <f t="shared" si="146"/>
        <v>0</v>
      </c>
      <c r="B3413" s="8">
        <f t="shared" si="147"/>
        <v>0</v>
      </c>
      <c r="G3413" s="7" t="str">
        <f>IF(D3413&gt;Частотометр!B9,"высокочаст",IF(AND(Частотометр!C9&lt;D3413, D3413&lt;Частотометр!B9),"среднечаст","низкочаст"))</f>
        <v>низкочаст</v>
      </c>
      <c r="H3413" s="7" t="str">
        <f>IF(E3413&gt;Частотометр!B28,"высокая",IF(AND(Частотометр!C28&lt;E3413, E3413&lt;Частотометр!B28),"средняя","низкая"))</f>
        <v>низкая</v>
      </c>
      <c r="I3413" s="1"/>
    </row>
    <row r="3414" spans="1:9" x14ac:dyDescent="0.2">
      <c r="A3414" s="8">
        <f t="shared" si="146"/>
        <v>0</v>
      </c>
      <c r="B3414" s="8">
        <f t="shared" si="147"/>
        <v>0</v>
      </c>
      <c r="G3414" s="7" t="str">
        <f>IF(D3414&gt;Частотометр!B9,"высокочаст",IF(AND(Частотометр!C9&lt;D3414, D3414&lt;Частотометр!B9),"среднечаст","низкочаст"))</f>
        <v>низкочаст</v>
      </c>
      <c r="H3414" s="7" t="str">
        <f>IF(E3414&gt;Частотометр!B28,"высокая",IF(AND(Частотометр!C28&lt;E3414, E3414&lt;Частотометр!B28),"средняя","низкая"))</f>
        <v>низкая</v>
      </c>
      <c r="I3414" s="1"/>
    </row>
    <row r="3415" spans="1:9" x14ac:dyDescent="0.2">
      <c r="A3415" s="8">
        <f t="shared" si="146"/>
        <v>0</v>
      </c>
      <c r="B3415" s="8">
        <f t="shared" si="147"/>
        <v>0</v>
      </c>
      <c r="G3415" s="7" t="str">
        <f>IF(D3415&gt;Частотометр!B9,"высокочаст",IF(AND(Частотометр!C9&lt;D3415, D3415&lt;Частотометр!B9),"среднечаст","низкочаст"))</f>
        <v>низкочаст</v>
      </c>
      <c r="H3415" s="7" t="str">
        <f>IF(E3415&gt;Частотометр!B28,"высокая",IF(AND(Частотометр!C28&lt;E3415, E3415&lt;Частотометр!B28),"средняя","низкая"))</f>
        <v>низкая</v>
      </c>
      <c r="I3415" s="1"/>
    </row>
    <row r="3416" spans="1:9" x14ac:dyDescent="0.2">
      <c r="A3416" s="8">
        <f t="shared" si="146"/>
        <v>0</v>
      </c>
      <c r="B3416" s="8">
        <f t="shared" si="147"/>
        <v>0</v>
      </c>
      <c r="G3416" s="7" t="str">
        <f>IF(D3416&gt;Частотометр!B9,"высокочаст",IF(AND(Частотометр!C9&lt;D3416, D3416&lt;Частотометр!B9),"среднечаст","низкочаст"))</f>
        <v>низкочаст</v>
      </c>
      <c r="H3416" s="7" t="str">
        <f>IF(E3416&gt;Частотометр!B28,"высокая",IF(AND(Частотометр!C28&lt;E3416, E3416&lt;Частотометр!B28),"средняя","низкая"))</f>
        <v>низкая</v>
      </c>
      <c r="I3416" s="1"/>
    </row>
    <row r="3417" spans="1:9" x14ac:dyDescent="0.2">
      <c r="A3417" s="8">
        <f t="shared" si="146"/>
        <v>0</v>
      </c>
      <c r="B3417" s="8">
        <f t="shared" si="147"/>
        <v>0</v>
      </c>
      <c r="G3417" s="7" t="str">
        <f>IF(D3417&gt;Частотометр!B9,"высокочаст",IF(AND(Частотометр!C9&lt;D3417, D3417&lt;Частотометр!B9),"среднечаст","низкочаст"))</f>
        <v>низкочаст</v>
      </c>
      <c r="H3417" s="7" t="str">
        <f>IF(E3417&gt;Частотометр!B28,"высокая",IF(AND(Частотометр!C28&lt;E3417, E3417&lt;Частотометр!B28),"средняя","низкая"))</f>
        <v>низкая</v>
      </c>
      <c r="I3417" s="1"/>
    </row>
    <row r="3418" spans="1:9" x14ac:dyDescent="0.2">
      <c r="A3418" s="8">
        <f t="shared" si="146"/>
        <v>0</v>
      </c>
      <c r="B3418" s="8">
        <f t="shared" si="147"/>
        <v>0</v>
      </c>
      <c r="G3418" s="7" t="str">
        <f>IF(D3418&gt;Частотометр!B9,"высокочаст",IF(AND(Частотометр!C9&lt;D3418, D3418&lt;Частотометр!B9),"среднечаст","низкочаст"))</f>
        <v>низкочаст</v>
      </c>
      <c r="H3418" s="7" t="str">
        <f>IF(E3418&gt;Частотометр!B28,"высокая",IF(AND(Частотометр!C28&lt;E3418, E3418&lt;Частотометр!B28),"средняя","низкая"))</f>
        <v>низкая</v>
      </c>
      <c r="I3418" s="1"/>
    </row>
    <row r="3419" spans="1:9" x14ac:dyDescent="0.2">
      <c r="A3419" s="8">
        <f t="shared" si="146"/>
        <v>0</v>
      </c>
      <c r="B3419" s="8">
        <f t="shared" si="147"/>
        <v>0</v>
      </c>
      <c r="G3419" s="7" t="str">
        <f>IF(D3419&gt;Частотометр!B9,"высокочаст",IF(AND(Частотометр!C9&lt;D3419, D3419&lt;Частотометр!B9),"среднечаст","низкочаст"))</f>
        <v>низкочаст</v>
      </c>
      <c r="H3419" s="7" t="str">
        <f>IF(E3419&gt;Частотометр!B28,"высокая",IF(AND(Частотометр!C28&lt;E3419, E3419&lt;Частотометр!B28),"средняя","низкая"))</f>
        <v>низкая</v>
      </c>
      <c r="I3419" s="1"/>
    </row>
    <row r="3420" spans="1:9" x14ac:dyDescent="0.2">
      <c r="A3420" s="8">
        <f t="shared" si="146"/>
        <v>0</v>
      </c>
      <c r="B3420" s="8">
        <f t="shared" si="147"/>
        <v>0</v>
      </c>
      <c r="G3420" s="7" t="str">
        <f>IF(D3420&gt;Частотометр!B9,"высокочаст",IF(AND(Частотометр!C9&lt;D3420, D3420&lt;Частотометр!B9),"среднечаст","низкочаст"))</f>
        <v>низкочаст</v>
      </c>
      <c r="H3420" s="7" t="str">
        <f>IF(E3420&gt;Частотометр!B28,"высокая",IF(AND(Частотометр!C28&lt;E3420, E3420&lt;Частотометр!B28),"средняя","низкая"))</f>
        <v>низкая</v>
      </c>
      <c r="I3420" s="1"/>
    </row>
    <row r="3421" spans="1:9" x14ac:dyDescent="0.2">
      <c r="A3421" s="8">
        <f t="shared" si="146"/>
        <v>0</v>
      </c>
      <c r="B3421" s="8">
        <f t="shared" si="147"/>
        <v>0</v>
      </c>
      <c r="G3421" s="7" t="str">
        <f>IF(D3421&gt;Частотометр!B9,"высокочаст",IF(AND(Частотометр!C9&lt;D3421, D3421&lt;Частотометр!B9),"среднечаст","низкочаст"))</f>
        <v>низкочаст</v>
      </c>
      <c r="H3421" s="7" t="str">
        <f>IF(E3421&gt;Частотометр!B28,"высокая",IF(AND(Частотометр!C28&lt;E3421, E3421&lt;Частотометр!B28),"средняя","низкая"))</f>
        <v>низкая</v>
      </c>
      <c r="I3421" s="1"/>
    </row>
    <row r="3422" spans="1:9" x14ac:dyDescent="0.2">
      <c r="A3422" s="8">
        <f t="shared" si="146"/>
        <v>0</v>
      </c>
      <c r="B3422" s="8">
        <f t="shared" si="147"/>
        <v>0</v>
      </c>
      <c r="G3422" s="7" t="str">
        <f>IF(D3422&gt;Частотометр!B9,"высокочаст",IF(AND(Частотометр!C9&lt;D3422, D3422&lt;Частотометр!B9),"среднечаст","низкочаст"))</f>
        <v>низкочаст</v>
      </c>
      <c r="H3422" s="7" t="str">
        <f>IF(E3422&gt;Частотометр!B28,"высокая",IF(AND(Частотометр!C28&lt;E3422, E3422&lt;Частотометр!B28),"средняя","низкая"))</f>
        <v>низкая</v>
      </c>
      <c r="I3422" s="1"/>
    </row>
    <row r="3423" spans="1:9" x14ac:dyDescent="0.2">
      <c r="A3423" s="8">
        <f t="shared" si="146"/>
        <v>0</v>
      </c>
      <c r="B3423" s="8">
        <f t="shared" si="147"/>
        <v>0</v>
      </c>
      <c r="G3423" s="7" t="str">
        <f>IF(D3423&gt;Частотометр!B9,"высокочаст",IF(AND(Частотометр!C9&lt;D3423, D3423&lt;Частотометр!B9),"среднечаст","низкочаст"))</f>
        <v>низкочаст</v>
      </c>
      <c r="H3423" s="7" t="str">
        <f>IF(E3423&gt;Частотометр!B28,"высокая",IF(AND(Частотометр!C28&lt;E3423, E3423&lt;Частотометр!B28),"средняя","низкая"))</f>
        <v>низкая</v>
      </c>
      <c r="I3423" s="1"/>
    </row>
    <row r="3424" spans="1:9" x14ac:dyDescent="0.2">
      <c r="A3424" s="8">
        <f t="shared" si="146"/>
        <v>0</v>
      </c>
      <c r="B3424" s="8">
        <f t="shared" si="147"/>
        <v>0</v>
      </c>
      <c r="G3424" s="7" t="str">
        <f>IF(D3424&gt;Частотометр!B9,"высокочаст",IF(AND(Частотометр!C9&lt;D3424, D3424&lt;Частотометр!B9),"среднечаст","низкочаст"))</f>
        <v>низкочаст</v>
      </c>
      <c r="H3424" s="7" t="str">
        <f>IF(E3424&gt;Частотометр!B28,"высокая",IF(AND(Частотометр!C28&lt;E3424, E3424&lt;Частотометр!B28),"средняя","низкая"))</f>
        <v>низкая</v>
      </c>
      <c r="I3424" s="1"/>
    </row>
    <row r="3425" spans="1:9" x14ac:dyDescent="0.2">
      <c r="A3425" s="8">
        <f t="shared" si="146"/>
        <v>0</v>
      </c>
      <c r="B3425" s="8">
        <f t="shared" si="147"/>
        <v>0</v>
      </c>
      <c r="G3425" s="7" t="str">
        <f>IF(D3425&gt;Частотометр!B9,"высокочаст",IF(AND(Частотометр!C9&lt;D3425, D3425&lt;Частотометр!B9),"среднечаст","низкочаст"))</f>
        <v>низкочаст</v>
      </c>
      <c r="H3425" s="7" t="str">
        <f>IF(E3425&gt;Частотометр!B28,"высокая",IF(AND(Частотометр!C28&lt;E3425, E3425&lt;Частотометр!B28),"средняя","низкая"))</f>
        <v>низкая</v>
      </c>
      <c r="I3425" s="1"/>
    </row>
    <row r="3426" spans="1:9" x14ac:dyDescent="0.2">
      <c r="A3426" s="8">
        <f t="shared" si="146"/>
        <v>0</v>
      </c>
      <c r="B3426" s="8">
        <f t="shared" si="147"/>
        <v>0</v>
      </c>
      <c r="G3426" s="7" t="str">
        <f>IF(D3426&gt;Частотометр!B9,"высокочаст",IF(AND(Частотометр!C9&lt;D3426, D3426&lt;Частотометр!B9),"среднечаст","низкочаст"))</f>
        <v>низкочаст</v>
      </c>
      <c r="H3426" s="7" t="str">
        <f>IF(E3426&gt;Частотометр!B28,"высокая",IF(AND(Частотометр!C28&lt;E3426, E3426&lt;Частотометр!B28),"средняя","низкая"))</f>
        <v>низкая</v>
      </c>
      <c r="I3426" s="1"/>
    </row>
    <row r="3427" spans="1:9" x14ac:dyDescent="0.2">
      <c r="A3427" s="8">
        <f t="shared" si="146"/>
        <v>0</v>
      </c>
      <c r="B3427" s="8">
        <f t="shared" si="147"/>
        <v>0</v>
      </c>
      <c r="G3427" s="7" t="str">
        <f>IF(D3427&gt;Частотометр!B9,"высокочаст",IF(AND(Частотометр!C9&lt;D3427, D3427&lt;Частотометр!B9),"среднечаст","низкочаст"))</f>
        <v>низкочаст</v>
      </c>
      <c r="H3427" s="7" t="str">
        <f>IF(E3427&gt;Частотометр!B28,"высокая",IF(AND(Частотометр!C28&lt;E3427, E3427&lt;Частотометр!B28),"средняя","низкая"))</f>
        <v>низкая</v>
      </c>
      <c r="I3427" s="1"/>
    </row>
    <row r="3428" spans="1:9" x14ac:dyDescent="0.2">
      <c r="A3428" s="8">
        <f t="shared" si="146"/>
        <v>0</v>
      </c>
      <c r="B3428" s="8">
        <f t="shared" si="147"/>
        <v>0</v>
      </c>
      <c r="G3428" s="7" t="str">
        <f>IF(D3428&gt;Частотометр!B9,"высокочаст",IF(AND(Частотометр!C9&lt;D3428, D3428&lt;Частотометр!B9),"среднечаст","низкочаст"))</f>
        <v>низкочаст</v>
      </c>
      <c r="H3428" s="7" t="str">
        <f>IF(E3428&gt;Частотометр!B28,"высокая",IF(AND(Частотометр!C28&lt;E3428, E3428&lt;Частотометр!B28),"средняя","низкая"))</f>
        <v>низкая</v>
      </c>
      <c r="I3428" s="1"/>
    </row>
    <row r="3429" spans="1:9" x14ac:dyDescent="0.2">
      <c r="A3429" s="8">
        <f t="shared" si="146"/>
        <v>0</v>
      </c>
      <c r="B3429" s="8">
        <f t="shared" si="147"/>
        <v>0</v>
      </c>
      <c r="G3429" s="7" t="str">
        <f>IF(D3429&gt;Частотометр!B9,"высокочаст",IF(AND(Частотометр!C9&lt;D3429, D3429&lt;Частотометр!B9),"среднечаст","низкочаст"))</f>
        <v>низкочаст</v>
      </c>
      <c r="H3429" s="7" t="str">
        <f>IF(E3429&gt;Частотометр!B28,"высокая",IF(AND(Частотометр!C28&lt;E3429, E3429&lt;Частотометр!B28),"средняя","низкая"))</f>
        <v>низкая</v>
      </c>
      <c r="I3429" s="1"/>
    </row>
    <row r="3430" spans="1:9" x14ac:dyDescent="0.2">
      <c r="A3430" s="8">
        <f t="shared" si="146"/>
        <v>0</v>
      </c>
      <c r="B3430" s="8">
        <f t="shared" si="147"/>
        <v>0</v>
      </c>
      <c r="G3430" s="7" t="str">
        <f>IF(D3430&gt;Частотометр!B9,"высокочаст",IF(AND(Частотометр!C9&lt;D3430, D3430&lt;Частотометр!B9),"среднечаст","низкочаст"))</f>
        <v>низкочаст</v>
      </c>
      <c r="H3430" s="7" t="str">
        <f>IF(E3430&gt;Частотометр!B28,"высокая",IF(AND(Частотометр!C28&lt;E3430, E3430&lt;Частотометр!B28),"средняя","низкая"))</f>
        <v>низкая</v>
      </c>
      <c r="I3430" s="1"/>
    </row>
    <row r="3431" spans="1:9" x14ac:dyDescent="0.2">
      <c r="A3431" s="8">
        <f t="shared" si="146"/>
        <v>0</v>
      </c>
      <c r="B3431" s="8">
        <f t="shared" si="147"/>
        <v>0</v>
      </c>
      <c r="G3431" s="7" t="str">
        <f>IF(D3431&gt;Частотометр!B9,"высокочаст",IF(AND(Частотометр!C9&lt;D3431, D3431&lt;Частотометр!B9),"среднечаст","низкочаст"))</f>
        <v>низкочаст</v>
      </c>
      <c r="H3431" s="7" t="str">
        <f>IF(E3431&gt;Частотометр!B28,"высокая",IF(AND(Частотометр!C28&lt;E3431, E3431&lt;Частотометр!B28),"средняя","низкая"))</f>
        <v>низкая</v>
      </c>
      <c r="I3431" s="1"/>
    </row>
    <row r="3432" spans="1:9" x14ac:dyDescent="0.2">
      <c r="A3432" s="8">
        <f t="shared" si="146"/>
        <v>0</v>
      </c>
      <c r="B3432" s="8">
        <f t="shared" si="147"/>
        <v>0</v>
      </c>
      <c r="G3432" s="7" t="str">
        <f>IF(D3432&gt;Частотометр!B9,"высокочаст",IF(AND(Частотометр!C9&lt;D3432, D3432&lt;Частотометр!B9),"среднечаст","низкочаст"))</f>
        <v>низкочаст</v>
      </c>
      <c r="H3432" s="7" t="str">
        <f>IF(E3432&gt;Частотометр!B28,"высокая",IF(AND(Частотометр!C28&lt;E3432, E3432&lt;Частотометр!B28),"средняя","низкая"))</f>
        <v>низкая</v>
      </c>
      <c r="I3432" s="1"/>
    </row>
    <row r="3433" spans="1:9" x14ac:dyDescent="0.2">
      <c r="A3433" s="8">
        <f t="shared" si="146"/>
        <v>0</v>
      </c>
      <c r="B3433" s="8">
        <f t="shared" si="147"/>
        <v>0</v>
      </c>
      <c r="G3433" s="7" t="str">
        <f>IF(D3433&gt;Частотометр!B9,"высокочаст",IF(AND(Частотометр!C9&lt;D3433, D3433&lt;Частотометр!B9),"среднечаст","низкочаст"))</f>
        <v>низкочаст</v>
      </c>
      <c r="H3433" s="7" t="str">
        <f>IF(E3433&gt;Частотометр!B28,"высокая",IF(AND(Частотометр!C28&lt;E3433, E3433&lt;Частотометр!B28),"средняя","низкая"))</f>
        <v>низкая</v>
      </c>
      <c r="I3433" s="1"/>
    </row>
    <row r="3434" spans="1:9" x14ac:dyDescent="0.2">
      <c r="A3434" s="8">
        <f t="shared" si="146"/>
        <v>0</v>
      </c>
      <c r="B3434" s="8">
        <f t="shared" si="147"/>
        <v>0</v>
      </c>
      <c r="G3434" s="7" t="str">
        <f>IF(D3434&gt;Частотометр!B9,"высокочаст",IF(AND(Частотометр!C9&lt;D3434, D3434&lt;Частотометр!B9),"среднечаст","низкочаст"))</f>
        <v>низкочаст</v>
      </c>
      <c r="H3434" s="7" t="str">
        <f>IF(E3434&gt;Частотометр!B28,"высокая",IF(AND(Частотометр!C28&lt;E3434, E3434&lt;Частотометр!B28),"средняя","низкая"))</f>
        <v>низкая</v>
      </c>
      <c r="I3434" s="1"/>
    </row>
    <row r="3435" spans="1:9" x14ac:dyDescent="0.2">
      <c r="A3435" s="8">
        <f t="shared" si="146"/>
        <v>0</v>
      </c>
      <c r="B3435" s="8">
        <f t="shared" si="147"/>
        <v>0</v>
      </c>
      <c r="G3435" s="7" t="str">
        <f>IF(D3435&gt;Частотометр!B9,"высокочаст",IF(AND(Частотометр!C9&lt;D3435, D3435&lt;Частотометр!B9),"среднечаст","низкочаст"))</f>
        <v>низкочаст</v>
      </c>
      <c r="H3435" s="7" t="str">
        <f>IF(E3435&gt;Частотометр!B28,"высокая",IF(AND(Частотометр!C28&lt;E3435, E3435&lt;Частотометр!B28),"средняя","низкая"))</f>
        <v>низкая</v>
      </c>
      <c r="I3435" s="1"/>
    </row>
    <row r="3436" spans="1:9" x14ac:dyDescent="0.2">
      <c r="A3436" s="8">
        <f t="shared" si="146"/>
        <v>0</v>
      </c>
      <c r="B3436" s="8">
        <f t="shared" si="147"/>
        <v>0</v>
      </c>
      <c r="G3436" s="7" t="str">
        <f>IF(D3436&gt;Частотометр!B9,"высокочаст",IF(AND(Частотометр!C9&lt;D3436, D3436&lt;Частотометр!B9),"среднечаст","низкочаст"))</f>
        <v>низкочаст</v>
      </c>
      <c r="H3436" s="7" t="str">
        <f>IF(E3436&gt;Частотометр!B28,"высокая",IF(AND(Частотометр!C28&lt;E3436, E3436&lt;Частотометр!B28),"средняя","низкая"))</f>
        <v>низкая</v>
      </c>
      <c r="I3436" s="1"/>
    </row>
    <row r="3437" spans="1:9" x14ac:dyDescent="0.2">
      <c r="A3437" s="8">
        <f t="shared" si="146"/>
        <v>0</v>
      </c>
      <c r="B3437" s="8">
        <f t="shared" si="147"/>
        <v>0</v>
      </c>
      <c r="G3437" s="7" t="str">
        <f>IF(D3437&gt;Частотометр!B9,"высокочаст",IF(AND(Частотометр!C9&lt;D3437, D3437&lt;Частотометр!B9),"среднечаст","низкочаст"))</f>
        <v>низкочаст</v>
      </c>
      <c r="H3437" s="7" t="str">
        <f>IF(E3437&gt;Частотометр!B28,"высокая",IF(AND(Частотометр!C28&lt;E3437, E3437&lt;Частотометр!B28),"средняя","низкая"))</f>
        <v>низкая</v>
      </c>
      <c r="I3437" s="1"/>
    </row>
    <row r="3438" spans="1:9" x14ac:dyDescent="0.2">
      <c r="A3438" s="8">
        <f t="shared" si="146"/>
        <v>0</v>
      </c>
      <c r="B3438" s="8">
        <f t="shared" si="147"/>
        <v>0</v>
      </c>
      <c r="G3438" s="7" t="str">
        <f>IF(D3438&gt;Частотометр!B9,"высокочаст",IF(AND(Частотометр!C9&lt;D3438, D3438&lt;Частотометр!B9),"среднечаст","низкочаст"))</f>
        <v>низкочаст</v>
      </c>
      <c r="H3438" s="7" t="str">
        <f>IF(E3438&gt;Частотометр!B28,"высокая",IF(AND(Частотометр!C28&lt;E3438, E3438&lt;Частотометр!B28),"средняя","низкая"))</f>
        <v>низкая</v>
      </c>
      <c r="I3438" s="1"/>
    </row>
    <row r="3439" spans="1:9" x14ac:dyDescent="0.2">
      <c r="A3439" s="8">
        <f t="shared" si="146"/>
        <v>0</v>
      </c>
      <c r="B3439" s="8">
        <f t="shared" si="147"/>
        <v>0</v>
      </c>
      <c r="G3439" s="7" t="str">
        <f>IF(D3439&gt;Частотометр!B9,"высокочаст",IF(AND(Частотометр!C9&lt;D3439, D3439&lt;Частотометр!B9),"среднечаст","низкочаст"))</f>
        <v>низкочаст</v>
      </c>
      <c r="H3439" s="7" t="str">
        <f>IF(E3439&gt;Частотометр!B28,"высокая",IF(AND(Частотометр!C28&lt;E3439, E3439&lt;Частотометр!B28),"средняя","низкая"))</f>
        <v>низкая</v>
      </c>
      <c r="I3439" s="1"/>
    </row>
    <row r="3440" spans="1:9" x14ac:dyDescent="0.2">
      <c r="A3440" s="8">
        <f t="shared" si="146"/>
        <v>0</v>
      </c>
      <c r="B3440" s="8">
        <f t="shared" si="147"/>
        <v>0</v>
      </c>
      <c r="G3440" s="7" t="str">
        <f>IF(D3440&gt;Частотометр!B9,"высокочаст",IF(AND(Частотометр!C9&lt;D3440, D3440&lt;Частотометр!B9),"среднечаст","низкочаст"))</f>
        <v>низкочаст</v>
      </c>
      <c r="H3440" s="7" t="str">
        <f>IF(E3440&gt;Частотометр!B28,"высокая",IF(AND(Частотометр!C28&lt;E3440, E3440&lt;Частотометр!B28),"средняя","низкая"))</f>
        <v>низкая</v>
      </c>
      <c r="I3440" s="1"/>
    </row>
    <row r="3441" spans="1:9" x14ac:dyDescent="0.2">
      <c r="A3441" s="8">
        <f t="shared" si="146"/>
        <v>0</v>
      </c>
      <c r="B3441" s="8">
        <f t="shared" si="147"/>
        <v>0</v>
      </c>
      <c r="G3441" s="7" t="str">
        <f>IF(D3441&gt;Частотометр!B9,"высокочаст",IF(AND(Частотометр!C9&lt;D3441, D3441&lt;Частотометр!B9),"среднечаст","низкочаст"))</f>
        <v>низкочаст</v>
      </c>
      <c r="H3441" s="7" t="str">
        <f>IF(E3441&gt;Частотометр!B28,"высокая",IF(AND(Частотометр!C28&lt;E3441, E3441&lt;Частотометр!B28),"средняя","низкая"))</f>
        <v>низкая</v>
      </c>
      <c r="I3441" s="1"/>
    </row>
    <row r="3442" spans="1:9" x14ac:dyDescent="0.2">
      <c r="A3442" s="8">
        <f t="shared" si="146"/>
        <v>0</v>
      </c>
      <c r="B3442" s="8">
        <f t="shared" si="147"/>
        <v>0</v>
      </c>
      <c r="G3442" s="7" t="str">
        <f>IF(D3442&gt;Частотометр!B9,"высокочаст",IF(AND(Частотометр!C9&lt;D3442, D3442&lt;Частотометр!B9),"среднечаст","низкочаст"))</f>
        <v>низкочаст</v>
      </c>
      <c r="H3442" s="7" t="str">
        <f>IF(E3442&gt;Частотометр!B28,"высокая",IF(AND(Частотометр!C28&lt;E3442, E3442&lt;Частотометр!B28),"средняя","низкая"))</f>
        <v>низкая</v>
      </c>
      <c r="I3442" s="1"/>
    </row>
    <row r="3443" spans="1:9" x14ac:dyDescent="0.2">
      <c r="A3443" s="8">
        <f t="shared" si="146"/>
        <v>0</v>
      </c>
      <c r="B3443" s="8">
        <f t="shared" si="147"/>
        <v>0</v>
      </c>
      <c r="G3443" s="7" t="str">
        <f>IF(D3443&gt;Частотометр!B9,"высокочаст",IF(AND(Частотометр!C9&lt;D3443, D3443&lt;Частотометр!B9),"среднечаст","низкочаст"))</f>
        <v>низкочаст</v>
      </c>
      <c r="H3443" s="7" t="str">
        <f>IF(E3443&gt;Частотометр!B28,"высокая",IF(AND(Частотометр!C28&lt;E3443, E3443&lt;Частотометр!B28),"средняя","низкая"))</f>
        <v>низкая</v>
      </c>
      <c r="I3443" s="1"/>
    </row>
    <row r="3444" spans="1:9" x14ac:dyDescent="0.2">
      <c r="A3444" s="8">
        <f t="shared" si="146"/>
        <v>0</v>
      </c>
      <c r="B3444" s="8">
        <f t="shared" si="147"/>
        <v>0</v>
      </c>
      <c r="G3444" s="7" t="str">
        <f>IF(D3444&gt;Частотометр!B9,"высокочаст",IF(AND(Частотометр!C9&lt;D3444, D3444&lt;Частотометр!B9),"среднечаст","низкочаст"))</f>
        <v>низкочаст</v>
      </c>
      <c r="H3444" s="7" t="str">
        <f>IF(E3444&gt;Частотометр!B28,"высокая",IF(AND(Частотометр!C28&lt;E3444, E3444&lt;Частотометр!B28),"средняя","низкая"))</f>
        <v>низкая</v>
      </c>
      <c r="I3444" s="1"/>
    </row>
    <row r="3445" spans="1:9" x14ac:dyDescent="0.2">
      <c r="A3445" s="8">
        <f t="shared" si="146"/>
        <v>0</v>
      </c>
      <c r="B3445" s="8">
        <f t="shared" si="147"/>
        <v>0</v>
      </c>
      <c r="G3445" s="7" t="str">
        <f>IF(D3445&gt;Частотометр!B9,"высокочаст",IF(AND(Частотометр!C9&lt;D3445, D3445&lt;Частотометр!B9),"среднечаст","низкочаст"))</f>
        <v>низкочаст</v>
      </c>
      <c r="H3445" s="7" t="str">
        <f>IF(E3445&gt;Частотометр!B28,"высокая",IF(AND(Частотометр!C28&lt;E3445, E3445&lt;Частотометр!B28),"средняя","низкая"))</f>
        <v>низкая</v>
      </c>
      <c r="I3445" s="1"/>
    </row>
    <row r="3446" spans="1:9" x14ac:dyDescent="0.2">
      <c r="A3446" s="8">
        <f t="shared" si="146"/>
        <v>0</v>
      </c>
      <c r="B3446" s="8">
        <f t="shared" si="147"/>
        <v>0</v>
      </c>
      <c r="G3446" s="7" t="str">
        <f>IF(D3446&gt;Частотометр!B9,"высокочаст",IF(AND(Частотометр!C9&lt;D3446, D3446&lt;Частотометр!B9),"среднечаст","низкочаст"))</f>
        <v>низкочаст</v>
      </c>
      <c r="H3446" s="7" t="str">
        <f>IF(E3446&gt;Частотометр!B28,"высокая",IF(AND(Частотометр!C28&lt;E3446, E3446&lt;Частотометр!B28),"средняя","низкая"))</f>
        <v>низкая</v>
      </c>
      <c r="I3446" s="1"/>
    </row>
    <row r="3447" spans="1:9" x14ac:dyDescent="0.2">
      <c r="A3447" s="8">
        <f t="shared" si="146"/>
        <v>0</v>
      </c>
      <c r="B3447" s="8">
        <f t="shared" si="147"/>
        <v>0</v>
      </c>
      <c r="G3447" s="7" t="str">
        <f>IF(D3447&gt;Частотометр!B9,"высокочаст",IF(AND(Частотометр!C9&lt;D3447, D3447&lt;Частотометр!B9),"среднечаст","низкочаст"))</f>
        <v>низкочаст</v>
      </c>
      <c r="H3447" s="7" t="str">
        <f>IF(E3447&gt;Частотометр!B28,"высокая",IF(AND(Частотометр!C28&lt;E3447, E3447&lt;Частотометр!B28),"средняя","низкая"))</f>
        <v>низкая</v>
      </c>
      <c r="I3447" s="1"/>
    </row>
    <row r="3448" spans="1:9" x14ac:dyDescent="0.2">
      <c r="A3448" s="8">
        <f t="shared" si="146"/>
        <v>0</v>
      </c>
      <c r="B3448" s="8">
        <f t="shared" si="147"/>
        <v>0</v>
      </c>
      <c r="G3448" s="7" t="str">
        <f>IF(D3448&gt;Частотометр!B9,"высокочаст",IF(AND(Частотометр!C9&lt;D3448, D3448&lt;Частотометр!B9),"среднечаст","низкочаст"))</f>
        <v>низкочаст</v>
      </c>
      <c r="H3448" s="7" t="str">
        <f>IF(E3448&gt;Частотометр!B28,"высокая",IF(AND(Частотометр!C28&lt;E3448, E3448&lt;Частотометр!B28),"средняя","низкая"))</f>
        <v>низкая</v>
      </c>
      <c r="I3448" s="1"/>
    </row>
    <row r="3449" spans="1:9" x14ac:dyDescent="0.2">
      <c r="A3449" s="8">
        <f t="shared" si="146"/>
        <v>0</v>
      </c>
      <c r="B3449" s="8">
        <f t="shared" si="147"/>
        <v>0</v>
      </c>
      <c r="G3449" s="7" t="str">
        <f>IF(D3449&gt;Частотометр!B9,"высокочаст",IF(AND(Частотометр!C9&lt;D3449, D3449&lt;Частотометр!B9),"среднечаст","низкочаст"))</f>
        <v>низкочаст</v>
      </c>
      <c r="H3449" s="7" t="str">
        <f>IF(E3449&gt;Частотометр!B28,"высокая",IF(AND(Частотометр!C28&lt;E3449, E3449&lt;Частотометр!B28),"средняя","низкая"))</f>
        <v>низкая</v>
      </c>
      <c r="I3449" s="1"/>
    </row>
    <row r="3450" spans="1:9" x14ac:dyDescent="0.2">
      <c r="A3450" s="8">
        <f t="shared" si="146"/>
        <v>0</v>
      </c>
      <c r="B3450" s="8">
        <f t="shared" si="147"/>
        <v>0</v>
      </c>
      <c r="G3450" s="7" t="str">
        <f>IF(D3450&gt;Частотометр!B9,"высокочаст",IF(AND(Частотометр!C9&lt;D3450, D3450&lt;Частотометр!B9),"среднечаст","низкочаст"))</f>
        <v>низкочаст</v>
      </c>
      <c r="H3450" s="7" t="str">
        <f>IF(E3450&gt;Частотометр!B28,"высокая",IF(AND(Частотометр!C28&lt;E3450, E3450&lt;Частотометр!B28),"средняя","низкая"))</f>
        <v>низкая</v>
      </c>
      <c r="I3450" s="1"/>
    </row>
    <row r="3451" spans="1:9" x14ac:dyDescent="0.2">
      <c r="A3451" s="8">
        <f t="shared" si="146"/>
        <v>0</v>
      </c>
      <c r="B3451" s="8">
        <f t="shared" si="147"/>
        <v>0</v>
      </c>
      <c r="G3451" s="7" t="str">
        <f>IF(D3451&gt;Частотометр!B9,"высокочаст",IF(AND(Частотометр!C9&lt;D3451, D3451&lt;Частотометр!B9),"среднечаст","низкочаст"))</f>
        <v>низкочаст</v>
      </c>
      <c r="H3451" s="7" t="str">
        <f>IF(E3451&gt;Частотометр!B28,"высокая",IF(AND(Частотометр!C28&lt;E3451, E3451&lt;Частотометр!B28),"средняя","низкая"))</f>
        <v>низкая</v>
      </c>
      <c r="I3451" s="1"/>
    </row>
    <row r="3452" spans="1:9" x14ac:dyDescent="0.2">
      <c r="A3452" s="8">
        <f t="shared" si="146"/>
        <v>0</v>
      </c>
      <c r="B3452" s="8">
        <f t="shared" si="147"/>
        <v>0</v>
      </c>
      <c r="G3452" s="7" t="str">
        <f>IF(D3452&gt;Частотометр!B9,"высокочаст",IF(AND(Частотометр!C9&lt;D3452, D3452&lt;Частотометр!B9),"среднечаст","низкочаст"))</f>
        <v>низкочаст</v>
      </c>
      <c r="H3452" s="7" t="str">
        <f>IF(E3452&gt;Частотометр!B28,"высокая",IF(AND(Частотометр!C28&lt;E3452, E3452&lt;Частотометр!B28),"средняя","низкая"))</f>
        <v>низкая</v>
      </c>
      <c r="I3452" s="1"/>
    </row>
    <row r="3453" spans="1:9" x14ac:dyDescent="0.2">
      <c r="A3453" s="8">
        <f t="shared" si="146"/>
        <v>0</v>
      </c>
      <c r="B3453" s="8">
        <f t="shared" si="147"/>
        <v>0</v>
      </c>
      <c r="G3453" s="7" t="str">
        <f>IF(D3453&gt;Частотометр!B9,"высокочаст",IF(AND(Частотометр!C9&lt;D3453, D3453&lt;Частотометр!B9),"среднечаст","низкочаст"))</f>
        <v>низкочаст</v>
      </c>
      <c r="H3453" s="7" t="str">
        <f>IF(E3453&gt;Частотометр!B28,"высокая",IF(AND(Частотометр!C28&lt;E3453, E3453&lt;Частотометр!B28),"средняя","низкая"))</f>
        <v>низкая</v>
      </c>
      <c r="I3453" s="1"/>
    </row>
    <row r="3454" spans="1:9" x14ac:dyDescent="0.2">
      <c r="A3454" s="8">
        <f t="shared" si="146"/>
        <v>0</v>
      </c>
      <c r="B3454" s="8">
        <f t="shared" si="147"/>
        <v>0</v>
      </c>
      <c r="G3454" s="7" t="str">
        <f>IF(D3454&gt;Частотометр!B9,"высокочаст",IF(AND(Частотометр!C9&lt;D3454, D3454&lt;Частотометр!B9),"среднечаст","низкочаст"))</f>
        <v>низкочаст</v>
      </c>
      <c r="H3454" s="7" t="str">
        <f>IF(E3454&gt;Частотометр!B28,"высокая",IF(AND(Частотометр!C28&lt;E3454, E3454&lt;Частотометр!B28),"средняя","низкая"))</f>
        <v>низкая</v>
      </c>
      <c r="I3454" s="1"/>
    </row>
    <row r="3455" spans="1:9" x14ac:dyDescent="0.2">
      <c r="A3455" s="8">
        <f t="shared" si="146"/>
        <v>0</v>
      </c>
      <c r="B3455" s="8">
        <f t="shared" si="147"/>
        <v>0</v>
      </c>
      <c r="G3455" s="7" t="str">
        <f>IF(D3455&gt;Частотометр!B9,"высокочаст",IF(AND(Частотометр!C9&lt;D3455, D3455&lt;Частотометр!B9),"среднечаст","низкочаст"))</f>
        <v>низкочаст</v>
      </c>
      <c r="H3455" s="7" t="str">
        <f>IF(E3455&gt;Частотометр!B28,"высокая",IF(AND(Частотометр!C28&lt;E3455, E3455&lt;Частотометр!B28),"средняя","низкая"))</f>
        <v>низкая</v>
      </c>
      <c r="I3455" s="1"/>
    </row>
    <row r="3456" spans="1:9" x14ac:dyDescent="0.2">
      <c r="A3456" s="8">
        <f t="shared" si="146"/>
        <v>0</v>
      </c>
      <c r="B3456" s="8">
        <f t="shared" si="147"/>
        <v>0</v>
      </c>
      <c r="G3456" s="7" t="str">
        <f>IF(D3456&gt;Частотометр!B9,"высокочаст",IF(AND(Частотометр!C9&lt;D3456, D3456&lt;Частотометр!B9),"среднечаст","низкочаст"))</f>
        <v>низкочаст</v>
      </c>
      <c r="H3456" s="7" t="str">
        <f>IF(E3456&gt;Частотометр!B28,"высокая",IF(AND(Частотометр!C28&lt;E3456, E3456&lt;Частотометр!B28),"средняя","низкая"))</f>
        <v>низкая</v>
      </c>
      <c r="I3456" s="1"/>
    </row>
    <row r="3457" spans="1:9" x14ac:dyDescent="0.2">
      <c r="A3457" s="8">
        <f t="shared" si="146"/>
        <v>0</v>
      </c>
      <c r="B3457" s="8">
        <f t="shared" si="147"/>
        <v>0</v>
      </c>
      <c r="G3457" s="7" t="str">
        <f>IF(D3457&gt;Частотометр!B9,"высокочаст",IF(AND(Частотометр!C9&lt;D3457, D3457&lt;Частотометр!B9),"среднечаст","низкочаст"))</f>
        <v>низкочаст</v>
      </c>
      <c r="H3457" s="7" t="str">
        <f>IF(E3457&gt;Частотометр!B28,"высокая",IF(AND(Частотометр!C28&lt;E3457, E3457&lt;Частотометр!B28),"средняя","низкая"))</f>
        <v>низкая</v>
      </c>
      <c r="I3457" s="1"/>
    </row>
    <row r="3458" spans="1:9" x14ac:dyDescent="0.2">
      <c r="A3458" s="8">
        <f t="shared" ref="A3458:A3521" si="148">IF(ISBLANK(C3458),0,LEN(TRIM(C3458))-LEN(SUBSTITUTE(C3458," ",""))+1)</f>
        <v>0</v>
      </c>
      <c r="B3458" s="8">
        <f t="shared" ref="B3458:B3521" si="149">LEN(C3458)</f>
        <v>0</v>
      </c>
      <c r="G3458" s="7" t="str">
        <f>IF(D3458&gt;Частотометр!B9,"высокочаст",IF(AND(Частотометр!C9&lt;D3458, D3458&lt;Частотометр!B9),"среднечаст","низкочаст"))</f>
        <v>низкочаст</v>
      </c>
      <c r="H3458" s="7" t="str">
        <f>IF(E3458&gt;Частотометр!B28,"высокая",IF(AND(Частотометр!C28&lt;E3458, E3458&lt;Частотометр!B28),"средняя","низкая"))</f>
        <v>низкая</v>
      </c>
      <c r="I3458" s="1"/>
    </row>
    <row r="3459" spans="1:9" x14ac:dyDescent="0.2">
      <c r="A3459" s="8">
        <f t="shared" si="148"/>
        <v>0</v>
      </c>
      <c r="B3459" s="8">
        <f t="shared" si="149"/>
        <v>0</v>
      </c>
      <c r="G3459" s="7" t="str">
        <f>IF(D3459&gt;Частотометр!B9,"высокочаст",IF(AND(Частотометр!C9&lt;D3459, D3459&lt;Частотометр!B9),"среднечаст","низкочаст"))</f>
        <v>низкочаст</v>
      </c>
      <c r="H3459" s="7" t="str">
        <f>IF(E3459&gt;Частотометр!B28,"высокая",IF(AND(Частотометр!C28&lt;E3459, E3459&lt;Частотометр!B28),"средняя","низкая"))</f>
        <v>низкая</v>
      </c>
      <c r="I3459" s="1"/>
    </row>
    <row r="3460" spans="1:9" x14ac:dyDescent="0.2">
      <c r="A3460" s="8">
        <f t="shared" si="148"/>
        <v>0</v>
      </c>
      <c r="B3460" s="8">
        <f t="shared" si="149"/>
        <v>0</v>
      </c>
      <c r="G3460" s="7" t="str">
        <f>IF(D3460&gt;Частотометр!B9,"высокочаст",IF(AND(Частотометр!C9&lt;D3460, D3460&lt;Частотометр!B9),"среднечаст","низкочаст"))</f>
        <v>низкочаст</v>
      </c>
      <c r="H3460" s="7" t="str">
        <f>IF(E3460&gt;Частотометр!B28,"высокая",IF(AND(Частотометр!C28&lt;E3460, E3460&lt;Частотометр!B28),"средняя","низкая"))</f>
        <v>низкая</v>
      </c>
      <c r="I3460" s="1"/>
    </row>
    <row r="3461" spans="1:9" x14ac:dyDescent="0.2">
      <c r="A3461" s="8">
        <f t="shared" si="148"/>
        <v>0</v>
      </c>
      <c r="B3461" s="8">
        <f t="shared" si="149"/>
        <v>0</v>
      </c>
      <c r="G3461" s="7" t="str">
        <f>IF(D3461&gt;Частотометр!B9,"высокочаст",IF(AND(Частотометр!C9&lt;D3461, D3461&lt;Частотометр!B9),"среднечаст","низкочаст"))</f>
        <v>низкочаст</v>
      </c>
      <c r="H3461" s="7" t="str">
        <f>IF(E3461&gt;Частотометр!B28,"высокая",IF(AND(Частотометр!C28&lt;E3461, E3461&lt;Частотометр!B28),"средняя","низкая"))</f>
        <v>низкая</v>
      </c>
      <c r="I3461" s="1"/>
    </row>
    <row r="3462" spans="1:9" x14ac:dyDescent="0.2">
      <c r="A3462" s="8">
        <f t="shared" si="148"/>
        <v>0</v>
      </c>
      <c r="B3462" s="8">
        <f t="shared" si="149"/>
        <v>0</v>
      </c>
      <c r="G3462" s="7" t="str">
        <f>IF(D3462&gt;Частотометр!B9,"высокочаст",IF(AND(Частотометр!C9&lt;D3462, D3462&lt;Частотометр!B9),"среднечаст","низкочаст"))</f>
        <v>низкочаст</v>
      </c>
      <c r="H3462" s="7" t="str">
        <f>IF(E3462&gt;Частотометр!B28,"высокая",IF(AND(Частотометр!C28&lt;E3462, E3462&lt;Частотометр!B28),"средняя","низкая"))</f>
        <v>низкая</v>
      </c>
      <c r="I3462" s="1"/>
    </row>
    <row r="3463" spans="1:9" x14ac:dyDescent="0.2">
      <c r="A3463" s="8">
        <f t="shared" si="148"/>
        <v>0</v>
      </c>
      <c r="B3463" s="8">
        <f t="shared" si="149"/>
        <v>0</v>
      </c>
      <c r="G3463" s="7" t="str">
        <f>IF(D3463&gt;Частотометр!B9,"высокочаст",IF(AND(Частотометр!C9&lt;D3463, D3463&lt;Частотометр!B9),"среднечаст","низкочаст"))</f>
        <v>низкочаст</v>
      </c>
      <c r="H3463" s="7" t="str">
        <f>IF(E3463&gt;Частотометр!B28,"высокая",IF(AND(Частотометр!C28&lt;E3463, E3463&lt;Частотометр!B28),"средняя","низкая"))</f>
        <v>низкая</v>
      </c>
      <c r="I3463" s="1"/>
    </row>
    <row r="3464" spans="1:9" x14ac:dyDescent="0.2">
      <c r="A3464" s="8">
        <f t="shared" si="148"/>
        <v>0</v>
      </c>
      <c r="B3464" s="8">
        <f t="shared" si="149"/>
        <v>0</v>
      </c>
      <c r="G3464" s="7" t="str">
        <f>IF(D3464&gt;Частотометр!B9,"высокочаст",IF(AND(Частотометр!C9&lt;D3464, D3464&lt;Частотометр!B9),"среднечаст","низкочаст"))</f>
        <v>низкочаст</v>
      </c>
      <c r="H3464" s="7" t="str">
        <f>IF(E3464&gt;Частотометр!B28,"высокая",IF(AND(Частотометр!C28&lt;E3464, E3464&lt;Частотометр!B28),"средняя","низкая"))</f>
        <v>низкая</v>
      </c>
      <c r="I3464" s="1"/>
    </row>
    <row r="3465" spans="1:9" x14ac:dyDescent="0.2">
      <c r="A3465" s="8">
        <f t="shared" si="148"/>
        <v>0</v>
      </c>
      <c r="B3465" s="8">
        <f t="shared" si="149"/>
        <v>0</v>
      </c>
      <c r="G3465" s="7" t="str">
        <f>IF(D3465&gt;Частотометр!B9,"высокочаст",IF(AND(Частотометр!C9&lt;D3465, D3465&lt;Частотометр!B9),"среднечаст","низкочаст"))</f>
        <v>низкочаст</v>
      </c>
      <c r="H3465" s="7" t="str">
        <f>IF(E3465&gt;Частотометр!B28,"высокая",IF(AND(Частотометр!C28&lt;E3465, E3465&lt;Частотометр!B28),"средняя","низкая"))</f>
        <v>низкая</v>
      </c>
      <c r="I3465" s="1"/>
    </row>
    <row r="3466" spans="1:9" x14ac:dyDescent="0.2">
      <c r="A3466" s="8">
        <f t="shared" si="148"/>
        <v>0</v>
      </c>
      <c r="B3466" s="8">
        <f t="shared" si="149"/>
        <v>0</v>
      </c>
      <c r="G3466" s="7" t="str">
        <f>IF(D3466&gt;Частотометр!B9,"высокочаст",IF(AND(Частотометр!C9&lt;D3466, D3466&lt;Частотометр!B9),"среднечаст","низкочаст"))</f>
        <v>низкочаст</v>
      </c>
      <c r="H3466" s="7" t="str">
        <f>IF(E3466&gt;Частотометр!B28,"высокая",IF(AND(Частотометр!C28&lt;E3466, E3466&lt;Частотометр!B28),"средняя","низкая"))</f>
        <v>низкая</v>
      </c>
      <c r="I3466" s="1"/>
    </row>
    <row r="3467" spans="1:9" x14ac:dyDescent="0.2">
      <c r="A3467" s="8">
        <f t="shared" si="148"/>
        <v>0</v>
      </c>
      <c r="B3467" s="8">
        <f t="shared" si="149"/>
        <v>0</v>
      </c>
      <c r="G3467" s="7" t="str">
        <f>IF(D3467&gt;Частотометр!B9,"высокочаст",IF(AND(Частотометр!C9&lt;D3467, D3467&lt;Частотометр!B9),"среднечаст","низкочаст"))</f>
        <v>низкочаст</v>
      </c>
      <c r="H3467" s="7" t="str">
        <f>IF(E3467&gt;Частотометр!B28,"высокая",IF(AND(Частотометр!C28&lt;E3467, E3467&lt;Частотометр!B28),"средняя","низкая"))</f>
        <v>низкая</v>
      </c>
      <c r="I3467" s="1"/>
    </row>
    <row r="3468" spans="1:9" x14ac:dyDescent="0.2">
      <c r="A3468" s="8">
        <f t="shared" si="148"/>
        <v>0</v>
      </c>
      <c r="B3468" s="8">
        <f t="shared" si="149"/>
        <v>0</v>
      </c>
      <c r="G3468" s="7" t="str">
        <f>IF(D3468&gt;Частотометр!B9,"высокочаст",IF(AND(Частотометр!C9&lt;D3468, D3468&lt;Частотометр!B9),"среднечаст","низкочаст"))</f>
        <v>низкочаст</v>
      </c>
      <c r="H3468" s="7" t="str">
        <f>IF(E3468&gt;Частотометр!B28,"высокая",IF(AND(Частотометр!C28&lt;E3468, E3468&lt;Частотометр!B28),"средняя","низкая"))</f>
        <v>низкая</v>
      </c>
      <c r="I3468" s="1"/>
    </row>
    <row r="3469" spans="1:9" x14ac:dyDescent="0.2">
      <c r="A3469" s="8">
        <f t="shared" si="148"/>
        <v>0</v>
      </c>
      <c r="B3469" s="8">
        <f t="shared" si="149"/>
        <v>0</v>
      </c>
      <c r="G3469" s="7" t="str">
        <f>IF(D3469&gt;Частотометр!B9,"высокочаст",IF(AND(Частотометр!C9&lt;D3469, D3469&lt;Частотометр!B9),"среднечаст","низкочаст"))</f>
        <v>низкочаст</v>
      </c>
      <c r="H3469" s="7" t="str">
        <f>IF(E3469&gt;Частотометр!B28,"высокая",IF(AND(Частотометр!C28&lt;E3469, E3469&lt;Частотометр!B28),"средняя","низкая"))</f>
        <v>низкая</v>
      </c>
      <c r="I3469" s="1"/>
    </row>
    <row r="3470" spans="1:9" x14ac:dyDescent="0.2">
      <c r="A3470" s="8">
        <f t="shared" si="148"/>
        <v>0</v>
      </c>
      <c r="B3470" s="8">
        <f t="shared" si="149"/>
        <v>0</v>
      </c>
      <c r="G3470" s="7" t="str">
        <f>IF(D3470&gt;Частотометр!B9,"высокочаст",IF(AND(Частотометр!C9&lt;D3470, D3470&lt;Частотометр!B9),"среднечаст","низкочаст"))</f>
        <v>низкочаст</v>
      </c>
      <c r="H3470" s="7" t="str">
        <f>IF(E3470&gt;Частотометр!B28,"высокая",IF(AND(Частотометр!C28&lt;E3470, E3470&lt;Частотометр!B28),"средняя","низкая"))</f>
        <v>низкая</v>
      </c>
      <c r="I3470" s="1"/>
    </row>
    <row r="3471" spans="1:9" x14ac:dyDescent="0.2">
      <c r="A3471" s="8">
        <f t="shared" si="148"/>
        <v>0</v>
      </c>
      <c r="B3471" s="8">
        <f t="shared" si="149"/>
        <v>0</v>
      </c>
      <c r="G3471" s="7" t="str">
        <f>IF(D3471&gt;Частотометр!B9,"высокочаст",IF(AND(Частотометр!C9&lt;D3471, D3471&lt;Частотометр!B9),"среднечаст","низкочаст"))</f>
        <v>низкочаст</v>
      </c>
      <c r="H3471" s="7" t="str">
        <f>IF(E3471&gt;Частотометр!B28,"высокая",IF(AND(Частотометр!C28&lt;E3471, E3471&lt;Частотометр!B28),"средняя","низкая"))</f>
        <v>низкая</v>
      </c>
      <c r="I3471" s="1"/>
    </row>
    <row r="3472" spans="1:9" x14ac:dyDescent="0.2">
      <c r="A3472" s="8">
        <f t="shared" si="148"/>
        <v>0</v>
      </c>
      <c r="B3472" s="8">
        <f t="shared" si="149"/>
        <v>0</v>
      </c>
      <c r="G3472" s="7" t="str">
        <f>IF(D3472&gt;Частотометр!B9,"высокочаст",IF(AND(Частотометр!C9&lt;D3472, D3472&lt;Частотометр!B9),"среднечаст","низкочаст"))</f>
        <v>низкочаст</v>
      </c>
      <c r="H3472" s="7" t="str">
        <f>IF(E3472&gt;Частотометр!B28,"высокая",IF(AND(Частотометр!C28&lt;E3472, E3472&lt;Частотометр!B28),"средняя","низкая"))</f>
        <v>низкая</v>
      </c>
      <c r="I3472" s="1"/>
    </row>
    <row r="3473" spans="1:9" x14ac:dyDescent="0.2">
      <c r="A3473" s="8">
        <f t="shared" si="148"/>
        <v>0</v>
      </c>
      <c r="B3473" s="8">
        <f t="shared" si="149"/>
        <v>0</v>
      </c>
      <c r="G3473" s="7" t="str">
        <f>IF(D3473&gt;Частотометр!B9,"высокочаст",IF(AND(Частотометр!C9&lt;D3473, D3473&lt;Частотометр!B9),"среднечаст","низкочаст"))</f>
        <v>низкочаст</v>
      </c>
      <c r="H3473" s="7" t="str">
        <f>IF(E3473&gt;Частотометр!B28,"высокая",IF(AND(Частотометр!C28&lt;E3473, E3473&lt;Частотометр!B28),"средняя","низкая"))</f>
        <v>низкая</v>
      </c>
      <c r="I3473" s="1"/>
    </row>
    <row r="3474" spans="1:9" x14ac:dyDescent="0.2">
      <c r="A3474" s="8">
        <f t="shared" si="148"/>
        <v>0</v>
      </c>
      <c r="B3474" s="8">
        <f t="shared" si="149"/>
        <v>0</v>
      </c>
      <c r="G3474" s="7" t="str">
        <f>IF(D3474&gt;Частотометр!B9,"высокочаст",IF(AND(Частотометр!C9&lt;D3474, D3474&lt;Частотометр!B9),"среднечаст","низкочаст"))</f>
        <v>низкочаст</v>
      </c>
      <c r="H3474" s="7" t="str">
        <f>IF(E3474&gt;Частотометр!B28,"высокая",IF(AND(Частотометр!C28&lt;E3474, E3474&lt;Частотометр!B28),"средняя","низкая"))</f>
        <v>низкая</v>
      </c>
      <c r="I3474" s="1"/>
    </row>
    <row r="3475" spans="1:9" x14ac:dyDescent="0.2">
      <c r="A3475" s="8">
        <f t="shared" si="148"/>
        <v>0</v>
      </c>
      <c r="B3475" s="8">
        <f t="shared" si="149"/>
        <v>0</v>
      </c>
      <c r="G3475" s="7" t="str">
        <f>IF(D3475&gt;Частотометр!B9,"высокочаст",IF(AND(Частотометр!C9&lt;D3475, D3475&lt;Частотометр!B9),"среднечаст","низкочаст"))</f>
        <v>низкочаст</v>
      </c>
      <c r="H3475" s="7" t="str">
        <f>IF(E3475&gt;Частотометр!B28,"высокая",IF(AND(Частотометр!C28&lt;E3475, E3475&lt;Частотометр!B28),"средняя","низкая"))</f>
        <v>низкая</v>
      </c>
      <c r="I3475" s="1"/>
    </row>
    <row r="3476" spans="1:9" x14ac:dyDescent="0.2">
      <c r="A3476" s="8">
        <f t="shared" si="148"/>
        <v>0</v>
      </c>
      <c r="B3476" s="8">
        <f t="shared" si="149"/>
        <v>0</v>
      </c>
      <c r="G3476" s="7" t="str">
        <f>IF(D3476&gt;Частотометр!B9,"высокочаст",IF(AND(Частотометр!C9&lt;D3476, D3476&lt;Частотометр!B9),"среднечаст","низкочаст"))</f>
        <v>низкочаст</v>
      </c>
      <c r="H3476" s="7" t="str">
        <f>IF(E3476&gt;Частотометр!B28,"высокая",IF(AND(Частотометр!C28&lt;E3476, E3476&lt;Частотометр!B28),"средняя","низкая"))</f>
        <v>низкая</v>
      </c>
      <c r="I3476" s="1"/>
    </row>
    <row r="3477" spans="1:9" x14ac:dyDescent="0.2">
      <c r="A3477" s="8">
        <f t="shared" si="148"/>
        <v>0</v>
      </c>
      <c r="B3477" s="8">
        <f t="shared" si="149"/>
        <v>0</v>
      </c>
      <c r="G3477" s="7" t="str">
        <f>IF(D3477&gt;Частотометр!B9,"высокочаст",IF(AND(Частотометр!C9&lt;D3477, D3477&lt;Частотометр!B9),"среднечаст","низкочаст"))</f>
        <v>низкочаст</v>
      </c>
      <c r="H3477" s="7" t="str">
        <f>IF(E3477&gt;Частотометр!B28,"высокая",IF(AND(Частотометр!C28&lt;E3477, E3477&lt;Частотометр!B28),"средняя","низкая"))</f>
        <v>низкая</v>
      </c>
      <c r="I3477" s="1"/>
    </row>
    <row r="3478" spans="1:9" x14ac:dyDescent="0.2">
      <c r="A3478" s="8">
        <f t="shared" si="148"/>
        <v>0</v>
      </c>
      <c r="B3478" s="8">
        <f t="shared" si="149"/>
        <v>0</v>
      </c>
      <c r="G3478" s="7" t="str">
        <f>IF(D3478&gt;Частотометр!B9,"высокочаст",IF(AND(Частотометр!C9&lt;D3478, D3478&lt;Частотометр!B9),"среднечаст","низкочаст"))</f>
        <v>низкочаст</v>
      </c>
      <c r="H3478" s="7" t="str">
        <f>IF(E3478&gt;Частотометр!B28,"высокая",IF(AND(Частотометр!C28&lt;E3478, E3478&lt;Частотометр!B28),"средняя","низкая"))</f>
        <v>низкая</v>
      </c>
      <c r="I3478" s="1"/>
    </row>
    <row r="3479" spans="1:9" x14ac:dyDescent="0.2">
      <c r="A3479" s="8">
        <f t="shared" si="148"/>
        <v>0</v>
      </c>
      <c r="B3479" s="8">
        <f t="shared" si="149"/>
        <v>0</v>
      </c>
      <c r="G3479" s="7" t="str">
        <f>IF(D3479&gt;Частотометр!B9,"высокочаст",IF(AND(Частотометр!C9&lt;D3479, D3479&lt;Частотометр!B9),"среднечаст","низкочаст"))</f>
        <v>низкочаст</v>
      </c>
      <c r="H3479" s="7" t="str">
        <f>IF(E3479&gt;Частотометр!B28,"высокая",IF(AND(Частотометр!C28&lt;E3479, E3479&lt;Частотометр!B28),"средняя","низкая"))</f>
        <v>низкая</v>
      </c>
      <c r="I3479" s="1"/>
    </row>
    <row r="3480" spans="1:9" x14ac:dyDescent="0.2">
      <c r="A3480" s="8">
        <f t="shared" si="148"/>
        <v>0</v>
      </c>
      <c r="B3480" s="8">
        <f t="shared" si="149"/>
        <v>0</v>
      </c>
      <c r="G3480" s="7" t="str">
        <f>IF(D3480&gt;Частотометр!B9,"высокочаст",IF(AND(Частотометр!C9&lt;D3480, D3480&lt;Частотометр!B9),"среднечаст","низкочаст"))</f>
        <v>низкочаст</v>
      </c>
      <c r="H3480" s="7" t="str">
        <f>IF(E3480&gt;Частотометр!B28,"высокая",IF(AND(Частотометр!C28&lt;E3480, E3480&lt;Частотометр!B28),"средняя","низкая"))</f>
        <v>низкая</v>
      </c>
      <c r="I3480" s="1"/>
    </row>
    <row r="3481" spans="1:9" x14ac:dyDescent="0.2">
      <c r="A3481" s="8">
        <f t="shared" si="148"/>
        <v>0</v>
      </c>
      <c r="B3481" s="8">
        <f t="shared" si="149"/>
        <v>0</v>
      </c>
      <c r="G3481" s="7" t="str">
        <f>IF(D3481&gt;Частотометр!B9,"высокочаст",IF(AND(Частотометр!C9&lt;D3481, D3481&lt;Частотометр!B9),"среднечаст","низкочаст"))</f>
        <v>низкочаст</v>
      </c>
      <c r="H3481" s="7" t="str">
        <f>IF(E3481&gt;Частотометр!B28,"высокая",IF(AND(Частотометр!C28&lt;E3481, E3481&lt;Частотометр!B28),"средняя","низкая"))</f>
        <v>низкая</v>
      </c>
      <c r="I3481" s="1"/>
    </row>
    <row r="3482" spans="1:9" x14ac:dyDescent="0.2">
      <c r="A3482" s="8">
        <f t="shared" si="148"/>
        <v>0</v>
      </c>
      <c r="B3482" s="8">
        <f t="shared" si="149"/>
        <v>0</v>
      </c>
      <c r="G3482" s="7" t="str">
        <f>IF(D3482&gt;Частотометр!B9,"высокочаст",IF(AND(Частотометр!C9&lt;D3482, D3482&lt;Частотометр!B9),"среднечаст","низкочаст"))</f>
        <v>низкочаст</v>
      </c>
      <c r="H3482" s="7" t="str">
        <f>IF(E3482&gt;Частотометр!B28,"высокая",IF(AND(Частотометр!C28&lt;E3482, E3482&lt;Частотометр!B28),"средняя","низкая"))</f>
        <v>низкая</v>
      </c>
      <c r="I3482" s="1"/>
    </row>
    <row r="3483" spans="1:9" x14ac:dyDescent="0.2">
      <c r="A3483" s="8">
        <f t="shared" si="148"/>
        <v>0</v>
      </c>
      <c r="B3483" s="8">
        <f t="shared" si="149"/>
        <v>0</v>
      </c>
      <c r="G3483" s="7" t="str">
        <f>IF(D3483&gt;Частотометр!B9,"высокочаст",IF(AND(Частотометр!C9&lt;D3483, D3483&lt;Частотометр!B9),"среднечаст","низкочаст"))</f>
        <v>низкочаст</v>
      </c>
      <c r="H3483" s="7" t="str">
        <f>IF(E3483&gt;Частотометр!B28,"высокая",IF(AND(Частотометр!C28&lt;E3483, E3483&lt;Частотометр!B28),"средняя","низкая"))</f>
        <v>низкая</v>
      </c>
      <c r="I3483" s="1"/>
    </row>
    <row r="3484" spans="1:9" x14ac:dyDescent="0.2">
      <c r="A3484" s="8">
        <f t="shared" si="148"/>
        <v>0</v>
      </c>
      <c r="B3484" s="8">
        <f t="shared" si="149"/>
        <v>0</v>
      </c>
      <c r="G3484" s="7" t="str">
        <f>IF(D3484&gt;Частотометр!B9,"высокочаст",IF(AND(Частотометр!C9&lt;D3484, D3484&lt;Частотометр!B9),"среднечаст","низкочаст"))</f>
        <v>низкочаст</v>
      </c>
      <c r="H3484" s="7" t="str">
        <f>IF(E3484&gt;Частотометр!B28,"высокая",IF(AND(Частотометр!C28&lt;E3484, E3484&lt;Частотометр!B28),"средняя","низкая"))</f>
        <v>низкая</v>
      </c>
      <c r="I3484" s="1"/>
    </row>
    <row r="3485" spans="1:9" x14ac:dyDescent="0.2">
      <c r="A3485" s="8">
        <f t="shared" si="148"/>
        <v>0</v>
      </c>
      <c r="B3485" s="8">
        <f t="shared" si="149"/>
        <v>0</v>
      </c>
      <c r="G3485" s="7" t="str">
        <f>IF(D3485&gt;Частотометр!B9,"высокочаст",IF(AND(Частотометр!C9&lt;D3485, D3485&lt;Частотометр!B9),"среднечаст","низкочаст"))</f>
        <v>низкочаст</v>
      </c>
      <c r="H3485" s="7" t="str">
        <f>IF(E3485&gt;Частотометр!B28,"высокая",IF(AND(Частотометр!C28&lt;E3485, E3485&lt;Частотометр!B28),"средняя","низкая"))</f>
        <v>низкая</v>
      </c>
      <c r="I3485" s="1"/>
    </row>
    <row r="3486" spans="1:9" x14ac:dyDescent="0.2">
      <c r="A3486" s="8">
        <f t="shared" si="148"/>
        <v>0</v>
      </c>
      <c r="B3486" s="8">
        <f t="shared" si="149"/>
        <v>0</v>
      </c>
      <c r="G3486" s="7" t="str">
        <f>IF(D3486&gt;Частотометр!B9,"высокочаст",IF(AND(Частотометр!C9&lt;D3486, D3486&lt;Частотометр!B9),"среднечаст","низкочаст"))</f>
        <v>низкочаст</v>
      </c>
      <c r="H3486" s="7" t="str">
        <f>IF(E3486&gt;Частотометр!B28,"высокая",IF(AND(Частотометр!C28&lt;E3486, E3486&lt;Частотометр!B28),"средняя","низкая"))</f>
        <v>низкая</v>
      </c>
      <c r="I3486" s="1"/>
    </row>
    <row r="3487" spans="1:9" x14ac:dyDescent="0.2">
      <c r="A3487" s="8">
        <f t="shared" si="148"/>
        <v>0</v>
      </c>
      <c r="B3487" s="8">
        <f t="shared" si="149"/>
        <v>0</v>
      </c>
      <c r="G3487" s="7" t="str">
        <f>IF(D3487&gt;Частотометр!B9,"высокочаст",IF(AND(Частотометр!C9&lt;D3487, D3487&lt;Частотометр!B9),"среднечаст","низкочаст"))</f>
        <v>низкочаст</v>
      </c>
      <c r="H3487" s="7" t="str">
        <f>IF(E3487&gt;Частотометр!B28,"высокая",IF(AND(Частотометр!C28&lt;E3487, E3487&lt;Частотометр!B28),"средняя","низкая"))</f>
        <v>низкая</v>
      </c>
      <c r="I3487" s="1"/>
    </row>
    <row r="3488" spans="1:9" x14ac:dyDescent="0.2">
      <c r="A3488" s="8">
        <f t="shared" si="148"/>
        <v>0</v>
      </c>
      <c r="B3488" s="8">
        <f t="shared" si="149"/>
        <v>0</v>
      </c>
      <c r="G3488" s="7" t="str">
        <f>IF(D3488&gt;Частотометр!B9,"высокочаст",IF(AND(Частотометр!C9&lt;D3488, D3488&lt;Частотометр!B9),"среднечаст","низкочаст"))</f>
        <v>низкочаст</v>
      </c>
      <c r="H3488" s="7" t="str">
        <f>IF(E3488&gt;Частотометр!B28,"высокая",IF(AND(Частотометр!C28&lt;E3488, E3488&lt;Частотометр!B28),"средняя","низкая"))</f>
        <v>низкая</v>
      </c>
      <c r="I3488" s="1"/>
    </row>
    <row r="3489" spans="1:9" x14ac:dyDescent="0.2">
      <c r="A3489" s="8">
        <f t="shared" si="148"/>
        <v>0</v>
      </c>
      <c r="B3489" s="8">
        <f t="shared" si="149"/>
        <v>0</v>
      </c>
      <c r="G3489" s="7" t="str">
        <f>IF(D3489&gt;Частотометр!B9,"высокочаст",IF(AND(Частотометр!C9&lt;D3489, D3489&lt;Частотометр!B9),"среднечаст","низкочаст"))</f>
        <v>низкочаст</v>
      </c>
      <c r="H3489" s="7" t="str">
        <f>IF(E3489&gt;Частотометр!B28,"высокая",IF(AND(Частотометр!C28&lt;E3489, E3489&lt;Частотометр!B28),"средняя","низкая"))</f>
        <v>низкая</v>
      </c>
      <c r="I3489" s="1"/>
    </row>
    <row r="3490" spans="1:9" x14ac:dyDescent="0.2">
      <c r="A3490" s="8">
        <f t="shared" si="148"/>
        <v>0</v>
      </c>
      <c r="B3490" s="8">
        <f t="shared" si="149"/>
        <v>0</v>
      </c>
      <c r="G3490" s="7" t="str">
        <f>IF(D3490&gt;Частотометр!B9,"высокочаст",IF(AND(Частотометр!C9&lt;D3490, D3490&lt;Частотометр!B9),"среднечаст","низкочаст"))</f>
        <v>низкочаст</v>
      </c>
      <c r="H3490" s="7" t="str">
        <f>IF(E3490&gt;Частотометр!B28,"высокая",IF(AND(Частотометр!C28&lt;E3490, E3490&lt;Частотометр!B28),"средняя","низкая"))</f>
        <v>низкая</v>
      </c>
      <c r="I3490" s="1"/>
    </row>
    <row r="3491" spans="1:9" x14ac:dyDescent="0.2">
      <c r="A3491" s="8">
        <f t="shared" si="148"/>
        <v>0</v>
      </c>
      <c r="B3491" s="8">
        <f t="shared" si="149"/>
        <v>0</v>
      </c>
      <c r="G3491" s="7" t="str">
        <f>IF(D3491&gt;Частотометр!B9,"высокочаст",IF(AND(Частотометр!C9&lt;D3491, D3491&lt;Частотометр!B9),"среднечаст","низкочаст"))</f>
        <v>низкочаст</v>
      </c>
      <c r="H3491" s="7" t="str">
        <f>IF(E3491&gt;Частотометр!B28,"высокая",IF(AND(Частотометр!C28&lt;E3491, E3491&lt;Частотометр!B28),"средняя","низкая"))</f>
        <v>низкая</v>
      </c>
      <c r="I3491" s="1"/>
    </row>
    <row r="3492" spans="1:9" x14ac:dyDescent="0.2">
      <c r="A3492" s="8">
        <f t="shared" si="148"/>
        <v>0</v>
      </c>
      <c r="B3492" s="8">
        <f t="shared" si="149"/>
        <v>0</v>
      </c>
      <c r="G3492" s="7" t="str">
        <f>IF(D3492&gt;Частотометр!B9,"высокочаст",IF(AND(Частотометр!C9&lt;D3492, D3492&lt;Частотометр!B9),"среднечаст","низкочаст"))</f>
        <v>низкочаст</v>
      </c>
      <c r="H3492" s="7" t="str">
        <f>IF(E3492&gt;Частотометр!B28,"высокая",IF(AND(Частотометр!C28&lt;E3492, E3492&lt;Частотометр!B28),"средняя","низкая"))</f>
        <v>низкая</v>
      </c>
      <c r="I3492" s="1"/>
    </row>
    <row r="3493" spans="1:9" x14ac:dyDescent="0.2">
      <c r="A3493" s="8">
        <f t="shared" si="148"/>
        <v>0</v>
      </c>
      <c r="B3493" s="8">
        <f t="shared" si="149"/>
        <v>0</v>
      </c>
      <c r="G3493" s="7" t="str">
        <f>IF(D3493&gt;Частотометр!B9,"высокочаст",IF(AND(Частотометр!C9&lt;D3493, D3493&lt;Частотометр!B9),"среднечаст","низкочаст"))</f>
        <v>низкочаст</v>
      </c>
      <c r="H3493" s="7" t="str">
        <f>IF(E3493&gt;Частотометр!B28,"высокая",IF(AND(Частотометр!C28&lt;E3493, E3493&lt;Частотометр!B28),"средняя","низкая"))</f>
        <v>низкая</v>
      </c>
      <c r="I3493" s="1"/>
    </row>
    <row r="3494" spans="1:9" x14ac:dyDescent="0.2">
      <c r="A3494" s="8">
        <f t="shared" si="148"/>
        <v>0</v>
      </c>
      <c r="B3494" s="8">
        <f t="shared" si="149"/>
        <v>0</v>
      </c>
      <c r="G3494" s="7" t="str">
        <f>IF(D3494&gt;Частотометр!B9,"высокочаст",IF(AND(Частотометр!C9&lt;D3494, D3494&lt;Частотометр!B9),"среднечаст","низкочаст"))</f>
        <v>низкочаст</v>
      </c>
      <c r="H3494" s="7" t="str">
        <f>IF(E3494&gt;Частотометр!B28,"высокая",IF(AND(Частотометр!C28&lt;E3494, E3494&lt;Частотометр!B28),"средняя","низкая"))</f>
        <v>низкая</v>
      </c>
      <c r="I3494" s="1"/>
    </row>
    <row r="3495" spans="1:9" x14ac:dyDescent="0.2">
      <c r="A3495" s="8">
        <f t="shared" si="148"/>
        <v>0</v>
      </c>
      <c r="B3495" s="8">
        <f t="shared" si="149"/>
        <v>0</v>
      </c>
      <c r="G3495" s="7" t="str">
        <f>IF(D3495&gt;Частотометр!B9,"высокочаст",IF(AND(Частотометр!C9&lt;D3495, D3495&lt;Частотометр!B9),"среднечаст","низкочаст"))</f>
        <v>низкочаст</v>
      </c>
      <c r="H3495" s="7" t="str">
        <f>IF(E3495&gt;Частотометр!B28,"высокая",IF(AND(Частотометр!C28&lt;E3495, E3495&lt;Частотометр!B28),"средняя","низкая"))</f>
        <v>низкая</v>
      </c>
      <c r="I3495" s="1"/>
    </row>
    <row r="3496" spans="1:9" x14ac:dyDescent="0.2">
      <c r="A3496" s="8">
        <f t="shared" si="148"/>
        <v>0</v>
      </c>
      <c r="B3496" s="8">
        <f t="shared" si="149"/>
        <v>0</v>
      </c>
      <c r="G3496" s="7" t="str">
        <f>IF(D3496&gt;Частотометр!B9,"высокочаст",IF(AND(Частотометр!C9&lt;D3496, D3496&lt;Частотометр!B9),"среднечаст","низкочаст"))</f>
        <v>низкочаст</v>
      </c>
      <c r="H3496" s="7" t="str">
        <f>IF(E3496&gt;Частотометр!B28,"высокая",IF(AND(Частотометр!C28&lt;E3496, E3496&lt;Частотометр!B28),"средняя","низкая"))</f>
        <v>низкая</v>
      </c>
      <c r="I3496" s="1"/>
    </row>
    <row r="3497" spans="1:9" x14ac:dyDescent="0.2">
      <c r="A3497" s="8">
        <f t="shared" si="148"/>
        <v>0</v>
      </c>
      <c r="B3497" s="8">
        <f t="shared" si="149"/>
        <v>0</v>
      </c>
      <c r="G3497" s="7" t="str">
        <f>IF(D3497&gt;Частотометр!B9,"высокочаст",IF(AND(Частотометр!C9&lt;D3497, D3497&lt;Частотометр!B9),"среднечаст","низкочаст"))</f>
        <v>низкочаст</v>
      </c>
      <c r="H3497" s="7" t="str">
        <f>IF(E3497&gt;Частотометр!B28,"высокая",IF(AND(Частотометр!C28&lt;E3497, E3497&lt;Частотометр!B28),"средняя","низкая"))</f>
        <v>низкая</v>
      </c>
      <c r="I3497" s="1"/>
    </row>
    <row r="3498" spans="1:9" x14ac:dyDescent="0.2">
      <c r="A3498" s="8">
        <f t="shared" si="148"/>
        <v>0</v>
      </c>
      <c r="B3498" s="8">
        <f t="shared" si="149"/>
        <v>0</v>
      </c>
      <c r="G3498" s="7" t="str">
        <f>IF(D3498&gt;Частотометр!B9,"высокочаст",IF(AND(Частотометр!C9&lt;D3498, D3498&lt;Частотометр!B9),"среднечаст","низкочаст"))</f>
        <v>низкочаст</v>
      </c>
      <c r="H3498" s="7" t="str">
        <f>IF(E3498&gt;Частотометр!B28,"высокая",IF(AND(Частотометр!C28&lt;E3498, E3498&lt;Частотометр!B28),"средняя","низкая"))</f>
        <v>низкая</v>
      </c>
      <c r="I3498" s="1"/>
    </row>
    <row r="3499" spans="1:9" x14ac:dyDescent="0.2">
      <c r="A3499" s="8">
        <f t="shared" si="148"/>
        <v>0</v>
      </c>
      <c r="B3499" s="8">
        <f t="shared" si="149"/>
        <v>0</v>
      </c>
      <c r="G3499" s="7" t="str">
        <f>IF(D3499&gt;Частотометр!B9,"высокочаст",IF(AND(Частотометр!C9&lt;D3499, D3499&lt;Частотометр!B9),"среднечаст","низкочаст"))</f>
        <v>низкочаст</v>
      </c>
      <c r="H3499" s="7" t="str">
        <f>IF(E3499&gt;Частотометр!B28,"высокая",IF(AND(Частотометр!C28&lt;E3499, E3499&lt;Частотометр!B28),"средняя","низкая"))</f>
        <v>низкая</v>
      </c>
      <c r="I3499" s="1"/>
    </row>
    <row r="3500" spans="1:9" x14ac:dyDescent="0.2">
      <c r="A3500" s="8">
        <f t="shared" si="148"/>
        <v>0</v>
      </c>
      <c r="B3500" s="8">
        <f t="shared" si="149"/>
        <v>0</v>
      </c>
      <c r="G3500" s="7" t="str">
        <f>IF(D3500&gt;Частотометр!B9,"высокочаст",IF(AND(Частотометр!C9&lt;D3500, D3500&lt;Частотометр!B9),"среднечаст","низкочаст"))</f>
        <v>низкочаст</v>
      </c>
      <c r="H3500" s="7" t="str">
        <f>IF(E3500&gt;Частотометр!B28,"высокая",IF(AND(Частотометр!C28&lt;E3500, E3500&lt;Частотометр!B28),"средняя","низкая"))</f>
        <v>низкая</v>
      </c>
      <c r="I3500" s="1"/>
    </row>
    <row r="3501" spans="1:9" x14ac:dyDescent="0.2">
      <c r="A3501" s="8">
        <f t="shared" si="148"/>
        <v>0</v>
      </c>
      <c r="B3501" s="8">
        <f t="shared" si="149"/>
        <v>0</v>
      </c>
      <c r="G3501" s="7" t="str">
        <f>IF(D3501&gt;Частотометр!B9,"высокочаст",IF(AND(Частотометр!C9&lt;D3501, D3501&lt;Частотометр!B9),"среднечаст","низкочаст"))</f>
        <v>низкочаст</v>
      </c>
      <c r="H3501" s="7" t="str">
        <f>IF(E3501&gt;Частотометр!B28,"высокая",IF(AND(Частотометр!C28&lt;E3501, E3501&lt;Частотометр!B28),"средняя","низкая"))</f>
        <v>низкая</v>
      </c>
      <c r="I3501" s="1"/>
    </row>
    <row r="3502" spans="1:9" x14ac:dyDescent="0.2">
      <c r="A3502" s="8">
        <f t="shared" si="148"/>
        <v>0</v>
      </c>
      <c r="B3502" s="8">
        <f t="shared" si="149"/>
        <v>0</v>
      </c>
      <c r="G3502" s="7" t="str">
        <f>IF(D3502&gt;Частотометр!B9,"высокочаст",IF(AND(Частотометр!C9&lt;D3502, D3502&lt;Частотометр!B9),"среднечаст","низкочаст"))</f>
        <v>низкочаст</v>
      </c>
      <c r="H3502" s="7" t="str">
        <f>IF(E3502&gt;Частотометр!B28,"высокая",IF(AND(Частотометр!C28&lt;E3502, E3502&lt;Частотометр!B28),"средняя","низкая"))</f>
        <v>низкая</v>
      </c>
      <c r="I3502" s="1"/>
    </row>
    <row r="3503" spans="1:9" x14ac:dyDescent="0.2">
      <c r="A3503" s="8">
        <f t="shared" si="148"/>
        <v>0</v>
      </c>
      <c r="B3503" s="8">
        <f t="shared" si="149"/>
        <v>0</v>
      </c>
      <c r="G3503" s="7" t="str">
        <f>IF(D3503&gt;Частотометр!B9,"высокочаст",IF(AND(Частотометр!C9&lt;D3503, D3503&lt;Частотометр!B9),"среднечаст","низкочаст"))</f>
        <v>низкочаст</v>
      </c>
      <c r="H3503" s="7" t="str">
        <f>IF(E3503&gt;Частотометр!B28,"высокая",IF(AND(Частотометр!C28&lt;E3503, E3503&lt;Частотометр!B28),"средняя","низкая"))</f>
        <v>низкая</v>
      </c>
      <c r="I3503" s="1"/>
    </row>
    <row r="3504" spans="1:9" x14ac:dyDescent="0.2">
      <c r="A3504" s="8">
        <f t="shared" si="148"/>
        <v>0</v>
      </c>
      <c r="B3504" s="8">
        <f t="shared" si="149"/>
        <v>0</v>
      </c>
      <c r="G3504" s="7" t="str">
        <f>IF(D3504&gt;Частотометр!B9,"высокочаст",IF(AND(Частотометр!C9&lt;D3504, D3504&lt;Частотометр!B9),"среднечаст","низкочаст"))</f>
        <v>низкочаст</v>
      </c>
      <c r="H3504" s="7" t="str">
        <f>IF(E3504&gt;Частотометр!B28,"высокая",IF(AND(Частотометр!C28&lt;E3504, E3504&lt;Частотометр!B28),"средняя","низкая"))</f>
        <v>низкая</v>
      </c>
      <c r="I3504" s="1"/>
    </row>
    <row r="3505" spans="1:9" x14ac:dyDescent="0.2">
      <c r="A3505" s="8">
        <f t="shared" si="148"/>
        <v>0</v>
      </c>
      <c r="B3505" s="8">
        <f t="shared" si="149"/>
        <v>0</v>
      </c>
      <c r="G3505" s="7" t="str">
        <f>IF(D3505&gt;Частотометр!B9,"высокочаст",IF(AND(Частотометр!C9&lt;D3505, D3505&lt;Частотометр!B9),"среднечаст","низкочаст"))</f>
        <v>низкочаст</v>
      </c>
      <c r="H3505" s="7" t="str">
        <f>IF(E3505&gt;Частотометр!B28,"высокая",IF(AND(Частотометр!C28&lt;E3505, E3505&lt;Частотометр!B28),"средняя","низкая"))</f>
        <v>низкая</v>
      </c>
      <c r="I3505" s="1"/>
    </row>
    <row r="3506" spans="1:9" x14ac:dyDescent="0.2">
      <c r="A3506" s="8">
        <f t="shared" si="148"/>
        <v>0</v>
      </c>
      <c r="B3506" s="8">
        <f t="shared" si="149"/>
        <v>0</v>
      </c>
      <c r="G3506" s="7" t="str">
        <f>IF(D3506&gt;Частотометр!B9,"высокочаст",IF(AND(Частотометр!C9&lt;D3506, D3506&lt;Частотометр!B9),"среднечаст","низкочаст"))</f>
        <v>низкочаст</v>
      </c>
      <c r="H3506" s="7" t="str">
        <f>IF(E3506&gt;Частотометр!B28,"высокая",IF(AND(Частотометр!C28&lt;E3506, E3506&lt;Частотометр!B28),"средняя","низкая"))</f>
        <v>низкая</v>
      </c>
      <c r="I3506" s="1"/>
    </row>
    <row r="3507" spans="1:9" x14ac:dyDescent="0.2">
      <c r="A3507" s="8">
        <f t="shared" si="148"/>
        <v>0</v>
      </c>
      <c r="B3507" s="8">
        <f t="shared" si="149"/>
        <v>0</v>
      </c>
      <c r="G3507" s="7" t="str">
        <f>IF(D3507&gt;Частотометр!B9,"высокочаст",IF(AND(Частотометр!C9&lt;D3507, D3507&lt;Частотометр!B9),"среднечаст","низкочаст"))</f>
        <v>низкочаст</v>
      </c>
      <c r="H3507" s="7" t="str">
        <f>IF(E3507&gt;Частотометр!B28,"высокая",IF(AND(Частотометр!C28&lt;E3507, E3507&lt;Частотометр!B28),"средняя","низкая"))</f>
        <v>низкая</v>
      </c>
      <c r="I3507" s="1"/>
    </row>
    <row r="3508" spans="1:9" x14ac:dyDescent="0.2">
      <c r="A3508" s="8">
        <f t="shared" si="148"/>
        <v>0</v>
      </c>
      <c r="B3508" s="8">
        <f t="shared" si="149"/>
        <v>0</v>
      </c>
      <c r="G3508" s="7" t="str">
        <f>IF(D3508&gt;Частотометр!B9,"высокочаст",IF(AND(Частотометр!C9&lt;D3508, D3508&lt;Частотометр!B9),"среднечаст","низкочаст"))</f>
        <v>низкочаст</v>
      </c>
      <c r="H3508" s="7" t="str">
        <f>IF(E3508&gt;Частотометр!B28,"высокая",IF(AND(Частотометр!C28&lt;E3508, E3508&lt;Частотометр!B28),"средняя","низкая"))</f>
        <v>низкая</v>
      </c>
      <c r="I3508" s="1"/>
    </row>
    <row r="3509" spans="1:9" x14ac:dyDescent="0.2">
      <c r="A3509" s="8">
        <f t="shared" si="148"/>
        <v>0</v>
      </c>
      <c r="B3509" s="8">
        <f t="shared" si="149"/>
        <v>0</v>
      </c>
      <c r="G3509" s="7" t="str">
        <f>IF(D3509&gt;Частотометр!B9,"высокочаст",IF(AND(Частотометр!C9&lt;D3509, D3509&lt;Частотометр!B9),"среднечаст","низкочаст"))</f>
        <v>низкочаст</v>
      </c>
      <c r="H3509" s="7" t="str">
        <f>IF(E3509&gt;Частотометр!B28,"высокая",IF(AND(Частотометр!C28&lt;E3509, E3509&lt;Частотометр!B28),"средняя","низкая"))</f>
        <v>низкая</v>
      </c>
      <c r="I3509" s="1"/>
    </row>
    <row r="3510" spans="1:9" x14ac:dyDescent="0.2">
      <c r="A3510" s="8">
        <f t="shared" si="148"/>
        <v>0</v>
      </c>
      <c r="B3510" s="8">
        <f t="shared" si="149"/>
        <v>0</v>
      </c>
      <c r="G3510" s="7" t="str">
        <f>IF(D3510&gt;Частотометр!B9,"высокочаст",IF(AND(Частотометр!C9&lt;D3510, D3510&lt;Частотометр!B9),"среднечаст","низкочаст"))</f>
        <v>низкочаст</v>
      </c>
      <c r="H3510" s="7" t="str">
        <f>IF(E3510&gt;Частотометр!B28,"высокая",IF(AND(Частотометр!C28&lt;E3510, E3510&lt;Частотометр!B28),"средняя","низкая"))</f>
        <v>низкая</v>
      </c>
      <c r="I3510" s="1"/>
    </row>
    <row r="3511" spans="1:9" x14ac:dyDescent="0.2">
      <c r="A3511" s="8">
        <f t="shared" si="148"/>
        <v>0</v>
      </c>
      <c r="B3511" s="8">
        <f t="shared" si="149"/>
        <v>0</v>
      </c>
      <c r="G3511" s="7" t="str">
        <f>IF(D3511&gt;Частотометр!B9,"высокочаст",IF(AND(Частотометр!C9&lt;D3511, D3511&lt;Частотометр!B9),"среднечаст","низкочаст"))</f>
        <v>низкочаст</v>
      </c>
      <c r="H3511" s="7" t="str">
        <f>IF(E3511&gt;Частотометр!B28,"высокая",IF(AND(Частотометр!C28&lt;E3511, E3511&lt;Частотометр!B28),"средняя","низкая"))</f>
        <v>низкая</v>
      </c>
      <c r="I3511" s="1"/>
    </row>
    <row r="3512" spans="1:9" x14ac:dyDescent="0.2">
      <c r="A3512" s="8">
        <f t="shared" si="148"/>
        <v>0</v>
      </c>
      <c r="B3512" s="8">
        <f t="shared" si="149"/>
        <v>0</v>
      </c>
      <c r="G3512" s="7" t="str">
        <f>IF(D3512&gt;Частотометр!B9,"высокочаст",IF(AND(Частотометр!C9&lt;D3512, D3512&lt;Частотометр!B9),"среднечаст","низкочаст"))</f>
        <v>низкочаст</v>
      </c>
      <c r="H3512" s="7" t="str">
        <f>IF(E3512&gt;Частотометр!B28,"высокая",IF(AND(Частотометр!C28&lt;E3512, E3512&lt;Частотометр!B28),"средняя","низкая"))</f>
        <v>низкая</v>
      </c>
      <c r="I3512" s="1"/>
    </row>
    <row r="3513" spans="1:9" x14ac:dyDescent="0.2">
      <c r="A3513" s="8">
        <f t="shared" si="148"/>
        <v>0</v>
      </c>
      <c r="B3513" s="8">
        <f t="shared" si="149"/>
        <v>0</v>
      </c>
      <c r="G3513" s="7" t="str">
        <f>IF(D3513&gt;Частотометр!B9,"высокочаст",IF(AND(Частотометр!C9&lt;D3513, D3513&lt;Частотометр!B9),"среднечаст","низкочаст"))</f>
        <v>низкочаст</v>
      </c>
      <c r="H3513" s="7" t="str">
        <f>IF(E3513&gt;Частотометр!B28,"высокая",IF(AND(Частотометр!C28&lt;E3513, E3513&lt;Частотометр!B28),"средняя","низкая"))</f>
        <v>низкая</v>
      </c>
      <c r="I3513" s="1"/>
    </row>
    <row r="3514" spans="1:9" x14ac:dyDescent="0.2">
      <c r="A3514" s="8">
        <f t="shared" si="148"/>
        <v>0</v>
      </c>
      <c r="B3514" s="8">
        <f t="shared" si="149"/>
        <v>0</v>
      </c>
      <c r="G3514" s="7" t="str">
        <f>IF(D3514&gt;Частотометр!B9,"высокочаст",IF(AND(Частотометр!C9&lt;D3514, D3514&lt;Частотометр!B9),"среднечаст","низкочаст"))</f>
        <v>низкочаст</v>
      </c>
      <c r="H3514" s="7" t="str">
        <f>IF(E3514&gt;Частотометр!B28,"высокая",IF(AND(Частотометр!C28&lt;E3514, E3514&lt;Частотометр!B28),"средняя","низкая"))</f>
        <v>низкая</v>
      </c>
      <c r="I3514" s="1"/>
    </row>
    <row r="3515" spans="1:9" x14ac:dyDescent="0.2">
      <c r="A3515" s="8">
        <f t="shared" si="148"/>
        <v>0</v>
      </c>
      <c r="B3515" s="8">
        <f t="shared" si="149"/>
        <v>0</v>
      </c>
      <c r="G3515" s="7" t="str">
        <f>IF(D3515&gt;Частотометр!B9,"высокочаст",IF(AND(Частотометр!C9&lt;D3515, D3515&lt;Частотометр!B9),"среднечаст","низкочаст"))</f>
        <v>низкочаст</v>
      </c>
      <c r="H3515" s="7" t="str">
        <f>IF(E3515&gt;Частотометр!B28,"высокая",IF(AND(Частотометр!C28&lt;E3515, E3515&lt;Частотометр!B28),"средняя","низкая"))</f>
        <v>низкая</v>
      </c>
      <c r="I3515" s="1"/>
    </row>
    <row r="3516" spans="1:9" x14ac:dyDescent="0.2">
      <c r="A3516" s="8">
        <f t="shared" si="148"/>
        <v>0</v>
      </c>
      <c r="B3516" s="8">
        <f t="shared" si="149"/>
        <v>0</v>
      </c>
      <c r="G3516" s="7" t="str">
        <f>IF(D3516&gt;Частотометр!B9,"высокочаст",IF(AND(Частотометр!C9&lt;D3516, D3516&lt;Частотометр!B9),"среднечаст","низкочаст"))</f>
        <v>низкочаст</v>
      </c>
      <c r="H3516" s="7" t="str">
        <f>IF(E3516&gt;Частотометр!B28,"высокая",IF(AND(Частотометр!C28&lt;E3516, E3516&lt;Частотометр!B28),"средняя","низкая"))</f>
        <v>низкая</v>
      </c>
      <c r="I3516" s="1"/>
    </row>
    <row r="3517" spans="1:9" x14ac:dyDescent="0.2">
      <c r="A3517" s="8">
        <f t="shared" si="148"/>
        <v>0</v>
      </c>
      <c r="B3517" s="8">
        <f t="shared" si="149"/>
        <v>0</v>
      </c>
      <c r="G3517" s="7" t="str">
        <f>IF(D3517&gt;Частотометр!B9,"высокочаст",IF(AND(Частотометр!C9&lt;D3517, D3517&lt;Частотометр!B9),"среднечаст","низкочаст"))</f>
        <v>низкочаст</v>
      </c>
      <c r="H3517" s="7" t="str">
        <f>IF(E3517&gt;Частотометр!B28,"высокая",IF(AND(Частотометр!C28&lt;E3517, E3517&lt;Частотометр!B28),"средняя","низкая"))</f>
        <v>низкая</v>
      </c>
      <c r="I3517" s="1"/>
    </row>
    <row r="3518" spans="1:9" x14ac:dyDescent="0.2">
      <c r="A3518" s="8">
        <f t="shared" si="148"/>
        <v>0</v>
      </c>
      <c r="B3518" s="8">
        <f t="shared" si="149"/>
        <v>0</v>
      </c>
      <c r="G3518" s="7" t="str">
        <f>IF(D3518&gt;Частотометр!B9,"высокочаст",IF(AND(Частотометр!C9&lt;D3518, D3518&lt;Частотометр!B9),"среднечаст","низкочаст"))</f>
        <v>низкочаст</v>
      </c>
      <c r="H3518" s="7" t="str">
        <f>IF(E3518&gt;Частотометр!B28,"высокая",IF(AND(Частотометр!C28&lt;E3518, E3518&lt;Частотометр!B28),"средняя","низкая"))</f>
        <v>низкая</v>
      </c>
      <c r="I3518" s="1"/>
    </row>
    <row r="3519" spans="1:9" x14ac:dyDescent="0.2">
      <c r="A3519" s="8">
        <f t="shared" si="148"/>
        <v>0</v>
      </c>
      <c r="B3519" s="8">
        <f t="shared" si="149"/>
        <v>0</v>
      </c>
      <c r="G3519" s="7" t="str">
        <f>IF(D3519&gt;Частотометр!B9,"высокочаст",IF(AND(Частотометр!C9&lt;D3519, D3519&lt;Частотометр!B9),"среднечаст","низкочаст"))</f>
        <v>низкочаст</v>
      </c>
      <c r="H3519" s="7" t="str">
        <f>IF(E3519&gt;Частотометр!B28,"высокая",IF(AND(Частотометр!C28&lt;E3519, E3519&lt;Частотометр!B28),"средняя","низкая"))</f>
        <v>низкая</v>
      </c>
      <c r="I3519" s="1"/>
    </row>
    <row r="3520" spans="1:9" x14ac:dyDescent="0.2">
      <c r="A3520" s="8">
        <f t="shared" si="148"/>
        <v>0</v>
      </c>
      <c r="B3520" s="8">
        <f t="shared" si="149"/>
        <v>0</v>
      </c>
      <c r="G3520" s="7" t="str">
        <f>IF(D3520&gt;Частотометр!B9,"высокочаст",IF(AND(Частотометр!C9&lt;D3520, D3520&lt;Частотометр!B9),"среднечаст","низкочаст"))</f>
        <v>низкочаст</v>
      </c>
      <c r="H3520" s="7" t="str">
        <f>IF(E3520&gt;Частотометр!B28,"высокая",IF(AND(Частотометр!C28&lt;E3520, E3520&lt;Частотометр!B28),"средняя","низкая"))</f>
        <v>низкая</v>
      </c>
      <c r="I3520" s="1"/>
    </row>
    <row r="3521" spans="1:9" x14ac:dyDescent="0.2">
      <c r="A3521" s="8">
        <f t="shared" si="148"/>
        <v>0</v>
      </c>
      <c r="B3521" s="8">
        <f t="shared" si="149"/>
        <v>0</v>
      </c>
      <c r="G3521" s="7" t="str">
        <f>IF(D3521&gt;Частотометр!B9,"высокочаст",IF(AND(Частотометр!C9&lt;D3521, D3521&lt;Частотометр!B9),"среднечаст","низкочаст"))</f>
        <v>низкочаст</v>
      </c>
      <c r="H3521" s="7" t="str">
        <f>IF(E3521&gt;Частотометр!B28,"высокая",IF(AND(Частотометр!C28&lt;E3521, E3521&lt;Частотометр!B28),"средняя","низкая"))</f>
        <v>низкая</v>
      </c>
      <c r="I3521" s="1"/>
    </row>
    <row r="3522" spans="1:9" x14ac:dyDescent="0.2">
      <c r="A3522" s="8">
        <f t="shared" ref="A3522:A3585" si="150">IF(ISBLANK(C3522),0,LEN(TRIM(C3522))-LEN(SUBSTITUTE(C3522," ",""))+1)</f>
        <v>0</v>
      </c>
      <c r="B3522" s="8">
        <f t="shared" ref="B3522:B3585" si="151">LEN(C3522)</f>
        <v>0</v>
      </c>
      <c r="G3522" s="7" t="str">
        <f>IF(D3522&gt;Частотометр!B9,"высокочаст",IF(AND(Частотометр!C9&lt;D3522, D3522&lt;Частотометр!B9),"среднечаст","низкочаст"))</f>
        <v>низкочаст</v>
      </c>
      <c r="H3522" s="7" t="str">
        <f>IF(E3522&gt;Частотометр!B28,"высокая",IF(AND(Частотометр!C28&lt;E3522, E3522&lt;Частотометр!B28),"средняя","низкая"))</f>
        <v>низкая</v>
      </c>
      <c r="I3522" s="1"/>
    </row>
    <row r="3523" spans="1:9" x14ac:dyDescent="0.2">
      <c r="A3523" s="8">
        <f t="shared" si="150"/>
        <v>0</v>
      </c>
      <c r="B3523" s="8">
        <f t="shared" si="151"/>
        <v>0</v>
      </c>
      <c r="G3523" s="7" t="str">
        <f>IF(D3523&gt;Частотометр!B9,"высокочаст",IF(AND(Частотометр!C9&lt;D3523, D3523&lt;Частотометр!B9),"среднечаст","низкочаст"))</f>
        <v>низкочаст</v>
      </c>
      <c r="H3523" s="7" t="str">
        <f>IF(E3523&gt;Частотометр!B28,"высокая",IF(AND(Частотометр!C28&lt;E3523, E3523&lt;Частотометр!B28),"средняя","низкая"))</f>
        <v>низкая</v>
      </c>
      <c r="I3523" s="1"/>
    </row>
    <row r="3524" spans="1:9" x14ac:dyDescent="0.2">
      <c r="A3524" s="8">
        <f t="shared" si="150"/>
        <v>0</v>
      </c>
      <c r="B3524" s="8">
        <f t="shared" si="151"/>
        <v>0</v>
      </c>
      <c r="G3524" s="7" t="str">
        <f>IF(D3524&gt;Частотометр!B9,"высокочаст",IF(AND(Частотометр!C9&lt;D3524, D3524&lt;Частотометр!B9),"среднечаст","низкочаст"))</f>
        <v>низкочаст</v>
      </c>
      <c r="H3524" s="7" t="str">
        <f>IF(E3524&gt;Частотометр!B28,"высокая",IF(AND(Частотометр!C28&lt;E3524, E3524&lt;Частотометр!B28),"средняя","низкая"))</f>
        <v>низкая</v>
      </c>
      <c r="I3524" s="1"/>
    </row>
    <row r="3525" spans="1:9" x14ac:dyDescent="0.2">
      <c r="A3525" s="8">
        <f t="shared" si="150"/>
        <v>0</v>
      </c>
      <c r="B3525" s="8">
        <f t="shared" si="151"/>
        <v>0</v>
      </c>
      <c r="G3525" s="7" t="str">
        <f>IF(D3525&gt;Частотометр!B9,"высокочаст",IF(AND(Частотометр!C9&lt;D3525, D3525&lt;Частотометр!B9),"среднечаст","низкочаст"))</f>
        <v>низкочаст</v>
      </c>
      <c r="H3525" s="7" t="str">
        <f>IF(E3525&gt;Частотометр!B28,"высокая",IF(AND(Частотометр!C28&lt;E3525, E3525&lt;Частотометр!B28),"средняя","низкая"))</f>
        <v>низкая</v>
      </c>
      <c r="I3525" s="1"/>
    </row>
    <row r="3526" spans="1:9" x14ac:dyDescent="0.2">
      <c r="A3526" s="8">
        <f t="shared" si="150"/>
        <v>0</v>
      </c>
      <c r="B3526" s="8">
        <f t="shared" si="151"/>
        <v>0</v>
      </c>
      <c r="G3526" s="7" t="str">
        <f>IF(D3526&gt;Частотометр!B9,"высокочаст",IF(AND(Частотометр!C9&lt;D3526, D3526&lt;Частотометр!B9),"среднечаст","низкочаст"))</f>
        <v>низкочаст</v>
      </c>
      <c r="H3526" s="7" t="str">
        <f>IF(E3526&gt;Частотометр!B28,"высокая",IF(AND(Частотометр!C28&lt;E3526, E3526&lt;Частотометр!B28),"средняя","низкая"))</f>
        <v>низкая</v>
      </c>
      <c r="I3526" s="1"/>
    </row>
    <row r="3527" spans="1:9" x14ac:dyDescent="0.2">
      <c r="A3527" s="8">
        <f t="shared" si="150"/>
        <v>0</v>
      </c>
      <c r="B3527" s="8">
        <f t="shared" si="151"/>
        <v>0</v>
      </c>
      <c r="G3527" s="7" t="str">
        <f>IF(D3527&gt;Частотометр!B9,"высокочаст",IF(AND(Частотометр!C9&lt;D3527, D3527&lt;Частотометр!B9),"среднечаст","низкочаст"))</f>
        <v>низкочаст</v>
      </c>
      <c r="H3527" s="7" t="str">
        <f>IF(E3527&gt;Частотометр!B28,"высокая",IF(AND(Частотометр!C28&lt;E3527, E3527&lt;Частотометр!B28),"средняя","низкая"))</f>
        <v>низкая</v>
      </c>
      <c r="I3527" s="1"/>
    </row>
    <row r="3528" spans="1:9" x14ac:dyDescent="0.2">
      <c r="A3528" s="8">
        <f t="shared" si="150"/>
        <v>0</v>
      </c>
      <c r="B3528" s="8">
        <f t="shared" si="151"/>
        <v>0</v>
      </c>
      <c r="G3528" s="7" t="str">
        <f>IF(D3528&gt;Частотометр!B9,"высокочаст",IF(AND(Частотометр!C9&lt;D3528, D3528&lt;Частотометр!B9),"среднечаст","низкочаст"))</f>
        <v>низкочаст</v>
      </c>
      <c r="H3528" s="7" t="str">
        <f>IF(E3528&gt;Частотометр!B28,"высокая",IF(AND(Частотометр!C28&lt;E3528, E3528&lt;Частотометр!B28),"средняя","низкая"))</f>
        <v>низкая</v>
      </c>
      <c r="I3528" s="1"/>
    </row>
    <row r="3529" spans="1:9" x14ac:dyDescent="0.2">
      <c r="A3529" s="8">
        <f t="shared" si="150"/>
        <v>0</v>
      </c>
      <c r="B3529" s="8">
        <f t="shared" si="151"/>
        <v>0</v>
      </c>
      <c r="G3529" s="7" t="str">
        <f>IF(D3529&gt;Частотометр!B9,"высокочаст",IF(AND(Частотометр!C9&lt;D3529, D3529&lt;Частотометр!B9),"среднечаст","низкочаст"))</f>
        <v>низкочаст</v>
      </c>
      <c r="H3529" s="7" t="str">
        <f>IF(E3529&gt;Частотометр!B28,"высокая",IF(AND(Частотометр!C28&lt;E3529, E3529&lt;Частотометр!B28),"средняя","низкая"))</f>
        <v>низкая</v>
      </c>
      <c r="I3529" s="1"/>
    </row>
    <row r="3530" spans="1:9" x14ac:dyDescent="0.2">
      <c r="A3530" s="8">
        <f t="shared" si="150"/>
        <v>0</v>
      </c>
      <c r="B3530" s="8">
        <f t="shared" si="151"/>
        <v>0</v>
      </c>
      <c r="G3530" s="7" t="str">
        <f>IF(D3530&gt;Частотометр!B9,"высокочаст",IF(AND(Частотометр!C9&lt;D3530, D3530&lt;Частотометр!B9),"среднечаст","низкочаст"))</f>
        <v>низкочаст</v>
      </c>
      <c r="H3530" s="7" t="str">
        <f>IF(E3530&gt;Частотометр!B28,"высокая",IF(AND(Частотометр!C28&lt;E3530, E3530&lt;Частотометр!B28),"средняя","низкая"))</f>
        <v>низкая</v>
      </c>
      <c r="I3530" s="1"/>
    </row>
    <row r="3531" spans="1:9" x14ac:dyDescent="0.2">
      <c r="A3531" s="8">
        <f t="shared" si="150"/>
        <v>0</v>
      </c>
      <c r="B3531" s="8">
        <f t="shared" si="151"/>
        <v>0</v>
      </c>
      <c r="G3531" s="7" t="str">
        <f>IF(D3531&gt;Частотометр!B9,"высокочаст",IF(AND(Частотометр!C9&lt;D3531, D3531&lt;Частотометр!B9),"среднечаст","низкочаст"))</f>
        <v>низкочаст</v>
      </c>
      <c r="H3531" s="7" t="str">
        <f>IF(E3531&gt;Частотометр!B28,"высокая",IF(AND(Частотометр!C28&lt;E3531, E3531&lt;Частотометр!B28),"средняя","низкая"))</f>
        <v>низкая</v>
      </c>
      <c r="I3531" s="1"/>
    </row>
    <row r="3532" spans="1:9" x14ac:dyDescent="0.2">
      <c r="A3532" s="8">
        <f t="shared" si="150"/>
        <v>0</v>
      </c>
      <c r="B3532" s="8">
        <f t="shared" si="151"/>
        <v>0</v>
      </c>
      <c r="G3532" s="7" t="str">
        <f>IF(D3532&gt;Частотометр!B9,"высокочаст",IF(AND(Частотометр!C9&lt;D3532, D3532&lt;Частотометр!B9),"среднечаст","низкочаст"))</f>
        <v>низкочаст</v>
      </c>
      <c r="H3532" s="7" t="str">
        <f>IF(E3532&gt;Частотометр!B28,"высокая",IF(AND(Частотометр!C28&lt;E3532, E3532&lt;Частотометр!B28),"средняя","низкая"))</f>
        <v>низкая</v>
      </c>
      <c r="I3532" s="1"/>
    </row>
    <row r="3533" spans="1:9" x14ac:dyDescent="0.2">
      <c r="A3533" s="8">
        <f t="shared" si="150"/>
        <v>0</v>
      </c>
      <c r="B3533" s="8">
        <f t="shared" si="151"/>
        <v>0</v>
      </c>
      <c r="G3533" s="7" t="str">
        <f>IF(D3533&gt;Частотометр!B9,"высокочаст",IF(AND(Частотометр!C9&lt;D3533, D3533&lt;Частотометр!B9),"среднечаст","низкочаст"))</f>
        <v>низкочаст</v>
      </c>
      <c r="H3533" s="7" t="str">
        <f>IF(E3533&gt;Частотометр!B28,"высокая",IF(AND(Частотометр!C28&lt;E3533, E3533&lt;Частотометр!B28),"средняя","низкая"))</f>
        <v>низкая</v>
      </c>
      <c r="I3533" s="1"/>
    </row>
    <row r="3534" spans="1:9" x14ac:dyDescent="0.2">
      <c r="A3534" s="8">
        <f t="shared" si="150"/>
        <v>0</v>
      </c>
      <c r="B3534" s="8">
        <f t="shared" si="151"/>
        <v>0</v>
      </c>
      <c r="G3534" s="7" t="str">
        <f>IF(D3534&gt;Частотометр!B9,"высокочаст",IF(AND(Частотометр!C9&lt;D3534, D3534&lt;Частотометр!B9),"среднечаст","низкочаст"))</f>
        <v>низкочаст</v>
      </c>
      <c r="H3534" s="7" t="str">
        <f>IF(E3534&gt;Частотометр!B28,"высокая",IF(AND(Частотометр!C28&lt;E3534, E3534&lt;Частотометр!B28),"средняя","низкая"))</f>
        <v>низкая</v>
      </c>
      <c r="I3534" s="1"/>
    </row>
    <row r="3535" spans="1:9" x14ac:dyDescent="0.2">
      <c r="A3535" s="8">
        <f t="shared" si="150"/>
        <v>0</v>
      </c>
      <c r="B3535" s="8">
        <f t="shared" si="151"/>
        <v>0</v>
      </c>
      <c r="G3535" s="7" t="str">
        <f>IF(D3535&gt;Частотометр!B9,"высокочаст",IF(AND(Частотометр!C9&lt;D3535, D3535&lt;Частотометр!B9),"среднечаст","низкочаст"))</f>
        <v>низкочаст</v>
      </c>
      <c r="H3535" s="7" t="str">
        <f>IF(E3535&gt;Частотометр!B28,"высокая",IF(AND(Частотометр!C28&lt;E3535, E3535&lt;Частотометр!B28),"средняя","низкая"))</f>
        <v>низкая</v>
      </c>
      <c r="I3535" s="1"/>
    </row>
    <row r="3536" spans="1:9" x14ac:dyDescent="0.2">
      <c r="A3536" s="8">
        <f t="shared" si="150"/>
        <v>0</v>
      </c>
      <c r="B3536" s="8">
        <f t="shared" si="151"/>
        <v>0</v>
      </c>
      <c r="G3536" s="7" t="str">
        <f>IF(D3536&gt;Частотометр!B9,"высокочаст",IF(AND(Частотометр!C9&lt;D3536, D3536&lt;Частотометр!B9),"среднечаст","низкочаст"))</f>
        <v>низкочаст</v>
      </c>
      <c r="H3536" s="7" t="str">
        <f>IF(E3536&gt;Частотометр!B28,"высокая",IF(AND(Частотометр!C28&lt;E3536, E3536&lt;Частотометр!B28),"средняя","низкая"))</f>
        <v>низкая</v>
      </c>
      <c r="I3536" s="1"/>
    </row>
    <row r="3537" spans="1:9" x14ac:dyDescent="0.2">
      <c r="A3537" s="8">
        <f t="shared" si="150"/>
        <v>0</v>
      </c>
      <c r="B3537" s="8">
        <f t="shared" si="151"/>
        <v>0</v>
      </c>
      <c r="G3537" s="7" t="str">
        <f>IF(D3537&gt;Частотометр!B9,"высокочаст",IF(AND(Частотометр!C9&lt;D3537, D3537&lt;Частотометр!B9),"среднечаст","низкочаст"))</f>
        <v>низкочаст</v>
      </c>
      <c r="H3537" s="7" t="str">
        <f>IF(E3537&gt;Частотометр!B28,"высокая",IF(AND(Частотометр!C28&lt;E3537, E3537&lt;Частотометр!B28),"средняя","низкая"))</f>
        <v>низкая</v>
      </c>
      <c r="I3537" s="1"/>
    </row>
    <row r="3538" spans="1:9" x14ac:dyDescent="0.2">
      <c r="A3538" s="8">
        <f t="shared" si="150"/>
        <v>0</v>
      </c>
      <c r="B3538" s="8">
        <f t="shared" si="151"/>
        <v>0</v>
      </c>
      <c r="G3538" s="7" t="str">
        <f>IF(D3538&gt;Частотометр!B9,"высокочаст",IF(AND(Частотометр!C9&lt;D3538, D3538&lt;Частотометр!B9),"среднечаст","низкочаст"))</f>
        <v>низкочаст</v>
      </c>
      <c r="H3538" s="7" t="str">
        <f>IF(E3538&gt;Частотометр!B28,"высокая",IF(AND(Частотометр!C28&lt;E3538, E3538&lt;Частотометр!B28),"средняя","низкая"))</f>
        <v>низкая</v>
      </c>
      <c r="I3538" s="1"/>
    </row>
    <row r="3539" spans="1:9" x14ac:dyDescent="0.2">
      <c r="A3539" s="8">
        <f t="shared" si="150"/>
        <v>0</v>
      </c>
      <c r="B3539" s="8">
        <f t="shared" si="151"/>
        <v>0</v>
      </c>
      <c r="G3539" s="7" t="str">
        <f>IF(D3539&gt;Частотометр!B9,"высокочаст",IF(AND(Частотометр!C9&lt;D3539, D3539&lt;Частотометр!B9),"среднечаст","низкочаст"))</f>
        <v>низкочаст</v>
      </c>
      <c r="H3539" s="7" t="str">
        <f>IF(E3539&gt;Частотометр!B28,"высокая",IF(AND(Частотометр!C28&lt;E3539, E3539&lt;Частотометр!B28),"средняя","низкая"))</f>
        <v>низкая</v>
      </c>
      <c r="I3539" s="1"/>
    </row>
    <row r="3540" spans="1:9" x14ac:dyDescent="0.2">
      <c r="A3540" s="8">
        <f t="shared" si="150"/>
        <v>0</v>
      </c>
      <c r="B3540" s="8">
        <f t="shared" si="151"/>
        <v>0</v>
      </c>
      <c r="G3540" s="7" t="str">
        <f>IF(D3540&gt;Частотометр!B9,"высокочаст",IF(AND(Частотометр!C9&lt;D3540, D3540&lt;Частотометр!B9),"среднечаст","низкочаст"))</f>
        <v>низкочаст</v>
      </c>
      <c r="H3540" s="7" t="str">
        <f>IF(E3540&gt;Частотометр!B28,"высокая",IF(AND(Частотометр!C28&lt;E3540, E3540&lt;Частотометр!B28),"средняя","низкая"))</f>
        <v>низкая</v>
      </c>
      <c r="I3540" s="1"/>
    </row>
    <row r="3541" spans="1:9" x14ac:dyDescent="0.2">
      <c r="A3541" s="8">
        <f t="shared" si="150"/>
        <v>0</v>
      </c>
      <c r="B3541" s="8">
        <f t="shared" si="151"/>
        <v>0</v>
      </c>
      <c r="G3541" s="7" t="str">
        <f>IF(D3541&gt;Частотометр!B9,"высокочаст",IF(AND(Частотометр!C9&lt;D3541, D3541&lt;Частотометр!B9),"среднечаст","низкочаст"))</f>
        <v>низкочаст</v>
      </c>
      <c r="H3541" s="7" t="str">
        <f>IF(E3541&gt;Частотометр!B28,"высокая",IF(AND(Частотометр!C28&lt;E3541, E3541&lt;Частотометр!B28),"средняя","низкая"))</f>
        <v>низкая</v>
      </c>
      <c r="I3541" s="1"/>
    </row>
    <row r="3542" spans="1:9" x14ac:dyDescent="0.2">
      <c r="A3542" s="8">
        <f t="shared" si="150"/>
        <v>0</v>
      </c>
      <c r="B3542" s="8">
        <f t="shared" si="151"/>
        <v>0</v>
      </c>
      <c r="G3542" s="7" t="str">
        <f>IF(D3542&gt;Частотометр!B9,"высокочаст",IF(AND(Частотометр!C9&lt;D3542, D3542&lt;Частотометр!B9),"среднечаст","низкочаст"))</f>
        <v>низкочаст</v>
      </c>
      <c r="H3542" s="7" t="str">
        <f>IF(E3542&gt;Частотометр!B28,"высокая",IF(AND(Частотометр!C28&lt;E3542, E3542&lt;Частотометр!B28),"средняя","низкая"))</f>
        <v>низкая</v>
      </c>
      <c r="I3542" s="1"/>
    </row>
    <row r="3543" spans="1:9" x14ac:dyDescent="0.2">
      <c r="A3543" s="8">
        <f t="shared" si="150"/>
        <v>0</v>
      </c>
      <c r="B3543" s="8">
        <f t="shared" si="151"/>
        <v>0</v>
      </c>
      <c r="G3543" s="7" t="str">
        <f>IF(D3543&gt;Частотометр!B9,"высокочаст",IF(AND(Частотометр!C9&lt;D3543, D3543&lt;Частотометр!B9),"среднечаст","низкочаст"))</f>
        <v>низкочаст</v>
      </c>
      <c r="H3543" s="7" t="str">
        <f>IF(E3543&gt;Частотометр!B28,"высокая",IF(AND(Частотометр!C28&lt;E3543, E3543&lt;Частотометр!B28),"средняя","низкая"))</f>
        <v>низкая</v>
      </c>
      <c r="I3543" s="1"/>
    </row>
    <row r="3544" spans="1:9" x14ac:dyDescent="0.2">
      <c r="A3544" s="8">
        <f t="shared" si="150"/>
        <v>0</v>
      </c>
      <c r="B3544" s="8">
        <f t="shared" si="151"/>
        <v>0</v>
      </c>
      <c r="G3544" s="7" t="str">
        <f>IF(D3544&gt;Частотометр!B9,"высокочаст",IF(AND(Частотометр!C9&lt;D3544, D3544&lt;Частотометр!B9),"среднечаст","низкочаст"))</f>
        <v>низкочаст</v>
      </c>
      <c r="H3544" s="7" t="str">
        <f>IF(E3544&gt;Частотометр!B28,"высокая",IF(AND(Частотометр!C28&lt;E3544, E3544&lt;Частотометр!B28),"средняя","низкая"))</f>
        <v>низкая</v>
      </c>
      <c r="I3544" s="1"/>
    </row>
    <row r="3545" spans="1:9" x14ac:dyDescent="0.2">
      <c r="A3545" s="8">
        <f t="shared" si="150"/>
        <v>0</v>
      </c>
      <c r="B3545" s="8">
        <f t="shared" si="151"/>
        <v>0</v>
      </c>
      <c r="G3545" s="7" t="str">
        <f>IF(D3545&gt;Частотометр!B9,"высокочаст",IF(AND(Частотометр!C9&lt;D3545, D3545&lt;Частотометр!B9),"среднечаст","низкочаст"))</f>
        <v>низкочаст</v>
      </c>
      <c r="H3545" s="7" t="str">
        <f>IF(E3545&gt;Частотометр!B28,"высокая",IF(AND(Частотометр!C28&lt;E3545, E3545&lt;Частотометр!B28),"средняя","низкая"))</f>
        <v>низкая</v>
      </c>
      <c r="I3545" s="1"/>
    </row>
    <row r="3546" spans="1:9" x14ac:dyDescent="0.2">
      <c r="A3546" s="8">
        <f t="shared" si="150"/>
        <v>0</v>
      </c>
      <c r="B3546" s="8">
        <f t="shared" si="151"/>
        <v>0</v>
      </c>
      <c r="G3546" s="7" t="str">
        <f>IF(D3546&gt;Частотометр!B9,"высокочаст",IF(AND(Частотометр!C9&lt;D3546, D3546&lt;Частотометр!B9),"среднечаст","низкочаст"))</f>
        <v>низкочаст</v>
      </c>
      <c r="H3546" s="7" t="str">
        <f>IF(E3546&gt;Частотометр!B28,"высокая",IF(AND(Частотометр!C28&lt;E3546, E3546&lt;Частотометр!B28),"средняя","низкая"))</f>
        <v>низкая</v>
      </c>
      <c r="I3546" s="1"/>
    </row>
    <row r="3547" spans="1:9" x14ac:dyDescent="0.2">
      <c r="A3547" s="8">
        <f t="shared" si="150"/>
        <v>0</v>
      </c>
      <c r="B3547" s="8">
        <f t="shared" si="151"/>
        <v>0</v>
      </c>
      <c r="G3547" s="7" t="str">
        <f>IF(D3547&gt;Частотометр!B9,"высокочаст",IF(AND(Частотометр!C9&lt;D3547, D3547&lt;Частотометр!B9),"среднечаст","низкочаст"))</f>
        <v>низкочаст</v>
      </c>
      <c r="H3547" s="7" t="str">
        <f>IF(E3547&gt;Частотометр!B28,"высокая",IF(AND(Частотометр!C28&lt;E3547, E3547&lt;Частотометр!B28),"средняя","низкая"))</f>
        <v>низкая</v>
      </c>
      <c r="I3547" s="1"/>
    </row>
    <row r="3548" spans="1:9" x14ac:dyDescent="0.2">
      <c r="A3548" s="8">
        <f t="shared" si="150"/>
        <v>0</v>
      </c>
      <c r="B3548" s="8">
        <f t="shared" si="151"/>
        <v>0</v>
      </c>
      <c r="G3548" s="7" t="str">
        <f>IF(D3548&gt;Частотометр!B9,"высокочаст",IF(AND(Частотометр!C9&lt;D3548, D3548&lt;Частотометр!B9),"среднечаст","низкочаст"))</f>
        <v>низкочаст</v>
      </c>
      <c r="H3548" s="7" t="str">
        <f>IF(E3548&gt;Частотометр!B28,"высокая",IF(AND(Частотометр!C28&lt;E3548, E3548&lt;Частотометр!B28),"средняя","низкая"))</f>
        <v>низкая</v>
      </c>
      <c r="I3548" s="1"/>
    </row>
    <row r="3549" spans="1:9" x14ac:dyDescent="0.2">
      <c r="A3549" s="8">
        <f t="shared" si="150"/>
        <v>0</v>
      </c>
      <c r="B3549" s="8">
        <f t="shared" si="151"/>
        <v>0</v>
      </c>
      <c r="G3549" s="7" t="str">
        <f>IF(D3549&gt;Частотометр!B9,"высокочаст",IF(AND(Частотометр!C9&lt;D3549, D3549&lt;Частотометр!B9),"среднечаст","низкочаст"))</f>
        <v>низкочаст</v>
      </c>
      <c r="H3549" s="7" t="str">
        <f>IF(E3549&gt;Частотометр!B28,"высокая",IF(AND(Частотометр!C28&lt;E3549, E3549&lt;Частотометр!B28),"средняя","низкая"))</f>
        <v>низкая</v>
      </c>
      <c r="I3549" s="1"/>
    </row>
    <row r="3550" spans="1:9" x14ac:dyDescent="0.2">
      <c r="A3550" s="8">
        <f t="shared" si="150"/>
        <v>0</v>
      </c>
      <c r="B3550" s="8">
        <f t="shared" si="151"/>
        <v>0</v>
      </c>
      <c r="G3550" s="7" t="str">
        <f>IF(D3550&gt;Частотометр!B9,"высокочаст",IF(AND(Частотометр!C9&lt;D3550, D3550&lt;Частотометр!B9),"среднечаст","низкочаст"))</f>
        <v>низкочаст</v>
      </c>
      <c r="H3550" s="7" t="str">
        <f>IF(E3550&gt;Частотометр!B28,"высокая",IF(AND(Частотометр!C28&lt;E3550, E3550&lt;Частотометр!B28),"средняя","низкая"))</f>
        <v>низкая</v>
      </c>
      <c r="I3550" s="1"/>
    </row>
    <row r="3551" spans="1:9" x14ac:dyDescent="0.2">
      <c r="A3551" s="8">
        <f t="shared" si="150"/>
        <v>0</v>
      </c>
      <c r="B3551" s="8">
        <f t="shared" si="151"/>
        <v>0</v>
      </c>
      <c r="G3551" s="7" t="str">
        <f>IF(D3551&gt;Частотометр!B9,"высокочаст",IF(AND(Частотометр!C9&lt;D3551, D3551&lt;Частотометр!B9),"среднечаст","низкочаст"))</f>
        <v>низкочаст</v>
      </c>
      <c r="H3551" s="7" t="str">
        <f>IF(E3551&gt;Частотометр!B28,"высокая",IF(AND(Частотометр!C28&lt;E3551, E3551&lt;Частотометр!B28),"средняя","низкая"))</f>
        <v>низкая</v>
      </c>
      <c r="I3551" s="1"/>
    </row>
    <row r="3552" spans="1:9" x14ac:dyDescent="0.2">
      <c r="A3552" s="8">
        <f t="shared" si="150"/>
        <v>0</v>
      </c>
      <c r="B3552" s="8">
        <f t="shared" si="151"/>
        <v>0</v>
      </c>
      <c r="G3552" s="7" t="str">
        <f>IF(D3552&gt;Частотометр!B9,"высокочаст",IF(AND(Частотометр!C9&lt;D3552, D3552&lt;Частотометр!B9),"среднечаст","низкочаст"))</f>
        <v>низкочаст</v>
      </c>
      <c r="H3552" s="7" t="str">
        <f>IF(E3552&gt;Частотометр!B28,"высокая",IF(AND(Частотометр!C28&lt;E3552, E3552&lt;Частотометр!B28),"средняя","низкая"))</f>
        <v>низкая</v>
      </c>
      <c r="I3552" s="1"/>
    </row>
    <row r="3553" spans="1:9" x14ac:dyDescent="0.2">
      <c r="A3553" s="8">
        <f t="shared" si="150"/>
        <v>0</v>
      </c>
      <c r="B3553" s="8">
        <f t="shared" si="151"/>
        <v>0</v>
      </c>
      <c r="G3553" s="7" t="str">
        <f>IF(D3553&gt;Частотометр!B9,"высокочаст",IF(AND(Частотометр!C9&lt;D3553, D3553&lt;Частотометр!B9),"среднечаст","низкочаст"))</f>
        <v>низкочаст</v>
      </c>
      <c r="H3553" s="7" t="str">
        <f>IF(E3553&gt;Частотометр!B28,"высокая",IF(AND(Частотометр!C28&lt;E3553, E3553&lt;Частотометр!B28),"средняя","низкая"))</f>
        <v>низкая</v>
      </c>
      <c r="I3553" s="1"/>
    </row>
    <row r="3554" spans="1:9" x14ac:dyDescent="0.2">
      <c r="A3554" s="8">
        <f t="shared" si="150"/>
        <v>0</v>
      </c>
      <c r="B3554" s="8">
        <f t="shared" si="151"/>
        <v>0</v>
      </c>
      <c r="G3554" s="7" t="str">
        <f>IF(D3554&gt;Частотометр!B9,"высокочаст",IF(AND(Частотометр!C9&lt;D3554, D3554&lt;Частотометр!B9),"среднечаст","низкочаст"))</f>
        <v>низкочаст</v>
      </c>
      <c r="H3554" s="7" t="str">
        <f>IF(E3554&gt;Частотометр!B28,"высокая",IF(AND(Частотометр!C28&lt;E3554, E3554&lt;Частотометр!B28),"средняя","низкая"))</f>
        <v>низкая</v>
      </c>
      <c r="I3554" s="1"/>
    </row>
    <row r="3555" spans="1:9" x14ac:dyDescent="0.2">
      <c r="A3555" s="8">
        <f t="shared" si="150"/>
        <v>0</v>
      </c>
      <c r="B3555" s="8">
        <f t="shared" si="151"/>
        <v>0</v>
      </c>
      <c r="G3555" s="7" t="str">
        <f>IF(D3555&gt;Частотометр!B9,"высокочаст",IF(AND(Частотометр!C9&lt;D3555, D3555&lt;Частотометр!B9),"среднечаст","низкочаст"))</f>
        <v>низкочаст</v>
      </c>
      <c r="H3555" s="7" t="str">
        <f>IF(E3555&gt;Частотометр!B28,"высокая",IF(AND(Частотометр!C28&lt;E3555, E3555&lt;Частотометр!B28),"средняя","низкая"))</f>
        <v>низкая</v>
      </c>
      <c r="I3555" s="1"/>
    </row>
    <row r="3556" spans="1:9" x14ac:dyDescent="0.2">
      <c r="A3556" s="8">
        <f t="shared" si="150"/>
        <v>0</v>
      </c>
      <c r="B3556" s="8">
        <f t="shared" si="151"/>
        <v>0</v>
      </c>
      <c r="G3556" s="7" t="str">
        <f>IF(D3556&gt;Частотометр!B9,"высокочаст",IF(AND(Частотометр!C9&lt;D3556, D3556&lt;Частотометр!B9),"среднечаст","низкочаст"))</f>
        <v>низкочаст</v>
      </c>
      <c r="H3556" s="7" t="str">
        <f>IF(E3556&gt;Частотометр!B28,"высокая",IF(AND(Частотометр!C28&lt;E3556, E3556&lt;Частотометр!B28),"средняя","низкая"))</f>
        <v>низкая</v>
      </c>
      <c r="I3556" s="1"/>
    </row>
    <row r="3557" spans="1:9" x14ac:dyDescent="0.2">
      <c r="A3557" s="8">
        <f t="shared" si="150"/>
        <v>0</v>
      </c>
      <c r="B3557" s="8">
        <f t="shared" si="151"/>
        <v>0</v>
      </c>
      <c r="G3557" s="7" t="str">
        <f>IF(D3557&gt;Частотометр!B9,"высокочаст",IF(AND(Частотометр!C9&lt;D3557, D3557&lt;Частотометр!B9),"среднечаст","низкочаст"))</f>
        <v>низкочаст</v>
      </c>
      <c r="H3557" s="7" t="str">
        <f>IF(E3557&gt;Частотометр!B28,"высокая",IF(AND(Частотометр!C28&lt;E3557, E3557&lt;Частотометр!B28),"средняя","низкая"))</f>
        <v>низкая</v>
      </c>
      <c r="I3557" s="1"/>
    </row>
    <row r="3558" spans="1:9" x14ac:dyDescent="0.2">
      <c r="A3558" s="8">
        <f t="shared" si="150"/>
        <v>0</v>
      </c>
      <c r="B3558" s="8">
        <f t="shared" si="151"/>
        <v>0</v>
      </c>
      <c r="G3558" s="7" t="str">
        <f>IF(D3558&gt;Частотометр!B9,"высокочаст",IF(AND(Частотометр!C9&lt;D3558, D3558&lt;Частотометр!B9),"среднечаст","низкочаст"))</f>
        <v>низкочаст</v>
      </c>
      <c r="H3558" s="7" t="str">
        <f>IF(E3558&gt;Частотометр!B28,"высокая",IF(AND(Частотометр!C28&lt;E3558, E3558&lt;Частотометр!B28),"средняя","низкая"))</f>
        <v>низкая</v>
      </c>
      <c r="I3558" s="1"/>
    </row>
    <row r="3559" spans="1:9" x14ac:dyDescent="0.2">
      <c r="A3559" s="8">
        <f t="shared" si="150"/>
        <v>0</v>
      </c>
      <c r="B3559" s="8">
        <f t="shared" si="151"/>
        <v>0</v>
      </c>
      <c r="G3559" s="7" t="str">
        <f>IF(D3559&gt;Частотометр!B9,"высокочаст",IF(AND(Частотометр!C9&lt;D3559, D3559&lt;Частотометр!B9),"среднечаст","низкочаст"))</f>
        <v>низкочаст</v>
      </c>
      <c r="H3559" s="7" t="str">
        <f>IF(E3559&gt;Частотометр!B28,"высокая",IF(AND(Частотометр!C28&lt;E3559, E3559&lt;Частотометр!B28),"средняя","низкая"))</f>
        <v>низкая</v>
      </c>
      <c r="I3559" s="1"/>
    </row>
    <row r="3560" spans="1:9" x14ac:dyDescent="0.2">
      <c r="A3560" s="8">
        <f t="shared" si="150"/>
        <v>0</v>
      </c>
      <c r="B3560" s="8">
        <f t="shared" si="151"/>
        <v>0</v>
      </c>
      <c r="G3560" s="7" t="str">
        <f>IF(D3560&gt;Частотометр!B9,"высокочаст",IF(AND(Частотометр!C9&lt;D3560, D3560&lt;Частотометр!B9),"среднечаст","низкочаст"))</f>
        <v>низкочаст</v>
      </c>
      <c r="H3560" s="7" t="str">
        <f>IF(E3560&gt;Частотометр!B28,"высокая",IF(AND(Частотометр!C28&lt;E3560, E3560&lt;Частотометр!B28),"средняя","низкая"))</f>
        <v>низкая</v>
      </c>
      <c r="I3560" s="1"/>
    </row>
    <row r="3561" spans="1:9" x14ac:dyDescent="0.2">
      <c r="A3561" s="8">
        <f t="shared" si="150"/>
        <v>0</v>
      </c>
      <c r="B3561" s="8">
        <f t="shared" si="151"/>
        <v>0</v>
      </c>
      <c r="G3561" s="7" t="str">
        <f>IF(D3561&gt;Частотометр!B9,"высокочаст",IF(AND(Частотометр!C9&lt;D3561, D3561&lt;Частотометр!B9),"среднечаст","низкочаст"))</f>
        <v>низкочаст</v>
      </c>
      <c r="H3561" s="7" t="str">
        <f>IF(E3561&gt;Частотометр!B28,"высокая",IF(AND(Частотометр!C28&lt;E3561, E3561&lt;Частотометр!B28),"средняя","низкая"))</f>
        <v>низкая</v>
      </c>
      <c r="I3561" s="1"/>
    </row>
    <row r="3562" spans="1:9" x14ac:dyDescent="0.2">
      <c r="A3562" s="8">
        <f t="shared" si="150"/>
        <v>0</v>
      </c>
      <c r="B3562" s="8">
        <f t="shared" si="151"/>
        <v>0</v>
      </c>
      <c r="G3562" s="7" t="str">
        <f>IF(D3562&gt;Частотометр!B9,"высокочаст",IF(AND(Частотометр!C9&lt;D3562, D3562&lt;Частотометр!B9),"среднечаст","низкочаст"))</f>
        <v>низкочаст</v>
      </c>
      <c r="H3562" s="7" t="str">
        <f>IF(E3562&gt;Частотометр!B28,"высокая",IF(AND(Частотометр!C28&lt;E3562, E3562&lt;Частотометр!B28),"средняя","низкая"))</f>
        <v>низкая</v>
      </c>
      <c r="I3562" s="1"/>
    </row>
    <row r="3563" spans="1:9" x14ac:dyDescent="0.2">
      <c r="A3563" s="8">
        <f t="shared" si="150"/>
        <v>0</v>
      </c>
      <c r="B3563" s="8">
        <f t="shared" si="151"/>
        <v>0</v>
      </c>
      <c r="G3563" s="7" t="str">
        <f>IF(D3563&gt;Частотометр!B9,"высокочаст",IF(AND(Частотометр!C9&lt;D3563, D3563&lt;Частотометр!B9),"среднечаст","низкочаст"))</f>
        <v>низкочаст</v>
      </c>
      <c r="H3563" s="7" t="str">
        <f>IF(E3563&gt;Частотометр!B28,"высокая",IF(AND(Частотометр!C28&lt;E3563, E3563&lt;Частотометр!B28),"средняя","низкая"))</f>
        <v>низкая</v>
      </c>
      <c r="I3563" s="1"/>
    </row>
    <row r="3564" spans="1:9" x14ac:dyDescent="0.2">
      <c r="A3564" s="8">
        <f t="shared" si="150"/>
        <v>0</v>
      </c>
      <c r="B3564" s="8">
        <f t="shared" si="151"/>
        <v>0</v>
      </c>
      <c r="G3564" s="7" t="str">
        <f>IF(D3564&gt;Частотометр!B9,"высокочаст",IF(AND(Частотометр!C9&lt;D3564, D3564&lt;Частотометр!B9),"среднечаст","низкочаст"))</f>
        <v>низкочаст</v>
      </c>
      <c r="H3564" s="7" t="str">
        <f>IF(E3564&gt;Частотометр!B28,"высокая",IF(AND(Частотометр!C28&lt;E3564, E3564&lt;Частотометр!B28),"средняя","низкая"))</f>
        <v>низкая</v>
      </c>
      <c r="I3564" s="1"/>
    </row>
    <row r="3565" spans="1:9" x14ac:dyDescent="0.2">
      <c r="A3565" s="8">
        <f t="shared" si="150"/>
        <v>0</v>
      </c>
      <c r="B3565" s="8">
        <f t="shared" si="151"/>
        <v>0</v>
      </c>
      <c r="G3565" s="7" t="str">
        <f>IF(D3565&gt;Частотометр!B9,"высокочаст",IF(AND(Частотометр!C9&lt;D3565, D3565&lt;Частотометр!B9),"среднечаст","низкочаст"))</f>
        <v>низкочаст</v>
      </c>
      <c r="H3565" s="7" t="str">
        <f>IF(E3565&gt;Частотометр!B28,"высокая",IF(AND(Частотометр!C28&lt;E3565, E3565&lt;Частотометр!B28),"средняя","низкая"))</f>
        <v>низкая</v>
      </c>
      <c r="I3565" s="1"/>
    </row>
    <row r="3566" spans="1:9" x14ac:dyDescent="0.2">
      <c r="A3566" s="8">
        <f t="shared" si="150"/>
        <v>0</v>
      </c>
      <c r="B3566" s="8">
        <f t="shared" si="151"/>
        <v>0</v>
      </c>
      <c r="G3566" s="7" t="str">
        <f>IF(D3566&gt;Частотометр!B9,"высокочаст",IF(AND(Частотометр!C9&lt;D3566, D3566&lt;Частотометр!B9),"среднечаст","низкочаст"))</f>
        <v>низкочаст</v>
      </c>
      <c r="H3566" s="7" t="str">
        <f>IF(E3566&gt;Частотометр!B28,"высокая",IF(AND(Частотометр!C28&lt;E3566, E3566&lt;Частотометр!B28),"средняя","низкая"))</f>
        <v>низкая</v>
      </c>
      <c r="I3566" s="1"/>
    </row>
    <row r="3567" spans="1:9" x14ac:dyDescent="0.2">
      <c r="A3567" s="8">
        <f t="shared" si="150"/>
        <v>0</v>
      </c>
      <c r="B3567" s="8">
        <f t="shared" si="151"/>
        <v>0</v>
      </c>
      <c r="G3567" s="7" t="str">
        <f>IF(D3567&gt;Частотометр!B9,"высокочаст",IF(AND(Частотометр!C9&lt;D3567, D3567&lt;Частотометр!B9),"среднечаст","низкочаст"))</f>
        <v>низкочаст</v>
      </c>
      <c r="H3567" s="7" t="str">
        <f>IF(E3567&gt;Частотометр!B28,"высокая",IF(AND(Частотометр!C28&lt;E3567, E3567&lt;Частотометр!B28),"средняя","низкая"))</f>
        <v>низкая</v>
      </c>
      <c r="I3567" s="1"/>
    </row>
    <row r="3568" spans="1:9" x14ac:dyDescent="0.2">
      <c r="A3568" s="8">
        <f t="shared" si="150"/>
        <v>0</v>
      </c>
      <c r="B3568" s="8">
        <f t="shared" si="151"/>
        <v>0</v>
      </c>
      <c r="G3568" s="7" t="str">
        <f>IF(D3568&gt;Частотометр!B9,"высокочаст",IF(AND(Частотометр!C9&lt;D3568, D3568&lt;Частотометр!B9),"среднечаст","низкочаст"))</f>
        <v>низкочаст</v>
      </c>
      <c r="H3568" s="7" t="str">
        <f>IF(E3568&gt;Частотометр!B28,"высокая",IF(AND(Частотометр!C28&lt;E3568, E3568&lt;Частотометр!B28),"средняя","низкая"))</f>
        <v>низкая</v>
      </c>
      <c r="I3568" s="1"/>
    </row>
    <row r="3569" spans="1:9" x14ac:dyDescent="0.2">
      <c r="A3569" s="8">
        <f t="shared" si="150"/>
        <v>0</v>
      </c>
      <c r="B3569" s="8">
        <f t="shared" si="151"/>
        <v>0</v>
      </c>
      <c r="G3569" s="7" t="str">
        <f>IF(D3569&gt;Частотометр!B9,"высокочаст",IF(AND(Частотометр!C9&lt;D3569, D3569&lt;Частотометр!B9),"среднечаст","низкочаст"))</f>
        <v>низкочаст</v>
      </c>
      <c r="H3569" s="7" t="str">
        <f>IF(E3569&gt;Частотометр!B28,"высокая",IF(AND(Частотометр!C28&lt;E3569, E3569&lt;Частотометр!B28),"средняя","низкая"))</f>
        <v>низкая</v>
      </c>
      <c r="I3569" s="1"/>
    </row>
    <row r="3570" spans="1:9" x14ac:dyDescent="0.2">
      <c r="A3570" s="8">
        <f t="shared" si="150"/>
        <v>0</v>
      </c>
      <c r="B3570" s="8">
        <f t="shared" si="151"/>
        <v>0</v>
      </c>
      <c r="G3570" s="7" t="str">
        <f>IF(D3570&gt;Частотометр!B9,"высокочаст",IF(AND(Частотометр!C9&lt;D3570, D3570&lt;Частотометр!B9),"среднечаст","низкочаст"))</f>
        <v>низкочаст</v>
      </c>
      <c r="H3570" s="7" t="str">
        <f>IF(E3570&gt;Частотометр!B28,"высокая",IF(AND(Частотометр!C28&lt;E3570, E3570&lt;Частотометр!B28),"средняя","низкая"))</f>
        <v>низкая</v>
      </c>
      <c r="I3570" s="1"/>
    </row>
    <row r="3571" spans="1:9" x14ac:dyDescent="0.2">
      <c r="A3571" s="8">
        <f t="shared" si="150"/>
        <v>0</v>
      </c>
      <c r="B3571" s="8">
        <f t="shared" si="151"/>
        <v>0</v>
      </c>
      <c r="G3571" s="7" t="str">
        <f>IF(D3571&gt;Частотометр!B9,"высокочаст",IF(AND(Частотометр!C9&lt;D3571, D3571&lt;Частотометр!B9),"среднечаст","низкочаст"))</f>
        <v>низкочаст</v>
      </c>
      <c r="H3571" s="7" t="str">
        <f>IF(E3571&gt;Частотометр!B28,"высокая",IF(AND(Частотометр!C28&lt;E3571, E3571&lt;Частотометр!B28),"средняя","низкая"))</f>
        <v>низкая</v>
      </c>
      <c r="I3571" s="1"/>
    </row>
    <row r="3572" spans="1:9" x14ac:dyDescent="0.2">
      <c r="A3572" s="8">
        <f t="shared" si="150"/>
        <v>0</v>
      </c>
      <c r="B3572" s="8">
        <f t="shared" si="151"/>
        <v>0</v>
      </c>
      <c r="G3572" s="7" t="str">
        <f>IF(D3572&gt;Частотометр!B9,"высокочаст",IF(AND(Частотометр!C9&lt;D3572, D3572&lt;Частотометр!B9),"среднечаст","низкочаст"))</f>
        <v>низкочаст</v>
      </c>
      <c r="H3572" s="7" t="str">
        <f>IF(E3572&gt;Частотометр!B28,"высокая",IF(AND(Частотометр!C28&lt;E3572, E3572&lt;Частотометр!B28),"средняя","низкая"))</f>
        <v>низкая</v>
      </c>
      <c r="I3572" s="1"/>
    </row>
    <row r="3573" spans="1:9" x14ac:dyDescent="0.2">
      <c r="A3573" s="8">
        <f t="shared" si="150"/>
        <v>0</v>
      </c>
      <c r="B3573" s="8">
        <f t="shared" si="151"/>
        <v>0</v>
      </c>
      <c r="G3573" s="7" t="str">
        <f>IF(D3573&gt;Частотометр!B9,"высокочаст",IF(AND(Частотометр!C9&lt;D3573, D3573&lt;Частотометр!B9),"среднечаст","низкочаст"))</f>
        <v>низкочаст</v>
      </c>
      <c r="H3573" s="7" t="str">
        <f>IF(E3573&gt;Частотометр!B28,"высокая",IF(AND(Частотометр!C28&lt;E3573, E3573&lt;Частотометр!B28),"средняя","низкая"))</f>
        <v>низкая</v>
      </c>
      <c r="I3573" s="1"/>
    </row>
    <row r="3574" spans="1:9" x14ac:dyDescent="0.2">
      <c r="A3574" s="8">
        <f t="shared" si="150"/>
        <v>0</v>
      </c>
      <c r="B3574" s="8">
        <f t="shared" si="151"/>
        <v>0</v>
      </c>
      <c r="G3574" s="7" t="str">
        <f>IF(D3574&gt;Частотометр!B9,"высокочаст",IF(AND(Частотометр!C9&lt;D3574, D3574&lt;Частотометр!B9),"среднечаст","низкочаст"))</f>
        <v>низкочаст</v>
      </c>
      <c r="H3574" s="7" t="str">
        <f>IF(E3574&gt;Частотометр!B28,"высокая",IF(AND(Частотометр!C28&lt;E3574, E3574&lt;Частотометр!B28),"средняя","низкая"))</f>
        <v>низкая</v>
      </c>
      <c r="I3574" s="1"/>
    </row>
    <row r="3575" spans="1:9" x14ac:dyDescent="0.2">
      <c r="A3575" s="8">
        <f t="shared" si="150"/>
        <v>0</v>
      </c>
      <c r="B3575" s="8">
        <f t="shared" si="151"/>
        <v>0</v>
      </c>
      <c r="G3575" s="7" t="str">
        <f>IF(D3575&gt;Частотометр!B9,"высокочаст",IF(AND(Частотометр!C9&lt;D3575, D3575&lt;Частотометр!B9),"среднечаст","низкочаст"))</f>
        <v>низкочаст</v>
      </c>
      <c r="H3575" s="7" t="str">
        <f>IF(E3575&gt;Частотометр!B28,"высокая",IF(AND(Частотометр!C28&lt;E3575, E3575&lt;Частотометр!B28),"средняя","низкая"))</f>
        <v>низкая</v>
      </c>
      <c r="I3575" s="1"/>
    </row>
    <row r="3576" spans="1:9" x14ac:dyDescent="0.2">
      <c r="A3576" s="8">
        <f t="shared" si="150"/>
        <v>0</v>
      </c>
      <c r="B3576" s="8">
        <f t="shared" si="151"/>
        <v>0</v>
      </c>
      <c r="G3576" s="7" t="str">
        <f>IF(D3576&gt;Частотометр!B9,"высокочаст",IF(AND(Частотометр!C9&lt;D3576, D3576&lt;Частотометр!B9),"среднечаст","низкочаст"))</f>
        <v>низкочаст</v>
      </c>
      <c r="H3576" s="7" t="str">
        <f>IF(E3576&gt;Частотометр!B28,"высокая",IF(AND(Частотометр!C28&lt;E3576, E3576&lt;Частотометр!B28),"средняя","низкая"))</f>
        <v>низкая</v>
      </c>
      <c r="I3576" s="1"/>
    </row>
    <row r="3577" spans="1:9" x14ac:dyDescent="0.2">
      <c r="A3577" s="8">
        <f t="shared" si="150"/>
        <v>0</v>
      </c>
      <c r="B3577" s="8">
        <f t="shared" si="151"/>
        <v>0</v>
      </c>
      <c r="G3577" s="7" t="str">
        <f>IF(D3577&gt;Частотометр!B9,"высокочаст",IF(AND(Частотометр!C9&lt;D3577, D3577&lt;Частотометр!B9),"среднечаст","низкочаст"))</f>
        <v>низкочаст</v>
      </c>
      <c r="H3577" s="7" t="str">
        <f>IF(E3577&gt;Частотометр!B28,"высокая",IF(AND(Частотометр!C28&lt;E3577, E3577&lt;Частотометр!B28),"средняя","низкая"))</f>
        <v>низкая</v>
      </c>
      <c r="I3577" s="1"/>
    </row>
    <row r="3578" spans="1:9" x14ac:dyDescent="0.2">
      <c r="A3578" s="8">
        <f t="shared" si="150"/>
        <v>0</v>
      </c>
      <c r="B3578" s="8">
        <f t="shared" si="151"/>
        <v>0</v>
      </c>
      <c r="G3578" s="7" t="str">
        <f>IF(D3578&gt;Частотометр!B9,"высокочаст",IF(AND(Частотометр!C9&lt;D3578, D3578&lt;Частотометр!B9),"среднечаст","низкочаст"))</f>
        <v>низкочаст</v>
      </c>
      <c r="H3578" s="7" t="str">
        <f>IF(E3578&gt;Частотометр!B28,"высокая",IF(AND(Частотометр!C28&lt;E3578, E3578&lt;Частотометр!B28),"средняя","низкая"))</f>
        <v>низкая</v>
      </c>
      <c r="I3578" s="1"/>
    </row>
    <row r="3579" spans="1:9" x14ac:dyDescent="0.2">
      <c r="A3579" s="8">
        <f t="shared" si="150"/>
        <v>0</v>
      </c>
      <c r="B3579" s="8">
        <f t="shared" si="151"/>
        <v>0</v>
      </c>
      <c r="G3579" s="7" t="str">
        <f>IF(D3579&gt;Частотометр!B9,"высокочаст",IF(AND(Частотометр!C9&lt;D3579, D3579&lt;Частотометр!B9),"среднечаст","низкочаст"))</f>
        <v>низкочаст</v>
      </c>
      <c r="H3579" s="7" t="str">
        <f>IF(E3579&gt;Частотометр!B28,"высокая",IF(AND(Частотометр!C28&lt;E3579, E3579&lt;Частотометр!B28),"средняя","низкая"))</f>
        <v>низкая</v>
      </c>
      <c r="I3579" s="1"/>
    </row>
    <row r="3580" spans="1:9" x14ac:dyDescent="0.2">
      <c r="A3580" s="8">
        <f t="shared" si="150"/>
        <v>0</v>
      </c>
      <c r="B3580" s="8">
        <f t="shared" si="151"/>
        <v>0</v>
      </c>
      <c r="G3580" s="7" t="str">
        <f>IF(D3580&gt;Частотометр!B9,"высокочаст",IF(AND(Частотометр!C9&lt;D3580, D3580&lt;Частотометр!B9),"среднечаст","низкочаст"))</f>
        <v>низкочаст</v>
      </c>
      <c r="H3580" s="7" t="str">
        <f>IF(E3580&gt;Частотометр!B28,"высокая",IF(AND(Частотометр!C28&lt;E3580, E3580&lt;Частотометр!B28),"средняя","низкая"))</f>
        <v>низкая</v>
      </c>
      <c r="I3580" s="1"/>
    </row>
    <row r="3581" spans="1:9" x14ac:dyDescent="0.2">
      <c r="A3581" s="8">
        <f t="shared" si="150"/>
        <v>0</v>
      </c>
      <c r="B3581" s="8">
        <f t="shared" si="151"/>
        <v>0</v>
      </c>
      <c r="G3581" s="7" t="str">
        <f>IF(D3581&gt;Частотометр!B9,"высокочаст",IF(AND(Частотометр!C9&lt;D3581, D3581&lt;Частотометр!B9),"среднечаст","низкочаст"))</f>
        <v>низкочаст</v>
      </c>
      <c r="H3581" s="7" t="str">
        <f>IF(E3581&gt;Частотометр!B28,"высокая",IF(AND(Частотометр!C28&lt;E3581, E3581&lt;Частотометр!B28),"средняя","низкая"))</f>
        <v>низкая</v>
      </c>
      <c r="I3581" s="1"/>
    </row>
    <row r="3582" spans="1:9" x14ac:dyDescent="0.2">
      <c r="A3582" s="8">
        <f t="shared" si="150"/>
        <v>0</v>
      </c>
      <c r="B3582" s="8">
        <f t="shared" si="151"/>
        <v>0</v>
      </c>
      <c r="G3582" s="7" t="str">
        <f>IF(D3582&gt;Частотометр!B9,"высокочаст",IF(AND(Частотометр!C9&lt;D3582, D3582&lt;Частотометр!B9),"среднечаст","низкочаст"))</f>
        <v>низкочаст</v>
      </c>
      <c r="H3582" s="7" t="str">
        <f>IF(E3582&gt;Частотометр!B28,"высокая",IF(AND(Частотометр!C28&lt;E3582, E3582&lt;Частотометр!B28),"средняя","низкая"))</f>
        <v>низкая</v>
      </c>
      <c r="I3582" s="1"/>
    </row>
    <row r="3583" spans="1:9" x14ac:dyDescent="0.2">
      <c r="A3583" s="8">
        <f t="shared" si="150"/>
        <v>0</v>
      </c>
      <c r="B3583" s="8">
        <f t="shared" si="151"/>
        <v>0</v>
      </c>
      <c r="G3583" s="7" t="str">
        <f>IF(D3583&gt;Частотометр!B9,"высокочаст",IF(AND(Частотометр!C9&lt;D3583, D3583&lt;Частотометр!B9),"среднечаст","низкочаст"))</f>
        <v>низкочаст</v>
      </c>
      <c r="H3583" s="7" t="str">
        <f>IF(E3583&gt;Частотометр!B28,"высокая",IF(AND(Частотометр!C28&lt;E3583, E3583&lt;Частотометр!B28),"средняя","низкая"))</f>
        <v>низкая</v>
      </c>
      <c r="I3583" s="1"/>
    </row>
    <row r="3584" spans="1:9" x14ac:dyDescent="0.2">
      <c r="A3584" s="8">
        <f t="shared" si="150"/>
        <v>0</v>
      </c>
      <c r="B3584" s="8">
        <f t="shared" si="151"/>
        <v>0</v>
      </c>
      <c r="G3584" s="7" t="str">
        <f>IF(D3584&gt;Частотометр!B9,"высокочаст",IF(AND(Частотометр!C9&lt;D3584, D3584&lt;Частотометр!B9),"среднечаст","низкочаст"))</f>
        <v>низкочаст</v>
      </c>
      <c r="H3584" s="7" t="str">
        <f>IF(E3584&gt;Частотометр!B28,"высокая",IF(AND(Частотометр!C28&lt;E3584, E3584&lt;Частотометр!B28),"средняя","низкая"))</f>
        <v>низкая</v>
      </c>
      <c r="I3584" s="1"/>
    </row>
    <row r="3585" spans="1:9" x14ac:dyDescent="0.2">
      <c r="A3585" s="8">
        <f t="shared" si="150"/>
        <v>0</v>
      </c>
      <c r="B3585" s="8">
        <f t="shared" si="151"/>
        <v>0</v>
      </c>
      <c r="G3585" s="7" t="str">
        <f>IF(D3585&gt;Частотометр!B9,"высокочаст",IF(AND(Частотометр!C9&lt;D3585, D3585&lt;Частотометр!B9),"среднечаст","низкочаст"))</f>
        <v>низкочаст</v>
      </c>
      <c r="H3585" s="7" t="str">
        <f>IF(E3585&gt;Частотометр!B28,"высокая",IF(AND(Частотометр!C28&lt;E3585, E3585&lt;Частотометр!B28),"средняя","низкая"))</f>
        <v>низкая</v>
      </c>
      <c r="I3585" s="1"/>
    </row>
    <row r="3586" spans="1:9" x14ac:dyDescent="0.2">
      <c r="A3586" s="8">
        <f t="shared" ref="A3586:A3649" si="152">IF(ISBLANK(C3586),0,LEN(TRIM(C3586))-LEN(SUBSTITUTE(C3586," ",""))+1)</f>
        <v>0</v>
      </c>
      <c r="B3586" s="8">
        <f t="shared" ref="B3586:B3649" si="153">LEN(C3586)</f>
        <v>0</v>
      </c>
      <c r="G3586" s="7" t="str">
        <f>IF(D3586&gt;Частотометр!B9,"высокочаст",IF(AND(Частотометр!C9&lt;D3586, D3586&lt;Частотометр!B9),"среднечаст","низкочаст"))</f>
        <v>низкочаст</v>
      </c>
      <c r="H3586" s="7" t="str">
        <f>IF(E3586&gt;Частотометр!B28,"высокая",IF(AND(Частотометр!C28&lt;E3586, E3586&lt;Частотометр!B28),"средняя","низкая"))</f>
        <v>низкая</v>
      </c>
      <c r="I3586" s="1"/>
    </row>
    <row r="3587" spans="1:9" x14ac:dyDescent="0.2">
      <c r="A3587" s="8">
        <f t="shared" si="152"/>
        <v>0</v>
      </c>
      <c r="B3587" s="8">
        <f t="shared" si="153"/>
        <v>0</v>
      </c>
      <c r="G3587" s="7" t="str">
        <f>IF(D3587&gt;Частотометр!B9,"высокочаст",IF(AND(Частотометр!C9&lt;D3587, D3587&lt;Частотометр!B9),"среднечаст","низкочаст"))</f>
        <v>низкочаст</v>
      </c>
      <c r="H3587" s="7" t="str">
        <f>IF(E3587&gt;Частотометр!B28,"высокая",IF(AND(Частотометр!C28&lt;E3587, E3587&lt;Частотометр!B28),"средняя","низкая"))</f>
        <v>низкая</v>
      </c>
      <c r="I3587" s="1"/>
    </row>
    <row r="3588" spans="1:9" x14ac:dyDescent="0.2">
      <c r="A3588" s="8">
        <f t="shared" si="152"/>
        <v>0</v>
      </c>
      <c r="B3588" s="8">
        <f t="shared" si="153"/>
        <v>0</v>
      </c>
      <c r="G3588" s="7" t="str">
        <f>IF(D3588&gt;Частотометр!B9,"высокочаст",IF(AND(Частотометр!C9&lt;D3588, D3588&lt;Частотометр!B9),"среднечаст","низкочаст"))</f>
        <v>низкочаст</v>
      </c>
      <c r="H3588" s="7" t="str">
        <f>IF(E3588&gt;Частотометр!B28,"высокая",IF(AND(Частотометр!C28&lt;E3588, E3588&lt;Частотометр!B28),"средняя","низкая"))</f>
        <v>низкая</v>
      </c>
      <c r="I3588" s="1"/>
    </row>
    <row r="3589" spans="1:9" x14ac:dyDescent="0.2">
      <c r="A3589" s="8">
        <f t="shared" si="152"/>
        <v>0</v>
      </c>
      <c r="B3589" s="8">
        <f t="shared" si="153"/>
        <v>0</v>
      </c>
      <c r="G3589" s="7" t="str">
        <f>IF(D3589&gt;Частотометр!B9,"высокочаст",IF(AND(Частотометр!C9&lt;D3589, D3589&lt;Частотометр!B9),"среднечаст","низкочаст"))</f>
        <v>низкочаст</v>
      </c>
      <c r="H3589" s="7" t="str">
        <f>IF(E3589&gt;Частотометр!B28,"высокая",IF(AND(Частотометр!C28&lt;E3589, E3589&lt;Частотометр!B28),"средняя","низкая"))</f>
        <v>низкая</v>
      </c>
      <c r="I3589" s="1"/>
    </row>
    <row r="3590" spans="1:9" x14ac:dyDescent="0.2">
      <c r="A3590" s="8">
        <f t="shared" si="152"/>
        <v>0</v>
      </c>
      <c r="B3590" s="8">
        <f t="shared" si="153"/>
        <v>0</v>
      </c>
      <c r="G3590" s="7" t="str">
        <f>IF(D3590&gt;Частотометр!B9,"высокочаст",IF(AND(Частотометр!C9&lt;D3590, D3590&lt;Частотометр!B9),"среднечаст","низкочаст"))</f>
        <v>низкочаст</v>
      </c>
      <c r="H3590" s="7" t="str">
        <f>IF(E3590&gt;Частотометр!B28,"высокая",IF(AND(Частотометр!C28&lt;E3590, E3590&lt;Частотометр!B28),"средняя","низкая"))</f>
        <v>низкая</v>
      </c>
      <c r="I3590" s="1"/>
    </row>
    <row r="3591" spans="1:9" x14ac:dyDescent="0.2">
      <c r="A3591" s="8">
        <f t="shared" si="152"/>
        <v>0</v>
      </c>
      <c r="B3591" s="8">
        <f t="shared" si="153"/>
        <v>0</v>
      </c>
      <c r="G3591" s="7" t="str">
        <f>IF(D3591&gt;Частотометр!B9,"высокочаст",IF(AND(Частотометр!C9&lt;D3591, D3591&lt;Частотометр!B9),"среднечаст","низкочаст"))</f>
        <v>низкочаст</v>
      </c>
      <c r="H3591" s="7" t="str">
        <f>IF(E3591&gt;Частотометр!B28,"высокая",IF(AND(Частотометр!C28&lt;E3591, E3591&lt;Частотометр!B28),"средняя","низкая"))</f>
        <v>низкая</v>
      </c>
      <c r="I3591" s="1"/>
    </row>
    <row r="3592" spans="1:9" x14ac:dyDescent="0.2">
      <c r="A3592" s="8">
        <f t="shared" si="152"/>
        <v>0</v>
      </c>
      <c r="B3592" s="8">
        <f t="shared" si="153"/>
        <v>0</v>
      </c>
      <c r="G3592" s="7" t="str">
        <f>IF(D3592&gt;Частотометр!B9,"высокочаст",IF(AND(Частотометр!C9&lt;D3592, D3592&lt;Частотометр!B9),"среднечаст","низкочаст"))</f>
        <v>низкочаст</v>
      </c>
      <c r="H3592" s="7" t="str">
        <f>IF(E3592&gt;Частотометр!B28,"высокая",IF(AND(Частотометр!C28&lt;E3592, E3592&lt;Частотометр!B28),"средняя","низкая"))</f>
        <v>низкая</v>
      </c>
      <c r="I3592" s="1"/>
    </row>
    <row r="3593" spans="1:9" x14ac:dyDescent="0.2">
      <c r="A3593" s="8">
        <f t="shared" si="152"/>
        <v>0</v>
      </c>
      <c r="B3593" s="8">
        <f t="shared" si="153"/>
        <v>0</v>
      </c>
      <c r="G3593" s="7" t="str">
        <f>IF(D3593&gt;Частотометр!B9,"высокочаст",IF(AND(Частотометр!C9&lt;D3593, D3593&lt;Частотометр!B9),"среднечаст","низкочаст"))</f>
        <v>низкочаст</v>
      </c>
      <c r="H3593" s="7" t="str">
        <f>IF(E3593&gt;Частотометр!B28,"высокая",IF(AND(Частотометр!C28&lt;E3593, E3593&lt;Частотометр!B28),"средняя","низкая"))</f>
        <v>низкая</v>
      </c>
      <c r="I3593" s="1"/>
    </row>
    <row r="3594" spans="1:9" x14ac:dyDescent="0.2">
      <c r="A3594" s="8">
        <f t="shared" si="152"/>
        <v>0</v>
      </c>
      <c r="B3594" s="8">
        <f t="shared" si="153"/>
        <v>0</v>
      </c>
      <c r="G3594" s="7" t="str">
        <f>IF(D3594&gt;Частотометр!B9,"высокочаст",IF(AND(Частотометр!C9&lt;D3594, D3594&lt;Частотометр!B9),"среднечаст","низкочаст"))</f>
        <v>низкочаст</v>
      </c>
      <c r="H3594" s="7" t="str">
        <f>IF(E3594&gt;Частотометр!B28,"высокая",IF(AND(Частотометр!C28&lt;E3594, E3594&lt;Частотометр!B28),"средняя","низкая"))</f>
        <v>низкая</v>
      </c>
      <c r="I3594" s="1"/>
    </row>
    <row r="3595" spans="1:9" x14ac:dyDescent="0.2">
      <c r="A3595" s="8">
        <f t="shared" si="152"/>
        <v>0</v>
      </c>
      <c r="B3595" s="8">
        <f t="shared" si="153"/>
        <v>0</v>
      </c>
      <c r="G3595" s="7" t="str">
        <f>IF(D3595&gt;Частотометр!B9,"высокочаст",IF(AND(Частотометр!C9&lt;D3595, D3595&lt;Частотометр!B9),"среднечаст","низкочаст"))</f>
        <v>низкочаст</v>
      </c>
      <c r="H3595" s="7" t="str">
        <f>IF(E3595&gt;Частотометр!B28,"высокая",IF(AND(Частотометр!C28&lt;E3595, E3595&lt;Частотометр!B28),"средняя","низкая"))</f>
        <v>низкая</v>
      </c>
      <c r="I3595" s="1"/>
    </row>
    <row r="3596" spans="1:9" x14ac:dyDescent="0.2">
      <c r="A3596" s="8">
        <f t="shared" si="152"/>
        <v>0</v>
      </c>
      <c r="B3596" s="8">
        <f t="shared" si="153"/>
        <v>0</v>
      </c>
      <c r="G3596" s="7" t="str">
        <f>IF(D3596&gt;Частотометр!B9,"высокочаст",IF(AND(Частотометр!C9&lt;D3596, D3596&lt;Частотометр!B9),"среднечаст","низкочаст"))</f>
        <v>низкочаст</v>
      </c>
      <c r="H3596" s="7" t="str">
        <f>IF(E3596&gt;Частотометр!B28,"высокая",IF(AND(Частотометр!C28&lt;E3596, E3596&lt;Частотометр!B28),"средняя","низкая"))</f>
        <v>низкая</v>
      </c>
      <c r="I3596" s="1"/>
    </row>
    <row r="3597" spans="1:9" x14ac:dyDescent="0.2">
      <c r="A3597" s="8">
        <f t="shared" si="152"/>
        <v>0</v>
      </c>
      <c r="B3597" s="8">
        <f t="shared" si="153"/>
        <v>0</v>
      </c>
      <c r="G3597" s="7" t="str">
        <f>IF(D3597&gt;Частотометр!B9,"высокочаст",IF(AND(Частотометр!C9&lt;D3597, D3597&lt;Частотометр!B9),"среднечаст","низкочаст"))</f>
        <v>низкочаст</v>
      </c>
      <c r="H3597" s="7" t="str">
        <f>IF(E3597&gt;Частотометр!B28,"высокая",IF(AND(Частотометр!C28&lt;E3597, E3597&lt;Частотометр!B28),"средняя","низкая"))</f>
        <v>низкая</v>
      </c>
      <c r="I3597" s="1"/>
    </row>
    <row r="3598" spans="1:9" x14ac:dyDescent="0.2">
      <c r="A3598" s="8">
        <f t="shared" si="152"/>
        <v>0</v>
      </c>
      <c r="B3598" s="8">
        <f t="shared" si="153"/>
        <v>0</v>
      </c>
      <c r="G3598" s="7" t="str">
        <f>IF(D3598&gt;Частотометр!B9,"высокочаст",IF(AND(Частотометр!C9&lt;D3598, D3598&lt;Частотометр!B9),"среднечаст","низкочаст"))</f>
        <v>низкочаст</v>
      </c>
      <c r="H3598" s="7" t="str">
        <f>IF(E3598&gt;Частотометр!B28,"высокая",IF(AND(Частотометр!C28&lt;E3598, E3598&lt;Частотометр!B28),"средняя","низкая"))</f>
        <v>низкая</v>
      </c>
      <c r="I3598" s="1"/>
    </row>
    <row r="3599" spans="1:9" x14ac:dyDescent="0.2">
      <c r="A3599" s="8">
        <f t="shared" si="152"/>
        <v>0</v>
      </c>
      <c r="B3599" s="8">
        <f t="shared" si="153"/>
        <v>0</v>
      </c>
      <c r="G3599" s="7" t="str">
        <f>IF(D3599&gt;Частотометр!B9,"высокочаст",IF(AND(Частотометр!C9&lt;D3599, D3599&lt;Частотометр!B9),"среднечаст","низкочаст"))</f>
        <v>низкочаст</v>
      </c>
      <c r="H3599" s="7" t="str">
        <f>IF(E3599&gt;Частотометр!B28,"высокая",IF(AND(Частотометр!C28&lt;E3599, E3599&lt;Частотометр!B28),"средняя","низкая"))</f>
        <v>низкая</v>
      </c>
      <c r="I3599" s="1"/>
    </row>
    <row r="3600" spans="1:9" x14ac:dyDescent="0.2">
      <c r="A3600" s="8">
        <f t="shared" si="152"/>
        <v>0</v>
      </c>
      <c r="B3600" s="8">
        <f t="shared" si="153"/>
        <v>0</v>
      </c>
      <c r="G3600" s="7" t="str">
        <f>IF(D3600&gt;Частотометр!B9,"высокочаст",IF(AND(Частотометр!C9&lt;D3600, D3600&lt;Частотометр!B9),"среднечаст","низкочаст"))</f>
        <v>низкочаст</v>
      </c>
      <c r="H3600" s="7" t="str">
        <f>IF(E3600&gt;Частотометр!B28,"высокая",IF(AND(Частотометр!C28&lt;E3600, E3600&lt;Частотометр!B28),"средняя","низкая"))</f>
        <v>низкая</v>
      </c>
      <c r="I3600" s="1"/>
    </row>
    <row r="3601" spans="1:9" x14ac:dyDescent="0.2">
      <c r="A3601" s="8">
        <f t="shared" si="152"/>
        <v>0</v>
      </c>
      <c r="B3601" s="8">
        <f t="shared" si="153"/>
        <v>0</v>
      </c>
      <c r="G3601" s="7" t="str">
        <f>IF(D3601&gt;Частотометр!B9,"высокочаст",IF(AND(Частотометр!C9&lt;D3601, D3601&lt;Частотометр!B9),"среднечаст","низкочаст"))</f>
        <v>низкочаст</v>
      </c>
      <c r="H3601" s="7" t="str">
        <f>IF(E3601&gt;Частотометр!B28,"высокая",IF(AND(Частотометр!C28&lt;E3601, E3601&lt;Частотометр!B28),"средняя","низкая"))</f>
        <v>низкая</v>
      </c>
      <c r="I3601" s="1"/>
    </row>
    <row r="3602" spans="1:9" x14ac:dyDescent="0.2">
      <c r="A3602" s="8">
        <f t="shared" si="152"/>
        <v>0</v>
      </c>
      <c r="B3602" s="8">
        <f t="shared" si="153"/>
        <v>0</v>
      </c>
      <c r="G3602" s="7" t="str">
        <f>IF(D3602&gt;Частотометр!B9,"высокочаст",IF(AND(Частотометр!C9&lt;D3602, D3602&lt;Частотометр!B9),"среднечаст","низкочаст"))</f>
        <v>низкочаст</v>
      </c>
      <c r="H3602" s="7" t="str">
        <f>IF(E3602&gt;Частотометр!B28,"высокая",IF(AND(Частотометр!C28&lt;E3602, E3602&lt;Частотометр!B28),"средняя","низкая"))</f>
        <v>низкая</v>
      </c>
      <c r="I3602" s="1"/>
    </row>
    <row r="3603" spans="1:9" x14ac:dyDescent="0.2">
      <c r="A3603" s="8">
        <f t="shared" si="152"/>
        <v>0</v>
      </c>
      <c r="B3603" s="8">
        <f t="shared" si="153"/>
        <v>0</v>
      </c>
      <c r="G3603" s="7" t="str">
        <f>IF(D3603&gt;Частотометр!B9,"высокочаст",IF(AND(Частотометр!C9&lt;D3603, D3603&lt;Частотометр!B9),"среднечаст","низкочаст"))</f>
        <v>низкочаст</v>
      </c>
      <c r="H3603" s="7" t="str">
        <f>IF(E3603&gt;Частотометр!B28,"высокая",IF(AND(Частотометр!C28&lt;E3603, E3603&lt;Частотометр!B28),"средняя","низкая"))</f>
        <v>низкая</v>
      </c>
      <c r="I3603" s="1"/>
    </row>
    <row r="3604" spans="1:9" x14ac:dyDescent="0.2">
      <c r="A3604" s="8">
        <f t="shared" si="152"/>
        <v>0</v>
      </c>
      <c r="B3604" s="8">
        <f t="shared" si="153"/>
        <v>0</v>
      </c>
      <c r="G3604" s="7" t="str">
        <f>IF(D3604&gt;Частотометр!B9,"высокочаст",IF(AND(Частотометр!C9&lt;D3604, D3604&lt;Частотометр!B9),"среднечаст","низкочаст"))</f>
        <v>низкочаст</v>
      </c>
      <c r="H3604" s="7" t="str">
        <f>IF(E3604&gt;Частотометр!B28,"высокая",IF(AND(Частотометр!C28&lt;E3604, E3604&lt;Частотометр!B28),"средняя","низкая"))</f>
        <v>низкая</v>
      </c>
      <c r="I3604" s="1"/>
    </row>
    <row r="3605" spans="1:9" x14ac:dyDescent="0.2">
      <c r="A3605" s="8">
        <f t="shared" si="152"/>
        <v>0</v>
      </c>
      <c r="B3605" s="8">
        <f t="shared" si="153"/>
        <v>0</v>
      </c>
      <c r="G3605" s="7" t="str">
        <f>IF(D3605&gt;Частотометр!B9,"высокочаст",IF(AND(Частотометр!C9&lt;D3605, D3605&lt;Частотометр!B9),"среднечаст","низкочаст"))</f>
        <v>низкочаст</v>
      </c>
      <c r="H3605" s="7" t="str">
        <f>IF(E3605&gt;Частотометр!B28,"высокая",IF(AND(Частотометр!C28&lt;E3605, E3605&lt;Частотометр!B28),"средняя","низкая"))</f>
        <v>низкая</v>
      </c>
      <c r="I3605" s="1"/>
    </row>
    <row r="3606" spans="1:9" x14ac:dyDescent="0.2">
      <c r="A3606" s="8">
        <f t="shared" si="152"/>
        <v>0</v>
      </c>
      <c r="B3606" s="8">
        <f t="shared" si="153"/>
        <v>0</v>
      </c>
      <c r="G3606" s="7" t="str">
        <f>IF(D3606&gt;Частотометр!B9,"высокочаст",IF(AND(Частотометр!C9&lt;D3606, D3606&lt;Частотометр!B9),"среднечаст","низкочаст"))</f>
        <v>низкочаст</v>
      </c>
      <c r="H3606" s="7" t="str">
        <f>IF(E3606&gt;Частотометр!B28,"высокая",IF(AND(Частотометр!C28&lt;E3606, E3606&lt;Частотометр!B28),"средняя","низкая"))</f>
        <v>низкая</v>
      </c>
      <c r="I3606" s="1"/>
    </row>
    <row r="3607" spans="1:9" x14ac:dyDescent="0.2">
      <c r="A3607" s="8">
        <f t="shared" si="152"/>
        <v>0</v>
      </c>
      <c r="B3607" s="8">
        <f t="shared" si="153"/>
        <v>0</v>
      </c>
      <c r="G3607" s="7" t="str">
        <f>IF(D3607&gt;Частотометр!B9,"высокочаст",IF(AND(Частотометр!C9&lt;D3607, D3607&lt;Частотометр!B9),"среднечаст","низкочаст"))</f>
        <v>низкочаст</v>
      </c>
      <c r="H3607" s="7" t="str">
        <f>IF(E3607&gt;Частотометр!B28,"высокая",IF(AND(Частотометр!C28&lt;E3607, E3607&lt;Частотометр!B28),"средняя","низкая"))</f>
        <v>низкая</v>
      </c>
      <c r="I3607" s="1"/>
    </row>
    <row r="3608" spans="1:9" x14ac:dyDescent="0.2">
      <c r="A3608" s="8">
        <f t="shared" si="152"/>
        <v>0</v>
      </c>
      <c r="B3608" s="8">
        <f t="shared" si="153"/>
        <v>0</v>
      </c>
      <c r="G3608" s="7" t="str">
        <f>IF(D3608&gt;Частотометр!B9,"высокочаст",IF(AND(Частотометр!C9&lt;D3608, D3608&lt;Частотометр!B9),"среднечаст","низкочаст"))</f>
        <v>низкочаст</v>
      </c>
      <c r="H3608" s="7" t="str">
        <f>IF(E3608&gt;Частотометр!B28,"высокая",IF(AND(Частотометр!C28&lt;E3608, E3608&lt;Частотометр!B28),"средняя","низкая"))</f>
        <v>низкая</v>
      </c>
      <c r="I3608" s="1"/>
    </row>
    <row r="3609" spans="1:9" x14ac:dyDescent="0.2">
      <c r="A3609" s="8">
        <f t="shared" si="152"/>
        <v>0</v>
      </c>
      <c r="B3609" s="8">
        <f t="shared" si="153"/>
        <v>0</v>
      </c>
      <c r="G3609" s="7" t="str">
        <f>IF(D3609&gt;Частотометр!B9,"высокочаст",IF(AND(Частотометр!C9&lt;D3609, D3609&lt;Частотометр!B9),"среднечаст","низкочаст"))</f>
        <v>низкочаст</v>
      </c>
      <c r="H3609" s="7" t="str">
        <f>IF(E3609&gt;Частотометр!B28,"высокая",IF(AND(Частотометр!C28&lt;E3609, E3609&lt;Частотометр!B28),"средняя","низкая"))</f>
        <v>низкая</v>
      </c>
      <c r="I3609" s="1"/>
    </row>
    <row r="3610" spans="1:9" x14ac:dyDescent="0.2">
      <c r="A3610" s="8">
        <f t="shared" si="152"/>
        <v>0</v>
      </c>
      <c r="B3610" s="8">
        <f t="shared" si="153"/>
        <v>0</v>
      </c>
      <c r="G3610" s="7" t="str">
        <f>IF(D3610&gt;Частотометр!B9,"высокочаст",IF(AND(Частотометр!C9&lt;D3610, D3610&lt;Частотометр!B9),"среднечаст","низкочаст"))</f>
        <v>низкочаст</v>
      </c>
      <c r="H3610" s="7" t="str">
        <f>IF(E3610&gt;Частотометр!B28,"высокая",IF(AND(Частотометр!C28&lt;E3610, E3610&lt;Частотометр!B28),"средняя","низкая"))</f>
        <v>низкая</v>
      </c>
      <c r="I3610" s="1"/>
    </row>
    <row r="3611" spans="1:9" x14ac:dyDescent="0.2">
      <c r="A3611" s="8">
        <f t="shared" si="152"/>
        <v>0</v>
      </c>
      <c r="B3611" s="8">
        <f t="shared" si="153"/>
        <v>0</v>
      </c>
      <c r="G3611" s="7" t="str">
        <f>IF(D3611&gt;Частотометр!B9,"высокочаст",IF(AND(Частотометр!C9&lt;D3611, D3611&lt;Частотометр!B9),"среднечаст","низкочаст"))</f>
        <v>низкочаст</v>
      </c>
      <c r="H3611" s="7" t="str">
        <f>IF(E3611&gt;Частотометр!B28,"высокая",IF(AND(Частотометр!C28&lt;E3611, E3611&lt;Частотометр!B28),"средняя","низкая"))</f>
        <v>низкая</v>
      </c>
      <c r="I3611" s="1"/>
    </row>
    <row r="3612" spans="1:9" x14ac:dyDescent="0.2">
      <c r="A3612" s="8">
        <f t="shared" si="152"/>
        <v>0</v>
      </c>
      <c r="B3612" s="8">
        <f t="shared" si="153"/>
        <v>0</v>
      </c>
      <c r="G3612" s="7" t="str">
        <f>IF(D3612&gt;Частотометр!B9,"высокочаст",IF(AND(Частотометр!C9&lt;D3612, D3612&lt;Частотометр!B9),"среднечаст","низкочаст"))</f>
        <v>низкочаст</v>
      </c>
      <c r="H3612" s="7" t="str">
        <f>IF(E3612&gt;Частотометр!B28,"высокая",IF(AND(Частотометр!C28&lt;E3612, E3612&lt;Частотометр!B28),"средняя","низкая"))</f>
        <v>низкая</v>
      </c>
      <c r="I3612" s="1"/>
    </row>
    <row r="3613" spans="1:9" x14ac:dyDescent="0.2">
      <c r="A3613" s="8">
        <f t="shared" si="152"/>
        <v>0</v>
      </c>
      <c r="B3613" s="8">
        <f t="shared" si="153"/>
        <v>0</v>
      </c>
      <c r="G3613" s="7" t="str">
        <f>IF(D3613&gt;Частотометр!B9,"высокочаст",IF(AND(Частотометр!C9&lt;D3613, D3613&lt;Частотометр!B9),"среднечаст","низкочаст"))</f>
        <v>низкочаст</v>
      </c>
      <c r="H3613" s="7" t="str">
        <f>IF(E3613&gt;Частотометр!B28,"высокая",IF(AND(Частотометр!C28&lt;E3613, E3613&lt;Частотометр!B28),"средняя","низкая"))</f>
        <v>низкая</v>
      </c>
      <c r="I3613" s="1"/>
    </row>
    <row r="3614" spans="1:9" x14ac:dyDescent="0.2">
      <c r="A3614" s="8">
        <f t="shared" si="152"/>
        <v>0</v>
      </c>
      <c r="B3614" s="8">
        <f t="shared" si="153"/>
        <v>0</v>
      </c>
      <c r="G3614" s="7" t="str">
        <f>IF(D3614&gt;Частотометр!B9,"высокочаст",IF(AND(Частотометр!C9&lt;D3614, D3614&lt;Частотометр!B9),"среднечаст","низкочаст"))</f>
        <v>низкочаст</v>
      </c>
      <c r="H3614" s="7" t="str">
        <f>IF(E3614&gt;Частотометр!B28,"высокая",IF(AND(Частотометр!C28&lt;E3614, E3614&lt;Частотометр!B28),"средняя","низкая"))</f>
        <v>низкая</v>
      </c>
      <c r="I3614" s="1"/>
    </row>
    <row r="3615" spans="1:9" x14ac:dyDescent="0.2">
      <c r="A3615" s="8">
        <f t="shared" si="152"/>
        <v>0</v>
      </c>
      <c r="B3615" s="8">
        <f t="shared" si="153"/>
        <v>0</v>
      </c>
      <c r="G3615" s="7" t="str">
        <f>IF(D3615&gt;Частотометр!B9,"высокочаст",IF(AND(Частотометр!C9&lt;D3615, D3615&lt;Частотометр!B9),"среднечаст","низкочаст"))</f>
        <v>низкочаст</v>
      </c>
      <c r="H3615" s="7" t="str">
        <f>IF(E3615&gt;Частотометр!B28,"высокая",IF(AND(Частотометр!C28&lt;E3615, E3615&lt;Частотометр!B28),"средняя","низкая"))</f>
        <v>низкая</v>
      </c>
      <c r="I3615" s="1"/>
    </row>
    <row r="3616" spans="1:9" x14ac:dyDescent="0.2">
      <c r="A3616" s="8">
        <f t="shared" si="152"/>
        <v>0</v>
      </c>
      <c r="B3616" s="8">
        <f t="shared" si="153"/>
        <v>0</v>
      </c>
      <c r="G3616" s="7" t="str">
        <f>IF(D3616&gt;Частотометр!B9,"высокочаст",IF(AND(Частотометр!C9&lt;D3616, D3616&lt;Частотометр!B9),"среднечаст","низкочаст"))</f>
        <v>низкочаст</v>
      </c>
      <c r="H3616" s="7" t="str">
        <f>IF(E3616&gt;Частотометр!B28,"высокая",IF(AND(Частотометр!C28&lt;E3616, E3616&lt;Частотометр!B28),"средняя","низкая"))</f>
        <v>низкая</v>
      </c>
      <c r="I3616" s="1"/>
    </row>
    <row r="3617" spans="1:9" x14ac:dyDescent="0.2">
      <c r="A3617" s="8">
        <f t="shared" si="152"/>
        <v>0</v>
      </c>
      <c r="B3617" s="8">
        <f t="shared" si="153"/>
        <v>0</v>
      </c>
      <c r="G3617" s="7" t="str">
        <f>IF(D3617&gt;Частотометр!B9,"высокочаст",IF(AND(Частотометр!C9&lt;D3617, D3617&lt;Частотометр!B9),"среднечаст","низкочаст"))</f>
        <v>низкочаст</v>
      </c>
      <c r="H3617" s="7" t="str">
        <f>IF(E3617&gt;Частотометр!B28,"высокая",IF(AND(Частотометр!C28&lt;E3617, E3617&lt;Частотометр!B28),"средняя","низкая"))</f>
        <v>низкая</v>
      </c>
      <c r="I3617" s="1"/>
    </row>
    <row r="3618" spans="1:9" x14ac:dyDescent="0.2">
      <c r="A3618" s="8">
        <f t="shared" si="152"/>
        <v>0</v>
      </c>
      <c r="B3618" s="8">
        <f t="shared" si="153"/>
        <v>0</v>
      </c>
      <c r="G3618" s="7" t="str">
        <f>IF(D3618&gt;Частотометр!B9,"высокочаст",IF(AND(Частотометр!C9&lt;D3618, D3618&lt;Частотометр!B9),"среднечаст","низкочаст"))</f>
        <v>низкочаст</v>
      </c>
      <c r="H3618" s="7" t="str">
        <f>IF(E3618&gt;Частотометр!B28,"высокая",IF(AND(Частотометр!C28&lt;E3618, E3618&lt;Частотометр!B28),"средняя","низкая"))</f>
        <v>низкая</v>
      </c>
      <c r="I3618" s="1"/>
    </row>
    <row r="3619" spans="1:9" x14ac:dyDescent="0.2">
      <c r="A3619" s="8">
        <f t="shared" si="152"/>
        <v>0</v>
      </c>
      <c r="B3619" s="8">
        <f t="shared" si="153"/>
        <v>0</v>
      </c>
      <c r="G3619" s="7" t="str">
        <f>IF(D3619&gt;Частотометр!B9,"высокочаст",IF(AND(Частотометр!C9&lt;D3619, D3619&lt;Частотометр!B9),"среднечаст","низкочаст"))</f>
        <v>низкочаст</v>
      </c>
      <c r="H3619" s="7" t="str">
        <f>IF(E3619&gt;Частотометр!B28,"высокая",IF(AND(Частотометр!C28&lt;E3619, E3619&lt;Частотометр!B28),"средняя","низкая"))</f>
        <v>низкая</v>
      </c>
      <c r="I3619" s="1"/>
    </row>
    <row r="3620" spans="1:9" x14ac:dyDescent="0.2">
      <c r="A3620" s="8">
        <f t="shared" si="152"/>
        <v>0</v>
      </c>
      <c r="B3620" s="8">
        <f t="shared" si="153"/>
        <v>0</v>
      </c>
      <c r="G3620" s="7" t="str">
        <f>IF(D3620&gt;Частотометр!B9,"высокочаст",IF(AND(Частотометр!C9&lt;D3620, D3620&lt;Частотометр!B9),"среднечаст","низкочаст"))</f>
        <v>низкочаст</v>
      </c>
      <c r="H3620" s="7" t="str">
        <f>IF(E3620&gt;Частотометр!B28,"высокая",IF(AND(Частотометр!C28&lt;E3620, E3620&lt;Частотометр!B28),"средняя","низкая"))</f>
        <v>низкая</v>
      </c>
      <c r="I3620" s="1"/>
    </row>
    <row r="3621" spans="1:9" x14ac:dyDescent="0.2">
      <c r="A3621" s="8">
        <f t="shared" si="152"/>
        <v>0</v>
      </c>
      <c r="B3621" s="8">
        <f t="shared" si="153"/>
        <v>0</v>
      </c>
      <c r="G3621" s="7" t="str">
        <f>IF(D3621&gt;Частотометр!B9,"высокочаст",IF(AND(Частотометр!C9&lt;D3621, D3621&lt;Частотометр!B9),"среднечаст","низкочаст"))</f>
        <v>низкочаст</v>
      </c>
      <c r="H3621" s="7" t="str">
        <f>IF(E3621&gt;Частотометр!B28,"высокая",IF(AND(Частотометр!C28&lt;E3621, E3621&lt;Частотометр!B28),"средняя","низкая"))</f>
        <v>низкая</v>
      </c>
      <c r="I3621" s="1"/>
    </row>
    <row r="3622" spans="1:9" x14ac:dyDescent="0.2">
      <c r="A3622" s="8">
        <f t="shared" si="152"/>
        <v>0</v>
      </c>
      <c r="B3622" s="8">
        <f t="shared" si="153"/>
        <v>0</v>
      </c>
      <c r="G3622" s="7" t="str">
        <f>IF(D3622&gt;Частотометр!B9,"высокочаст",IF(AND(Частотометр!C9&lt;D3622, D3622&lt;Частотометр!B9),"среднечаст","низкочаст"))</f>
        <v>низкочаст</v>
      </c>
      <c r="H3622" s="7" t="str">
        <f>IF(E3622&gt;Частотометр!B28,"высокая",IF(AND(Частотометр!C28&lt;E3622, E3622&lt;Частотометр!B28),"средняя","низкая"))</f>
        <v>низкая</v>
      </c>
      <c r="I3622" s="1"/>
    </row>
    <row r="3623" spans="1:9" x14ac:dyDescent="0.2">
      <c r="A3623" s="8">
        <f t="shared" si="152"/>
        <v>0</v>
      </c>
      <c r="B3623" s="8">
        <f t="shared" si="153"/>
        <v>0</v>
      </c>
      <c r="G3623" s="7" t="str">
        <f>IF(D3623&gt;Частотометр!B9,"высокочаст",IF(AND(Частотометр!C9&lt;D3623, D3623&lt;Частотометр!B9),"среднечаст","низкочаст"))</f>
        <v>низкочаст</v>
      </c>
      <c r="H3623" s="7" t="str">
        <f>IF(E3623&gt;Частотометр!B28,"высокая",IF(AND(Частотометр!C28&lt;E3623, E3623&lt;Частотометр!B28),"средняя","низкая"))</f>
        <v>низкая</v>
      </c>
      <c r="I3623" s="1"/>
    </row>
    <row r="3624" spans="1:9" x14ac:dyDescent="0.2">
      <c r="A3624" s="8">
        <f t="shared" si="152"/>
        <v>0</v>
      </c>
      <c r="B3624" s="8">
        <f t="shared" si="153"/>
        <v>0</v>
      </c>
      <c r="G3624" s="7" t="str">
        <f>IF(D3624&gt;Частотометр!B9,"высокочаст",IF(AND(Частотометр!C9&lt;D3624, D3624&lt;Частотометр!B9),"среднечаст","низкочаст"))</f>
        <v>низкочаст</v>
      </c>
      <c r="H3624" s="7" t="str">
        <f>IF(E3624&gt;Частотометр!B28,"высокая",IF(AND(Частотометр!C28&lt;E3624, E3624&lt;Частотометр!B28),"средняя","низкая"))</f>
        <v>низкая</v>
      </c>
      <c r="I3624" s="1"/>
    </row>
    <row r="3625" spans="1:9" x14ac:dyDescent="0.2">
      <c r="A3625" s="8">
        <f t="shared" si="152"/>
        <v>0</v>
      </c>
      <c r="B3625" s="8">
        <f t="shared" si="153"/>
        <v>0</v>
      </c>
      <c r="G3625" s="7" t="str">
        <f>IF(D3625&gt;Частотометр!B9,"высокочаст",IF(AND(Частотометр!C9&lt;D3625, D3625&lt;Частотометр!B9),"среднечаст","низкочаст"))</f>
        <v>низкочаст</v>
      </c>
      <c r="H3625" s="7" t="str">
        <f>IF(E3625&gt;Частотометр!B28,"высокая",IF(AND(Частотометр!C28&lt;E3625, E3625&lt;Частотометр!B28),"средняя","низкая"))</f>
        <v>низкая</v>
      </c>
      <c r="I3625" s="1"/>
    </row>
    <row r="3626" spans="1:9" x14ac:dyDescent="0.2">
      <c r="A3626" s="8">
        <f t="shared" si="152"/>
        <v>0</v>
      </c>
      <c r="B3626" s="8">
        <f t="shared" si="153"/>
        <v>0</v>
      </c>
      <c r="G3626" s="7" t="str">
        <f>IF(D3626&gt;Частотометр!B9,"высокочаст",IF(AND(Частотометр!C9&lt;D3626, D3626&lt;Частотометр!B9),"среднечаст","низкочаст"))</f>
        <v>низкочаст</v>
      </c>
      <c r="H3626" s="7" t="str">
        <f>IF(E3626&gt;Частотометр!B28,"высокая",IF(AND(Частотометр!C28&lt;E3626, E3626&lt;Частотометр!B28),"средняя","низкая"))</f>
        <v>низкая</v>
      </c>
      <c r="I3626" s="1"/>
    </row>
    <row r="3627" spans="1:9" x14ac:dyDescent="0.2">
      <c r="A3627" s="8">
        <f t="shared" si="152"/>
        <v>0</v>
      </c>
      <c r="B3627" s="8">
        <f t="shared" si="153"/>
        <v>0</v>
      </c>
      <c r="G3627" s="7" t="str">
        <f>IF(D3627&gt;Частотометр!B9,"высокочаст",IF(AND(Частотометр!C9&lt;D3627, D3627&lt;Частотометр!B9),"среднечаст","низкочаст"))</f>
        <v>низкочаст</v>
      </c>
      <c r="H3627" s="7" t="str">
        <f>IF(E3627&gt;Частотометр!B28,"высокая",IF(AND(Частотометр!C28&lt;E3627, E3627&lt;Частотометр!B28),"средняя","низкая"))</f>
        <v>низкая</v>
      </c>
      <c r="I3627" s="1"/>
    </row>
    <row r="3628" spans="1:9" x14ac:dyDescent="0.2">
      <c r="A3628" s="8">
        <f t="shared" si="152"/>
        <v>0</v>
      </c>
      <c r="B3628" s="8">
        <f t="shared" si="153"/>
        <v>0</v>
      </c>
      <c r="G3628" s="7" t="str">
        <f>IF(D3628&gt;Частотометр!B9,"высокочаст",IF(AND(Частотометр!C9&lt;D3628, D3628&lt;Частотометр!B9),"среднечаст","низкочаст"))</f>
        <v>низкочаст</v>
      </c>
      <c r="H3628" s="7" t="str">
        <f>IF(E3628&gt;Частотометр!B28,"высокая",IF(AND(Частотометр!C28&lt;E3628, E3628&lt;Частотометр!B28),"средняя","низкая"))</f>
        <v>низкая</v>
      </c>
      <c r="I3628" s="1"/>
    </row>
    <row r="3629" spans="1:9" x14ac:dyDescent="0.2">
      <c r="A3629" s="8">
        <f t="shared" si="152"/>
        <v>0</v>
      </c>
      <c r="B3629" s="8">
        <f t="shared" si="153"/>
        <v>0</v>
      </c>
      <c r="G3629" s="7" t="str">
        <f>IF(D3629&gt;Частотометр!B9,"высокочаст",IF(AND(Частотометр!C9&lt;D3629, D3629&lt;Частотометр!B9),"среднечаст","низкочаст"))</f>
        <v>низкочаст</v>
      </c>
      <c r="H3629" s="7" t="str">
        <f>IF(E3629&gt;Частотометр!B28,"высокая",IF(AND(Частотометр!C28&lt;E3629, E3629&lt;Частотометр!B28),"средняя","низкая"))</f>
        <v>низкая</v>
      </c>
      <c r="I3629" s="1"/>
    </row>
    <row r="3630" spans="1:9" x14ac:dyDescent="0.2">
      <c r="A3630" s="8">
        <f t="shared" si="152"/>
        <v>0</v>
      </c>
      <c r="B3630" s="8">
        <f t="shared" si="153"/>
        <v>0</v>
      </c>
      <c r="G3630" s="7" t="str">
        <f>IF(D3630&gt;Частотометр!B9,"высокочаст",IF(AND(Частотометр!C9&lt;D3630, D3630&lt;Частотометр!B9),"среднечаст","низкочаст"))</f>
        <v>низкочаст</v>
      </c>
      <c r="H3630" s="7" t="str">
        <f>IF(E3630&gt;Частотометр!B28,"высокая",IF(AND(Частотометр!C28&lt;E3630, E3630&lt;Частотометр!B28),"средняя","низкая"))</f>
        <v>низкая</v>
      </c>
      <c r="I3630" s="1"/>
    </row>
    <row r="3631" spans="1:9" x14ac:dyDescent="0.2">
      <c r="A3631" s="8">
        <f t="shared" si="152"/>
        <v>0</v>
      </c>
      <c r="B3631" s="8">
        <f t="shared" si="153"/>
        <v>0</v>
      </c>
      <c r="G3631" s="7" t="str">
        <f>IF(D3631&gt;Частотометр!B9,"высокочаст",IF(AND(Частотометр!C9&lt;D3631, D3631&lt;Частотометр!B9),"среднечаст","низкочаст"))</f>
        <v>низкочаст</v>
      </c>
      <c r="H3631" s="7" t="str">
        <f>IF(E3631&gt;Частотометр!B28,"высокая",IF(AND(Частотометр!C28&lt;E3631, E3631&lt;Частотометр!B28),"средняя","низкая"))</f>
        <v>низкая</v>
      </c>
      <c r="I3631" s="1"/>
    </row>
    <row r="3632" spans="1:9" x14ac:dyDescent="0.2">
      <c r="A3632" s="8">
        <f t="shared" si="152"/>
        <v>0</v>
      </c>
      <c r="B3632" s="8">
        <f t="shared" si="153"/>
        <v>0</v>
      </c>
      <c r="G3632" s="7" t="str">
        <f>IF(D3632&gt;Частотометр!B9,"высокочаст",IF(AND(Частотометр!C9&lt;D3632, D3632&lt;Частотометр!B9),"среднечаст","низкочаст"))</f>
        <v>низкочаст</v>
      </c>
      <c r="H3632" s="7" t="str">
        <f>IF(E3632&gt;Частотометр!B28,"высокая",IF(AND(Частотометр!C28&lt;E3632, E3632&lt;Частотометр!B28),"средняя","низкая"))</f>
        <v>низкая</v>
      </c>
      <c r="I3632" s="1"/>
    </row>
    <row r="3633" spans="1:9" x14ac:dyDescent="0.2">
      <c r="A3633" s="8">
        <f t="shared" si="152"/>
        <v>0</v>
      </c>
      <c r="B3633" s="8">
        <f t="shared" si="153"/>
        <v>0</v>
      </c>
      <c r="G3633" s="7" t="str">
        <f>IF(D3633&gt;Частотометр!B9,"высокочаст",IF(AND(Частотометр!C9&lt;D3633, D3633&lt;Частотометр!B9),"среднечаст","низкочаст"))</f>
        <v>низкочаст</v>
      </c>
      <c r="H3633" s="7" t="str">
        <f>IF(E3633&gt;Частотометр!B28,"высокая",IF(AND(Частотометр!C28&lt;E3633, E3633&lt;Частотометр!B28),"средняя","низкая"))</f>
        <v>низкая</v>
      </c>
      <c r="I3633" s="1"/>
    </row>
    <row r="3634" spans="1:9" x14ac:dyDescent="0.2">
      <c r="A3634" s="8">
        <f t="shared" si="152"/>
        <v>0</v>
      </c>
      <c r="B3634" s="8">
        <f t="shared" si="153"/>
        <v>0</v>
      </c>
      <c r="G3634" s="7" t="str">
        <f>IF(D3634&gt;Частотометр!B9,"высокочаст",IF(AND(Частотометр!C9&lt;D3634, D3634&lt;Частотометр!B9),"среднечаст","низкочаст"))</f>
        <v>низкочаст</v>
      </c>
      <c r="H3634" s="7" t="str">
        <f>IF(E3634&gt;Частотометр!B28,"высокая",IF(AND(Частотометр!C28&lt;E3634, E3634&lt;Частотометр!B28),"средняя","низкая"))</f>
        <v>низкая</v>
      </c>
      <c r="I3634" s="1"/>
    </row>
    <row r="3635" spans="1:9" x14ac:dyDescent="0.2">
      <c r="A3635" s="8">
        <f t="shared" si="152"/>
        <v>0</v>
      </c>
      <c r="B3635" s="8">
        <f t="shared" si="153"/>
        <v>0</v>
      </c>
      <c r="G3635" s="7" t="str">
        <f>IF(D3635&gt;Частотометр!B9,"высокочаст",IF(AND(Частотометр!C9&lt;D3635, D3635&lt;Частотометр!B9),"среднечаст","низкочаст"))</f>
        <v>низкочаст</v>
      </c>
      <c r="H3635" s="7" t="str">
        <f>IF(E3635&gt;Частотометр!B28,"высокая",IF(AND(Частотометр!C28&lt;E3635, E3635&lt;Частотометр!B28),"средняя","низкая"))</f>
        <v>низкая</v>
      </c>
      <c r="I3635" s="1"/>
    </row>
    <row r="3636" spans="1:9" x14ac:dyDescent="0.2">
      <c r="A3636" s="8">
        <f t="shared" si="152"/>
        <v>0</v>
      </c>
      <c r="B3636" s="8">
        <f t="shared" si="153"/>
        <v>0</v>
      </c>
      <c r="G3636" s="7" t="str">
        <f>IF(D3636&gt;Частотометр!B9,"высокочаст",IF(AND(Частотометр!C9&lt;D3636, D3636&lt;Частотометр!B9),"среднечаст","низкочаст"))</f>
        <v>низкочаст</v>
      </c>
      <c r="H3636" s="7" t="str">
        <f>IF(E3636&gt;Частотометр!B28,"высокая",IF(AND(Частотометр!C28&lt;E3636, E3636&lt;Частотометр!B28),"средняя","низкая"))</f>
        <v>низкая</v>
      </c>
      <c r="I3636" s="1"/>
    </row>
    <row r="3637" spans="1:9" x14ac:dyDescent="0.2">
      <c r="A3637" s="8">
        <f t="shared" si="152"/>
        <v>0</v>
      </c>
      <c r="B3637" s="8">
        <f t="shared" si="153"/>
        <v>0</v>
      </c>
      <c r="G3637" s="7" t="str">
        <f>IF(D3637&gt;Частотометр!B9,"высокочаст",IF(AND(Частотометр!C9&lt;D3637, D3637&lt;Частотометр!B9),"среднечаст","низкочаст"))</f>
        <v>низкочаст</v>
      </c>
      <c r="H3637" s="7" t="str">
        <f>IF(E3637&gt;Частотометр!B28,"высокая",IF(AND(Частотометр!C28&lt;E3637, E3637&lt;Частотометр!B28),"средняя","низкая"))</f>
        <v>низкая</v>
      </c>
      <c r="I3637" s="1"/>
    </row>
    <row r="3638" spans="1:9" x14ac:dyDescent="0.2">
      <c r="A3638" s="8">
        <f t="shared" si="152"/>
        <v>0</v>
      </c>
      <c r="B3638" s="8">
        <f t="shared" si="153"/>
        <v>0</v>
      </c>
      <c r="G3638" s="7" t="str">
        <f>IF(D3638&gt;Частотометр!B9,"высокочаст",IF(AND(Частотометр!C9&lt;D3638, D3638&lt;Частотометр!B9),"среднечаст","низкочаст"))</f>
        <v>низкочаст</v>
      </c>
      <c r="H3638" s="7" t="str">
        <f>IF(E3638&gt;Частотометр!B28,"высокая",IF(AND(Частотометр!C28&lt;E3638, E3638&lt;Частотометр!B28),"средняя","низкая"))</f>
        <v>низкая</v>
      </c>
      <c r="I3638" s="1"/>
    </row>
    <row r="3639" spans="1:9" x14ac:dyDescent="0.2">
      <c r="A3639" s="8">
        <f t="shared" si="152"/>
        <v>0</v>
      </c>
      <c r="B3639" s="8">
        <f t="shared" si="153"/>
        <v>0</v>
      </c>
      <c r="G3639" s="7" t="str">
        <f>IF(D3639&gt;Частотометр!B9,"высокочаст",IF(AND(Частотометр!C9&lt;D3639, D3639&lt;Частотометр!B9),"среднечаст","низкочаст"))</f>
        <v>низкочаст</v>
      </c>
      <c r="H3639" s="7" t="str">
        <f>IF(E3639&gt;Частотометр!B28,"высокая",IF(AND(Частотометр!C28&lt;E3639, E3639&lt;Частотометр!B28),"средняя","низкая"))</f>
        <v>низкая</v>
      </c>
      <c r="I3639" s="1"/>
    </row>
    <row r="3640" spans="1:9" x14ac:dyDescent="0.2">
      <c r="A3640" s="8">
        <f t="shared" si="152"/>
        <v>0</v>
      </c>
      <c r="B3640" s="8">
        <f t="shared" si="153"/>
        <v>0</v>
      </c>
      <c r="G3640" s="7" t="str">
        <f>IF(D3640&gt;Частотометр!B9,"высокочаст",IF(AND(Частотометр!C9&lt;D3640, D3640&lt;Частотометр!B9),"среднечаст","низкочаст"))</f>
        <v>низкочаст</v>
      </c>
      <c r="H3640" s="7" t="str">
        <f>IF(E3640&gt;Частотометр!B28,"высокая",IF(AND(Частотометр!C28&lt;E3640, E3640&lt;Частотометр!B28),"средняя","низкая"))</f>
        <v>низкая</v>
      </c>
      <c r="I3640" s="1"/>
    </row>
    <row r="3641" spans="1:9" x14ac:dyDescent="0.2">
      <c r="A3641" s="8">
        <f t="shared" si="152"/>
        <v>0</v>
      </c>
      <c r="B3641" s="8">
        <f t="shared" si="153"/>
        <v>0</v>
      </c>
      <c r="G3641" s="7" t="str">
        <f>IF(D3641&gt;Частотометр!B9,"высокочаст",IF(AND(Частотометр!C9&lt;D3641, D3641&lt;Частотометр!B9),"среднечаст","низкочаст"))</f>
        <v>низкочаст</v>
      </c>
      <c r="H3641" s="7" t="str">
        <f>IF(E3641&gt;Частотометр!B28,"высокая",IF(AND(Частотометр!C28&lt;E3641, E3641&lt;Частотометр!B28),"средняя","низкая"))</f>
        <v>низкая</v>
      </c>
      <c r="I3641" s="1"/>
    </row>
    <row r="3642" spans="1:9" x14ac:dyDescent="0.2">
      <c r="A3642" s="8">
        <f t="shared" si="152"/>
        <v>0</v>
      </c>
      <c r="B3642" s="8">
        <f t="shared" si="153"/>
        <v>0</v>
      </c>
      <c r="G3642" s="7" t="str">
        <f>IF(D3642&gt;Частотометр!B9,"высокочаст",IF(AND(Частотометр!C9&lt;D3642, D3642&lt;Частотометр!B9),"среднечаст","низкочаст"))</f>
        <v>низкочаст</v>
      </c>
      <c r="H3642" s="7" t="str">
        <f>IF(E3642&gt;Частотометр!B28,"высокая",IF(AND(Частотометр!C28&lt;E3642, E3642&lt;Частотометр!B28),"средняя","низкая"))</f>
        <v>низкая</v>
      </c>
      <c r="I3642" s="1"/>
    </row>
    <row r="3643" spans="1:9" x14ac:dyDescent="0.2">
      <c r="A3643" s="8">
        <f t="shared" si="152"/>
        <v>0</v>
      </c>
      <c r="B3643" s="8">
        <f t="shared" si="153"/>
        <v>0</v>
      </c>
      <c r="G3643" s="7" t="str">
        <f>IF(D3643&gt;Частотометр!B9,"высокочаст",IF(AND(Частотометр!C9&lt;D3643, D3643&lt;Частотометр!B9),"среднечаст","низкочаст"))</f>
        <v>низкочаст</v>
      </c>
      <c r="H3643" s="7" t="str">
        <f>IF(E3643&gt;Частотометр!B28,"высокая",IF(AND(Частотометр!C28&lt;E3643, E3643&lt;Частотометр!B28),"средняя","низкая"))</f>
        <v>низкая</v>
      </c>
      <c r="I3643" s="1"/>
    </row>
    <row r="3644" spans="1:9" x14ac:dyDescent="0.2">
      <c r="A3644" s="8">
        <f t="shared" si="152"/>
        <v>0</v>
      </c>
      <c r="B3644" s="8">
        <f t="shared" si="153"/>
        <v>0</v>
      </c>
      <c r="G3644" s="7" t="str">
        <f>IF(D3644&gt;Частотометр!B9,"высокочаст",IF(AND(Частотометр!C9&lt;D3644, D3644&lt;Частотометр!B9),"среднечаст","низкочаст"))</f>
        <v>низкочаст</v>
      </c>
      <c r="H3644" s="7" t="str">
        <f>IF(E3644&gt;Частотометр!B28,"высокая",IF(AND(Частотометр!C28&lt;E3644, E3644&lt;Частотометр!B28),"средняя","низкая"))</f>
        <v>низкая</v>
      </c>
      <c r="I3644" s="1"/>
    </row>
    <row r="3645" spans="1:9" x14ac:dyDescent="0.2">
      <c r="A3645" s="8">
        <f t="shared" si="152"/>
        <v>0</v>
      </c>
      <c r="B3645" s="8">
        <f t="shared" si="153"/>
        <v>0</v>
      </c>
      <c r="G3645" s="7" t="str">
        <f>IF(D3645&gt;Частотометр!B9,"высокочаст",IF(AND(Частотометр!C9&lt;D3645, D3645&lt;Частотометр!B9),"среднечаст","низкочаст"))</f>
        <v>низкочаст</v>
      </c>
      <c r="H3645" s="7" t="str">
        <f>IF(E3645&gt;Частотометр!B28,"высокая",IF(AND(Частотометр!C28&lt;E3645, E3645&lt;Частотометр!B28),"средняя","низкая"))</f>
        <v>низкая</v>
      </c>
      <c r="I3645" s="1"/>
    </row>
    <row r="3646" spans="1:9" x14ac:dyDescent="0.2">
      <c r="A3646" s="8">
        <f t="shared" si="152"/>
        <v>0</v>
      </c>
      <c r="B3646" s="8">
        <f t="shared" si="153"/>
        <v>0</v>
      </c>
      <c r="G3646" s="7" t="str">
        <f>IF(D3646&gt;Частотометр!B9,"высокочаст",IF(AND(Частотометр!C9&lt;D3646, D3646&lt;Частотометр!B9),"среднечаст","низкочаст"))</f>
        <v>низкочаст</v>
      </c>
      <c r="H3646" s="7" t="str">
        <f>IF(E3646&gt;Частотометр!B28,"высокая",IF(AND(Частотометр!C28&lt;E3646, E3646&lt;Частотометр!B28),"средняя","низкая"))</f>
        <v>низкая</v>
      </c>
      <c r="I3646" s="1"/>
    </row>
    <row r="3647" spans="1:9" x14ac:dyDescent="0.2">
      <c r="A3647" s="8">
        <f t="shared" si="152"/>
        <v>0</v>
      </c>
      <c r="B3647" s="8">
        <f t="shared" si="153"/>
        <v>0</v>
      </c>
      <c r="G3647" s="7" t="str">
        <f>IF(D3647&gt;Частотометр!B9,"высокочаст",IF(AND(Частотометр!C9&lt;D3647, D3647&lt;Частотометр!B9),"среднечаст","низкочаст"))</f>
        <v>низкочаст</v>
      </c>
      <c r="H3647" s="7" t="str">
        <f>IF(E3647&gt;Частотометр!B28,"высокая",IF(AND(Частотометр!C28&lt;E3647, E3647&lt;Частотометр!B28),"средняя","низкая"))</f>
        <v>низкая</v>
      </c>
      <c r="I3647" s="1"/>
    </row>
    <row r="3648" spans="1:9" x14ac:dyDescent="0.2">
      <c r="A3648" s="8">
        <f t="shared" si="152"/>
        <v>0</v>
      </c>
      <c r="B3648" s="8">
        <f t="shared" si="153"/>
        <v>0</v>
      </c>
      <c r="G3648" s="7" t="str">
        <f>IF(D3648&gt;Частотометр!B9,"высокочаст",IF(AND(Частотометр!C9&lt;D3648, D3648&lt;Частотометр!B9),"среднечаст","низкочаст"))</f>
        <v>низкочаст</v>
      </c>
      <c r="H3648" s="7" t="str">
        <f>IF(E3648&gt;Частотометр!B28,"высокая",IF(AND(Частотометр!C28&lt;E3648, E3648&lt;Частотометр!B28),"средняя","низкая"))</f>
        <v>низкая</v>
      </c>
      <c r="I3648" s="1"/>
    </row>
    <row r="3649" spans="1:9" x14ac:dyDescent="0.2">
      <c r="A3649" s="8">
        <f t="shared" si="152"/>
        <v>0</v>
      </c>
      <c r="B3649" s="8">
        <f t="shared" si="153"/>
        <v>0</v>
      </c>
      <c r="G3649" s="7" t="str">
        <f>IF(D3649&gt;Частотометр!B9,"высокочаст",IF(AND(Частотометр!C9&lt;D3649, D3649&lt;Частотометр!B9),"среднечаст","низкочаст"))</f>
        <v>низкочаст</v>
      </c>
      <c r="H3649" s="7" t="str">
        <f>IF(E3649&gt;Частотометр!B28,"высокая",IF(AND(Частотометр!C28&lt;E3649, E3649&lt;Частотометр!B28),"средняя","низкая"))</f>
        <v>низкая</v>
      </c>
      <c r="I3649" s="1"/>
    </row>
    <row r="3650" spans="1:9" x14ac:dyDescent="0.2">
      <c r="A3650" s="8">
        <f t="shared" ref="A3650:A3713" si="154">IF(ISBLANK(C3650),0,LEN(TRIM(C3650))-LEN(SUBSTITUTE(C3650," ",""))+1)</f>
        <v>0</v>
      </c>
      <c r="B3650" s="8">
        <f t="shared" ref="B3650:B3713" si="155">LEN(C3650)</f>
        <v>0</v>
      </c>
      <c r="G3650" s="7" t="str">
        <f>IF(D3650&gt;Частотометр!B9,"высокочаст",IF(AND(Частотометр!C9&lt;D3650, D3650&lt;Частотометр!B9),"среднечаст","низкочаст"))</f>
        <v>низкочаст</v>
      </c>
      <c r="H3650" s="7" t="str">
        <f>IF(E3650&gt;Частотометр!B28,"высокая",IF(AND(Частотометр!C28&lt;E3650, E3650&lt;Частотометр!B28),"средняя","низкая"))</f>
        <v>низкая</v>
      </c>
      <c r="I3650" s="1"/>
    </row>
    <row r="3651" spans="1:9" x14ac:dyDescent="0.2">
      <c r="A3651" s="8">
        <f t="shared" si="154"/>
        <v>0</v>
      </c>
      <c r="B3651" s="8">
        <f t="shared" si="155"/>
        <v>0</v>
      </c>
      <c r="G3651" s="7" t="str">
        <f>IF(D3651&gt;Частотометр!B9,"высокочаст",IF(AND(Частотометр!C9&lt;D3651, D3651&lt;Частотометр!B9),"среднечаст","низкочаст"))</f>
        <v>низкочаст</v>
      </c>
      <c r="H3651" s="7" t="str">
        <f>IF(E3651&gt;Частотометр!B28,"высокая",IF(AND(Частотометр!C28&lt;E3651, E3651&lt;Частотометр!B28),"средняя","низкая"))</f>
        <v>низкая</v>
      </c>
      <c r="I3651" s="1"/>
    </row>
    <row r="3652" spans="1:9" x14ac:dyDescent="0.2">
      <c r="A3652" s="8">
        <f t="shared" si="154"/>
        <v>0</v>
      </c>
      <c r="B3652" s="8">
        <f t="shared" si="155"/>
        <v>0</v>
      </c>
      <c r="G3652" s="7" t="str">
        <f>IF(D3652&gt;Частотометр!B9,"высокочаст",IF(AND(Частотометр!C9&lt;D3652, D3652&lt;Частотометр!B9),"среднечаст","низкочаст"))</f>
        <v>низкочаст</v>
      </c>
      <c r="H3652" s="7" t="str">
        <f>IF(E3652&gt;Частотометр!B28,"высокая",IF(AND(Частотометр!C28&lt;E3652, E3652&lt;Частотометр!B28),"средняя","низкая"))</f>
        <v>низкая</v>
      </c>
      <c r="I3652" s="1"/>
    </row>
    <row r="3653" spans="1:9" x14ac:dyDescent="0.2">
      <c r="A3653" s="8">
        <f t="shared" si="154"/>
        <v>0</v>
      </c>
      <c r="B3653" s="8">
        <f t="shared" si="155"/>
        <v>0</v>
      </c>
      <c r="G3653" s="7" t="str">
        <f>IF(D3653&gt;Частотометр!B9,"высокочаст",IF(AND(Частотометр!C9&lt;D3653, D3653&lt;Частотометр!B9),"среднечаст","низкочаст"))</f>
        <v>низкочаст</v>
      </c>
      <c r="H3653" s="7" t="str">
        <f>IF(E3653&gt;Частотометр!B28,"высокая",IF(AND(Частотометр!C28&lt;E3653, E3653&lt;Частотометр!B28),"средняя","низкая"))</f>
        <v>низкая</v>
      </c>
      <c r="I3653" s="1"/>
    </row>
    <row r="3654" spans="1:9" x14ac:dyDescent="0.2">
      <c r="A3654" s="8">
        <f t="shared" si="154"/>
        <v>0</v>
      </c>
      <c r="B3654" s="8">
        <f t="shared" si="155"/>
        <v>0</v>
      </c>
      <c r="G3654" s="7" t="str">
        <f>IF(D3654&gt;Частотометр!B9,"высокочаст",IF(AND(Частотометр!C9&lt;D3654, D3654&lt;Частотометр!B9),"среднечаст","низкочаст"))</f>
        <v>низкочаст</v>
      </c>
      <c r="H3654" s="7" t="str">
        <f>IF(E3654&gt;Частотометр!B28,"высокая",IF(AND(Частотометр!C28&lt;E3654, E3654&lt;Частотометр!B28),"средняя","низкая"))</f>
        <v>низкая</v>
      </c>
      <c r="I3654" s="1"/>
    </row>
    <row r="3655" spans="1:9" x14ac:dyDescent="0.2">
      <c r="A3655" s="8">
        <f t="shared" si="154"/>
        <v>0</v>
      </c>
      <c r="B3655" s="8">
        <f t="shared" si="155"/>
        <v>0</v>
      </c>
      <c r="G3655" s="7" t="str">
        <f>IF(D3655&gt;Частотометр!B9,"высокочаст",IF(AND(Частотометр!C9&lt;D3655, D3655&lt;Частотометр!B9),"среднечаст","низкочаст"))</f>
        <v>низкочаст</v>
      </c>
      <c r="H3655" s="7" t="str">
        <f>IF(E3655&gt;Частотометр!B28,"высокая",IF(AND(Частотометр!C28&lt;E3655, E3655&lt;Частотометр!B28),"средняя","низкая"))</f>
        <v>низкая</v>
      </c>
      <c r="I3655" s="1"/>
    </row>
    <row r="3656" spans="1:9" x14ac:dyDescent="0.2">
      <c r="A3656" s="8">
        <f t="shared" si="154"/>
        <v>0</v>
      </c>
      <c r="B3656" s="8">
        <f t="shared" si="155"/>
        <v>0</v>
      </c>
      <c r="G3656" s="7" t="str">
        <f>IF(D3656&gt;Частотометр!B9,"высокочаст",IF(AND(Частотометр!C9&lt;D3656, D3656&lt;Частотометр!B9),"среднечаст","низкочаст"))</f>
        <v>низкочаст</v>
      </c>
      <c r="H3656" s="7" t="str">
        <f>IF(E3656&gt;Частотометр!B28,"высокая",IF(AND(Частотометр!C28&lt;E3656, E3656&lt;Частотометр!B28),"средняя","низкая"))</f>
        <v>низкая</v>
      </c>
      <c r="I3656" s="1"/>
    </row>
    <row r="3657" spans="1:9" x14ac:dyDescent="0.2">
      <c r="A3657" s="8">
        <f t="shared" si="154"/>
        <v>0</v>
      </c>
      <c r="B3657" s="8">
        <f t="shared" si="155"/>
        <v>0</v>
      </c>
      <c r="G3657" s="7" t="str">
        <f>IF(D3657&gt;Частотометр!B9,"высокочаст",IF(AND(Частотометр!C9&lt;D3657, D3657&lt;Частотометр!B9),"среднечаст","низкочаст"))</f>
        <v>низкочаст</v>
      </c>
      <c r="H3657" s="7" t="str">
        <f>IF(E3657&gt;Частотометр!B28,"высокая",IF(AND(Частотометр!C28&lt;E3657, E3657&lt;Частотометр!B28),"средняя","низкая"))</f>
        <v>низкая</v>
      </c>
      <c r="I3657" s="1"/>
    </row>
    <row r="3658" spans="1:9" x14ac:dyDescent="0.2">
      <c r="A3658" s="8">
        <f t="shared" si="154"/>
        <v>0</v>
      </c>
      <c r="B3658" s="8">
        <f t="shared" si="155"/>
        <v>0</v>
      </c>
      <c r="G3658" s="7" t="str">
        <f>IF(D3658&gt;Частотометр!B9,"высокочаст",IF(AND(Частотометр!C9&lt;D3658, D3658&lt;Частотометр!B9),"среднечаст","низкочаст"))</f>
        <v>низкочаст</v>
      </c>
      <c r="H3658" s="7" t="str">
        <f>IF(E3658&gt;Частотометр!B28,"высокая",IF(AND(Частотометр!C28&lt;E3658, E3658&lt;Частотометр!B28),"средняя","низкая"))</f>
        <v>низкая</v>
      </c>
      <c r="I3658" s="1"/>
    </row>
    <row r="3659" spans="1:9" x14ac:dyDescent="0.2">
      <c r="A3659" s="8">
        <f t="shared" si="154"/>
        <v>0</v>
      </c>
      <c r="B3659" s="8">
        <f t="shared" si="155"/>
        <v>0</v>
      </c>
      <c r="G3659" s="7" t="str">
        <f>IF(D3659&gt;Частотометр!B9,"высокочаст",IF(AND(Частотометр!C9&lt;D3659, D3659&lt;Частотометр!B9),"среднечаст","низкочаст"))</f>
        <v>низкочаст</v>
      </c>
      <c r="H3659" s="7" t="str">
        <f>IF(E3659&gt;Частотометр!B28,"высокая",IF(AND(Частотометр!C28&lt;E3659, E3659&lt;Частотометр!B28),"средняя","низкая"))</f>
        <v>низкая</v>
      </c>
      <c r="I3659" s="1"/>
    </row>
    <row r="3660" spans="1:9" x14ac:dyDescent="0.2">
      <c r="A3660" s="8">
        <f t="shared" si="154"/>
        <v>0</v>
      </c>
      <c r="B3660" s="8">
        <f t="shared" si="155"/>
        <v>0</v>
      </c>
      <c r="G3660" s="7" t="str">
        <f>IF(D3660&gt;Частотометр!B9,"высокочаст",IF(AND(Частотометр!C9&lt;D3660, D3660&lt;Частотометр!B9),"среднечаст","низкочаст"))</f>
        <v>низкочаст</v>
      </c>
      <c r="H3660" s="7" t="str">
        <f>IF(E3660&gt;Частотометр!B28,"высокая",IF(AND(Частотометр!C28&lt;E3660, E3660&lt;Частотометр!B28),"средняя","низкая"))</f>
        <v>низкая</v>
      </c>
      <c r="I3660" s="1"/>
    </row>
    <row r="3661" spans="1:9" x14ac:dyDescent="0.2">
      <c r="A3661" s="8">
        <f t="shared" si="154"/>
        <v>0</v>
      </c>
      <c r="B3661" s="8">
        <f t="shared" si="155"/>
        <v>0</v>
      </c>
      <c r="G3661" s="7" t="str">
        <f>IF(D3661&gt;Частотометр!B9,"высокочаст",IF(AND(Частотометр!C9&lt;D3661, D3661&lt;Частотометр!B9),"среднечаст","низкочаст"))</f>
        <v>низкочаст</v>
      </c>
      <c r="H3661" s="7" t="str">
        <f>IF(E3661&gt;Частотометр!B28,"высокая",IF(AND(Частотометр!C28&lt;E3661, E3661&lt;Частотометр!B28),"средняя","низкая"))</f>
        <v>низкая</v>
      </c>
      <c r="I3661" s="1"/>
    </row>
    <row r="3662" spans="1:9" x14ac:dyDescent="0.2">
      <c r="A3662" s="8">
        <f t="shared" si="154"/>
        <v>0</v>
      </c>
      <c r="B3662" s="8">
        <f t="shared" si="155"/>
        <v>0</v>
      </c>
      <c r="G3662" s="7" t="str">
        <f>IF(D3662&gt;Частотометр!B9,"высокочаст",IF(AND(Частотометр!C9&lt;D3662, D3662&lt;Частотометр!B9),"среднечаст","низкочаст"))</f>
        <v>низкочаст</v>
      </c>
      <c r="H3662" s="7" t="str">
        <f>IF(E3662&gt;Частотометр!B28,"высокая",IF(AND(Частотометр!C28&lt;E3662, E3662&lt;Частотометр!B28),"средняя","низкая"))</f>
        <v>низкая</v>
      </c>
      <c r="I3662" s="1"/>
    </row>
    <row r="3663" spans="1:9" x14ac:dyDescent="0.2">
      <c r="A3663" s="8">
        <f t="shared" si="154"/>
        <v>0</v>
      </c>
      <c r="B3663" s="8">
        <f t="shared" si="155"/>
        <v>0</v>
      </c>
      <c r="G3663" s="7" t="str">
        <f>IF(D3663&gt;Частотометр!B9,"высокочаст",IF(AND(Частотометр!C9&lt;D3663, D3663&lt;Частотометр!B9),"среднечаст","низкочаст"))</f>
        <v>низкочаст</v>
      </c>
      <c r="H3663" s="7" t="str">
        <f>IF(E3663&gt;Частотометр!B28,"высокая",IF(AND(Частотометр!C28&lt;E3663, E3663&lt;Частотометр!B28),"средняя","низкая"))</f>
        <v>низкая</v>
      </c>
      <c r="I3663" s="1"/>
    </row>
    <row r="3664" spans="1:9" x14ac:dyDescent="0.2">
      <c r="A3664" s="8">
        <f t="shared" si="154"/>
        <v>0</v>
      </c>
      <c r="B3664" s="8">
        <f t="shared" si="155"/>
        <v>0</v>
      </c>
      <c r="G3664" s="7" t="str">
        <f>IF(D3664&gt;Частотометр!B9,"высокочаст",IF(AND(Частотометр!C9&lt;D3664, D3664&lt;Частотометр!B9),"среднечаст","низкочаст"))</f>
        <v>низкочаст</v>
      </c>
      <c r="H3664" s="7" t="str">
        <f>IF(E3664&gt;Частотометр!B28,"высокая",IF(AND(Частотометр!C28&lt;E3664, E3664&lt;Частотометр!B28),"средняя","низкая"))</f>
        <v>низкая</v>
      </c>
      <c r="I3664" s="1"/>
    </row>
    <row r="3665" spans="1:9" x14ac:dyDescent="0.2">
      <c r="A3665" s="8">
        <f t="shared" si="154"/>
        <v>0</v>
      </c>
      <c r="B3665" s="8">
        <f t="shared" si="155"/>
        <v>0</v>
      </c>
      <c r="G3665" s="7" t="str">
        <f>IF(D3665&gt;Частотометр!B9,"высокочаст",IF(AND(Частотометр!C9&lt;D3665, D3665&lt;Частотометр!B9),"среднечаст","низкочаст"))</f>
        <v>низкочаст</v>
      </c>
      <c r="H3665" s="7" t="str">
        <f>IF(E3665&gt;Частотометр!B28,"высокая",IF(AND(Частотометр!C28&lt;E3665, E3665&lt;Частотометр!B28),"средняя","низкая"))</f>
        <v>низкая</v>
      </c>
      <c r="I3665" s="1"/>
    </row>
    <row r="3666" spans="1:9" x14ac:dyDescent="0.2">
      <c r="A3666" s="8">
        <f t="shared" si="154"/>
        <v>0</v>
      </c>
      <c r="B3666" s="8">
        <f t="shared" si="155"/>
        <v>0</v>
      </c>
      <c r="G3666" s="7" t="str">
        <f>IF(D3666&gt;Частотометр!B9,"высокочаст",IF(AND(Частотометр!C9&lt;D3666, D3666&lt;Частотометр!B9),"среднечаст","низкочаст"))</f>
        <v>низкочаст</v>
      </c>
      <c r="H3666" s="7" t="str">
        <f>IF(E3666&gt;Частотометр!B28,"высокая",IF(AND(Частотометр!C28&lt;E3666, E3666&lt;Частотометр!B28),"средняя","низкая"))</f>
        <v>низкая</v>
      </c>
      <c r="I3666" s="1"/>
    </row>
    <row r="3667" spans="1:9" x14ac:dyDescent="0.2">
      <c r="A3667" s="8">
        <f t="shared" si="154"/>
        <v>0</v>
      </c>
      <c r="B3667" s="8">
        <f t="shared" si="155"/>
        <v>0</v>
      </c>
      <c r="G3667" s="7" t="str">
        <f>IF(D3667&gt;Частотометр!B9,"высокочаст",IF(AND(Частотометр!C9&lt;D3667, D3667&lt;Частотометр!B9),"среднечаст","низкочаст"))</f>
        <v>низкочаст</v>
      </c>
      <c r="H3667" s="7" t="str">
        <f>IF(E3667&gt;Частотометр!B28,"высокая",IF(AND(Частотометр!C28&lt;E3667, E3667&lt;Частотометр!B28),"средняя","низкая"))</f>
        <v>низкая</v>
      </c>
      <c r="I3667" s="1"/>
    </row>
    <row r="3668" spans="1:9" x14ac:dyDescent="0.2">
      <c r="A3668" s="8">
        <f t="shared" si="154"/>
        <v>0</v>
      </c>
      <c r="B3668" s="8">
        <f t="shared" si="155"/>
        <v>0</v>
      </c>
      <c r="G3668" s="7" t="str">
        <f>IF(D3668&gt;Частотометр!B9,"высокочаст",IF(AND(Частотометр!C9&lt;D3668, D3668&lt;Частотометр!B9),"среднечаст","низкочаст"))</f>
        <v>низкочаст</v>
      </c>
      <c r="H3668" s="7" t="str">
        <f>IF(E3668&gt;Частотометр!B28,"высокая",IF(AND(Частотометр!C28&lt;E3668, E3668&lt;Частотометр!B28),"средняя","низкая"))</f>
        <v>низкая</v>
      </c>
      <c r="I3668" s="1"/>
    </row>
    <row r="3669" spans="1:9" x14ac:dyDescent="0.2">
      <c r="A3669" s="8">
        <f t="shared" si="154"/>
        <v>0</v>
      </c>
      <c r="B3669" s="8">
        <f t="shared" si="155"/>
        <v>0</v>
      </c>
      <c r="G3669" s="7" t="str">
        <f>IF(D3669&gt;Частотометр!B9,"высокочаст",IF(AND(Частотометр!C9&lt;D3669, D3669&lt;Частотометр!B9),"среднечаст","низкочаст"))</f>
        <v>низкочаст</v>
      </c>
      <c r="H3669" s="7" t="str">
        <f>IF(E3669&gt;Частотометр!B28,"высокая",IF(AND(Частотометр!C28&lt;E3669, E3669&lt;Частотометр!B28),"средняя","низкая"))</f>
        <v>низкая</v>
      </c>
      <c r="I3669" s="1"/>
    </row>
    <row r="3670" spans="1:9" x14ac:dyDescent="0.2">
      <c r="A3670" s="8">
        <f t="shared" si="154"/>
        <v>0</v>
      </c>
      <c r="B3670" s="8">
        <f t="shared" si="155"/>
        <v>0</v>
      </c>
      <c r="G3670" s="7" t="str">
        <f>IF(D3670&gt;Частотометр!B9,"высокочаст",IF(AND(Частотометр!C9&lt;D3670, D3670&lt;Частотометр!B9),"среднечаст","низкочаст"))</f>
        <v>низкочаст</v>
      </c>
      <c r="H3670" s="7" t="str">
        <f>IF(E3670&gt;Частотометр!B28,"высокая",IF(AND(Частотометр!C28&lt;E3670, E3670&lt;Частотометр!B28),"средняя","низкая"))</f>
        <v>низкая</v>
      </c>
      <c r="I3670" s="1"/>
    </row>
    <row r="3671" spans="1:9" x14ac:dyDescent="0.2">
      <c r="A3671" s="8">
        <f t="shared" si="154"/>
        <v>0</v>
      </c>
      <c r="B3671" s="8">
        <f t="shared" si="155"/>
        <v>0</v>
      </c>
      <c r="G3671" s="7" t="str">
        <f>IF(D3671&gt;Частотометр!B9,"высокочаст",IF(AND(Частотометр!C9&lt;D3671, D3671&lt;Частотометр!B9),"среднечаст","низкочаст"))</f>
        <v>низкочаст</v>
      </c>
      <c r="H3671" s="7" t="str">
        <f>IF(E3671&gt;Частотометр!B28,"высокая",IF(AND(Частотометр!C28&lt;E3671, E3671&lt;Частотометр!B28),"средняя","низкая"))</f>
        <v>низкая</v>
      </c>
      <c r="I3671" s="1"/>
    </row>
    <row r="3672" spans="1:9" x14ac:dyDescent="0.2">
      <c r="A3672" s="8">
        <f t="shared" si="154"/>
        <v>0</v>
      </c>
      <c r="B3672" s="8">
        <f t="shared" si="155"/>
        <v>0</v>
      </c>
      <c r="G3672" s="7" t="str">
        <f>IF(D3672&gt;Частотометр!B9,"высокочаст",IF(AND(Частотометр!C9&lt;D3672, D3672&lt;Частотометр!B9),"среднечаст","низкочаст"))</f>
        <v>низкочаст</v>
      </c>
      <c r="H3672" s="7" t="str">
        <f>IF(E3672&gt;Частотометр!B28,"высокая",IF(AND(Частотометр!C28&lt;E3672, E3672&lt;Частотометр!B28),"средняя","низкая"))</f>
        <v>низкая</v>
      </c>
      <c r="I3672" s="1"/>
    </row>
    <row r="3673" spans="1:9" x14ac:dyDescent="0.2">
      <c r="A3673" s="8">
        <f t="shared" si="154"/>
        <v>0</v>
      </c>
      <c r="B3673" s="8">
        <f t="shared" si="155"/>
        <v>0</v>
      </c>
      <c r="G3673" s="7" t="str">
        <f>IF(D3673&gt;Частотометр!B9,"высокочаст",IF(AND(Частотометр!C9&lt;D3673, D3673&lt;Частотометр!B9),"среднечаст","низкочаст"))</f>
        <v>низкочаст</v>
      </c>
      <c r="H3673" s="7" t="str">
        <f>IF(E3673&gt;Частотометр!B28,"высокая",IF(AND(Частотометр!C28&lt;E3673, E3673&lt;Частотометр!B28),"средняя","низкая"))</f>
        <v>низкая</v>
      </c>
      <c r="I3673" s="1"/>
    </row>
    <row r="3674" spans="1:9" x14ac:dyDescent="0.2">
      <c r="A3674" s="8">
        <f t="shared" si="154"/>
        <v>0</v>
      </c>
      <c r="B3674" s="8">
        <f t="shared" si="155"/>
        <v>0</v>
      </c>
      <c r="G3674" s="7" t="str">
        <f>IF(D3674&gt;Частотометр!B9,"высокочаст",IF(AND(Частотометр!C9&lt;D3674, D3674&lt;Частотометр!B9),"среднечаст","низкочаст"))</f>
        <v>низкочаст</v>
      </c>
      <c r="H3674" s="7" t="str">
        <f>IF(E3674&gt;Частотометр!B28,"высокая",IF(AND(Частотометр!C28&lt;E3674, E3674&lt;Частотометр!B28),"средняя","низкая"))</f>
        <v>низкая</v>
      </c>
      <c r="I3674" s="1"/>
    </row>
    <row r="3675" spans="1:9" x14ac:dyDescent="0.2">
      <c r="A3675" s="8">
        <f t="shared" si="154"/>
        <v>0</v>
      </c>
      <c r="B3675" s="8">
        <f t="shared" si="155"/>
        <v>0</v>
      </c>
      <c r="G3675" s="7" t="str">
        <f>IF(D3675&gt;Частотометр!B9,"высокочаст",IF(AND(Частотометр!C9&lt;D3675, D3675&lt;Частотометр!B9),"среднечаст","низкочаст"))</f>
        <v>низкочаст</v>
      </c>
      <c r="H3675" s="7" t="str">
        <f>IF(E3675&gt;Частотометр!B28,"высокая",IF(AND(Частотометр!C28&lt;E3675, E3675&lt;Частотометр!B28),"средняя","низкая"))</f>
        <v>низкая</v>
      </c>
      <c r="I3675" s="1"/>
    </row>
    <row r="3676" spans="1:9" x14ac:dyDescent="0.2">
      <c r="A3676" s="8">
        <f t="shared" si="154"/>
        <v>0</v>
      </c>
      <c r="B3676" s="8">
        <f t="shared" si="155"/>
        <v>0</v>
      </c>
      <c r="G3676" s="7" t="str">
        <f>IF(D3676&gt;Частотометр!B9,"высокочаст",IF(AND(Частотометр!C9&lt;D3676, D3676&lt;Частотометр!B9),"среднечаст","низкочаст"))</f>
        <v>низкочаст</v>
      </c>
      <c r="H3676" s="7" t="str">
        <f>IF(E3676&gt;Частотометр!B28,"высокая",IF(AND(Частотометр!C28&lt;E3676, E3676&lt;Частотометр!B28),"средняя","низкая"))</f>
        <v>низкая</v>
      </c>
      <c r="I3676" s="1"/>
    </row>
    <row r="3677" spans="1:9" x14ac:dyDescent="0.2">
      <c r="A3677" s="8">
        <f t="shared" si="154"/>
        <v>0</v>
      </c>
      <c r="B3677" s="8">
        <f t="shared" si="155"/>
        <v>0</v>
      </c>
      <c r="G3677" s="7" t="str">
        <f>IF(D3677&gt;Частотометр!B9,"высокочаст",IF(AND(Частотометр!C9&lt;D3677, D3677&lt;Частотометр!B9),"среднечаст","низкочаст"))</f>
        <v>низкочаст</v>
      </c>
      <c r="H3677" s="7" t="str">
        <f>IF(E3677&gt;Частотометр!B28,"высокая",IF(AND(Частотометр!C28&lt;E3677, E3677&lt;Частотометр!B28),"средняя","низкая"))</f>
        <v>низкая</v>
      </c>
      <c r="I3677" s="1"/>
    </row>
    <row r="3678" spans="1:9" x14ac:dyDescent="0.2">
      <c r="A3678" s="8">
        <f t="shared" si="154"/>
        <v>0</v>
      </c>
      <c r="B3678" s="8">
        <f t="shared" si="155"/>
        <v>0</v>
      </c>
      <c r="G3678" s="7" t="str">
        <f>IF(D3678&gt;Частотометр!B9,"высокочаст",IF(AND(Частотометр!C9&lt;D3678, D3678&lt;Частотометр!B9),"среднечаст","низкочаст"))</f>
        <v>низкочаст</v>
      </c>
      <c r="H3678" s="7" t="str">
        <f>IF(E3678&gt;Частотометр!B28,"высокая",IF(AND(Частотометр!C28&lt;E3678, E3678&lt;Частотометр!B28),"средняя","низкая"))</f>
        <v>низкая</v>
      </c>
      <c r="I3678" s="1"/>
    </row>
    <row r="3679" spans="1:9" x14ac:dyDescent="0.2">
      <c r="A3679" s="8">
        <f t="shared" si="154"/>
        <v>0</v>
      </c>
      <c r="B3679" s="8">
        <f t="shared" si="155"/>
        <v>0</v>
      </c>
      <c r="G3679" s="7" t="str">
        <f>IF(D3679&gt;Частотометр!B9,"высокочаст",IF(AND(Частотометр!C9&lt;D3679, D3679&lt;Частотометр!B9),"среднечаст","низкочаст"))</f>
        <v>низкочаст</v>
      </c>
      <c r="H3679" s="7" t="str">
        <f>IF(E3679&gt;Частотометр!B28,"высокая",IF(AND(Частотометр!C28&lt;E3679, E3679&lt;Частотометр!B28),"средняя","низкая"))</f>
        <v>низкая</v>
      </c>
      <c r="I3679" s="1"/>
    </row>
    <row r="3680" spans="1:9" x14ac:dyDescent="0.2">
      <c r="A3680" s="8">
        <f t="shared" si="154"/>
        <v>0</v>
      </c>
      <c r="B3680" s="8">
        <f t="shared" si="155"/>
        <v>0</v>
      </c>
      <c r="G3680" s="7" t="str">
        <f>IF(D3680&gt;Частотометр!B9,"высокочаст",IF(AND(Частотометр!C9&lt;D3680, D3680&lt;Частотометр!B9),"среднечаст","низкочаст"))</f>
        <v>низкочаст</v>
      </c>
      <c r="H3680" s="7" t="str">
        <f>IF(E3680&gt;Частотометр!B28,"высокая",IF(AND(Частотометр!C28&lt;E3680, E3680&lt;Частотометр!B28),"средняя","низкая"))</f>
        <v>низкая</v>
      </c>
      <c r="I3680" s="1"/>
    </row>
    <row r="3681" spans="1:9" x14ac:dyDescent="0.2">
      <c r="A3681" s="8">
        <f t="shared" si="154"/>
        <v>0</v>
      </c>
      <c r="B3681" s="8">
        <f t="shared" si="155"/>
        <v>0</v>
      </c>
      <c r="G3681" s="7" t="str">
        <f>IF(D3681&gt;Частотометр!B9,"высокочаст",IF(AND(Частотометр!C9&lt;D3681, D3681&lt;Частотометр!B9),"среднечаст","низкочаст"))</f>
        <v>низкочаст</v>
      </c>
      <c r="H3681" s="7" t="str">
        <f>IF(E3681&gt;Частотометр!B28,"высокая",IF(AND(Частотометр!C28&lt;E3681, E3681&lt;Частотометр!B28),"средняя","низкая"))</f>
        <v>низкая</v>
      </c>
      <c r="I3681" s="1"/>
    </row>
    <row r="3682" spans="1:9" x14ac:dyDescent="0.2">
      <c r="A3682" s="8">
        <f t="shared" si="154"/>
        <v>0</v>
      </c>
      <c r="B3682" s="8">
        <f t="shared" si="155"/>
        <v>0</v>
      </c>
      <c r="G3682" s="7" t="str">
        <f>IF(D3682&gt;Частотометр!B9,"высокочаст",IF(AND(Частотометр!C9&lt;D3682, D3682&lt;Частотометр!B9),"среднечаст","низкочаст"))</f>
        <v>низкочаст</v>
      </c>
      <c r="H3682" s="7" t="str">
        <f>IF(E3682&gt;Частотометр!B28,"высокая",IF(AND(Частотометр!C28&lt;E3682, E3682&lt;Частотометр!B28),"средняя","низкая"))</f>
        <v>низкая</v>
      </c>
      <c r="I3682" s="1"/>
    </row>
    <row r="3683" spans="1:9" x14ac:dyDescent="0.2">
      <c r="A3683" s="8">
        <f t="shared" si="154"/>
        <v>0</v>
      </c>
      <c r="B3683" s="8">
        <f t="shared" si="155"/>
        <v>0</v>
      </c>
      <c r="G3683" s="7" t="str">
        <f>IF(D3683&gt;Частотометр!B9,"высокочаст",IF(AND(Частотометр!C9&lt;D3683, D3683&lt;Частотометр!B9),"среднечаст","низкочаст"))</f>
        <v>низкочаст</v>
      </c>
      <c r="H3683" s="7" t="str">
        <f>IF(E3683&gt;Частотометр!B28,"высокая",IF(AND(Частотометр!C28&lt;E3683, E3683&lt;Частотометр!B28),"средняя","низкая"))</f>
        <v>низкая</v>
      </c>
      <c r="I3683" s="1"/>
    </row>
    <row r="3684" spans="1:9" x14ac:dyDescent="0.2">
      <c r="A3684" s="8">
        <f t="shared" si="154"/>
        <v>0</v>
      </c>
      <c r="B3684" s="8">
        <f t="shared" si="155"/>
        <v>0</v>
      </c>
      <c r="G3684" s="7" t="str">
        <f>IF(D3684&gt;Частотометр!B9,"высокочаст",IF(AND(Частотометр!C9&lt;D3684, D3684&lt;Частотометр!B9),"среднечаст","низкочаст"))</f>
        <v>низкочаст</v>
      </c>
      <c r="H3684" s="7" t="str">
        <f>IF(E3684&gt;Частотометр!B28,"высокая",IF(AND(Частотометр!C28&lt;E3684, E3684&lt;Частотометр!B28),"средняя","низкая"))</f>
        <v>низкая</v>
      </c>
      <c r="I3684" s="1"/>
    </row>
    <row r="3685" spans="1:9" x14ac:dyDescent="0.2">
      <c r="A3685" s="8">
        <f t="shared" si="154"/>
        <v>0</v>
      </c>
      <c r="B3685" s="8">
        <f t="shared" si="155"/>
        <v>0</v>
      </c>
      <c r="G3685" s="7" t="str">
        <f>IF(D3685&gt;Частотометр!B9,"высокочаст",IF(AND(Частотометр!C9&lt;D3685, D3685&lt;Частотометр!B9),"среднечаст","низкочаст"))</f>
        <v>низкочаст</v>
      </c>
      <c r="H3685" s="7" t="str">
        <f>IF(E3685&gt;Частотометр!B28,"высокая",IF(AND(Частотометр!C28&lt;E3685, E3685&lt;Частотометр!B28),"средняя","низкая"))</f>
        <v>низкая</v>
      </c>
      <c r="I3685" s="1"/>
    </row>
    <row r="3686" spans="1:9" x14ac:dyDescent="0.2">
      <c r="A3686" s="8">
        <f t="shared" si="154"/>
        <v>0</v>
      </c>
      <c r="B3686" s="8">
        <f t="shared" si="155"/>
        <v>0</v>
      </c>
      <c r="G3686" s="7" t="str">
        <f>IF(D3686&gt;Частотометр!B9,"высокочаст",IF(AND(Частотометр!C9&lt;D3686, D3686&lt;Частотометр!B9),"среднечаст","низкочаст"))</f>
        <v>низкочаст</v>
      </c>
      <c r="H3686" s="7" t="str">
        <f>IF(E3686&gt;Частотометр!B28,"высокая",IF(AND(Частотометр!C28&lt;E3686, E3686&lt;Частотометр!B28),"средняя","низкая"))</f>
        <v>низкая</v>
      </c>
      <c r="I3686" s="1"/>
    </row>
    <row r="3687" spans="1:9" x14ac:dyDescent="0.2">
      <c r="A3687" s="8">
        <f t="shared" si="154"/>
        <v>0</v>
      </c>
      <c r="B3687" s="8">
        <f t="shared" si="155"/>
        <v>0</v>
      </c>
      <c r="G3687" s="7" t="str">
        <f>IF(D3687&gt;Частотометр!B9,"высокочаст",IF(AND(Частотометр!C9&lt;D3687, D3687&lt;Частотометр!B9),"среднечаст","низкочаст"))</f>
        <v>низкочаст</v>
      </c>
      <c r="H3687" s="7" t="str">
        <f>IF(E3687&gt;Частотометр!B28,"высокая",IF(AND(Частотометр!C28&lt;E3687, E3687&lt;Частотометр!B28),"средняя","низкая"))</f>
        <v>низкая</v>
      </c>
      <c r="I3687" s="1"/>
    </row>
    <row r="3688" spans="1:9" x14ac:dyDescent="0.2">
      <c r="A3688" s="8">
        <f t="shared" si="154"/>
        <v>0</v>
      </c>
      <c r="B3688" s="8">
        <f t="shared" si="155"/>
        <v>0</v>
      </c>
      <c r="G3688" s="7" t="str">
        <f>IF(D3688&gt;Частотометр!B9,"высокочаст",IF(AND(Частотометр!C9&lt;D3688, D3688&lt;Частотометр!B9),"среднечаст","низкочаст"))</f>
        <v>низкочаст</v>
      </c>
      <c r="H3688" s="7" t="str">
        <f>IF(E3688&gt;Частотометр!B28,"высокая",IF(AND(Частотометр!C28&lt;E3688, E3688&lt;Частотометр!B28),"средняя","низкая"))</f>
        <v>низкая</v>
      </c>
      <c r="I3688" s="1"/>
    </row>
    <row r="3689" spans="1:9" x14ac:dyDescent="0.2">
      <c r="A3689" s="8">
        <f t="shared" si="154"/>
        <v>0</v>
      </c>
      <c r="B3689" s="8">
        <f t="shared" si="155"/>
        <v>0</v>
      </c>
      <c r="G3689" s="7" t="str">
        <f>IF(D3689&gt;Частотометр!B9,"высокочаст",IF(AND(Частотометр!C9&lt;D3689, D3689&lt;Частотометр!B9),"среднечаст","низкочаст"))</f>
        <v>низкочаст</v>
      </c>
      <c r="H3689" s="7" t="str">
        <f>IF(E3689&gt;Частотометр!B28,"высокая",IF(AND(Частотометр!C28&lt;E3689, E3689&lt;Частотометр!B28),"средняя","низкая"))</f>
        <v>низкая</v>
      </c>
      <c r="I3689" s="1"/>
    </row>
    <row r="3690" spans="1:9" x14ac:dyDescent="0.2">
      <c r="A3690" s="8">
        <f t="shared" si="154"/>
        <v>0</v>
      </c>
      <c r="B3690" s="8">
        <f t="shared" si="155"/>
        <v>0</v>
      </c>
      <c r="G3690" s="7" t="str">
        <f>IF(D3690&gt;Частотометр!B9,"высокочаст",IF(AND(Частотометр!C9&lt;D3690, D3690&lt;Частотометр!B9),"среднечаст","низкочаст"))</f>
        <v>низкочаст</v>
      </c>
      <c r="H3690" s="7" t="str">
        <f>IF(E3690&gt;Частотометр!B28,"высокая",IF(AND(Частотометр!C28&lt;E3690, E3690&lt;Частотометр!B28),"средняя","низкая"))</f>
        <v>низкая</v>
      </c>
      <c r="I3690" s="1"/>
    </row>
    <row r="3691" spans="1:9" x14ac:dyDescent="0.2">
      <c r="A3691" s="8">
        <f t="shared" si="154"/>
        <v>0</v>
      </c>
      <c r="B3691" s="8">
        <f t="shared" si="155"/>
        <v>0</v>
      </c>
      <c r="G3691" s="7" t="str">
        <f>IF(D3691&gt;Частотометр!B9,"высокочаст",IF(AND(Частотометр!C9&lt;D3691, D3691&lt;Частотометр!B9),"среднечаст","низкочаст"))</f>
        <v>низкочаст</v>
      </c>
      <c r="H3691" s="7" t="str">
        <f>IF(E3691&gt;Частотометр!B28,"высокая",IF(AND(Частотометр!C28&lt;E3691, E3691&lt;Частотометр!B28),"средняя","низкая"))</f>
        <v>низкая</v>
      </c>
      <c r="I3691" s="1"/>
    </row>
    <row r="3692" spans="1:9" x14ac:dyDescent="0.2">
      <c r="A3692" s="8">
        <f t="shared" si="154"/>
        <v>0</v>
      </c>
      <c r="B3692" s="8">
        <f t="shared" si="155"/>
        <v>0</v>
      </c>
      <c r="G3692" s="7" t="str">
        <f>IF(D3692&gt;Частотометр!B9,"высокочаст",IF(AND(Частотометр!C9&lt;D3692, D3692&lt;Частотометр!B9),"среднечаст","низкочаст"))</f>
        <v>низкочаст</v>
      </c>
      <c r="H3692" s="7" t="str">
        <f>IF(E3692&gt;Частотометр!B28,"высокая",IF(AND(Частотометр!C28&lt;E3692, E3692&lt;Частотометр!B28),"средняя","низкая"))</f>
        <v>низкая</v>
      </c>
      <c r="I3692" s="1"/>
    </row>
    <row r="3693" spans="1:9" x14ac:dyDescent="0.2">
      <c r="A3693" s="8">
        <f t="shared" si="154"/>
        <v>0</v>
      </c>
      <c r="B3693" s="8">
        <f t="shared" si="155"/>
        <v>0</v>
      </c>
      <c r="G3693" s="7" t="str">
        <f>IF(D3693&gt;Частотометр!B9,"высокочаст",IF(AND(Частотометр!C9&lt;D3693, D3693&lt;Частотометр!B9),"среднечаст","низкочаст"))</f>
        <v>низкочаст</v>
      </c>
      <c r="H3693" s="7" t="str">
        <f>IF(E3693&gt;Частотометр!B28,"высокая",IF(AND(Частотометр!C28&lt;E3693, E3693&lt;Частотометр!B28),"средняя","низкая"))</f>
        <v>низкая</v>
      </c>
      <c r="I3693" s="1"/>
    </row>
    <row r="3694" spans="1:9" x14ac:dyDescent="0.2">
      <c r="A3694" s="8">
        <f t="shared" si="154"/>
        <v>0</v>
      </c>
      <c r="B3694" s="8">
        <f t="shared" si="155"/>
        <v>0</v>
      </c>
      <c r="G3694" s="7" t="str">
        <f>IF(D3694&gt;Частотометр!B9,"высокочаст",IF(AND(Частотометр!C9&lt;D3694, D3694&lt;Частотометр!B9),"среднечаст","низкочаст"))</f>
        <v>низкочаст</v>
      </c>
      <c r="H3694" s="7" t="str">
        <f>IF(E3694&gt;Частотометр!B28,"высокая",IF(AND(Частотометр!C28&lt;E3694, E3694&lt;Частотометр!B28),"средняя","низкая"))</f>
        <v>низкая</v>
      </c>
      <c r="I3694" s="1"/>
    </row>
    <row r="3695" spans="1:9" x14ac:dyDescent="0.2">
      <c r="A3695" s="8">
        <f t="shared" si="154"/>
        <v>0</v>
      </c>
      <c r="B3695" s="8">
        <f t="shared" si="155"/>
        <v>0</v>
      </c>
      <c r="G3695" s="7" t="str">
        <f>IF(D3695&gt;Частотометр!B9,"высокочаст",IF(AND(Частотометр!C9&lt;D3695, D3695&lt;Частотометр!B9),"среднечаст","низкочаст"))</f>
        <v>низкочаст</v>
      </c>
      <c r="H3695" s="7" t="str">
        <f>IF(E3695&gt;Частотометр!B28,"высокая",IF(AND(Частотометр!C28&lt;E3695, E3695&lt;Частотометр!B28),"средняя","низкая"))</f>
        <v>низкая</v>
      </c>
      <c r="I3695" s="1"/>
    </row>
    <row r="3696" spans="1:9" x14ac:dyDescent="0.2">
      <c r="A3696" s="8">
        <f t="shared" si="154"/>
        <v>0</v>
      </c>
      <c r="B3696" s="8">
        <f t="shared" si="155"/>
        <v>0</v>
      </c>
      <c r="G3696" s="7" t="str">
        <f>IF(D3696&gt;Частотометр!B9,"высокочаст",IF(AND(Частотометр!C9&lt;D3696, D3696&lt;Частотометр!B9),"среднечаст","низкочаст"))</f>
        <v>низкочаст</v>
      </c>
      <c r="H3696" s="7" t="str">
        <f>IF(E3696&gt;Частотометр!B28,"высокая",IF(AND(Частотометр!C28&lt;E3696, E3696&lt;Частотометр!B28),"средняя","низкая"))</f>
        <v>низкая</v>
      </c>
      <c r="I3696" s="1"/>
    </row>
    <row r="3697" spans="1:9" x14ac:dyDescent="0.2">
      <c r="A3697" s="8">
        <f t="shared" si="154"/>
        <v>0</v>
      </c>
      <c r="B3697" s="8">
        <f t="shared" si="155"/>
        <v>0</v>
      </c>
      <c r="G3697" s="7" t="str">
        <f>IF(D3697&gt;Частотометр!B9,"высокочаст",IF(AND(Частотометр!C9&lt;D3697, D3697&lt;Частотометр!B9),"среднечаст","низкочаст"))</f>
        <v>низкочаст</v>
      </c>
      <c r="H3697" s="7" t="str">
        <f>IF(E3697&gt;Частотометр!B28,"высокая",IF(AND(Частотометр!C28&lt;E3697, E3697&lt;Частотометр!B28),"средняя","низкая"))</f>
        <v>низкая</v>
      </c>
      <c r="I3697" s="1"/>
    </row>
    <row r="3698" spans="1:9" x14ac:dyDescent="0.2">
      <c r="A3698" s="8">
        <f t="shared" si="154"/>
        <v>0</v>
      </c>
      <c r="B3698" s="8">
        <f t="shared" si="155"/>
        <v>0</v>
      </c>
      <c r="G3698" s="7" t="str">
        <f>IF(D3698&gt;Частотометр!B9,"высокочаст",IF(AND(Частотометр!C9&lt;D3698, D3698&lt;Частотометр!B9),"среднечаст","низкочаст"))</f>
        <v>низкочаст</v>
      </c>
      <c r="H3698" s="7" t="str">
        <f>IF(E3698&gt;Частотометр!B28,"высокая",IF(AND(Частотометр!C28&lt;E3698, E3698&lt;Частотометр!B28),"средняя","низкая"))</f>
        <v>низкая</v>
      </c>
      <c r="I3698" s="1"/>
    </row>
    <row r="3699" spans="1:9" x14ac:dyDescent="0.2">
      <c r="A3699" s="8">
        <f t="shared" si="154"/>
        <v>0</v>
      </c>
      <c r="B3699" s="8">
        <f t="shared" si="155"/>
        <v>0</v>
      </c>
      <c r="G3699" s="7" t="str">
        <f>IF(D3699&gt;Частотометр!B9,"высокочаст",IF(AND(Частотометр!C9&lt;D3699, D3699&lt;Частотометр!B9),"среднечаст","низкочаст"))</f>
        <v>низкочаст</v>
      </c>
      <c r="H3699" s="7" t="str">
        <f>IF(E3699&gt;Частотометр!B28,"высокая",IF(AND(Частотометр!C28&lt;E3699, E3699&lt;Частотометр!B28),"средняя","низкая"))</f>
        <v>низкая</v>
      </c>
      <c r="I3699" s="1"/>
    </row>
    <row r="3700" spans="1:9" x14ac:dyDescent="0.2">
      <c r="A3700" s="8">
        <f t="shared" si="154"/>
        <v>0</v>
      </c>
      <c r="B3700" s="8">
        <f t="shared" si="155"/>
        <v>0</v>
      </c>
      <c r="G3700" s="7" t="str">
        <f>IF(D3700&gt;Частотометр!B9,"высокочаст",IF(AND(Частотометр!C9&lt;D3700, D3700&lt;Частотометр!B9),"среднечаст","низкочаст"))</f>
        <v>низкочаст</v>
      </c>
      <c r="H3700" s="7" t="str">
        <f>IF(E3700&gt;Частотометр!B28,"высокая",IF(AND(Частотометр!C28&lt;E3700, E3700&lt;Частотометр!B28),"средняя","низкая"))</f>
        <v>низкая</v>
      </c>
      <c r="I3700" s="1"/>
    </row>
    <row r="3701" spans="1:9" x14ac:dyDescent="0.2">
      <c r="A3701" s="8">
        <f t="shared" si="154"/>
        <v>0</v>
      </c>
      <c r="B3701" s="8">
        <f t="shared" si="155"/>
        <v>0</v>
      </c>
      <c r="G3701" s="7" t="str">
        <f>IF(D3701&gt;Частотометр!B9,"высокочаст",IF(AND(Частотометр!C9&lt;D3701, D3701&lt;Частотометр!B9),"среднечаст","низкочаст"))</f>
        <v>низкочаст</v>
      </c>
      <c r="H3701" s="7" t="str">
        <f>IF(E3701&gt;Частотометр!B28,"высокая",IF(AND(Частотометр!C28&lt;E3701, E3701&lt;Частотометр!B28),"средняя","низкая"))</f>
        <v>низкая</v>
      </c>
      <c r="I3701" s="1"/>
    </row>
    <row r="3702" spans="1:9" x14ac:dyDescent="0.2">
      <c r="A3702" s="8">
        <f t="shared" si="154"/>
        <v>0</v>
      </c>
      <c r="B3702" s="8">
        <f t="shared" si="155"/>
        <v>0</v>
      </c>
      <c r="G3702" s="7" t="str">
        <f>IF(D3702&gt;Частотометр!B9,"высокочаст",IF(AND(Частотометр!C9&lt;D3702, D3702&lt;Частотометр!B9),"среднечаст","низкочаст"))</f>
        <v>низкочаст</v>
      </c>
      <c r="H3702" s="7" t="str">
        <f>IF(E3702&gt;Частотометр!B28,"высокая",IF(AND(Частотометр!C28&lt;E3702, E3702&lt;Частотометр!B28),"средняя","низкая"))</f>
        <v>низкая</v>
      </c>
      <c r="I3702" s="1"/>
    </row>
    <row r="3703" spans="1:9" x14ac:dyDescent="0.2">
      <c r="A3703" s="8">
        <f t="shared" si="154"/>
        <v>0</v>
      </c>
      <c r="B3703" s="8">
        <f t="shared" si="155"/>
        <v>0</v>
      </c>
      <c r="G3703" s="7" t="str">
        <f>IF(D3703&gt;Частотометр!B9,"высокочаст",IF(AND(Частотометр!C9&lt;D3703, D3703&lt;Частотометр!B9),"среднечаст","низкочаст"))</f>
        <v>низкочаст</v>
      </c>
      <c r="H3703" s="7" t="str">
        <f>IF(E3703&gt;Частотометр!B28,"высокая",IF(AND(Частотометр!C28&lt;E3703, E3703&lt;Частотометр!B28),"средняя","низкая"))</f>
        <v>низкая</v>
      </c>
      <c r="I3703" s="1"/>
    </row>
    <row r="3704" spans="1:9" x14ac:dyDescent="0.2">
      <c r="A3704" s="8">
        <f t="shared" si="154"/>
        <v>0</v>
      </c>
      <c r="B3704" s="8">
        <f t="shared" si="155"/>
        <v>0</v>
      </c>
      <c r="G3704" s="7" t="str">
        <f>IF(D3704&gt;Частотометр!B9,"высокочаст",IF(AND(Частотометр!C9&lt;D3704, D3704&lt;Частотометр!B9),"среднечаст","низкочаст"))</f>
        <v>низкочаст</v>
      </c>
      <c r="H3704" s="7" t="str">
        <f>IF(E3704&gt;Частотометр!B28,"высокая",IF(AND(Частотометр!C28&lt;E3704, E3704&lt;Частотометр!B28),"средняя","низкая"))</f>
        <v>низкая</v>
      </c>
      <c r="I3704" s="1"/>
    </row>
    <row r="3705" spans="1:9" x14ac:dyDescent="0.2">
      <c r="A3705" s="8">
        <f t="shared" si="154"/>
        <v>0</v>
      </c>
      <c r="B3705" s="8">
        <f t="shared" si="155"/>
        <v>0</v>
      </c>
      <c r="G3705" s="7" t="str">
        <f>IF(D3705&gt;Частотометр!B9,"высокочаст",IF(AND(Частотометр!C9&lt;D3705, D3705&lt;Частотометр!B9),"среднечаст","низкочаст"))</f>
        <v>низкочаст</v>
      </c>
      <c r="H3705" s="7" t="str">
        <f>IF(E3705&gt;Частотометр!B28,"высокая",IF(AND(Частотометр!C28&lt;E3705, E3705&lt;Частотометр!B28),"средняя","низкая"))</f>
        <v>низкая</v>
      </c>
      <c r="I3705" s="1"/>
    </row>
    <row r="3706" spans="1:9" x14ac:dyDescent="0.2">
      <c r="A3706" s="8">
        <f t="shared" si="154"/>
        <v>0</v>
      </c>
      <c r="B3706" s="8">
        <f t="shared" si="155"/>
        <v>0</v>
      </c>
      <c r="G3706" s="7" t="str">
        <f>IF(D3706&gt;Частотометр!B9,"высокочаст",IF(AND(Частотометр!C9&lt;D3706, D3706&lt;Частотометр!B9),"среднечаст","низкочаст"))</f>
        <v>низкочаст</v>
      </c>
      <c r="H3706" s="7" t="str">
        <f>IF(E3706&gt;Частотометр!B28,"высокая",IF(AND(Частотометр!C28&lt;E3706, E3706&lt;Частотометр!B28),"средняя","низкая"))</f>
        <v>низкая</v>
      </c>
      <c r="I3706" s="1"/>
    </row>
    <row r="3707" spans="1:9" x14ac:dyDescent="0.2">
      <c r="A3707" s="8">
        <f t="shared" si="154"/>
        <v>0</v>
      </c>
      <c r="B3707" s="8">
        <f t="shared" si="155"/>
        <v>0</v>
      </c>
      <c r="G3707" s="7" t="str">
        <f>IF(D3707&gt;Частотометр!B9,"высокочаст",IF(AND(Частотометр!C9&lt;D3707, D3707&lt;Частотометр!B9),"среднечаст","низкочаст"))</f>
        <v>низкочаст</v>
      </c>
      <c r="H3707" s="7" t="str">
        <f>IF(E3707&gt;Частотометр!B28,"высокая",IF(AND(Частотометр!C28&lt;E3707, E3707&lt;Частотометр!B28),"средняя","низкая"))</f>
        <v>низкая</v>
      </c>
      <c r="I3707" s="1"/>
    </row>
    <row r="3708" spans="1:9" x14ac:dyDescent="0.2">
      <c r="A3708" s="8">
        <f t="shared" si="154"/>
        <v>0</v>
      </c>
      <c r="B3708" s="8">
        <f t="shared" si="155"/>
        <v>0</v>
      </c>
      <c r="G3708" s="7" t="str">
        <f>IF(D3708&gt;Частотометр!B9,"высокочаст",IF(AND(Частотометр!C9&lt;D3708, D3708&lt;Частотометр!B9),"среднечаст","низкочаст"))</f>
        <v>низкочаст</v>
      </c>
      <c r="H3708" s="7" t="str">
        <f>IF(E3708&gt;Частотометр!B28,"высокая",IF(AND(Частотометр!C28&lt;E3708, E3708&lt;Частотометр!B28),"средняя","низкая"))</f>
        <v>низкая</v>
      </c>
      <c r="I3708" s="1"/>
    </row>
    <row r="3709" spans="1:9" x14ac:dyDescent="0.2">
      <c r="A3709" s="8">
        <f t="shared" si="154"/>
        <v>0</v>
      </c>
      <c r="B3709" s="8">
        <f t="shared" si="155"/>
        <v>0</v>
      </c>
      <c r="G3709" s="7" t="str">
        <f>IF(D3709&gt;Частотометр!B9,"высокочаст",IF(AND(Частотометр!C9&lt;D3709, D3709&lt;Частотометр!B9),"среднечаст","низкочаст"))</f>
        <v>низкочаст</v>
      </c>
      <c r="H3709" s="7" t="str">
        <f>IF(E3709&gt;Частотометр!B28,"высокая",IF(AND(Частотометр!C28&lt;E3709, E3709&lt;Частотометр!B28),"средняя","низкая"))</f>
        <v>низкая</v>
      </c>
      <c r="I3709" s="1"/>
    </row>
    <row r="3710" spans="1:9" x14ac:dyDescent="0.2">
      <c r="A3710" s="8">
        <f t="shared" si="154"/>
        <v>0</v>
      </c>
      <c r="B3710" s="8">
        <f t="shared" si="155"/>
        <v>0</v>
      </c>
      <c r="G3710" s="7" t="str">
        <f>IF(D3710&gt;Частотометр!B9,"высокочаст",IF(AND(Частотометр!C9&lt;D3710, D3710&lt;Частотометр!B9),"среднечаст","низкочаст"))</f>
        <v>низкочаст</v>
      </c>
      <c r="H3710" s="7" t="str">
        <f>IF(E3710&gt;Частотометр!B28,"высокая",IF(AND(Частотометр!C28&lt;E3710, E3710&lt;Частотометр!B28),"средняя","низкая"))</f>
        <v>низкая</v>
      </c>
      <c r="I3710" s="1"/>
    </row>
    <row r="3711" spans="1:9" x14ac:dyDescent="0.2">
      <c r="A3711" s="8">
        <f t="shared" si="154"/>
        <v>0</v>
      </c>
      <c r="B3711" s="8">
        <f t="shared" si="155"/>
        <v>0</v>
      </c>
      <c r="G3711" s="7" t="str">
        <f>IF(D3711&gt;Частотометр!B9,"высокочаст",IF(AND(Частотометр!C9&lt;D3711, D3711&lt;Частотометр!B9),"среднечаст","низкочаст"))</f>
        <v>низкочаст</v>
      </c>
      <c r="H3711" s="7" t="str">
        <f>IF(E3711&gt;Частотометр!B28,"высокая",IF(AND(Частотометр!C28&lt;E3711, E3711&lt;Частотометр!B28),"средняя","низкая"))</f>
        <v>низкая</v>
      </c>
      <c r="I3711" s="1"/>
    </row>
    <row r="3712" spans="1:9" x14ac:dyDescent="0.2">
      <c r="A3712" s="8">
        <f t="shared" si="154"/>
        <v>0</v>
      </c>
      <c r="B3712" s="8">
        <f t="shared" si="155"/>
        <v>0</v>
      </c>
      <c r="G3712" s="7" t="str">
        <f>IF(D3712&gt;Частотометр!B9,"высокочаст",IF(AND(Частотометр!C9&lt;D3712, D3712&lt;Частотометр!B9),"среднечаст","низкочаст"))</f>
        <v>низкочаст</v>
      </c>
      <c r="H3712" s="7" t="str">
        <f>IF(E3712&gt;Частотометр!B28,"высокая",IF(AND(Частотометр!C28&lt;E3712, E3712&lt;Частотометр!B28),"средняя","низкая"))</f>
        <v>низкая</v>
      </c>
      <c r="I3712" s="1"/>
    </row>
    <row r="3713" spans="1:9" x14ac:dyDescent="0.2">
      <c r="A3713" s="8">
        <f t="shared" si="154"/>
        <v>0</v>
      </c>
      <c r="B3713" s="8">
        <f t="shared" si="155"/>
        <v>0</v>
      </c>
      <c r="G3713" s="7" t="str">
        <f>IF(D3713&gt;Частотометр!B9,"высокочаст",IF(AND(Частотометр!C9&lt;D3713, D3713&lt;Частотометр!B9),"среднечаст","низкочаст"))</f>
        <v>низкочаст</v>
      </c>
      <c r="H3713" s="7" t="str">
        <f>IF(E3713&gt;Частотометр!B28,"высокая",IF(AND(Частотометр!C28&lt;E3713, E3713&lt;Частотометр!B28),"средняя","низкая"))</f>
        <v>низкая</v>
      </c>
      <c r="I3713" s="1"/>
    </row>
    <row r="3714" spans="1:9" x14ac:dyDescent="0.2">
      <c r="A3714" s="8">
        <f t="shared" ref="A3714:A3777" si="156">IF(ISBLANK(C3714),0,LEN(TRIM(C3714))-LEN(SUBSTITUTE(C3714," ",""))+1)</f>
        <v>0</v>
      </c>
      <c r="B3714" s="8">
        <f t="shared" ref="B3714:B3777" si="157">LEN(C3714)</f>
        <v>0</v>
      </c>
      <c r="G3714" s="7" t="str">
        <f>IF(D3714&gt;Частотометр!B9,"высокочаст",IF(AND(Частотометр!C9&lt;D3714, D3714&lt;Частотометр!B9),"среднечаст","низкочаст"))</f>
        <v>низкочаст</v>
      </c>
      <c r="H3714" s="7" t="str">
        <f>IF(E3714&gt;Частотометр!B28,"высокая",IF(AND(Частотометр!C28&lt;E3714, E3714&lt;Частотометр!B28),"средняя","низкая"))</f>
        <v>низкая</v>
      </c>
      <c r="I3714" s="1"/>
    </row>
    <row r="3715" spans="1:9" x14ac:dyDescent="0.2">
      <c r="A3715" s="8">
        <f t="shared" si="156"/>
        <v>0</v>
      </c>
      <c r="B3715" s="8">
        <f t="shared" si="157"/>
        <v>0</v>
      </c>
      <c r="G3715" s="7" t="str">
        <f>IF(D3715&gt;Частотометр!B9,"высокочаст",IF(AND(Частотометр!C9&lt;D3715, D3715&lt;Частотометр!B9),"среднечаст","низкочаст"))</f>
        <v>низкочаст</v>
      </c>
      <c r="H3715" s="7" t="str">
        <f>IF(E3715&gt;Частотометр!B28,"высокая",IF(AND(Частотометр!C28&lt;E3715, E3715&lt;Частотометр!B28),"средняя","низкая"))</f>
        <v>низкая</v>
      </c>
      <c r="I3715" s="1"/>
    </row>
    <row r="3716" spans="1:9" x14ac:dyDescent="0.2">
      <c r="A3716" s="8">
        <f t="shared" si="156"/>
        <v>0</v>
      </c>
      <c r="B3716" s="8">
        <f t="shared" si="157"/>
        <v>0</v>
      </c>
      <c r="G3716" s="7" t="str">
        <f>IF(D3716&gt;Частотометр!B9,"высокочаст",IF(AND(Частотометр!C9&lt;D3716, D3716&lt;Частотометр!B9),"среднечаст","низкочаст"))</f>
        <v>низкочаст</v>
      </c>
      <c r="H3716" s="7" t="str">
        <f>IF(E3716&gt;Частотометр!B28,"высокая",IF(AND(Частотометр!C28&lt;E3716, E3716&lt;Частотометр!B28),"средняя","низкая"))</f>
        <v>низкая</v>
      </c>
      <c r="I3716" s="1"/>
    </row>
    <row r="3717" spans="1:9" x14ac:dyDescent="0.2">
      <c r="A3717" s="8">
        <f t="shared" si="156"/>
        <v>0</v>
      </c>
      <c r="B3717" s="8">
        <f t="shared" si="157"/>
        <v>0</v>
      </c>
      <c r="G3717" s="7" t="str">
        <f>IF(D3717&gt;Частотометр!B9,"высокочаст",IF(AND(Частотометр!C9&lt;D3717, D3717&lt;Частотометр!B9),"среднечаст","низкочаст"))</f>
        <v>низкочаст</v>
      </c>
      <c r="H3717" s="7" t="str">
        <f>IF(E3717&gt;Частотометр!B28,"высокая",IF(AND(Частотометр!C28&lt;E3717, E3717&lt;Частотометр!B28),"средняя","низкая"))</f>
        <v>низкая</v>
      </c>
      <c r="I3717" s="1"/>
    </row>
    <row r="3718" spans="1:9" x14ac:dyDescent="0.2">
      <c r="A3718" s="8">
        <f t="shared" si="156"/>
        <v>0</v>
      </c>
      <c r="B3718" s="8">
        <f t="shared" si="157"/>
        <v>0</v>
      </c>
      <c r="G3718" s="7" t="str">
        <f>IF(D3718&gt;Частотометр!B9,"высокочаст",IF(AND(Частотометр!C9&lt;D3718, D3718&lt;Частотометр!B9),"среднечаст","низкочаст"))</f>
        <v>низкочаст</v>
      </c>
      <c r="H3718" s="7" t="str">
        <f>IF(E3718&gt;Частотометр!B28,"высокая",IF(AND(Частотометр!C28&lt;E3718, E3718&lt;Частотометр!B28),"средняя","низкая"))</f>
        <v>низкая</v>
      </c>
      <c r="I3718" s="1"/>
    </row>
    <row r="3719" spans="1:9" x14ac:dyDescent="0.2">
      <c r="A3719" s="8">
        <f t="shared" si="156"/>
        <v>0</v>
      </c>
      <c r="B3719" s="8">
        <f t="shared" si="157"/>
        <v>0</v>
      </c>
      <c r="G3719" s="7" t="str">
        <f>IF(D3719&gt;Частотометр!B9,"высокочаст",IF(AND(Частотометр!C9&lt;D3719, D3719&lt;Частотометр!B9),"среднечаст","низкочаст"))</f>
        <v>низкочаст</v>
      </c>
      <c r="H3719" s="7" t="str">
        <f>IF(E3719&gt;Частотометр!B28,"высокая",IF(AND(Частотометр!C28&lt;E3719, E3719&lt;Частотометр!B28),"средняя","низкая"))</f>
        <v>низкая</v>
      </c>
      <c r="I3719" s="1"/>
    </row>
    <row r="3720" spans="1:9" x14ac:dyDescent="0.2">
      <c r="A3720" s="8">
        <f t="shared" si="156"/>
        <v>0</v>
      </c>
      <c r="B3720" s="8">
        <f t="shared" si="157"/>
        <v>0</v>
      </c>
      <c r="G3720" s="7" t="str">
        <f>IF(D3720&gt;Частотометр!B9,"высокочаст",IF(AND(Частотометр!C9&lt;D3720, D3720&lt;Частотометр!B9),"среднечаст","низкочаст"))</f>
        <v>низкочаст</v>
      </c>
      <c r="H3720" s="7" t="str">
        <f>IF(E3720&gt;Частотометр!B28,"высокая",IF(AND(Частотометр!C28&lt;E3720, E3720&lt;Частотометр!B28),"средняя","низкая"))</f>
        <v>низкая</v>
      </c>
      <c r="I3720" s="1"/>
    </row>
    <row r="3721" spans="1:9" x14ac:dyDescent="0.2">
      <c r="A3721" s="8">
        <f t="shared" si="156"/>
        <v>0</v>
      </c>
      <c r="B3721" s="8">
        <f t="shared" si="157"/>
        <v>0</v>
      </c>
      <c r="G3721" s="7" t="str">
        <f>IF(D3721&gt;Частотометр!B9,"высокочаст",IF(AND(Частотометр!C9&lt;D3721, D3721&lt;Частотометр!B9),"среднечаст","низкочаст"))</f>
        <v>низкочаст</v>
      </c>
      <c r="H3721" s="7" t="str">
        <f>IF(E3721&gt;Частотометр!B28,"высокая",IF(AND(Частотометр!C28&lt;E3721, E3721&lt;Частотометр!B28),"средняя","низкая"))</f>
        <v>низкая</v>
      </c>
      <c r="I3721" s="1"/>
    </row>
    <row r="3722" spans="1:9" x14ac:dyDescent="0.2">
      <c r="A3722" s="8">
        <f t="shared" si="156"/>
        <v>0</v>
      </c>
      <c r="B3722" s="8">
        <f t="shared" si="157"/>
        <v>0</v>
      </c>
      <c r="G3722" s="7" t="str">
        <f>IF(D3722&gt;Частотометр!B9,"высокочаст",IF(AND(Частотометр!C9&lt;D3722, D3722&lt;Частотометр!B9),"среднечаст","низкочаст"))</f>
        <v>низкочаст</v>
      </c>
      <c r="H3722" s="7" t="str">
        <f>IF(E3722&gt;Частотометр!B28,"высокая",IF(AND(Частотометр!C28&lt;E3722, E3722&lt;Частотометр!B28),"средняя","низкая"))</f>
        <v>низкая</v>
      </c>
      <c r="I3722" s="1"/>
    </row>
    <row r="3723" spans="1:9" x14ac:dyDescent="0.2">
      <c r="A3723" s="8">
        <f t="shared" si="156"/>
        <v>0</v>
      </c>
      <c r="B3723" s="8">
        <f t="shared" si="157"/>
        <v>0</v>
      </c>
      <c r="G3723" s="7" t="str">
        <f>IF(D3723&gt;Частотометр!B9,"высокочаст",IF(AND(Частотометр!C9&lt;D3723, D3723&lt;Частотометр!B9),"среднечаст","низкочаст"))</f>
        <v>низкочаст</v>
      </c>
      <c r="H3723" s="7" t="str">
        <f>IF(E3723&gt;Частотометр!B28,"высокая",IF(AND(Частотометр!C28&lt;E3723, E3723&lt;Частотометр!B28),"средняя","низкая"))</f>
        <v>низкая</v>
      </c>
      <c r="I3723" s="1"/>
    </row>
    <row r="3724" spans="1:9" x14ac:dyDescent="0.2">
      <c r="A3724" s="8">
        <f t="shared" si="156"/>
        <v>0</v>
      </c>
      <c r="B3724" s="8">
        <f t="shared" si="157"/>
        <v>0</v>
      </c>
      <c r="G3724" s="7" t="str">
        <f>IF(D3724&gt;Частотометр!B9,"высокочаст",IF(AND(Частотометр!C9&lt;D3724, D3724&lt;Частотометр!B9),"среднечаст","низкочаст"))</f>
        <v>низкочаст</v>
      </c>
      <c r="H3724" s="7" t="str">
        <f>IF(E3724&gt;Частотометр!B28,"высокая",IF(AND(Частотометр!C28&lt;E3724, E3724&lt;Частотометр!B28),"средняя","низкая"))</f>
        <v>низкая</v>
      </c>
      <c r="I3724" s="1"/>
    </row>
    <row r="3725" spans="1:9" x14ac:dyDescent="0.2">
      <c r="A3725" s="8">
        <f t="shared" si="156"/>
        <v>0</v>
      </c>
      <c r="B3725" s="8">
        <f t="shared" si="157"/>
        <v>0</v>
      </c>
      <c r="G3725" s="7" t="str">
        <f>IF(D3725&gt;Частотометр!B9,"высокочаст",IF(AND(Частотометр!C9&lt;D3725, D3725&lt;Частотометр!B9),"среднечаст","низкочаст"))</f>
        <v>низкочаст</v>
      </c>
      <c r="H3725" s="7" t="str">
        <f>IF(E3725&gt;Частотометр!B28,"высокая",IF(AND(Частотометр!C28&lt;E3725, E3725&lt;Частотометр!B28),"средняя","низкая"))</f>
        <v>низкая</v>
      </c>
      <c r="I3725" s="1"/>
    </row>
    <row r="3726" spans="1:9" x14ac:dyDescent="0.2">
      <c r="A3726" s="8">
        <f t="shared" si="156"/>
        <v>0</v>
      </c>
      <c r="B3726" s="8">
        <f t="shared" si="157"/>
        <v>0</v>
      </c>
      <c r="G3726" s="7" t="str">
        <f>IF(D3726&gt;Частотометр!B9,"высокочаст",IF(AND(Частотометр!C9&lt;D3726, D3726&lt;Частотометр!B9),"среднечаст","низкочаст"))</f>
        <v>низкочаст</v>
      </c>
      <c r="H3726" s="7" t="str">
        <f>IF(E3726&gt;Частотометр!B28,"высокая",IF(AND(Частотометр!C28&lt;E3726, E3726&lt;Частотометр!B28),"средняя","низкая"))</f>
        <v>низкая</v>
      </c>
      <c r="I3726" s="1"/>
    </row>
    <row r="3727" spans="1:9" x14ac:dyDescent="0.2">
      <c r="A3727" s="8">
        <f t="shared" si="156"/>
        <v>0</v>
      </c>
      <c r="B3727" s="8">
        <f t="shared" si="157"/>
        <v>0</v>
      </c>
      <c r="G3727" s="7" t="str">
        <f>IF(D3727&gt;Частотометр!B9,"высокочаст",IF(AND(Частотометр!C9&lt;D3727, D3727&lt;Частотометр!B9),"среднечаст","низкочаст"))</f>
        <v>низкочаст</v>
      </c>
      <c r="H3727" s="7" t="str">
        <f>IF(E3727&gt;Частотометр!B28,"высокая",IF(AND(Частотометр!C28&lt;E3727, E3727&lt;Частотометр!B28),"средняя","низкая"))</f>
        <v>низкая</v>
      </c>
      <c r="I3727" s="1"/>
    </row>
    <row r="3728" spans="1:9" x14ac:dyDescent="0.2">
      <c r="A3728" s="8">
        <f t="shared" si="156"/>
        <v>0</v>
      </c>
      <c r="B3728" s="8">
        <f t="shared" si="157"/>
        <v>0</v>
      </c>
      <c r="G3728" s="7" t="str">
        <f>IF(D3728&gt;Частотометр!B9,"высокочаст",IF(AND(Частотометр!C9&lt;D3728, D3728&lt;Частотометр!B9),"среднечаст","низкочаст"))</f>
        <v>низкочаст</v>
      </c>
      <c r="H3728" s="7" t="str">
        <f>IF(E3728&gt;Частотометр!B28,"высокая",IF(AND(Частотометр!C28&lt;E3728, E3728&lt;Частотометр!B28),"средняя","низкая"))</f>
        <v>низкая</v>
      </c>
      <c r="I3728" s="1"/>
    </row>
    <row r="3729" spans="1:9" x14ac:dyDescent="0.2">
      <c r="A3729" s="8">
        <f t="shared" si="156"/>
        <v>0</v>
      </c>
      <c r="B3729" s="8">
        <f t="shared" si="157"/>
        <v>0</v>
      </c>
      <c r="G3729" s="7" t="str">
        <f>IF(D3729&gt;Частотометр!B9,"высокочаст",IF(AND(Частотометр!C9&lt;D3729, D3729&lt;Частотометр!B9),"среднечаст","низкочаст"))</f>
        <v>низкочаст</v>
      </c>
      <c r="H3729" s="7" t="str">
        <f>IF(E3729&gt;Частотометр!B28,"высокая",IF(AND(Частотометр!C28&lt;E3729, E3729&lt;Частотометр!B28),"средняя","низкая"))</f>
        <v>низкая</v>
      </c>
      <c r="I3729" s="1"/>
    </row>
    <row r="3730" spans="1:9" x14ac:dyDescent="0.2">
      <c r="A3730" s="8">
        <f t="shared" si="156"/>
        <v>0</v>
      </c>
      <c r="B3730" s="8">
        <f t="shared" si="157"/>
        <v>0</v>
      </c>
      <c r="G3730" s="7" t="str">
        <f>IF(D3730&gt;Частотометр!B9,"высокочаст",IF(AND(Частотометр!C9&lt;D3730, D3730&lt;Частотометр!B9),"среднечаст","низкочаст"))</f>
        <v>низкочаст</v>
      </c>
      <c r="H3730" s="7" t="str">
        <f>IF(E3730&gt;Частотометр!B28,"высокая",IF(AND(Частотометр!C28&lt;E3730, E3730&lt;Частотометр!B28),"средняя","низкая"))</f>
        <v>низкая</v>
      </c>
      <c r="I3730" s="1"/>
    </row>
    <row r="3731" spans="1:9" x14ac:dyDescent="0.2">
      <c r="A3731" s="8">
        <f t="shared" si="156"/>
        <v>0</v>
      </c>
      <c r="B3731" s="8">
        <f t="shared" si="157"/>
        <v>0</v>
      </c>
      <c r="G3731" s="7" t="str">
        <f>IF(D3731&gt;Частотометр!B9,"высокочаст",IF(AND(Частотометр!C9&lt;D3731, D3731&lt;Частотометр!B9),"среднечаст","низкочаст"))</f>
        <v>низкочаст</v>
      </c>
      <c r="H3731" s="7" t="str">
        <f>IF(E3731&gt;Частотометр!B28,"высокая",IF(AND(Частотометр!C28&lt;E3731, E3731&lt;Частотометр!B28),"средняя","низкая"))</f>
        <v>низкая</v>
      </c>
      <c r="I3731" s="1"/>
    </row>
    <row r="3732" spans="1:9" x14ac:dyDescent="0.2">
      <c r="A3732" s="8">
        <f t="shared" si="156"/>
        <v>0</v>
      </c>
      <c r="B3732" s="8">
        <f t="shared" si="157"/>
        <v>0</v>
      </c>
      <c r="G3732" s="7" t="str">
        <f>IF(D3732&gt;Частотометр!B9,"высокочаст",IF(AND(Частотометр!C9&lt;D3732, D3732&lt;Частотометр!B9),"среднечаст","низкочаст"))</f>
        <v>низкочаст</v>
      </c>
      <c r="H3732" s="7" t="str">
        <f>IF(E3732&gt;Частотометр!B28,"высокая",IF(AND(Частотометр!C28&lt;E3732, E3732&lt;Частотометр!B28),"средняя","низкая"))</f>
        <v>низкая</v>
      </c>
      <c r="I3732" s="1"/>
    </row>
    <row r="3733" spans="1:9" x14ac:dyDescent="0.2">
      <c r="A3733" s="8">
        <f t="shared" si="156"/>
        <v>0</v>
      </c>
      <c r="B3733" s="8">
        <f t="shared" si="157"/>
        <v>0</v>
      </c>
      <c r="G3733" s="7" t="str">
        <f>IF(D3733&gt;Частотометр!B9,"высокочаст",IF(AND(Частотометр!C9&lt;D3733, D3733&lt;Частотометр!B9),"среднечаст","низкочаст"))</f>
        <v>низкочаст</v>
      </c>
      <c r="H3733" s="7" t="str">
        <f>IF(E3733&gt;Частотометр!B28,"высокая",IF(AND(Частотометр!C28&lt;E3733, E3733&lt;Частотометр!B28),"средняя","низкая"))</f>
        <v>низкая</v>
      </c>
      <c r="I3733" s="1"/>
    </row>
    <row r="3734" spans="1:9" x14ac:dyDescent="0.2">
      <c r="A3734" s="8">
        <f t="shared" si="156"/>
        <v>0</v>
      </c>
      <c r="B3734" s="8">
        <f t="shared" si="157"/>
        <v>0</v>
      </c>
      <c r="G3734" s="7" t="str">
        <f>IF(D3734&gt;Частотометр!B9,"высокочаст",IF(AND(Частотометр!C9&lt;D3734, D3734&lt;Частотометр!B9),"среднечаст","низкочаст"))</f>
        <v>низкочаст</v>
      </c>
      <c r="H3734" s="7" t="str">
        <f>IF(E3734&gt;Частотометр!B28,"высокая",IF(AND(Частотометр!C28&lt;E3734, E3734&lt;Частотометр!B28),"средняя","низкая"))</f>
        <v>низкая</v>
      </c>
      <c r="I3734" s="1"/>
    </row>
    <row r="3735" spans="1:9" x14ac:dyDescent="0.2">
      <c r="A3735" s="8">
        <f t="shared" si="156"/>
        <v>0</v>
      </c>
      <c r="B3735" s="8">
        <f t="shared" si="157"/>
        <v>0</v>
      </c>
      <c r="G3735" s="7" t="str">
        <f>IF(D3735&gt;Частотометр!B9,"высокочаст",IF(AND(Частотометр!C9&lt;D3735, D3735&lt;Частотометр!B9),"среднечаст","низкочаст"))</f>
        <v>низкочаст</v>
      </c>
      <c r="H3735" s="7" t="str">
        <f>IF(E3735&gt;Частотометр!B28,"высокая",IF(AND(Частотометр!C28&lt;E3735, E3735&lt;Частотометр!B28),"средняя","низкая"))</f>
        <v>низкая</v>
      </c>
      <c r="I3735" s="1"/>
    </row>
    <row r="3736" spans="1:9" x14ac:dyDescent="0.2">
      <c r="A3736" s="8">
        <f t="shared" si="156"/>
        <v>0</v>
      </c>
      <c r="B3736" s="8">
        <f t="shared" si="157"/>
        <v>0</v>
      </c>
      <c r="G3736" s="7" t="str">
        <f>IF(D3736&gt;Частотометр!B9,"высокочаст",IF(AND(Частотометр!C9&lt;D3736, D3736&lt;Частотометр!B9),"среднечаст","низкочаст"))</f>
        <v>низкочаст</v>
      </c>
      <c r="H3736" s="7" t="str">
        <f>IF(E3736&gt;Частотометр!B28,"высокая",IF(AND(Частотометр!C28&lt;E3736, E3736&lt;Частотометр!B28),"средняя","низкая"))</f>
        <v>низкая</v>
      </c>
      <c r="I3736" s="1"/>
    </row>
    <row r="3737" spans="1:9" x14ac:dyDescent="0.2">
      <c r="A3737" s="8">
        <f t="shared" si="156"/>
        <v>0</v>
      </c>
      <c r="B3737" s="8">
        <f t="shared" si="157"/>
        <v>0</v>
      </c>
      <c r="G3737" s="7" t="str">
        <f>IF(D3737&gt;Частотометр!B9,"высокочаст",IF(AND(Частотометр!C9&lt;D3737, D3737&lt;Частотометр!B9),"среднечаст","низкочаст"))</f>
        <v>низкочаст</v>
      </c>
      <c r="H3737" s="7" t="str">
        <f>IF(E3737&gt;Частотометр!B28,"высокая",IF(AND(Частотометр!C28&lt;E3737, E3737&lt;Частотометр!B28),"средняя","низкая"))</f>
        <v>низкая</v>
      </c>
      <c r="I3737" s="1"/>
    </row>
    <row r="3738" spans="1:9" x14ac:dyDescent="0.2">
      <c r="A3738" s="8">
        <f t="shared" si="156"/>
        <v>0</v>
      </c>
      <c r="B3738" s="8">
        <f t="shared" si="157"/>
        <v>0</v>
      </c>
      <c r="G3738" s="7" t="str">
        <f>IF(D3738&gt;Частотометр!B9,"высокочаст",IF(AND(Частотометр!C9&lt;D3738, D3738&lt;Частотометр!B9),"среднечаст","низкочаст"))</f>
        <v>низкочаст</v>
      </c>
      <c r="H3738" s="7" t="str">
        <f>IF(E3738&gt;Частотометр!B28,"высокая",IF(AND(Частотометр!C28&lt;E3738, E3738&lt;Частотометр!B28),"средняя","низкая"))</f>
        <v>низкая</v>
      </c>
      <c r="I3738" s="1"/>
    </row>
    <row r="3739" spans="1:9" x14ac:dyDescent="0.2">
      <c r="A3739" s="8">
        <f t="shared" si="156"/>
        <v>0</v>
      </c>
      <c r="B3739" s="8">
        <f t="shared" si="157"/>
        <v>0</v>
      </c>
      <c r="G3739" s="7" t="str">
        <f>IF(D3739&gt;Частотометр!B9,"высокочаст",IF(AND(Частотометр!C9&lt;D3739, D3739&lt;Частотометр!B9),"среднечаст","низкочаст"))</f>
        <v>низкочаст</v>
      </c>
      <c r="H3739" s="7" t="str">
        <f>IF(E3739&gt;Частотометр!B28,"высокая",IF(AND(Частотометр!C28&lt;E3739, E3739&lt;Частотометр!B28),"средняя","низкая"))</f>
        <v>низкая</v>
      </c>
      <c r="I3739" s="1"/>
    </row>
    <row r="3740" spans="1:9" x14ac:dyDescent="0.2">
      <c r="A3740" s="8">
        <f t="shared" si="156"/>
        <v>0</v>
      </c>
      <c r="B3740" s="8">
        <f t="shared" si="157"/>
        <v>0</v>
      </c>
      <c r="G3740" s="7" t="str">
        <f>IF(D3740&gt;Частотометр!B9,"высокочаст",IF(AND(Частотометр!C9&lt;D3740, D3740&lt;Частотометр!B9),"среднечаст","низкочаст"))</f>
        <v>низкочаст</v>
      </c>
      <c r="H3740" s="7" t="str">
        <f>IF(E3740&gt;Частотометр!B28,"высокая",IF(AND(Частотометр!C28&lt;E3740, E3740&lt;Частотометр!B28),"средняя","низкая"))</f>
        <v>низкая</v>
      </c>
      <c r="I3740" s="1"/>
    </row>
    <row r="3741" spans="1:9" x14ac:dyDescent="0.2">
      <c r="A3741" s="8">
        <f t="shared" si="156"/>
        <v>0</v>
      </c>
      <c r="B3741" s="8">
        <f t="shared" si="157"/>
        <v>0</v>
      </c>
      <c r="G3741" s="7" t="str">
        <f>IF(D3741&gt;Частотометр!B9,"высокочаст",IF(AND(Частотометр!C9&lt;D3741, D3741&lt;Частотометр!B9),"среднечаст","низкочаст"))</f>
        <v>низкочаст</v>
      </c>
      <c r="H3741" s="7" t="str">
        <f>IF(E3741&gt;Частотометр!B28,"высокая",IF(AND(Частотометр!C28&lt;E3741, E3741&lt;Частотометр!B28),"средняя","низкая"))</f>
        <v>низкая</v>
      </c>
      <c r="I3741" s="1"/>
    </row>
    <row r="3742" spans="1:9" x14ac:dyDescent="0.2">
      <c r="A3742" s="8">
        <f t="shared" si="156"/>
        <v>0</v>
      </c>
      <c r="B3742" s="8">
        <f t="shared" si="157"/>
        <v>0</v>
      </c>
      <c r="G3742" s="7" t="str">
        <f>IF(D3742&gt;Частотометр!B9,"высокочаст",IF(AND(Частотометр!C9&lt;D3742, D3742&lt;Частотометр!B9),"среднечаст","низкочаст"))</f>
        <v>низкочаст</v>
      </c>
      <c r="H3742" s="7" t="str">
        <f>IF(E3742&gt;Частотометр!B28,"высокая",IF(AND(Частотометр!C28&lt;E3742, E3742&lt;Частотометр!B28),"средняя","низкая"))</f>
        <v>низкая</v>
      </c>
      <c r="I3742" s="1"/>
    </row>
    <row r="3743" spans="1:9" x14ac:dyDescent="0.2">
      <c r="A3743" s="8">
        <f t="shared" si="156"/>
        <v>0</v>
      </c>
      <c r="B3743" s="8">
        <f t="shared" si="157"/>
        <v>0</v>
      </c>
      <c r="G3743" s="7" t="str">
        <f>IF(D3743&gt;Частотометр!B9,"высокочаст",IF(AND(Частотометр!C9&lt;D3743, D3743&lt;Частотометр!B9),"среднечаст","низкочаст"))</f>
        <v>низкочаст</v>
      </c>
      <c r="H3743" s="7" t="str">
        <f>IF(E3743&gt;Частотометр!B28,"высокая",IF(AND(Частотометр!C28&lt;E3743, E3743&lt;Частотометр!B28),"средняя","низкая"))</f>
        <v>низкая</v>
      </c>
      <c r="I3743" s="1"/>
    </row>
    <row r="3744" spans="1:9" x14ac:dyDescent="0.2">
      <c r="A3744" s="8">
        <f t="shared" si="156"/>
        <v>0</v>
      </c>
      <c r="B3744" s="8">
        <f t="shared" si="157"/>
        <v>0</v>
      </c>
      <c r="G3744" s="7" t="str">
        <f>IF(D3744&gt;Частотометр!B9,"высокочаст",IF(AND(Частотометр!C9&lt;D3744, D3744&lt;Частотометр!B9),"среднечаст","низкочаст"))</f>
        <v>низкочаст</v>
      </c>
      <c r="H3744" s="7" t="str">
        <f>IF(E3744&gt;Частотометр!B28,"высокая",IF(AND(Частотометр!C28&lt;E3744, E3744&lt;Частотометр!B28),"средняя","низкая"))</f>
        <v>низкая</v>
      </c>
      <c r="I3744" s="1"/>
    </row>
    <row r="3745" spans="1:9" x14ac:dyDescent="0.2">
      <c r="A3745" s="8">
        <f t="shared" si="156"/>
        <v>0</v>
      </c>
      <c r="B3745" s="8">
        <f t="shared" si="157"/>
        <v>0</v>
      </c>
      <c r="G3745" s="7" t="str">
        <f>IF(D3745&gt;Частотометр!B9,"высокочаст",IF(AND(Частотометр!C9&lt;D3745, D3745&lt;Частотометр!B9),"среднечаст","низкочаст"))</f>
        <v>низкочаст</v>
      </c>
      <c r="H3745" s="7" t="str">
        <f>IF(E3745&gt;Частотометр!B28,"высокая",IF(AND(Частотометр!C28&lt;E3745, E3745&lt;Частотометр!B28),"средняя","низкая"))</f>
        <v>низкая</v>
      </c>
      <c r="I3745" s="1"/>
    </row>
    <row r="3746" spans="1:9" x14ac:dyDescent="0.2">
      <c r="A3746" s="8">
        <f t="shared" si="156"/>
        <v>0</v>
      </c>
      <c r="B3746" s="8">
        <f t="shared" si="157"/>
        <v>0</v>
      </c>
      <c r="G3746" s="7" t="str">
        <f>IF(D3746&gt;Частотометр!B9,"высокочаст",IF(AND(Частотометр!C9&lt;D3746, D3746&lt;Частотометр!B9),"среднечаст","низкочаст"))</f>
        <v>низкочаст</v>
      </c>
      <c r="H3746" s="7" t="str">
        <f>IF(E3746&gt;Частотометр!B28,"высокая",IF(AND(Частотометр!C28&lt;E3746, E3746&lt;Частотометр!B28),"средняя","низкая"))</f>
        <v>низкая</v>
      </c>
      <c r="I3746" s="1"/>
    </row>
    <row r="3747" spans="1:9" x14ac:dyDescent="0.2">
      <c r="A3747" s="8">
        <f t="shared" si="156"/>
        <v>0</v>
      </c>
      <c r="B3747" s="8">
        <f t="shared" si="157"/>
        <v>0</v>
      </c>
      <c r="G3747" s="7" t="str">
        <f>IF(D3747&gt;Частотометр!B9,"высокочаст",IF(AND(Частотометр!C9&lt;D3747, D3747&lt;Частотометр!B9),"среднечаст","низкочаст"))</f>
        <v>низкочаст</v>
      </c>
      <c r="H3747" s="7" t="str">
        <f>IF(E3747&gt;Частотометр!B28,"высокая",IF(AND(Частотометр!C28&lt;E3747, E3747&lt;Частотометр!B28),"средняя","низкая"))</f>
        <v>низкая</v>
      </c>
      <c r="I3747" s="1"/>
    </row>
    <row r="3748" spans="1:9" x14ac:dyDescent="0.2">
      <c r="A3748" s="8">
        <f t="shared" si="156"/>
        <v>0</v>
      </c>
      <c r="B3748" s="8">
        <f t="shared" si="157"/>
        <v>0</v>
      </c>
      <c r="G3748" s="7" t="str">
        <f>IF(D3748&gt;Частотометр!B9,"высокочаст",IF(AND(Частотометр!C9&lt;D3748, D3748&lt;Частотометр!B9),"среднечаст","низкочаст"))</f>
        <v>низкочаст</v>
      </c>
      <c r="H3748" s="7" t="str">
        <f>IF(E3748&gt;Частотометр!B28,"высокая",IF(AND(Частотометр!C28&lt;E3748, E3748&lt;Частотометр!B28),"средняя","низкая"))</f>
        <v>низкая</v>
      </c>
      <c r="I3748" s="1"/>
    </row>
    <row r="3749" spans="1:9" x14ac:dyDescent="0.2">
      <c r="A3749" s="8">
        <f t="shared" si="156"/>
        <v>0</v>
      </c>
      <c r="B3749" s="8">
        <f t="shared" si="157"/>
        <v>0</v>
      </c>
      <c r="G3749" s="7" t="str">
        <f>IF(D3749&gt;Частотометр!B9,"высокочаст",IF(AND(Частотометр!C9&lt;D3749, D3749&lt;Частотометр!B9),"среднечаст","низкочаст"))</f>
        <v>низкочаст</v>
      </c>
      <c r="H3749" s="7" t="str">
        <f>IF(E3749&gt;Частотометр!B28,"высокая",IF(AND(Частотометр!C28&lt;E3749, E3749&lt;Частотометр!B28),"средняя","низкая"))</f>
        <v>низкая</v>
      </c>
      <c r="I3749" s="1"/>
    </row>
    <row r="3750" spans="1:9" x14ac:dyDescent="0.2">
      <c r="A3750" s="8">
        <f t="shared" si="156"/>
        <v>0</v>
      </c>
      <c r="B3750" s="8">
        <f t="shared" si="157"/>
        <v>0</v>
      </c>
      <c r="G3750" s="7" t="str">
        <f>IF(D3750&gt;Частотометр!B9,"высокочаст",IF(AND(Частотометр!C9&lt;D3750, D3750&lt;Частотометр!B9),"среднечаст","низкочаст"))</f>
        <v>низкочаст</v>
      </c>
      <c r="H3750" s="7" t="str">
        <f>IF(E3750&gt;Частотометр!B28,"высокая",IF(AND(Частотометр!C28&lt;E3750, E3750&lt;Частотометр!B28),"средняя","низкая"))</f>
        <v>низкая</v>
      </c>
      <c r="I3750" s="1"/>
    </row>
    <row r="3751" spans="1:9" x14ac:dyDescent="0.2">
      <c r="A3751" s="8">
        <f t="shared" si="156"/>
        <v>0</v>
      </c>
      <c r="B3751" s="8">
        <f t="shared" si="157"/>
        <v>0</v>
      </c>
      <c r="G3751" s="7" t="str">
        <f>IF(D3751&gt;Частотометр!B9,"высокочаст",IF(AND(Частотометр!C9&lt;D3751, D3751&lt;Частотометр!B9),"среднечаст","низкочаст"))</f>
        <v>низкочаст</v>
      </c>
      <c r="H3751" s="7" t="str">
        <f>IF(E3751&gt;Частотометр!B28,"высокая",IF(AND(Частотометр!C28&lt;E3751, E3751&lt;Частотометр!B28),"средняя","низкая"))</f>
        <v>низкая</v>
      </c>
      <c r="I3751" s="1"/>
    </row>
    <row r="3752" spans="1:9" x14ac:dyDescent="0.2">
      <c r="A3752" s="8">
        <f t="shared" si="156"/>
        <v>0</v>
      </c>
      <c r="B3752" s="8">
        <f t="shared" si="157"/>
        <v>0</v>
      </c>
      <c r="G3752" s="7" t="str">
        <f>IF(D3752&gt;Частотометр!B9,"высокочаст",IF(AND(Частотометр!C9&lt;D3752, D3752&lt;Частотометр!B9),"среднечаст","низкочаст"))</f>
        <v>низкочаст</v>
      </c>
      <c r="H3752" s="7" t="str">
        <f>IF(E3752&gt;Частотометр!B28,"высокая",IF(AND(Частотометр!C28&lt;E3752, E3752&lt;Частотометр!B28),"средняя","низкая"))</f>
        <v>низкая</v>
      </c>
      <c r="I3752" s="1"/>
    </row>
    <row r="3753" spans="1:9" x14ac:dyDescent="0.2">
      <c r="A3753" s="8">
        <f t="shared" si="156"/>
        <v>0</v>
      </c>
      <c r="B3753" s="8">
        <f t="shared" si="157"/>
        <v>0</v>
      </c>
      <c r="G3753" s="7" t="str">
        <f>IF(D3753&gt;Частотометр!B9,"высокочаст",IF(AND(Частотометр!C9&lt;D3753, D3753&lt;Частотометр!B9),"среднечаст","низкочаст"))</f>
        <v>низкочаст</v>
      </c>
      <c r="H3753" s="7" t="str">
        <f>IF(E3753&gt;Частотометр!B28,"высокая",IF(AND(Частотометр!C28&lt;E3753, E3753&lt;Частотометр!B28),"средняя","низкая"))</f>
        <v>низкая</v>
      </c>
      <c r="I3753" s="1"/>
    </row>
    <row r="3754" spans="1:9" x14ac:dyDescent="0.2">
      <c r="A3754" s="8">
        <f t="shared" si="156"/>
        <v>0</v>
      </c>
      <c r="B3754" s="8">
        <f t="shared" si="157"/>
        <v>0</v>
      </c>
      <c r="G3754" s="7" t="str">
        <f>IF(D3754&gt;Частотометр!B9,"высокочаст",IF(AND(Частотометр!C9&lt;D3754, D3754&lt;Частотометр!B9),"среднечаст","низкочаст"))</f>
        <v>низкочаст</v>
      </c>
      <c r="H3754" s="7" t="str">
        <f>IF(E3754&gt;Частотометр!B28,"высокая",IF(AND(Частотометр!C28&lt;E3754, E3754&lt;Частотометр!B28),"средняя","низкая"))</f>
        <v>низкая</v>
      </c>
      <c r="I3754" s="1"/>
    </row>
    <row r="3755" spans="1:9" x14ac:dyDescent="0.2">
      <c r="A3755" s="8">
        <f t="shared" si="156"/>
        <v>0</v>
      </c>
      <c r="B3755" s="8">
        <f t="shared" si="157"/>
        <v>0</v>
      </c>
      <c r="G3755" s="7" t="str">
        <f>IF(D3755&gt;Частотометр!B9,"высокочаст",IF(AND(Частотометр!C9&lt;D3755, D3755&lt;Частотометр!B9),"среднечаст","низкочаст"))</f>
        <v>низкочаст</v>
      </c>
      <c r="H3755" s="7" t="str">
        <f>IF(E3755&gt;Частотометр!B28,"высокая",IF(AND(Частотометр!C28&lt;E3755, E3755&lt;Частотометр!B28),"средняя","низкая"))</f>
        <v>низкая</v>
      </c>
      <c r="I3755" s="1"/>
    </row>
    <row r="3756" spans="1:9" x14ac:dyDescent="0.2">
      <c r="A3756" s="8">
        <f t="shared" si="156"/>
        <v>0</v>
      </c>
      <c r="B3756" s="8">
        <f t="shared" si="157"/>
        <v>0</v>
      </c>
      <c r="G3756" s="7" t="str">
        <f>IF(D3756&gt;Частотометр!B9,"высокочаст",IF(AND(Частотометр!C9&lt;D3756, D3756&lt;Частотометр!B9),"среднечаст","низкочаст"))</f>
        <v>низкочаст</v>
      </c>
      <c r="H3756" s="7" t="str">
        <f>IF(E3756&gt;Частотометр!B28,"высокая",IF(AND(Частотометр!C28&lt;E3756, E3756&lt;Частотометр!B28),"средняя","низкая"))</f>
        <v>низкая</v>
      </c>
      <c r="I3756" s="1"/>
    </row>
    <row r="3757" spans="1:9" x14ac:dyDescent="0.2">
      <c r="A3757" s="8">
        <f t="shared" si="156"/>
        <v>0</v>
      </c>
      <c r="B3757" s="8">
        <f t="shared" si="157"/>
        <v>0</v>
      </c>
      <c r="G3757" s="7" t="str">
        <f>IF(D3757&gt;Частотометр!B9,"высокочаст",IF(AND(Частотометр!C9&lt;D3757, D3757&lt;Частотометр!B9),"среднечаст","низкочаст"))</f>
        <v>низкочаст</v>
      </c>
      <c r="H3757" s="7" t="str">
        <f>IF(E3757&gt;Частотометр!B28,"высокая",IF(AND(Частотометр!C28&lt;E3757, E3757&lt;Частотометр!B28),"средняя","низкая"))</f>
        <v>низкая</v>
      </c>
      <c r="I3757" s="1"/>
    </row>
    <row r="3758" spans="1:9" x14ac:dyDescent="0.2">
      <c r="A3758" s="8">
        <f t="shared" si="156"/>
        <v>0</v>
      </c>
      <c r="B3758" s="8">
        <f t="shared" si="157"/>
        <v>0</v>
      </c>
      <c r="G3758" s="7" t="str">
        <f>IF(D3758&gt;Частотометр!B9,"высокочаст",IF(AND(Частотометр!C9&lt;D3758, D3758&lt;Частотометр!B9),"среднечаст","низкочаст"))</f>
        <v>низкочаст</v>
      </c>
      <c r="H3758" s="7" t="str">
        <f>IF(E3758&gt;Частотометр!B28,"высокая",IF(AND(Частотометр!C28&lt;E3758, E3758&lt;Частотометр!B28),"средняя","низкая"))</f>
        <v>низкая</v>
      </c>
      <c r="I3758" s="1"/>
    </row>
    <row r="3759" spans="1:9" x14ac:dyDescent="0.2">
      <c r="A3759" s="8">
        <f t="shared" si="156"/>
        <v>0</v>
      </c>
      <c r="B3759" s="8">
        <f t="shared" si="157"/>
        <v>0</v>
      </c>
      <c r="G3759" s="7" t="str">
        <f>IF(D3759&gt;Частотометр!B9,"высокочаст",IF(AND(Частотометр!C9&lt;D3759, D3759&lt;Частотометр!B9),"среднечаст","низкочаст"))</f>
        <v>низкочаст</v>
      </c>
      <c r="H3759" s="7" t="str">
        <f>IF(E3759&gt;Частотометр!B28,"высокая",IF(AND(Частотометр!C28&lt;E3759, E3759&lt;Частотометр!B28),"средняя","низкая"))</f>
        <v>низкая</v>
      </c>
      <c r="I3759" s="1"/>
    </row>
    <row r="3760" spans="1:9" x14ac:dyDescent="0.2">
      <c r="A3760" s="8">
        <f t="shared" si="156"/>
        <v>0</v>
      </c>
      <c r="B3760" s="8">
        <f t="shared" si="157"/>
        <v>0</v>
      </c>
      <c r="G3760" s="7" t="str">
        <f>IF(D3760&gt;Частотометр!B9,"высокочаст",IF(AND(Частотометр!C9&lt;D3760, D3760&lt;Частотометр!B9),"среднечаст","низкочаст"))</f>
        <v>низкочаст</v>
      </c>
      <c r="H3760" s="7" t="str">
        <f>IF(E3760&gt;Частотометр!B28,"высокая",IF(AND(Частотометр!C28&lt;E3760, E3760&lt;Частотометр!B28),"средняя","низкая"))</f>
        <v>низкая</v>
      </c>
      <c r="I3760" s="1"/>
    </row>
    <row r="3761" spans="1:9" x14ac:dyDescent="0.2">
      <c r="A3761" s="8">
        <f t="shared" si="156"/>
        <v>0</v>
      </c>
      <c r="B3761" s="8">
        <f t="shared" si="157"/>
        <v>0</v>
      </c>
      <c r="G3761" s="7" t="str">
        <f>IF(D3761&gt;Частотометр!B9,"высокочаст",IF(AND(Частотометр!C9&lt;D3761, D3761&lt;Частотометр!B9),"среднечаст","низкочаст"))</f>
        <v>низкочаст</v>
      </c>
      <c r="H3761" s="7" t="str">
        <f>IF(E3761&gt;Частотометр!B28,"высокая",IF(AND(Частотометр!C28&lt;E3761, E3761&lt;Частотометр!B28),"средняя","низкая"))</f>
        <v>низкая</v>
      </c>
      <c r="I3761" s="1"/>
    </row>
    <row r="3762" spans="1:9" x14ac:dyDescent="0.2">
      <c r="A3762" s="8">
        <f t="shared" si="156"/>
        <v>0</v>
      </c>
      <c r="B3762" s="8">
        <f t="shared" si="157"/>
        <v>0</v>
      </c>
      <c r="G3762" s="7" t="str">
        <f>IF(D3762&gt;Частотометр!B9,"высокочаст",IF(AND(Частотометр!C9&lt;D3762, D3762&lt;Частотометр!B9),"среднечаст","низкочаст"))</f>
        <v>низкочаст</v>
      </c>
      <c r="H3762" s="7" t="str">
        <f>IF(E3762&gt;Частотометр!B28,"высокая",IF(AND(Частотометр!C28&lt;E3762, E3762&lt;Частотометр!B28),"средняя","низкая"))</f>
        <v>низкая</v>
      </c>
      <c r="I3762" s="1"/>
    </row>
    <row r="3763" spans="1:9" x14ac:dyDescent="0.2">
      <c r="A3763" s="8">
        <f t="shared" si="156"/>
        <v>0</v>
      </c>
      <c r="B3763" s="8">
        <f t="shared" si="157"/>
        <v>0</v>
      </c>
      <c r="G3763" s="7" t="str">
        <f>IF(D3763&gt;Частотометр!B9,"высокочаст",IF(AND(Частотометр!C9&lt;D3763, D3763&lt;Частотометр!B9),"среднечаст","низкочаст"))</f>
        <v>низкочаст</v>
      </c>
      <c r="H3763" s="7" t="str">
        <f>IF(E3763&gt;Частотометр!B28,"высокая",IF(AND(Частотометр!C28&lt;E3763, E3763&lt;Частотометр!B28),"средняя","низкая"))</f>
        <v>низкая</v>
      </c>
      <c r="I3763" s="1"/>
    </row>
    <row r="3764" spans="1:9" x14ac:dyDescent="0.2">
      <c r="A3764" s="8">
        <f t="shared" si="156"/>
        <v>0</v>
      </c>
      <c r="B3764" s="8">
        <f t="shared" si="157"/>
        <v>0</v>
      </c>
      <c r="G3764" s="7" t="str">
        <f>IF(D3764&gt;Частотометр!B9,"высокочаст",IF(AND(Частотометр!C9&lt;D3764, D3764&lt;Частотометр!B9),"среднечаст","низкочаст"))</f>
        <v>низкочаст</v>
      </c>
      <c r="H3764" s="7" t="str">
        <f>IF(E3764&gt;Частотометр!B28,"высокая",IF(AND(Частотометр!C28&lt;E3764, E3764&lt;Частотометр!B28),"средняя","низкая"))</f>
        <v>низкая</v>
      </c>
      <c r="I3764" s="1"/>
    </row>
    <row r="3765" spans="1:9" x14ac:dyDescent="0.2">
      <c r="A3765" s="8">
        <f t="shared" si="156"/>
        <v>0</v>
      </c>
      <c r="B3765" s="8">
        <f t="shared" si="157"/>
        <v>0</v>
      </c>
      <c r="G3765" s="7" t="str">
        <f>IF(D3765&gt;Частотометр!B9,"высокочаст",IF(AND(Частотометр!C9&lt;D3765, D3765&lt;Частотометр!B9),"среднечаст","низкочаст"))</f>
        <v>низкочаст</v>
      </c>
      <c r="H3765" s="7" t="str">
        <f>IF(E3765&gt;Частотометр!B28,"высокая",IF(AND(Частотометр!C28&lt;E3765, E3765&lt;Частотометр!B28),"средняя","низкая"))</f>
        <v>низкая</v>
      </c>
      <c r="I3765" s="1"/>
    </row>
    <row r="3766" spans="1:9" x14ac:dyDescent="0.2">
      <c r="A3766" s="8">
        <f t="shared" si="156"/>
        <v>0</v>
      </c>
      <c r="B3766" s="8">
        <f t="shared" si="157"/>
        <v>0</v>
      </c>
      <c r="G3766" s="7" t="str">
        <f>IF(D3766&gt;Частотометр!B9,"высокочаст",IF(AND(Частотометр!C9&lt;D3766, D3766&lt;Частотометр!B9),"среднечаст","низкочаст"))</f>
        <v>низкочаст</v>
      </c>
      <c r="H3766" s="7" t="str">
        <f>IF(E3766&gt;Частотометр!B28,"высокая",IF(AND(Частотометр!C28&lt;E3766, E3766&lt;Частотометр!B28),"средняя","низкая"))</f>
        <v>низкая</v>
      </c>
      <c r="I3766" s="1"/>
    </row>
    <row r="3767" spans="1:9" x14ac:dyDescent="0.2">
      <c r="A3767" s="8">
        <f t="shared" si="156"/>
        <v>0</v>
      </c>
      <c r="B3767" s="8">
        <f t="shared" si="157"/>
        <v>0</v>
      </c>
      <c r="G3767" s="7" t="str">
        <f>IF(D3767&gt;Частотометр!B9,"высокочаст",IF(AND(Частотометр!C9&lt;D3767, D3767&lt;Частотометр!B9),"среднечаст","низкочаст"))</f>
        <v>низкочаст</v>
      </c>
      <c r="H3767" s="7" t="str">
        <f>IF(E3767&gt;Частотометр!B28,"высокая",IF(AND(Частотометр!C28&lt;E3767, E3767&lt;Частотометр!B28),"средняя","низкая"))</f>
        <v>низкая</v>
      </c>
      <c r="I3767" s="1"/>
    </row>
    <row r="3768" spans="1:9" x14ac:dyDescent="0.2">
      <c r="A3768" s="8">
        <f t="shared" si="156"/>
        <v>0</v>
      </c>
      <c r="B3768" s="8">
        <f t="shared" si="157"/>
        <v>0</v>
      </c>
      <c r="G3768" s="7" t="str">
        <f>IF(D3768&gt;Частотометр!B9,"высокочаст",IF(AND(Частотометр!C9&lt;D3768, D3768&lt;Частотометр!B9),"среднечаст","низкочаст"))</f>
        <v>низкочаст</v>
      </c>
      <c r="H3768" s="7" t="str">
        <f>IF(E3768&gt;Частотометр!B28,"высокая",IF(AND(Частотометр!C28&lt;E3768, E3768&lt;Частотометр!B28),"средняя","низкая"))</f>
        <v>низкая</v>
      </c>
      <c r="I3768" s="1"/>
    </row>
    <row r="3769" spans="1:9" x14ac:dyDescent="0.2">
      <c r="A3769" s="8">
        <f t="shared" si="156"/>
        <v>0</v>
      </c>
      <c r="B3769" s="8">
        <f t="shared" si="157"/>
        <v>0</v>
      </c>
      <c r="G3769" s="7" t="str">
        <f>IF(D3769&gt;Частотометр!B9,"высокочаст",IF(AND(Частотометр!C9&lt;D3769, D3769&lt;Частотометр!B9),"среднечаст","низкочаст"))</f>
        <v>низкочаст</v>
      </c>
      <c r="H3769" s="7" t="str">
        <f>IF(E3769&gt;Частотометр!B28,"высокая",IF(AND(Частотометр!C28&lt;E3769, E3769&lt;Частотометр!B28),"средняя","низкая"))</f>
        <v>низкая</v>
      </c>
      <c r="I3769" s="1"/>
    </row>
    <row r="3770" spans="1:9" x14ac:dyDescent="0.2">
      <c r="A3770" s="8">
        <f t="shared" si="156"/>
        <v>0</v>
      </c>
      <c r="B3770" s="8">
        <f t="shared" si="157"/>
        <v>0</v>
      </c>
      <c r="G3770" s="7" t="str">
        <f>IF(D3770&gt;Частотометр!B9,"высокочаст",IF(AND(Частотометр!C9&lt;D3770, D3770&lt;Частотометр!B9),"среднечаст","низкочаст"))</f>
        <v>низкочаст</v>
      </c>
      <c r="H3770" s="7" t="str">
        <f>IF(E3770&gt;Частотометр!B28,"высокая",IF(AND(Частотометр!C28&lt;E3770, E3770&lt;Частотометр!B28),"средняя","низкая"))</f>
        <v>низкая</v>
      </c>
      <c r="I3770" s="1"/>
    </row>
    <row r="3771" spans="1:9" x14ac:dyDescent="0.2">
      <c r="A3771" s="8">
        <f t="shared" si="156"/>
        <v>0</v>
      </c>
      <c r="B3771" s="8">
        <f t="shared" si="157"/>
        <v>0</v>
      </c>
      <c r="G3771" s="7" t="str">
        <f>IF(D3771&gt;Частотометр!B9,"высокочаст",IF(AND(Частотометр!C9&lt;D3771, D3771&lt;Частотометр!B9),"среднечаст","низкочаст"))</f>
        <v>низкочаст</v>
      </c>
      <c r="H3771" s="7" t="str">
        <f>IF(E3771&gt;Частотометр!B28,"высокая",IF(AND(Частотометр!C28&lt;E3771, E3771&lt;Частотометр!B28),"средняя","низкая"))</f>
        <v>низкая</v>
      </c>
      <c r="I3771" s="1"/>
    </row>
    <row r="3772" spans="1:9" x14ac:dyDescent="0.2">
      <c r="A3772" s="8">
        <f t="shared" si="156"/>
        <v>0</v>
      </c>
      <c r="B3772" s="8">
        <f t="shared" si="157"/>
        <v>0</v>
      </c>
      <c r="G3772" s="7" t="str">
        <f>IF(D3772&gt;Частотометр!B9,"высокочаст",IF(AND(Частотометр!C9&lt;D3772, D3772&lt;Частотометр!B9),"среднечаст","низкочаст"))</f>
        <v>низкочаст</v>
      </c>
      <c r="H3772" s="7" t="str">
        <f>IF(E3772&gt;Частотометр!B28,"высокая",IF(AND(Частотометр!C28&lt;E3772, E3772&lt;Частотометр!B28),"средняя","низкая"))</f>
        <v>низкая</v>
      </c>
      <c r="I3772" s="1"/>
    </row>
    <row r="3773" spans="1:9" x14ac:dyDescent="0.2">
      <c r="A3773" s="8">
        <f t="shared" si="156"/>
        <v>0</v>
      </c>
      <c r="B3773" s="8">
        <f t="shared" si="157"/>
        <v>0</v>
      </c>
      <c r="G3773" s="7" t="str">
        <f>IF(D3773&gt;Частотометр!B9,"высокочаст",IF(AND(Частотометр!C9&lt;D3773, D3773&lt;Частотометр!B9),"среднечаст","низкочаст"))</f>
        <v>низкочаст</v>
      </c>
      <c r="H3773" s="7" t="str">
        <f>IF(E3773&gt;Частотометр!B28,"высокая",IF(AND(Частотометр!C28&lt;E3773, E3773&lt;Частотометр!B28),"средняя","низкая"))</f>
        <v>низкая</v>
      </c>
      <c r="I3773" s="1"/>
    </row>
    <row r="3774" spans="1:9" x14ac:dyDescent="0.2">
      <c r="A3774" s="8">
        <f t="shared" si="156"/>
        <v>0</v>
      </c>
      <c r="B3774" s="8">
        <f t="shared" si="157"/>
        <v>0</v>
      </c>
      <c r="G3774" s="7" t="str">
        <f>IF(D3774&gt;Частотометр!B9,"высокочаст",IF(AND(Частотометр!C9&lt;D3774, D3774&lt;Частотометр!B9),"среднечаст","низкочаст"))</f>
        <v>низкочаст</v>
      </c>
      <c r="H3774" s="7" t="str">
        <f>IF(E3774&gt;Частотометр!B28,"высокая",IF(AND(Частотометр!C28&lt;E3774, E3774&lt;Частотометр!B28),"средняя","низкая"))</f>
        <v>низкая</v>
      </c>
      <c r="I3774" s="1"/>
    </row>
    <row r="3775" spans="1:9" x14ac:dyDescent="0.2">
      <c r="A3775" s="8">
        <f t="shared" si="156"/>
        <v>0</v>
      </c>
      <c r="B3775" s="8">
        <f t="shared" si="157"/>
        <v>0</v>
      </c>
      <c r="G3775" s="7" t="str">
        <f>IF(D3775&gt;Частотометр!B9,"высокочаст",IF(AND(Частотометр!C9&lt;D3775, D3775&lt;Частотометр!B9),"среднечаст","низкочаст"))</f>
        <v>низкочаст</v>
      </c>
      <c r="H3775" s="7" t="str">
        <f>IF(E3775&gt;Частотометр!B28,"высокая",IF(AND(Частотометр!C28&lt;E3775, E3775&lt;Частотометр!B28),"средняя","низкая"))</f>
        <v>низкая</v>
      </c>
      <c r="I3775" s="1"/>
    </row>
    <row r="3776" spans="1:9" x14ac:dyDescent="0.2">
      <c r="A3776" s="8">
        <f t="shared" si="156"/>
        <v>0</v>
      </c>
      <c r="B3776" s="8">
        <f t="shared" si="157"/>
        <v>0</v>
      </c>
      <c r="G3776" s="7" t="str">
        <f>IF(D3776&gt;Частотометр!B9,"высокочаст",IF(AND(Частотометр!C9&lt;D3776, D3776&lt;Частотометр!B9),"среднечаст","низкочаст"))</f>
        <v>низкочаст</v>
      </c>
      <c r="H3776" s="7" t="str">
        <f>IF(E3776&gt;Частотометр!B28,"высокая",IF(AND(Частотометр!C28&lt;E3776, E3776&lt;Частотометр!B28),"средняя","низкая"))</f>
        <v>низкая</v>
      </c>
      <c r="I3776" s="1"/>
    </row>
    <row r="3777" spans="1:9" x14ac:dyDescent="0.2">
      <c r="A3777" s="8">
        <f t="shared" si="156"/>
        <v>0</v>
      </c>
      <c r="B3777" s="8">
        <f t="shared" si="157"/>
        <v>0</v>
      </c>
      <c r="G3777" s="7" t="str">
        <f>IF(D3777&gt;Частотометр!B9,"высокочаст",IF(AND(Частотометр!C9&lt;D3777, D3777&lt;Частотометр!B9),"среднечаст","низкочаст"))</f>
        <v>низкочаст</v>
      </c>
      <c r="H3777" s="7" t="str">
        <f>IF(E3777&gt;Частотометр!B28,"высокая",IF(AND(Частотометр!C28&lt;E3777, E3777&lt;Частотометр!B28),"средняя","низкая"))</f>
        <v>низкая</v>
      </c>
      <c r="I3777" s="1"/>
    </row>
    <row r="3778" spans="1:9" x14ac:dyDescent="0.2">
      <c r="A3778" s="8">
        <f t="shared" ref="A3778:A3841" si="158">IF(ISBLANK(C3778),0,LEN(TRIM(C3778))-LEN(SUBSTITUTE(C3778," ",""))+1)</f>
        <v>0</v>
      </c>
      <c r="B3778" s="8">
        <f t="shared" ref="B3778:B3841" si="159">LEN(C3778)</f>
        <v>0</v>
      </c>
      <c r="G3778" s="7" t="str">
        <f>IF(D3778&gt;Частотометр!B9,"высокочаст",IF(AND(Частотометр!C9&lt;D3778, D3778&lt;Частотометр!B9),"среднечаст","низкочаст"))</f>
        <v>низкочаст</v>
      </c>
      <c r="H3778" s="7" t="str">
        <f>IF(E3778&gt;Частотометр!B28,"высокая",IF(AND(Частотометр!C28&lt;E3778, E3778&lt;Частотометр!B28),"средняя","низкая"))</f>
        <v>низкая</v>
      </c>
      <c r="I3778" s="1"/>
    </row>
    <row r="3779" spans="1:9" x14ac:dyDescent="0.2">
      <c r="A3779" s="8">
        <f t="shared" si="158"/>
        <v>0</v>
      </c>
      <c r="B3779" s="8">
        <f t="shared" si="159"/>
        <v>0</v>
      </c>
      <c r="G3779" s="7" t="str">
        <f>IF(D3779&gt;Частотометр!B9,"высокочаст",IF(AND(Частотометр!C9&lt;D3779, D3779&lt;Частотометр!B9),"среднечаст","низкочаст"))</f>
        <v>низкочаст</v>
      </c>
      <c r="H3779" s="7" t="str">
        <f>IF(E3779&gt;Частотометр!B28,"высокая",IF(AND(Частотометр!C28&lt;E3779, E3779&lt;Частотометр!B28),"средняя","низкая"))</f>
        <v>низкая</v>
      </c>
      <c r="I3779" s="1"/>
    </row>
    <row r="3780" spans="1:9" x14ac:dyDescent="0.2">
      <c r="A3780" s="8">
        <f t="shared" si="158"/>
        <v>0</v>
      </c>
      <c r="B3780" s="8">
        <f t="shared" si="159"/>
        <v>0</v>
      </c>
      <c r="G3780" s="7" t="str">
        <f>IF(D3780&gt;Частотометр!B9,"высокочаст",IF(AND(Частотометр!C9&lt;D3780, D3780&lt;Частотометр!B9),"среднечаст","низкочаст"))</f>
        <v>низкочаст</v>
      </c>
      <c r="H3780" s="7" t="str">
        <f>IF(E3780&gt;Частотометр!B28,"высокая",IF(AND(Частотометр!C28&lt;E3780, E3780&lt;Частотометр!B28),"средняя","низкая"))</f>
        <v>низкая</v>
      </c>
      <c r="I3780" s="1"/>
    </row>
    <row r="3781" spans="1:9" x14ac:dyDescent="0.2">
      <c r="A3781" s="8">
        <f t="shared" si="158"/>
        <v>0</v>
      </c>
      <c r="B3781" s="8">
        <f t="shared" si="159"/>
        <v>0</v>
      </c>
      <c r="G3781" s="7" t="str">
        <f>IF(D3781&gt;Частотометр!B9,"высокочаст",IF(AND(Частотометр!C9&lt;D3781, D3781&lt;Частотометр!B9),"среднечаст","низкочаст"))</f>
        <v>низкочаст</v>
      </c>
      <c r="H3781" s="7" t="str">
        <f>IF(E3781&gt;Частотометр!B28,"высокая",IF(AND(Частотометр!C28&lt;E3781, E3781&lt;Частотометр!B28),"средняя","низкая"))</f>
        <v>низкая</v>
      </c>
      <c r="I3781" s="1"/>
    </row>
    <row r="3782" spans="1:9" x14ac:dyDescent="0.2">
      <c r="A3782" s="8">
        <f t="shared" si="158"/>
        <v>0</v>
      </c>
      <c r="B3782" s="8">
        <f t="shared" si="159"/>
        <v>0</v>
      </c>
      <c r="G3782" s="7" t="str">
        <f>IF(D3782&gt;Частотометр!B9,"высокочаст",IF(AND(Частотометр!C9&lt;D3782, D3782&lt;Частотометр!B9),"среднечаст","низкочаст"))</f>
        <v>низкочаст</v>
      </c>
      <c r="H3782" s="7" t="str">
        <f>IF(E3782&gt;Частотометр!B28,"высокая",IF(AND(Частотометр!C28&lt;E3782, E3782&lt;Частотометр!B28),"средняя","низкая"))</f>
        <v>низкая</v>
      </c>
      <c r="I3782" s="1"/>
    </row>
    <row r="3783" spans="1:9" x14ac:dyDescent="0.2">
      <c r="A3783" s="8">
        <f t="shared" si="158"/>
        <v>0</v>
      </c>
      <c r="B3783" s="8">
        <f t="shared" si="159"/>
        <v>0</v>
      </c>
      <c r="G3783" s="7" t="str">
        <f>IF(D3783&gt;Частотометр!B9,"высокочаст",IF(AND(Частотометр!C9&lt;D3783, D3783&lt;Частотометр!B9),"среднечаст","низкочаст"))</f>
        <v>низкочаст</v>
      </c>
      <c r="H3783" s="7" t="str">
        <f>IF(E3783&gt;Частотометр!B28,"высокая",IF(AND(Частотометр!C28&lt;E3783, E3783&lt;Частотометр!B28),"средняя","низкая"))</f>
        <v>низкая</v>
      </c>
      <c r="I3783" s="1"/>
    </row>
    <row r="3784" spans="1:9" x14ac:dyDescent="0.2">
      <c r="A3784" s="8">
        <f t="shared" si="158"/>
        <v>0</v>
      </c>
      <c r="B3784" s="8">
        <f t="shared" si="159"/>
        <v>0</v>
      </c>
      <c r="G3784" s="7" t="str">
        <f>IF(D3784&gt;Частотометр!B9,"высокочаст",IF(AND(Частотометр!C9&lt;D3784, D3784&lt;Частотометр!B9),"среднечаст","низкочаст"))</f>
        <v>низкочаст</v>
      </c>
      <c r="H3784" s="7" t="str">
        <f>IF(E3784&gt;Частотометр!B28,"высокая",IF(AND(Частотометр!C28&lt;E3784, E3784&lt;Частотометр!B28),"средняя","низкая"))</f>
        <v>низкая</v>
      </c>
      <c r="I3784" s="1"/>
    </row>
    <row r="3785" spans="1:9" x14ac:dyDescent="0.2">
      <c r="A3785" s="8">
        <f t="shared" si="158"/>
        <v>0</v>
      </c>
      <c r="B3785" s="8">
        <f t="shared" si="159"/>
        <v>0</v>
      </c>
      <c r="G3785" s="7" t="str">
        <f>IF(D3785&gt;Частотометр!B9,"высокочаст",IF(AND(Частотометр!C9&lt;D3785, D3785&lt;Частотометр!B9),"среднечаст","низкочаст"))</f>
        <v>низкочаст</v>
      </c>
      <c r="H3785" s="7" t="str">
        <f>IF(E3785&gt;Частотометр!B28,"высокая",IF(AND(Частотометр!C28&lt;E3785, E3785&lt;Частотометр!B28),"средняя","низкая"))</f>
        <v>низкая</v>
      </c>
      <c r="I3785" s="1"/>
    </row>
    <row r="3786" spans="1:9" x14ac:dyDescent="0.2">
      <c r="A3786" s="8">
        <f t="shared" si="158"/>
        <v>0</v>
      </c>
      <c r="B3786" s="8">
        <f t="shared" si="159"/>
        <v>0</v>
      </c>
      <c r="G3786" s="7" t="str">
        <f>IF(D3786&gt;Частотометр!B9,"высокочаст",IF(AND(Частотометр!C9&lt;D3786, D3786&lt;Частотометр!B9),"среднечаст","низкочаст"))</f>
        <v>низкочаст</v>
      </c>
      <c r="H3786" s="7" t="str">
        <f>IF(E3786&gt;Частотометр!B28,"высокая",IF(AND(Частотометр!C28&lt;E3786, E3786&lt;Частотометр!B28),"средняя","низкая"))</f>
        <v>низкая</v>
      </c>
      <c r="I3786" s="1"/>
    </row>
    <row r="3787" spans="1:9" x14ac:dyDescent="0.2">
      <c r="A3787" s="8">
        <f t="shared" si="158"/>
        <v>0</v>
      </c>
      <c r="B3787" s="8">
        <f t="shared" si="159"/>
        <v>0</v>
      </c>
      <c r="G3787" s="7" t="str">
        <f>IF(D3787&gt;Частотометр!B9,"высокочаст",IF(AND(Частотометр!C9&lt;D3787, D3787&lt;Частотометр!B9),"среднечаст","низкочаст"))</f>
        <v>низкочаст</v>
      </c>
      <c r="H3787" s="7" t="str">
        <f>IF(E3787&gt;Частотометр!B28,"высокая",IF(AND(Частотометр!C28&lt;E3787, E3787&lt;Частотометр!B28),"средняя","низкая"))</f>
        <v>низкая</v>
      </c>
      <c r="I3787" s="1"/>
    </row>
    <row r="3788" spans="1:9" x14ac:dyDescent="0.2">
      <c r="A3788" s="8">
        <f t="shared" si="158"/>
        <v>0</v>
      </c>
      <c r="B3788" s="8">
        <f t="shared" si="159"/>
        <v>0</v>
      </c>
      <c r="G3788" s="7" t="str">
        <f>IF(D3788&gt;Частотометр!B9,"высокочаст",IF(AND(Частотометр!C9&lt;D3788, D3788&lt;Частотометр!B9),"среднечаст","низкочаст"))</f>
        <v>низкочаст</v>
      </c>
      <c r="H3788" s="7" t="str">
        <f>IF(E3788&gt;Частотометр!B28,"высокая",IF(AND(Частотометр!C28&lt;E3788, E3788&lt;Частотометр!B28),"средняя","низкая"))</f>
        <v>низкая</v>
      </c>
      <c r="I3788" s="1"/>
    </row>
    <row r="3789" spans="1:9" x14ac:dyDescent="0.2">
      <c r="A3789" s="8">
        <f t="shared" si="158"/>
        <v>0</v>
      </c>
      <c r="B3789" s="8">
        <f t="shared" si="159"/>
        <v>0</v>
      </c>
      <c r="G3789" s="7" t="str">
        <f>IF(D3789&gt;Частотометр!B9,"высокочаст",IF(AND(Частотометр!C9&lt;D3789, D3789&lt;Частотометр!B9),"среднечаст","низкочаст"))</f>
        <v>низкочаст</v>
      </c>
      <c r="H3789" s="7" t="str">
        <f>IF(E3789&gt;Частотометр!B28,"высокая",IF(AND(Частотометр!C28&lt;E3789, E3789&lt;Частотометр!B28),"средняя","низкая"))</f>
        <v>низкая</v>
      </c>
      <c r="I3789" s="1"/>
    </row>
    <row r="3790" spans="1:9" x14ac:dyDescent="0.2">
      <c r="A3790" s="8">
        <f t="shared" si="158"/>
        <v>0</v>
      </c>
      <c r="B3790" s="8">
        <f t="shared" si="159"/>
        <v>0</v>
      </c>
      <c r="G3790" s="7" t="str">
        <f>IF(D3790&gt;Частотометр!B9,"высокочаст",IF(AND(Частотометр!C9&lt;D3790, D3790&lt;Частотометр!B9),"среднечаст","низкочаст"))</f>
        <v>низкочаст</v>
      </c>
      <c r="H3790" s="7" t="str">
        <f>IF(E3790&gt;Частотометр!B28,"высокая",IF(AND(Частотометр!C28&lt;E3790, E3790&lt;Частотометр!B28),"средняя","низкая"))</f>
        <v>низкая</v>
      </c>
      <c r="I3790" s="1"/>
    </row>
    <row r="3791" spans="1:9" x14ac:dyDescent="0.2">
      <c r="A3791" s="8">
        <f t="shared" si="158"/>
        <v>0</v>
      </c>
      <c r="B3791" s="8">
        <f t="shared" si="159"/>
        <v>0</v>
      </c>
      <c r="G3791" s="7" t="str">
        <f>IF(D3791&gt;Частотометр!B9,"высокочаст",IF(AND(Частотометр!C9&lt;D3791, D3791&lt;Частотометр!B9),"среднечаст","низкочаст"))</f>
        <v>низкочаст</v>
      </c>
      <c r="H3791" s="7" t="str">
        <f>IF(E3791&gt;Частотометр!B28,"высокая",IF(AND(Частотометр!C28&lt;E3791, E3791&lt;Частотометр!B28),"средняя","низкая"))</f>
        <v>низкая</v>
      </c>
      <c r="I3791" s="1"/>
    </row>
    <row r="3792" spans="1:9" x14ac:dyDescent="0.2">
      <c r="A3792" s="8">
        <f t="shared" si="158"/>
        <v>0</v>
      </c>
      <c r="B3792" s="8">
        <f t="shared" si="159"/>
        <v>0</v>
      </c>
      <c r="G3792" s="7" t="str">
        <f>IF(D3792&gt;Частотометр!B9,"высокочаст",IF(AND(Частотометр!C9&lt;D3792, D3792&lt;Частотометр!B9),"среднечаст","низкочаст"))</f>
        <v>низкочаст</v>
      </c>
      <c r="H3792" s="7" t="str">
        <f>IF(E3792&gt;Частотометр!B28,"высокая",IF(AND(Частотометр!C28&lt;E3792, E3792&lt;Частотометр!B28),"средняя","низкая"))</f>
        <v>низкая</v>
      </c>
      <c r="I3792" s="1"/>
    </row>
    <row r="3793" spans="1:9" x14ac:dyDescent="0.2">
      <c r="A3793" s="8">
        <f t="shared" si="158"/>
        <v>0</v>
      </c>
      <c r="B3793" s="8">
        <f t="shared" si="159"/>
        <v>0</v>
      </c>
      <c r="G3793" s="7" t="str">
        <f>IF(D3793&gt;Частотометр!B9,"высокочаст",IF(AND(Частотометр!C9&lt;D3793, D3793&lt;Частотометр!B9),"среднечаст","низкочаст"))</f>
        <v>низкочаст</v>
      </c>
      <c r="H3793" s="7" t="str">
        <f>IF(E3793&gt;Частотометр!B28,"высокая",IF(AND(Частотометр!C28&lt;E3793, E3793&lt;Частотометр!B28),"средняя","низкая"))</f>
        <v>низкая</v>
      </c>
      <c r="I3793" s="1"/>
    </row>
    <row r="3794" spans="1:9" x14ac:dyDescent="0.2">
      <c r="A3794" s="8">
        <f t="shared" si="158"/>
        <v>0</v>
      </c>
      <c r="B3794" s="8">
        <f t="shared" si="159"/>
        <v>0</v>
      </c>
      <c r="G3794" s="7" t="str">
        <f>IF(D3794&gt;Частотометр!B9,"высокочаст",IF(AND(Частотометр!C9&lt;D3794, D3794&lt;Частотометр!B9),"среднечаст","низкочаст"))</f>
        <v>низкочаст</v>
      </c>
      <c r="H3794" s="7" t="str">
        <f>IF(E3794&gt;Частотометр!B28,"высокая",IF(AND(Частотометр!C28&lt;E3794, E3794&lt;Частотометр!B28),"средняя","низкая"))</f>
        <v>низкая</v>
      </c>
      <c r="I3794" s="1"/>
    </row>
    <row r="3795" spans="1:9" x14ac:dyDescent="0.2">
      <c r="A3795" s="8">
        <f t="shared" si="158"/>
        <v>0</v>
      </c>
      <c r="B3795" s="8">
        <f t="shared" si="159"/>
        <v>0</v>
      </c>
      <c r="G3795" s="7" t="str">
        <f>IF(D3795&gt;Частотометр!B9,"высокочаст",IF(AND(Частотометр!C9&lt;D3795, D3795&lt;Частотометр!B9),"среднечаст","низкочаст"))</f>
        <v>низкочаст</v>
      </c>
      <c r="H3795" s="7" t="str">
        <f>IF(E3795&gt;Частотометр!B28,"высокая",IF(AND(Частотометр!C28&lt;E3795, E3795&lt;Частотометр!B28),"средняя","низкая"))</f>
        <v>низкая</v>
      </c>
      <c r="I3795" s="1"/>
    </row>
    <row r="3796" spans="1:9" x14ac:dyDescent="0.2">
      <c r="A3796" s="8">
        <f t="shared" si="158"/>
        <v>0</v>
      </c>
      <c r="B3796" s="8">
        <f t="shared" si="159"/>
        <v>0</v>
      </c>
      <c r="G3796" s="7" t="str">
        <f>IF(D3796&gt;Частотометр!B9,"высокочаст",IF(AND(Частотометр!C9&lt;D3796, D3796&lt;Частотометр!B9),"среднечаст","низкочаст"))</f>
        <v>низкочаст</v>
      </c>
      <c r="H3796" s="7" t="str">
        <f>IF(E3796&gt;Частотометр!B28,"высокая",IF(AND(Частотометр!C28&lt;E3796, E3796&lt;Частотометр!B28),"средняя","низкая"))</f>
        <v>низкая</v>
      </c>
      <c r="I3796" s="1"/>
    </row>
    <row r="3797" spans="1:9" x14ac:dyDescent="0.2">
      <c r="A3797" s="8">
        <f t="shared" si="158"/>
        <v>0</v>
      </c>
      <c r="B3797" s="8">
        <f t="shared" si="159"/>
        <v>0</v>
      </c>
      <c r="G3797" s="7" t="str">
        <f>IF(D3797&gt;Частотометр!B9,"высокочаст",IF(AND(Частотометр!C9&lt;D3797, D3797&lt;Частотометр!B9),"среднечаст","низкочаст"))</f>
        <v>низкочаст</v>
      </c>
      <c r="H3797" s="7" t="str">
        <f>IF(E3797&gt;Частотометр!B28,"высокая",IF(AND(Частотометр!C28&lt;E3797, E3797&lt;Частотометр!B28),"средняя","низкая"))</f>
        <v>низкая</v>
      </c>
      <c r="I3797" s="1"/>
    </row>
    <row r="3798" spans="1:9" x14ac:dyDescent="0.2">
      <c r="A3798" s="8">
        <f t="shared" si="158"/>
        <v>0</v>
      </c>
      <c r="B3798" s="8">
        <f t="shared" si="159"/>
        <v>0</v>
      </c>
      <c r="G3798" s="7" t="str">
        <f>IF(D3798&gt;Частотометр!B9,"высокочаст",IF(AND(Частотометр!C9&lt;D3798, D3798&lt;Частотометр!B9),"среднечаст","низкочаст"))</f>
        <v>низкочаст</v>
      </c>
      <c r="H3798" s="7" t="str">
        <f>IF(E3798&gt;Частотометр!B28,"высокая",IF(AND(Частотометр!C28&lt;E3798, E3798&lt;Частотометр!B28),"средняя","низкая"))</f>
        <v>низкая</v>
      </c>
      <c r="I3798" s="1"/>
    </row>
    <row r="3799" spans="1:9" x14ac:dyDescent="0.2">
      <c r="A3799" s="8">
        <f t="shared" si="158"/>
        <v>0</v>
      </c>
      <c r="B3799" s="8">
        <f t="shared" si="159"/>
        <v>0</v>
      </c>
      <c r="G3799" s="7" t="str">
        <f>IF(D3799&gt;Частотометр!B9,"высокочаст",IF(AND(Частотометр!C9&lt;D3799, D3799&lt;Частотометр!B9),"среднечаст","низкочаст"))</f>
        <v>низкочаст</v>
      </c>
      <c r="H3799" s="7" t="str">
        <f>IF(E3799&gt;Частотометр!B28,"высокая",IF(AND(Частотометр!C28&lt;E3799, E3799&lt;Частотометр!B28),"средняя","низкая"))</f>
        <v>низкая</v>
      </c>
      <c r="I3799" s="1"/>
    </row>
    <row r="3800" spans="1:9" x14ac:dyDescent="0.2">
      <c r="A3800" s="8">
        <f t="shared" si="158"/>
        <v>0</v>
      </c>
      <c r="B3800" s="8">
        <f t="shared" si="159"/>
        <v>0</v>
      </c>
      <c r="G3800" s="7" t="str">
        <f>IF(D3800&gt;Частотометр!B9,"высокочаст",IF(AND(Частотометр!C9&lt;D3800, D3800&lt;Частотометр!B9),"среднечаст","низкочаст"))</f>
        <v>низкочаст</v>
      </c>
      <c r="H3800" s="7" t="str">
        <f>IF(E3800&gt;Частотометр!B28,"высокая",IF(AND(Частотометр!C28&lt;E3800, E3800&lt;Частотометр!B28),"средняя","низкая"))</f>
        <v>низкая</v>
      </c>
      <c r="I3800" s="1"/>
    </row>
    <row r="3801" spans="1:9" x14ac:dyDescent="0.2">
      <c r="A3801" s="8">
        <f t="shared" si="158"/>
        <v>0</v>
      </c>
      <c r="B3801" s="8">
        <f t="shared" si="159"/>
        <v>0</v>
      </c>
      <c r="G3801" s="7" t="str">
        <f>IF(D3801&gt;Частотометр!B9,"высокочаст",IF(AND(Частотометр!C9&lt;D3801, D3801&lt;Частотометр!B9),"среднечаст","низкочаст"))</f>
        <v>низкочаст</v>
      </c>
      <c r="H3801" s="7" t="str">
        <f>IF(E3801&gt;Частотометр!B28,"высокая",IF(AND(Частотометр!C28&lt;E3801, E3801&lt;Частотометр!B28),"средняя","низкая"))</f>
        <v>низкая</v>
      </c>
      <c r="I3801" s="1"/>
    </row>
    <row r="3802" spans="1:9" x14ac:dyDescent="0.2">
      <c r="A3802" s="8">
        <f t="shared" si="158"/>
        <v>0</v>
      </c>
      <c r="B3802" s="8">
        <f t="shared" si="159"/>
        <v>0</v>
      </c>
      <c r="G3802" s="7" t="str">
        <f>IF(D3802&gt;Частотометр!B9,"высокочаст",IF(AND(Частотометр!C9&lt;D3802, D3802&lt;Частотометр!B9),"среднечаст","низкочаст"))</f>
        <v>низкочаст</v>
      </c>
      <c r="H3802" s="7" t="str">
        <f>IF(E3802&gt;Частотометр!B28,"высокая",IF(AND(Частотометр!C28&lt;E3802, E3802&lt;Частотометр!B28),"средняя","низкая"))</f>
        <v>низкая</v>
      </c>
      <c r="I3802" s="1"/>
    </row>
    <row r="3803" spans="1:9" x14ac:dyDescent="0.2">
      <c r="A3803" s="8">
        <f t="shared" si="158"/>
        <v>0</v>
      </c>
      <c r="B3803" s="8">
        <f t="shared" si="159"/>
        <v>0</v>
      </c>
      <c r="G3803" s="7" t="str">
        <f>IF(D3803&gt;Частотометр!B9,"высокочаст",IF(AND(Частотометр!C9&lt;D3803, D3803&lt;Частотометр!B9),"среднечаст","низкочаст"))</f>
        <v>низкочаст</v>
      </c>
      <c r="H3803" s="7" t="str">
        <f>IF(E3803&gt;Частотометр!B28,"высокая",IF(AND(Частотометр!C28&lt;E3803, E3803&lt;Частотометр!B28),"средняя","низкая"))</f>
        <v>низкая</v>
      </c>
      <c r="I3803" s="1"/>
    </row>
    <row r="3804" spans="1:9" x14ac:dyDescent="0.2">
      <c r="A3804" s="8">
        <f t="shared" si="158"/>
        <v>0</v>
      </c>
      <c r="B3804" s="8">
        <f t="shared" si="159"/>
        <v>0</v>
      </c>
      <c r="G3804" s="7" t="str">
        <f>IF(D3804&gt;Частотометр!B9,"высокочаст",IF(AND(Частотометр!C9&lt;D3804, D3804&lt;Частотометр!B9),"среднечаст","низкочаст"))</f>
        <v>низкочаст</v>
      </c>
      <c r="H3804" s="7" t="str">
        <f>IF(E3804&gt;Частотометр!B28,"высокая",IF(AND(Частотометр!C28&lt;E3804, E3804&lt;Частотометр!B28),"средняя","низкая"))</f>
        <v>низкая</v>
      </c>
      <c r="I3804" s="1"/>
    </row>
    <row r="3805" spans="1:9" x14ac:dyDescent="0.2">
      <c r="A3805" s="8">
        <f t="shared" si="158"/>
        <v>0</v>
      </c>
      <c r="B3805" s="8">
        <f t="shared" si="159"/>
        <v>0</v>
      </c>
      <c r="G3805" s="7" t="str">
        <f>IF(D3805&gt;Частотометр!B9,"высокочаст",IF(AND(Частотометр!C9&lt;D3805, D3805&lt;Частотометр!B9),"среднечаст","низкочаст"))</f>
        <v>низкочаст</v>
      </c>
      <c r="H3805" s="7" t="str">
        <f>IF(E3805&gt;Частотометр!B28,"высокая",IF(AND(Частотометр!C28&lt;E3805, E3805&lt;Частотометр!B28),"средняя","низкая"))</f>
        <v>низкая</v>
      </c>
      <c r="I3805" s="1"/>
    </row>
    <row r="3806" spans="1:9" x14ac:dyDescent="0.2">
      <c r="A3806" s="8">
        <f t="shared" si="158"/>
        <v>0</v>
      </c>
      <c r="B3806" s="8">
        <f t="shared" si="159"/>
        <v>0</v>
      </c>
      <c r="G3806" s="7" t="str">
        <f>IF(D3806&gt;Частотометр!B9,"высокочаст",IF(AND(Частотометр!C9&lt;D3806, D3806&lt;Частотометр!B9),"среднечаст","низкочаст"))</f>
        <v>низкочаст</v>
      </c>
      <c r="H3806" s="7" t="str">
        <f>IF(E3806&gt;Частотометр!B28,"высокая",IF(AND(Частотометр!C28&lt;E3806, E3806&lt;Частотометр!B28),"средняя","низкая"))</f>
        <v>низкая</v>
      </c>
      <c r="I3806" s="1"/>
    </row>
    <row r="3807" spans="1:9" x14ac:dyDescent="0.2">
      <c r="A3807" s="8">
        <f t="shared" si="158"/>
        <v>0</v>
      </c>
      <c r="B3807" s="8">
        <f t="shared" si="159"/>
        <v>0</v>
      </c>
      <c r="G3807" s="7" t="str">
        <f>IF(D3807&gt;Частотометр!B9,"высокочаст",IF(AND(Частотометр!C9&lt;D3807, D3807&lt;Частотометр!B9),"среднечаст","низкочаст"))</f>
        <v>низкочаст</v>
      </c>
      <c r="H3807" s="7" t="str">
        <f>IF(E3807&gt;Частотометр!B28,"высокая",IF(AND(Частотометр!C28&lt;E3807, E3807&lt;Частотометр!B28),"средняя","низкая"))</f>
        <v>низкая</v>
      </c>
      <c r="I3807" s="1"/>
    </row>
    <row r="3808" spans="1:9" x14ac:dyDescent="0.2">
      <c r="A3808" s="8">
        <f t="shared" si="158"/>
        <v>0</v>
      </c>
      <c r="B3808" s="8">
        <f t="shared" si="159"/>
        <v>0</v>
      </c>
      <c r="G3808" s="7" t="str">
        <f>IF(D3808&gt;Частотометр!B9,"высокочаст",IF(AND(Частотометр!C9&lt;D3808, D3808&lt;Частотометр!B9),"среднечаст","низкочаст"))</f>
        <v>низкочаст</v>
      </c>
      <c r="H3808" s="7" t="str">
        <f>IF(E3808&gt;Частотометр!B28,"высокая",IF(AND(Частотометр!C28&lt;E3808, E3808&lt;Частотометр!B28),"средняя","низкая"))</f>
        <v>низкая</v>
      </c>
      <c r="I3808" s="1"/>
    </row>
    <row r="3809" spans="1:9" x14ac:dyDescent="0.2">
      <c r="A3809" s="8">
        <f t="shared" si="158"/>
        <v>0</v>
      </c>
      <c r="B3809" s="8">
        <f t="shared" si="159"/>
        <v>0</v>
      </c>
      <c r="G3809" s="7" t="str">
        <f>IF(D3809&gt;Частотометр!B9,"высокочаст",IF(AND(Частотометр!C9&lt;D3809, D3809&lt;Частотометр!B9),"среднечаст","низкочаст"))</f>
        <v>низкочаст</v>
      </c>
      <c r="H3809" s="7" t="str">
        <f>IF(E3809&gt;Частотометр!B28,"высокая",IF(AND(Частотометр!C28&lt;E3809, E3809&lt;Частотометр!B28),"средняя","низкая"))</f>
        <v>низкая</v>
      </c>
      <c r="I3809" s="1"/>
    </row>
    <row r="3810" spans="1:9" x14ac:dyDescent="0.2">
      <c r="A3810" s="8">
        <f t="shared" si="158"/>
        <v>0</v>
      </c>
      <c r="B3810" s="8">
        <f t="shared" si="159"/>
        <v>0</v>
      </c>
      <c r="G3810" s="7" t="str">
        <f>IF(D3810&gt;Частотометр!B9,"высокочаст",IF(AND(Частотометр!C9&lt;D3810, D3810&lt;Частотометр!B9),"среднечаст","низкочаст"))</f>
        <v>низкочаст</v>
      </c>
      <c r="H3810" s="7" t="str">
        <f>IF(E3810&gt;Частотометр!B28,"высокая",IF(AND(Частотометр!C28&lt;E3810, E3810&lt;Частотометр!B28),"средняя","низкая"))</f>
        <v>низкая</v>
      </c>
      <c r="I3810" s="1"/>
    </row>
    <row r="3811" spans="1:9" x14ac:dyDescent="0.2">
      <c r="A3811" s="8">
        <f t="shared" si="158"/>
        <v>0</v>
      </c>
      <c r="B3811" s="8">
        <f t="shared" si="159"/>
        <v>0</v>
      </c>
      <c r="G3811" s="7" t="str">
        <f>IF(D3811&gt;Частотометр!B9,"высокочаст",IF(AND(Частотометр!C9&lt;D3811, D3811&lt;Частотометр!B9),"среднечаст","низкочаст"))</f>
        <v>низкочаст</v>
      </c>
      <c r="H3811" s="7" t="str">
        <f>IF(E3811&gt;Частотометр!B28,"высокая",IF(AND(Частотометр!C28&lt;E3811, E3811&lt;Частотометр!B28),"средняя","низкая"))</f>
        <v>низкая</v>
      </c>
      <c r="I3811" s="1"/>
    </row>
    <row r="3812" spans="1:9" x14ac:dyDescent="0.2">
      <c r="A3812" s="8">
        <f t="shared" si="158"/>
        <v>0</v>
      </c>
      <c r="B3812" s="8">
        <f t="shared" si="159"/>
        <v>0</v>
      </c>
      <c r="G3812" s="7" t="str">
        <f>IF(D3812&gt;Частотометр!B9,"высокочаст",IF(AND(Частотометр!C9&lt;D3812, D3812&lt;Частотометр!B9),"среднечаст","низкочаст"))</f>
        <v>низкочаст</v>
      </c>
      <c r="H3812" s="7" t="str">
        <f>IF(E3812&gt;Частотометр!B28,"высокая",IF(AND(Частотометр!C28&lt;E3812, E3812&lt;Частотометр!B28),"средняя","низкая"))</f>
        <v>низкая</v>
      </c>
      <c r="I3812" s="1"/>
    </row>
    <row r="3813" spans="1:9" x14ac:dyDescent="0.2">
      <c r="A3813" s="8">
        <f t="shared" si="158"/>
        <v>0</v>
      </c>
      <c r="B3813" s="8">
        <f t="shared" si="159"/>
        <v>0</v>
      </c>
      <c r="G3813" s="7" t="str">
        <f>IF(D3813&gt;Частотометр!B9,"высокочаст",IF(AND(Частотометр!C9&lt;D3813, D3813&lt;Частотометр!B9),"среднечаст","низкочаст"))</f>
        <v>низкочаст</v>
      </c>
      <c r="H3813" s="7" t="str">
        <f>IF(E3813&gt;Частотометр!B28,"высокая",IF(AND(Частотометр!C28&lt;E3813, E3813&lt;Частотометр!B28),"средняя","низкая"))</f>
        <v>низкая</v>
      </c>
      <c r="I3813" s="1"/>
    </row>
    <row r="3814" spans="1:9" x14ac:dyDescent="0.2">
      <c r="A3814" s="8">
        <f t="shared" si="158"/>
        <v>0</v>
      </c>
      <c r="B3814" s="8">
        <f t="shared" si="159"/>
        <v>0</v>
      </c>
      <c r="G3814" s="7" t="str">
        <f>IF(D3814&gt;Частотометр!B9,"высокочаст",IF(AND(Частотометр!C9&lt;D3814, D3814&lt;Частотометр!B9),"среднечаст","низкочаст"))</f>
        <v>низкочаст</v>
      </c>
      <c r="H3814" s="7" t="str">
        <f>IF(E3814&gt;Частотометр!B28,"высокая",IF(AND(Частотометр!C28&lt;E3814, E3814&lt;Частотометр!B28),"средняя","низкая"))</f>
        <v>низкая</v>
      </c>
      <c r="I3814" s="1"/>
    </row>
    <row r="3815" spans="1:9" x14ac:dyDescent="0.2">
      <c r="A3815" s="8">
        <f t="shared" si="158"/>
        <v>0</v>
      </c>
      <c r="B3815" s="8">
        <f t="shared" si="159"/>
        <v>0</v>
      </c>
      <c r="G3815" s="7" t="str">
        <f>IF(D3815&gt;Частотометр!B9,"высокочаст",IF(AND(Частотометр!C9&lt;D3815, D3815&lt;Частотометр!B9),"среднечаст","низкочаст"))</f>
        <v>низкочаст</v>
      </c>
      <c r="H3815" s="7" t="str">
        <f>IF(E3815&gt;Частотометр!B28,"высокая",IF(AND(Частотометр!C28&lt;E3815, E3815&lt;Частотометр!B28),"средняя","низкая"))</f>
        <v>низкая</v>
      </c>
      <c r="I3815" s="1"/>
    </row>
    <row r="3816" spans="1:9" x14ac:dyDescent="0.2">
      <c r="A3816" s="8">
        <f t="shared" si="158"/>
        <v>0</v>
      </c>
      <c r="B3816" s="8">
        <f t="shared" si="159"/>
        <v>0</v>
      </c>
      <c r="G3816" s="7" t="str">
        <f>IF(D3816&gt;Частотометр!B9,"высокочаст",IF(AND(Частотометр!C9&lt;D3816, D3816&lt;Частотометр!B9),"среднечаст","низкочаст"))</f>
        <v>низкочаст</v>
      </c>
      <c r="H3816" s="7" t="str">
        <f>IF(E3816&gt;Частотометр!B28,"высокая",IF(AND(Частотометр!C28&lt;E3816, E3816&lt;Частотометр!B28),"средняя","низкая"))</f>
        <v>низкая</v>
      </c>
      <c r="I3816" s="1"/>
    </row>
    <row r="3817" spans="1:9" x14ac:dyDescent="0.2">
      <c r="A3817" s="8">
        <f t="shared" si="158"/>
        <v>0</v>
      </c>
      <c r="B3817" s="8">
        <f t="shared" si="159"/>
        <v>0</v>
      </c>
      <c r="G3817" s="7" t="str">
        <f>IF(D3817&gt;Частотометр!B9,"высокочаст",IF(AND(Частотометр!C9&lt;D3817, D3817&lt;Частотометр!B9),"среднечаст","низкочаст"))</f>
        <v>низкочаст</v>
      </c>
      <c r="H3817" s="7" t="str">
        <f>IF(E3817&gt;Частотометр!B28,"высокая",IF(AND(Частотометр!C28&lt;E3817, E3817&lt;Частотометр!B28),"средняя","низкая"))</f>
        <v>низкая</v>
      </c>
      <c r="I3817" s="1"/>
    </row>
    <row r="3818" spans="1:9" x14ac:dyDescent="0.2">
      <c r="A3818" s="8">
        <f t="shared" si="158"/>
        <v>0</v>
      </c>
      <c r="B3818" s="8">
        <f t="shared" si="159"/>
        <v>0</v>
      </c>
      <c r="G3818" s="7" t="str">
        <f>IF(D3818&gt;Частотометр!B9,"высокочаст",IF(AND(Частотометр!C9&lt;D3818, D3818&lt;Частотометр!B9),"среднечаст","низкочаст"))</f>
        <v>низкочаст</v>
      </c>
      <c r="H3818" s="7" t="str">
        <f>IF(E3818&gt;Частотометр!B28,"высокая",IF(AND(Частотометр!C28&lt;E3818, E3818&lt;Частотометр!B28),"средняя","низкая"))</f>
        <v>низкая</v>
      </c>
      <c r="I3818" s="1"/>
    </row>
    <row r="3819" spans="1:9" x14ac:dyDescent="0.2">
      <c r="A3819" s="8">
        <f t="shared" si="158"/>
        <v>0</v>
      </c>
      <c r="B3819" s="8">
        <f t="shared" si="159"/>
        <v>0</v>
      </c>
      <c r="G3819" s="7" t="str">
        <f>IF(D3819&gt;Частотометр!B9,"высокочаст",IF(AND(Частотометр!C9&lt;D3819, D3819&lt;Частотометр!B9),"среднечаст","низкочаст"))</f>
        <v>низкочаст</v>
      </c>
      <c r="H3819" s="7" t="str">
        <f>IF(E3819&gt;Частотометр!B28,"высокая",IF(AND(Частотометр!C28&lt;E3819, E3819&lt;Частотометр!B28),"средняя","низкая"))</f>
        <v>низкая</v>
      </c>
      <c r="I3819" s="1"/>
    </row>
    <row r="3820" spans="1:9" x14ac:dyDescent="0.2">
      <c r="A3820" s="8">
        <f t="shared" si="158"/>
        <v>0</v>
      </c>
      <c r="B3820" s="8">
        <f t="shared" si="159"/>
        <v>0</v>
      </c>
      <c r="G3820" s="7" t="str">
        <f>IF(D3820&gt;Частотометр!B9,"высокочаст",IF(AND(Частотометр!C9&lt;D3820, D3820&lt;Частотометр!B9),"среднечаст","низкочаст"))</f>
        <v>низкочаст</v>
      </c>
      <c r="H3820" s="7" t="str">
        <f>IF(E3820&gt;Частотометр!B28,"высокая",IF(AND(Частотометр!C28&lt;E3820, E3820&lt;Частотометр!B28),"средняя","низкая"))</f>
        <v>низкая</v>
      </c>
      <c r="I3820" s="1"/>
    </row>
    <row r="3821" spans="1:9" x14ac:dyDescent="0.2">
      <c r="A3821" s="8">
        <f t="shared" si="158"/>
        <v>0</v>
      </c>
      <c r="B3821" s="8">
        <f t="shared" si="159"/>
        <v>0</v>
      </c>
      <c r="G3821" s="7" t="str">
        <f>IF(D3821&gt;Частотометр!B9,"высокочаст",IF(AND(Частотометр!C9&lt;D3821, D3821&lt;Частотометр!B9),"среднечаст","низкочаст"))</f>
        <v>низкочаст</v>
      </c>
      <c r="H3821" s="7" t="str">
        <f>IF(E3821&gt;Частотометр!B28,"высокая",IF(AND(Частотометр!C28&lt;E3821, E3821&lt;Частотометр!B28),"средняя","низкая"))</f>
        <v>низкая</v>
      </c>
      <c r="I3821" s="1"/>
    </row>
    <row r="3822" spans="1:9" x14ac:dyDescent="0.2">
      <c r="A3822" s="8">
        <f t="shared" si="158"/>
        <v>0</v>
      </c>
      <c r="B3822" s="8">
        <f t="shared" si="159"/>
        <v>0</v>
      </c>
      <c r="G3822" s="7" t="str">
        <f>IF(D3822&gt;Частотометр!B9,"высокочаст",IF(AND(Частотометр!C9&lt;D3822, D3822&lt;Частотометр!B9),"среднечаст","низкочаст"))</f>
        <v>низкочаст</v>
      </c>
      <c r="H3822" s="7" t="str">
        <f>IF(E3822&gt;Частотометр!B28,"высокая",IF(AND(Частотометр!C28&lt;E3822, E3822&lt;Частотометр!B28),"средняя","низкая"))</f>
        <v>низкая</v>
      </c>
      <c r="I3822" s="1"/>
    </row>
    <row r="3823" spans="1:9" x14ac:dyDescent="0.2">
      <c r="A3823" s="8">
        <f t="shared" si="158"/>
        <v>0</v>
      </c>
      <c r="B3823" s="8">
        <f t="shared" si="159"/>
        <v>0</v>
      </c>
      <c r="G3823" s="7" t="str">
        <f>IF(D3823&gt;Частотометр!B9,"высокочаст",IF(AND(Частотометр!C9&lt;D3823, D3823&lt;Частотометр!B9),"среднечаст","низкочаст"))</f>
        <v>низкочаст</v>
      </c>
      <c r="H3823" s="7" t="str">
        <f>IF(E3823&gt;Частотометр!B28,"высокая",IF(AND(Частотометр!C28&lt;E3823, E3823&lt;Частотометр!B28),"средняя","низкая"))</f>
        <v>низкая</v>
      </c>
      <c r="I3823" s="1"/>
    </row>
    <row r="3824" spans="1:9" x14ac:dyDescent="0.2">
      <c r="A3824" s="8">
        <f t="shared" si="158"/>
        <v>0</v>
      </c>
      <c r="B3824" s="8">
        <f t="shared" si="159"/>
        <v>0</v>
      </c>
      <c r="G3824" s="7" t="str">
        <f>IF(D3824&gt;Частотометр!B9,"высокочаст",IF(AND(Частотометр!C9&lt;D3824, D3824&lt;Частотометр!B9),"среднечаст","низкочаст"))</f>
        <v>низкочаст</v>
      </c>
      <c r="H3824" s="7" t="str">
        <f>IF(E3824&gt;Частотометр!B28,"высокая",IF(AND(Частотометр!C28&lt;E3824, E3824&lt;Частотометр!B28),"средняя","низкая"))</f>
        <v>низкая</v>
      </c>
      <c r="I3824" s="1"/>
    </row>
    <row r="3825" spans="1:9" x14ac:dyDescent="0.2">
      <c r="A3825" s="8">
        <f t="shared" si="158"/>
        <v>0</v>
      </c>
      <c r="B3825" s="8">
        <f t="shared" si="159"/>
        <v>0</v>
      </c>
      <c r="G3825" s="7" t="str">
        <f>IF(D3825&gt;Частотометр!B9,"высокочаст",IF(AND(Частотометр!C9&lt;D3825, D3825&lt;Частотометр!B9),"среднечаст","низкочаст"))</f>
        <v>низкочаст</v>
      </c>
      <c r="H3825" s="7" t="str">
        <f>IF(E3825&gt;Частотометр!B28,"высокая",IF(AND(Частотометр!C28&lt;E3825, E3825&lt;Частотометр!B28),"средняя","низкая"))</f>
        <v>низкая</v>
      </c>
      <c r="I3825" s="1"/>
    </row>
    <row r="3826" spans="1:9" x14ac:dyDescent="0.2">
      <c r="A3826" s="8">
        <f t="shared" si="158"/>
        <v>0</v>
      </c>
      <c r="B3826" s="8">
        <f t="shared" si="159"/>
        <v>0</v>
      </c>
      <c r="G3826" s="7" t="str">
        <f>IF(D3826&gt;Частотометр!B9,"высокочаст",IF(AND(Частотометр!C9&lt;D3826, D3826&lt;Частотометр!B9),"среднечаст","низкочаст"))</f>
        <v>низкочаст</v>
      </c>
      <c r="H3826" s="7" t="str">
        <f>IF(E3826&gt;Частотометр!B28,"высокая",IF(AND(Частотометр!C28&lt;E3826, E3826&lt;Частотометр!B28),"средняя","низкая"))</f>
        <v>низкая</v>
      </c>
      <c r="I3826" s="1"/>
    </row>
    <row r="3827" spans="1:9" x14ac:dyDescent="0.2">
      <c r="A3827" s="8">
        <f t="shared" si="158"/>
        <v>0</v>
      </c>
      <c r="B3827" s="8">
        <f t="shared" si="159"/>
        <v>0</v>
      </c>
      <c r="G3827" s="7" t="str">
        <f>IF(D3827&gt;Частотометр!B9,"высокочаст",IF(AND(Частотометр!C9&lt;D3827, D3827&lt;Частотометр!B9),"среднечаст","низкочаст"))</f>
        <v>низкочаст</v>
      </c>
      <c r="H3827" s="7" t="str">
        <f>IF(E3827&gt;Частотометр!B28,"высокая",IF(AND(Частотометр!C28&lt;E3827, E3827&lt;Частотометр!B28),"средняя","низкая"))</f>
        <v>низкая</v>
      </c>
      <c r="I3827" s="1"/>
    </row>
    <row r="3828" spans="1:9" x14ac:dyDescent="0.2">
      <c r="A3828" s="8">
        <f t="shared" si="158"/>
        <v>0</v>
      </c>
      <c r="B3828" s="8">
        <f t="shared" si="159"/>
        <v>0</v>
      </c>
      <c r="G3828" s="7" t="str">
        <f>IF(D3828&gt;Частотометр!B9,"высокочаст",IF(AND(Частотометр!C9&lt;D3828, D3828&lt;Частотометр!B9),"среднечаст","низкочаст"))</f>
        <v>низкочаст</v>
      </c>
      <c r="H3828" s="7" t="str">
        <f>IF(E3828&gt;Частотометр!B28,"высокая",IF(AND(Частотометр!C28&lt;E3828, E3828&lt;Частотометр!B28),"средняя","низкая"))</f>
        <v>низкая</v>
      </c>
      <c r="I3828" s="1"/>
    </row>
    <row r="3829" spans="1:9" x14ac:dyDescent="0.2">
      <c r="A3829" s="8">
        <f t="shared" si="158"/>
        <v>0</v>
      </c>
      <c r="B3829" s="8">
        <f t="shared" si="159"/>
        <v>0</v>
      </c>
      <c r="G3829" s="7" t="str">
        <f>IF(D3829&gt;Частотометр!B9,"высокочаст",IF(AND(Частотометр!C9&lt;D3829, D3829&lt;Частотометр!B9),"среднечаст","низкочаст"))</f>
        <v>низкочаст</v>
      </c>
      <c r="H3829" s="7" t="str">
        <f>IF(E3829&gt;Частотометр!B28,"высокая",IF(AND(Частотометр!C28&lt;E3829, E3829&lt;Частотометр!B28),"средняя","низкая"))</f>
        <v>низкая</v>
      </c>
      <c r="I3829" s="1"/>
    </row>
    <row r="3830" spans="1:9" x14ac:dyDescent="0.2">
      <c r="A3830" s="8">
        <f t="shared" si="158"/>
        <v>0</v>
      </c>
      <c r="B3830" s="8">
        <f t="shared" si="159"/>
        <v>0</v>
      </c>
      <c r="G3830" s="7" t="str">
        <f>IF(D3830&gt;Частотометр!B9,"высокочаст",IF(AND(Частотометр!C9&lt;D3830, D3830&lt;Частотометр!B9),"среднечаст","низкочаст"))</f>
        <v>низкочаст</v>
      </c>
      <c r="H3830" s="7" t="str">
        <f>IF(E3830&gt;Частотометр!B28,"высокая",IF(AND(Частотометр!C28&lt;E3830, E3830&lt;Частотометр!B28),"средняя","низкая"))</f>
        <v>низкая</v>
      </c>
      <c r="I3830" s="1"/>
    </row>
    <row r="3831" spans="1:9" x14ac:dyDescent="0.2">
      <c r="A3831" s="8">
        <f t="shared" si="158"/>
        <v>0</v>
      </c>
      <c r="B3831" s="8">
        <f t="shared" si="159"/>
        <v>0</v>
      </c>
      <c r="G3831" s="7" t="str">
        <f>IF(D3831&gt;Частотометр!B9,"высокочаст",IF(AND(Частотометр!C9&lt;D3831, D3831&lt;Частотометр!B9),"среднечаст","низкочаст"))</f>
        <v>низкочаст</v>
      </c>
      <c r="H3831" s="7" t="str">
        <f>IF(E3831&gt;Частотометр!B28,"высокая",IF(AND(Частотометр!C28&lt;E3831, E3831&lt;Частотометр!B28),"средняя","низкая"))</f>
        <v>низкая</v>
      </c>
      <c r="I3831" s="1"/>
    </row>
    <row r="3832" spans="1:9" x14ac:dyDescent="0.2">
      <c r="A3832" s="8">
        <f t="shared" si="158"/>
        <v>0</v>
      </c>
      <c r="B3832" s="8">
        <f t="shared" si="159"/>
        <v>0</v>
      </c>
      <c r="G3832" s="7" t="str">
        <f>IF(D3832&gt;Частотометр!B9,"высокочаст",IF(AND(Частотометр!C9&lt;D3832, D3832&lt;Частотометр!B9),"среднечаст","низкочаст"))</f>
        <v>низкочаст</v>
      </c>
      <c r="H3832" s="7" t="str">
        <f>IF(E3832&gt;Частотометр!B28,"высокая",IF(AND(Частотометр!C28&lt;E3832, E3832&lt;Частотометр!B28),"средняя","низкая"))</f>
        <v>низкая</v>
      </c>
      <c r="I3832" s="1"/>
    </row>
    <row r="3833" spans="1:9" x14ac:dyDescent="0.2">
      <c r="A3833" s="8">
        <f t="shared" si="158"/>
        <v>0</v>
      </c>
      <c r="B3833" s="8">
        <f t="shared" si="159"/>
        <v>0</v>
      </c>
      <c r="G3833" s="7" t="str">
        <f>IF(D3833&gt;Частотометр!B9,"высокочаст",IF(AND(Частотометр!C9&lt;D3833, D3833&lt;Частотометр!B9),"среднечаст","низкочаст"))</f>
        <v>низкочаст</v>
      </c>
      <c r="H3833" s="7" t="str">
        <f>IF(E3833&gt;Частотометр!B28,"высокая",IF(AND(Частотометр!C28&lt;E3833, E3833&lt;Частотометр!B28),"средняя","низкая"))</f>
        <v>низкая</v>
      </c>
      <c r="I3833" s="1"/>
    </row>
    <row r="3834" spans="1:9" x14ac:dyDescent="0.2">
      <c r="A3834" s="8">
        <f t="shared" si="158"/>
        <v>0</v>
      </c>
      <c r="B3834" s="8">
        <f t="shared" si="159"/>
        <v>0</v>
      </c>
      <c r="G3834" s="7" t="str">
        <f>IF(D3834&gt;Частотометр!B9,"высокочаст",IF(AND(Частотометр!C9&lt;D3834, D3834&lt;Частотометр!B9),"среднечаст","низкочаст"))</f>
        <v>низкочаст</v>
      </c>
      <c r="H3834" s="7" t="str">
        <f>IF(E3834&gt;Частотометр!B28,"высокая",IF(AND(Частотометр!C28&lt;E3834, E3834&lt;Частотометр!B28),"средняя","низкая"))</f>
        <v>низкая</v>
      </c>
      <c r="I3834" s="1"/>
    </row>
    <row r="3835" spans="1:9" x14ac:dyDescent="0.2">
      <c r="A3835" s="8">
        <f t="shared" si="158"/>
        <v>0</v>
      </c>
      <c r="B3835" s="8">
        <f t="shared" si="159"/>
        <v>0</v>
      </c>
      <c r="G3835" s="7" t="str">
        <f>IF(D3835&gt;Частотометр!B9,"высокочаст",IF(AND(Частотометр!C9&lt;D3835, D3835&lt;Частотометр!B9),"среднечаст","низкочаст"))</f>
        <v>низкочаст</v>
      </c>
      <c r="H3835" s="7" t="str">
        <f>IF(E3835&gt;Частотометр!B28,"высокая",IF(AND(Частотометр!C28&lt;E3835, E3835&lt;Частотометр!B28),"средняя","низкая"))</f>
        <v>низкая</v>
      </c>
      <c r="I3835" s="1"/>
    </row>
    <row r="3836" spans="1:9" x14ac:dyDescent="0.2">
      <c r="A3836" s="8">
        <f t="shared" si="158"/>
        <v>0</v>
      </c>
      <c r="B3836" s="8">
        <f t="shared" si="159"/>
        <v>0</v>
      </c>
      <c r="G3836" s="7" t="str">
        <f>IF(D3836&gt;Частотометр!B9,"высокочаст",IF(AND(Частотометр!C9&lt;D3836, D3836&lt;Частотометр!B9),"среднечаст","низкочаст"))</f>
        <v>низкочаст</v>
      </c>
      <c r="H3836" s="7" t="str">
        <f>IF(E3836&gt;Частотометр!B28,"высокая",IF(AND(Частотометр!C28&lt;E3836, E3836&lt;Частотометр!B28),"средняя","низкая"))</f>
        <v>низкая</v>
      </c>
      <c r="I3836" s="1"/>
    </row>
    <row r="3837" spans="1:9" x14ac:dyDescent="0.2">
      <c r="A3837" s="8">
        <f t="shared" si="158"/>
        <v>0</v>
      </c>
      <c r="B3837" s="8">
        <f t="shared" si="159"/>
        <v>0</v>
      </c>
      <c r="G3837" s="7" t="str">
        <f>IF(D3837&gt;Частотометр!B9,"высокочаст",IF(AND(Частотометр!C9&lt;D3837, D3837&lt;Частотометр!B9),"среднечаст","низкочаст"))</f>
        <v>низкочаст</v>
      </c>
      <c r="H3837" s="7" t="str">
        <f>IF(E3837&gt;Частотометр!B28,"высокая",IF(AND(Частотометр!C28&lt;E3837, E3837&lt;Частотометр!B28),"средняя","низкая"))</f>
        <v>низкая</v>
      </c>
      <c r="I3837" s="1"/>
    </row>
    <row r="3838" spans="1:9" x14ac:dyDescent="0.2">
      <c r="A3838" s="8">
        <f t="shared" si="158"/>
        <v>0</v>
      </c>
      <c r="B3838" s="8">
        <f t="shared" si="159"/>
        <v>0</v>
      </c>
      <c r="G3838" s="7" t="str">
        <f>IF(D3838&gt;Частотометр!B9,"высокочаст",IF(AND(Частотометр!C9&lt;D3838, D3838&lt;Частотометр!B9),"среднечаст","низкочаст"))</f>
        <v>низкочаст</v>
      </c>
      <c r="H3838" s="7" t="str">
        <f>IF(E3838&gt;Частотометр!B28,"высокая",IF(AND(Частотометр!C28&lt;E3838, E3838&lt;Частотометр!B28),"средняя","низкая"))</f>
        <v>низкая</v>
      </c>
      <c r="I3838" s="1"/>
    </row>
    <row r="3839" spans="1:9" x14ac:dyDescent="0.2">
      <c r="A3839" s="8">
        <f t="shared" si="158"/>
        <v>0</v>
      </c>
      <c r="B3839" s="8">
        <f t="shared" si="159"/>
        <v>0</v>
      </c>
      <c r="G3839" s="7" t="str">
        <f>IF(D3839&gt;Частотометр!B9,"высокочаст",IF(AND(Частотометр!C9&lt;D3839, D3839&lt;Частотометр!B9),"среднечаст","низкочаст"))</f>
        <v>низкочаст</v>
      </c>
      <c r="H3839" s="7" t="str">
        <f>IF(E3839&gt;Частотометр!B28,"высокая",IF(AND(Частотометр!C28&lt;E3839, E3839&lt;Частотометр!B28),"средняя","низкая"))</f>
        <v>низкая</v>
      </c>
      <c r="I3839" s="1"/>
    </row>
    <row r="3840" spans="1:9" x14ac:dyDescent="0.2">
      <c r="A3840" s="8">
        <f t="shared" si="158"/>
        <v>0</v>
      </c>
      <c r="B3840" s="8">
        <f t="shared" si="159"/>
        <v>0</v>
      </c>
      <c r="G3840" s="7" t="str">
        <f>IF(D3840&gt;Частотометр!B9,"высокочаст",IF(AND(Частотометр!C9&lt;D3840, D3840&lt;Частотометр!B9),"среднечаст","низкочаст"))</f>
        <v>низкочаст</v>
      </c>
      <c r="H3840" s="7" t="str">
        <f>IF(E3840&gt;Частотометр!B28,"высокая",IF(AND(Частотометр!C28&lt;E3840, E3840&lt;Частотометр!B28),"средняя","низкая"))</f>
        <v>низкая</v>
      </c>
      <c r="I3840" s="1"/>
    </row>
    <row r="3841" spans="1:9" x14ac:dyDescent="0.2">
      <c r="A3841" s="8">
        <f t="shared" si="158"/>
        <v>0</v>
      </c>
      <c r="B3841" s="8">
        <f t="shared" si="159"/>
        <v>0</v>
      </c>
      <c r="G3841" s="7" t="str">
        <f>IF(D3841&gt;Частотометр!B9,"высокочаст",IF(AND(Частотометр!C9&lt;D3841, D3841&lt;Частотометр!B9),"среднечаст","низкочаст"))</f>
        <v>низкочаст</v>
      </c>
      <c r="H3841" s="7" t="str">
        <f>IF(E3841&gt;Частотометр!B28,"высокая",IF(AND(Частотометр!C28&lt;E3841, E3841&lt;Частотометр!B28),"средняя","низкая"))</f>
        <v>низкая</v>
      </c>
      <c r="I3841" s="1"/>
    </row>
    <row r="3842" spans="1:9" x14ac:dyDescent="0.2">
      <c r="A3842" s="8">
        <f t="shared" ref="A3842:A3905" si="160">IF(ISBLANK(C3842),0,LEN(TRIM(C3842))-LEN(SUBSTITUTE(C3842," ",""))+1)</f>
        <v>0</v>
      </c>
      <c r="B3842" s="8">
        <f t="shared" ref="B3842:B3905" si="161">LEN(C3842)</f>
        <v>0</v>
      </c>
      <c r="G3842" s="7" t="str">
        <f>IF(D3842&gt;Частотометр!B9,"высокочаст",IF(AND(Частотометр!C9&lt;D3842, D3842&lt;Частотометр!B9),"среднечаст","низкочаст"))</f>
        <v>низкочаст</v>
      </c>
      <c r="H3842" s="7" t="str">
        <f>IF(E3842&gt;Частотометр!B28,"высокая",IF(AND(Частотометр!C28&lt;E3842, E3842&lt;Частотометр!B28),"средняя","низкая"))</f>
        <v>низкая</v>
      </c>
      <c r="I3842" s="1"/>
    </row>
    <row r="3843" spans="1:9" x14ac:dyDescent="0.2">
      <c r="A3843" s="8">
        <f t="shared" si="160"/>
        <v>0</v>
      </c>
      <c r="B3843" s="8">
        <f t="shared" si="161"/>
        <v>0</v>
      </c>
      <c r="G3843" s="7" t="str">
        <f>IF(D3843&gt;Частотометр!B9,"высокочаст",IF(AND(Частотометр!C9&lt;D3843, D3843&lt;Частотометр!B9),"среднечаст","низкочаст"))</f>
        <v>низкочаст</v>
      </c>
      <c r="H3843" s="7" t="str">
        <f>IF(E3843&gt;Частотометр!B28,"высокая",IF(AND(Частотометр!C28&lt;E3843, E3843&lt;Частотометр!B28),"средняя","низкая"))</f>
        <v>низкая</v>
      </c>
      <c r="I3843" s="1"/>
    </row>
    <row r="3844" spans="1:9" x14ac:dyDescent="0.2">
      <c r="A3844" s="8">
        <f t="shared" si="160"/>
        <v>0</v>
      </c>
      <c r="B3844" s="8">
        <f t="shared" si="161"/>
        <v>0</v>
      </c>
      <c r="G3844" s="7" t="str">
        <f>IF(D3844&gt;Частотометр!B9,"высокочаст",IF(AND(Частотометр!C9&lt;D3844, D3844&lt;Частотометр!B9),"среднечаст","низкочаст"))</f>
        <v>низкочаст</v>
      </c>
      <c r="H3844" s="7" t="str">
        <f>IF(E3844&gt;Частотометр!B28,"высокая",IF(AND(Частотометр!C28&lt;E3844, E3844&lt;Частотометр!B28),"средняя","низкая"))</f>
        <v>низкая</v>
      </c>
      <c r="I3844" s="1"/>
    </row>
    <row r="3845" spans="1:9" x14ac:dyDescent="0.2">
      <c r="A3845" s="8">
        <f t="shared" si="160"/>
        <v>0</v>
      </c>
      <c r="B3845" s="8">
        <f t="shared" si="161"/>
        <v>0</v>
      </c>
      <c r="G3845" s="7" t="str">
        <f>IF(D3845&gt;Частотометр!B9,"высокочаст",IF(AND(Частотометр!C9&lt;D3845, D3845&lt;Частотометр!B9),"среднечаст","низкочаст"))</f>
        <v>низкочаст</v>
      </c>
      <c r="H3845" s="7" t="str">
        <f>IF(E3845&gt;Частотометр!B28,"высокая",IF(AND(Частотометр!C28&lt;E3845, E3845&lt;Частотометр!B28),"средняя","низкая"))</f>
        <v>низкая</v>
      </c>
      <c r="I3845" s="1"/>
    </row>
    <row r="3846" spans="1:9" x14ac:dyDescent="0.2">
      <c r="A3846" s="8">
        <f t="shared" si="160"/>
        <v>0</v>
      </c>
      <c r="B3846" s="8">
        <f t="shared" si="161"/>
        <v>0</v>
      </c>
      <c r="G3846" s="7" t="str">
        <f>IF(D3846&gt;Частотометр!B9,"высокочаст",IF(AND(Частотометр!C9&lt;D3846, D3846&lt;Частотометр!B9),"среднечаст","низкочаст"))</f>
        <v>низкочаст</v>
      </c>
      <c r="H3846" s="7" t="str">
        <f>IF(E3846&gt;Частотометр!B28,"высокая",IF(AND(Частотометр!C28&lt;E3846, E3846&lt;Частотометр!B28),"средняя","низкая"))</f>
        <v>низкая</v>
      </c>
      <c r="I3846" s="1"/>
    </row>
    <row r="3847" spans="1:9" x14ac:dyDescent="0.2">
      <c r="A3847" s="8">
        <f t="shared" si="160"/>
        <v>0</v>
      </c>
      <c r="B3847" s="8">
        <f t="shared" si="161"/>
        <v>0</v>
      </c>
      <c r="G3847" s="7" t="str">
        <f>IF(D3847&gt;Частотометр!B9,"высокочаст",IF(AND(Частотометр!C9&lt;D3847, D3847&lt;Частотометр!B9),"среднечаст","низкочаст"))</f>
        <v>низкочаст</v>
      </c>
      <c r="H3847" s="7" t="str">
        <f>IF(E3847&gt;Частотометр!B28,"высокая",IF(AND(Частотометр!C28&lt;E3847, E3847&lt;Частотометр!B28),"средняя","низкая"))</f>
        <v>низкая</v>
      </c>
      <c r="I3847" s="1"/>
    </row>
    <row r="3848" spans="1:9" x14ac:dyDescent="0.2">
      <c r="A3848" s="8">
        <f t="shared" si="160"/>
        <v>0</v>
      </c>
      <c r="B3848" s="8">
        <f t="shared" si="161"/>
        <v>0</v>
      </c>
      <c r="G3848" s="7" t="str">
        <f>IF(D3848&gt;Частотометр!B9,"высокочаст",IF(AND(Частотометр!C9&lt;D3848, D3848&lt;Частотометр!B9),"среднечаст","низкочаст"))</f>
        <v>низкочаст</v>
      </c>
      <c r="H3848" s="7" t="str">
        <f>IF(E3848&gt;Частотометр!B28,"высокая",IF(AND(Частотометр!C28&lt;E3848, E3848&lt;Частотометр!B28),"средняя","низкая"))</f>
        <v>низкая</v>
      </c>
      <c r="I3848" s="1"/>
    </row>
    <row r="3849" spans="1:9" x14ac:dyDescent="0.2">
      <c r="A3849" s="8">
        <f t="shared" si="160"/>
        <v>0</v>
      </c>
      <c r="B3849" s="8">
        <f t="shared" si="161"/>
        <v>0</v>
      </c>
      <c r="G3849" s="7" t="str">
        <f>IF(D3849&gt;Частотометр!B9,"высокочаст",IF(AND(Частотометр!C9&lt;D3849, D3849&lt;Частотометр!B9),"среднечаст","низкочаст"))</f>
        <v>низкочаст</v>
      </c>
      <c r="H3849" s="7" t="str">
        <f>IF(E3849&gt;Частотометр!B28,"высокая",IF(AND(Частотометр!C28&lt;E3849, E3849&lt;Частотометр!B28),"средняя","низкая"))</f>
        <v>низкая</v>
      </c>
      <c r="I3849" s="1"/>
    </row>
    <row r="3850" spans="1:9" x14ac:dyDescent="0.2">
      <c r="A3850" s="8">
        <f t="shared" si="160"/>
        <v>0</v>
      </c>
      <c r="B3850" s="8">
        <f t="shared" si="161"/>
        <v>0</v>
      </c>
      <c r="G3850" s="7" t="str">
        <f>IF(D3850&gt;Частотометр!B9,"высокочаст",IF(AND(Частотометр!C9&lt;D3850, D3850&lt;Частотометр!B9),"среднечаст","низкочаст"))</f>
        <v>низкочаст</v>
      </c>
      <c r="H3850" s="7" t="str">
        <f>IF(E3850&gt;Частотометр!B28,"высокая",IF(AND(Частотометр!C28&lt;E3850, E3850&lt;Частотометр!B28),"средняя","низкая"))</f>
        <v>низкая</v>
      </c>
      <c r="I3850" s="1"/>
    </row>
    <row r="3851" spans="1:9" x14ac:dyDescent="0.2">
      <c r="A3851" s="8">
        <f t="shared" si="160"/>
        <v>0</v>
      </c>
      <c r="B3851" s="8">
        <f t="shared" si="161"/>
        <v>0</v>
      </c>
      <c r="G3851" s="7" t="str">
        <f>IF(D3851&gt;Частотометр!B9,"высокочаст",IF(AND(Частотометр!C9&lt;D3851, D3851&lt;Частотометр!B9),"среднечаст","низкочаст"))</f>
        <v>низкочаст</v>
      </c>
      <c r="H3851" s="7" t="str">
        <f>IF(E3851&gt;Частотометр!B28,"высокая",IF(AND(Частотометр!C28&lt;E3851, E3851&lt;Частотометр!B28),"средняя","низкая"))</f>
        <v>низкая</v>
      </c>
      <c r="I3851" s="1"/>
    </row>
    <row r="3852" spans="1:9" x14ac:dyDescent="0.2">
      <c r="A3852" s="8">
        <f t="shared" si="160"/>
        <v>0</v>
      </c>
      <c r="B3852" s="8">
        <f t="shared" si="161"/>
        <v>0</v>
      </c>
      <c r="G3852" s="7" t="str">
        <f>IF(D3852&gt;Частотометр!B9,"высокочаст",IF(AND(Частотометр!C9&lt;D3852, D3852&lt;Частотометр!B9),"среднечаст","низкочаст"))</f>
        <v>низкочаст</v>
      </c>
      <c r="H3852" s="7" t="str">
        <f>IF(E3852&gt;Частотометр!B28,"высокая",IF(AND(Частотометр!C28&lt;E3852, E3852&lt;Частотометр!B28),"средняя","низкая"))</f>
        <v>низкая</v>
      </c>
      <c r="I3852" s="1"/>
    </row>
    <row r="3853" spans="1:9" x14ac:dyDescent="0.2">
      <c r="A3853" s="8">
        <f t="shared" si="160"/>
        <v>0</v>
      </c>
      <c r="B3853" s="8">
        <f t="shared" si="161"/>
        <v>0</v>
      </c>
      <c r="G3853" s="7" t="str">
        <f>IF(D3853&gt;Частотометр!B9,"высокочаст",IF(AND(Частотометр!C9&lt;D3853, D3853&lt;Частотометр!B9),"среднечаст","низкочаст"))</f>
        <v>низкочаст</v>
      </c>
      <c r="H3853" s="7" t="str">
        <f>IF(E3853&gt;Частотометр!B28,"высокая",IF(AND(Частотометр!C28&lt;E3853, E3853&lt;Частотометр!B28),"средняя","низкая"))</f>
        <v>низкая</v>
      </c>
      <c r="I3853" s="1"/>
    </row>
    <row r="3854" spans="1:9" x14ac:dyDescent="0.2">
      <c r="A3854" s="8">
        <f t="shared" si="160"/>
        <v>0</v>
      </c>
      <c r="B3854" s="8">
        <f t="shared" si="161"/>
        <v>0</v>
      </c>
      <c r="G3854" s="7" t="str">
        <f>IF(D3854&gt;Частотометр!B9,"высокочаст",IF(AND(Частотометр!C9&lt;D3854, D3854&lt;Частотометр!B9),"среднечаст","низкочаст"))</f>
        <v>низкочаст</v>
      </c>
      <c r="H3854" s="7" t="str">
        <f>IF(E3854&gt;Частотометр!B28,"высокая",IF(AND(Частотометр!C28&lt;E3854, E3854&lt;Частотометр!B28),"средняя","низкая"))</f>
        <v>низкая</v>
      </c>
      <c r="I3854" s="1"/>
    </row>
    <row r="3855" spans="1:9" x14ac:dyDescent="0.2">
      <c r="A3855" s="8">
        <f t="shared" si="160"/>
        <v>0</v>
      </c>
      <c r="B3855" s="8">
        <f t="shared" si="161"/>
        <v>0</v>
      </c>
      <c r="G3855" s="7" t="str">
        <f>IF(D3855&gt;Частотометр!B9,"высокочаст",IF(AND(Частотометр!C9&lt;D3855, D3855&lt;Частотометр!B9),"среднечаст","низкочаст"))</f>
        <v>низкочаст</v>
      </c>
      <c r="H3855" s="7" t="str">
        <f>IF(E3855&gt;Частотометр!B28,"высокая",IF(AND(Частотометр!C28&lt;E3855, E3855&lt;Частотометр!B28),"средняя","низкая"))</f>
        <v>низкая</v>
      </c>
      <c r="I3855" s="1"/>
    </row>
    <row r="3856" spans="1:9" x14ac:dyDescent="0.2">
      <c r="A3856" s="8">
        <f t="shared" si="160"/>
        <v>0</v>
      </c>
      <c r="B3856" s="8">
        <f t="shared" si="161"/>
        <v>0</v>
      </c>
      <c r="G3856" s="7" t="str">
        <f>IF(D3856&gt;Частотометр!B9,"высокочаст",IF(AND(Частотометр!C9&lt;D3856, D3856&lt;Частотометр!B9),"среднечаст","низкочаст"))</f>
        <v>низкочаст</v>
      </c>
      <c r="H3856" s="7" t="str">
        <f>IF(E3856&gt;Частотометр!B28,"высокая",IF(AND(Частотометр!C28&lt;E3856, E3856&lt;Частотометр!B28),"средняя","низкая"))</f>
        <v>низкая</v>
      </c>
      <c r="I3856" s="1"/>
    </row>
    <row r="3857" spans="1:9" x14ac:dyDescent="0.2">
      <c r="A3857" s="8">
        <f t="shared" si="160"/>
        <v>0</v>
      </c>
      <c r="B3857" s="8">
        <f t="shared" si="161"/>
        <v>0</v>
      </c>
      <c r="G3857" s="7" t="str">
        <f>IF(D3857&gt;Частотометр!B9,"высокочаст",IF(AND(Частотометр!C9&lt;D3857, D3857&lt;Частотометр!B9),"среднечаст","низкочаст"))</f>
        <v>низкочаст</v>
      </c>
      <c r="H3857" s="7" t="str">
        <f>IF(E3857&gt;Частотометр!B28,"высокая",IF(AND(Частотометр!C28&lt;E3857, E3857&lt;Частотометр!B28),"средняя","низкая"))</f>
        <v>низкая</v>
      </c>
      <c r="I3857" s="1"/>
    </row>
    <row r="3858" spans="1:9" x14ac:dyDescent="0.2">
      <c r="A3858" s="8">
        <f t="shared" si="160"/>
        <v>0</v>
      </c>
      <c r="B3858" s="8">
        <f t="shared" si="161"/>
        <v>0</v>
      </c>
      <c r="G3858" s="7" t="str">
        <f>IF(D3858&gt;Частотометр!B9,"высокочаст",IF(AND(Частотометр!C9&lt;D3858, D3858&lt;Частотометр!B9),"среднечаст","низкочаст"))</f>
        <v>низкочаст</v>
      </c>
      <c r="H3858" s="7" t="str">
        <f>IF(E3858&gt;Частотометр!B28,"высокая",IF(AND(Частотометр!C28&lt;E3858, E3858&lt;Частотометр!B28),"средняя","низкая"))</f>
        <v>низкая</v>
      </c>
      <c r="I3858" s="1"/>
    </row>
    <row r="3859" spans="1:9" x14ac:dyDescent="0.2">
      <c r="A3859" s="8">
        <f t="shared" si="160"/>
        <v>0</v>
      </c>
      <c r="B3859" s="8">
        <f t="shared" si="161"/>
        <v>0</v>
      </c>
      <c r="G3859" s="7" t="str">
        <f>IF(D3859&gt;Частотометр!B9,"высокочаст",IF(AND(Частотометр!C9&lt;D3859, D3859&lt;Частотометр!B9),"среднечаст","низкочаст"))</f>
        <v>низкочаст</v>
      </c>
      <c r="H3859" s="7" t="str">
        <f>IF(E3859&gt;Частотометр!B28,"высокая",IF(AND(Частотометр!C28&lt;E3859, E3859&lt;Частотометр!B28),"средняя","низкая"))</f>
        <v>низкая</v>
      </c>
      <c r="I3859" s="1"/>
    </row>
    <row r="3860" spans="1:9" x14ac:dyDescent="0.2">
      <c r="A3860" s="8">
        <f t="shared" si="160"/>
        <v>0</v>
      </c>
      <c r="B3860" s="8">
        <f t="shared" si="161"/>
        <v>0</v>
      </c>
      <c r="G3860" s="7" t="str">
        <f>IF(D3860&gt;Частотометр!B9,"высокочаст",IF(AND(Частотометр!C9&lt;D3860, D3860&lt;Частотометр!B9),"среднечаст","низкочаст"))</f>
        <v>низкочаст</v>
      </c>
      <c r="H3860" s="7" t="str">
        <f>IF(E3860&gt;Частотометр!B28,"высокая",IF(AND(Частотометр!C28&lt;E3860, E3860&lt;Частотометр!B28),"средняя","низкая"))</f>
        <v>низкая</v>
      </c>
      <c r="I3860" s="1"/>
    </row>
    <row r="3861" spans="1:9" x14ac:dyDescent="0.2">
      <c r="A3861" s="8">
        <f t="shared" si="160"/>
        <v>0</v>
      </c>
      <c r="B3861" s="8">
        <f t="shared" si="161"/>
        <v>0</v>
      </c>
      <c r="G3861" s="7" t="str">
        <f>IF(D3861&gt;Частотометр!B9,"высокочаст",IF(AND(Частотометр!C9&lt;D3861, D3861&lt;Частотометр!B9),"среднечаст","низкочаст"))</f>
        <v>низкочаст</v>
      </c>
      <c r="H3861" s="7" t="str">
        <f>IF(E3861&gt;Частотометр!B28,"высокая",IF(AND(Частотометр!C28&lt;E3861, E3861&lt;Частотометр!B28),"средняя","низкая"))</f>
        <v>низкая</v>
      </c>
      <c r="I3861" s="1"/>
    </row>
    <row r="3862" spans="1:9" x14ac:dyDescent="0.2">
      <c r="A3862" s="8">
        <f t="shared" si="160"/>
        <v>0</v>
      </c>
      <c r="B3862" s="8">
        <f t="shared" si="161"/>
        <v>0</v>
      </c>
      <c r="G3862" s="7" t="str">
        <f>IF(D3862&gt;Частотометр!B9,"высокочаст",IF(AND(Частотометр!C9&lt;D3862, D3862&lt;Частотометр!B9),"среднечаст","низкочаст"))</f>
        <v>низкочаст</v>
      </c>
      <c r="H3862" s="7" t="str">
        <f>IF(E3862&gt;Частотометр!B28,"высокая",IF(AND(Частотометр!C28&lt;E3862, E3862&lt;Частотометр!B28),"средняя","низкая"))</f>
        <v>низкая</v>
      </c>
      <c r="I3862" s="1"/>
    </row>
    <row r="3863" spans="1:9" x14ac:dyDescent="0.2">
      <c r="A3863" s="8">
        <f t="shared" si="160"/>
        <v>0</v>
      </c>
      <c r="B3863" s="8">
        <f t="shared" si="161"/>
        <v>0</v>
      </c>
      <c r="G3863" s="7" t="str">
        <f>IF(D3863&gt;Частотометр!B9,"высокочаст",IF(AND(Частотометр!C9&lt;D3863, D3863&lt;Частотометр!B9),"среднечаст","низкочаст"))</f>
        <v>низкочаст</v>
      </c>
      <c r="H3863" s="7" t="str">
        <f>IF(E3863&gt;Частотометр!B28,"высокая",IF(AND(Частотометр!C28&lt;E3863, E3863&lt;Частотометр!B28),"средняя","низкая"))</f>
        <v>низкая</v>
      </c>
      <c r="I3863" s="1"/>
    </row>
    <row r="3864" spans="1:9" x14ac:dyDescent="0.2">
      <c r="A3864" s="8">
        <f t="shared" si="160"/>
        <v>0</v>
      </c>
      <c r="B3864" s="8">
        <f t="shared" si="161"/>
        <v>0</v>
      </c>
      <c r="G3864" s="7" t="str">
        <f>IF(D3864&gt;Частотометр!B9,"высокочаст",IF(AND(Частотометр!C9&lt;D3864, D3864&lt;Частотометр!B9),"среднечаст","низкочаст"))</f>
        <v>низкочаст</v>
      </c>
      <c r="H3864" s="7" t="str">
        <f>IF(E3864&gt;Частотометр!B28,"высокая",IF(AND(Частотометр!C28&lt;E3864, E3864&lt;Частотометр!B28),"средняя","низкая"))</f>
        <v>низкая</v>
      </c>
      <c r="I3864" s="1"/>
    </row>
    <row r="3865" spans="1:9" x14ac:dyDescent="0.2">
      <c r="A3865" s="8">
        <f t="shared" si="160"/>
        <v>0</v>
      </c>
      <c r="B3865" s="8">
        <f t="shared" si="161"/>
        <v>0</v>
      </c>
      <c r="G3865" s="7" t="str">
        <f>IF(D3865&gt;Частотометр!B9,"высокочаст",IF(AND(Частотометр!C9&lt;D3865, D3865&lt;Частотометр!B9),"среднечаст","низкочаст"))</f>
        <v>низкочаст</v>
      </c>
      <c r="H3865" s="7" t="str">
        <f>IF(E3865&gt;Частотометр!B28,"высокая",IF(AND(Частотометр!C28&lt;E3865, E3865&lt;Частотометр!B28),"средняя","низкая"))</f>
        <v>низкая</v>
      </c>
      <c r="I3865" s="1"/>
    </row>
    <row r="3866" spans="1:9" x14ac:dyDescent="0.2">
      <c r="A3866" s="8">
        <f t="shared" si="160"/>
        <v>0</v>
      </c>
      <c r="B3866" s="8">
        <f t="shared" si="161"/>
        <v>0</v>
      </c>
      <c r="G3866" s="7" t="str">
        <f>IF(D3866&gt;Частотометр!B9,"высокочаст",IF(AND(Частотометр!C9&lt;D3866, D3866&lt;Частотометр!B9),"среднечаст","низкочаст"))</f>
        <v>низкочаст</v>
      </c>
      <c r="H3866" s="7" t="str">
        <f>IF(E3866&gt;Частотометр!B28,"высокая",IF(AND(Частотометр!C28&lt;E3866, E3866&lt;Частотометр!B28),"средняя","низкая"))</f>
        <v>низкая</v>
      </c>
      <c r="I3866" s="1"/>
    </row>
    <row r="3867" spans="1:9" x14ac:dyDescent="0.2">
      <c r="A3867" s="8">
        <f t="shared" si="160"/>
        <v>0</v>
      </c>
      <c r="B3867" s="8">
        <f t="shared" si="161"/>
        <v>0</v>
      </c>
      <c r="G3867" s="7" t="str">
        <f>IF(D3867&gt;Частотометр!B9,"высокочаст",IF(AND(Частотометр!C9&lt;D3867, D3867&lt;Частотометр!B9),"среднечаст","низкочаст"))</f>
        <v>низкочаст</v>
      </c>
      <c r="H3867" s="7" t="str">
        <f>IF(E3867&gt;Частотометр!B28,"высокая",IF(AND(Частотометр!C28&lt;E3867, E3867&lt;Частотометр!B28),"средняя","низкая"))</f>
        <v>низкая</v>
      </c>
      <c r="I3867" s="1"/>
    </row>
    <row r="3868" spans="1:9" x14ac:dyDescent="0.2">
      <c r="A3868" s="8">
        <f t="shared" si="160"/>
        <v>0</v>
      </c>
      <c r="B3868" s="8">
        <f t="shared" si="161"/>
        <v>0</v>
      </c>
      <c r="G3868" s="7" t="str">
        <f>IF(D3868&gt;Частотометр!B9,"высокочаст",IF(AND(Частотометр!C9&lt;D3868, D3868&lt;Частотометр!B9),"среднечаст","низкочаст"))</f>
        <v>низкочаст</v>
      </c>
      <c r="H3868" s="7" t="str">
        <f>IF(E3868&gt;Частотометр!B28,"высокая",IF(AND(Частотометр!C28&lt;E3868, E3868&lt;Частотометр!B28),"средняя","низкая"))</f>
        <v>низкая</v>
      </c>
      <c r="I3868" s="1"/>
    </row>
    <row r="3869" spans="1:9" x14ac:dyDescent="0.2">
      <c r="A3869" s="8">
        <f t="shared" si="160"/>
        <v>0</v>
      </c>
      <c r="B3869" s="8">
        <f t="shared" si="161"/>
        <v>0</v>
      </c>
      <c r="G3869" s="7" t="str">
        <f>IF(D3869&gt;Частотометр!B9,"высокочаст",IF(AND(Частотометр!C9&lt;D3869, D3869&lt;Частотометр!B9),"среднечаст","низкочаст"))</f>
        <v>низкочаст</v>
      </c>
      <c r="H3869" s="7" t="str">
        <f>IF(E3869&gt;Частотометр!B28,"высокая",IF(AND(Частотометр!C28&lt;E3869, E3869&lt;Частотометр!B28),"средняя","низкая"))</f>
        <v>низкая</v>
      </c>
      <c r="I3869" s="1"/>
    </row>
    <row r="3870" spans="1:9" x14ac:dyDescent="0.2">
      <c r="A3870" s="8">
        <f t="shared" si="160"/>
        <v>0</v>
      </c>
      <c r="B3870" s="8">
        <f t="shared" si="161"/>
        <v>0</v>
      </c>
      <c r="G3870" s="7" t="str">
        <f>IF(D3870&gt;Частотометр!B9,"высокочаст",IF(AND(Частотометр!C9&lt;D3870, D3870&lt;Частотометр!B9),"среднечаст","низкочаст"))</f>
        <v>низкочаст</v>
      </c>
      <c r="H3870" s="7" t="str">
        <f>IF(E3870&gt;Частотометр!B28,"высокая",IF(AND(Частотометр!C28&lt;E3870, E3870&lt;Частотометр!B28),"средняя","низкая"))</f>
        <v>низкая</v>
      </c>
      <c r="I3870" s="1"/>
    </row>
    <row r="3871" spans="1:9" x14ac:dyDescent="0.2">
      <c r="A3871" s="8">
        <f t="shared" si="160"/>
        <v>0</v>
      </c>
      <c r="B3871" s="8">
        <f t="shared" si="161"/>
        <v>0</v>
      </c>
      <c r="G3871" s="7" t="str">
        <f>IF(D3871&gt;Частотометр!B9,"высокочаст",IF(AND(Частотометр!C9&lt;D3871, D3871&lt;Частотометр!B9),"среднечаст","низкочаст"))</f>
        <v>низкочаст</v>
      </c>
      <c r="H3871" s="7" t="str">
        <f>IF(E3871&gt;Частотометр!B28,"высокая",IF(AND(Частотометр!C28&lt;E3871, E3871&lt;Частотометр!B28),"средняя","низкая"))</f>
        <v>низкая</v>
      </c>
      <c r="I3871" s="1"/>
    </row>
    <row r="3872" spans="1:9" x14ac:dyDescent="0.2">
      <c r="A3872" s="8">
        <f t="shared" si="160"/>
        <v>0</v>
      </c>
      <c r="B3872" s="8">
        <f t="shared" si="161"/>
        <v>0</v>
      </c>
      <c r="G3872" s="7" t="str">
        <f>IF(D3872&gt;Частотометр!B9,"высокочаст",IF(AND(Частотометр!C9&lt;D3872, D3872&lt;Частотометр!B9),"среднечаст","низкочаст"))</f>
        <v>низкочаст</v>
      </c>
      <c r="H3872" s="7" t="str">
        <f>IF(E3872&gt;Частотометр!B28,"высокая",IF(AND(Частотометр!C28&lt;E3872, E3872&lt;Частотометр!B28),"средняя","низкая"))</f>
        <v>низкая</v>
      </c>
      <c r="I3872" s="1"/>
    </row>
    <row r="3873" spans="1:9" x14ac:dyDescent="0.2">
      <c r="A3873" s="8">
        <f t="shared" si="160"/>
        <v>0</v>
      </c>
      <c r="B3873" s="8">
        <f t="shared" si="161"/>
        <v>0</v>
      </c>
      <c r="G3873" s="7" t="str">
        <f>IF(D3873&gt;Частотометр!B9,"высокочаст",IF(AND(Частотометр!C9&lt;D3873, D3873&lt;Частотометр!B9),"среднечаст","низкочаст"))</f>
        <v>низкочаст</v>
      </c>
      <c r="H3873" s="7" t="str">
        <f>IF(E3873&gt;Частотометр!B28,"высокая",IF(AND(Частотометр!C28&lt;E3873, E3873&lt;Частотометр!B28),"средняя","низкая"))</f>
        <v>низкая</v>
      </c>
      <c r="I3873" s="1"/>
    </row>
    <row r="3874" spans="1:9" x14ac:dyDescent="0.2">
      <c r="A3874" s="8">
        <f t="shared" si="160"/>
        <v>0</v>
      </c>
      <c r="B3874" s="8">
        <f t="shared" si="161"/>
        <v>0</v>
      </c>
      <c r="G3874" s="7" t="str">
        <f>IF(D3874&gt;Частотометр!B9,"высокочаст",IF(AND(Частотометр!C9&lt;D3874, D3874&lt;Частотометр!B9),"среднечаст","низкочаст"))</f>
        <v>низкочаст</v>
      </c>
      <c r="H3874" s="7" t="str">
        <f>IF(E3874&gt;Частотометр!B28,"высокая",IF(AND(Частотометр!C28&lt;E3874, E3874&lt;Частотометр!B28),"средняя","низкая"))</f>
        <v>низкая</v>
      </c>
      <c r="I3874" s="1"/>
    </row>
    <row r="3875" spans="1:9" x14ac:dyDescent="0.2">
      <c r="A3875" s="8">
        <f t="shared" si="160"/>
        <v>0</v>
      </c>
      <c r="B3875" s="8">
        <f t="shared" si="161"/>
        <v>0</v>
      </c>
      <c r="G3875" s="7" t="str">
        <f>IF(D3875&gt;Частотометр!B9,"высокочаст",IF(AND(Частотометр!C9&lt;D3875, D3875&lt;Частотометр!B9),"среднечаст","низкочаст"))</f>
        <v>низкочаст</v>
      </c>
      <c r="H3875" s="7" t="str">
        <f>IF(E3875&gt;Частотометр!B28,"высокая",IF(AND(Частотометр!C28&lt;E3875, E3875&lt;Частотометр!B28),"средняя","низкая"))</f>
        <v>низкая</v>
      </c>
      <c r="I3875" s="1"/>
    </row>
    <row r="3876" spans="1:9" x14ac:dyDescent="0.2">
      <c r="A3876" s="8">
        <f t="shared" si="160"/>
        <v>0</v>
      </c>
      <c r="B3876" s="8">
        <f t="shared" si="161"/>
        <v>0</v>
      </c>
      <c r="G3876" s="7" t="str">
        <f>IF(D3876&gt;Частотометр!B9,"высокочаст",IF(AND(Частотометр!C9&lt;D3876, D3876&lt;Частотометр!B9),"среднечаст","низкочаст"))</f>
        <v>низкочаст</v>
      </c>
      <c r="H3876" s="7" t="str">
        <f>IF(E3876&gt;Частотометр!B28,"высокая",IF(AND(Частотометр!C28&lt;E3876, E3876&lt;Частотометр!B28),"средняя","низкая"))</f>
        <v>низкая</v>
      </c>
      <c r="I3876" s="1"/>
    </row>
    <row r="3877" spans="1:9" x14ac:dyDescent="0.2">
      <c r="A3877" s="8">
        <f t="shared" si="160"/>
        <v>0</v>
      </c>
      <c r="B3877" s="8">
        <f t="shared" si="161"/>
        <v>0</v>
      </c>
      <c r="G3877" s="7" t="str">
        <f>IF(D3877&gt;Частотометр!B9,"высокочаст",IF(AND(Частотометр!C9&lt;D3877, D3877&lt;Частотометр!B9),"среднечаст","низкочаст"))</f>
        <v>низкочаст</v>
      </c>
      <c r="H3877" s="7" t="str">
        <f>IF(E3877&gt;Частотометр!B28,"высокая",IF(AND(Частотометр!C28&lt;E3877, E3877&lt;Частотометр!B28),"средняя","низкая"))</f>
        <v>низкая</v>
      </c>
      <c r="I3877" s="1"/>
    </row>
    <row r="3878" spans="1:9" x14ac:dyDescent="0.2">
      <c r="A3878" s="8">
        <f t="shared" si="160"/>
        <v>0</v>
      </c>
      <c r="B3878" s="8">
        <f t="shared" si="161"/>
        <v>0</v>
      </c>
      <c r="G3878" s="7" t="str">
        <f>IF(D3878&gt;Частотометр!B9,"высокочаст",IF(AND(Частотометр!C9&lt;D3878, D3878&lt;Частотометр!B9),"среднечаст","низкочаст"))</f>
        <v>низкочаст</v>
      </c>
      <c r="H3878" s="7" t="str">
        <f>IF(E3878&gt;Частотометр!B28,"высокая",IF(AND(Частотометр!C28&lt;E3878, E3878&lt;Частотометр!B28),"средняя","низкая"))</f>
        <v>низкая</v>
      </c>
      <c r="I3878" s="1"/>
    </row>
    <row r="3879" spans="1:9" x14ac:dyDescent="0.2">
      <c r="A3879" s="8">
        <f t="shared" si="160"/>
        <v>0</v>
      </c>
      <c r="B3879" s="8">
        <f t="shared" si="161"/>
        <v>0</v>
      </c>
      <c r="G3879" s="7" t="str">
        <f>IF(D3879&gt;Частотометр!B9,"высокочаст",IF(AND(Частотометр!C9&lt;D3879, D3879&lt;Частотометр!B9),"среднечаст","низкочаст"))</f>
        <v>низкочаст</v>
      </c>
      <c r="H3879" s="7" t="str">
        <f>IF(E3879&gt;Частотометр!B28,"высокая",IF(AND(Частотометр!C28&lt;E3879, E3879&lt;Частотометр!B28),"средняя","низкая"))</f>
        <v>низкая</v>
      </c>
      <c r="I3879" s="1"/>
    </row>
    <row r="3880" spans="1:9" x14ac:dyDescent="0.2">
      <c r="A3880" s="8">
        <f t="shared" si="160"/>
        <v>0</v>
      </c>
      <c r="B3880" s="8">
        <f t="shared" si="161"/>
        <v>0</v>
      </c>
      <c r="G3880" s="7" t="str">
        <f>IF(D3880&gt;Частотометр!B9,"высокочаст",IF(AND(Частотометр!C9&lt;D3880, D3880&lt;Частотометр!B9),"среднечаст","низкочаст"))</f>
        <v>низкочаст</v>
      </c>
      <c r="H3880" s="7" t="str">
        <f>IF(E3880&gt;Частотометр!B28,"высокая",IF(AND(Частотометр!C28&lt;E3880, E3880&lt;Частотометр!B28),"средняя","низкая"))</f>
        <v>низкая</v>
      </c>
      <c r="I3880" s="1"/>
    </row>
    <row r="3881" spans="1:9" x14ac:dyDescent="0.2">
      <c r="A3881" s="8">
        <f t="shared" si="160"/>
        <v>0</v>
      </c>
      <c r="B3881" s="8">
        <f t="shared" si="161"/>
        <v>0</v>
      </c>
      <c r="G3881" s="7" t="str">
        <f>IF(D3881&gt;Частотометр!B9,"высокочаст",IF(AND(Частотометр!C9&lt;D3881, D3881&lt;Частотометр!B9),"среднечаст","низкочаст"))</f>
        <v>низкочаст</v>
      </c>
      <c r="H3881" s="7" t="str">
        <f>IF(E3881&gt;Частотометр!B28,"высокая",IF(AND(Частотометр!C28&lt;E3881, E3881&lt;Частотометр!B28),"средняя","низкая"))</f>
        <v>низкая</v>
      </c>
      <c r="I3881" s="1"/>
    </row>
    <row r="3882" spans="1:9" x14ac:dyDescent="0.2">
      <c r="A3882" s="8">
        <f t="shared" si="160"/>
        <v>0</v>
      </c>
      <c r="B3882" s="8">
        <f t="shared" si="161"/>
        <v>0</v>
      </c>
      <c r="G3882" s="7" t="str">
        <f>IF(D3882&gt;Частотометр!B9,"высокочаст",IF(AND(Частотометр!C9&lt;D3882, D3882&lt;Частотометр!B9),"среднечаст","низкочаст"))</f>
        <v>низкочаст</v>
      </c>
      <c r="H3882" s="7" t="str">
        <f>IF(E3882&gt;Частотометр!B28,"высокая",IF(AND(Частотометр!C28&lt;E3882, E3882&lt;Частотометр!B28),"средняя","низкая"))</f>
        <v>низкая</v>
      </c>
      <c r="I3882" s="1"/>
    </row>
    <row r="3883" spans="1:9" x14ac:dyDescent="0.2">
      <c r="A3883" s="8">
        <f t="shared" si="160"/>
        <v>0</v>
      </c>
      <c r="B3883" s="8">
        <f t="shared" si="161"/>
        <v>0</v>
      </c>
      <c r="G3883" s="7" t="str">
        <f>IF(D3883&gt;Частотометр!B9,"высокочаст",IF(AND(Частотометр!C9&lt;D3883, D3883&lt;Частотометр!B9),"среднечаст","низкочаст"))</f>
        <v>низкочаст</v>
      </c>
      <c r="H3883" s="7" t="str">
        <f>IF(E3883&gt;Частотометр!B28,"высокая",IF(AND(Частотометр!C28&lt;E3883, E3883&lt;Частотометр!B28),"средняя","низкая"))</f>
        <v>низкая</v>
      </c>
      <c r="I3883" s="1"/>
    </row>
    <row r="3884" spans="1:9" x14ac:dyDescent="0.2">
      <c r="A3884" s="8">
        <f t="shared" si="160"/>
        <v>0</v>
      </c>
      <c r="B3884" s="8">
        <f t="shared" si="161"/>
        <v>0</v>
      </c>
      <c r="G3884" s="7" t="str">
        <f>IF(D3884&gt;Частотометр!B9,"высокочаст",IF(AND(Частотометр!C9&lt;D3884, D3884&lt;Частотометр!B9),"среднечаст","низкочаст"))</f>
        <v>низкочаст</v>
      </c>
      <c r="H3884" s="7" t="str">
        <f>IF(E3884&gt;Частотометр!B28,"высокая",IF(AND(Частотометр!C28&lt;E3884, E3884&lt;Частотометр!B28),"средняя","низкая"))</f>
        <v>низкая</v>
      </c>
      <c r="I3884" s="1"/>
    </row>
    <row r="3885" spans="1:9" x14ac:dyDescent="0.2">
      <c r="A3885" s="8">
        <f t="shared" si="160"/>
        <v>0</v>
      </c>
      <c r="B3885" s="8">
        <f t="shared" si="161"/>
        <v>0</v>
      </c>
      <c r="G3885" s="7" t="str">
        <f>IF(D3885&gt;Частотометр!B9,"высокочаст",IF(AND(Частотометр!C9&lt;D3885, D3885&lt;Частотометр!B9),"среднечаст","низкочаст"))</f>
        <v>низкочаст</v>
      </c>
      <c r="H3885" s="7" t="str">
        <f>IF(E3885&gt;Частотометр!B28,"высокая",IF(AND(Частотометр!C28&lt;E3885, E3885&lt;Частотометр!B28),"средняя","низкая"))</f>
        <v>низкая</v>
      </c>
      <c r="I3885" s="1"/>
    </row>
    <row r="3886" spans="1:9" x14ac:dyDescent="0.2">
      <c r="A3886" s="8">
        <f t="shared" si="160"/>
        <v>0</v>
      </c>
      <c r="B3886" s="8">
        <f t="shared" si="161"/>
        <v>0</v>
      </c>
      <c r="G3886" s="7" t="str">
        <f>IF(D3886&gt;Частотометр!B9,"высокочаст",IF(AND(Частотометр!C9&lt;D3886, D3886&lt;Частотометр!B9),"среднечаст","низкочаст"))</f>
        <v>низкочаст</v>
      </c>
      <c r="H3886" s="7" t="str">
        <f>IF(E3886&gt;Частотометр!B28,"высокая",IF(AND(Частотометр!C28&lt;E3886, E3886&lt;Частотометр!B28),"средняя","низкая"))</f>
        <v>низкая</v>
      </c>
      <c r="I3886" s="1"/>
    </row>
    <row r="3887" spans="1:9" x14ac:dyDescent="0.2">
      <c r="A3887" s="8">
        <f t="shared" si="160"/>
        <v>0</v>
      </c>
      <c r="B3887" s="8">
        <f t="shared" si="161"/>
        <v>0</v>
      </c>
      <c r="G3887" s="7" t="str">
        <f>IF(D3887&gt;Частотометр!B9,"высокочаст",IF(AND(Частотометр!C9&lt;D3887, D3887&lt;Частотометр!B9),"среднечаст","низкочаст"))</f>
        <v>низкочаст</v>
      </c>
      <c r="H3887" s="7" t="str">
        <f>IF(E3887&gt;Частотометр!B28,"высокая",IF(AND(Частотометр!C28&lt;E3887, E3887&lt;Частотометр!B28),"средняя","низкая"))</f>
        <v>низкая</v>
      </c>
      <c r="I3887" s="1"/>
    </row>
    <row r="3888" spans="1:9" x14ac:dyDescent="0.2">
      <c r="A3888" s="8">
        <f t="shared" si="160"/>
        <v>0</v>
      </c>
      <c r="B3888" s="8">
        <f t="shared" si="161"/>
        <v>0</v>
      </c>
      <c r="G3888" s="7" t="str">
        <f>IF(D3888&gt;Частотометр!B9,"высокочаст",IF(AND(Частотометр!C9&lt;D3888, D3888&lt;Частотометр!B9),"среднечаст","низкочаст"))</f>
        <v>низкочаст</v>
      </c>
      <c r="H3888" s="7" t="str">
        <f>IF(E3888&gt;Частотометр!B28,"высокая",IF(AND(Частотометр!C28&lt;E3888, E3888&lt;Частотометр!B28),"средняя","низкая"))</f>
        <v>низкая</v>
      </c>
      <c r="I3888" s="1"/>
    </row>
    <row r="3889" spans="1:9" x14ac:dyDescent="0.2">
      <c r="A3889" s="8">
        <f t="shared" si="160"/>
        <v>0</v>
      </c>
      <c r="B3889" s="8">
        <f t="shared" si="161"/>
        <v>0</v>
      </c>
      <c r="G3889" s="7" t="str">
        <f>IF(D3889&gt;Частотометр!B9,"высокочаст",IF(AND(Частотометр!C9&lt;D3889, D3889&lt;Частотометр!B9),"среднечаст","низкочаст"))</f>
        <v>низкочаст</v>
      </c>
      <c r="H3889" s="7" t="str">
        <f>IF(E3889&gt;Частотометр!B28,"высокая",IF(AND(Частотометр!C28&lt;E3889, E3889&lt;Частотометр!B28),"средняя","низкая"))</f>
        <v>низкая</v>
      </c>
      <c r="I3889" s="1"/>
    </row>
    <row r="3890" spans="1:9" x14ac:dyDescent="0.2">
      <c r="A3890" s="8">
        <f t="shared" si="160"/>
        <v>0</v>
      </c>
      <c r="B3890" s="8">
        <f t="shared" si="161"/>
        <v>0</v>
      </c>
      <c r="G3890" s="7" t="str">
        <f>IF(D3890&gt;Частотометр!B9,"высокочаст",IF(AND(Частотометр!C9&lt;D3890, D3890&lt;Частотометр!B9),"среднечаст","низкочаст"))</f>
        <v>низкочаст</v>
      </c>
      <c r="H3890" s="7" t="str">
        <f>IF(E3890&gt;Частотометр!B28,"высокая",IF(AND(Частотометр!C28&lt;E3890, E3890&lt;Частотометр!B28),"средняя","низкая"))</f>
        <v>низкая</v>
      </c>
      <c r="I3890" s="1"/>
    </row>
    <row r="3891" spans="1:9" x14ac:dyDescent="0.2">
      <c r="A3891" s="8">
        <f t="shared" si="160"/>
        <v>0</v>
      </c>
      <c r="B3891" s="8">
        <f t="shared" si="161"/>
        <v>0</v>
      </c>
      <c r="G3891" s="7" t="str">
        <f>IF(D3891&gt;Частотометр!B9,"высокочаст",IF(AND(Частотометр!C9&lt;D3891, D3891&lt;Частотометр!B9),"среднечаст","низкочаст"))</f>
        <v>низкочаст</v>
      </c>
      <c r="H3891" s="7" t="str">
        <f>IF(E3891&gt;Частотометр!B28,"высокая",IF(AND(Частотометр!C28&lt;E3891, E3891&lt;Частотометр!B28),"средняя","низкая"))</f>
        <v>низкая</v>
      </c>
      <c r="I3891" s="1"/>
    </row>
    <row r="3892" spans="1:9" x14ac:dyDescent="0.2">
      <c r="A3892" s="8">
        <f t="shared" si="160"/>
        <v>0</v>
      </c>
      <c r="B3892" s="8">
        <f t="shared" si="161"/>
        <v>0</v>
      </c>
      <c r="G3892" s="7" t="str">
        <f>IF(D3892&gt;Частотометр!B9,"высокочаст",IF(AND(Частотометр!C9&lt;D3892, D3892&lt;Частотометр!B9),"среднечаст","низкочаст"))</f>
        <v>низкочаст</v>
      </c>
      <c r="H3892" s="7" t="str">
        <f>IF(E3892&gt;Частотометр!B28,"высокая",IF(AND(Частотометр!C28&lt;E3892, E3892&lt;Частотометр!B28),"средняя","низкая"))</f>
        <v>низкая</v>
      </c>
      <c r="I3892" s="1"/>
    </row>
    <row r="3893" spans="1:9" x14ac:dyDescent="0.2">
      <c r="A3893" s="8">
        <f t="shared" si="160"/>
        <v>0</v>
      </c>
      <c r="B3893" s="8">
        <f t="shared" si="161"/>
        <v>0</v>
      </c>
      <c r="G3893" s="7" t="str">
        <f>IF(D3893&gt;Частотометр!B9,"высокочаст",IF(AND(Частотометр!C9&lt;D3893, D3893&lt;Частотометр!B9),"среднечаст","низкочаст"))</f>
        <v>низкочаст</v>
      </c>
      <c r="H3893" s="7" t="str">
        <f>IF(E3893&gt;Частотометр!B28,"высокая",IF(AND(Частотометр!C28&lt;E3893, E3893&lt;Частотометр!B28),"средняя","низкая"))</f>
        <v>низкая</v>
      </c>
      <c r="I3893" s="1"/>
    </row>
    <row r="3894" spans="1:9" x14ac:dyDescent="0.2">
      <c r="A3894" s="8">
        <f t="shared" si="160"/>
        <v>0</v>
      </c>
      <c r="B3894" s="8">
        <f t="shared" si="161"/>
        <v>0</v>
      </c>
      <c r="G3894" s="7" t="str">
        <f>IF(D3894&gt;Частотометр!B9,"высокочаст",IF(AND(Частотометр!C9&lt;D3894, D3894&lt;Частотометр!B9),"среднечаст","низкочаст"))</f>
        <v>низкочаст</v>
      </c>
      <c r="H3894" s="7" t="str">
        <f>IF(E3894&gt;Частотометр!B28,"высокая",IF(AND(Частотометр!C28&lt;E3894, E3894&lt;Частотометр!B28),"средняя","низкая"))</f>
        <v>низкая</v>
      </c>
      <c r="I3894" s="1"/>
    </row>
    <row r="3895" spans="1:9" x14ac:dyDescent="0.2">
      <c r="A3895" s="8">
        <f t="shared" si="160"/>
        <v>0</v>
      </c>
      <c r="B3895" s="8">
        <f t="shared" si="161"/>
        <v>0</v>
      </c>
      <c r="G3895" s="7" t="str">
        <f>IF(D3895&gt;Частотометр!B9,"высокочаст",IF(AND(Частотометр!C9&lt;D3895, D3895&lt;Частотометр!B9),"среднечаст","низкочаст"))</f>
        <v>низкочаст</v>
      </c>
      <c r="H3895" s="7" t="str">
        <f>IF(E3895&gt;Частотометр!B28,"высокая",IF(AND(Частотометр!C28&lt;E3895, E3895&lt;Частотометр!B28),"средняя","низкая"))</f>
        <v>низкая</v>
      </c>
      <c r="I3895" s="1"/>
    </row>
    <row r="3896" spans="1:9" x14ac:dyDescent="0.2">
      <c r="A3896" s="8">
        <f t="shared" si="160"/>
        <v>0</v>
      </c>
      <c r="B3896" s="8">
        <f t="shared" si="161"/>
        <v>0</v>
      </c>
      <c r="G3896" s="7" t="str">
        <f>IF(D3896&gt;Частотометр!B9,"высокочаст",IF(AND(Частотометр!C9&lt;D3896, D3896&lt;Частотометр!B9),"среднечаст","низкочаст"))</f>
        <v>низкочаст</v>
      </c>
      <c r="H3896" s="7" t="str">
        <f>IF(E3896&gt;Частотометр!B28,"высокая",IF(AND(Частотометр!C28&lt;E3896, E3896&lt;Частотометр!B28),"средняя","низкая"))</f>
        <v>низкая</v>
      </c>
      <c r="I3896" s="1"/>
    </row>
    <row r="3897" spans="1:9" x14ac:dyDescent="0.2">
      <c r="A3897" s="8">
        <f t="shared" si="160"/>
        <v>0</v>
      </c>
      <c r="B3897" s="8">
        <f t="shared" si="161"/>
        <v>0</v>
      </c>
      <c r="G3897" s="7" t="str">
        <f>IF(D3897&gt;Частотометр!B9,"высокочаст",IF(AND(Частотометр!C9&lt;D3897, D3897&lt;Частотометр!B9),"среднечаст","низкочаст"))</f>
        <v>низкочаст</v>
      </c>
      <c r="H3897" s="7" t="str">
        <f>IF(E3897&gt;Частотометр!B28,"высокая",IF(AND(Частотометр!C28&lt;E3897, E3897&lt;Частотометр!B28),"средняя","низкая"))</f>
        <v>низкая</v>
      </c>
      <c r="I3897" s="1"/>
    </row>
    <row r="3898" spans="1:9" x14ac:dyDescent="0.2">
      <c r="A3898" s="8">
        <f t="shared" si="160"/>
        <v>0</v>
      </c>
      <c r="B3898" s="8">
        <f t="shared" si="161"/>
        <v>0</v>
      </c>
      <c r="G3898" s="7" t="str">
        <f>IF(D3898&gt;Частотометр!B9,"высокочаст",IF(AND(Частотометр!C9&lt;D3898, D3898&lt;Частотометр!B9),"среднечаст","низкочаст"))</f>
        <v>низкочаст</v>
      </c>
      <c r="H3898" s="7" t="str">
        <f>IF(E3898&gt;Частотометр!B28,"высокая",IF(AND(Частотометр!C28&lt;E3898, E3898&lt;Частотометр!B28),"средняя","низкая"))</f>
        <v>низкая</v>
      </c>
      <c r="I3898" s="1"/>
    </row>
    <row r="3899" spans="1:9" x14ac:dyDescent="0.2">
      <c r="A3899" s="8">
        <f t="shared" si="160"/>
        <v>0</v>
      </c>
      <c r="B3899" s="8">
        <f t="shared" si="161"/>
        <v>0</v>
      </c>
      <c r="G3899" s="7" t="str">
        <f>IF(D3899&gt;Частотометр!B9,"высокочаст",IF(AND(Частотометр!C9&lt;D3899, D3899&lt;Частотометр!B9),"среднечаст","низкочаст"))</f>
        <v>низкочаст</v>
      </c>
      <c r="H3899" s="7" t="str">
        <f>IF(E3899&gt;Частотометр!B28,"высокая",IF(AND(Частотометр!C28&lt;E3899, E3899&lt;Частотометр!B28),"средняя","низкая"))</f>
        <v>низкая</v>
      </c>
      <c r="I3899" s="1"/>
    </row>
    <row r="3900" spans="1:9" x14ac:dyDescent="0.2">
      <c r="A3900" s="8">
        <f t="shared" si="160"/>
        <v>0</v>
      </c>
      <c r="B3900" s="8">
        <f t="shared" si="161"/>
        <v>0</v>
      </c>
      <c r="G3900" s="7" t="str">
        <f>IF(D3900&gt;Частотометр!B9,"высокочаст",IF(AND(Частотометр!C9&lt;D3900, D3900&lt;Частотометр!B9),"среднечаст","низкочаст"))</f>
        <v>низкочаст</v>
      </c>
      <c r="H3900" s="7" t="str">
        <f>IF(E3900&gt;Частотометр!B28,"высокая",IF(AND(Частотометр!C28&lt;E3900, E3900&lt;Частотометр!B28),"средняя","низкая"))</f>
        <v>низкая</v>
      </c>
      <c r="I3900" s="1"/>
    </row>
    <row r="3901" spans="1:9" x14ac:dyDescent="0.2">
      <c r="A3901" s="8">
        <f t="shared" si="160"/>
        <v>0</v>
      </c>
      <c r="B3901" s="8">
        <f t="shared" si="161"/>
        <v>0</v>
      </c>
      <c r="G3901" s="7" t="str">
        <f>IF(D3901&gt;Частотометр!B9,"высокочаст",IF(AND(Частотометр!C9&lt;D3901, D3901&lt;Частотометр!B9),"среднечаст","низкочаст"))</f>
        <v>низкочаст</v>
      </c>
      <c r="H3901" s="7" t="str">
        <f>IF(E3901&gt;Частотометр!B28,"высокая",IF(AND(Частотометр!C28&lt;E3901, E3901&lt;Частотометр!B28),"средняя","низкая"))</f>
        <v>низкая</v>
      </c>
      <c r="I3901" s="1"/>
    </row>
    <row r="3902" spans="1:9" x14ac:dyDescent="0.2">
      <c r="A3902" s="8">
        <f t="shared" si="160"/>
        <v>0</v>
      </c>
      <c r="B3902" s="8">
        <f t="shared" si="161"/>
        <v>0</v>
      </c>
      <c r="G3902" s="7" t="str">
        <f>IF(D3902&gt;Частотометр!B9,"высокочаст",IF(AND(Частотометр!C9&lt;D3902, D3902&lt;Частотометр!B9),"среднечаст","низкочаст"))</f>
        <v>низкочаст</v>
      </c>
      <c r="H3902" s="7" t="str">
        <f>IF(E3902&gt;Частотометр!B28,"высокая",IF(AND(Частотометр!C28&lt;E3902, E3902&lt;Частотометр!B28),"средняя","низкая"))</f>
        <v>низкая</v>
      </c>
      <c r="I3902" s="1"/>
    </row>
    <row r="3903" spans="1:9" x14ac:dyDescent="0.2">
      <c r="A3903" s="8">
        <f t="shared" si="160"/>
        <v>0</v>
      </c>
      <c r="B3903" s="8">
        <f t="shared" si="161"/>
        <v>0</v>
      </c>
      <c r="G3903" s="7" t="str">
        <f>IF(D3903&gt;Частотометр!B9,"высокочаст",IF(AND(Частотометр!C9&lt;D3903, D3903&lt;Частотометр!B9),"среднечаст","низкочаст"))</f>
        <v>низкочаст</v>
      </c>
      <c r="H3903" s="7" t="str">
        <f>IF(E3903&gt;Частотометр!B28,"высокая",IF(AND(Частотометр!C28&lt;E3903, E3903&lt;Частотометр!B28),"средняя","низкая"))</f>
        <v>низкая</v>
      </c>
      <c r="I3903" s="1"/>
    </row>
    <row r="3904" spans="1:9" x14ac:dyDescent="0.2">
      <c r="A3904" s="8">
        <f t="shared" si="160"/>
        <v>0</v>
      </c>
      <c r="B3904" s="8">
        <f t="shared" si="161"/>
        <v>0</v>
      </c>
      <c r="G3904" s="7" t="str">
        <f>IF(D3904&gt;Частотометр!B9,"высокочаст",IF(AND(Частотометр!C9&lt;D3904, D3904&lt;Частотометр!B9),"среднечаст","низкочаст"))</f>
        <v>низкочаст</v>
      </c>
      <c r="H3904" s="7" t="str">
        <f>IF(E3904&gt;Частотометр!B28,"высокая",IF(AND(Частотометр!C28&lt;E3904, E3904&lt;Частотометр!B28),"средняя","низкая"))</f>
        <v>низкая</v>
      </c>
      <c r="I3904" s="1"/>
    </row>
    <row r="3905" spans="1:9" x14ac:dyDescent="0.2">
      <c r="A3905" s="8">
        <f t="shared" si="160"/>
        <v>0</v>
      </c>
      <c r="B3905" s="8">
        <f t="shared" si="161"/>
        <v>0</v>
      </c>
      <c r="G3905" s="7" t="str">
        <f>IF(D3905&gt;Частотометр!B9,"высокочаст",IF(AND(Частотометр!C9&lt;D3905, D3905&lt;Частотометр!B9),"среднечаст","низкочаст"))</f>
        <v>низкочаст</v>
      </c>
      <c r="H3905" s="7" t="str">
        <f>IF(E3905&gt;Частотометр!B28,"высокая",IF(AND(Частотометр!C28&lt;E3905, E3905&lt;Частотометр!B28),"средняя","низкая"))</f>
        <v>низкая</v>
      </c>
      <c r="I3905" s="1"/>
    </row>
    <row r="3906" spans="1:9" x14ac:dyDescent="0.2">
      <c r="A3906" s="8">
        <f t="shared" ref="A3906:A3969" si="162">IF(ISBLANK(C3906),0,LEN(TRIM(C3906))-LEN(SUBSTITUTE(C3906," ",""))+1)</f>
        <v>0</v>
      </c>
      <c r="B3906" s="8">
        <f t="shared" ref="B3906:B3969" si="163">LEN(C3906)</f>
        <v>0</v>
      </c>
      <c r="G3906" s="7" t="str">
        <f>IF(D3906&gt;Частотометр!B9,"высокочаст",IF(AND(Частотометр!C9&lt;D3906, D3906&lt;Частотометр!B9),"среднечаст","низкочаст"))</f>
        <v>низкочаст</v>
      </c>
      <c r="H3906" s="7" t="str">
        <f>IF(E3906&gt;Частотометр!B28,"высокая",IF(AND(Частотометр!C28&lt;E3906, E3906&lt;Частотометр!B28),"средняя","низкая"))</f>
        <v>низкая</v>
      </c>
      <c r="I3906" s="1"/>
    </row>
    <row r="3907" spans="1:9" x14ac:dyDescent="0.2">
      <c r="A3907" s="8">
        <f t="shared" si="162"/>
        <v>0</v>
      </c>
      <c r="B3907" s="8">
        <f t="shared" si="163"/>
        <v>0</v>
      </c>
      <c r="G3907" s="7" t="str">
        <f>IF(D3907&gt;Частотометр!B9,"высокочаст",IF(AND(Частотометр!C9&lt;D3907, D3907&lt;Частотометр!B9),"среднечаст","низкочаст"))</f>
        <v>низкочаст</v>
      </c>
      <c r="H3907" s="7" t="str">
        <f>IF(E3907&gt;Частотометр!B28,"высокая",IF(AND(Частотометр!C28&lt;E3907, E3907&lt;Частотометр!B28),"средняя","низкая"))</f>
        <v>низкая</v>
      </c>
      <c r="I3907" s="1"/>
    </row>
    <row r="3908" spans="1:9" x14ac:dyDescent="0.2">
      <c r="A3908" s="8">
        <f t="shared" si="162"/>
        <v>0</v>
      </c>
      <c r="B3908" s="8">
        <f t="shared" si="163"/>
        <v>0</v>
      </c>
      <c r="G3908" s="7" t="str">
        <f>IF(D3908&gt;Частотометр!B9,"высокочаст",IF(AND(Частотометр!C9&lt;D3908, D3908&lt;Частотометр!B9),"среднечаст","низкочаст"))</f>
        <v>низкочаст</v>
      </c>
      <c r="H3908" s="7" t="str">
        <f>IF(E3908&gt;Частотометр!B28,"высокая",IF(AND(Частотометр!C28&lt;E3908, E3908&lt;Частотометр!B28),"средняя","низкая"))</f>
        <v>низкая</v>
      </c>
      <c r="I3908" s="1"/>
    </row>
    <row r="3909" spans="1:9" x14ac:dyDescent="0.2">
      <c r="A3909" s="8">
        <f t="shared" si="162"/>
        <v>0</v>
      </c>
      <c r="B3909" s="8">
        <f t="shared" si="163"/>
        <v>0</v>
      </c>
      <c r="G3909" s="7" t="str">
        <f>IF(D3909&gt;Частотометр!B9,"высокочаст",IF(AND(Частотометр!C9&lt;D3909, D3909&lt;Частотометр!B9),"среднечаст","низкочаст"))</f>
        <v>низкочаст</v>
      </c>
      <c r="H3909" s="7" t="str">
        <f>IF(E3909&gt;Частотометр!B28,"высокая",IF(AND(Частотометр!C28&lt;E3909, E3909&lt;Частотометр!B28),"средняя","низкая"))</f>
        <v>низкая</v>
      </c>
      <c r="I3909" s="1"/>
    </row>
    <row r="3910" spans="1:9" x14ac:dyDescent="0.2">
      <c r="A3910" s="8">
        <f t="shared" si="162"/>
        <v>0</v>
      </c>
      <c r="B3910" s="8">
        <f t="shared" si="163"/>
        <v>0</v>
      </c>
      <c r="G3910" s="7" t="str">
        <f>IF(D3910&gt;Частотометр!B9,"высокочаст",IF(AND(Частотометр!C9&lt;D3910, D3910&lt;Частотометр!B9),"среднечаст","низкочаст"))</f>
        <v>низкочаст</v>
      </c>
      <c r="H3910" s="7" t="str">
        <f>IF(E3910&gt;Частотометр!B28,"высокая",IF(AND(Частотометр!C28&lt;E3910, E3910&lt;Частотометр!B28),"средняя","низкая"))</f>
        <v>низкая</v>
      </c>
      <c r="I3910" s="1"/>
    </row>
    <row r="3911" spans="1:9" x14ac:dyDescent="0.2">
      <c r="A3911" s="8">
        <f t="shared" si="162"/>
        <v>0</v>
      </c>
      <c r="B3911" s="8">
        <f t="shared" si="163"/>
        <v>0</v>
      </c>
      <c r="G3911" s="7" t="str">
        <f>IF(D3911&gt;Частотометр!B9,"высокочаст",IF(AND(Частотометр!C9&lt;D3911, D3911&lt;Частотометр!B9),"среднечаст","низкочаст"))</f>
        <v>низкочаст</v>
      </c>
      <c r="H3911" s="7" t="str">
        <f>IF(E3911&gt;Частотометр!B28,"высокая",IF(AND(Частотометр!C28&lt;E3911, E3911&lt;Частотометр!B28),"средняя","низкая"))</f>
        <v>низкая</v>
      </c>
      <c r="I3911" s="1"/>
    </row>
    <row r="3912" spans="1:9" x14ac:dyDescent="0.2">
      <c r="A3912" s="8">
        <f t="shared" si="162"/>
        <v>0</v>
      </c>
      <c r="B3912" s="8">
        <f t="shared" si="163"/>
        <v>0</v>
      </c>
      <c r="G3912" s="7" t="str">
        <f>IF(D3912&gt;Частотометр!B9,"высокочаст",IF(AND(Частотометр!C9&lt;D3912, D3912&lt;Частотометр!B9),"среднечаст","низкочаст"))</f>
        <v>низкочаст</v>
      </c>
      <c r="H3912" s="7" t="str">
        <f>IF(E3912&gt;Частотометр!B28,"высокая",IF(AND(Частотометр!C28&lt;E3912, E3912&lt;Частотометр!B28),"средняя","низкая"))</f>
        <v>низкая</v>
      </c>
      <c r="I3912" s="1"/>
    </row>
    <row r="3913" spans="1:9" x14ac:dyDescent="0.2">
      <c r="A3913" s="8">
        <f t="shared" si="162"/>
        <v>0</v>
      </c>
      <c r="B3913" s="8">
        <f t="shared" si="163"/>
        <v>0</v>
      </c>
      <c r="G3913" s="7" t="str">
        <f>IF(D3913&gt;Частотометр!B9,"высокочаст",IF(AND(Частотометр!C9&lt;D3913, D3913&lt;Частотометр!B9),"среднечаст","низкочаст"))</f>
        <v>низкочаст</v>
      </c>
      <c r="H3913" s="7" t="str">
        <f>IF(E3913&gt;Частотометр!B28,"высокая",IF(AND(Частотометр!C28&lt;E3913, E3913&lt;Частотометр!B28),"средняя","низкая"))</f>
        <v>низкая</v>
      </c>
      <c r="I3913" s="1"/>
    </row>
    <row r="3914" spans="1:9" x14ac:dyDescent="0.2">
      <c r="A3914" s="8">
        <f t="shared" si="162"/>
        <v>0</v>
      </c>
      <c r="B3914" s="8">
        <f t="shared" si="163"/>
        <v>0</v>
      </c>
      <c r="G3914" s="7" t="str">
        <f>IF(D3914&gt;Частотометр!B9,"высокочаст",IF(AND(Частотометр!C9&lt;D3914, D3914&lt;Частотометр!B9),"среднечаст","низкочаст"))</f>
        <v>низкочаст</v>
      </c>
      <c r="H3914" s="7" t="str">
        <f>IF(E3914&gt;Частотометр!B28,"высокая",IF(AND(Частотометр!C28&lt;E3914, E3914&lt;Частотометр!B28),"средняя","низкая"))</f>
        <v>низкая</v>
      </c>
      <c r="I3914" s="1"/>
    </row>
    <row r="3915" spans="1:9" x14ac:dyDescent="0.2">
      <c r="A3915" s="8">
        <f t="shared" si="162"/>
        <v>0</v>
      </c>
      <c r="B3915" s="8">
        <f t="shared" si="163"/>
        <v>0</v>
      </c>
      <c r="G3915" s="7" t="str">
        <f>IF(D3915&gt;Частотометр!B9,"высокочаст",IF(AND(Частотометр!C9&lt;D3915, D3915&lt;Частотометр!B9),"среднечаст","низкочаст"))</f>
        <v>низкочаст</v>
      </c>
      <c r="H3915" s="7" t="str">
        <f>IF(E3915&gt;Частотометр!B28,"высокая",IF(AND(Частотометр!C28&lt;E3915, E3915&lt;Частотометр!B28),"средняя","низкая"))</f>
        <v>низкая</v>
      </c>
      <c r="I3915" s="1"/>
    </row>
    <row r="3916" spans="1:9" x14ac:dyDescent="0.2">
      <c r="A3916" s="8">
        <f t="shared" si="162"/>
        <v>0</v>
      </c>
      <c r="B3916" s="8">
        <f t="shared" si="163"/>
        <v>0</v>
      </c>
      <c r="G3916" s="7" t="str">
        <f>IF(D3916&gt;Частотометр!B9,"высокочаст",IF(AND(Частотометр!C9&lt;D3916, D3916&lt;Частотометр!B9),"среднечаст","низкочаст"))</f>
        <v>низкочаст</v>
      </c>
      <c r="H3916" s="7" t="str">
        <f>IF(E3916&gt;Частотометр!B28,"высокая",IF(AND(Частотометр!C28&lt;E3916, E3916&lt;Частотометр!B28),"средняя","низкая"))</f>
        <v>низкая</v>
      </c>
      <c r="I3916" s="1"/>
    </row>
    <row r="3917" spans="1:9" x14ac:dyDescent="0.2">
      <c r="A3917" s="8">
        <f t="shared" si="162"/>
        <v>0</v>
      </c>
      <c r="B3917" s="8">
        <f t="shared" si="163"/>
        <v>0</v>
      </c>
      <c r="G3917" s="7" t="str">
        <f>IF(D3917&gt;Частотометр!B9,"высокочаст",IF(AND(Частотометр!C9&lt;D3917, D3917&lt;Частотометр!B9),"среднечаст","низкочаст"))</f>
        <v>низкочаст</v>
      </c>
      <c r="H3917" s="7" t="str">
        <f>IF(E3917&gt;Частотометр!B28,"высокая",IF(AND(Частотометр!C28&lt;E3917, E3917&lt;Частотометр!B28),"средняя","низкая"))</f>
        <v>низкая</v>
      </c>
      <c r="I3917" s="1"/>
    </row>
    <row r="3918" spans="1:9" x14ac:dyDescent="0.2">
      <c r="A3918" s="8">
        <f t="shared" si="162"/>
        <v>0</v>
      </c>
      <c r="B3918" s="8">
        <f t="shared" si="163"/>
        <v>0</v>
      </c>
      <c r="G3918" s="7" t="str">
        <f>IF(D3918&gt;Частотометр!B9,"высокочаст",IF(AND(Частотометр!C9&lt;D3918, D3918&lt;Частотометр!B9),"среднечаст","низкочаст"))</f>
        <v>низкочаст</v>
      </c>
      <c r="H3918" s="7" t="str">
        <f>IF(E3918&gt;Частотометр!B28,"высокая",IF(AND(Частотометр!C28&lt;E3918, E3918&lt;Частотометр!B28),"средняя","низкая"))</f>
        <v>низкая</v>
      </c>
      <c r="I3918" s="1"/>
    </row>
    <row r="3919" spans="1:9" x14ac:dyDescent="0.2">
      <c r="A3919" s="8">
        <f t="shared" si="162"/>
        <v>0</v>
      </c>
      <c r="B3919" s="8">
        <f t="shared" si="163"/>
        <v>0</v>
      </c>
      <c r="G3919" s="7" t="str">
        <f>IF(D3919&gt;Частотометр!B9,"высокочаст",IF(AND(Частотометр!C9&lt;D3919, D3919&lt;Частотометр!B9),"среднечаст","низкочаст"))</f>
        <v>низкочаст</v>
      </c>
      <c r="H3919" s="7" t="str">
        <f>IF(E3919&gt;Частотометр!B28,"высокая",IF(AND(Частотометр!C28&lt;E3919, E3919&lt;Частотометр!B28),"средняя","низкая"))</f>
        <v>низкая</v>
      </c>
      <c r="I3919" s="1"/>
    </row>
    <row r="3920" spans="1:9" x14ac:dyDescent="0.2">
      <c r="A3920" s="8">
        <f t="shared" si="162"/>
        <v>0</v>
      </c>
      <c r="B3920" s="8">
        <f t="shared" si="163"/>
        <v>0</v>
      </c>
      <c r="G3920" s="7" t="str">
        <f>IF(D3920&gt;Частотометр!B9,"высокочаст",IF(AND(Частотометр!C9&lt;D3920, D3920&lt;Частотометр!B9),"среднечаст","низкочаст"))</f>
        <v>низкочаст</v>
      </c>
      <c r="H3920" s="7" t="str">
        <f>IF(E3920&gt;Частотометр!B28,"высокая",IF(AND(Частотометр!C28&lt;E3920, E3920&lt;Частотометр!B28),"средняя","низкая"))</f>
        <v>низкая</v>
      </c>
      <c r="I3920" s="1"/>
    </row>
    <row r="3921" spans="1:9" x14ac:dyDescent="0.2">
      <c r="A3921" s="8">
        <f t="shared" si="162"/>
        <v>0</v>
      </c>
      <c r="B3921" s="8">
        <f t="shared" si="163"/>
        <v>0</v>
      </c>
      <c r="G3921" s="7" t="str">
        <f>IF(D3921&gt;Частотометр!B9,"высокочаст",IF(AND(Частотометр!C9&lt;D3921, D3921&lt;Частотометр!B9),"среднечаст","низкочаст"))</f>
        <v>низкочаст</v>
      </c>
      <c r="H3921" s="7" t="str">
        <f>IF(E3921&gt;Частотометр!B28,"высокая",IF(AND(Частотометр!C28&lt;E3921, E3921&lt;Частотометр!B28),"средняя","низкая"))</f>
        <v>низкая</v>
      </c>
      <c r="I3921" s="1"/>
    </row>
    <row r="3922" spans="1:9" x14ac:dyDescent="0.2">
      <c r="A3922" s="8">
        <f t="shared" si="162"/>
        <v>0</v>
      </c>
      <c r="B3922" s="8">
        <f t="shared" si="163"/>
        <v>0</v>
      </c>
      <c r="G3922" s="7" t="str">
        <f>IF(D3922&gt;Частотометр!B9,"высокочаст",IF(AND(Частотометр!C9&lt;D3922, D3922&lt;Частотометр!B9),"среднечаст","низкочаст"))</f>
        <v>низкочаст</v>
      </c>
      <c r="H3922" s="7" t="str">
        <f>IF(E3922&gt;Частотометр!B28,"высокая",IF(AND(Частотометр!C28&lt;E3922, E3922&lt;Частотометр!B28),"средняя","низкая"))</f>
        <v>низкая</v>
      </c>
      <c r="I3922" s="1"/>
    </row>
    <row r="3923" spans="1:9" x14ac:dyDescent="0.2">
      <c r="A3923" s="8">
        <f t="shared" si="162"/>
        <v>0</v>
      </c>
      <c r="B3923" s="8">
        <f t="shared" si="163"/>
        <v>0</v>
      </c>
      <c r="G3923" s="7" t="str">
        <f>IF(D3923&gt;Частотометр!B9,"высокочаст",IF(AND(Частотометр!C9&lt;D3923, D3923&lt;Частотометр!B9),"среднечаст","низкочаст"))</f>
        <v>низкочаст</v>
      </c>
      <c r="H3923" s="7" t="str">
        <f>IF(E3923&gt;Частотометр!B28,"высокая",IF(AND(Частотометр!C28&lt;E3923, E3923&lt;Частотометр!B28),"средняя","низкая"))</f>
        <v>низкая</v>
      </c>
      <c r="I3923" s="1"/>
    </row>
    <row r="3924" spans="1:9" x14ac:dyDescent="0.2">
      <c r="A3924" s="8">
        <f t="shared" si="162"/>
        <v>0</v>
      </c>
      <c r="B3924" s="8">
        <f t="shared" si="163"/>
        <v>0</v>
      </c>
      <c r="G3924" s="7" t="str">
        <f>IF(D3924&gt;Частотометр!B9,"высокочаст",IF(AND(Частотометр!C9&lt;D3924, D3924&lt;Частотометр!B9),"среднечаст","низкочаст"))</f>
        <v>низкочаст</v>
      </c>
      <c r="H3924" s="7" t="str">
        <f>IF(E3924&gt;Частотометр!B28,"высокая",IF(AND(Частотометр!C28&lt;E3924, E3924&lt;Частотометр!B28),"средняя","низкая"))</f>
        <v>низкая</v>
      </c>
      <c r="I3924" s="1"/>
    </row>
    <row r="3925" spans="1:9" x14ac:dyDescent="0.2">
      <c r="A3925" s="8">
        <f t="shared" si="162"/>
        <v>0</v>
      </c>
      <c r="B3925" s="8">
        <f t="shared" si="163"/>
        <v>0</v>
      </c>
      <c r="G3925" s="7" t="str">
        <f>IF(D3925&gt;Частотометр!B9,"высокочаст",IF(AND(Частотометр!C9&lt;D3925, D3925&lt;Частотометр!B9),"среднечаст","низкочаст"))</f>
        <v>низкочаст</v>
      </c>
      <c r="H3925" s="7" t="str">
        <f>IF(E3925&gt;Частотометр!B28,"высокая",IF(AND(Частотометр!C28&lt;E3925, E3925&lt;Частотометр!B28),"средняя","низкая"))</f>
        <v>низкая</v>
      </c>
      <c r="I3925" s="1"/>
    </row>
    <row r="3926" spans="1:9" x14ac:dyDescent="0.2">
      <c r="A3926" s="8">
        <f t="shared" si="162"/>
        <v>0</v>
      </c>
      <c r="B3926" s="8">
        <f t="shared" si="163"/>
        <v>0</v>
      </c>
      <c r="G3926" s="7" t="str">
        <f>IF(D3926&gt;Частотометр!B9,"высокочаст",IF(AND(Частотометр!C9&lt;D3926, D3926&lt;Частотометр!B9),"среднечаст","низкочаст"))</f>
        <v>низкочаст</v>
      </c>
      <c r="H3926" s="7" t="str">
        <f>IF(E3926&gt;Частотометр!B28,"высокая",IF(AND(Частотометр!C28&lt;E3926, E3926&lt;Частотометр!B28),"средняя","низкая"))</f>
        <v>низкая</v>
      </c>
      <c r="I3926" s="1"/>
    </row>
    <row r="3927" spans="1:9" x14ac:dyDescent="0.2">
      <c r="A3927" s="8">
        <f t="shared" si="162"/>
        <v>0</v>
      </c>
      <c r="B3927" s="8">
        <f t="shared" si="163"/>
        <v>0</v>
      </c>
      <c r="G3927" s="7" t="str">
        <f>IF(D3927&gt;Частотометр!B9,"высокочаст",IF(AND(Частотометр!C9&lt;D3927, D3927&lt;Частотометр!B9),"среднечаст","низкочаст"))</f>
        <v>низкочаст</v>
      </c>
      <c r="H3927" s="7" t="str">
        <f>IF(E3927&gt;Частотометр!B28,"высокая",IF(AND(Частотометр!C28&lt;E3927, E3927&lt;Частотометр!B28),"средняя","низкая"))</f>
        <v>низкая</v>
      </c>
      <c r="I3927" s="1"/>
    </row>
    <row r="3928" spans="1:9" x14ac:dyDescent="0.2">
      <c r="A3928" s="8">
        <f t="shared" si="162"/>
        <v>0</v>
      </c>
      <c r="B3928" s="8">
        <f t="shared" si="163"/>
        <v>0</v>
      </c>
      <c r="G3928" s="7" t="str">
        <f>IF(D3928&gt;Частотометр!B9,"высокочаст",IF(AND(Частотометр!C9&lt;D3928, D3928&lt;Частотометр!B9),"среднечаст","низкочаст"))</f>
        <v>низкочаст</v>
      </c>
      <c r="H3928" s="7" t="str">
        <f>IF(E3928&gt;Частотометр!B28,"высокая",IF(AND(Частотометр!C28&lt;E3928, E3928&lt;Частотометр!B28),"средняя","низкая"))</f>
        <v>низкая</v>
      </c>
      <c r="I3928" s="1"/>
    </row>
    <row r="3929" spans="1:9" x14ac:dyDescent="0.2">
      <c r="A3929" s="8">
        <f t="shared" si="162"/>
        <v>0</v>
      </c>
      <c r="B3929" s="8">
        <f t="shared" si="163"/>
        <v>0</v>
      </c>
      <c r="G3929" s="7" t="str">
        <f>IF(D3929&gt;Частотометр!B9,"высокочаст",IF(AND(Частотометр!C9&lt;D3929, D3929&lt;Частотометр!B9),"среднечаст","низкочаст"))</f>
        <v>низкочаст</v>
      </c>
      <c r="H3929" s="7" t="str">
        <f>IF(E3929&gt;Частотометр!B28,"высокая",IF(AND(Частотометр!C28&lt;E3929, E3929&lt;Частотометр!B28),"средняя","низкая"))</f>
        <v>низкая</v>
      </c>
      <c r="I3929" s="1"/>
    </row>
    <row r="3930" spans="1:9" x14ac:dyDescent="0.2">
      <c r="A3930" s="8">
        <f t="shared" si="162"/>
        <v>0</v>
      </c>
      <c r="B3930" s="8">
        <f t="shared" si="163"/>
        <v>0</v>
      </c>
      <c r="G3930" s="7" t="str">
        <f>IF(D3930&gt;Частотометр!B9,"высокочаст",IF(AND(Частотометр!C9&lt;D3930, D3930&lt;Частотометр!B9),"среднечаст","низкочаст"))</f>
        <v>низкочаст</v>
      </c>
      <c r="H3930" s="7" t="str">
        <f>IF(E3930&gt;Частотометр!B28,"высокая",IF(AND(Частотометр!C28&lt;E3930, E3930&lt;Частотометр!B28),"средняя","низкая"))</f>
        <v>низкая</v>
      </c>
      <c r="I3930" s="1"/>
    </row>
    <row r="3931" spans="1:9" x14ac:dyDescent="0.2">
      <c r="A3931" s="8">
        <f t="shared" si="162"/>
        <v>0</v>
      </c>
      <c r="B3931" s="8">
        <f t="shared" si="163"/>
        <v>0</v>
      </c>
      <c r="G3931" s="7" t="str">
        <f>IF(D3931&gt;Частотометр!B9,"высокочаст",IF(AND(Частотометр!C9&lt;D3931, D3931&lt;Частотометр!B9),"среднечаст","низкочаст"))</f>
        <v>низкочаст</v>
      </c>
      <c r="H3931" s="7" t="str">
        <f>IF(E3931&gt;Частотометр!B28,"высокая",IF(AND(Частотометр!C28&lt;E3931, E3931&lt;Частотометр!B28),"средняя","низкая"))</f>
        <v>низкая</v>
      </c>
      <c r="I3931" s="1"/>
    </row>
    <row r="3932" spans="1:9" x14ac:dyDescent="0.2">
      <c r="A3932" s="8">
        <f t="shared" si="162"/>
        <v>0</v>
      </c>
      <c r="B3932" s="8">
        <f t="shared" si="163"/>
        <v>0</v>
      </c>
      <c r="G3932" s="7" t="str">
        <f>IF(D3932&gt;Частотометр!B9,"высокочаст",IF(AND(Частотометр!C9&lt;D3932, D3932&lt;Частотометр!B9),"среднечаст","низкочаст"))</f>
        <v>низкочаст</v>
      </c>
      <c r="H3932" s="7" t="str">
        <f>IF(E3932&gt;Частотометр!B28,"высокая",IF(AND(Частотометр!C28&lt;E3932, E3932&lt;Частотометр!B28),"средняя","низкая"))</f>
        <v>низкая</v>
      </c>
      <c r="I3932" s="1"/>
    </row>
    <row r="3933" spans="1:9" x14ac:dyDescent="0.2">
      <c r="A3933" s="8">
        <f t="shared" si="162"/>
        <v>0</v>
      </c>
      <c r="B3933" s="8">
        <f t="shared" si="163"/>
        <v>0</v>
      </c>
      <c r="G3933" s="7" t="str">
        <f>IF(D3933&gt;Частотометр!B9,"высокочаст",IF(AND(Частотометр!C9&lt;D3933, D3933&lt;Частотометр!B9),"среднечаст","низкочаст"))</f>
        <v>низкочаст</v>
      </c>
      <c r="H3933" s="7" t="str">
        <f>IF(E3933&gt;Частотометр!B28,"высокая",IF(AND(Частотометр!C28&lt;E3933, E3933&lt;Частотометр!B28),"средняя","низкая"))</f>
        <v>низкая</v>
      </c>
      <c r="I3933" s="1"/>
    </row>
    <row r="3934" spans="1:9" x14ac:dyDescent="0.2">
      <c r="A3934" s="8">
        <f t="shared" si="162"/>
        <v>0</v>
      </c>
      <c r="B3934" s="8">
        <f t="shared" si="163"/>
        <v>0</v>
      </c>
      <c r="G3934" s="7" t="str">
        <f>IF(D3934&gt;Частотометр!B9,"высокочаст",IF(AND(Частотометр!C9&lt;D3934, D3934&lt;Частотометр!B9),"среднечаст","низкочаст"))</f>
        <v>низкочаст</v>
      </c>
      <c r="H3934" s="7" t="str">
        <f>IF(E3934&gt;Частотометр!B28,"высокая",IF(AND(Частотометр!C28&lt;E3934, E3934&lt;Частотометр!B28),"средняя","низкая"))</f>
        <v>низкая</v>
      </c>
      <c r="I3934" s="1"/>
    </row>
    <row r="3935" spans="1:9" x14ac:dyDescent="0.2">
      <c r="A3935" s="8">
        <f t="shared" si="162"/>
        <v>0</v>
      </c>
      <c r="B3935" s="8">
        <f t="shared" si="163"/>
        <v>0</v>
      </c>
      <c r="G3935" s="7" t="str">
        <f>IF(D3935&gt;Частотометр!B9,"высокочаст",IF(AND(Частотометр!C9&lt;D3935, D3935&lt;Частотометр!B9),"среднечаст","низкочаст"))</f>
        <v>низкочаст</v>
      </c>
      <c r="H3935" s="7" t="str">
        <f>IF(E3935&gt;Частотометр!B28,"высокая",IF(AND(Частотометр!C28&lt;E3935, E3935&lt;Частотометр!B28),"средняя","низкая"))</f>
        <v>низкая</v>
      </c>
      <c r="I3935" s="1"/>
    </row>
    <row r="3936" spans="1:9" x14ac:dyDescent="0.2">
      <c r="A3936" s="8">
        <f t="shared" si="162"/>
        <v>0</v>
      </c>
      <c r="B3936" s="8">
        <f t="shared" si="163"/>
        <v>0</v>
      </c>
      <c r="G3936" s="7" t="str">
        <f>IF(D3936&gt;Частотометр!B9,"высокочаст",IF(AND(Частотометр!C9&lt;D3936, D3936&lt;Частотометр!B9),"среднечаст","низкочаст"))</f>
        <v>низкочаст</v>
      </c>
      <c r="H3936" s="7" t="str">
        <f>IF(E3936&gt;Частотометр!B28,"высокая",IF(AND(Частотометр!C28&lt;E3936, E3936&lt;Частотометр!B28),"средняя","низкая"))</f>
        <v>низкая</v>
      </c>
      <c r="I3936" s="1"/>
    </row>
    <row r="3937" spans="1:9" x14ac:dyDescent="0.2">
      <c r="A3937" s="8">
        <f t="shared" si="162"/>
        <v>0</v>
      </c>
      <c r="B3937" s="8">
        <f t="shared" si="163"/>
        <v>0</v>
      </c>
      <c r="G3937" s="7" t="str">
        <f>IF(D3937&gt;Частотометр!B9,"высокочаст",IF(AND(Частотометр!C9&lt;D3937, D3937&lt;Частотометр!B9),"среднечаст","низкочаст"))</f>
        <v>низкочаст</v>
      </c>
      <c r="H3937" s="7" t="str">
        <f>IF(E3937&gt;Частотометр!B28,"высокая",IF(AND(Частотометр!C28&lt;E3937, E3937&lt;Частотометр!B28),"средняя","низкая"))</f>
        <v>низкая</v>
      </c>
      <c r="I3937" s="1"/>
    </row>
    <row r="3938" spans="1:9" x14ac:dyDescent="0.2">
      <c r="A3938" s="8">
        <f t="shared" si="162"/>
        <v>0</v>
      </c>
      <c r="B3938" s="8">
        <f t="shared" si="163"/>
        <v>0</v>
      </c>
      <c r="G3938" s="7" t="str">
        <f>IF(D3938&gt;Частотометр!B9,"высокочаст",IF(AND(Частотометр!C9&lt;D3938, D3938&lt;Частотометр!B9),"среднечаст","низкочаст"))</f>
        <v>низкочаст</v>
      </c>
      <c r="H3938" s="7" t="str">
        <f>IF(E3938&gt;Частотометр!B28,"высокая",IF(AND(Частотометр!C28&lt;E3938, E3938&lt;Частотометр!B28),"средняя","низкая"))</f>
        <v>низкая</v>
      </c>
      <c r="I3938" s="1"/>
    </row>
    <row r="3939" spans="1:9" x14ac:dyDescent="0.2">
      <c r="A3939" s="8">
        <f t="shared" si="162"/>
        <v>0</v>
      </c>
      <c r="B3939" s="8">
        <f t="shared" si="163"/>
        <v>0</v>
      </c>
      <c r="G3939" s="7" t="str">
        <f>IF(D3939&gt;Частотометр!B9,"высокочаст",IF(AND(Частотометр!C9&lt;D3939, D3939&lt;Частотометр!B9),"среднечаст","низкочаст"))</f>
        <v>низкочаст</v>
      </c>
      <c r="H3939" s="7" t="str">
        <f>IF(E3939&gt;Частотометр!B28,"высокая",IF(AND(Частотометр!C28&lt;E3939, E3939&lt;Частотометр!B28),"средняя","низкая"))</f>
        <v>низкая</v>
      </c>
      <c r="I3939" s="1"/>
    </row>
    <row r="3940" spans="1:9" x14ac:dyDescent="0.2">
      <c r="A3940" s="8">
        <f t="shared" si="162"/>
        <v>0</v>
      </c>
      <c r="B3940" s="8">
        <f t="shared" si="163"/>
        <v>0</v>
      </c>
      <c r="G3940" s="7" t="str">
        <f>IF(D3940&gt;Частотометр!B9,"высокочаст",IF(AND(Частотометр!C9&lt;D3940, D3940&lt;Частотометр!B9),"среднечаст","низкочаст"))</f>
        <v>низкочаст</v>
      </c>
      <c r="H3940" s="7" t="str">
        <f>IF(E3940&gt;Частотометр!B28,"высокая",IF(AND(Частотометр!C28&lt;E3940, E3940&lt;Частотометр!B28),"средняя","низкая"))</f>
        <v>низкая</v>
      </c>
      <c r="I3940" s="1"/>
    </row>
    <row r="3941" spans="1:9" x14ac:dyDescent="0.2">
      <c r="A3941" s="8">
        <f t="shared" si="162"/>
        <v>0</v>
      </c>
      <c r="B3941" s="8">
        <f t="shared" si="163"/>
        <v>0</v>
      </c>
      <c r="G3941" s="7" t="str">
        <f>IF(D3941&gt;Частотометр!B9,"высокочаст",IF(AND(Частотометр!C9&lt;D3941, D3941&lt;Частотометр!B9),"среднечаст","низкочаст"))</f>
        <v>низкочаст</v>
      </c>
      <c r="H3941" s="7" t="str">
        <f>IF(E3941&gt;Частотометр!B28,"высокая",IF(AND(Частотометр!C28&lt;E3941, E3941&lt;Частотометр!B28),"средняя","низкая"))</f>
        <v>низкая</v>
      </c>
      <c r="I3941" s="1"/>
    </row>
    <row r="3942" spans="1:9" x14ac:dyDescent="0.2">
      <c r="A3942" s="8">
        <f t="shared" si="162"/>
        <v>0</v>
      </c>
      <c r="B3942" s="8">
        <f t="shared" si="163"/>
        <v>0</v>
      </c>
      <c r="G3942" s="7" t="str">
        <f>IF(D3942&gt;Частотометр!B9,"высокочаст",IF(AND(Частотометр!C9&lt;D3942, D3942&lt;Частотометр!B9),"среднечаст","низкочаст"))</f>
        <v>низкочаст</v>
      </c>
      <c r="H3942" s="7" t="str">
        <f>IF(E3942&gt;Частотометр!B28,"высокая",IF(AND(Частотометр!C28&lt;E3942, E3942&lt;Частотометр!B28),"средняя","низкая"))</f>
        <v>низкая</v>
      </c>
      <c r="I3942" s="1"/>
    </row>
    <row r="3943" spans="1:9" x14ac:dyDescent="0.2">
      <c r="A3943" s="8">
        <f t="shared" si="162"/>
        <v>0</v>
      </c>
      <c r="B3943" s="8">
        <f t="shared" si="163"/>
        <v>0</v>
      </c>
      <c r="G3943" s="7" t="str">
        <f>IF(D3943&gt;Частотометр!B9,"высокочаст",IF(AND(Частотометр!C9&lt;D3943, D3943&lt;Частотометр!B9),"среднечаст","низкочаст"))</f>
        <v>низкочаст</v>
      </c>
      <c r="H3943" s="7" t="str">
        <f>IF(E3943&gt;Частотометр!B28,"высокая",IF(AND(Частотометр!C28&lt;E3943, E3943&lt;Частотометр!B28),"средняя","низкая"))</f>
        <v>низкая</v>
      </c>
      <c r="I3943" s="1"/>
    </row>
    <row r="3944" spans="1:9" x14ac:dyDescent="0.2">
      <c r="A3944" s="8">
        <f t="shared" si="162"/>
        <v>0</v>
      </c>
      <c r="B3944" s="8">
        <f t="shared" si="163"/>
        <v>0</v>
      </c>
      <c r="G3944" s="7" t="str">
        <f>IF(D3944&gt;Частотометр!B9,"высокочаст",IF(AND(Частотометр!C9&lt;D3944, D3944&lt;Частотометр!B9),"среднечаст","низкочаст"))</f>
        <v>низкочаст</v>
      </c>
      <c r="H3944" s="7" t="str">
        <f>IF(E3944&gt;Частотометр!B28,"высокая",IF(AND(Частотометр!C28&lt;E3944, E3944&lt;Частотометр!B28),"средняя","низкая"))</f>
        <v>низкая</v>
      </c>
      <c r="I3944" s="1"/>
    </row>
    <row r="3945" spans="1:9" x14ac:dyDescent="0.2">
      <c r="A3945" s="8">
        <f t="shared" si="162"/>
        <v>0</v>
      </c>
      <c r="B3945" s="8">
        <f t="shared" si="163"/>
        <v>0</v>
      </c>
      <c r="G3945" s="7" t="str">
        <f>IF(D3945&gt;Частотометр!B9,"высокочаст",IF(AND(Частотометр!C9&lt;D3945, D3945&lt;Частотометр!B9),"среднечаст","низкочаст"))</f>
        <v>низкочаст</v>
      </c>
      <c r="H3945" s="7" t="str">
        <f>IF(E3945&gt;Частотометр!B28,"высокая",IF(AND(Частотометр!C28&lt;E3945, E3945&lt;Частотометр!B28),"средняя","низкая"))</f>
        <v>низкая</v>
      </c>
      <c r="I3945" s="1"/>
    </row>
    <row r="3946" spans="1:9" x14ac:dyDescent="0.2">
      <c r="A3946" s="8">
        <f t="shared" si="162"/>
        <v>0</v>
      </c>
      <c r="B3946" s="8">
        <f t="shared" si="163"/>
        <v>0</v>
      </c>
      <c r="G3946" s="7" t="str">
        <f>IF(D3946&gt;Частотометр!B9,"высокочаст",IF(AND(Частотометр!C9&lt;D3946, D3946&lt;Частотометр!B9),"среднечаст","низкочаст"))</f>
        <v>низкочаст</v>
      </c>
      <c r="H3946" s="7" t="str">
        <f>IF(E3946&gt;Частотометр!B28,"высокая",IF(AND(Частотометр!C28&lt;E3946, E3946&lt;Частотометр!B28),"средняя","низкая"))</f>
        <v>низкая</v>
      </c>
      <c r="I3946" s="1"/>
    </row>
    <row r="3947" spans="1:9" x14ac:dyDescent="0.2">
      <c r="A3947" s="8">
        <f t="shared" si="162"/>
        <v>0</v>
      </c>
      <c r="B3947" s="8">
        <f t="shared" si="163"/>
        <v>0</v>
      </c>
      <c r="G3947" s="7" t="str">
        <f>IF(D3947&gt;Частотометр!B9,"высокочаст",IF(AND(Частотометр!C9&lt;D3947, D3947&lt;Частотометр!B9),"среднечаст","низкочаст"))</f>
        <v>низкочаст</v>
      </c>
      <c r="H3947" s="7" t="str">
        <f>IF(E3947&gt;Частотометр!B28,"высокая",IF(AND(Частотометр!C28&lt;E3947, E3947&lt;Частотометр!B28),"средняя","низкая"))</f>
        <v>низкая</v>
      </c>
      <c r="I3947" s="1"/>
    </row>
    <row r="3948" spans="1:9" x14ac:dyDescent="0.2">
      <c r="A3948" s="8">
        <f t="shared" si="162"/>
        <v>0</v>
      </c>
      <c r="B3948" s="8">
        <f t="shared" si="163"/>
        <v>0</v>
      </c>
      <c r="G3948" s="7" t="str">
        <f>IF(D3948&gt;Частотометр!B9,"высокочаст",IF(AND(Частотометр!C9&lt;D3948, D3948&lt;Частотометр!B9),"среднечаст","низкочаст"))</f>
        <v>низкочаст</v>
      </c>
      <c r="H3948" s="7" t="str">
        <f>IF(E3948&gt;Частотометр!B28,"высокая",IF(AND(Частотометр!C28&lt;E3948, E3948&lt;Частотометр!B28),"средняя","низкая"))</f>
        <v>низкая</v>
      </c>
      <c r="I3948" s="1"/>
    </row>
    <row r="3949" spans="1:9" x14ac:dyDescent="0.2">
      <c r="A3949" s="8">
        <f t="shared" si="162"/>
        <v>0</v>
      </c>
      <c r="B3949" s="8">
        <f t="shared" si="163"/>
        <v>0</v>
      </c>
      <c r="G3949" s="7" t="str">
        <f>IF(D3949&gt;Частотометр!B9,"высокочаст",IF(AND(Частотометр!C9&lt;D3949, D3949&lt;Частотометр!B9),"среднечаст","низкочаст"))</f>
        <v>низкочаст</v>
      </c>
      <c r="H3949" s="7" t="str">
        <f>IF(E3949&gt;Частотометр!B28,"высокая",IF(AND(Частотометр!C28&lt;E3949, E3949&lt;Частотометр!B28),"средняя","низкая"))</f>
        <v>низкая</v>
      </c>
      <c r="I3949" s="1"/>
    </row>
    <row r="3950" spans="1:9" x14ac:dyDescent="0.2">
      <c r="A3950" s="8">
        <f t="shared" si="162"/>
        <v>0</v>
      </c>
      <c r="B3950" s="8">
        <f t="shared" si="163"/>
        <v>0</v>
      </c>
      <c r="G3950" s="7" t="str">
        <f>IF(D3950&gt;Частотометр!B9,"высокочаст",IF(AND(Частотометр!C9&lt;D3950, D3950&lt;Частотометр!B9),"среднечаст","низкочаст"))</f>
        <v>низкочаст</v>
      </c>
      <c r="H3950" s="7" t="str">
        <f>IF(E3950&gt;Частотометр!B28,"высокая",IF(AND(Частотометр!C28&lt;E3950, E3950&lt;Частотометр!B28),"средняя","низкая"))</f>
        <v>низкая</v>
      </c>
      <c r="I3950" s="1"/>
    </row>
    <row r="3951" spans="1:9" x14ac:dyDescent="0.2">
      <c r="A3951" s="8">
        <f t="shared" si="162"/>
        <v>0</v>
      </c>
      <c r="B3951" s="8">
        <f t="shared" si="163"/>
        <v>0</v>
      </c>
      <c r="G3951" s="7" t="str">
        <f>IF(D3951&gt;Частотометр!B9,"высокочаст",IF(AND(Частотометр!C9&lt;D3951, D3951&lt;Частотометр!B9),"среднечаст","низкочаст"))</f>
        <v>низкочаст</v>
      </c>
      <c r="H3951" s="7" t="str">
        <f>IF(E3951&gt;Частотометр!B28,"высокая",IF(AND(Частотометр!C28&lt;E3951, E3951&lt;Частотометр!B28),"средняя","низкая"))</f>
        <v>низкая</v>
      </c>
      <c r="I3951" s="1"/>
    </row>
    <row r="3952" spans="1:9" x14ac:dyDescent="0.2">
      <c r="A3952" s="8">
        <f t="shared" si="162"/>
        <v>0</v>
      </c>
      <c r="B3952" s="8">
        <f t="shared" si="163"/>
        <v>0</v>
      </c>
      <c r="G3952" s="7" t="str">
        <f>IF(D3952&gt;Частотометр!B9,"высокочаст",IF(AND(Частотометр!C9&lt;D3952, D3952&lt;Частотометр!B9),"среднечаст","низкочаст"))</f>
        <v>низкочаст</v>
      </c>
      <c r="H3952" s="7" t="str">
        <f>IF(E3952&gt;Частотометр!B28,"высокая",IF(AND(Частотометр!C28&lt;E3952, E3952&lt;Частотометр!B28),"средняя","низкая"))</f>
        <v>низкая</v>
      </c>
      <c r="I3952" s="1"/>
    </row>
    <row r="3953" spans="1:9" x14ac:dyDescent="0.2">
      <c r="A3953" s="8">
        <f t="shared" si="162"/>
        <v>0</v>
      </c>
      <c r="B3953" s="8">
        <f t="shared" si="163"/>
        <v>0</v>
      </c>
      <c r="G3953" s="7" t="str">
        <f>IF(D3953&gt;Частотометр!B9,"высокочаст",IF(AND(Частотометр!C9&lt;D3953, D3953&lt;Частотометр!B9),"среднечаст","низкочаст"))</f>
        <v>низкочаст</v>
      </c>
      <c r="H3953" s="7" t="str">
        <f>IF(E3953&gt;Частотометр!B28,"высокая",IF(AND(Частотометр!C28&lt;E3953, E3953&lt;Частотометр!B28),"средняя","низкая"))</f>
        <v>низкая</v>
      </c>
      <c r="I3953" s="1"/>
    </row>
    <row r="3954" spans="1:9" x14ac:dyDescent="0.2">
      <c r="A3954" s="8">
        <f t="shared" si="162"/>
        <v>0</v>
      </c>
      <c r="B3954" s="8">
        <f t="shared" si="163"/>
        <v>0</v>
      </c>
      <c r="G3954" s="7" t="str">
        <f>IF(D3954&gt;Частотометр!B9,"высокочаст",IF(AND(Частотометр!C9&lt;D3954, D3954&lt;Частотометр!B9),"среднечаст","низкочаст"))</f>
        <v>низкочаст</v>
      </c>
      <c r="H3954" s="7" t="str">
        <f>IF(E3954&gt;Частотометр!B28,"высокая",IF(AND(Частотометр!C28&lt;E3954, E3954&lt;Частотометр!B28),"средняя","низкая"))</f>
        <v>низкая</v>
      </c>
      <c r="I3954" s="1"/>
    </row>
    <row r="3955" spans="1:9" x14ac:dyDescent="0.2">
      <c r="A3955" s="8">
        <f t="shared" si="162"/>
        <v>0</v>
      </c>
      <c r="B3955" s="8">
        <f t="shared" si="163"/>
        <v>0</v>
      </c>
      <c r="G3955" s="7" t="str">
        <f>IF(D3955&gt;Частотометр!B9,"высокочаст",IF(AND(Частотометр!C9&lt;D3955, D3955&lt;Частотометр!B9),"среднечаст","низкочаст"))</f>
        <v>низкочаст</v>
      </c>
      <c r="H3955" s="7" t="str">
        <f>IF(E3955&gt;Частотометр!B28,"высокая",IF(AND(Частотометр!C28&lt;E3955, E3955&lt;Частотометр!B28),"средняя","низкая"))</f>
        <v>низкая</v>
      </c>
      <c r="I3955" s="1"/>
    </row>
    <row r="3956" spans="1:9" x14ac:dyDescent="0.2">
      <c r="A3956" s="8">
        <f t="shared" si="162"/>
        <v>0</v>
      </c>
      <c r="B3956" s="8">
        <f t="shared" si="163"/>
        <v>0</v>
      </c>
      <c r="G3956" s="7" t="str">
        <f>IF(D3956&gt;Частотометр!B9,"высокочаст",IF(AND(Частотометр!C9&lt;D3956, D3956&lt;Частотометр!B9),"среднечаст","низкочаст"))</f>
        <v>низкочаст</v>
      </c>
      <c r="H3956" s="7" t="str">
        <f>IF(E3956&gt;Частотометр!B28,"высокая",IF(AND(Частотометр!C28&lt;E3956, E3956&lt;Частотометр!B28),"средняя","низкая"))</f>
        <v>низкая</v>
      </c>
      <c r="I3956" s="1"/>
    </row>
    <row r="3957" spans="1:9" x14ac:dyDescent="0.2">
      <c r="A3957" s="8">
        <f t="shared" si="162"/>
        <v>0</v>
      </c>
      <c r="B3957" s="8">
        <f t="shared" si="163"/>
        <v>0</v>
      </c>
      <c r="G3957" s="7" t="str">
        <f>IF(D3957&gt;Частотометр!B9,"высокочаст",IF(AND(Частотометр!C9&lt;D3957, D3957&lt;Частотометр!B9),"среднечаст","низкочаст"))</f>
        <v>низкочаст</v>
      </c>
      <c r="H3957" s="7" t="str">
        <f>IF(E3957&gt;Частотометр!B28,"высокая",IF(AND(Частотометр!C28&lt;E3957, E3957&lt;Частотометр!B28),"средняя","низкая"))</f>
        <v>низкая</v>
      </c>
      <c r="I3957" s="1"/>
    </row>
    <row r="3958" spans="1:9" x14ac:dyDescent="0.2">
      <c r="A3958" s="8">
        <f t="shared" si="162"/>
        <v>0</v>
      </c>
      <c r="B3958" s="8">
        <f t="shared" si="163"/>
        <v>0</v>
      </c>
      <c r="G3958" s="7" t="str">
        <f>IF(D3958&gt;Частотометр!B9,"высокочаст",IF(AND(Частотометр!C9&lt;D3958, D3958&lt;Частотометр!B9),"среднечаст","низкочаст"))</f>
        <v>низкочаст</v>
      </c>
      <c r="H3958" s="7" t="str">
        <f>IF(E3958&gt;Частотометр!B28,"высокая",IF(AND(Частотометр!C28&lt;E3958, E3958&lt;Частотометр!B28),"средняя","низкая"))</f>
        <v>низкая</v>
      </c>
      <c r="I3958" s="1"/>
    </row>
    <row r="3959" spans="1:9" x14ac:dyDescent="0.2">
      <c r="A3959" s="8">
        <f t="shared" si="162"/>
        <v>0</v>
      </c>
      <c r="B3959" s="8">
        <f t="shared" si="163"/>
        <v>0</v>
      </c>
      <c r="G3959" s="7" t="str">
        <f>IF(D3959&gt;Частотометр!B9,"высокочаст",IF(AND(Частотометр!C9&lt;D3959, D3959&lt;Частотометр!B9),"среднечаст","низкочаст"))</f>
        <v>низкочаст</v>
      </c>
      <c r="H3959" s="7" t="str">
        <f>IF(E3959&gt;Частотометр!B28,"высокая",IF(AND(Частотометр!C28&lt;E3959, E3959&lt;Частотометр!B28),"средняя","низкая"))</f>
        <v>низкая</v>
      </c>
      <c r="I3959" s="1"/>
    </row>
    <row r="3960" spans="1:9" x14ac:dyDescent="0.2">
      <c r="A3960" s="8">
        <f t="shared" si="162"/>
        <v>0</v>
      </c>
      <c r="B3960" s="8">
        <f t="shared" si="163"/>
        <v>0</v>
      </c>
      <c r="G3960" s="7" t="str">
        <f>IF(D3960&gt;Частотометр!B9,"высокочаст",IF(AND(Частотометр!C9&lt;D3960, D3960&lt;Частотометр!B9),"среднечаст","низкочаст"))</f>
        <v>низкочаст</v>
      </c>
      <c r="H3960" s="7" t="str">
        <f>IF(E3960&gt;Частотометр!B28,"высокая",IF(AND(Частотометр!C28&lt;E3960, E3960&lt;Частотометр!B28),"средняя","низкая"))</f>
        <v>низкая</v>
      </c>
      <c r="I3960" s="1"/>
    </row>
    <row r="3961" spans="1:9" x14ac:dyDescent="0.2">
      <c r="A3961" s="8">
        <f t="shared" si="162"/>
        <v>0</v>
      </c>
      <c r="B3961" s="8">
        <f t="shared" si="163"/>
        <v>0</v>
      </c>
      <c r="G3961" s="7" t="str">
        <f>IF(D3961&gt;Частотометр!B9,"высокочаст",IF(AND(Частотометр!C9&lt;D3961, D3961&lt;Частотометр!B9),"среднечаст","низкочаст"))</f>
        <v>низкочаст</v>
      </c>
      <c r="H3961" s="7" t="str">
        <f>IF(E3961&gt;Частотометр!B28,"высокая",IF(AND(Частотометр!C28&lt;E3961, E3961&lt;Частотометр!B28),"средняя","низкая"))</f>
        <v>низкая</v>
      </c>
      <c r="I3961" s="1"/>
    </row>
    <row r="3962" spans="1:9" x14ac:dyDescent="0.2">
      <c r="A3962" s="8">
        <f t="shared" si="162"/>
        <v>0</v>
      </c>
      <c r="B3962" s="8">
        <f t="shared" si="163"/>
        <v>0</v>
      </c>
      <c r="G3962" s="7" t="str">
        <f>IF(D3962&gt;Частотометр!B9,"высокочаст",IF(AND(Частотометр!C9&lt;D3962, D3962&lt;Частотометр!B9),"среднечаст","низкочаст"))</f>
        <v>низкочаст</v>
      </c>
      <c r="H3962" s="7" t="str">
        <f>IF(E3962&gt;Частотометр!B28,"высокая",IF(AND(Частотометр!C28&lt;E3962, E3962&lt;Частотометр!B28),"средняя","низкая"))</f>
        <v>низкая</v>
      </c>
      <c r="I3962" s="1"/>
    </row>
    <row r="3963" spans="1:9" x14ac:dyDescent="0.2">
      <c r="A3963" s="8">
        <f t="shared" si="162"/>
        <v>0</v>
      </c>
      <c r="B3963" s="8">
        <f t="shared" si="163"/>
        <v>0</v>
      </c>
      <c r="G3963" s="7" t="str">
        <f>IF(D3963&gt;Частотометр!B9,"высокочаст",IF(AND(Частотометр!C9&lt;D3963, D3963&lt;Частотометр!B9),"среднечаст","низкочаст"))</f>
        <v>низкочаст</v>
      </c>
      <c r="H3963" s="7" t="str">
        <f>IF(E3963&gt;Частотометр!B28,"высокая",IF(AND(Частотометр!C28&lt;E3963, E3963&lt;Частотометр!B28),"средняя","низкая"))</f>
        <v>низкая</v>
      </c>
      <c r="I3963" s="1"/>
    </row>
    <row r="3964" spans="1:9" x14ac:dyDescent="0.2">
      <c r="A3964" s="8">
        <f t="shared" si="162"/>
        <v>0</v>
      </c>
      <c r="B3964" s="8">
        <f t="shared" si="163"/>
        <v>0</v>
      </c>
      <c r="G3964" s="7" t="str">
        <f>IF(D3964&gt;Частотометр!B9,"высокочаст",IF(AND(Частотометр!C9&lt;D3964, D3964&lt;Частотометр!B9),"среднечаст","низкочаст"))</f>
        <v>низкочаст</v>
      </c>
      <c r="H3964" s="7" t="str">
        <f>IF(E3964&gt;Частотометр!B28,"высокая",IF(AND(Частотометр!C28&lt;E3964, E3964&lt;Частотометр!B28),"средняя","низкая"))</f>
        <v>низкая</v>
      </c>
      <c r="I3964" s="1"/>
    </row>
    <row r="3965" spans="1:9" x14ac:dyDescent="0.2">
      <c r="A3965" s="8">
        <f t="shared" si="162"/>
        <v>0</v>
      </c>
      <c r="B3965" s="8">
        <f t="shared" si="163"/>
        <v>0</v>
      </c>
      <c r="G3965" s="7" t="str">
        <f>IF(D3965&gt;Частотометр!B9,"высокочаст",IF(AND(Частотометр!C9&lt;D3965, D3965&lt;Частотометр!B9),"среднечаст","низкочаст"))</f>
        <v>низкочаст</v>
      </c>
      <c r="H3965" s="7" t="str">
        <f>IF(E3965&gt;Частотометр!B28,"высокая",IF(AND(Частотометр!C28&lt;E3965, E3965&lt;Частотометр!B28),"средняя","низкая"))</f>
        <v>низкая</v>
      </c>
      <c r="I3965" s="1"/>
    </row>
    <row r="3966" spans="1:9" x14ac:dyDescent="0.2">
      <c r="A3966" s="8">
        <f t="shared" si="162"/>
        <v>0</v>
      </c>
      <c r="B3966" s="8">
        <f t="shared" si="163"/>
        <v>0</v>
      </c>
      <c r="G3966" s="7" t="str">
        <f>IF(D3966&gt;Частотометр!B9,"высокочаст",IF(AND(Частотометр!C9&lt;D3966, D3966&lt;Частотометр!B9),"среднечаст","низкочаст"))</f>
        <v>низкочаст</v>
      </c>
      <c r="H3966" s="7" t="str">
        <f>IF(E3966&gt;Частотометр!B28,"высокая",IF(AND(Частотометр!C28&lt;E3966, E3966&lt;Частотометр!B28),"средняя","низкая"))</f>
        <v>низкая</v>
      </c>
      <c r="I3966" s="1"/>
    </row>
    <row r="3967" spans="1:9" x14ac:dyDescent="0.2">
      <c r="A3967" s="8">
        <f t="shared" si="162"/>
        <v>0</v>
      </c>
      <c r="B3967" s="8">
        <f t="shared" si="163"/>
        <v>0</v>
      </c>
      <c r="G3967" s="7" t="str">
        <f>IF(D3967&gt;Частотометр!B9,"высокочаст",IF(AND(Частотометр!C9&lt;D3967, D3967&lt;Частотометр!B9),"среднечаст","низкочаст"))</f>
        <v>низкочаст</v>
      </c>
      <c r="H3967" s="7" t="str">
        <f>IF(E3967&gt;Частотометр!B28,"высокая",IF(AND(Частотометр!C28&lt;E3967, E3967&lt;Частотометр!B28),"средняя","низкая"))</f>
        <v>низкая</v>
      </c>
      <c r="I3967" s="1"/>
    </row>
    <row r="3968" spans="1:9" x14ac:dyDescent="0.2">
      <c r="A3968" s="8">
        <f t="shared" si="162"/>
        <v>0</v>
      </c>
      <c r="B3968" s="8">
        <f t="shared" si="163"/>
        <v>0</v>
      </c>
      <c r="G3968" s="7" t="str">
        <f>IF(D3968&gt;Частотометр!B9,"высокочаст",IF(AND(Частотометр!C9&lt;D3968, D3968&lt;Частотометр!B9),"среднечаст","низкочаст"))</f>
        <v>низкочаст</v>
      </c>
      <c r="H3968" s="7" t="str">
        <f>IF(E3968&gt;Частотометр!B28,"высокая",IF(AND(Частотометр!C28&lt;E3968, E3968&lt;Частотометр!B28),"средняя","низкая"))</f>
        <v>низкая</v>
      </c>
      <c r="I3968" s="1"/>
    </row>
    <row r="3969" spans="1:9" x14ac:dyDescent="0.2">
      <c r="A3969" s="8">
        <f t="shared" si="162"/>
        <v>0</v>
      </c>
      <c r="B3969" s="8">
        <f t="shared" si="163"/>
        <v>0</v>
      </c>
      <c r="G3969" s="7" t="str">
        <f>IF(D3969&gt;Частотометр!B9,"высокочаст",IF(AND(Частотометр!C9&lt;D3969, D3969&lt;Частотометр!B9),"среднечаст","низкочаст"))</f>
        <v>низкочаст</v>
      </c>
      <c r="H3969" s="7" t="str">
        <f>IF(E3969&gt;Частотометр!B28,"высокая",IF(AND(Частотометр!C28&lt;E3969, E3969&lt;Частотометр!B28),"средняя","низкая"))</f>
        <v>низкая</v>
      </c>
      <c r="I3969" s="1"/>
    </row>
    <row r="3970" spans="1:9" x14ac:dyDescent="0.2">
      <c r="A3970" s="8">
        <f t="shared" ref="A3970:A4033" si="164">IF(ISBLANK(C3970),0,LEN(TRIM(C3970))-LEN(SUBSTITUTE(C3970," ",""))+1)</f>
        <v>0</v>
      </c>
      <c r="B3970" s="8">
        <f t="shared" ref="B3970:B4033" si="165">LEN(C3970)</f>
        <v>0</v>
      </c>
      <c r="G3970" s="7" t="str">
        <f>IF(D3970&gt;Частотометр!B9,"высокочаст",IF(AND(Частотометр!C9&lt;D3970, D3970&lt;Частотометр!B9),"среднечаст","низкочаст"))</f>
        <v>низкочаст</v>
      </c>
      <c r="H3970" s="7" t="str">
        <f>IF(E3970&gt;Частотометр!B28,"высокая",IF(AND(Частотометр!C28&lt;E3970, E3970&lt;Частотометр!B28),"средняя","низкая"))</f>
        <v>низкая</v>
      </c>
      <c r="I3970" s="1"/>
    </row>
    <row r="3971" spans="1:9" x14ac:dyDescent="0.2">
      <c r="A3971" s="8">
        <f t="shared" si="164"/>
        <v>0</v>
      </c>
      <c r="B3971" s="8">
        <f t="shared" si="165"/>
        <v>0</v>
      </c>
      <c r="G3971" s="7" t="str">
        <f>IF(D3971&gt;Частотометр!B9,"высокочаст",IF(AND(Частотометр!C9&lt;D3971, D3971&lt;Частотометр!B9),"среднечаст","низкочаст"))</f>
        <v>низкочаст</v>
      </c>
      <c r="H3971" s="7" t="str">
        <f>IF(E3971&gt;Частотометр!B28,"высокая",IF(AND(Частотометр!C28&lt;E3971, E3971&lt;Частотометр!B28),"средняя","низкая"))</f>
        <v>низкая</v>
      </c>
      <c r="I3971" s="1"/>
    </row>
    <row r="3972" spans="1:9" x14ac:dyDescent="0.2">
      <c r="A3972" s="8">
        <f t="shared" si="164"/>
        <v>0</v>
      </c>
      <c r="B3972" s="8">
        <f t="shared" si="165"/>
        <v>0</v>
      </c>
      <c r="G3972" s="7" t="str">
        <f>IF(D3972&gt;Частотометр!B9,"высокочаст",IF(AND(Частотометр!C9&lt;D3972, D3972&lt;Частотометр!B9),"среднечаст","низкочаст"))</f>
        <v>низкочаст</v>
      </c>
      <c r="H3972" s="7" t="str">
        <f>IF(E3972&gt;Частотометр!B28,"высокая",IF(AND(Частотометр!C28&lt;E3972, E3972&lt;Частотометр!B28),"средняя","низкая"))</f>
        <v>низкая</v>
      </c>
      <c r="I3972" s="1"/>
    </row>
    <row r="3973" spans="1:9" x14ac:dyDescent="0.2">
      <c r="A3973" s="8">
        <f t="shared" si="164"/>
        <v>0</v>
      </c>
      <c r="B3973" s="8">
        <f t="shared" si="165"/>
        <v>0</v>
      </c>
      <c r="G3973" s="7" t="str">
        <f>IF(D3973&gt;Частотометр!B9,"высокочаст",IF(AND(Частотометр!C9&lt;D3973, D3973&lt;Частотометр!B9),"среднечаст","низкочаст"))</f>
        <v>низкочаст</v>
      </c>
      <c r="H3973" s="7" t="str">
        <f>IF(E3973&gt;Частотометр!B28,"высокая",IF(AND(Частотометр!C28&lt;E3973, E3973&lt;Частотометр!B28),"средняя","низкая"))</f>
        <v>низкая</v>
      </c>
      <c r="I3973" s="1"/>
    </row>
    <row r="3974" spans="1:9" x14ac:dyDescent="0.2">
      <c r="A3974" s="8">
        <f t="shared" si="164"/>
        <v>0</v>
      </c>
      <c r="B3974" s="8">
        <f t="shared" si="165"/>
        <v>0</v>
      </c>
      <c r="G3974" s="7" t="str">
        <f>IF(D3974&gt;Частотометр!B9,"высокочаст",IF(AND(Частотометр!C9&lt;D3974, D3974&lt;Частотометр!B9),"среднечаст","низкочаст"))</f>
        <v>низкочаст</v>
      </c>
      <c r="H3974" s="7" t="str">
        <f>IF(E3974&gt;Частотометр!B28,"высокая",IF(AND(Частотометр!C28&lt;E3974, E3974&lt;Частотометр!B28),"средняя","низкая"))</f>
        <v>низкая</v>
      </c>
      <c r="I3974" s="1"/>
    </row>
    <row r="3975" spans="1:9" x14ac:dyDescent="0.2">
      <c r="A3975" s="8">
        <f t="shared" si="164"/>
        <v>0</v>
      </c>
      <c r="B3975" s="8">
        <f t="shared" si="165"/>
        <v>0</v>
      </c>
      <c r="G3975" s="7" t="str">
        <f>IF(D3975&gt;Частотометр!B9,"высокочаст",IF(AND(Частотометр!C9&lt;D3975, D3975&lt;Частотометр!B9),"среднечаст","низкочаст"))</f>
        <v>низкочаст</v>
      </c>
      <c r="H3975" s="7" t="str">
        <f>IF(E3975&gt;Частотометр!B28,"высокая",IF(AND(Частотометр!C28&lt;E3975, E3975&lt;Частотометр!B28),"средняя","низкая"))</f>
        <v>низкая</v>
      </c>
      <c r="I3975" s="1"/>
    </row>
    <row r="3976" spans="1:9" x14ac:dyDescent="0.2">
      <c r="A3976" s="8">
        <f t="shared" si="164"/>
        <v>0</v>
      </c>
      <c r="B3976" s="8">
        <f t="shared" si="165"/>
        <v>0</v>
      </c>
      <c r="G3976" s="7" t="str">
        <f>IF(D3976&gt;Частотометр!B9,"высокочаст",IF(AND(Частотометр!C9&lt;D3976, D3976&lt;Частотометр!B9),"среднечаст","низкочаст"))</f>
        <v>низкочаст</v>
      </c>
      <c r="H3976" s="7" t="str">
        <f>IF(E3976&gt;Частотометр!B28,"высокая",IF(AND(Частотометр!C28&lt;E3976, E3976&lt;Частотометр!B28),"средняя","низкая"))</f>
        <v>низкая</v>
      </c>
      <c r="I3976" s="1"/>
    </row>
    <row r="3977" spans="1:9" x14ac:dyDescent="0.2">
      <c r="A3977" s="8">
        <f t="shared" si="164"/>
        <v>0</v>
      </c>
      <c r="B3977" s="8">
        <f t="shared" si="165"/>
        <v>0</v>
      </c>
      <c r="G3977" s="7" t="str">
        <f>IF(D3977&gt;Частотометр!B9,"высокочаст",IF(AND(Частотометр!C9&lt;D3977, D3977&lt;Частотометр!B9),"среднечаст","низкочаст"))</f>
        <v>низкочаст</v>
      </c>
      <c r="H3977" s="7" t="str">
        <f>IF(E3977&gt;Частотометр!B28,"высокая",IF(AND(Частотометр!C28&lt;E3977, E3977&lt;Частотометр!B28),"средняя","низкая"))</f>
        <v>низкая</v>
      </c>
      <c r="I3977" s="1"/>
    </row>
    <row r="3978" spans="1:9" x14ac:dyDescent="0.2">
      <c r="A3978" s="8">
        <f t="shared" si="164"/>
        <v>0</v>
      </c>
      <c r="B3978" s="8">
        <f t="shared" si="165"/>
        <v>0</v>
      </c>
      <c r="G3978" s="7" t="str">
        <f>IF(D3978&gt;Частотометр!B9,"высокочаст",IF(AND(Частотометр!C9&lt;D3978, D3978&lt;Частотометр!B9),"среднечаст","низкочаст"))</f>
        <v>низкочаст</v>
      </c>
      <c r="H3978" s="7" t="str">
        <f>IF(E3978&gt;Частотометр!B28,"высокая",IF(AND(Частотометр!C28&lt;E3978, E3978&lt;Частотометр!B28),"средняя","низкая"))</f>
        <v>низкая</v>
      </c>
      <c r="I3978" s="1"/>
    </row>
    <row r="3979" spans="1:9" x14ac:dyDescent="0.2">
      <c r="A3979" s="8">
        <f t="shared" si="164"/>
        <v>0</v>
      </c>
      <c r="B3979" s="8">
        <f t="shared" si="165"/>
        <v>0</v>
      </c>
      <c r="G3979" s="7" t="str">
        <f>IF(D3979&gt;Частотометр!B9,"высокочаст",IF(AND(Частотометр!C9&lt;D3979, D3979&lt;Частотометр!B9),"среднечаст","низкочаст"))</f>
        <v>низкочаст</v>
      </c>
      <c r="H3979" s="7" t="str">
        <f>IF(E3979&gt;Частотометр!B28,"высокая",IF(AND(Частотометр!C28&lt;E3979, E3979&lt;Частотометр!B28),"средняя","низкая"))</f>
        <v>низкая</v>
      </c>
      <c r="I3979" s="1"/>
    </row>
    <row r="3980" spans="1:9" x14ac:dyDescent="0.2">
      <c r="A3980" s="8">
        <f t="shared" si="164"/>
        <v>0</v>
      </c>
      <c r="B3980" s="8">
        <f t="shared" si="165"/>
        <v>0</v>
      </c>
      <c r="G3980" s="7" t="str">
        <f>IF(D3980&gt;Частотометр!B9,"высокочаст",IF(AND(Частотометр!C9&lt;D3980, D3980&lt;Частотометр!B9),"среднечаст","низкочаст"))</f>
        <v>низкочаст</v>
      </c>
      <c r="H3980" s="7" t="str">
        <f>IF(E3980&gt;Частотометр!B28,"высокая",IF(AND(Частотометр!C28&lt;E3980, E3980&lt;Частотометр!B28),"средняя","низкая"))</f>
        <v>низкая</v>
      </c>
      <c r="I3980" s="1"/>
    </row>
    <row r="3981" spans="1:9" x14ac:dyDescent="0.2">
      <c r="A3981" s="8">
        <f t="shared" si="164"/>
        <v>0</v>
      </c>
      <c r="B3981" s="8">
        <f t="shared" si="165"/>
        <v>0</v>
      </c>
      <c r="G3981" s="7" t="str">
        <f>IF(D3981&gt;Частотометр!B9,"высокочаст",IF(AND(Частотометр!C9&lt;D3981, D3981&lt;Частотометр!B9),"среднечаст","низкочаст"))</f>
        <v>низкочаст</v>
      </c>
      <c r="H3981" s="7" t="str">
        <f>IF(E3981&gt;Частотометр!B28,"высокая",IF(AND(Частотометр!C28&lt;E3981, E3981&lt;Частотометр!B28),"средняя","низкая"))</f>
        <v>низкая</v>
      </c>
      <c r="I3981" s="1"/>
    </row>
    <row r="3982" spans="1:9" x14ac:dyDescent="0.2">
      <c r="A3982" s="8">
        <f t="shared" si="164"/>
        <v>0</v>
      </c>
      <c r="B3982" s="8">
        <f t="shared" si="165"/>
        <v>0</v>
      </c>
      <c r="G3982" s="7" t="str">
        <f>IF(D3982&gt;Частотометр!B9,"высокочаст",IF(AND(Частотометр!C9&lt;D3982, D3982&lt;Частотометр!B9),"среднечаст","низкочаст"))</f>
        <v>низкочаст</v>
      </c>
      <c r="H3982" s="7" t="str">
        <f>IF(E3982&gt;Частотометр!B28,"высокая",IF(AND(Частотометр!C28&lt;E3982, E3982&lt;Частотометр!B28),"средняя","низкая"))</f>
        <v>низкая</v>
      </c>
      <c r="I3982" s="1"/>
    </row>
    <row r="3983" spans="1:9" x14ac:dyDescent="0.2">
      <c r="A3983" s="8">
        <f t="shared" si="164"/>
        <v>0</v>
      </c>
      <c r="B3983" s="8">
        <f t="shared" si="165"/>
        <v>0</v>
      </c>
      <c r="G3983" s="7" t="str">
        <f>IF(D3983&gt;Частотометр!B9,"высокочаст",IF(AND(Частотометр!C9&lt;D3983, D3983&lt;Частотометр!B9),"среднечаст","низкочаст"))</f>
        <v>низкочаст</v>
      </c>
      <c r="H3983" s="7" t="str">
        <f>IF(E3983&gt;Частотометр!B28,"высокая",IF(AND(Частотометр!C28&lt;E3983, E3983&lt;Частотометр!B28),"средняя","низкая"))</f>
        <v>низкая</v>
      </c>
      <c r="I3983" s="1"/>
    </row>
    <row r="3984" spans="1:9" x14ac:dyDescent="0.2">
      <c r="A3984" s="8">
        <f t="shared" si="164"/>
        <v>0</v>
      </c>
      <c r="B3984" s="8">
        <f t="shared" si="165"/>
        <v>0</v>
      </c>
      <c r="G3984" s="7" t="str">
        <f>IF(D3984&gt;Частотометр!B9,"высокочаст",IF(AND(Частотометр!C9&lt;D3984, D3984&lt;Частотометр!B9),"среднечаст","низкочаст"))</f>
        <v>низкочаст</v>
      </c>
      <c r="H3984" s="7" t="str">
        <f>IF(E3984&gt;Частотометр!B28,"высокая",IF(AND(Частотометр!C28&lt;E3984, E3984&lt;Частотометр!B28),"средняя","низкая"))</f>
        <v>низкая</v>
      </c>
      <c r="I3984" s="1"/>
    </row>
    <row r="3985" spans="1:9" x14ac:dyDescent="0.2">
      <c r="A3985" s="8">
        <f t="shared" si="164"/>
        <v>0</v>
      </c>
      <c r="B3985" s="8">
        <f t="shared" si="165"/>
        <v>0</v>
      </c>
      <c r="G3985" s="7" t="str">
        <f>IF(D3985&gt;Частотометр!B9,"высокочаст",IF(AND(Частотометр!C9&lt;D3985, D3985&lt;Частотометр!B9),"среднечаст","низкочаст"))</f>
        <v>низкочаст</v>
      </c>
      <c r="H3985" s="7" t="str">
        <f>IF(E3985&gt;Частотометр!B28,"высокая",IF(AND(Частотометр!C28&lt;E3985, E3985&lt;Частотометр!B28),"средняя","низкая"))</f>
        <v>низкая</v>
      </c>
      <c r="I3985" s="1"/>
    </row>
    <row r="3986" spans="1:9" x14ac:dyDescent="0.2">
      <c r="A3986" s="8">
        <f t="shared" si="164"/>
        <v>0</v>
      </c>
      <c r="B3986" s="8">
        <f t="shared" si="165"/>
        <v>0</v>
      </c>
      <c r="G3986" s="7" t="str">
        <f>IF(D3986&gt;Частотометр!B9,"высокочаст",IF(AND(Частотометр!C9&lt;D3986, D3986&lt;Частотометр!B9),"среднечаст","низкочаст"))</f>
        <v>низкочаст</v>
      </c>
      <c r="H3986" s="7" t="str">
        <f>IF(E3986&gt;Частотометр!B28,"высокая",IF(AND(Частотометр!C28&lt;E3986, E3986&lt;Частотометр!B28),"средняя","низкая"))</f>
        <v>низкая</v>
      </c>
      <c r="I3986" s="1"/>
    </row>
    <row r="3987" spans="1:9" x14ac:dyDescent="0.2">
      <c r="A3987" s="8">
        <f t="shared" si="164"/>
        <v>0</v>
      </c>
      <c r="B3987" s="8">
        <f t="shared" si="165"/>
        <v>0</v>
      </c>
      <c r="G3987" s="7" t="str">
        <f>IF(D3987&gt;Частотометр!B9,"высокочаст",IF(AND(Частотометр!C9&lt;D3987, D3987&lt;Частотометр!B9),"среднечаст","низкочаст"))</f>
        <v>низкочаст</v>
      </c>
      <c r="H3987" s="7" t="str">
        <f>IF(E3987&gt;Частотометр!B28,"высокая",IF(AND(Частотометр!C28&lt;E3987, E3987&lt;Частотометр!B28),"средняя","низкая"))</f>
        <v>низкая</v>
      </c>
      <c r="I3987" s="1"/>
    </row>
    <row r="3988" spans="1:9" x14ac:dyDescent="0.2">
      <c r="A3988" s="8">
        <f t="shared" si="164"/>
        <v>0</v>
      </c>
      <c r="B3988" s="8">
        <f t="shared" si="165"/>
        <v>0</v>
      </c>
      <c r="G3988" s="7" t="str">
        <f>IF(D3988&gt;Частотометр!B9,"высокочаст",IF(AND(Частотометр!C9&lt;D3988, D3988&lt;Частотометр!B9),"среднечаст","низкочаст"))</f>
        <v>низкочаст</v>
      </c>
      <c r="H3988" s="7" t="str">
        <f>IF(E3988&gt;Частотометр!B28,"высокая",IF(AND(Частотометр!C28&lt;E3988, E3988&lt;Частотометр!B28),"средняя","низкая"))</f>
        <v>низкая</v>
      </c>
      <c r="I3988" s="1"/>
    </row>
    <row r="3989" spans="1:9" x14ac:dyDescent="0.2">
      <c r="A3989" s="8">
        <f t="shared" si="164"/>
        <v>0</v>
      </c>
      <c r="B3989" s="8">
        <f t="shared" si="165"/>
        <v>0</v>
      </c>
      <c r="G3989" s="7" t="str">
        <f>IF(D3989&gt;Частотометр!B9,"высокочаст",IF(AND(Частотометр!C9&lt;D3989, D3989&lt;Частотометр!B9),"среднечаст","низкочаст"))</f>
        <v>низкочаст</v>
      </c>
      <c r="H3989" s="7" t="str">
        <f>IF(E3989&gt;Частотометр!B28,"высокая",IF(AND(Частотометр!C28&lt;E3989, E3989&lt;Частотометр!B28),"средняя","низкая"))</f>
        <v>низкая</v>
      </c>
      <c r="I3989" s="1"/>
    </row>
    <row r="3990" spans="1:9" x14ac:dyDescent="0.2">
      <c r="A3990" s="8">
        <f t="shared" si="164"/>
        <v>0</v>
      </c>
      <c r="B3990" s="8">
        <f t="shared" si="165"/>
        <v>0</v>
      </c>
      <c r="G3990" s="7" t="str">
        <f>IF(D3990&gt;Частотометр!B9,"высокочаст",IF(AND(Частотометр!C9&lt;D3990, D3990&lt;Частотометр!B9),"среднечаст","низкочаст"))</f>
        <v>низкочаст</v>
      </c>
      <c r="H3990" s="7" t="str">
        <f>IF(E3990&gt;Частотометр!B28,"высокая",IF(AND(Частотометр!C28&lt;E3990, E3990&lt;Частотометр!B28),"средняя","низкая"))</f>
        <v>низкая</v>
      </c>
      <c r="I3990" s="1"/>
    </row>
    <row r="3991" spans="1:9" x14ac:dyDescent="0.2">
      <c r="A3991" s="8">
        <f t="shared" si="164"/>
        <v>0</v>
      </c>
      <c r="B3991" s="8">
        <f t="shared" si="165"/>
        <v>0</v>
      </c>
      <c r="G3991" s="7" t="str">
        <f>IF(D3991&gt;Частотометр!B9,"высокочаст",IF(AND(Частотометр!C9&lt;D3991, D3991&lt;Частотометр!B9),"среднечаст","низкочаст"))</f>
        <v>низкочаст</v>
      </c>
      <c r="H3991" s="7" t="str">
        <f>IF(E3991&gt;Частотометр!B28,"высокая",IF(AND(Частотометр!C28&lt;E3991, E3991&lt;Частотометр!B28),"средняя","низкая"))</f>
        <v>низкая</v>
      </c>
      <c r="I3991" s="1"/>
    </row>
    <row r="3992" spans="1:9" x14ac:dyDescent="0.2">
      <c r="A3992" s="8">
        <f t="shared" si="164"/>
        <v>0</v>
      </c>
      <c r="B3992" s="8">
        <f t="shared" si="165"/>
        <v>0</v>
      </c>
      <c r="G3992" s="7" t="str">
        <f>IF(D3992&gt;Частотометр!B9,"высокочаст",IF(AND(Частотометр!C9&lt;D3992, D3992&lt;Частотометр!B9),"среднечаст","низкочаст"))</f>
        <v>низкочаст</v>
      </c>
      <c r="H3992" s="7" t="str">
        <f>IF(E3992&gt;Частотометр!B28,"высокая",IF(AND(Частотометр!C28&lt;E3992, E3992&lt;Частотометр!B28),"средняя","низкая"))</f>
        <v>низкая</v>
      </c>
      <c r="I3992" s="1"/>
    </row>
    <row r="3993" spans="1:9" x14ac:dyDescent="0.2">
      <c r="A3993" s="8">
        <f t="shared" si="164"/>
        <v>0</v>
      </c>
      <c r="B3993" s="8">
        <f t="shared" si="165"/>
        <v>0</v>
      </c>
      <c r="G3993" s="7" t="str">
        <f>IF(D3993&gt;Частотометр!B9,"высокочаст",IF(AND(Частотометр!C9&lt;D3993, D3993&lt;Частотометр!B9),"среднечаст","низкочаст"))</f>
        <v>низкочаст</v>
      </c>
      <c r="H3993" s="7" t="str">
        <f>IF(E3993&gt;Частотометр!B28,"высокая",IF(AND(Частотометр!C28&lt;E3993, E3993&lt;Частотометр!B28),"средняя","низкая"))</f>
        <v>низкая</v>
      </c>
      <c r="I3993" s="1"/>
    </row>
    <row r="3994" spans="1:9" x14ac:dyDescent="0.2">
      <c r="A3994" s="8">
        <f t="shared" si="164"/>
        <v>0</v>
      </c>
      <c r="B3994" s="8">
        <f t="shared" si="165"/>
        <v>0</v>
      </c>
      <c r="G3994" s="7" t="str">
        <f>IF(D3994&gt;Частотометр!B9,"высокочаст",IF(AND(Частотометр!C9&lt;D3994, D3994&lt;Частотометр!B9),"среднечаст","низкочаст"))</f>
        <v>низкочаст</v>
      </c>
      <c r="H3994" s="7" t="str">
        <f>IF(E3994&gt;Частотометр!B28,"высокая",IF(AND(Частотометр!C28&lt;E3994, E3994&lt;Частотометр!B28),"средняя","низкая"))</f>
        <v>низкая</v>
      </c>
      <c r="I3994" s="1"/>
    </row>
    <row r="3995" spans="1:9" x14ac:dyDescent="0.2">
      <c r="A3995" s="8">
        <f t="shared" si="164"/>
        <v>0</v>
      </c>
      <c r="B3995" s="8">
        <f t="shared" si="165"/>
        <v>0</v>
      </c>
      <c r="G3995" s="7" t="str">
        <f>IF(D3995&gt;Частотометр!B9,"высокочаст",IF(AND(Частотометр!C9&lt;D3995, D3995&lt;Частотометр!B9),"среднечаст","низкочаст"))</f>
        <v>низкочаст</v>
      </c>
      <c r="H3995" s="7" t="str">
        <f>IF(E3995&gt;Частотометр!B28,"высокая",IF(AND(Частотометр!C28&lt;E3995, E3995&lt;Частотометр!B28),"средняя","низкая"))</f>
        <v>низкая</v>
      </c>
      <c r="I3995" s="1"/>
    </row>
    <row r="3996" spans="1:9" x14ac:dyDescent="0.2">
      <c r="A3996" s="8">
        <f t="shared" si="164"/>
        <v>0</v>
      </c>
      <c r="B3996" s="8">
        <f t="shared" si="165"/>
        <v>0</v>
      </c>
      <c r="G3996" s="7" t="str">
        <f>IF(D3996&gt;Частотометр!B9,"высокочаст",IF(AND(Частотометр!C9&lt;D3996, D3996&lt;Частотометр!B9),"среднечаст","низкочаст"))</f>
        <v>низкочаст</v>
      </c>
      <c r="H3996" s="7" t="str">
        <f>IF(E3996&gt;Частотометр!B28,"высокая",IF(AND(Частотометр!C28&lt;E3996, E3996&lt;Частотометр!B28),"средняя","низкая"))</f>
        <v>низкая</v>
      </c>
      <c r="I3996" s="1"/>
    </row>
    <row r="3997" spans="1:9" x14ac:dyDescent="0.2">
      <c r="A3997" s="8">
        <f t="shared" si="164"/>
        <v>0</v>
      </c>
      <c r="B3997" s="8">
        <f t="shared" si="165"/>
        <v>0</v>
      </c>
      <c r="G3997" s="7" t="str">
        <f>IF(D3997&gt;Частотометр!B9,"высокочаст",IF(AND(Частотометр!C9&lt;D3997, D3997&lt;Частотометр!B9),"среднечаст","низкочаст"))</f>
        <v>низкочаст</v>
      </c>
      <c r="H3997" s="7" t="str">
        <f>IF(E3997&gt;Частотометр!B28,"высокая",IF(AND(Частотометр!C28&lt;E3997, E3997&lt;Частотометр!B28),"средняя","низкая"))</f>
        <v>низкая</v>
      </c>
      <c r="I3997" s="1"/>
    </row>
    <row r="3998" spans="1:9" x14ac:dyDescent="0.2">
      <c r="A3998" s="8">
        <f t="shared" si="164"/>
        <v>0</v>
      </c>
      <c r="B3998" s="8">
        <f t="shared" si="165"/>
        <v>0</v>
      </c>
      <c r="G3998" s="7" t="str">
        <f>IF(D3998&gt;Частотометр!B9,"высокочаст",IF(AND(Частотометр!C9&lt;D3998, D3998&lt;Частотометр!B9),"среднечаст","низкочаст"))</f>
        <v>низкочаст</v>
      </c>
      <c r="H3998" s="7" t="str">
        <f>IF(E3998&gt;Частотометр!B28,"высокая",IF(AND(Частотометр!C28&lt;E3998, E3998&lt;Частотометр!B28),"средняя","низкая"))</f>
        <v>низкая</v>
      </c>
      <c r="I3998" s="1"/>
    </row>
    <row r="3999" spans="1:9" x14ac:dyDescent="0.2">
      <c r="A3999" s="8">
        <f t="shared" si="164"/>
        <v>0</v>
      </c>
      <c r="B3999" s="8">
        <f t="shared" si="165"/>
        <v>0</v>
      </c>
      <c r="G3999" s="7" t="str">
        <f>IF(D3999&gt;Частотометр!B9,"высокочаст",IF(AND(Частотометр!C9&lt;D3999, D3999&lt;Частотометр!B9),"среднечаст","низкочаст"))</f>
        <v>низкочаст</v>
      </c>
      <c r="H3999" s="7" t="str">
        <f>IF(E3999&gt;Частотометр!B28,"высокая",IF(AND(Частотометр!C28&lt;E3999, E3999&lt;Частотометр!B28),"средняя","низкая"))</f>
        <v>низкая</v>
      </c>
      <c r="I3999" s="1"/>
    </row>
    <row r="4000" spans="1:9" x14ac:dyDescent="0.2">
      <c r="A4000" s="8">
        <f t="shared" si="164"/>
        <v>0</v>
      </c>
      <c r="B4000" s="8">
        <f t="shared" si="165"/>
        <v>0</v>
      </c>
      <c r="G4000" s="7" t="str">
        <f>IF(D4000&gt;Частотометр!B9,"высокочаст",IF(AND(Частотометр!C9&lt;D4000, D4000&lt;Частотометр!B9),"среднечаст","низкочаст"))</f>
        <v>низкочаст</v>
      </c>
      <c r="H4000" s="7" t="str">
        <f>IF(E4000&gt;Частотометр!B28,"высокая",IF(AND(Частотометр!C28&lt;E4000, E4000&lt;Частотометр!B28),"средняя","низкая"))</f>
        <v>низкая</v>
      </c>
      <c r="I4000" s="1"/>
    </row>
    <row r="4001" spans="1:9" x14ac:dyDescent="0.2">
      <c r="A4001" s="8">
        <f t="shared" si="164"/>
        <v>0</v>
      </c>
      <c r="B4001" s="8">
        <f t="shared" si="165"/>
        <v>0</v>
      </c>
      <c r="G4001" s="7" t="str">
        <f>IF(D4001&gt;Частотометр!B9,"высокочаст",IF(AND(Частотометр!C9&lt;D4001, D4001&lt;Частотометр!B9),"среднечаст","низкочаст"))</f>
        <v>низкочаст</v>
      </c>
      <c r="H4001" s="7" t="str">
        <f>IF(E4001&gt;Частотометр!B28,"высокая",IF(AND(Частотометр!C28&lt;E4001, E4001&lt;Частотометр!B28),"средняя","низкая"))</f>
        <v>низкая</v>
      </c>
      <c r="I4001" s="1"/>
    </row>
    <row r="4002" spans="1:9" x14ac:dyDescent="0.2">
      <c r="A4002" s="8">
        <f t="shared" si="164"/>
        <v>0</v>
      </c>
      <c r="B4002" s="8">
        <f t="shared" si="165"/>
        <v>0</v>
      </c>
      <c r="G4002" s="7" t="str">
        <f>IF(D4002&gt;Частотометр!B9,"высокочаст",IF(AND(Частотометр!C9&lt;D4002, D4002&lt;Частотометр!B9),"среднечаст","низкочаст"))</f>
        <v>низкочаст</v>
      </c>
      <c r="H4002" s="7" t="str">
        <f>IF(E4002&gt;Частотометр!B28,"высокая",IF(AND(Частотометр!C28&lt;E4002, E4002&lt;Частотометр!B28),"средняя","низкая"))</f>
        <v>низкая</v>
      </c>
      <c r="I4002" s="1"/>
    </row>
    <row r="4003" spans="1:9" x14ac:dyDescent="0.2">
      <c r="A4003" s="8">
        <f t="shared" si="164"/>
        <v>0</v>
      </c>
      <c r="B4003" s="8">
        <f t="shared" si="165"/>
        <v>0</v>
      </c>
      <c r="G4003" s="7" t="str">
        <f>IF(D4003&gt;Частотометр!B9,"высокочаст",IF(AND(Частотометр!C9&lt;D4003, D4003&lt;Частотометр!B9),"среднечаст","низкочаст"))</f>
        <v>низкочаст</v>
      </c>
      <c r="H4003" s="7" t="str">
        <f>IF(E4003&gt;Частотометр!B28,"высокая",IF(AND(Частотометр!C28&lt;E4003, E4003&lt;Частотометр!B28),"средняя","низкая"))</f>
        <v>низкая</v>
      </c>
      <c r="I4003" s="1"/>
    </row>
    <row r="4004" spans="1:9" x14ac:dyDescent="0.2">
      <c r="A4004" s="8">
        <f t="shared" si="164"/>
        <v>0</v>
      </c>
      <c r="B4004" s="8">
        <f t="shared" si="165"/>
        <v>0</v>
      </c>
      <c r="G4004" s="7" t="str">
        <f>IF(D4004&gt;Частотометр!B9,"высокочаст",IF(AND(Частотометр!C9&lt;D4004, D4004&lt;Частотометр!B9),"среднечаст","низкочаст"))</f>
        <v>низкочаст</v>
      </c>
      <c r="H4004" s="7" t="str">
        <f>IF(E4004&gt;Частотометр!B28,"высокая",IF(AND(Частотометр!C28&lt;E4004, E4004&lt;Частотометр!B28),"средняя","низкая"))</f>
        <v>низкая</v>
      </c>
      <c r="I4004" s="1"/>
    </row>
    <row r="4005" spans="1:9" x14ac:dyDescent="0.2">
      <c r="A4005" s="8">
        <f t="shared" si="164"/>
        <v>0</v>
      </c>
      <c r="B4005" s="8">
        <f t="shared" si="165"/>
        <v>0</v>
      </c>
      <c r="G4005" s="7" t="str">
        <f>IF(D4005&gt;Частотометр!B9,"высокочаст",IF(AND(Частотометр!C9&lt;D4005, D4005&lt;Частотометр!B9),"среднечаст","низкочаст"))</f>
        <v>низкочаст</v>
      </c>
      <c r="H4005" s="7" t="str">
        <f>IF(E4005&gt;Частотометр!B28,"высокая",IF(AND(Частотометр!C28&lt;E4005, E4005&lt;Частотометр!B28),"средняя","низкая"))</f>
        <v>низкая</v>
      </c>
      <c r="I4005" s="1"/>
    </row>
    <row r="4006" spans="1:9" x14ac:dyDescent="0.2">
      <c r="A4006" s="8">
        <f t="shared" si="164"/>
        <v>0</v>
      </c>
      <c r="B4006" s="8">
        <f t="shared" si="165"/>
        <v>0</v>
      </c>
      <c r="G4006" s="7" t="str">
        <f>IF(D4006&gt;Частотометр!B9,"высокочаст",IF(AND(Частотометр!C9&lt;D4006, D4006&lt;Частотометр!B9),"среднечаст","низкочаст"))</f>
        <v>низкочаст</v>
      </c>
      <c r="H4006" s="7" t="str">
        <f>IF(E4006&gt;Частотометр!B28,"высокая",IF(AND(Частотометр!C28&lt;E4006, E4006&lt;Частотометр!B28),"средняя","низкая"))</f>
        <v>низкая</v>
      </c>
      <c r="I4006" s="1"/>
    </row>
    <row r="4007" spans="1:9" x14ac:dyDescent="0.2">
      <c r="A4007" s="8">
        <f t="shared" si="164"/>
        <v>0</v>
      </c>
      <c r="B4007" s="8">
        <f t="shared" si="165"/>
        <v>0</v>
      </c>
      <c r="G4007" s="7" t="str">
        <f>IF(D4007&gt;Частотометр!B9,"высокочаст",IF(AND(Частотометр!C9&lt;D4007, D4007&lt;Частотометр!B9),"среднечаст","низкочаст"))</f>
        <v>низкочаст</v>
      </c>
      <c r="H4007" s="7" t="str">
        <f>IF(E4007&gt;Частотометр!B28,"высокая",IF(AND(Частотометр!C28&lt;E4007, E4007&lt;Частотометр!B28),"средняя","низкая"))</f>
        <v>низкая</v>
      </c>
      <c r="I4007" s="1"/>
    </row>
    <row r="4008" spans="1:9" x14ac:dyDescent="0.2">
      <c r="A4008" s="8">
        <f t="shared" si="164"/>
        <v>0</v>
      </c>
      <c r="B4008" s="8">
        <f t="shared" si="165"/>
        <v>0</v>
      </c>
      <c r="G4008" s="7" t="str">
        <f>IF(D4008&gt;Частотометр!B9,"высокочаст",IF(AND(Частотометр!C9&lt;D4008, D4008&lt;Частотометр!B9),"среднечаст","низкочаст"))</f>
        <v>низкочаст</v>
      </c>
      <c r="H4008" s="7" t="str">
        <f>IF(E4008&gt;Частотометр!B28,"высокая",IF(AND(Частотометр!C28&lt;E4008, E4008&lt;Частотометр!B28),"средняя","низкая"))</f>
        <v>низкая</v>
      </c>
      <c r="I4008" s="1"/>
    </row>
    <row r="4009" spans="1:9" x14ac:dyDescent="0.2">
      <c r="A4009" s="8">
        <f t="shared" si="164"/>
        <v>0</v>
      </c>
      <c r="B4009" s="8">
        <f t="shared" si="165"/>
        <v>0</v>
      </c>
      <c r="G4009" s="7" t="str">
        <f>IF(D4009&gt;Частотометр!B9,"высокочаст",IF(AND(Частотометр!C9&lt;D4009, D4009&lt;Частотометр!B9),"среднечаст","низкочаст"))</f>
        <v>низкочаст</v>
      </c>
      <c r="H4009" s="7" t="str">
        <f>IF(E4009&gt;Частотометр!B28,"высокая",IF(AND(Частотометр!C28&lt;E4009, E4009&lt;Частотометр!B28),"средняя","низкая"))</f>
        <v>низкая</v>
      </c>
      <c r="I4009" s="1"/>
    </row>
    <row r="4010" spans="1:9" x14ac:dyDescent="0.2">
      <c r="A4010" s="8">
        <f t="shared" si="164"/>
        <v>0</v>
      </c>
      <c r="B4010" s="8">
        <f t="shared" si="165"/>
        <v>0</v>
      </c>
      <c r="G4010" s="7" t="str">
        <f>IF(D4010&gt;Частотометр!B9,"высокочаст",IF(AND(Частотометр!C9&lt;D4010, D4010&lt;Частотометр!B9),"среднечаст","низкочаст"))</f>
        <v>низкочаст</v>
      </c>
      <c r="H4010" s="7" t="str">
        <f>IF(E4010&gt;Частотометр!B28,"высокая",IF(AND(Частотометр!C28&lt;E4010, E4010&lt;Частотометр!B28),"средняя","низкая"))</f>
        <v>низкая</v>
      </c>
      <c r="I4010" s="1"/>
    </row>
    <row r="4011" spans="1:9" x14ac:dyDescent="0.2">
      <c r="A4011" s="8">
        <f t="shared" si="164"/>
        <v>0</v>
      </c>
      <c r="B4011" s="8">
        <f t="shared" si="165"/>
        <v>0</v>
      </c>
      <c r="G4011" s="7" t="str">
        <f>IF(D4011&gt;Частотометр!B9,"высокочаст",IF(AND(Частотометр!C9&lt;D4011, D4011&lt;Частотометр!B9),"среднечаст","низкочаст"))</f>
        <v>низкочаст</v>
      </c>
      <c r="H4011" s="7" t="str">
        <f>IF(E4011&gt;Частотометр!B28,"высокая",IF(AND(Частотометр!C28&lt;E4011, E4011&lt;Частотометр!B28),"средняя","низкая"))</f>
        <v>низкая</v>
      </c>
      <c r="I4011" s="1"/>
    </row>
    <row r="4012" spans="1:9" x14ac:dyDescent="0.2">
      <c r="A4012" s="8">
        <f t="shared" si="164"/>
        <v>0</v>
      </c>
      <c r="B4012" s="8">
        <f t="shared" si="165"/>
        <v>0</v>
      </c>
      <c r="G4012" s="7" t="str">
        <f>IF(D4012&gt;Частотометр!B9,"высокочаст",IF(AND(Частотометр!C9&lt;D4012, D4012&lt;Частотометр!B9),"среднечаст","низкочаст"))</f>
        <v>низкочаст</v>
      </c>
      <c r="H4012" s="7" t="str">
        <f>IF(E4012&gt;Частотометр!B28,"высокая",IF(AND(Частотометр!C28&lt;E4012, E4012&lt;Частотометр!B28),"средняя","низкая"))</f>
        <v>низкая</v>
      </c>
      <c r="I4012" s="1"/>
    </row>
    <row r="4013" spans="1:9" x14ac:dyDescent="0.2">
      <c r="A4013" s="8">
        <f t="shared" si="164"/>
        <v>0</v>
      </c>
      <c r="B4013" s="8">
        <f t="shared" si="165"/>
        <v>0</v>
      </c>
      <c r="G4013" s="7" t="str">
        <f>IF(D4013&gt;Частотометр!B9,"высокочаст",IF(AND(Частотометр!C9&lt;D4013, D4013&lt;Частотометр!B9),"среднечаст","низкочаст"))</f>
        <v>низкочаст</v>
      </c>
      <c r="H4013" s="7" t="str">
        <f>IF(E4013&gt;Частотометр!B28,"высокая",IF(AND(Частотометр!C28&lt;E4013, E4013&lt;Частотометр!B28),"средняя","низкая"))</f>
        <v>низкая</v>
      </c>
      <c r="I4013" s="1"/>
    </row>
    <row r="4014" spans="1:9" x14ac:dyDescent="0.2">
      <c r="A4014" s="8">
        <f t="shared" si="164"/>
        <v>0</v>
      </c>
      <c r="B4014" s="8">
        <f t="shared" si="165"/>
        <v>0</v>
      </c>
      <c r="G4014" s="7" t="str">
        <f>IF(D4014&gt;Частотометр!B9,"высокочаст",IF(AND(Частотометр!C9&lt;D4014, D4014&lt;Частотометр!B9),"среднечаст","низкочаст"))</f>
        <v>низкочаст</v>
      </c>
      <c r="H4014" s="7" t="str">
        <f>IF(E4014&gt;Частотометр!B28,"высокая",IF(AND(Частотометр!C28&lt;E4014, E4014&lt;Частотометр!B28),"средняя","низкая"))</f>
        <v>низкая</v>
      </c>
      <c r="I4014" s="1"/>
    </row>
    <row r="4015" spans="1:9" x14ac:dyDescent="0.2">
      <c r="A4015" s="8">
        <f t="shared" si="164"/>
        <v>0</v>
      </c>
      <c r="B4015" s="8">
        <f t="shared" si="165"/>
        <v>0</v>
      </c>
      <c r="G4015" s="7" t="str">
        <f>IF(D4015&gt;Частотометр!B9,"высокочаст",IF(AND(Частотометр!C9&lt;D4015, D4015&lt;Частотометр!B9),"среднечаст","низкочаст"))</f>
        <v>низкочаст</v>
      </c>
      <c r="H4015" s="7" t="str">
        <f>IF(E4015&gt;Частотометр!B28,"высокая",IF(AND(Частотометр!C28&lt;E4015, E4015&lt;Частотометр!B28),"средняя","низкая"))</f>
        <v>низкая</v>
      </c>
      <c r="I4015" s="1"/>
    </row>
    <row r="4016" spans="1:9" x14ac:dyDescent="0.2">
      <c r="A4016" s="8">
        <f t="shared" si="164"/>
        <v>0</v>
      </c>
      <c r="B4016" s="8">
        <f t="shared" si="165"/>
        <v>0</v>
      </c>
      <c r="G4016" s="7" t="str">
        <f>IF(D4016&gt;Частотометр!B9,"высокочаст",IF(AND(Частотометр!C9&lt;D4016, D4016&lt;Частотометр!B9),"среднечаст","низкочаст"))</f>
        <v>низкочаст</v>
      </c>
      <c r="H4016" s="7" t="str">
        <f>IF(E4016&gt;Частотометр!B28,"высокая",IF(AND(Частотометр!C28&lt;E4016, E4016&lt;Частотометр!B28),"средняя","низкая"))</f>
        <v>низкая</v>
      </c>
      <c r="I4016" s="1"/>
    </row>
    <row r="4017" spans="1:9" x14ac:dyDescent="0.2">
      <c r="A4017" s="8">
        <f t="shared" si="164"/>
        <v>0</v>
      </c>
      <c r="B4017" s="8">
        <f t="shared" si="165"/>
        <v>0</v>
      </c>
      <c r="G4017" s="7" t="str">
        <f>IF(D4017&gt;Частотометр!B9,"высокочаст",IF(AND(Частотометр!C9&lt;D4017, D4017&lt;Частотометр!B9),"среднечаст","низкочаст"))</f>
        <v>низкочаст</v>
      </c>
      <c r="H4017" s="7" t="str">
        <f>IF(E4017&gt;Частотометр!B28,"высокая",IF(AND(Частотометр!C28&lt;E4017, E4017&lt;Частотометр!B28),"средняя","низкая"))</f>
        <v>низкая</v>
      </c>
      <c r="I4017" s="1"/>
    </row>
    <row r="4018" spans="1:9" x14ac:dyDescent="0.2">
      <c r="A4018" s="8">
        <f t="shared" si="164"/>
        <v>0</v>
      </c>
      <c r="B4018" s="8">
        <f t="shared" si="165"/>
        <v>0</v>
      </c>
      <c r="G4018" s="7" t="str">
        <f>IF(D4018&gt;Частотометр!B9,"высокочаст",IF(AND(Частотометр!C9&lt;D4018, D4018&lt;Частотометр!B9),"среднечаст","низкочаст"))</f>
        <v>низкочаст</v>
      </c>
      <c r="H4018" s="7" t="str">
        <f>IF(E4018&gt;Частотометр!B28,"высокая",IF(AND(Частотометр!C28&lt;E4018, E4018&lt;Частотометр!B28),"средняя","низкая"))</f>
        <v>низкая</v>
      </c>
      <c r="I4018" s="1"/>
    </row>
    <row r="4019" spans="1:9" x14ac:dyDescent="0.2">
      <c r="A4019" s="8">
        <f t="shared" si="164"/>
        <v>0</v>
      </c>
      <c r="B4019" s="8">
        <f t="shared" si="165"/>
        <v>0</v>
      </c>
      <c r="G4019" s="7" t="str">
        <f>IF(D4019&gt;Частотометр!B9,"высокочаст",IF(AND(Частотометр!C9&lt;D4019, D4019&lt;Частотометр!B9),"среднечаст","низкочаст"))</f>
        <v>низкочаст</v>
      </c>
      <c r="H4019" s="7" t="str">
        <f>IF(E4019&gt;Частотометр!B28,"высокая",IF(AND(Частотометр!C28&lt;E4019, E4019&lt;Частотометр!B28),"средняя","низкая"))</f>
        <v>низкая</v>
      </c>
      <c r="I4019" s="1"/>
    </row>
    <row r="4020" spans="1:9" x14ac:dyDescent="0.2">
      <c r="A4020" s="8">
        <f t="shared" si="164"/>
        <v>0</v>
      </c>
      <c r="B4020" s="8">
        <f t="shared" si="165"/>
        <v>0</v>
      </c>
      <c r="G4020" s="7" t="str">
        <f>IF(D4020&gt;Частотометр!B9,"высокочаст",IF(AND(Частотометр!C9&lt;D4020, D4020&lt;Частотометр!B9),"среднечаст","низкочаст"))</f>
        <v>низкочаст</v>
      </c>
      <c r="H4020" s="7" t="str">
        <f>IF(E4020&gt;Частотометр!B28,"высокая",IF(AND(Частотометр!C28&lt;E4020, E4020&lt;Частотометр!B28),"средняя","низкая"))</f>
        <v>низкая</v>
      </c>
      <c r="I4020" s="1"/>
    </row>
    <row r="4021" spans="1:9" x14ac:dyDescent="0.2">
      <c r="A4021" s="8">
        <f t="shared" si="164"/>
        <v>0</v>
      </c>
      <c r="B4021" s="8">
        <f t="shared" si="165"/>
        <v>0</v>
      </c>
      <c r="G4021" s="7" t="str">
        <f>IF(D4021&gt;Частотометр!B9,"высокочаст",IF(AND(Частотометр!C9&lt;D4021, D4021&lt;Частотометр!B9),"среднечаст","низкочаст"))</f>
        <v>низкочаст</v>
      </c>
      <c r="H4021" s="7" t="str">
        <f>IF(E4021&gt;Частотометр!B28,"высокая",IF(AND(Частотометр!C28&lt;E4021, E4021&lt;Частотометр!B28),"средняя","низкая"))</f>
        <v>низкая</v>
      </c>
      <c r="I4021" s="1"/>
    </row>
    <row r="4022" spans="1:9" x14ac:dyDescent="0.2">
      <c r="A4022" s="8">
        <f t="shared" si="164"/>
        <v>0</v>
      </c>
      <c r="B4022" s="8">
        <f t="shared" si="165"/>
        <v>0</v>
      </c>
      <c r="G4022" s="7" t="str">
        <f>IF(D4022&gt;Частотометр!B9,"высокочаст",IF(AND(Частотометр!C9&lt;D4022, D4022&lt;Частотометр!B9),"среднечаст","низкочаст"))</f>
        <v>низкочаст</v>
      </c>
      <c r="H4022" s="7" t="str">
        <f>IF(E4022&gt;Частотометр!B28,"высокая",IF(AND(Частотометр!C28&lt;E4022, E4022&lt;Частотометр!B28),"средняя","низкая"))</f>
        <v>низкая</v>
      </c>
      <c r="I4022" s="1"/>
    </row>
    <row r="4023" spans="1:9" x14ac:dyDescent="0.2">
      <c r="A4023" s="8">
        <f t="shared" si="164"/>
        <v>0</v>
      </c>
      <c r="B4023" s="8">
        <f t="shared" si="165"/>
        <v>0</v>
      </c>
      <c r="G4023" s="7" t="str">
        <f>IF(D4023&gt;Частотометр!B9,"высокочаст",IF(AND(Частотометр!C9&lt;D4023, D4023&lt;Частотометр!B9),"среднечаст","низкочаст"))</f>
        <v>низкочаст</v>
      </c>
      <c r="H4023" s="7" t="str">
        <f>IF(E4023&gt;Частотометр!B28,"высокая",IF(AND(Частотометр!C28&lt;E4023, E4023&lt;Частотометр!B28),"средняя","низкая"))</f>
        <v>низкая</v>
      </c>
      <c r="I4023" s="1"/>
    </row>
    <row r="4024" spans="1:9" x14ac:dyDescent="0.2">
      <c r="A4024" s="8">
        <f t="shared" si="164"/>
        <v>0</v>
      </c>
      <c r="B4024" s="8">
        <f t="shared" si="165"/>
        <v>0</v>
      </c>
      <c r="G4024" s="7" t="str">
        <f>IF(D4024&gt;Частотометр!B9,"высокочаст",IF(AND(Частотометр!C9&lt;D4024, D4024&lt;Частотометр!B9),"среднечаст","низкочаст"))</f>
        <v>низкочаст</v>
      </c>
      <c r="H4024" s="7" t="str">
        <f>IF(E4024&gt;Частотометр!B28,"высокая",IF(AND(Частотометр!C28&lt;E4024, E4024&lt;Частотометр!B28),"средняя","низкая"))</f>
        <v>низкая</v>
      </c>
      <c r="I4024" s="1"/>
    </row>
    <row r="4025" spans="1:9" x14ac:dyDescent="0.2">
      <c r="A4025" s="8">
        <f t="shared" si="164"/>
        <v>0</v>
      </c>
      <c r="B4025" s="8">
        <f t="shared" si="165"/>
        <v>0</v>
      </c>
      <c r="G4025" s="7" t="str">
        <f>IF(D4025&gt;Частотометр!B9,"высокочаст",IF(AND(Частотометр!C9&lt;D4025, D4025&lt;Частотометр!B9),"среднечаст","низкочаст"))</f>
        <v>низкочаст</v>
      </c>
      <c r="H4025" s="7" t="str">
        <f>IF(E4025&gt;Частотометр!B28,"высокая",IF(AND(Частотометр!C28&lt;E4025, E4025&lt;Частотометр!B28),"средняя","низкая"))</f>
        <v>низкая</v>
      </c>
      <c r="I4025" s="1"/>
    </row>
    <row r="4026" spans="1:9" x14ac:dyDescent="0.2">
      <c r="A4026" s="8">
        <f t="shared" si="164"/>
        <v>0</v>
      </c>
      <c r="B4026" s="8">
        <f t="shared" si="165"/>
        <v>0</v>
      </c>
      <c r="G4026" s="7" t="str">
        <f>IF(D4026&gt;Частотометр!B9,"высокочаст",IF(AND(Частотометр!C9&lt;D4026, D4026&lt;Частотометр!B9),"среднечаст","низкочаст"))</f>
        <v>низкочаст</v>
      </c>
      <c r="H4026" s="7" t="str">
        <f>IF(E4026&gt;Частотометр!B28,"высокая",IF(AND(Частотометр!C28&lt;E4026, E4026&lt;Частотометр!B28),"средняя","низкая"))</f>
        <v>низкая</v>
      </c>
      <c r="I4026" s="1"/>
    </row>
    <row r="4027" spans="1:9" x14ac:dyDescent="0.2">
      <c r="A4027" s="8">
        <f t="shared" si="164"/>
        <v>0</v>
      </c>
      <c r="B4027" s="8">
        <f t="shared" si="165"/>
        <v>0</v>
      </c>
      <c r="G4027" s="7" t="str">
        <f>IF(D4027&gt;Частотометр!B9,"высокочаст",IF(AND(Частотометр!C9&lt;D4027, D4027&lt;Частотометр!B9),"среднечаст","низкочаст"))</f>
        <v>низкочаст</v>
      </c>
      <c r="H4027" s="7" t="str">
        <f>IF(E4027&gt;Частотометр!B28,"высокая",IF(AND(Частотометр!C28&lt;E4027, E4027&lt;Частотометр!B28),"средняя","низкая"))</f>
        <v>низкая</v>
      </c>
      <c r="I4027" s="1"/>
    </row>
    <row r="4028" spans="1:9" x14ac:dyDescent="0.2">
      <c r="A4028" s="8">
        <f t="shared" si="164"/>
        <v>0</v>
      </c>
      <c r="B4028" s="8">
        <f t="shared" si="165"/>
        <v>0</v>
      </c>
      <c r="G4028" s="7" t="str">
        <f>IF(D4028&gt;Частотометр!B9,"высокочаст",IF(AND(Частотометр!C9&lt;D4028, D4028&lt;Частотометр!B9),"среднечаст","низкочаст"))</f>
        <v>низкочаст</v>
      </c>
      <c r="H4028" s="7" t="str">
        <f>IF(E4028&gt;Частотометр!B28,"высокая",IF(AND(Частотометр!C28&lt;E4028, E4028&lt;Частотометр!B28),"средняя","низкая"))</f>
        <v>низкая</v>
      </c>
      <c r="I4028" s="1"/>
    </row>
    <row r="4029" spans="1:9" x14ac:dyDescent="0.2">
      <c r="A4029" s="8">
        <f t="shared" si="164"/>
        <v>0</v>
      </c>
      <c r="B4029" s="8">
        <f t="shared" si="165"/>
        <v>0</v>
      </c>
      <c r="G4029" s="7" t="str">
        <f>IF(D4029&gt;Частотометр!B9,"высокочаст",IF(AND(Частотометр!C9&lt;D4029, D4029&lt;Частотометр!B9),"среднечаст","низкочаст"))</f>
        <v>низкочаст</v>
      </c>
      <c r="H4029" s="7" t="str">
        <f>IF(E4029&gt;Частотометр!B28,"высокая",IF(AND(Частотометр!C28&lt;E4029, E4029&lt;Частотометр!B28),"средняя","низкая"))</f>
        <v>низкая</v>
      </c>
      <c r="I4029" s="1"/>
    </row>
    <row r="4030" spans="1:9" x14ac:dyDescent="0.2">
      <c r="A4030" s="8">
        <f t="shared" si="164"/>
        <v>0</v>
      </c>
      <c r="B4030" s="8">
        <f t="shared" si="165"/>
        <v>0</v>
      </c>
      <c r="G4030" s="7" t="str">
        <f>IF(D4030&gt;Частотометр!B9,"высокочаст",IF(AND(Частотометр!C9&lt;D4030, D4030&lt;Частотометр!B9),"среднечаст","низкочаст"))</f>
        <v>низкочаст</v>
      </c>
      <c r="H4030" s="7" t="str">
        <f>IF(E4030&gt;Частотометр!B28,"высокая",IF(AND(Частотометр!C28&lt;E4030, E4030&lt;Частотометр!B28),"средняя","низкая"))</f>
        <v>низкая</v>
      </c>
      <c r="I4030" s="1"/>
    </row>
    <row r="4031" spans="1:9" x14ac:dyDescent="0.2">
      <c r="A4031" s="8">
        <f t="shared" si="164"/>
        <v>0</v>
      </c>
      <c r="B4031" s="8">
        <f t="shared" si="165"/>
        <v>0</v>
      </c>
      <c r="G4031" s="7" t="str">
        <f>IF(D4031&gt;Частотометр!B9,"высокочаст",IF(AND(Частотометр!C9&lt;D4031, D4031&lt;Частотометр!B9),"среднечаст","низкочаст"))</f>
        <v>низкочаст</v>
      </c>
      <c r="H4031" s="7" t="str">
        <f>IF(E4031&gt;Частотометр!B28,"высокая",IF(AND(Частотометр!C28&lt;E4031, E4031&lt;Частотометр!B28),"средняя","низкая"))</f>
        <v>низкая</v>
      </c>
      <c r="I4031" s="1"/>
    </row>
    <row r="4032" spans="1:9" x14ac:dyDescent="0.2">
      <c r="A4032" s="8">
        <f t="shared" si="164"/>
        <v>0</v>
      </c>
      <c r="B4032" s="8">
        <f t="shared" si="165"/>
        <v>0</v>
      </c>
      <c r="G4032" s="7" t="str">
        <f>IF(D4032&gt;Частотометр!B9,"высокочаст",IF(AND(Частотометр!C9&lt;D4032, D4032&lt;Частотометр!B9),"среднечаст","низкочаст"))</f>
        <v>низкочаст</v>
      </c>
      <c r="H4032" s="7" t="str">
        <f>IF(E4032&gt;Частотометр!B28,"высокая",IF(AND(Частотометр!C28&lt;E4032, E4032&lt;Частотометр!B28),"средняя","низкая"))</f>
        <v>низкая</v>
      </c>
      <c r="I4032" s="1"/>
    </row>
    <row r="4033" spans="1:9" x14ac:dyDescent="0.2">
      <c r="A4033" s="8">
        <f t="shared" si="164"/>
        <v>0</v>
      </c>
      <c r="B4033" s="8">
        <f t="shared" si="165"/>
        <v>0</v>
      </c>
      <c r="G4033" s="7" t="str">
        <f>IF(D4033&gt;Частотометр!B9,"высокочаст",IF(AND(Частотометр!C9&lt;D4033, D4033&lt;Частотометр!B9),"среднечаст","низкочаст"))</f>
        <v>низкочаст</v>
      </c>
      <c r="H4033" s="7" t="str">
        <f>IF(E4033&gt;Частотометр!B28,"высокая",IF(AND(Частотометр!C28&lt;E4033, E4033&lt;Частотометр!B28),"средняя","низкая"))</f>
        <v>низкая</v>
      </c>
      <c r="I4033" s="1"/>
    </row>
    <row r="4034" spans="1:9" x14ac:dyDescent="0.2">
      <c r="A4034" s="8">
        <f t="shared" ref="A4034:A4097" si="166">IF(ISBLANK(C4034),0,LEN(TRIM(C4034))-LEN(SUBSTITUTE(C4034," ",""))+1)</f>
        <v>0</v>
      </c>
      <c r="B4034" s="8">
        <f t="shared" ref="B4034:B4097" si="167">LEN(C4034)</f>
        <v>0</v>
      </c>
      <c r="G4034" s="7" t="str">
        <f>IF(D4034&gt;Частотометр!B9,"высокочаст",IF(AND(Частотометр!C9&lt;D4034, D4034&lt;Частотометр!B9),"среднечаст","низкочаст"))</f>
        <v>низкочаст</v>
      </c>
      <c r="H4034" s="7" t="str">
        <f>IF(E4034&gt;Частотометр!B28,"высокая",IF(AND(Частотометр!C28&lt;E4034, E4034&lt;Частотометр!B28),"средняя","низкая"))</f>
        <v>низкая</v>
      </c>
      <c r="I4034" s="1"/>
    </row>
    <row r="4035" spans="1:9" x14ac:dyDescent="0.2">
      <c r="A4035" s="8">
        <f t="shared" si="166"/>
        <v>0</v>
      </c>
      <c r="B4035" s="8">
        <f t="shared" si="167"/>
        <v>0</v>
      </c>
      <c r="G4035" s="7" t="str">
        <f>IF(D4035&gt;Частотометр!B9,"высокочаст",IF(AND(Частотометр!C9&lt;D4035, D4035&lt;Частотометр!B9),"среднечаст","низкочаст"))</f>
        <v>низкочаст</v>
      </c>
      <c r="H4035" s="7" t="str">
        <f>IF(E4035&gt;Частотометр!B28,"высокая",IF(AND(Частотометр!C28&lt;E4035, E4035&lt;Частотометр!B28),"средняя","низкая"))</f>
        <v>низкая</v>
      </c>
      <c r="I4035" s="1"/>
    </row>
    <row r="4036" spans="1:9" x14ac:dyDescent="0.2">
      <c r="A4036" s="8">
        <f t="shared" si="166"/>
        <v>0</v>
      </c>
      <c r="B4036" s="8">
        <f t="shared" si="167"/>
        <v>0</v>
      </c>
      <c r="G4036" s="7" t="str">
        <f>IF(D4036&gt;Частотометр!B9,"высокочаст",IF(AND(Частотометр!C9&lt;D4036, D4036&lt;Частотометр!B9),"среднечаст","низкочаст"))</f>
        <v>низкочаст</v>
      </c>
      <c r="H4036" s="7" t="str">
        <f>IF(E4036&gt;Частотометр!B28,"высокая",IF(AND(Частотометр!C28&lt;E4036, E4036&lt;Частотометр!B28),"средняя","низкая"))</f>
        <v>низкая</v>
      </c>
      <c r="I4036" s="1"/>
    </row>
    <row r="4037" spans="1:9" x14ac:dyDescent="0.2">
      <c r="A4037" s="8">
        <f t="shared" si="166"/>
        <v>0</v>
      </c>
      <c r="B4037" s="8">
        <f t="shared" si="167"/>
        <v>0</v>
      </c>
      <c r="G4037" s="7" t="str">
        <f>IF(D4037&gt;Частотометр!B9,"высокочаст",IF(AND(Частотометр!C9&lt;D4037, D4037&lt;Частотометр!B9),"среднечаст","низкочаст"))</f>
        <v>низкочаст</v>
      </c>
      <c r="H4037" s="7" t="str">
        <f>IF(E4037&gt;Частотометр!B28,"высокая",IF(AND(Частотометр!C28&lt;E4037, E4037&lt;Частотометр!B28),"средняя","низкая"))</f>
        <v>низкая</v>
      </c>
      <c r="I4037" s="1"/>
    </row>
    <row r="4038" spans="1:9" x14ac:dyDescent="0.2">
      <c r="A4038" s="8">
        <f t="shared" si="166"/>
        <v>0</v>
      </c>
      <c r="B4038" s="8">
        <f t="shared" si="167"/>
        <v>0</v>
      </c>
      <c r="G4038" s="7" t="str">
        <f>IF(D4038&gt;Частотометр!B9,"высокочаст",IF(AND(Частотометр!C9&lt;D4038, D4038&lt;Частотометр!B9),"среднечаст","низкочаст"))</f>
        <v>низкочаст</v>
      </c>
      <c r="H4038" s="7" t="str">
        <f>IF(E4038&gt;Частотометр!B28,"высокая",IF(AND(Частотометр!C28&lt;E4038, E4038&lt;Частотометр!B28),"средняя","низкая"))</f>
        <v>низкая</v>
      </c>
      <c r="I4038" s="1"/>
    </row>
    <row r="4039" spans="1:9" x14ac:dyDescent="0.2">
      <c r="A4039" s="8">
        <f t="shared" si="166"/>
        <v>0</v>
      </c>
      <c r="B4039" s="8">
        <f t="shared" si="167"/>
        <v>0</v>
      </c>
      <c r="G4039" s="7" t="str">
        <f>IF(D4039&gt;Частотометр!B9,"высокочаст",IF(AND(Частотометр!C9&lt;D4039, D4039&lt;Частотометр!B9),"среднечаст","низкочаст"))</f>
        <v>низкочаст</v>
      </c>
      <c r="H4039" s="7" t="str">
        <f>IF(E4039&gt;Частотометр!B28,"высокая",IF(AND(Частотометр!C28&lt;E4039, E4039&lt;Частотометр!B28),"средняя","низкая"))</f>
        <v>низкая</v>
      </c>
      <c r="I4039" s="1"/>
    </row>
    <row r="4040" spans="1:9" x14ac:dyDescent="0.2">
      <c r="A4040" s="8">
        <f t="shared" si="166"/>
        <v>0</v>
      </c>
      <c r="B4040" s="8">
        <f t="shared" si="167"/>
        <v>0</v>
      </c>
      <c r="G4040" s="7" t="str">
        <f>IF(D4040&gt;Частотометр!B9,"высокочаст",IF(AND(Частотометр!C9&lt;D4040, D4040&lt;Частотометр!B9),"среднечаст","низкочаст"))</f>
        <v>низкочаст</v>
      </c>
      <c r="H4040" s="7" t="str">
        <f>IF(E4040&gt;Частотометр!B28,"высокая",IF(AND(Частотометр!C28&lt;E4040, E4040&lt;Частотометр!B28),"средняя","низкая"))</f>
        <v>низкая</v>
      </c>
      <c r="I4040" s="1"/>
    </row>
    <row r="4041" spans="1:9" x14ac:dyDescent="0.2">
      <c r="A4041" s="8">
        <f t="shared" si="166"/>
        <v>0</v>
      </c>
      <c r="B4041" s="8">
        <f t="shared" si="167"/>
        <v>0</v>
      </c>
      <c r="G4041" s="7" t="str">
        <f>IF(D4041&gt;Частотометр!B9,"высокочаст",IF(AND(Частотометр!C9&lt;D4041, D4041&lt;Частотометр!B9),"среднечаст","низкочаст"))</f>
        <v>низкочаст</v>
      </c>
      <c r="H4041" s="7" t="str">
        <f>IF(E4041&gt;Частотометр!B28,"высокая",IF(AND(Частотометр!C28&lt;E4041, E4041&lt;Частотометр!B28),"средняя","низкая"))</f>
        <v>низкая</v>
      </c>
      <c r="I4041" s="1"/>
    </row>
    <row r="4042" spans="1:9" x14ac:dyDescent="0.2">
      <c r="A4042" s="8">
        <f t="shared" si="166"/>
        <v>0</v>
      </c>
      <c r="B4042" s="8">
        <f t="shared" si="167"/>
        <v>0</v>
      </c>
      <c r="G4042" s="7" t="str">
        <f>IF(D4042&gt;Частотометр!B9,"высокочаст",IF(AND(Частотометр!C9&lt;D4042, D4042&lt;Частотометр!B9),"среднечаст","низкочаст"))</f>
        <v>низкочаст</v>
      </c>
      <c r="H4042" s="7" t="str">
        <f>IF(E4042&gt;Частотометр!B28,"высокая",IF(AND(Частотометр!C28&lt;E4042, E4042&lt;Частотометр!B28),"средняя","низкая"))</f>
        <v>низкая</v>
      </c>
      <c r="I4042" s="1"/>
    </row>
    <row r="4043" spans="1:9" x14ac:dyDescent="0.2">
      <c r="A4043" s="8">
        <f t="shared" si="166"/>
        <v>0</v>
      </c>
      <c r="B4043" s="8">
        <f t="shared" si="167"/>
        <v>0</v>
      </c>
      <c r="G4043" s="7" t="str">
        <f>IF(D4043&gt;Частотометр!B9,"высокочаст",IF(AND(Частотометр!C9&lt;D4043, D4043&lt;Частотометр!B9),"среднечаст","низкочаст"))</f>
        <v>низкочаст</v>
      </c>
      <c r="H4043" s="7" t="str">
        <f>IF(E4043&gt;Частотометр!B28,"высокая",IF(AND(Частотометр!C28&lt;E4043, E4043&lt;Частотометр!B28),"средняя","низкая"))</f>
        <v>низкая</v>
      </c>
      <c r="I4043" s="1"/>
    </row>
    <row r="4044" spans="1:9" x14ac:dyDescent="0.2">
      <c r="A4044" s="8">
        <f t="shared" si="166"/>
        <v>0</v>
      </c>
      <c r="B4044" s="8">
        <f t="shared" si="167"/>
        <v>0</v>
      </c>
      <c r="G4044" s="7" t="str">
        <f>IF(D4044&gt;Частотометр!B9,"высокочаст",IF(AND(Частотометр!C9&lt;D4044, D4044&lt;Частотометр!B9),"среднечаст","низкочаст"))</f>
        <v>низкочаст</v>
      </c>
      <c r="H4044" s="7" t="str">
        <f>IF(E4044&gt;Частотометр!B28,"высокая",IF(AND(Частотометр!C28&lt;E4044, E4044&lt;Частотометр!B28),"средняя","низкая"))</f>
        <v>низкая</v>
      </c>
      <c r="I4044" s="1"/>
    </row>
    <row r="4045" spans="1:9" x14ac:dyDescent="0.2">
      <c r="A4045" s="8">
        <f t="shared" si="166"/>
        <v>0</v>
      </c>
      <c r="B4045" s="8">
        <f t="shared" si="167"/>
        <v>0</v>
      </c>
      <c r="G4045" s="7" t="str">
        <f>IF(D4045&gt;Частотометр!B9,"высокочаст",IF(AND(Частотометр!C9&lt;D4045, D4045&lt;Частотометр!B9),"среднечаст","низкочаст"))</f>
        <v>низкочаст</v>
      </c>
      <c r="H4045" s="7" t="str">
        <f>IF(E4045&gt;Частотометр!B28,"высокая",IF(AND(Частотометр!C28&lt;E4045, E4045&lt;Частотометр!B28),"средняя","низкая"))</f>
        <v>низкая</v>
      </c>
      <c r="I4045" s="1"/>
    </row>
    <row r="4046" spans="1:9" x14ac:dyDescent="0.2">
      <c r="A4046" s="8">
        <f t="shared" si="166"/>
        <v>0</v>
      </c>
      <c r="B4046" s="8">
        <f t="shared" si="167"/>
        <v>0</v>
      </c>
      <c r="G4046" s="7" t="str">
        <f>IF(D4046&gt;Частотометр!B9,"высокочаст",IF(AND(Частотометр!C9&lt;D4046, D4046&lt;Частотометр!B9),"среднечаст","низкочаст"))</f>
        <v>низкочаст</v>
      </c>
      <c r="H4046" s="7" t="str">
        <f>IF(E4046&gt;Частотометр!B28,"высокая",IF(AND(Частотометр!C28&lt;E4046, E4046&lt;Частотометр!B28),"средняя","низкая"))</f>
        <v>низкая</v>
      </c>
      <c r="I4046" s="1"/>
    </row>
    <row r="4047" spans="1:9" x14ac:dyDescent="0.2">
      <c r="A4047" s="8">
        <f t="shared" si="166"/>
        <v>0</v>
      </c>
      <c r="B4047" s="8">
        <f t="shared" si="167"/>
        <v>0</v>
      </c>
      <c r="G4047" s="7" t="str">
        <f>IF(D4047&gt;Частотометр!B9,"высокочаст",IF(AND(Частотометр!C9&lt;D4047, D4047&lt;Частотометр!B9),"среднечаст","низкочаст"))</f>
        <v>низкочаст</v>
      </c>
      <c r="H4047" s="7" t="str">
        <f>IF(E4047&gt;Частотометр!B28,"высокая",IF(AND(Частотометр!C28&lt;E4047, E4047&lt;Частотометр!B28),"средняя","низкая"))</f>
        <v>низкая</v>
      </c>
      <c r="I4047" s="1"/>
    </row>
    <row r="4048" spans="1:9" x14ac:dyDescent="0.2">
      <c r="A4048" s="8">
        <f t="shared" si="166"/>
        <v>0</v>
      </c>
      <c r="B4048" s="8">
        <f t="shared" si="167"/>
        <v>0</v>
      </c>
      <c r="G4048" s="7" t="str">
        <f>IF(D4048&gt;Частотометр!B9,"высокочаст",IF(AND(Частотометр!C9&lt;D4048, D4048&lt;Частотометр!B9),"среднечаст","низкочаст"))</f>
        <v>низкочаст</v>
      </c>
      <c r="H4048" s="7" t="str">
        <f>IF(E4048&gt;Частотометр!B28,"высокая",IF(AND(Частотометр!C28&lt;E4048, E4048&lt;Частотометр!B28),"средняя","низкая"))</f>
        <v>низкая</v>
      </c>
      <c r="I4048" s="1"/>
    </row>
    <row r="4049" spans="1:9" x14ac:dyDescent="0.2">
      <c r="A4049" s="8">
        <f t="shared" si="166"/>
        <v>0</v>
      </c>
      <c r="B4049" s="8">
        <f t="shared" si="167"/>
        <v>0</v>
      </c>
      <c r="G4049" s="7" t="str">
        <f>IF(D4049&gt;Частотометр!B9,"высокочаст",IF(AND(Частотометр!C9&lt;D4049, D4049&lt;Частотометр!B9),"среднечаст","низкочаст"))</f>
        <v>низкочаст</v>
      </c>
      <c r="H4049" s="7" t="str">
        <f>IF(E4049&gt;Частотометр!B28,"высокая",IF(AND(Частотометр!C28&lt;E4049, E4049&lt;Частотометр!B28),"средняя","низкая"))</f>
        <v>низкая</v>
      </c>
      <c r="I4049" s="1"/>
    </row>
    <row r="4050" spans="1:9" x14ac:dyDescent="0.2">
      <c r="A4050" s="8">
        <f t="shared" si="166"/>
        <v>0</v>
      </c>
      <c r="B4050" s="8">
        <f t="shared" si="167"/>
        <v>0</v>
      </c>
      <c r="G4050" s="7" t="str">
        <f>IF(D4050&gt;Частотометр!B9,"высокочаст",IF(AND(Частотометр!C9&lt;D4050, D4050&lt;Частотометр!B9),"среднечаст","низкочаст"))</f>
        <v>низкочаст</v>
      </c>
      <c r="H4050" s="7" t="str">
        <f>IF(E4050&gt;Частотометр!B28,"высокая",IF(AND(Частотометр!C28&lt;E4050, E4050&lt;Частотометр!B28),"средняя","низкая"))</f>
        <v>низкая</v>
      </c>
      <c r="I4050" s="1"/>
    </row>
    <row r="4051" spans="1:9" x14ac:dyDescent="0.2">
      <c r="A4051" s="8">
        <f t="shared" si="166"/>
        <v>0</v>
      </c>
      <c r="B4051" s="8">
        <f t="shared" si="167"/>
        <v>0</v>
      </c>
      <c r="G4051" s="7" t="str">
        <f>IF(D4051&gt;Частотометр!B9,"высокочаст",IF(AND(Частотометр!C9&lt;D4051, D4051&lt;Частотометр!B9),"среднечаст","низкочаст"))</f>
        <v>низкочаст</v>
      </c>
      <c r="H4051" s="7" t="str">
        <f>IF(E4051&gt;Частотометр!B28,"высокая",IF(AND(Частотометр!C28&lt;E4051, E4051&lt;Частотометр!B28),"средняя","низкая"))</f>
        <v>низкая</v>
      </c>
      <c r="I4051" s="1"/>
    </row>
    <row r="4052" spans="1:9" x14ac:dyDescent="0.2">
      <c r="A4052" s="8">
        <f t="shared" si="166"/>
        <v>0</v>
      </c>
      <c r="B4052" s="8">
        <f t="shared" si="167"/>
        <v>0</v>
      </c>
      <c r="G4052" s="7" t="str">
        <f>IF(D4052&gt;Частотометр!B9,"высокочаст",IF(AND(Частотометр!C9&lt;D4052, D4052&lt;Частотометр!B9),"среднечаст","низкочаст"))</f>
        <v>низкочаст</v>
      </c>
      <c r="H4052" s="7" t="str">
        <f>IF(E4052&gt;Частотометр!B28,"высокая",IF(AND(Частотометр!C28&lt;E4052, E4052&lt;Частотометр!B28),"средняя","низкая"))</f>
        <v>низкая</v>
      </c>
      <c r="I4052" s="1"/>
    </row>
    <row r="4053" spans="1:9" x14ac:dyDescent="0.2">
      <c r="A4053" s="8">
        <f t="shared" si="166"/>
        <v>0</v>
      </c>
      <c r="B4053" s="8">
        <f t="shared" si="167"/>
        <v>0</v>
      </c>
      <c r="G4053" s="7" t="str">
        <f>IF(D4053&gt;Частотометр!B9,"высокочаст",IF(AND(Частотометр!C9&lt;D4053, D4053&lt;Частотометр!B9),"среднечаст","низкочаст"))</f>
        <v>низкочаст</v>
      </c>
      <c r="H4053" s="7" t="str">
        <f>IF(E4053&gt;Частотометр!B28,"высокая",IF(AND(Частотометр!C28&lt;E4053, E4053&lt;Частотометр!B28),"средняя","низкая"))</f>
        <v>низкая</v>
      </c>
      <c r="I4053" s="1"/>
    </row>
    <row r="4054" spans="1:9" x14ac:dyDescent="0.2">
      <c r="A4054" s="8">
        <f t="shared" si="166"/>
        <v>0</v>
      </c>
      <c r="B4054" s="8">
        <f t="shared" si="167"/>
        <v>0</v>
      </c>
      <c r="G4054" s="7" t="str">
        <f>IF(D4054&gt;Частотометр!B9,"высокочаст",IF(AND(Частотометр!C9&lt;D4054, D4054&lt;Частотометр!B9),"среднечаст","низкочаст"))</f>
        <v>низкочаст</v>
      </c>
      <c r="H4054" s="7" t="str">
        <f>IF(E4054&gt;Частотометр!B28,"высокая",IF(AND(Частотометр!C28&lt;E4054, E4054&lt;Частотометр!B28),"средняя","низкая"))</f>
        <v>низкая</v>
      </c>
      <c r="I4054" s="1"/>
    </row>
    <row r="4055" spans="1:9" x14ac:dyDescent="0.2">
      <c r="A4055" s="8">
        <f t="shared" si="166"/>
        <v>0</v>
      </c>
      <c r="B4055" s="8">
        <f t="shared" si="167"/>
        <v>0</v>
      </c>
      <c r="G4055" s="7" t="str">
        <f>IF(D4055&gt;Частотометр!B9,"высокочаст",IF(AND(Частотометр!C9&lt;D4055, D4055&lt;Частотометр!B9),"среднечаст","низкочаст"))</f>
        <v>низкочаст</v>
      </c>
      <c r="H4055" s="7" t="str">
        <f>IF(E4055&gt;Частотометр!B28,"высокая",IF(AND(Частотометр!C28&lt;E4055, E4055&lt;Частотометр!B28),"средняя","низкая"))</f>
        <v>низкая</v>
      </c>
      <c r="I4055" s="1"/>
    </row>
    <row r="4056" spans="1:9" x14ac:dyDescent="0.2">
      <c r="A4056" s="8">
        <f t="shared" si="166"/>
        <v>0</v>
      </c>
      <c r="B4056" s="8">
        <f t="shared" si="167"/>
        <v>0</v>
      </c>
      <c r="G4056" s="7" t="str">
        <f>IF(D4056&gt;Частотометр!B9,"высокочаст",IF(AND(Частотометр!C9&lt;D4056, D4056&lt;Частотометр!B9),"среднечаст","низкочаст"))</f>
        <v>низкочаст</v>
      </c>
      <c r="H4056" s="7" t="str">
        <f>IF(E4056&gt;Частотометр!B28,"высокая",IF(AND(Частотометр!C28&lt;E4056, E4056&lt;Частотометр!B28),"средняя","низкая"))</f>
        <v>низкая</v>
      </c>
      <c r="I4056" s="1"/>
    </row>
    <row r="4057" spans="1:9" x14ac:dyDescent="0.2">
      <c r="A4057" s="8">
        <f t="shared" si="166"/>
        <v>0</v>
      </c>
      <c r="B4057" s="8">
        <f t="shared" si="167"/>
        <v>0</v>
      </c>
      <c r="G4057" s="7" t="str">
        <f>IF(D4057&gt;Частотометр!B9,"высокочаст",IF(AND(Частотометр!C9&lt;D4057, D4057&lt;Частотометр!B9),"среднечаст","низкочаст"))</f>
        <v>низкочаст</v>
      </c>
      <c r="H4057" s="7" t="str">
        <f>IF(E4057&gt;Частотометр!B28,"высокая",IF(AND(Частотометр!C28&lt;E4057, E4057&lt;Частотометр!B28),"средняя","низкая"))</f>
        <v>низкая</v>
      </c>
      <c r="I4057" s="1"/>
    </row>
    <row r="4058" spans="1:9" x14ac:dyDescent="0.2">
      <c r="A4058" s="8">
        <f t="shared" si="166"/>
        <v>0</v>
      </c>
      <c r="B4058" s="8">
        <f t="shared" si="167"/>
        <v>0</v>
      </c>
      <c r="G4058" s="7" t="str">
        <f>IF(D4058&gt;Частотометр!B9,"высокочаст",IF(AND(Частотометр!C9&lt;D4058, D4058&lt;Частотометр!B9),"среднечаст","низкочаст"))</f>
        <v>низкочаст</v>
      </c>
      <c r="H4058" s="7" t="str">
        <f>IF(E4058&gt;Частотометр!B28,"высокая",IF(AND(Частотометр!C28&lt;E4058, E4058&lt;Частотометр!B28),"средняя","низкая"))</f>
        <v>низкая</v>
      </c>
      <c r="I4058" s="1"/>
    </row>
    <row r="4059" spans="1:9" x14ac:dyDescent="0.2">
      <c r="A4059" s="8">
        <f t="shared" si="166"/>
        <v>0</v>
      </c>
      <c r="B4059" s="8">
        <f t="shared" si="167"/>
        <v>0</v>
      </c>
      <c r="G4059" s="7" t="str">
        <f>IF(D4059&gt;Частотометр!B9,"высокочаст",IF(AND(Частотометр!C9&lt;D4059, D4059&lt;Частотометр!B9),"среднечаст","низкочаст"))</f>
        <v>низкочаст</v>
      </c>
      <c r="H4059" s="7" t="str">
        <f>IF(E4059&gt;Частотометр!B28,"высокая",IF(AND(Частотометр!C28&lt;E4059, E4059&lt;Частотометр!B28),"средняя","низкая"))</f>
        <v>низкая</v>
      </c>
      <c r="I4059" s="1"/>
    </row>
    <row r="4060" spans="1:9" x14ac:dyDescent="0.2">
      <c r="A4060" s="8">
        <f t="shared" si="166"/>
        <v>0</v>
      </c>
      <c r="B4060" s="8">
        <f t="shared" si="167"/>
        <v>0</v>
      </c>
      <c r="G4060" s="7" t="str">
        <f>IF(D4060&gt;Частотометр!B9,"высокочаст",IF(AND(Частотометр!C9&lt;D4060, D4060&lt;Частотометр!B9),"среднечаст","низкочаст"))</f>
        <v>низкочаст</v>
      </c>
      <c r="H4060" s="7" t="str">
        <f>IF(E4060&gt;Частотометр!B28,"высокая",IF(AND(Частотометр!C28&lt;E4060, E4060&lt;Частотометр!B28),"средняя","низкая"))</f>
        <v>низкая</v>
      </c>
      <c r="I4060" s="1"/>
    </row>
    <row r="4061" spans="1:9" x14ac:dyDescent="0.2">
      <c r="A4061" s="8">
        <f t="shared" si="166"/>
        <v>0</v>
      </c>
      <c r="B4061" s="8">
        <f t="shared" si="167"/>
        <v>0</v>
      </c>
      <c r="G4061" s="7" t="str">
        <f>IF(D4061&gt;Частотометр!B9,"высокочаст",IF(AND(Частотометр!C9&lt;D4061, D4061&lt;Частотометр!B9),"среднечаст","низкочаст"))</f>
        <v>низкочаст</v>
      </c>
      <c r="H4061" s="7" t="str">
        <f>IF(E4061&gt;Частотометр!B28,"высокая",IF(AND(Частотометр!C28&lt;E4061, E4061&lt;Частотометр!B28),"средняя","низкая"))</f>
        <v>низкая</v>
      </c>
      <c r="I4061" s="1"/>
    </row>
    <row r="4062" spans="1:9" x14ac:dyDescent="0.2">
      <c r="A4062" s="8">
        <f t="shared" si="166"/>
        <v>0</v>
      </c>
      <c r="B4062" s="8">
        <f t="shared" si="167"/>
        <v>0</v>
      </c>
      <c r="G4062" s="7" t="str">
        <f>IF(D4062&gt;Частотометр!B9,"высокочаст",IF(AND(Частотометр!C9&lt;D4062, D4062&lt;Частотометр!B9),"среднечаст","низкочаст"))</f>
        <v>низкочаст</v>
      </c>
      <c r="H4062" s="7" t="str">
        <f>IF(E4062&gt;Частотометр!B28,"высокая",IF(AND(Частотометр!C28&lt;E4062, E4062&lt;Частотометр!B28),"средняя","низкая"))</f>
        <v>низкая</v>
      </c>
      <c r="I4062" s="1"/>
    </row>
    <row r="4063" spans="1:9" x14ac:dyDescent="0.2">
      <c r="A4063" s="8">
        <f t="shared" si="166"/>
        <v>0</v>
      </c>
      <c r="B4063" s="8">
        <f t="shared" si="167"/>
        <v>0</v>
      </c>
      <c r="G4063" s="7" t="str">
        <f>IF(D4063&gt;Частотометр!B9,"высокочаст",IF(AND(Частотометр!C9&lt;D4063, D4063&lt;Частотометр!B9),"среднечаст","низкочаст"))</f>
        <v>низкочаст</v>
      </c>
      <c r="H4063" s="7" t="str">
        <f>IF(E4063&gt;Частотометр!B28,"высокая",IF(AND(Частотометр!C28&lt;E4063, E4063&lt;Частотометр!B28),"средняя","низкая"))</f>
        <v>низкая</v>
      </c>
      <c r="I4063" s="1"/>
    </row>
    <row r="4064" spans="1:9" x14ac:dyDescent="0.2">
      <c r="A4064" s="8">
        <f t="shared" si="166"/>
        <v>0</v>
      </c>
      <c r="B4064" s="8">
        <f t="shared" si="167"/>
        <v>0</v>
      </c>
      <c r="G4064" s="7" t="str">
        <f>IF(D4064&gt;Частотометр!B9,"высокочаст",IF(AND(Частотометр!C9&lt;D4064, D4064&lt;Частотометр!B9),"среднечаст","низкочаст"))</f>
        <v>низкочаст</v>
      </c>
      <c r="H4064" s="7" t="str">
        <f>IF(E4064&gt;Частотометр!B28,"высокая",IF(AND(Частотометр!C28&lt;E4064, E4064&lt;Частотометр!B28),"средняя","низкая"))</f>
        <v>низкая</v>
      </c>
      <c r="I4064" s="1"/>
    </row>
    <row r="4065" spans="1:9" x14ac:dyDescent="0.2">
      <c r="A4065" s="8">
        <f t="shared" si="166"/>
        <v>0</v>
      </c>
      <c r="B4065" s="8">
        <f t="shared" si="167"/>
        <v>0</v>
      </c>
      <c r="G4065" s="7" t="str">
        <f>IF(D4065&gt;Частотометр!B9,"высокочаст",IF(AND(Частотометр!C9&lt;D4065, D4065&lt;Частотометр!B9),"среднечаст","низкочаст"))</f>
        <v>низкочаст</v>
      </c>
      <c r="H4065" s="7" t="str">
        <f>IF(E4065&gt;Частотометр!B28,"высокая",IF(AND(Частотометр!C28&lt;E4065, E4065&lt;Частотометр!B28),"средняя","низкая"))</f>
        <v>низкая</v>
      </c>
      <c r="I4065" s="1"/>
    </row>
    <row r="4066" spans="1:9" x14ac:dyDescent="0.2">
      <c r="A4066" s="8">
        <f t="shared" si="166"/>
        <v>0</v>
      </c>
      <c r="B4066" s="8">
        <f t="shared" si="167"/>
        <v>0</v>
      </c>
      <c r="G4066" s="7" t="str">
        <f>IF(D4066&gt;Частотометр!B9,"высокочаст",IF(AND(Частотометр!C9&lt;D4066, D4066&lt;Частотометр!B9),"среднечаст","низкочаст"))</f>
        <v>низкочаст</v>
      </c>
      <c r="H4066" s="7" t="str">
        <f>IF(E4066&gt;Частотометр!B28,"высокая",IF(AND(Частотометр!C28&lt;E4066, E4066&lt;Частотометр!B28),"средняя","низкая"))</f>
        <v>низкая</v>
      </c>
      <c r="I4066" s="1"/>
    </row>
    <row r="4067" spans="1:9" x14ac:dyDescent="0.2">
      <c r="A4067" s="8">
        <f t="shared" si="166"/>
        <v>0</v>
      </c>
      <c r="B4067" s="8">
        <f t="shared" si="167"/>
        <v>0</v>
      </c>
      <c r="G4067" s="7" t="str">
        <f>IF(D4067&gt;Частотометр!B9,"высокочаст",IF(AND(Частотометр!C9&lt;D4067, D4067&lt;Частотометр!B9),"среднечаст","низкочаст"))</f>
        <v>низкочаст</v>
      </c>
      <c r="H4067" s="7" t="str">
        <f>IF(E4067&gt;Частотометр!B28,"высокая",IF(AND(Частотометр!C28&lt;E4067, E4067&lt;Частотометр!B28),"средняя","низкая"))</f>
        <v>низкая</v>
      </c>
      <c r="I4067" s="1"/>
    </row>
    <row r="4068" spans="1:9" x14ac:dyDescent="0.2">
      <c r="A4068" s="8">
        <f t="shared" si="166"/>
        <v>0</v>
      </c>
      <c r="B4068" s="8">
        <f t="shared" si="167"/>
        <v>0</v>
      </c>
      <c r="G4068" s="7" t="str">
        <f>IF(D4068&gt;Частотометр!B9,"высокочаст",IF(AND(Частотометр!C9&lt;D4068, D4068&lt;Частотометр!B9),"среднечаст","низкочаст"))</f>
        <v>низкочаст</v>
      </c>
      <c r="H4068" s="7" t="str">
        <f>IF(E4068&gt;Частотометр!B28,"высокая",IF(AND(Частотометр!C28&lt;E4068, E4068&lt;Частотометр!B28),"средняя","низкая"))</f>
        <v>низкая</v>
      </c>
      <c r="I4068" s="1"/>
    </row>
    <row r="4069" spans="1:9" x14ac:dyDescent="0.2">
      <c r="A4069" s="8">
        <f t="shared" si="166"/>
        <v>0</v>
      </c>
      <c r="B4069" s="8">
        <f t="shared" si="167"/>
        <v>0</v>
      </c>
      <c r="G4069" s="7" t="str">
        <f>IF(D4069&gt;Частотометр!B9,"высокочаст",IF(AND(Частотометр!C9&lt;D4069, D4069&lt;Частотометр!B9),"среднечаст","низкочаст"))</f>
        <v>низкочаст</v>
      </c>
      <c r="H4069" s="7" t="str">
        <f>IF(E4069&gt;Частотометр!B28,"высокая",IF(AND(Частотометр!C28&lt;E4069, E4069&lt;Частотометр!B28),"средняя","низкая"))</f>
        <v>низкая</v>
      </c>
      <c r="I4069" s="1"/>
    </row>
    <row r="4070" spans="1:9" x14ac:dyDescent="0.2">
      <c r="A4070" s="8">
        <f t="shared" si="166"/>
        <v>0</v>
      </c>
      <c r="B4070" s="8">
        <f t="shared" si="167"/>
        <v>0</v>
      </c>
      <c r="G4070" s="7" t="str">
        <f>IF(D4070&gt;Частотометр!B9,"высокочаст",IF(AND(Частотометр!C9&lt;D4070, D4070&lt;Частотометр!B9),"среднечаст","низкочаст"))</f>
        <v>низкочаст</v>
      </c>
      <c r="H4070" s="7" t="str">
        <f>IF(E4070&gt;Частотометр!B28,"высокая",IF(AND(Частотометр!C28&lt;E4070, E4070&lt;Частотометр!B28),"средняя","низкая"))</f>
        <v>низкая</v>
      </c>
      <c r="I4070" s="1"/>
    </row>
    <row r="4071" spans="1:9" x14ac:dyDescent="0.2">
      <c r="A4071" s="8">
        <f t="shared" si="166"/>
        <v>0</v>
      </c>
      <c r="B4071" s="8">
        <f t="shared" si="167"/>
        <v>0</v>
      </c>
      <c r="G4071" s="7" t="str">
        <f>IF(D4071&gt;Частотометр!B9,"высокочаст",IF(AND(Частотометр!C9&lt;D4071, D4071&lt;Частотометр!B9),"среднечаст","низкочаст"))</f>
        <v>низкочаст</v>
      </c>
      <c r="H4071" s="7" t="str">
        <f>IF(E4071&gt;Частотометр!B28,"высокая",IF(AND(Частотометр!C28&lt;E4071, E4071&lt;Частотометр!B28),"средняя","низкая"))</f>
        <v>низкая</v>
      </c>
      <c r="I4071" s="1"/>
    </row>
    <row r="4072" spans="1:9" x14ac:dyDescent="0.2">
      <c r="A4072" s="8">
        <f t="shared" si="166"/>
        <v>0</v>
      </c>
      <c r="B4072" s="8">
        <f t="shared" si="167"/>
        <v>0</v>
      </c>
      <c r="G4072" s="7" t="str">
        <f>IF(D4072&gt;Частотометр!B9,"высокочаст",IF(AND(Частотометр!C9&lt;D4072, D4072&lt;Частотометр!B9),"среднечаст","низкочаст"))</f>
        <v>низкочаст</v>
      </c>
      <c r="H4072" s="7" t="str">
        <f>IF(E4072&gt;Частотометр!B28,"высокая",IF(AND(Частотометр!C28&lt;E4072, E4072&lt;Частотометр!B28),"средняя","низкая"))</f>
        <v>низкая</v>
      </c>
      <c r="I4072" s="1"/>
    </row>
    <row r="4073" spans="1:9" x14ac:dyDescent="0.2">
      <c r="A4073" s="8">
        <f t="shared" si="166"/>
        <v>0</v>
      </c>
      <c r="B4073" s="8">
        <f t="shared" si="167"/>
        <v>0</v>
      </c>
      <c r="G4073" s="7" t="str">
        <f>IF(D4073&gt;Частотометр!B9,"высокочаст",IF(AND(Частотометр!C9&lt;D4073, D4073&lt;Частотометр!B9),"среднечаст","низкочаст"))</f>
        <v>низкочаст</v>
      </c>
      <c r="H4073" s="7" t="str">
        <f>IF(E4073&gt;Частотометр!B28,"высокая",IF(AND(Частотометр!C28&lt;E4073, E4073&lt;Частотометр!B28),"средняя","низкая"))</f>
        <v>низкая</v>
      </c>
      <c r="I4073" s="1"/>
    </row>
    <row r="4074" spans="1:9" x14ac:dyDescent="0.2">
      <c r="A4074" s="8">
        <f t="shared" si="166"/>
        <v>0</v>
      </c>
      <c r="B4074" s="8">
        <f t="shared" si="167"/>
        <v>0</v>
      </c>
      <c r="G4074" s="7" t="str">
        <f>IF(D4074&gt;Частотометр!B9,"высокочаст",IF(AND(Частотометр!C9&lt;D4074, D4074&lt;Частотометр!B9),"среднечаст","низкочаст"))</f>
        <v>низкочаст</v>
      </c>
      <c r="H4074" s="7" t="str">
        <f>IF(E4074&gt;Частотометр!B28,"высокая",IF(AND(Частотометр!C28&lt;E4074, E4074&lt;Частотометр!B28),"средняя","низкая"))</f>
        <v>низкая</v>
      </c>
      <c r="I4074" s="1"/>
    </row>
    <row r="4075" spans="1:9" x14ac:dyDescent="0.2">
      <c r="A4075" s="8">
        <f t="shared" si="166"/>
        <v>0</v>
      </c>
      <c r="B4075" s="8">
        <f t="shared" si="167"/>
        <v>0</v>
      </c>
      <c r="G4075" s="7" t="str">
        <f>IF(D4075&gt;Частотометр!B9,"высокочаст",IF(AND(Частотометр!C9&lt;D4075, D4075&lt;Частотометр!B9),"среднечаст","низкочаст"))</f>
        <v>низкочаст</v>
      </c>
      <c r="H4075" s="7" t="str">
        <f>IF(E4075&gt;Частотометр!B28,"высокая",IF(AND(Частотометр!C28&lt;E4075, E4075&lt;Частотометр!B28),"средняя","низкая"))</f>
        <v>низкая</v>
      </c>
      <c r="I4075" s="1"/>
    </row>
    <row r="4076" spans="1:9" x14ac:dyDescent="0.2">
      <c r="A4076" s="8">
        <f t="shared" si="166"/>
        <v>0</v>
      </c>
      <c r="B4076" s="8">
        <f t="shared" si="167"/>
        <v>0</v>
      </c>
      <c r="G4076" s="7" t="str">
        <f>IF(D4076&gt;Частотометр!B9,"высокочаст",IF(AND(Частотометр!C9&lt;D4076, D4076&lt;Частотометр!B9),"среднечаст","низкочаст"))</f>
        <v>низкочаст</v>
      </c>
      <c r="H4076" s="7" t="str">
        <f>IF(E4076&gt;Частотометр!B28,"высокая",IF(AND(Частотометр!C28&lt;E4076, E4076&lt;Частотометр!B28),"средняя","низкая"))</f>
        <v>низкая</v>
      </c>
      <c r="I4076" s="1"/>
    </row>
    <row r="4077" spans="1:9" x14ac:dyDescent="0.2">
      <c r="A4077" s="8">
        <f t="shared" si="166"/>
        <v>0</v>
      </c>
      <c r="B4077" s="8">
        <f t="shared" si="167"/>
        <v>0</v>
      </c>
      <c r="G4077" s="7" t="str">
        <f>IF(D4077&gt;Частотометр!B9,"высокочаст",IF(AND(Частотометр!C9&lt;D4077, D4077&lt;Частотометр!B9),"среднечаст","низкочаст"))</f>
        <v>низкочаст</v>
      </c>
      <c r="H4077" s="7" t="str">
        <f>IF(E4077&gt;Частотометр!B28,"высокая",IF(AND(Частотометр!C28&lt;E4077, E4077&lt;Частотометр!B28),"средняя","низкая"))</f>
        <v>низкая</v>
      </c>
      <c r="I4077" s="1"/>
    </row>
    <row r="4078" spans="1:9" x14ac:dyDescent="0.2">
      <c r="A4078" s="8">
        <f t="shared" si="166"/>
        <v>0</v>
      </c>
      <c r="B4078" s="8">
        <f t="shared" si="167"/>
        <v>0</v>
      </c>
      <c r="G4078" s="7" t="str">
        <f>IF(D4078&gt;Частотометр!B9,"высокочаст",IF(AND(Частотометр!C9&lt;D4078, D4078&lt;Частотометр!B9),"среднечаст","низкочаст"))</f>
        <v>низкочаст</v>
      </c>
      <c r="H4078" s="7" t="str">
        <f>IF(E4078&gt;Частотометр!B28,"высокая",IF(AND(Частотометр!C28&lt;E4078, E4078&lt;Частотометр!B28),"средняя","низкая"))</f>
        <v>низкая</v>
      </c>
      <c r="I4078" s="1"/>
    </row>
    <row r="4079" spans="1:9" x14ac:dyDescent="0.2">
      <c r="A4079" s="8">
        <f t="shared" si="166"/>
        <v>0</v>
      </c>
      <c r="B4079" s="8">
        <f t="shared" si="167"/>
        <v>0</v>
      </c>
      <c r="G4079" s="7" t="str">
        <f>IF(D4079&gt;Частотометр!B9,"высокочаст",IF(AND(Частотометр!C9&lt;D4079, D4079&lt;Частотометр!B9),"среднечаст","низкочаст"))</f>
        <v>низкочаст</v>
      </c>
      <c r="H4079" s="7" t="str">
        <f>IF(E4079&gt;Частотометр!B28,"высокая",IF(AND(Частотометр!C28&lt;E4079, E4079&lt;Частотометр!B28),"средняя","низкая"))</f>
        <v>низкая</v>
      </c>
      <c r="I4079" s="1"/>
    </row>
    <row r="4080" spans="1:9" x14ac:dyDescent="0.2">
      <c r="A4080" s="8">
        <f t="shared" si="166"/>
        <v>0</v>
      </c>
      <c r="B4080" s="8">
        <f t="shared" si="167"/>
        <v>0</v>
      </c>
      <c r="G4080" s="7" t="str">
        <f>IF(D4080&gt;Частотометр!B9,"высокочаст",IF(AND(Частотометр!C9&lt;D4080, D4080&lt;Частотометр!B9),"среднечаст","низкочаст"))</f>
        <v>низкочаст</v>
      </c>
      <c r="H4080" s="7" t="str">
        <f>IF(E4080&gt;Частотометр!B28,"высокая",IF(AND(Частотометр!C28&lt;E4080, E4080&lt;Частотометр!B28),"средняя","низкая"))</f>
        <v>низкая</v>
      </c>
      <c r="I4080" s="1"/>
    </row>
    <row r="4081" spans="1:9" x14ac:dyDescent="0.2">
      <c r="A4081" s="8">
        <f t="shared" si="166"/>
        <v>0</v>
      </c>
      <c r="B4081" s="8">
        <f t="shared" si="167"/>
        <v>0</v>
      </c>
      <c r="G4081" s="7" t="str">
        <f>IF(D4081&gt;Частотометр!B9,"высокочаст",IF(AND(Частотометр!C9&lt;D4081, D4081&lt;Частотометр!B9),"среднечаст","низкочаст"))</f>
        <v>низкочаст</v>
      </c>
      <c r="H4081" s="7" t="str">
        <f>IF(E4081&gt;Частотометр!B28,"высокая",IF(AND(Частотометр!C28&lt;E4081, E4081&lt;Частотометр!B28),"средняя","низкая"))</f>
        <v>низкая</v>
      </c>
      <c r="I4081" s="1"/>
    </row>
    <row r="4082" spans="1:9" x14ac:dyDescent="0.2">
      <c r="A4082" s="8">
        <f t="shared" si="166"/>
        <v>0</v>
      </c>
      <c r="B4082" s="8">
        <f t="shared" si="167"/>
        <v>0</v>
      </c>
      <c r="G4082" s="7" t="str">
        <f>IF(D4082&gt;Частотометр!B9,"высокочаст",IF(AND(Частотометр!C9&lt;D4082, D4082&lt;Частотометр!B9),"среднечаст","низкочаст"))</f>
        <v>низкочаст</v>
      </c>
      <c r="H4082" s="7" t="str">
        <f>IF(E4082&gt;Частотометр!B28,"высокая",IF(AND(Частотометр!C28&lt;E4082, E4082&lt;Частотометр!B28),"средняя","низкая"))</f>
        <v>низкая</v>
      </c>
      <c r="I4082" s="1"/>
    </row>
    <row r="4083" spans="1:9" x14ac:dyDescent="0.2">
      <c r="A4083" s="8">
        <f t="shared" si="166"/>
        <v>0</v>
      </c>
      <c r="B4083" s="8">
        <f t="shared" si="167"/>
        <v>0</v>
      </c>
      <c r="G4083" s="7" t="str">
        <f>IF(D4083&gt;Частотометр!B9,"высокочаст",IF(AND(Частотометр!C9&lt;D4083, D4083&lt;Частотометр!B9),"среднечаст","низкочаст"))</f>
        <v>низкочаст</v>
      </c>
      <c r="H4083" s="7" t="str">
        <f>IF(E4083&gt;Частотометр!B28,"высокая",IF(AND(Частотометр!C28&lt;E4083, E4083&lt;Частотометр!B28),"средняя","низкая"))</f>
        <v>низкая</v>
      </c>
      <c r="I4083" s="1"/>
    </row>
    <row r="4084" spans="1:9" x14ac:dyDescent="0.2">
      <c r="A4084" s="8">
        <f t="shared" si="166"/>
        <v>0</v>
      </c>
      <c r="B4084" s="8">
        <f t="shared" si="167"/>
        <v>0</v>
      </c>
      <c r="G4084" s="7" t="str">
        <f>IF(D4084&gt;Частотометр!B9,"высокочаст",IF(AND(Частотометр!C9&lt;D4084, D4084&lt;Частотометр!B9),"среднечаст","низкочаст"))</f>
        <v>низкочаст</v>
      </c>
      <c r="H4084" s="7" t="str">
        <f>IF(E4084&gt;Частотометр!B28,"высокая",IF(AND(Частотометр!C28&lt;E4084, E4084&lt;Частотометр!B28),"средняя","низкая"))</f>
        <v>низкая</v>
      </c>
      <c r="I4084" s="1"/>
    </row>
    <row r="4085" spans="1:9" x14ac:dyDescent="0.2">
      <c r="A4085" s="8">
        <f t="shared" si="166"/>
        <v>0</v>
      </c>
      <c r="B4085" s="8">
        <f t="shared" si="167"/>
        <v>0</v>
      </c>
      <c r="G4085" s="7" t="str">
        <f>IF(D4085&gt;Частотометр!B9,"высокочаст",IF(AND(Частотометр!C9&lt;D4085, D4085&lt;Частотометр!B9),"среднечаст","низкочаст"))</f>
        <v>низкочаст</v>
      </c>
      <c r="H4085" s="7" t="str">
        <f>IF(E4085&gt;Частотометр!B28,"высокая",IF(AND(Частотометр!C28&lt;E4085, E4085&lt;Частотометр!B28),"средняя","низкая"))</f>
        <v>низкая</v>
      </c>
      <c r="I4085" s="1"/>
    </row>
    <row r="4086" spans="1:9" x14ac:dyDescent="0.2">
      <c r="A4086" s="8">
        <f t="shared" si="166"/>
        <v>0</v>
      </c>
      <c r="B4086" s="8">
        <f t="shared" si="167"/>
        <v>0</v>
      </c>
      <c r="G4086" s="7" t="str">
        <f>IF(D4086&gt;Частотометр!B9,"высокочаст",IF(AND(Частотометр!C9&lt;D4086, D4086&lt;Частотометр!B9),"среднечаст","низкочаст"))</f>
        <v>низкочаст</v>
      </c>
      <c r="H4086" s="7" t="str">
        <f>IF(E4086&gt;Частотометр!B28,"высокая",IF(AND(Частотометр!C28&lt;E4086, E4086&lt;Частотометр!B28),"средняя","низкая"))</f>
        <v>низкая</v>
      </c>
      <c r="I4086" s="1"/>
    </row>
    <row r="4087" spans="1:9" x14ac:dyDescent="0.2">
      <c r="A4087" s="8">
        <f t="shared" si="166"/>
        <v>0</v>
      </c>
      <c r="B4087" s="8">
        <f t="shared" si="167"/>
        <v>0</v>
      </c>
      <c r="G4087" s="7" t="str">
        <f>IF(D4087&gt;Частотометр!B9,"высокочаст",IF(AND(Частотометр!C9&lt;D4087, D4087&lt;Частотометр!B9),"среднечаст","низкочаст"))</f>
        <v>низкочаст</v>
      </c>
      <c r="H4087" s="7" t="str">
        <f>IF(E4087&gt;Частотометр!B28,"высокая",IF(AND(Частотометр!C28&lt;E4087, E4087&lt;Частотометр!B28),"средняя","низкая"))</f>
        <v>низкая</v>
      </c>
      <c r="I4087" s="1"/>
    </row>
    <row r="4088" spans="1:9" x14ac:dyDescent="0.2">
      <c r="A4088" s="8">
        <f t="shared" si="166"/>
        <v>0</v>
      </c>
      <c r="B4088" s="8">
        <f t="shared" si="167"/>
        <v>0</v>
      </c>
      <c r="G4088" s="7" t="str">
        <f>IF(D4088&gt;Частотометр!B9,"высокочаст",IF(AND(Частотометр!C9&lt;D4088, D4088&lt;Частотометр!B9),"среднечаст","низкочаст"))</f>
        <v>низкочаст</v>
      </c>
      <c r="H4088" s="7" t="str">
        <f>IF(E4088&gt;Частотометр!B28,"высокая",IF(AND(Частотометр!C28&lt;E4088, E4088&lt;Частотометр!B28),"средняя","низкая"))</f>
        <v>низкая</v>
      </c>
      <c r="I4088" s="1"/>
    </row>
    <row r="4089" spans="1:9" x14ac:dyDescent="0.2">
      <c r="A4089" s="8">
        <f t="shared" si="166"/>
        <v>0</v>
      </c>
      <c r="B4089" s="8">
        <f t="shared" si="167"/>
        <v>0</v>
      </c>
      <c r="G4089" s="7" t="str">
        <f>IF(D4089&gt;Частотометр!B9,"высокочаст",IF(AND(Частотометр!C9&lt;D4089, D4089&lt;Частотометр!B9),"среднечаст","низкочаст"))</f>
        <v>низкочаст</v>
      </c>
      <c r="H4089" s="7" t="str">
        <f>IF(E4089&gt;Частотометр!B28,"высокая",IF(AND(Частотометр!C28&lt;E4089, E4089&lt;Частотометр!B28),"средняя","низкая"))</f>
        <v>низкая</v>
      </c>
      <c r="I4089" s="1"/>
    </row>
    <row r="4090" spans="1:9" x14ac:dyDescent="0.2">
      <c r="A4090" s="8">
        <f t="shared" si="166"/>
        <v>0</v>
      </c>
      <c r="B4090" s="8">
        <f t="shared" si="167"/>
        <v>0</v>
      </c>
      <c r="G4090" s="7" t="str">
        <f>IF(D4090&gt;Частотометр!B9,"высокочаст",IF(AND(Частотометр!C9&lt;D4090, D4090&lt;Частотометр!B9),"среднечаст","низкочаст"))</f>
        <v>низкочаст</v>
      </c>
      <c r="H4090" s="7" t="str">
        <f>IF(E4090&gt;Частотометр!B28,"высокая",IF(AND(Частотометр!C28&lt;E4090, E4090&lt;Частотометр!B28),"средняя","низкая"))</f>
        <v>низкая</v>
      </c>
      <c r="I4090" s="1"/>
    </row>
    <row r="4091" spans="1:9" x14ac:dyDescent="0.2">
      <c r="A4091" s="8">
        <f t="shared" si="166"/>
        <v>0</v>
      </c>
      <c r="B4091" s="8">
        <f t="shared" si="167"/>
        <v>0</v>
      </c>
      <c r="G4091" s="7" t="str">
        <f>IF(D4091&gt;Частотометр!B9,"высокочаст",IF(AND(Частотометр!C9&lt;D4091, D4091&lt;Частотометр!B9),"среднечаст","низкочаст"))</f>
        <v>низкочаст</v>
      </c>
      <c r="H4091" s="7" t="str">
        <f>IF(E4091&gt;Частотометр!B28,"высокая",IF(AND(Частотометр!C28&lt;E4091, E4091&lt;Частотометр!B28),"средняя","низкая"))</f>
        <v>низкая</v>
      </c>
      <c r="I4091" s="1"/>
    </row>
    <row r="4092" spans="1:9" x14ac:dyDescent="0.2">
      <c r="A4092" s="8">
        <f t="shared" si="166"/>
        <v>0</v>
      </c>
      <c r="B4092" s="8">
        <f t="shared" si="167"/>
        <v>0</v>
      </c>
      <c r="G4092" s="7" t="str">
        <f>IF(D4092&gt;Частотометр!B9,"высокочаст",IF(AND(Частотометр!C9&lt;D4092, D4092&lt;Частотометр!B9),"среднечаст","низкочаст"))</f>
        <v>низкочаст</v>
      </c>
      <c r="H4092" s="7" t="str">
        <f>IF(E4092&gt;Частотометр!B28,"высокая",IF(AND(Частотометр!C28&lt;E4092, E4092&lt;Частотометр!B28),"средняя","низкая"))</f>
        <v>низкая</v>
      </c>
      <c r="I4092" s="1"/>
    </row>
    <row r="4093" spans="1:9" x14ac:dyDescent="0.2">
      <c r="A4093" s="8">
        <f t="shared" si="166"/>
        <v>0</v>
      </c>
      <c r="B4093" s="8">
        <f t="shared" si="167"/>
        <v>0</v>
      </c>
      <c r="G4093" s="7" t="str">
        <f>IF(D4093&gt;Частотометр!B9,"высокочаст",IF(AND(Частотометр!C9&lt;D4093, D4093&lt;Частотометр!B9),"среднечаст","низкочаст"))</f>
        <v>низкочаст</v>
      </c>
      <c r="H4093" s="7" t="str">
        <f>IF(E4093&gt;Частотометр!B28,"высокая",IF(AND(Частотометр!C28&lt;E4093, E4093&lt;Частотометр!B28),"средняя","низкая"))</f>
        <v>низкая</v>
      </c>
      <c r="I4093" s="1"/>
    </row>
    <row r="4094" spans="1:9" x14ac:dyDescent="0.2">
      <c r="A4094" s="8">
        <f t="shared" si="166"/>
        <v>0</v>
      </c>
      <c r="B4094" s="8">
        <f t="shared" si="167"/>
        <v>0</v>
      </c>
      <c r="G4094" s="7" t="str">
        <f>IF(D4094&gt;Частотометр!B9,"высокочаст",IF(AND(Частотометр!C9&lt;D4094, D4094&lt;Частотометр!B9),"среднечаст","низкочаст"))</f>
        <v>низкочаст</v>
      </c>
      <c r="H4094" s="7" t="str">
        <f>IF(E4094&gt;Частотометр!B28,"высокая",IF(AND(Частотометр!C28&lt;E4094, E4094&lt;Частотометр!B28),"средняя","низкая"))</f>
        <v>низкая</v>
      </c>
      <c r="I4094" s="1"/>
    </row>
    <row r="4095" spans="1:9" x14ac:dyDescent="0.2">
      <c r="A4095" s="8">
        <f t="shared" si="166"/>
        <v>0</v>
      </c>
      <c r="B4095" s="8">
        <f t="shared" si="167"/>
        <v>0</v>
      </c>
      <c r="G4095" s="7" t="str">
        <f>IF(D4095&gt;Частотометр!B9,"высокочаст",IF(AND(Частотометр!C9&lt;D4095, D4095&lt;Частотометр!B9),"среднечаст","низкочаст"))</f>
        <v>низкочаст</v>
      </c>
      <c r="H4095" s="7" t="str">
        <f>IF(E4095&gt;Частотометр!B28,"высокая",IF(AND(Частотометр!C28&lt;E4095, E4095&lt;Частотометр!B28),"средняя","низкая"))</f>
        <v>низкая</v>
      </c>
      <c r="I4095" s="1"/>
    </row>
    <row r="4096" spans="1:9" x14ac:dyDescent="0.2">
      <c r="A4096" s="8">
        <f t="shared" si="166"/>
        <v>0</v>
      </c>
      <c r="B4096" s="8">
        <f t="shared" si="167"/>
        <v>0</v>
      </c>
      <c r="G4096" s="7" t="str">
        <f>IF(D4096&gt;Частотометр!B9,"высокочаст",IF(AND(Частотометр!C9&lt;D4096, D4096&lt;Частотометр!B9),"среднечаст","низкочаст"))</f>
        <v>низкочаст</v>
      </c>
      <c r="H4096" s="7" t="str">
        <f>IF(E4096&gt;Частотометр!B28,"высокая",IF(AND(Частотометр!C28&lt;E4096, E4096&lt;Частотометр!B28),"средняя","низкая"))</f>
        <v>низкая</v>
      </c>
      <c r="I4096" s="1"/>
    </row>
    <row r="4097" spans="1:9" x14ac:dyDescent="0.2">
      <c r="A4097" s="8">
        <f t="shared" si="166"/>
        <v>0</v>
      </c>
      <c r="B4097" s="8">
        <f t="shared" si="167"/>
        <v>0</v>
      </c>
      <c r="G4097" s="7" t="str">
        <f>IF(D4097&gt;Частотометр!B9,"высокочаст",IF(AND(Частотометр!C9&lt;D4097, D4097&lt;Частотометр!B9),"среднечаст","низкочаст"))</f>
        <v>низкочаст</v>
      </c>
      <c r="H4097" s="7" t="str">
        <f>IF(E4097&gt;Частотометр!B28,"высокая",IF(AND(Частотометр!C28&lt;E4097, E4097&lt;Частотометр!B28),"средняя","низкая"))</f>
        <v>низкая</v>
      </c>
      <c r="I4097" s="1"/>
    </row>
    <row r="4098" spans="1:9" x14ac:dyDescent="0.2">
      <c r="A4098" s="8">
        <f t="shared" ref="A4098:A4161" si="168">IF(ISBLANK(C4098),0,LEN(TRIM(C4098))-LEN(SUBSTITUTE(C4098," ",""))+1)</f>
        <v>0</v>
      </c>
      <c r="B4098" s="8">
        <f t="shared" ref="B4098:B4161" si="169">LEN(C4098)</f>
        <v>0</v>
      </c>
      <c r="G4098" s="7" t="str">
        <f>IF(D4098&gt;Частотометр!B9,"высокочаст",IF(AND(Частотометр!C9&lt;D4098, D4098&lt;Частотометр!B9),"среднечаст","низкочаст"))</f>
        <v>низкочаст</v>
      </c>
      <c r="H4098" s="7" t="str">
        <f>IF(E4098&gt;Частотометр!B28,"высокая",IF(AND(Частотометр!C28&lt;E4098, E4098&lt;Частотометр!B28),"средняя","низкая"))</f>
        <v>низкая</v>
      </c>
      <c r="I4098" s="1"/>
    </row>
    <row r="4099" spans="1:9" x14ac:dyDescent="0.2">
      <c r="A4099" s="8">
        <f t="shared" si="168"/>
        <v>0</v>
      </c>
      <c r="B4099" s="8">
        <f t="shared" si="169"/>
        <v>0</v>
      </c>
      <c r="G4099" s="7" t="str">
        <f>IF(D4099&gt;Частотометр!B9,"высокочаст",IF(AND(Частотометр!C9&lt;D4099, D4099&lt;Частотометр!B9),"среднечаст","низкочаст"))</f>
        <v>низкочаст</v>
      </c>
      <c r="H4099" s="7" t="str">
        <f>IF(E4099&gt;Частотометр!B28,"высокая",IF(AND(Частотометр!C28&lt;E4099, E4099&lt;Частотометр!B28),"средняя","низкая"))</f>
        <v>низкая</v>
      </c>
      <c r="I4099" s="1"/>
    </row>
    <row r="4100" spans="1:9" x14ac:dyDescent="0.2">
      <c r="A4100" s="8">
        <f t="shared" si="168"/>
        <v>0</v>
      </c>
      <c r="B4100" s="8">
        <f t="shared" si="169"/>
        <v>0</v>
      </c>
      <c r="G4100" s="7" t="str">
        <f>IF(D4100&gt;Частотометр!B9,"высокочаст",IF(AND(Частотометр!C9&lt;D4100, D4100&lt;Частотометр!B9),"среднечаст","низкочаст"))</f>
        <v>низкочаст</v>
      </c>
      <c r="H4100" s="7" t="str">
        <f>IF(E4100&gt;Частотометр!B28,"высокая",IF(AND(Частотометр!C28&lt;E4100, E4100&lt;Частотометр!B28),"средняя","низкая"))</f>
        <v>низкая</v>
      </c>
      <c r="I4100" s="1"/>
    </row>
    <row r="4101" spans="1:9" x14ac:dyDescent="0.2">
      <c r="A4101" s="8">
        <f t="shared" si="168"/>
        <v>0</v>
      </c>
      <c r="B4101" s="8">
        <f t="shared" si="169"/>
        <v>0</v>
      </c>
      <c r="G4101" s="7" t="str">
        <f>IF(D4101&gt;Частотометр!B9,"высокочаст",IF(AND(Частотометр!C9&lt;D4101, D4101&lt;Частотометр!B9),"среднечаст","низкочаст"))</f>
        <v>низкочаст</v>
      </c>
      <c r="H4101" s="7" t="str">
        <f>IF(E4101&gt;Частотометр!B28,"высокая",IF(AND(Частотометр!C28&lt;E4101, E4101&lt;Частотометр!B28),"средняя","низкая"))</f>
        <v>низкая</v>
      </c>
      <c r="I4101" s="1"/>
    </row>
    <row r="4102" spans="1:9" x14ac:dyDescent="0.2">
      <c r="A4102" s="8">
        <f t="shared" si="168"/>
        <v>0</v>
      </c>
      <c r="B4102" s="8">
        <f t="shared" si="169"/>
        <v>0</v>
      </c>
      <c r="G4102" s="7" t="str">
        <f>IF(D4102&gt;Частотометр!B9,"высокочаст",IF(AND(Частотометр!C9&lt;D4102, D4102&lt;Частотометр!B9),"среднечаст","низкочаст"))</f>
        <v>низкочаст</v>
      </c>
      <c r="H4102" s="7" t="str">
        <f>IF(E4102&gt;Частотометр!B28,"высокая",IF(AND(Частотометр!C28&lt;E4102, E4102&lt;Частотометр!B28),"средняя","низкая"))</f>
        <v>низкая</v>
      </c>
      <c r="I4102" s="1"/>
    </row>
    <row r="4103" spans="1:9" x14ac:dyDescent="0.2">
      <c r="A4103" s="8">
        <f t="shared" si="168"/>
        <v>0</v>
      </c>
      <c r="B4103" s="8">
        <f t="shared" si="169"/>
        <v>0</v>
      </c>
      <c r="G4103" s="7" t="str">
        <f>IF(D4103&gt;Частотометр!B9,"высокочаст",IF(AND(Частотометр!C9&lt;D4103, D4103&lt;Частотометр!B9),"среднечаст","низкочаст"))</f>
        <v>низкочаст</v>
      </c>
      <c r="H4103" s="7" t="str">
        <f>IF(E4103&gt;Частотометр!B28,"высокая",IF(AND(Частотометр!C28&lt;E4103, E4103&lt;Частотометр!B28),"средняя","низкая"))</f>
        <v>низкая</v>
      </c>
      <c r="I4103" s="1"/>
    </row>
    <row r="4104" spans="1:9" x14ac:dyDescent="0.2">
      <c r="A4104" s="8">
        <f t="shared" si="168"/>
        <v>0</v>
      </c>
      <c r="B4104" s="8">
        <f t="shared" si="169"/>
        <v>0</v>
      </c>
      <c r="G4104" s="7" t="str">
        <f>IF(D4104&gt;Частотометр!B9,"высокочаст",IF(AND(Частотометр!C9&lt;D4104, D4104&lt;Частотометр!B9),"среднечаст","низкочаст"))</f>
        <v>низкочаст</v>
      </c>
      <c r="H4104" s="7" t="str">
        <f>IF(E4104&gt;Частотометр!B28,"высокая",IF(AND(Частотометр!C28&lt;E4104, E4104&lt;Частотометр!B28),"средняя","низкая"))</f>
        <v>низкая</v>
      </c>
      <c r="I4104" s="1"/>
    </row>
    <row r="4105" spans="1:9" x14ac:dyDescent="0.2">
      <c r="A4105" s="8">
        <f t="shared" si="168"/>
        <v>0</v>
      </c>
      <c r="B4105" s="8">
        <f t="shared" si="169"/>
        <v>0</v>
      </c>
      <c r="G4105" s="7" t="str">
        <f>IF(D4105&gt;Частотометр!B9,"высокочаст",IF(AND(Частотометр!C9&lt;D4105, D4105&lt;Частотометр!B9),"среднечаст","низкочаст"))</f>
        <v>низкочаст</v>
      </c>
      <c r="H4105" s="7" t="str">
        <f>IF(E4105&gt;Частотометр!B28,"высокая",IF(AND(Частотометр!C28&lt;E4105, E4105&lt;Частотометр!B28),"средняя","низкая"))</f>
        <v>низкая</v>
      </c>
      <c r="I4105" s="1"/>
    </row>
    <row r="4106" spans="1:9" x14ac:dyDescent="0.2">
      <c r="A4106" s="8">
        <f t="shared" si="168"/>
        <v>0</v>
      </c>
      <c r="B4106" s="8">
        <f t="shared" si="169"/>
        <v>0</v>
      </c>
      <c r="G4106" s="7" t="str">
        <f>IF(D4106&gt;Частотометр!B9,"высокочаст",IF(AND(Частотометр!C9&lt;D4106, D4106&lt;Частотометр!B9),"среднечаст","низкочаст"))</f>
        <v>низкочаст</v>
      </c>
      <c r="H4106" s="7" t="str">
        <f>IF(E4106&gt;Частотометр!B28,"высокая",IF(AND(Частотометр!C28&lt;E4106, E4106&lt;Частотометр!B28),"средняя","низкая"))</f>
        <v>низкая</v>
      </c>
      <c r="I4106" s="1"/>
    </row>
    <row r="4107" spans="1:9" x14ac:dyDescent="0.2">
      <c r="A4107" s="8">
        <f t="shared" si="168"/>
        <v>0</v>
      </c>
      <c r="B4107" s="8">
        <f t="shared" si="169"/>
        <v>0</v>
      </c>
      <c r="G4107" s="7" t="str">
        <f>IF(D4107&gt;Частотометр!B9,"высокочаст",IF(AND(Частотометр!C9&lt;D4107, D4107&lt;Частотометр!B9),"среднечаст","низкочаст"))</f>
        <v>низкочаст</v>
      </c>
      <c r="H4107" s="7" t="str">
        <f>IF(E4107&gt;Частотометр!B28,"высокая",IF(AND(Частотометр!C28&lt;E4107, E4107&lt;Частотометр!B28),"средняя","низкая"))</f>
        <v>низкая</v>
      </c>
      <c r="I4107" s="1"/>
    </row>
    <row r="4108" spans="1:9" x14ac:dyDescent="0.2">
      <c r="A4108" s="8">
        <f t="shared" si="168"/>
        <v>0</v>
      </c>
      <c r="B4108" s="8">
        <f t="shared" si="169"/>
        <v>0</v>
      </c>
      <c r="G4108" s="7" t="str">
        <f>IF(D4108&gt;Частотометр!B9,"высокочаст",IF(AND(Частотометр!C9&lt;D4108, D4108&lt;Частотометр!B9),"среднечаст","низкочаст"))</f>
        <v>низкочаст</v>
      </c>
      <c r="H4108" s="7" t="str">
        <f>IF(E4108&gt;Частотометр!B28,"высокая",IF(AND(Частотометр!C28&lt;E4108, E4108&lt;Частотометр!B28),"средняя","низкая"))</f>
        <v>низкая</v>
      </c>
      <c r="I4108" s="1"/>
    </row>
    <row r="4109" spans="1:9" x14ac:dyDescent="0.2">
      <c r="A4109" s="8">
        <f t="shared" si="168"/>
        <v>0</v>
      </c>
      <c r="B4109" s="8">
        <f t="shared" si="169"/>
        <v>0</v>
      </c>
      <c r="G4109" s="7" t="str">
        <f>IF(D4109&gt;Частотометр!B9,"высокочаст",IF(AND(Частотометр!C9&lt;D4109, D4109&lt;Частотометр!B9),"среднечаст","низкочаст"))</f>
        <v>низкочаст</v>
      </c>
      <c r="H4109" s="7" t="str">
        <f>IF(E4109&gt;Частотометр!B28,"высокая",IF(AND(Частотометр!C28&lt;E4109, E4109&lt;Частотометр!B28),"средняя","низкая"))</f>
        <v>низкая</v>
      </c>
      <c r="I4109" s="1"/>
    </row>
    <row r="4110" spans="1:9" x14ac:dyDescent="0.2">
      <c r="A4110" s="8">
        <f t="shared" si="168"/>
        <v>0</v>
      </c>
      <c r="B4110" s="8">
        <f t="shared" si="169"/>
        <v>0</v>
      </c>
      <c r="G4110" s="7" t="str">
        <f>IF(D4110&gt;Частотометр!B9,"высокочаст",IF(AND(Частотометр!C9&lt;D4110, D4110&lt;Частотометр!B9),"среднечаст","низкочаст"))</f>
        <v>низкочаст</v>
      </c>
      <c r="H4110" s="7" t="str">
        <f>IF(E4110&gt;Частотометр!B28,"высокая",IF(AND(Частотометр!C28&lt;E4110, E4110&lt;Частотометр!B28),"средняя","низкая"))</f>
        <v>низкая</v>
      </c>
      <c r="I4110" s="1"/>
    </row>
    <row r="4111" spans="1:9" x14ac:dyDescent="0.2">
      <c r="A4111" s="8">
        <f t="shared" si="168"/>
        <v>0</v>
      </c>
      <c r="B4111" s="8">
        <f t="shared" si="169"/>
        <v>0</v>
      </c>
      <c r="G4111" s="7" t="str">
        <f>IF(D4111&gt;Частотометр!B9,"высокочаст",IF(AND(Частотометр!C9&lt;D4111, D4111&lt;Частотометр!B9),"среднечаст","низкочаст"))</f>
        <v>низкочаст</v>
      </c>
      <c r="H4111" s="7" t="str">
        <f>IF(E4111&gt;Частотометр!B28,"высокая",IF(AND(Частотометр!C28&lt;E4111, E4111&lt;Частотометр!B28),"средняя","низкая"))</f>
        <v>низкая</v>
      </c>
      <c r="I4111" s="1"/>
    </row>
    <row r="4112" spans="1:9" x14ac:dyDescent="0.2">
      <c r="A4112" s="8">
        <f t="shared" si="168"/>
        <v>0</v>
      </c>
      <c r="B4112" s="8">
        <f t="shared" si="169"/>
        <v>0</v>
      </c>
      <c r="G4112" s="7" t="str">
        <f>IF(D4112&gt;Частотометр!B9,"высокочаст",IF(AND(Частотометр!C9&lt;D4112, D4112&lt;Частотометр!B9),"среднечаст","низкочаст"))</f>
        <v>низкочаст</v>
      </c>
      <c r="H4112" s="7" t="str">
        <f>IF(E4112&gt;Частотометр!B28,"высокая",IF(AND(Частотометр!C28&lt;E4112, E4112&lt;Частотометр!B28),"средняя","низкая"))</f>
        <v>низкая</v>
      </c>
      <c r="I4112" s="1"/>
    </row>
    <row r="4113" spans="1:9" x14ac:dyDescent="0.2">
      <c r="A4113" s="8">
        <f t="shared" si="168"/>
        <v>0</v>
      </c>
      <c r="B4113" s="8">
        <f t="shared" si="169"/>
        <v>0</v>
      </c>
      <c r="G4113" s="7" t="str">
        <f>IF(D4113&gt;Частотометр!B9,"высокочаст",IF(AND(Частотометр!C9&lt;D4113, D4113&lt;Частотометр!B9),"среднечаст","низкочаст"))</f>
        <v>низкочаст</v>
      </c>
      <c r="H4113" s="7" t="str">
        <f>IF(E4113&gt;Частотометр!B28,"высокая",IF(AND(Частотометр!C28&lt;E4113, E4113&lt;Частотометр!B28),"средняя","низкая"))</f>
        <v>низкая</v>
      </c>
      <c r="I4113" s="1"/>
    </row>
    <row r="4114" spans="1:9" x14ac:dyDescent="0.2">
      <c r="A4114" s="8">
        <f t="shared" si="168"/>
        <v>0</v>
      </c>
      <c r="B4114" s="8">
        <f t="shared" si="169"/>
        <v>0</v>
      </c>
      <c r="G4114" s="7" t="str">
        <f>IF(D4114&gt;Частотометр!B9,"высокочаст",IF(AND(Частотометр!C9&lt;D4114, D4114&lt;Частотометр!B9),"среднечаст","низкочаст"))</f>
        <v>низкочаст</v>
      </c>
      <c r="H4114" s="7" t="str">
        <f>IF(E4114&gt;Частотометр!B28,"высокая",IF(AND(Частотометр!C28&lt;E4114, E4114&lt;Частотометр!B28),"средняя","низкая"))</f>
        <v>низкая</v>
      </c>
      <c r="I4114" s="1"/>
    </row>
    <row r="4115" spans="1:9" x14ac:dyDescent="0.2">
      <c r="A4115" s="8">
        <f t="shared" si="168"/>
        <v>0</v>
      </c>
      <c r="B4115" s="8">
        <f t="shared" si="169"/>
        <v>0</v>
      </c>
      <c r="G4115" s="7" t="str">
        <f>IF(D4115&gt;Частотометр!B9,"высокочаст",IF(AND(Частотометр!C9&lt;D4115, D4115&lt;Частотометр!B9),"среднечаст","низкочаст"))</f>
        <v>низкочаст</v>
      </c>
      <c r="H4115" s="7" t="str">
        <f>IF(E4115&gt;Частотометр!B28,"высокая",IF(AND(Частотометр!C28&lt;E4115, E4115&lt;Частотометр!B28),"средняя","низкая"))</f>
        <v>низкая</v>
      </c>
      <c r="I4115" s="1"/>
    </row>
    <row r="4116" spans="1:9" x14ac:dyDescent="0.2">
      <c r="A4116" s="8">
        <f t="shared" si="168"/>
        <v>0</v>
      </c>
      <c r="B4116" s="8">
        <f t="shared" si="169"/>
        <v>0</v>
      </c>
      <c r="G4116" s="7" t="str">
        <f>IF(D4116&gt;Частотометр!B9,"высокочаст",IF(AND(Частотометр!C9&lt;D4116, D4116&lt;Частотометр!B9),"среднечаст","низкочаст"))</f>
        <v>низкочаст</v>
      </c>
      <c r="H4116" s="7" t="str">
        <f>IF(E4116&gt;Частотометр!B28,"высокая",IF(AND(Частотометр!C28&lt;E4116, E4116&lt;Частотометр!B28),"средняя","низкая"))</f>
        <v>низкая</v>
      </c>
      <c r="I4116" s="1"/>
    </row>
    <row r="4117" spans="1:9" x14ac:dyDescent="0.2">
      <c r="A4117" s="8">
        <f t="shared" si="168"/>
        <v>0</v>
      </c>
      <c r="B4117" s="8">
        <f t="shared" si="169"/>
        <v>0</v>
      </c>
      <c r="G4117" s="7" t="str">
        <f>IF(D4117&gt;Частотометр!B9,"высокочаст",IF(AND(Частотометр!C9&lt;D4117, D4117&lt;Частотометр!B9),"среднечаст","низкочаст"))</f>
        <v>низкочаст</v>
      </c>
      <c r="H4117" s="7" t="str">
        <f>IF(E4117&gt;Частотометр!B28,"высокая",IF(AND(Частотометр!C28&lt;E4117, E4117&lt;Частотометр!B28),"средняя","низкая"))</f>
        <v>низкая</v>
      </c>
      <c r="I4117" s="1"/>
    </row>
    <row r="4118" spans="1:9" x14ac:dyDescent="0.2">
      <c r="A4118" s="8">
        <f t="shared" si="168"/>
        <v>0</v>
      </c>
      <c r="B4118" s="8">
        <f t="shared" si="169"/>
        <v>0</v>
      </c>
      <c r="G4118" s="7" t="str">
        <f>IF(D4118&gt;Частотометр!B9,"высокочаст",IF(AND(Частотометр!C9&lt;D4118, D4118&lt;Частотометр!B9),"среднечаст","низкочаст"))</f>
        <v>низкочаст</v>
      </c>
      <c r="H4118" s="7" t="str">
        <f>IF(E4118&gt;Частотометр!B28,"высокая",IF(AND(Частотометр!C28&lt;E4118, E4118&lt;Частотометр!B28),"средняя","низкая"))</f>
        <v>низкая</v>
      </c>
      <c r="I4118" s="1"/>
    </row>
    <row r="4119" spans="1:9" x14ac:dyDescent="0.2">
      <c r="A4119" s="8">
        <f t="shared" si="168"/>
        <v>0</v>
      </c>
      <c r="B4119" s="8">
        <f t="shared" si="169"/>
        <v>0</v>
      </c>
      <c r="G4119" s="7" t="str">
        <f>IF(D4119&gt;Частотометр!B9,"высокочаст",IF(AND(Частотометр!C9&lt;D4119, D4119&lt;Частотометр!B9),"среднечаст","низкочаст"))</f>
        <v>низкочаст</v>
      </c>
      <c r="H4119" s="7" t="str">
        <f>IF(E4119&gt;Частотометр!B28,"высокая",IF(AND(Частотометр!C28&lt;E4119, E4119&lt;Частотометр!B28),"средняя","низкая"))</f>
        <v>низкая</v>
      </c>
      <c r="I4119" s="1"/>
    </row>
    <row r="4120" spans="1:9" x14ac:dyDescent="0.2">
      <c r="A4120" s="8">
        <f t="shared" si="168"/>
        <v>0</v>
      </c>
      <c r="B4120" s="8">
        <f t="shared" si="169"/>
        <v>0</v>
      </c>
      <c r="G4120" s="7" t="str">
        <f>IF(D4120&gt;Частотометр!B9,"высокочаст",IF(AND(Частотометр!C9&lt;D4120, D4120&lt;Частотометр!B9),"среднечаст","низкочаст"))</f>
        <v>низкочаст</v>
      </c>
      <c r="H4120" s="7" t="str">
        <f>IF(E4120&gt;Частотометр!B28,"высокая",IF(AND(Частотометр!C28&lt;E4120, E4120&lt;Частотометр!B28),"средняя","низкая"))</f>
        <v>низкая</v>
      </c>
      <c r="I4120" s="1"/>
    </row>
    <row r="4121" spans="1:9" x14ac:dyDescent="0.2">
      <c r="A4121" s="8">
        <f t="shared" si="168"/>
        <v>0</v>
      </c>
      <c r="B4121" s="8">
        <f t="shared" si="169"/>
        <v>0</v>
      </c>
      <c r="G4121" s="7" t="str">
        <f>IF(D4121&gt;Частотометр!B9,"высокочаст",IF(AND(Частотометр!C9&lt;D4121, D4121&lt;Частотометр!B9),"среднечаст","низкочаст"))</f>
        <v>низкочаст</v>
      </c>
      <c r="H4121" s="7" t="str">
        <f>IF(E4121&gt;Частотометр!B28,"высокая",IF(AND(Частотометр!C28&lt;E4121, E4121&lt;Частотометр!B28),"средняя","низкая"))</f>
        <v>низкая</v>
      </c>
      <c r="I4121" s="1"/>
    </row>
    <row r="4122" spans="1:9" x14ac:dyDescent="0.2">
      <c r="A4122" s="8">
        <f t="shared" si="168"/>
        <v>0</v>
      </c>
      <c r="B4122" s="8">
        <f t="shared" si="169"/>
        <v>0</v>
      </c>
      <c r="G4122" s="7" t="str">
        <f>IF(D4122&gt;Частотометр!B9,"высокочаст",IF(AND(Частотометр!C9&lt;D4122, D4122&lt;Частотометр!B9),"среднечаст","низкочаст"))</f>
        <v>низкочаст</v>
      </c>
      <c r="H4122" s="7" t="str">
        <f>IF(E4122&gt;Частотометр!B28,"высокая",IF(AND(Частотометр!C28&lt;E4122, E4122&lt;Частотометр!B28),"средняя","низкая"))</f>
        <v>низкая</v>
      </c>
      <c r="I4122" s="1"/>
    </row>
    <row r="4123" spans="1:9" x14ac:dyDescent="0.2">
      <c r="A4123" s="8">
        <f t="shared" si="168"/>
        <v>0</v>
      </c>
      <c r="B4123" s="8">
        <f t="shared" si="169"/>
        <v>0</v>
      </c>
      <c r="G4123" s="7" t="str">
        <f>IF(D4123&gt;Частотометр!B9,"высокочаст",IF(AND(Частотометр!C9&lt;D4123, D4123&lt;Частотометр!B9),"среднечаст","низкочаст"))</f>
        <v>низкочаст</v>
      </c>
      <c r="H4123" s="7" t="str">
        <f>IF(E4123&gt;Частотометр!B28,"высокая",IF(AND(Частотометр!C28&lt;E4123, E4123&lt;Частотометр!B28),"средняя","низкая"))</f>
        <v>низкая</v>
      </c>
      <c r="I4123" s="1"/>
    </row>
    <row r="4124" spans="1:9" x14ac:dyDescent="0.2">
      <c r="A4124" s="8">
        <f t="shared" si="168"/>
        <v>0</v>
      </c>
      <c r="B4124" s="8">
        <f t="shared" si="169"/>
        <v>0</v>
      </c>
      <c r="G4124" s="7" t="str">
        <f>IF(D4124&gt;Частотометр!B9,"высокочаст",IF(AND(Частотометр!C9&lt;D4124, D4124&lt;Частотометр!B9),"среднечаст","низкочаст"))</f>
        <v>низкочаст</v>
      </c>
      <c r="H4124" s="7" t="str">
        <f>IF(E4124&gt;Частотометр!B28,"высокая",IF(AND(Частотометр!C28&lt;E4124, E4124&lt;Частотометр!B28),"средняя","низкая"))</f>
        <v>низкая</v>
      </c>
      <c r="I4124" s="1"/>
    </row>
    <row r="4125" spans="1:9" x14ac:dyDescent="0.2">
      <c r="A4125" s="8">
        <f t="shared" si="168"/>
        <v>0</v>
      </c>
      <c r="B4125" s="8">
        <f t="shared" si="169"/>
        <v>0</v>
      </c>
      <c r="G4125" s="7" t="str">
        <f>IF(D4125&gt;Частотометр!B9,"высокочаст",IF(AND(Частотометр!C9&lt;D4125, D4125&lt;Частотометр!B9),"среднечаст","низкочаст"))</f>
        <v>низкочаст</v>
      </c>
      <c r="H4125" s="7" t="str">
        <f>IF(E4125&gt;Частотометр!B28,"высокая",IF(AND(Частотометр!C28&lt;E4125, E4125&lt;Частотометр!B28),"средняя","низкая"))</f>
        <v>низкая</v>
      </c>
      <c r="I4125" s="1"/>
    </row>
    <row r="4126" spans="1:9" x14ac:dyDescent="0.2">
      <c r="A4126" s="8">
        <f t="shared" si="168"/>
        <v>0</v>
      </c>
      <c r="B4126" s="8">
        <f t="shared" si="169"/>
        <v>0</v>
      </c>
      <c r="G4126" s="7" t="str">
        <f>IF(D4126&gt;Частотометр!B9,"высокочаст",IF(AND(Частотометр!C9&lt;D4126, D4126&lt;Частотометр!B9),"среднечаст","низкочаст"))</f>
        <v>низкочаст</v>
      </c>
      <c r="H4126" s="7" t="str">
        <f>IF(E4126&gt;Частотометр!B28,"высокая",IF(AND(Частотометр!C28&lt;E4126, E4126&lt;Частотометр!B28),"средняя","низкая"))</f>
        <v>низкая</v>
      </c>
      <c r="I4126" s="1"/>
    </row>
    <row r="4127" spans="1:9" x14ac:dyDescent="0.2">
      <c r="A4127" s="8">
        <f t="shared" si="168"/>
        <v>0</v>
      </c>
      <c r="B4127" s="8">
        <f t="shared" si="169"/>
        <v>0</v>
      </c>
      <c r="G4127" s="7" t="str">
        <f>IF(D4127&gt;Частотометр!B9,"высокочаст",IF(AND(Частотометр!C9&lt;D4127, D4127&lt;Частотометр!B9),"среднечаст","низкочаст"))</f>
        <v>низкочаст</v>
      </c>
      <c r="H4127" s="7" t="str">
        <f>IF(E4127&gt;Частотометр!B28,"высокая",IF(AND(Частотометр!C28&lt;E4127, E4127&lt;Частотометр!B28),"средняя","низкая"))</f>
        <v>низкая</v>
      </c>
      <c r="I4127" s="1"/>
    </row>
    <row r="4128" spans="1:9" x14ac:dyDescent="0.2">
      <c r="A4128" s="8">
        <f t="shared" si="168"/>
        <v>0</v>
      </c>
      <c r="B4128" s="8">
        <f t="shared" si="169"/>
        <v>0</v>
      </c>
      <c r="G4128" s="7" t="str">
        <f>IF(D4128&gt;Частотометр!B9,"высокочаст",IF(AND(Частотометр!C9&lt;D4128, D4128&lt;Частотометр!B9),"среднечаст","низкочаст"))</f>
        <v>низкочаст</v>
      </c>
      <c r="H4128" s="7" t="str">
        <f>IF(E4128&gt;Частотометр!B28,"высокая",IF(AND(Частотометр!C28&lt;E4128, E4128&lt;Частотометр!B28),"средняя","низкая"))</f>
        <v>низкая</v>
      </c>
      <c r="I4128" s="1"/>
    </row>
    <row r="4129" spans="1:9" x14ac:dyDescent="0.2">
      <c r="A4129" s="8">
        <f t="shared" si="168"/>
        <v>0</v>
      </c>
      <c r="B4129" s="8">
        <f t="shared" si="169"/>
        <v>0</v>
      </c>
      <c r="G4129" s="7" t="str">
        <f>IF(D4129&gt;Частотометр!B9,"высокочаст",IF(AND(Частотометр!C9&lt;D4129, D4129&lt;Частотометр!B9),"среднечаст","низкочаст"))</f>
        <v>низкочаст</v>
      </c>
      <c r="H4129" s="7" t="str">
        <f>IF(E4129&gt;Частотометр!B28,"высокая",IF(AND(Частотометр!C28&lt;E4129, E4129&lt;Частотометр!B28),"средняя","низкая"))</f>
        <v>низкая</v>
      </c>
      <c r="I4129" s="1"/>
    </row>
    <row r="4130" spans="1:9" x14ac:dyDescent="0.2">
      <c r="A4130" s="8">
        <f t="shared" si="168"/>
        <v>0</v>
      </c>
      <c r="B4130" s="8">
        <f t="shared" si="169"/>
        <v>0</v>
      </c>
      <c r="G4130" s="7" t="str">
        <f>IF(D4130&gt;Частотометр!B9,"высокочаст",IF(AND(Частотометр!C9&lt;D4130, D4130&lt;Частотометр!B9),"среднечаст","низкочаст"))</f>
        <v>низкочаст</v>
      </c>
      <c r="H4130" s="7" t="str">
        <f>IF(E4130&gt;Частотометр!B28,"высокая",IF(AND(Частотометр!C28&lt;E4130, E4130&lt;Частотометр!B28),"средняя","низкая"))</f>
        <v>низкая</v>
      </c>
      <c r="I4130" s="1"/>
    </row>
    <row r="4131" spans="1:9" x14ac:dyDescent="0.2">
      <c r="A4131" s="8">
        <f t="shared" si="168"/>
        <v>0</v>
      </c>
      <c r="B4131" s="8">
        <f t="shared" si="169"/>
        <v>0</v>
      </c>
      <c r="G4131" s="7" t="str">
        <f>IF(D4131&gt;Частотометр!B9,"высокочаст",IF(AND(Частотометр!C9&lt;D4131, D4131&lt;Частотометр!B9),"среднечаст","низкочаст"))</f>
        <v>низкочаст</v>
      </c>
      <c r="H4131" s="7" t="str">
        <f>IF(E4131&gt;Частотометр!B28,"высокая",IF(AND(Частотометр!C28&lt;E4131, E4131&lt;Частотометр!B28),"средняя","низкая"))</f>
        <v>низкая</v>
      </c>
      <c r="I4131" s="1"/>
    </row>
    <row r="4132" spans="1:9" x14ac:dyDescent="0.2">
      <c r="A4132" s="8">
        <f t="shared" si="168"/>
        <v>0</v>
      </c>
      <c r="B4132" s="8">
        <f t="shared" si="169"/>
        <v>0</v>
      </c>
      <c r="G4132" s="7" t="str">
        <f>IF(D4132&gt;Частотометр!B9,"высокочаст",IF(AND(Частотометр!C9&lt;D4132, D4132&lt;Частотометр!B9),"среднечаст","низкочаст"))</f>
        <v>низкочаст</v>
      </c>
      <c r="H4132" s="7" t="str">
        <f>IF(E4132&gt;Частотометр!B28,"высокая",IF(AND(Частотометр!C28&lt;E4132, E4132&lt;Частотометр!B28),"средняя","низкая"))</f>
        <v>низкая</v>
      </c>
      <c r="I4132" s="1"/>
    </row>
    <row r="4133" spans="1:9" x14ac:dyDescent="0.2">
      <c r="A4133" s="8">
        <f t="shared" si="168"/>
        <v>0</v>
      </c>
      <c r="B4133" s="8">
        <f t="shared" si="169"/>
        <v>0</v>
      </c>
      <c r="G4133" s="7" t="str">
        <f>IF(D4133&gt;Частотометр!B9,"высокочаст",IF(AND(Частотометр!C9&lt;D4133, D4133&lt;Частотометр!B9),"среднечаст","низкочаст"))</f>
        <v>низкочаст</v>
      </c>
      <c r="H4133" s="7" t="str">
        <f>IF(E4133&gt;Частотометр!B28,"высокая",IF(AND(Частотометр!C28&lt;E4133, E4133&lt;Частотометр!B28),"средняя","низкая"))</f>
        <v>низкая</v>
      </c>
      <c r="I4133" s="1"/>
    </row>
    <row r="4134" spans="1:9" x14ac:dyDescent="0.2">
      <c r="A4134" s="8">
        <f t="shared" si="168"/>
        <v>0</v>
      </c>
      <c r="B4134" s="8">
        <f t="shared" si="169"/>
        <v>0</v>
      </c>
      <c r="G4134" s="7" t="str">
        <f>IF(D4134&gt;Частотометр!B9,"высокочаст",IF(AND(Частотометр!C9&lt;D4134, D4134&lt;Частотометр!B9),"среднечаст","низкочаст"))</f>
        <v>низкочаст</v>
      </c>
      <c r="H4134" s="7" t="str">
        <f>IF(E4134&gt;Частотометр!B28,"высокая",IF(AND(Частотометр!C28&lt;E4134, E4134&lt;Частотометр!B28),"средняя","низкая"))</f>
        <v>низкая</v>
      </c>
      <c r="I4134" s="1"/>
    </row>
    <row r="4135" spans="1:9" x14ac:dyDescent="0.2">
      <c r="A4135" s="8">
        <f t="shared" si="168"/>
        <v>0</v>
      </c>
      <c r="B4135" s="8">
        <f t="shared" si="169"/>
        <v>0</v>
      </c>
      <c r="G4135" s="7" t="str">
        <f>IF(D4135&gt;Частотометр!B9,"высокочаст",IF(AND(Частотометр!C9&lt;D4135, D4135&lt;Частотометр!B9),"среднечаст","низкочаст"))</f>
        <v>низкочаст</v>
      </c>
      <c r="H4135" s="7" t="str">
        <f>IF(E4135&gt;Частотометр!B28,"высокая",IF(AND(Частотометр!C28&lt;E4135, E4135&lt;Частотометр!B28),"средняя","низкая"))</f>
        <v>низкая</v>
      </c>
      <c r="I4135" s="1"/>
    </row>
    <row r="4136" spans="1:9" x14ac:dyDescent="0.2">
      <c r="A4136" s="8">
        <f t="shared" si="168"/>
        <v>0</v>
      </c>
      <c r="B4136" s="8">
        <f t="shared" si="169"/>
        <v>0</v>
      </c>
      <c r="G4136" s="7" t="str">
        <f>IF(D4136&gt;Частотометр!B9,"высокочаст",IF(AND(Частотометр!C9&lt;D4136, D4136&lt;Частотометр!B9),"среднечаст","низкочаст"))</f>
        <v>низкочаст</v>
      </c>
      <c r="H4136" s="7" t="str">
        <f>IF(E4136&gt;Частотометр!B28,"высокая",IF(AND(Частотометр!C28&lt;E4136, E4136&lt;Частотометр!B28),"средняя","низкая"))</f>
        <v>низкая</v>
      </c>
      <c r="I4136" s="1"/>
    </row>
    <row r="4137" spans="1:9" x14ac:dyDescent="0.2">
      <c r="A4137" s="8">
        <f t="shared" si="168"/>
        <v>0</v>
      </c>
      <c r="B4137" s="8">
        <f t="shared" si="169"/>
        <v>0</v>
      </c>
      <c r="G4137" s="7" t="str">
        <f>IF(D4137&gt;Частотометр!B9,"высокочаст",IF(AND(Частотометр!C9&lt;D4137, D4137&lt;Частотометр!B9),"среднечаст","низкочаст"))</f>
        <v>низкочаст</v>
      </c>
      <c r="H4137" s="7" t="str">
        <f>IF(E4137&gt;Частотометр!B28,"высокая",IF(AND(Частотометр!C28&lt;E4137, E4137&lt;Частотометр!B28),"средняя","низкая"))</f>
        <v>низкая</v>
      </c>
      <c r="I4137" s="1"/>
    </row>
    <row r="4138" spans="1:9" x14ac:dyDescent="0.2">
      <c r="A4138" s="8">
        <f t="shared" si="168"/>
        <v>0</v>
      </c>
      <c r="B4138" s="8">
        <f t="shared" si="169"/>
        <v>0</v>
      </c>
      <c r="G4138" s="7" t="str">
        <f>IF(D4138&gt;Частотометр!B9,"высокочаст",IF(AND(Частотометр!C9&lt;D4138, D4138&lt;Частотометр!B9),"среднечаст","низкочаст"))</f>
        <v>низкочаст</v>
      </c>
      <c r="H4138" s="7" t="str">
        <f>IF(E4138&gt;Частотометр!B28,"высокая",IF(AND(Частотометр!C28&lt;E4138, E4138&lt;Частотометр!B28),"средняя","низкая"))</f>
        <v>низкая</v>
      </c>
      <c r="I4138" s="1"/>
    </row>
    <row r="4139" spans="1:9" x14ac:dyDescent="0.2">
      <c r="A4139" s="8">
        <f t="shared" si="168"/>
        <v>0</v>
      </c>
      <c r="B4139" s="8">
        <f t="shared" si="169"/>
        <v>0</v>
      </c>
      <c r="G4139" s="7" t="str">
        <f>IF(D4139&gt;Частотометр!B9,"высокочаст",IF(AND(Частотометр!C9&lt;D4139, D4139&lt;Частотометр!B9),"среднечаст","низкочаст"))</f>
        <v>низкочаст</v>
      </c>
      <c r="H4139" s="7" t="str">
        <f>IF(E4139&gt;Частотометр!B28,"высокая",IF(AND(Частотометр!C28&lt;E4139, E4139&lt;Частотометр!B28),"средняя","низкая"))</f>
        <v>низкая</v>
      </c>
      <c r="I4139" s="1"/>
    </row>
    <row r="4140" spans="1:9" x14ac:dyDescent="0.2">
      <c r="A4140" s="8">
        <f t="shared" si="168"/>
        <v>0</v>
      </c>
      <c r="B4140" s="8">
        <f t="shared" si="169"/>
        <v>0</v>
      </c>
      <c r="G4140" s="7" t="str">
        <f>IF(D4140&gt;Частотометр!B9,"высокочаст",IF(AND(Частотометр!C9&lt;D4140, D4140&lt;Частотометр!B9),"среднечаст","низкочаст"))</f>
        <v>низкочаст</v>
      </c>
      <c r="H4140" s="7" t="str">
        <f>IF(E4140&gt;Частотометр!B28,"высокая",IF(AND(Частотометр!C28&lt;E4140, E4140&lt;Частотометр!B28),"средняя","низкая"))</f>
        <v>низкая</v>
      </c>
      <c r="I4140" s="1"/>
    </row>
    <row r="4141" spans="1:9" x14ac:dyDescent="0.2">
      <c r="A4141" s="8">
        <f t="shared" si="168"/>
        <v>0</v>
      </c>
      <c r="B4141" s="8">
        <f t="shared" si="169"/>
        <v>0</v>
      </c>
      <c r="G4141" s="7" t="str">
        <f>IF(D4141&gt;Частотометр!B9,"высокочаст",IF(AND(Частотометр!C9&lt;D4141, D4141&lt;Частотометр!B9),"среднечаст","низкочаст"))</f>
        <v>низкочаст</v>
      </c>
      <c r="H4141" s="7" t="str">
        <f>IF(E4141&gt;Частотометр!B28,"высокая",IF(AND(Частотометр!C28&lt;E4141, E4141&lt;Частотометр!B28),"средняя","низкая"))</f>
        <v>низкая</v>
      </c>
      <c r="I4141" s="1"/>
    </row>
    <row r="4142" spans="1:9" x14ac:dyDescent="0.2">
      <c r="A4142" s="8">
        <f t="shared" si="168"/>
        <v>0</v>
      </c>
      <c r="B4142" s="8">
        <f t="shared" si="169"/>
        <v>0</v>
      </c>
      <c r="G4142" s="7" t="str">
        <f>IF(D4142&gt;Частотометр!B9,"высокочаст",IF(AND(Частотометр!C9&lt;D4142, D4142&lt;Частотометр!B9),"среднечаст","низкочаст"))</f>
        <v>низкочаст</v>
      </c>
      <c r="H4142" s="7" t="str">
        <f>IF(E4142&gt;Частотометр!B28,"высокая",IF(AND(Частотометр!C28&lt;E4142, E4142&lt;Частотометр!B28),"средняя","низкая"))</f>
        <v>низкая</v>
      </c>
      <c r="I4142" s="1"/>
    </row>
    <row r="4143" spans="1:9" x14ac:dyDescent="0.2">
      <c r="A4143" s="8">
        <f t="shared" si="168"/>
        <v>0</v>
      </c>
      <c r="B4143" s="8">
        <f t="shared" si="169"/>
        <v>0</v>
      </c>
      <c r="G4143" s="7" t="str">
        <f>IF(D4143&gt;Частотометр!B9,"высокочаст",IF(AND(Частотометр!C9&lt;D4143, D4143&lt;Частотометр!B9),"среднечаст","низкочаст"))</f>
        <v>низкочаст</v>
      </c>
      <c r="H4143" s="7" t="str">
        <f>IF(E4143&gt;Частотометр!B28,"высокая",IF(AND(Частотометр!C28&lt;E4143, E4143&lt;Частотометр!B28),"средняя","низкая"))</f>
        <v>низкая</v>
      </c>
      <c r="I4143" s="1"/>
    </row>
    <row r="4144" spans="1:9" x14ac:dyDescent="0.2">
      <c r="A4144" s="8">
        <f t="shared" si="168"/>
        <v>0</v>
      </c>
      <c r="B4144" s="8">
        <f t="shared" si="169"/>
        <v>0</v>
      </c>
      <c r="G4144" s="7" t="str">
        <f>IF(D4144&gt;Частотометр!B9,"высокочаст",IF(AND(Частотометр!C9&lt;D4144, D4144&lt;Частотометр!B9),"среднечаст","низкочаст"))</f>
        <v>низкочаст</v>
      </c>
      <c r="H4144" s="7" t="str">
        <f>IF(E4144&gt;Частотометр!B28,"высокая",IF(AND(Частотометр!C28&lt;E4144, E4144&lt;Частотометр!B28),"средняя","низкая"))</f>
        <v>низкая</v>
      </c>
      <c r="I4144" s="1"/>
    </row>
    <row r="4145" spans="1:9" x14ac:dyDescent="0.2">
      <c r="A4145" s="8">
        <f t="shared" si="168"/>
        <v>0</v>
      </c>
      <c r="B4145" s="8">
        <f t="shared" si="169"/>
        <v>0</v>
      </c>
      <c r="G4145" s="7" t="str">
        <f>IF(D4145&gt;Частотометр!B9,"высокочаст",IF(AND(Частотометр!C9&lt;D4145, D4145&lt;Частотометр!B9),"среднечаст","низкочаст"))</f>
        <v>низкочаст</v>
      </c>
      <c r="H4145" s="7" t="str">
        <f>IF(E4145&gt;Частотометр!B28,"высокая",IF(AND(Частотометр!C28&lt;E4145, E4145&lt;Частотометр!B28),"средняя","низкая"))</f>
        <v>низкая</v>
      </c>
      <c r="I4145" s="1"/>
    </row>
    <row r="4146" spans="1:9" x14ac:dyDescent="0.2">
      <c r="A4146" s="8">
        <f t="shared" si="168"/>
        <v>0</v>
      </c>
      <c r="B4146" s="8">
        <f t="shared" si="169"/>
        <v>0</v>
      </c>
      <c r="G4146" s="7" t="str">
        <f>IF(D4146&gt;Частотометр!B9,"высокочаст",IF(AND(Частотометр!C9&lt;D4146, D4146&lt;Частотометр!B9),"среднечаст","низкочаст"))</f>
        <v>низкочаст</v>
      </c>
      <c r="H4146" s="7" t="str">
        <f>IF(E4146&gt;Частотометр!B28,"высокая",IF(AND(Частотометр!C28&lt;E4146, E4146&lt;Частотометр!B28),"средняя","низкая"))</f>
        <v>низкая</v>
      </c>
      <c r="I4146" s="1"/>
    </row>
    <row r="4147" spans="1:9" x14ac:dyDescent="0.2">
      <c r="A4147" s="8">
        <f t="shared" si="168"/>
        <v>0</v>
      </c>
      <c r="B4147" s="8">
        <f t="shared" si="169"/>
        <v>0</v>
      </c>
      <c r="G4147" s="7" t="str">
        <f>IF(D4147&gt;Частотометр!B9,"высокочаст",IF(AND(Частотометр!C9&lt;D4147, D4147&lt;Частотометр!B9),"среднечаст","низкочаст"))</f>
        <v>низкочаст</v>
      </c>
      <c r="H4147" s="7" t="str">
        <f>IF(E4147&gt;Частотометр!B28,"высокая",IF(AND(Частотометр!C28&lt;E4147, E4147&lt;Частотометр!B28),"средняя","низкая"))</f>
        <v>низкая</v>
      </c>
      <c r="I4147" s="1"/>
    </row>
    <row r="4148" spans="1:9" x14ac:dyDescent="0.2">
      <c r="A4148" s="8">
        <f t="shared" si="168"/>
        <v>0</v>
      </c>
      <c r="B4148" s="8">
        <f t="shared" si="169"/>
        <v>0</v>
      </c>
      <c r="G4148" s="7" t="str">
        <f>IF(D4148&gt;Частотометр!B9,"высокочаст",IF(AND(Частотометр!C9&lt;D4148, D4148&lt;Частотометр!B9),"среднечаст","низкочаст"))</f>
        <v>низкочаст</v>
      </c>
      <c r="H4148" s="7" t="str">
        <f>IF(E4148&gt;Частотометр!B28,"высокая",IF(AND(Частотометр!C28&lt;E4148, E4148&lt;Частотометр!B28),"средняя","низкая"))</f>
        <v>низкая</v>
      </c>
      <c r="I4148" s="1"/>
    </row>
    <row r="4149" spans="1:9" x14ac:dyDescent="0.2">
      <c r="A4149" s="8">
        <f t="shared" si="168"/>
        <v>0</v>
      </c>
      <c r="B4149" s="8">
        <f t="shared" si="169"/>
        <v>0</v>
      </c>
      <c r="G4149" s="7" t="str">
        <f>IF(D4149&gt;Частотометр!B9,"высокочаст",IF(AND(Частотометр!C9&lt;D4149, D4149&lt;Частотометр!B9),"среднечаст","низкочаст"))</f>
        <v>низкочаст</v>
      </c>
      <c r="H4149" s="7" t="str">
        <f>IF(E4149&gt;Частотометр!B28,"высокая",IF(AND(Частотометр!C28&lt;E4149, E4149&lt;Частотометр!B28),"средняя","низкая"))</f>
        <v>низкая</v>
      </c>
      <c r="I4149" s="1"/>
    </row>
    <row r="4150" spans="1:9" x14ac:dyDescent="0.2">
      <c r="A4150" s="8">
        <f t="shared" si="168"/>
        <v>0</v>
      </c>
      <c r="B4150" s="8">
        <f t="shared" si="169"/>
        <v>0</v>
      </c>
      <c r="G4150" s="7" t="str">
        <f>IF(D4150&gt;Частотометр!B9,"высокочаст",IF(AND(Частотометр!C9&lt;D4150, D4150&lt;Частотометр!B9),"среднечаст","низкочаст"))</f>
        <v>низкочаст</v>
      </c>
      <c r="H4150" s="7" t="str">
        <f>IF(E4150&gt;Частотометр!B28,"высокая",IF(AND(Частотометр!C28&lt;E4150, E4150&lt;Частотометр!B28),"средняя","низкая"))</f>
        <v>низкая</v>
      </c>
      <c r="I4150" s="1"/>
    </row>
    <row r="4151" spans="1:9" x14ac:dyDescent="0.2">
      <c r="A4151" s="8">
        <f t="shared" si="168"/>
        <v>0</v>
      </c>
      <c r="B4151" s="8">
        <f t="shared" si="169"/>
        <v>0</v>
      </c>
      <c r="G4151" s="7" t="str">
        <f>IF(D4151&gt;Частотометр!B9,"высокочаст",IF(AND(Частотометр!C9&lt;D4151, D4151&lt;Частотометр!B9),"среднечаст","низкочаст"))</f>
        <v>низкочаст</v>
      </c>
      <c r="H4151" s="7" t="str">
        <f>IF(E4151&gt;Частотометр!B28,"высокая",IF(AND(Частотометр!C28&lt;E4151, E4151&lt;Частотометр!B28),"средняя","низкая"))</f>
        <v>низкая</v>
      </c>
      <c r="I4151" s="1"/>
    </row>
    <row r="4152" spans="1:9" x14ac:dyDescent="0.2">
      <c r="A4152" s="8">
        <f t="shared" si="168"/>
        <v>0</v>
      </c>
      <c r="B4152" s="8">
        <f t="shared" si="169"/>
        <v>0</v>
      </c>
      <c r="G4152" s="7" t="str">
        <f>IF(D4152&gt;Частотометр!B9,"высокочаст",IF(AND(Частотометр!C9&lt;D4152, D4152&lt;Частотометр!B9),"среднечаст","низкочаст"))</f>
        <v>низкочаст</v>
      </c>
      <c r="H4152" s="7" t="str">
        <f>IF(E4152&gt;Частотометр!B28,"высокая",IF(AND(Частотометр!C28&lt;E4152, E4152&lt;Частотометр!B28),"средняя","низкая"))</f>
        <v>низкая</v>
      </c>
      <c r="I4152" s="1"/>
    </row>
    <row r="4153" spans="1:9" x14ac:dyDescent="0.2">
      <c r="A4153" s="8">
        <f t="shared" si="168"/>
        <v>0</v>
      </c>
      <c r="B4153" s="8">
        <f t="shared" si="169"/>
        <v>0</v>
      </c>
      <c r="G4153" s="7" t="str">
        <f>IF(D4153&gt;Частотометр!B9,"высокочаст",IF(AND(Частотометр!C9&lt;D4153, D4153&lt;Частотометр!B9),"среднечаст","низкочаст"))</f>
        <v>низкочаст</v>
      </c>
      <c r="H4153" s="7" t="str">
        <f>IF(E4153&gt;Частотометр!B28,"высокая",IF(AND(Частотометр!C28&lt;E4153, E4153&lt;Частотометр!B28),"средняя","низкая"))</f>
        <v>низкая</v>
      </c>
      <c r="I4153" s="1"/>
    </row>
    <row r="4154" spans="1:9" x14ac:dyDescent="0.2">
      <c r="A4154" s="8">
        <f t="shared" si="168"/>
        <v>0</v>
      </c>
      <c r="B4154" s="8">
        <f t="shared" si="169"/>
        <v>0</v>
      </c>
      <c r="G4154" s="7" t="str">
        <f>IF(D4154&gt;Частотометр!B9,"высокочаст",IF(AND(Частотометр!C9&lt;D4154, D4154&lt;Частотометр!B9),"среднечаст","низкочаст"))</f>
        <v>низкочаст</v>
      </c>
      <c r="H4154" s="7" t="str">
        <f>IF(E4154&gt;Частотометр!B28,"высокая",IF(AND(Частотометр!C28&lt;E4154, E4154&lt;Частотометр!B28),"средняя","низкая"))</f>
        <v>низкая</v>
      </c>
      <c r="I4154" s="1"/>
    </row>
    <row r="4155" spans="1:9" x14ac:dyDescent="0.2">
      <c r="A4155" s="8">
        <f t="shared" si="168"/>
        <v>0</v>
      </c>
      <c r="B4155" s="8">
        <f t="shared" si="169"/>
        <v>0</v>
      </c>
      <c r="G4155" s="7" t="str">
        <f>IF(D4155&gt;Частотометр!B9,"высокочаст",IF(AND(Частотометр!C9&lt;D4155, D4155&lt;Частотометр!B9),"среднечаст","низкочаст"))</f>
        <v>низкочаст</v>
      </c>
      <c r="H4155" s="7" t="str">
        <f>IF(E4155&gt;Частотометр!B28,"высокая",IF(AND(Частотометр!C28&lt;E4155, E4155&lt;Частотометр!B28),"средняя","низкая"))</f>
        <v>низкая</v>
      </c>
      <c r="I4155" s="1"/>
    </row>
    <row r="4156" spans="1:9" x14ac:dyDescent="0.2">
      <c r="A4156" s="8">
        <f t="shared" si="168"/>
        <v>0</v>
      </c>
      <c r="B4156" s="8">
        <f t="shared" si="169"/>
        <v>0</v>
      </c>
      <c r="G4156" s="7" t="str">
        <f>IF(D4156&gt;Частотометр!B9,"высокочаст",IF(AND(Частотометр!C9&lt;D4156, D4156&lt;Частотометр!B9),"среднечаст","низкочаст"))</f>
        <v>низкочаст</v>
      </c>
      <c r="H4156" s="7" t="str">
        <f>IF(E4156&gt;Частотометр!B28,"высокая",IF(AND(Частотометр!C28&lt;E4156, E4156&lt;Частотометр!B28),"средняя","низкая"))</f>
        <v>низкая</v>
      </c>
      <c r="I4156" s="1"/>
    </row>
    <row r="4157" spans="1:9" x14ac:dyDescent="0.2">
      <c r="A4157" s="8">
        <f t="shared" si="168"/>
        <v>0</v>
      </c>
      <c r="B4157" s="8">
        <f t="shared" si="169"/>
        <v>0</v>
      </c>
      <c r="G4157" s="7" t="str">
        <f>IF(D4157&gt;Частотометр!B9,"высокочаст",IF(AND(Частотометр!C9&lt;D4157, D4157&lt;Частотометр!B9),"среднечаст","низкочаст"))</f>
        <v>низкочаст</v>
      </c>
      <c r="H4157" s="7" t="str">
        <f>IF(E4157&gt;Частотометр!B28,"высокая",IF(AND(Частотометр!C28&lt;E4157, E4157&lt;Частотометр!B28),"средняя","низкая"))</f>
        <v>низкая</v>
      </c>
      <c r="I4157" s="1"/>
    </row>
    <row r="4158" spans="1:9" x14ac:dyDescent="0.2">
      <c r="A4158" s="8">
        <f t="shared" si="168"/>
        <v>0</v>
      </c>
      <c r="B4158" s="8">
        <f t="shared" si="169"/>
        <v>0</v>
      </c>
      <c r="G4158" s="7" t="str">
        <f>IF(D4158&gt;Частотометр!B9,"высокочаст",IF(AND(Частотометр!C9&lt;D4158, D4158&lt;Частотометр!B9),"среднечаст","низкочаст"))</f>
        <v>низкочаст</v>
      </c>
      <c r="H4158" s="7" t="str">
        <f>IF(E4158&gt;Частотометр!B28,"высокая",IF(AND(Частотометр!C28&lt;E4158, E4158&lt;Частотометр!B28),"средняя","низкая"))</f>
        <v>низкая</v>
      </c>
      <c r="I4158" s="1"/>
    </row>
    <row r="4159" spans="1:9" x14ac:dyDescent="0.2">
      <c r="A4159" s="8">
        <f t="shared" si="168"/>
        <v>0</v>
      </c>
      <c r="B4159" s="8">
        <f t="shared" si="169"/>
        <v>0</v>
      </c>
      <c r="G4159" s="7" t="str">
        <f>IF(D4159&gt;Частотометр!B9,"высокочаст",IF(AND(Частотометр!C9&lt;D4159, D4159&lt;Частотометр!B9),"среднечаст","низкочаст"))</f>
        <v>низкочаст</v>
      </c>
      <c r="H4159" s="7" t="str">
        <f>IF(E4159&gt;Частотометр!B28,"высокая",IF(AND(Частотометр!C28&lt;E4159, E4159&lt;Частотометр!B28),"средняя","низкая"))</f>
        <v>низкая</v>
      </c>
      <c r="I4159" s="1"/>
    </row>
    <row r="4160" spans="1:9" x14ac:dyDescent="0.2">
      <c r="A4160" s="8">
        <f t="shared" si="168"/>
        <v>0</v>
      </c>
      <c r="B4160" s="8">
        <f t="shared" si="169"/>
        <v>0</v>
      </c>
      <c r="G4160" s="7" t="str">
        <f>IF(D4160&gt;Частотометр!B9,"высокочаст",IF(AND(Частотометр!C9&lt;D4160, D4160&lt;Частотометр!B9),"среднечаст","низкочаст"))</f>
        <v>низкочаст</v>
      </c>
      <c r="H4160" s="7" t="str">
        <f>IF(E4160&gt;Частотометр!B28,"высокая",IF(AND(Частотометр!C28&lt;E4160, E4160&lt;Частотометр!B28),"средняя","низкая"))</f>
        <v>низкая</v>
      </c>
      <c r="I4160" s="1"/>
    </row>
    <row r="4161" spans="1:9" x14ac:dyDescent="0.2">
      <c r="A4161" s="8">
        <f t="shared" si="168"/>
        <v>0</v>
      </c>
      <c r="B4161" s="8">
        <f t="shared" si="169"/>
        <v>0</v>
      </c>
      <c r="G4161" s="7" t="str">
        <f>IF(D4161&gt;Частотометр!B9,"высокочаст",IF(AND(Частотометр!C9&lt;D4161, D4161&lt;Частотометр!B9),"среднечаст","низкочаст"))</f>
        <v>низкочаст</v>
      </c>
      <c r="H4161" s="7" t="str">
        <f>IF(E4161&gt;Частотометр!B28,"высокая",IF(AND(Частотометр!C28&lt;E4161, E4161&lt;Частотометр!B28),"средняя","низкая"))</f>
        <v>низкая</v>
      </c>
      <c r="I4161" s="1"/>
    </row>
    <row r="4162" spans="1:9" x14ac:dyDescent="0.2">
      <c r="A4162" s="8">
        <f t="shared" ref="A4162:A4225" si="170">IF(ISBLANK(C4162),0,LEN(TRIM(C4162))-LEN(SUBSTITUTE(C4162," ",""))+1)</f>
        <v>0</v>
      </c>
      <c r="B4162" s="8">
        <f t="shared" ref="B4162:B4225" si="171">LEN(C4162)</f>
        <v>0</v>
      </c>
      <c r="G4162" s="7" t="str">
        <f>IF(D4162&gt;Частотометр!B9,"высокочаст",IF(AND(Частотометр!C9&lt;D4162, D4162&lt;Частотометр!B9),"среднечаст","низкочаст"))</f>
        <v>низкочаст</v>
      </c>
      <c r="H4162" s="7" t="str">
        <f>IF(E4162&gt;Частотометр!B28,"высокая",IF(AND(Частотометр!C28&lt;E4162, E4162&lt;Частотометр!B28),"средняя","низкая"))</f>
        <v>низкая</v>
      </c>
      <c r="I4162" s="1"/>
    </row>
    <row r="4163" spans="1:9" x14ac:dyDescent="0.2">
      <c r="A4163" s="8">
        <f t="shared" si="170"/>
        <v>0</v>
      </c>
      <c r="B4163" s="8">
        <f t="shared" si="171"/>
        <v>0</v>
      </c>
      <c r="G4163" s="7" t="str">
        <f>IF(D4163&gt;Частотометр!B9,"высокочаст",IF(AND(Частотометр!C9&lt;D4163, D4163&lt;Частотометр!B9),"среднечаст","низкочаст"))</f>
        <v>низкочаст</v>
      </c>
      <c r="H4163" s="7" t="str">
        <f>IF(E4163&gt;Частотометр!B28,"высокая",IF(AND(Частотометр!C28&lt;E4163, E4163&lt;Частотометр!B28),"средняя","низкая"))</f>
        <v>низкая</v>
      </c>
      <c r="I4163" s="1"/>
    </row>
    <row r="4164" spans="1:9" x14ac:dyDescent="0.2">
      <c r="A4164" s="8">
        <f t="shared" si="170"/>
        <v>0</v>
      </c>
      <c r="B4164" s="8">
        <f t="shared" si="171"/>
        <v>0</v>
      </c>
      <c r="G4164" s="7" t="str">
        <f>IF(D4164&gt;Частотометр!B9,"высокочаст",IF(AND(Частотометр!C9&lt;D4164, D4164&lt;Частотометр!B9),"среднечаст","низкочаст"))</f>
        <v>низкочаст</v>
      </c>
      <c r="H4164" s="7" t="str">
        <f>IF(E4164&gt;Частотометр!B28,"высокая",IF(AND(Частотометр!C28&lt;E4164, E4164&lt;Частотометр!B28),"средняя","низкая"))</f>
        <v>низкая</v>
      </c>
      <c r="I4164" s="1"/>
    </row>
    <row r="4165" spans="1:9" x14ac:dyDescent="0.2">
      <c r="A4165" s="8">
        <f t="shared" si="170"/>
        <v>0</v>
      </c>
      <c r="B4165" s="8">
        <f t="shared" si="171"/>
        <v>0</v>
      </c>
      <c r="G4165" s="7" t="str">
        <f>IF(D4165&gt;Частотометр!B9,"высокочаст",IF(AND(Частотометр!C9&lt;D4165, D4165&lt;Частотометр!B9),"среднечаст","низкочаст"))</f>
        <v>низкочаст</v>
      </c>
      <c r="H4165" s="7" t="str">
        <f>IF(E4165&gt;Частотометр!B28,"высокая",IF(AND(Частотометр!C28&lt;E4165, E4165&lt;Частотометр!B28),"средняя","низкая"))</f>
        <v>низкая</v>
      </c>
      <c r="I4165" s="1"/>
    </row>
    <row r="4166" spans="1:9" x14ac:dyDescent="0.2">
      <c r="A4166" s="8">
        <f t="shared" si="170"/>
        <v>0</v>
      </c>
      <c r="B4166" s="8">
        <f t="shared" si="171"/>
        <v>0</v>
      </c>
      <c r="G4166" s="7" t="str">
        <f>IF(D4166&gt;Частотометр!B9,"высокочаст",IF(AND(Частотометр!C9&lt;D4166, D4166&lt;Частотометр!B9),"среднечаст","низкочаст"))</f>
        <v>низкочаст</v>
      </c>
      <c r="H4166" s="7" t="str">
        <f>IF(E4166&gt;Частотометр!B28,"высокая",IF(AND(Частотометр!C28&lt;E4166, E4166&lt;Частотометр!B28),"средняя","низкая"))</f>
        <v>низкая</v>
      </c>
      <c r="I4166" s="1"/>
    </row>
    <row r="4167" spans="1:9" x14ac:dyDescent="0.2">
      <c r="A4167" s="8">
        <f t="shared" si="170"/>
        <v>0</v>
      </c>
      <c r="B4167" s="8">
        <f t="shared" si="171"/>
        <v>0</v>
      </c>
      <c r="G4167" s="7" t="str">
        <f>IF(D4167&gt;Частотометр!B9,"высокочаст",IF(AND(Частотометр!C9&lt;D4167, D4167&lt;Частотометр!B9),"среднечаст","низкочаст"))</f>
        <v>низкочаст</v>
      </c>
      <c r="H4167" s="7" t="str">
        <f>IF(E4167&gt;Частотометр!B28,"высокая",IF(AND(Частотометр!C28&lt;E4167, E4167&lt;Частотометр!B28),"средняя","низкая"))</f>
        <v>низкая</v>
      </c>
      <c r="I4167" s="1"/>
    </row>
    <row r="4168" spans="1:9" x14ac:dyDescent="0.2">
      <c r="A4168" s="8">
        <f t="shared" si="170"/>
        <v>0</v>
      </c>
      <c r="B4168" s="8">
        <f t="shared" si="171"/>
        <v>0</v>
      </c>
      <c r="G4168" s="7" t="str">
        <f>IF(D4168&gt;Частотометр!B9,"высокочаст",IF(AND(Частотометр!C9&lt;D4168, D4168&lt;Частотометр!B9),"среднечаст","низкочаст"))</f>
        <v>низкочаст</v>
      </c>
      <c r="H4168" s="7" t="str">
        <f>IF(E4168&gt;Частотометр!B28,"высокая",IF(AND(Частотометр!C28&lt;E4168, E4168&lt;Частотометр!B28),"средняя","низкая"))</f>
        <v>низкая</v>
      </c>
      <c r="I4168" s="1"/>
    </row>
    <row r="4169" spans="1:9" x14ac:dyDescent="0.2">
      <c r="A4169" s="8">
        <f t="shared" si="170"/>
        <v>0</v>
      </c>
      <c r="B4169" s="8">
        <f t="shared" si="171"/>
        <v>0</v>
      </c>
      <c r="G4169" s="7" t="str">
        <f>IF(D4169&gt;Частотометр!B9,"высокочаст",IF(AND(Частотометр!C9&lt;D4169, D4169&lt;Частотометр!B9),"среднечаст","низкочаст"))</f>
        <v>низкочаст</v>
      </c>
      <c r="H4169" s="7" t="str">
        <f>IF(E4169&gt;Частотометр!B28,"высокая",IF(AND(Частотометр!C28&lt;E4169, E4169&lt;Частотометр!B28),"средняя","низкая"))</f>
        <v>низкая</v>
      </c>
      <c r="I4169" s="1"/>
    </row>
    <row r="4170" spans="1:9" x14ac:dyDescent="0.2">
      <c r="A4170" s="8">
        <f t="shared" si="170"/>
        <v>0</v>
      </c>
      <c r="B4170" s="8">
        <f t="shared" si="171"/>
        <v>0</v>
      </c>
      <c r="G4170" s="7" t="str">
        <f>IF(D4170&gt;Частотометр!B9,"высокочаст",IF(AND(Частотометр!C9&lt;D4170, D4170&lt;Частотометр!B9),"среднечаст","низкочаст"))</f>
        <v>низкочаст</v>
      </c>
      <c r="H4170" s="7" t="str">
        <f>IF(E4170&gt;Частотометр!B28,"высокая",IF(AND(Частотометр!C28&lt;E4170, E4170&lt;Частотометр!B28),"средняя","низкая"))</f>
        <v>низкая</v>
      </c>
      <c r="I4170" s="1"/>
    </row>
    <row r="4171" spans="1:9" x14ac:dyDescent="0.2">
      <c r="A4171" s="8">
        <f t="shared" si="170"/>
        <v>0</v>
      </c>
      <c r="B4171" s="8">
        <f t="shared" si="171"/>
        <v>0</v>
      </c>
      <c r="G4171" s="7" t="str">
        <f>IF(D4171&gt;Частотометр!B9,"высокочаст",IF(AND(Частотометр!C9&lt;D4171, D4171&lt;Частотометр!B9),"среднечаст","низкочаст"))</f>
        <v>низкочаст</v>
      </c>
      <c r="H4171" s="7" t="str">
        <f>IF(E4171&gt;Частотометр!B28,"высокая",IF(AND(Частотометр!C28&lt;E4171, E4171&lt;Частотометр!B28),"средняя","низкая"))</f>
        <v>низкая</v>
      </c>
      <c r="I4171" s="1"/>
    </row>
    <row r="4172" spans="1:9" x14ac:dyDescent="0.2">
      <c r="A4172" s="8">
        <f t="shared" si="170"/>
        <v>0</v>
      </c>
      <c r="B4172" s="8">
        <f t="shared" si="171"/>
        <v>0</v>
      </c>
      <c r="G4172" s="7" t="str">
        <f>IF(D4172&gt;Частотометр!B9,"высокочаст",IF(AND(Частотометр!C9&lt;D4172, D4172&lt;Частотометр!B9),"среднечаст","низкочаст"))</f>
        <v>низкочаст</v>
      </c>
      <c r="H4172" s="7" t="str">
        <f>IF(E4172&gt;Частотометр!B28,"высокая",IF(AND(Частотометр!C28&lt;E4172, E4172&lt;Частотометр!B28),"средняя","низкая"))</f>
        <v>низкая</v>
      </c>
      <c r="I4172" s="1"/>
    </row>
    <row r="4173" spans="1:9" x14ac:dyDescent="0.2">
      <c r="A4173" s="8">
        <f t="shared" si="170"/>
        <v>0</v>
      </c>
      <c r="B4173" s="8">
        <f t="shared" si="171"/>
        <v>0</v>
      </c>
      <c r="G4173" s="7" t="str">
        <f>IF(D4173&gt;Частотометр!B9,"высокочаст",IF(AND(Частотометр!C9&lt;D4173, D4173&lt;Частотометр!B9),"среднечаст","низкочаст"))</f>
        <v>низкочаст</v>
      </c>
      <c r="H4173" s="7" t="str">
        <f>IF(E4173&gt;Частотометр!B28,"высокая",IF(AND(Частотометр!C28&lt;E4173, E4173&lt;Частотометр!B28),"средняя","низкая"))</f>
        <v>низкая</v>
      </c>
      <c r="I4173" s="1"/>
    </row>
    <row r="4174" spans="1:9" x14ac:dyDescent="0.2">
      <c r="A4174" s="8">
        <f t="shared" si="170"/>
        <v>0</v>
      </c>
      <c r="B4174" s="8">
        <f t="shared" si="171"/>
        <v>0</v>
      </c>
      <c r="G4174" s="7" t="str">
        <f>IF(D4174&gt;Частотометр!B9,"высокочаст",IF(AND(Частотометр!C9&lt;D4174, D4174&lt;Частотометр!B9),"среднечаст","низкочаст"))</f>
        <v>низкочаст</v>
      </c>
      <c r="H4174" s="7" t="str">
        <f>IF(E4174&gt;Частотометр!B28,"высокая",IF(AND(Частотометр!C28&lt;E4174, E4174&lt;Частотометр!B28),"средняя","низкая"))</f>
        <v>низкая</v>
      </c>
      <c r="I4174" s="1"/>
    </row>
    <row r="4175" spans="1:9" x14ac:dyDescent="0.2">
      <c r="A4175" s="8">
        <f t="shared" si="170"/>
        <v>0</v>
      </c>
      <c r="B4175" s="8">
        <f t="shared" si="171"/>
        <v>0</v>
      </c>
      <c r="G4175" s="7" t="str">
        <f>IF(D4175&gt;Частотометр!B9,"высокочаст",IF(AND(Частотометр!C9&lt;D4175, D4175&lt;Частотометр!B9),"среднечаст","низкочаст"))</f>
        <v>низкочаст</v>
      </c>
      <c r="H4175" s="7" t="str">
        <f>IF(E4175&gt;Частотометр!B28,"высокая",IF(AND(Частотометр!C28&lt;E4175, E4175&lt;Частотометр!B28),"средняя","низкая"))</f>
        <v>низкая</v>
      </c>
      <c r="I4175" s="1"/>
    </row>
    <row r="4176" spans="1:9" x14ac:dyDescent="0.2">
      <c r="A4176" s="8">
        <f t="shared" si="170"/>
        <v>0</v>
      </c>
      <c r="B4176" s="8">
        <f t="shared" si="171"/>
        <v>0</v>
      </c>
      <c r="G4176" s="7" t="str">
        <f>IF(D4176&gt;Частотометр!B9,"высокочаст",IF(AND(Частотометр!C9&lt;D4176, D4176&lt;Частотометр!B9),"среднечаст","низкочаст"))</f>
        <v>низкочаст</v>
      </c>
      <c r="H4176" s="7" t="str">
        <f>IF(E4176&gt;Частотометр!B28,"высокая",IF(AND(Частотометр!C28&lt;E4176, E4176&lt;Частотометр!B28),"средняя","низкая"))</f>
        <v>низкая</v>
      </c>
      <c r="I4176" s="1"/>
    </row>
    <row r="4177" spans="1:9" x14ac:dyDescent="0.2">
      <c r="A4177" s="8">
        <f t="shared" si="170"/>
        <v>0</v>
      </c>
      <c r="B4177" s="8">
        <f t="shared" si="171"/>
        <v>0</v>
      </c>
      <c r="G4177" s="7" t="str">
        <f>IF(D4177&gt;Частотометр!B9,"высокочаст",IF(AND(Частотометр!C9&lt;D4177, D4177&lt;Частотометр!B9),"среднечаст","низкочаст"))</f>
        <v>низкочаст</v>
      </c>
      <c r="H4177" s="7" t="str">
        <f>IF(E4177&gt;Частотометр!B28,"высокая",IF(AND(Частотометр!C28&lt;E4177, E4177&lt;Частотометр!B28),"средняя","низкая"))</f>
        <v>низкая</v>
      </c>
      <c r="I4177" s="1"/>
    </row>
    <row r="4178" spans="1:9" x14ac:dyDescent="0.2">
      <c r="A4178" s="8">
        <f t="shared" si="170"/>
        <v>0</v>
      </c>
      <c r="B4178" s="8">
        <f t="shared" si="171"/>
        <v>0</v>
      </c>
      <c r="G4178" s="7" t="str">
        <f>IF(D4178&gt;Частотометр!B9,"высокочаст",IF(AND(Частотометр!C9&lt;D4178, D4178&lt;Частотометр!B9),"среднечаст","низкочаст"))</f>
        <v>низкочаст</v>
      </c>
      <c r="H4178" s="7" t="str">
        <f>IF(E4178&gt;Частотометр!B28,"высокая",IF(AND(Частотометр!C28&lt;E4178, E4178&lt;Частотометр!B28),"средняя","низкая"))</f>
        <v>низкая</v>
      </c>
      <c r="I4178" s="1"/>
    </row>
    <row r="4179" spans="1:9" x14ac:dyDescent="0.2">
      <c r="A4179" s="8">
        <f t="shared" si="170"/>
        <v>0</v>
      </c>
      <c r="B4179" s="8">
        <f t="shared" si="171"/>
        <v>0</v>
      </c>
      <c r="G4179" s="7" t="str">
        <f>IF(D4179&gt;Частотометр!B9,"высокочаст",IF(AND(Частотометр!C9&lt;D4179, D4179&lt;Частотометр!B9),"среднечаст","низкочаст"))</f>
        <v>низкочаст</v>
      </c>
      <c r="H4179" s="7" t="str">
        <f>IF(E4179&gt;Частотометр!B28,"высокая",IF(AND(Частотометр!C28&lt;E4179, E4179&lt;Частотометр!B28),"средняя","низкая"))</f>
        <v>низкая</v>
      </c>
      <c r="I4179" s="1"/>
    </row>
    <row r="4180" spans="1:9" x14ac:dyDescent="0.2">
      <c r="A4180" s="8">
        <f t="shared" si="170"/>
        <v>0</v>
      </c>
      <c r="B4180" s="8">
        <f t="shared" si="171"/>
        <v>0</v>
      </c>
      <c r="G4180" s="7" t="str">
        <f>IF(D4180&gt;Частотометр!B9,"высокочаст",IF(AND(Частотометр!C9&lt;D4180, D4180&lt;Частотометр!B9),"среднечаст","низкочаст"))</f>
        <v>низкочаст</v>
      </c>
      <c r="H4180" s="7" t="str">
        <f>IF(E4180&gt;Частотометр!B28,"высокая",IF(AND(Частотометр!C28&lt;E4180, E4180&lt;Частотометр!B28),"средняя","низкая"))</f>
        <v>низкая</v>
      </c>
      <c r="I4180" s="1"/>
    </row>
    <row r="4181" spans="1:9" x14ac:dyDescent="0.2">
      <c r="A4181" s="8">
        <f t="shared" si="170"/>
        <v>0</v>
      </c>
      <c r="B4181" s="8">
        <f t="shared" si="171"/>
        <v>0</v>
      </c>
      <c r="G4181" s="7" t="str">
        <f>IF(D4181&gt;Частотометр!B9,"высокочаст",IF(AND(Частотометр!C9&lt;D4181, D4181&lt;Частотометр!B9),"среднечаст","низкочаст"))</f>
        <v>низкочаст</v>
      </c>
      <c r="H4181" s="7" t="str">
        <f>IF(E4181&gt;Частотометр!B28,"высокая",IF(AND(Частотометр!C28&lt;E4181, E4181&lt;Частотометр!B28),"средняя","низкая"))</f>
        <v>низкая</v>
      </c>
      <c r="I4181" s="1"/>
    </row>
    <row r="4182" spans="1:9" x14ac:dyDescent="0.2">
      <c r="A4182" s="8">
        <f t="shared" si="170"/>
        <v>0</v>
      </c>
      <c r="B4182" s="8">
        <f t="shared" si="171"/>
        <v>0</v>
      </c>
      <c r="G4182" s="7" t="str">
        <f>IF(D4182&gt;Частотометр!B9,"высокочаст",IF(AND(Частотометр!C9&lt;D4182, D4182&lt;Частотометр!B9),"среднечаст","низкочаст"))</f>
        <v>низкочаст</v>
      </c>
      <c r="H4182" s="7" t="str">
        <f>IF(E4182&gt;Частотометр!B28,"высокая",IF(AND(Частотометр!C28&lt;E4182, E4182&lt;Частотометр!B28),"средняя","низкая"))</f>
        <v>низкая</v>
      </c>
      <c r="I4182" s="1"/>
    </row>
    <row r="4183" spans="1:9" x14ac:dyDescent="0.2">
      <c r="A4183" s="8">
        <f t="shared" si="170"/>
        <v>0</v>
      </c>
      <c r="B4183" s="8">
        <f t="shared" si="171"/>
        <v>0</v>
      </c>
      <c r="G4183" s="7" t="str">
        <f>IF(D4183&gt;Частотометр!B9,"высокочаст",IF(AND(Частотометр!C9&lt;D4183, D4183&lt;Частотометр!B9),"среднечаст","низкочаст"))</f>
        <v>низкочаст</v>
      </c>
      <c r="H4183" s="7" t="str">
        <f>IF(E4183&gt;Частотометр!B28,"высокая",IF(AND(Частотометр!C28&lt;E4183, E4183&lt;Частотометр!B28),"средняя","низкая"))</f>
        <v>низкая</v>
      </c>
      <c r="I4183" s="1"/>
    </row>
    <row r="4184" spans="1:9" x14ac:dyDescent="0.2">
      <c r="A4184" s="8">
        <f t="shared" si="170"/>
        <v>0</v>
      </c>
      <c r="B4184" s="8">
        <f t="shared" si="171"/>
        <v>0</v>
      </c>
      <c r="G4184" s="7" t="str">
        <f>IF(D4184&gt;Частотометр!B9,"высокочаст",IF(AND(Частотометр!C9&lt;D4184, D4184&lt;Частотометр!B9),"среднечаст","низкочаст"))</f>
        <v>низкочаст</v>
      </c>
      <c r="H4184" s="7" t="str">
        <f>IF(E4184&gt;Частотометр!B28,"высокая",IF(AND(Частотометр!C28&lt;E4184, E4184&lt;Частотометр!B28),"средняя","низкая"))</f>
        <v>низкая</v>
      </c>
      <c r="I4184" s="1"/>
    </row>
    <row r="4185" spans="1:9" x14ac:dyDescent="0.2">
      <c r="A4185" s="8">
        <f t="shared" si="170"/>
        <v>0</v>
      </c>
      <c r="B4185" s="8">
        <f t="shared" si="171"/>
        <v>0</v>
      </c>
      <c r="G4185" s="7" t="str">
        <f>IF(D4185&gt;Частотометр!B9,"высокочаст",IF(AND(Частотометр!C9&lt;D4185, D4185&lt;Частотометр!B9),"среднечаст","низкочаст"))</f>
        <v>низкочаст</v>
      </c>
      <c r="H4185" s="7" t="str">
        <f>IF(E4185&gt;Частотометр!B28,"высокая",IF(AND(Частотометр!C28&lt;E4185, E4185&lt;Частотометр!B28),"средняя","низкая"))</f>
        <v>низкая</v>
      </c>
      <c r="I4185" s="1"/>
    </row>
    <row r="4186" spans="1:9" x14ac:dyDescent="0.2">
      <c r="A4186" s="8">
        <f t="shared" si="170"/>
        <v>0</v>
      </c>
      <c r="B4186" s="8">
        <f t="shared" si="171"/>
        <v>0</v>
      </c>
      <c r="G4186" s="7" t="str">
        <f>IF(D4186&gt;Частотометр!B9,"высокочаст",IF(AND(Частотометр!C9&lt;D4186, D4186&lt;Частотометр!B9),"среднечаст","низкочаст"))</f>
        <v>низкочаст</v>
      </c>
      <c r="H4186" s="7" t="str">
        <f>IF(E4186&gt;Частотометр!B28,"высокая",IF(AND(Частотометр!C28&lt;E4186, E4186&lt;Частотометр!B28),"средняя","низкая"))</f>
        <v>низкая</v>
      </c>
      <c r="I4186" s="1"/>
    </row>
    <row r="4187" spans="1:9" x14ac:dyDescent="0.2">
      <c r="A4187" s="8">
        <f t="shared" si="170"/>
        <v>0</v>
      </c>
      <c r="B4187" s="8">
        <f t="shared" si="171"/>
        <v>0</v>
      </c>
      <c r="G4187" s="7" t="str">
        <f>IF(D4187&gt;Частотометр!B9,"высокочаст",IF(AND(Частотометр!C9&lt;D4187, D4187&lt;Частотометр!B9),"среднечаст","низкочаст"))</f>
        <v>низкочаст</v>
      </c>
      <c r="H4187" s="7" t="str">
        <f>IF(E4187&gt;Частотометр!B28,"высокая",IF(AND(Частотометр!C28&lt;E4187, E4187&lt;Частотометр!B28),"средняя","низкая"))</f>
        <v>низкая</v>
      </c>
      <c r="I4187" s="1"/>
    </row>
    <row r="4188" spans="1:9" x14ac:dyDescent="0.2">
      <c r="A4188" s="8">
        <f t="shared" si="170"/>
        <v>0</v>
      </c>
      <c r="B4188" s="8">
        <f t="shared" si="171"/>
        <v>0</v>
      </c>
      <c r="G4188" s="7" t="str">
        <f>IF(D4188&gt;Частотометр!B9,"высокочаст",IF(AND(Частотометр!C9&lt;D4188, D4188&lt;Частотометр!B9),"среднечаст","низкочаст"))</f>
        <v>низкочаст</v>
      </c>
      <c r="H4188" s="7" t="str">
        <f>IF(E4188&gt;Частотометр!B28,"высокая",IF(AND(Частотометр!C28&lt;E4188, E4188&lt;Частотометр!B28),"средняя","низкая"))</f>
        <v>низкая</v>
      </c>
      <c r="I4188" s="1"/>
    </row>
    <row r="4189" spans="1:9" x14ac:dyDescent="0.2">
      <c r="A4189" s="8">
        <f t="shared" si="170"/>
        <v>0</v>
      </c>
      <c r="B4189" s="8">
        <f t="shared" si="171"/>
        <v>0</v>
      </c>
      <c r="G4189" s="7" t="str">
        <f>IF(D4189&gt;Частотометр!B9,"высокочаст",IF(AND(Частотометр!C9&lt;D4189, D4189&lt;Частотометр!B9),"среднечаст","низкочаст"))</f>
        <v>низкочаст</v>
      </c>
      <c r="H4189" s="7" t="str">
        <f>IF(E4189&gt;Частотометр!B28,"высокая",IF(AND(Частотометр!C28&lt;E4189, E4189&lt;Частотометр!B28),"средняя","низкая"))</f>
        <v>низкая</v>
      </c>
      <c r="I4189" s="1"/>
    </row>
    <row r="4190" spans="1:9" x14ac:dyDescent="0.2">
      <c r="A4190" s="8">
        <f t="shared" si="170"/>
        <v>0</v>
      </c>
      <c r="B4190" s="8">
        <f t="shared" si="171"/>
        <v>0</v>
      </c>
      <c r="G4190" s="7" t="str">
        <f>IF(D4190&gt;Частотометр!B9,"высокочаст",IF(AND(Частотометр!C9&lt;D4190, D4190&lt;Частотометр!B9),"среднечаст","низкочаст"))</f>
        <v>низкочаст</v>
      </c>
      <c r="H4190" s="7" t="str">
        <f>IF(E4190&gt;Частотометр!B28,"высокая",IF(AND(Частотометр!C28&lt;E4190, E4190&lt;Частотометр!B28),"средняя","низкая"))</f>
        <v>низкая</v>
      </c>
      <c r="I4190" s="1"/>
    </row>
    <row r="4191" spans="1:9" x14ac:dyDescent="0.2">
      <c r="A4191" s="8">
        <f t="shared" si="170"/>
        <v>0</v>
      </c>
      <c r="B4191" s="8">
        <f t="shared" si="171"/>
        <v>0</v>
      </c>
      <c r="G4191" s="7" t="str">
        <f>IF(D4191&gt;Частотометр!B9,"высокочаст",IF(AND(Частотометр!C9&lt;D4191, D4191&lt;Частотометр!B9),"среднечаст","низкочаст"))</f>
        <v>низкочаст</v>
      </c>
      <c r="H4191" s="7" t="str">
        <f>IF(E4191&gt;Частотометр!B28,"высокая",IF(AND(Частотометр!C28&lt;E4191, E4191&lt;Частотометр!B28),"средняя","низкая"))</f>
        <v>низкая</v>
      </c>
      <c r="I4191" s="1"/>
    </row>
    <row r="4192" spans="1:9" x14ac:dyDescent="0.2">
      <c r="A4192" s="8">
        <f t="shared" si="170"/>
        <v>0</v>
      </c>
      <c r="B4192" s="8">
        <f t="shared" si="171"/>
        <v>0</v>
      </c>
      <c r="G4192" s="7" t="str">
        <f>IF(D4192&gt;Частотометр!B9,"высокочаст",IF(AND(Частотометр!C9&lt;D4192, D4192&lt;Частотометр!B9),"среднечаст","низкочаст"))</f>
        <v>низкочаст</v>
      </c>
      <c r="H4192" s="7" t="str">
        <f>IF(E4192&gt;Частотометр!B28,"высокая",IF(AND(Частотометр!C28&lt;E4192, E4192&lt;Частотометр!B28),"средняя","низкая"))</f>
        <v>низкая</v>
      </c>
      <c r="I4192" s="1"/>
    </row>
    <row r="4193" spans="1:9" x14ac:dyDescent="0.2">
      <c r="A4193" s="8">
        <f t="shared" si="170"/>
        <v>0</v>
      </c>
      <c r="B4193" s="8">
        <f t="shared" si="171"/>
        <v>0</v>
      </c>
      <c r="G4193" s="7" t="str">
        <f>IF(D4193&gt;Частотометр!B9,"высокочаст",IF(AND(Частотометр!C9&lt;D4193, D4193&lt;Частотометр!B9),"среднечаст","низкочаст"))</f>
        <v>низкочаст</v>
      </c>
      <c r="H4193" s="7" t="str">
        <f>IF(E4193&gt;Частотометр!B28,"высокая",IF(AND(Частотометр!C28&lt;E4193, E4193&lt;Частотометр!B28),"средняя","низкая"))</f>
        <v>низкая</v>
      </c>
      <c r="I4193" s="1"/>
    </row>
    <row r="4194" spans="1:9" x14ac:dyDescent="0.2">
      <c r="A4194" s="8">
        <f t="shared" si="170"/>
        <v>0</v>
      </c>
      <c r="B4194" s="8">
        <f t="shared" si="171"/>
        <v>0</v>
      </c>
      <c r="G4194" s="7" t="str">
        <f>IF(D4194&gt;Частотометр!B9,"высокочаст",IF(AND(Частотометр!C9&lt;D4194, D4194&lt;Частотометр!B9),"среднечаст","низкочаст"))</f>
        <v>низкочаст</v>
      </c>
      <c r="H4194" s="7" t="str">
        <f>IF(E4194&gt;Частотометр!B28,"высокая",IF(AND(Частотометр!C28&lt;E4194, E4194&lt;Частотометр!B28),"средняя","низкая"))</f>
        <v>низкая</v>
      </c>
      <c r="I4194" s="1"/>
    </row>
    <row r="4195" spans="1:9" x14ac:dyDescent="0.2">
      <c r="A4195" s="8">
        <f t="shared" si="170"/>
        <v>0</v>
      </c>
      <c r="B4195" s="8">
        <f t="shared" si="171"/>
        <v>0</v>
      </c>
      <c r="G4195" s="7" t="str">
        <f>IF(D4195&gt;Частотометр!B9,"высокочаст",IF(AND(Частотометр!C9&lt;D4195, D4195&lt;Частотометр!B9),"среднечаст","низкочаст"))</f>
        <v>низкочаст</v>
      </c>
      <c r="H4195" s="7" t="str">
        <f>IF(E4195&gt;Частотометр!B28,"высокая",IF(AND(Частотометр!C28&lt;E4195, E4195&lt;Частотометр!B28),"средняя","низкая"))</f>
        <v>низкая</v>
      </c>
      <c r="I4195" s="1"/>
    </row>
    <row r="4196" spans="1:9" x14ac:dyDescent="0.2">
      <c r="A4196" s="8">
        <f t="shared" si="170"/>
        <v>0</v>
      </c>
      <c r="B4196" s="8">
        <f t="shared" si="171"/>
        <v>0</v>
      </c>
      <c r="G4196" s="7" t="str">
        <f>IF(D4196&gt;Частотометр!B9,"высокочаст",IF(AND(Частотометр!C9&lt;D4196, D4196&lt;Частотометр!B9),"среднечаст","низкочаст"))</f>
        <v>низкочаст</v>
      </c>
      <c r="H4196" s="7" t="str">
        <f>IF(E4196&gt;Частотометр!B28,"высокая",IF(AND(Частотометр!C28&lt;E4196, E4196&lt;Частотометр!B28),"средняя","низкая"))</f>
        <v>низкая</v>
      </c>
      <c r="I4196" s="1"/>
    </row>
    <row r="4197" spans="1:9" x14ac:dyDescent="0.2">
      <c r="A4197" s="8">
        <f t="shared" si="170"/>
        <v>0</v>
      </c>
      <c r="B4197" s="8">
        <f t="shared" si="171"/>
        <v>0</v>
      </c>
      <c r="G4197" s="7" t="str">
        <f>IF(D4197&gt;Частотометр!B9,"высокочаст",IF(AND(Частотометр!C9&lt;D4197, D4197&lt;Частотометр!B9),"среднечаст","низкочаст"))</f>
        <v>низкочаст</v>
      </c>
      <c r="H4197" s="7" t="str">
        <f>IF(E4197&gt;Частотометр!B28,"высокая",IF(AND(Частотометр!C28&lt;E4197, E4197&lt;Частотометр!B28),"средняя","низкая"))</f>
        <v>низкая</v>
      </c>
      <c r="I4197" s="1"/>
    </row>
    <row r="4198" spans="1:9" x14ac:dyDescent="0.2">
      <c r="A4198" s="8">
        <f t="shared" si="170"/>
        <v>0</v>
      </c>
      <c r="B4198" s="8">
        <f t="shared" si="171"/>
        <v>0</v>
      </c>
      <c r="G4198" s="7" t="str">
        <f>IF(D4198&gt;Частотометр!B9,"высокочаст",IF(AND(Частотометр!C9&lt;D4198, D4198&lt;Частотометр!B9),"среднечаст","низкочаст"))</f>
        <v>низкочаст</v>
      </c>
      <c r="H4198" s="7" t="str">
        <f>IF(E4198&gt;Частотометр!B28,"высокая",IF(AND(Частотометр!C28&lt;E4198, E4198&lt;Частотометр!B28),"средняя","низкая"))</f>
        <v>низкая</v>
      </c>
      <c r="I4198" s="1"/>
    </row>
    <row r="4199" spans="1:9" x14ac:dyDescent="0.2">
      <c r="A4199" s="8">
        <f t="shared" si="170"/>
        <v>0</v>
      </c>
      <c r="B4199" s="8">
        <f t="shared" si="171"/>
        <v>0</v>
      </c>
      <c r="G4199" s="7" t="str">
        <f>IF(D4199&gt;Частотометр!B9,"высокочаст",IF(AND(Частотометр!C9&lt;D4199, D4199&lt;Частотометр!B9),"среднечаст","низкочаст"))</f>
        <v>низкочаст</v>
      </c>
      <c r="H4199" s="7" t="str">
        <f>IF(E4199&gt;Частотометр!B28,"высокая",IF(AND(Частотометр!C28&lt;E4199, E4199&lt;Частотометр!B28),"средняя","низкая"))</f>
        <v>низкая</v>
      </c>
      <c r="I4199" s="1"/>
    </row>
    <row r="4200" spans="1:9" x14ac:dyDescent="0.2">
      <c r="A4200" s="8">
        <f t="shared" si="170"/>
        <v>0</v>
      </c>
      <c r="B4200" s="8">
        <f t="shared" si="171"/>
        <v>0</v>
      </c>
      <c r="G4200" s="7" t="str">
        <f>IF(D4200&gt;Частотометр!B9,"высокочаст",IF(AND(Частотометр!C9&lt;D4200, D4200&lt;Частотометр!B9),"среднечаст","низкочаст"))</f>
        <v>низкочаст</v>
      </c>
      <c r="H4200" s="7" t="str">
        <f>IF(E4200&gt;Частотометр!B28,"высокая",IF(AND(Частотометр!C28&lt;E4200, E4200&lt;Частотометр!B28),"средняя","низкая"))</f>
        <v>низкая</v>
      </c>
      <c r="I4200" s="1"/>
    </row>
    <row r="4201" spans="1:9" x14ac:dyDescent="0.2">
      <c r="A4201" s="8">
        <f t="shared" si="170"/>
        <v>0</v>
      </c>
      <c r="B4201" s="8">
        <f t="shared" si="171"/>
        <v>0</v>
      </c>
      <c r="G4201" s="7" t="str">
        <f>IF(D4201&gt;Частотометр!B9,"высокочаст",IF(AND(Частотометр!C9&lt;D4201, D4201&lt;Частотометр!B9),"среднечаст","низкочаст"))</f>
        <v>низкочаст</v>
      </c>
      <c r="H4201" s="7" t="str">
        <f>IF(E4201&gt;Частотометр!B28,"высокая",IF(AND(Частотометр!C28&lt;E4201, E4201&lt;Частотометр!B28),"средняя","низкая"))</f>
        <v>низкая</v>
      </c>
      <c r="I4201" s="1"/>
    </row>
    <row r="4202" spans="1:9" x14ac:dyDescent="0.2">
      <c r="A4202" s="8">
        <f t="shared" si="170"/>
        <v>0</v>
      </c>
      <c r="B4202" s="8">
        <f t="shared" si="171"/>
        <v>0</v>
      </c>
      <c r="G4202" s="7" t="str">
        <f>IF(D4202&gt;Частотометр!B9,"высокочаст",IF(AND(Частотометр!C9&lt;D4202, D4202&lt;Частотометр!B9),"среднечаст","низкочаст"))</f>
        <v>низкочаст</v>
      </c>
      <c r="H4202" s="7" t="str">
        <f>IF(E4202&gt;Частотометр!B28,"высокая",IF(AND(Частотометр!C28&lt;E4202, E4202&lt;Частотометр!B28),"средняя","низкая"))</f>
        <v>низкая</v>
      </c>
      <c r="I4202" s="1"/>
    </row>
    <row r="4203" spans="1:9" x14ac:dyDescent="0.2">
      <c r="A4203" s="8">
        <f t="shared" si="170"/>
        <v>0</v>
      </c>
      <c r="B4203" s="8">
        <f t="shared" si="171"/>
        <v>0</v>
      </c>
      <c r="G4203" s="7" t="str">
        <f>IF(D4203&gt;Частотометр!B9,"высокочаст",IF(AND(Частотометр!C9&lt;D4203, D4203&lt;Частотометр!B9),"среднечаст","низкочаст"))</f>
        <v>низкочаст</v>
      </c>
      <c r="H4203" s="7" t="str">
        <f>IF(E4203&gt;Частотометр!B28,"высокая",IF(AND(Частотометр!C28&lt;E4203, E4203&lt;Частотометр!B28),"средняя","низкая"))</f>
        <v>низкая</v>
      </c>
      <c r="I4203" s="1"/>
    </row>
    <row r="4204" spans="1:9" x14ac:dyDescent="0.2">
      <c r="A4204" s="8">
        <f t="shared" si="170"/>
        <v>0</v>
      </c>
      <c r="B4204" s="8">
        <f t="shared" si="171"/>
        <v>0</v>
      </c>
      <c r="G4204" s="7" t="str">
        <f>IF(D4204&gt;Частотометр!B9,"высокочаст",IF(AND(Частотометр!C9&lt;D4204, D4204&lt;Частотометр!B9),"среднечаст","низкочаст"))</f>
        <v>низкочаст</v>
      </c>
      <c r="H4204" s="7" t="str">
        <f>IF(E4204&gt;Частотометр!B28,"высокая",IF(AND(Частотометр!C28&lt;E4204, E4204&lt;Частотометр!B28),"средняя","низкая"))</f>
        <v>низкая</v>
      </c>
      <c r="I4204" s="1"/>
    </row>
    <row r="4205" spans="1:9" x14ac:dyDescent="0.2">
      <c r="A4205" s="8">
        <f t="shared" si="170"/>
        <v>0</v>
      </c>
      <c r="B4205" s="8">
        <f t="shared" si="171"/>
        <v>0</v>
      </c>
      <c r="G4205" s="7" t="str">
        <f>IF(D4205&gt;Частотометр!B9,"высокочаст",IF(AND(Частотометр!C9&lt;D4205, D4205&lt;Частотометр!B9),"среднечаст","низкочаст"))</f>
        <v>низкочаст</v>
      </c>
      <c r="H4205" s="7" t="str">
        <f>IF(E4205&gt;Частотометр!B28,"высокая",IF(AND(Частотометр!C28&lt;E4205, E4205&lt;Частотометр!B28),"средняя","низкая"))</f>
        <v>низкая</v>
      </c>
      <c r="I4205" s="1"/>
    </row>
    <row r="4206" spans="1:9" x14ac:dyDescent="0.2">
      <c r="A4206" s="8">
        <f t="shared" si="170"/>
        <v>0</v>
      </c>
      <c r="B4206" s="8">
        <f t="shared" si="171"/>
        <v>0</v>
      </c>
      <c r="G4206" s="7" t="str">
        <f>IF(D4206&gt;Частотометр!B9,"высокочаст",IF(AND(Частотометр!C9&lt;D4206, D4206&lt;Частотометр!B9),"среднечаст","низкочаст"))</f>
        <v>низкочаст</v>
      </c>
      <c r="H4206" s="7" t="str">
        <f>IF(E4206&gt;Частотометр!B28,"высокая",IF(AND(Частотометр!C28&lt;E4206, E4206&lt;Частотометр!B28),"средняя","низкая"))</f>
        <v>низкая</v>
      </c>
      <c r="I4206" s="1"/>
    </row>
    <row r="4207" spans="1:9" x14ac:dyDescent="0.2">
      <c r="A4207" s="8">
        <f t="shared" si="170"/>
        <v>0</v>
      </c>
      <c r="B4207" s="8">
        <f t="shared" si="171"/>
        <v>0</v>
      </c>
      <c r="G4207" s="7" t="str">
        <f>IF(D4207&gt;Частотометр!B9,"высокочаст",IF(AND(Частотометр!C9&lt;D4207, D4207&lt;Частотометр!B9),"среднечаст","низкочаст"))</f>
        <v>низкочаст</v>
      </c>
      <c r="H4207" s="7" t="str">
        <f>IF(E4207&gt;Частотометр!B28,"высокая",IF(AND(Частотометр!C28&lt;E4207, E4207&lt;Частотометр!B28),"средняя","низкая"))</f>
        <v>низкая</v>
      </c>
      <c r="I4207" s="1"/>
    </row>
    <row r="4208" spans="1:9" x14ac:dyDescent="0.2">
      <c r="A4208" s="8">
        <f t="shared" si="170"/>
        <v>0</v>
      </c>
      <c r="B4208" s="8">
        <f t="shared" si="171"/>
        <v>0</v>
      </c>
      <c r="G4208" s="7" t="str">
        <f>IF(D4208&gt;Частотометр!B9,"высокочаст",IF(AND(Частотометр!C9&lt;D4208, D4208&lt;Частотометр!B9),"среднечаст","низкочаст"))</f>
        <v>низкочаст</v>
      </c>
      <c r="H4208" s="7" t="str">
        <f>IF(E4208&gt;Частотометр!B28,"высокая",IF(AND(Частотометр!C28&lt;E4208, E4208&lt;Частотометр!B28),"средняя","низкая"))</f>
        <v>низкая</v>
      </c>
      <c r="I4208" s="1"/>
    </row>
    <row r="4209" spans="1:9" x14ac:dyDescent="0.2">
      <c r="A4209" s="8">
        <f t="shared" si="170"/>
        <v>0</v>
      </c>
      <c r="B4209" s="8">
        <f t="shared" si="171"/>
        <v>0</v>
      </c>
      <c r="G4209" s="7" t="str">
        <f>IF(D4209&gt;Частотометр!B9,"высокочаст",IF(AND(Частотометр!C9&lt;D4209, D4209&lt;Частотометр!B9),"среднечаст","низкочаст"))</f>
        <v>низкочаст</v>
      </c>
      <c r="H4209" s="7" t="str">
        <f>IF(E4209&gt;Частотометр!B28,"высокая",IF(AND(Частотометр!C28&lt;E4209, E4209&lt;Частотометр!B28),"средняя","низкая"))</f>
        <v>низкая</v>
      </c>
      <c r="I4209" s="1"/>
    </row>
    <row r="4210" spans="1:9" x14ac:dyDescent="0.2">
      <c r="A4210" s="8">
        <f t="shared" si="170"/>
        <v>0</v>
      </c>
      <c r="B4210" s="8">
        <f t="shared" si="171"/>
        <v>0</v>
      </c>
      <c r="G4210" s="7" t="str">
        <f>IF(D4210&gt;Частотометр!B9,"высокочаст",IF(AND(Частотометр!C9&lt;D4210, D4210&lt;Частотометр!B9),"среднечаст","низкочаст"))</f>
        <v>низкочаст</v>
      </c>
      <c r="H4210" s="7" t="str">
        <f>IF(E4210&gt;Частотометр!B28,"высокая",IF(AND(Частотометр!C28&lt;E4210, E4210&lt;Частотометр!B28),"средняя","низкая"))</f>
        <v>низкая</v>
      </c>
      <c r="I4210" s="1"/>
    </row>
    <row r="4211" spans="1:9" x14ac:dyDescent="0.2">
      <c r="A4211" s="8">
        <f t="shared" si="170"/>
        <v>0</v>
      </c>
      <c r="B4211" s="8">
        <f t="shared" si="171"/>
        <v>0</v>
      </c>
      <c r="G4211" s="7" t="str">
        <f>IF(D4211&gt;Частотометр!B9,"высокочаст",IF(AND(Частотометр!C9&lt;D4211, D4211&lt;Частотометр!B9),"среднечаст","низкочаст"))</f>
        <v>низкочаст</v>
      </c>
      <c r="H4211" s="7" t="str">
        <f>IF(E4211&gt;Частотометр!B28,"высокая",IF(AND(Частотометр!C28&lt;E4211, E4211&lt;Частотометр!B28),"средняя","низкая"))</f>
        <v>низкая</v>
      </c>
      <c r="I4211" s="1"/>
    </row>
    <row r="4212" spans="1:9" x14ac:dyDescent="0.2">
      <c r="A4212" s="8">
        <f t="shared" si="170"/>
        <v>0</v>
      </c>
      <c r="B4212" s="8">
        <f t="shared" si="171"/>
        <v>0</v>
      </c>
      <c r="G4212" s="7" t="str">
        <f>IF(D4212&gt;Частотометр!B9,"высокочаст",IF(AND(Частотометр!C9&lt;D4212, D4212&lt;Частотометр!B9),"среднечаст","низкочаст"))</f>
        <v>низкочаст</v>
      </c>
      <c r="H4212" s="7" t="str">
        <f>IF(E4212&gt;Частотометр!B28,"высокая",IF(AND(Частотометр!C28&lt;E4212, E4212&lt;Частотометр!B28),"средняя","низкая"))</f>
        <v>низкая</v>
      </c>
      <c r="I4212" s="1"/>
    </row>
    <row r="4213" spans="1:9" x14ac:dyDescent="0.2">
      <c r="A4213" s="8">
        <f t="shared" si="170"/>
        <v>0</v>
      </c>
      <c r="B4213" s="8">
        <f t="shared" si="171"/>
        <v>0</v>
      </c>
      <c r="G4213" s="7" t="str">
        <f>IF(D4213&gt;Частотометр!B9,"высокочаст",IF(AND(Частотометр!C9&lt;D4213, D4213&lt;Частотометр!B9),"среднечаст","низкочаст"))</f>
        <v>низкочаст</v>
      </c>
      <c r="H4213" s="7" t="str">
        <f>IF(E4213&gt;Частотометр!B28,"высокая",IF(AND(Частотометр!C28&lt;E4213, E4213&lt;Частотометр!B28),"средняя","низкая"))</f>
        <v>низкая</v>
      </c>
      <c r="I4213" s="1"/>
    </row>
    <row r="4214" spans="1:9" x14ac:dyDescent="0.2">
      <c r="A4214" s="8">
        <f t="shared" si="170"/>
        <v>0</v>
      </c>
      <c r="B4214" s="8">
        <f t="shared" si="171"/>
        <v>0</v>
      </c>
      <c r="G4214" s="7" t="str">
        <f>IF(D4214&gt;Частотометр!B9,"высокочаст",IF(AND(Частотометр!C9&lt;D4214, D4214&lt;Частотометр!B9),"среднечаст","низкочаст"))</f>
        <v>низкочаст</v>
      </c>
      <c r="H4214" s="7" t="str">
        <f>IF(E4214&gt;Частотометр!B28,"высокая",IF(AND(Частотометр!C28&lt;E4214, E4214&lt;Частотометр!B28),"средняя","низкая"))</f>
        <v>низкая</v>
      </c>
      <c r="I4214" s="1"/>
    </row>
    <row r="4215" spans="1:9" x14ac:dyDescent="0.2">
      <c r="A4215" s="8">
        <f t="shared" si="170"/>
        <v>0</v>
      </c>
      <c r="B4215" s="8">
        <f t="shared" si="171"/>
        <v>0</v>
      </c>
      <c r="G4215" s="7" t="str">
        <f>IF(D4215&gt;Частотометр!B9,"высокочаст",IF(AND(Частотометр!C9&lt;D4215, D4215&lt;Частотометр!B9),"среднечаст","низкочаст"))</f>
        <v>низкочаст</v>
      </c>
      <c r="H4215" s="7" t="str">
        <f>IF(E4215&gt;Частотометр!B28,"высокая",IF(AND(Частотометр!C28&lt;E4215, E4215&lt;Частотометр!B28),"средняя","низкая"))</f>
        <v>низкая</v>
      </c>
      <c r="I4215" s="1"/>
    </row>
    <row r="4216" spans="1:9" x14ac:dyDescent="0.2">
      <c r="A4216" s="8">
        <f t="shared" si="170"/>
        <v>0</v>
      </c>
      <c r="B4216" s="8">
        <f t="shared" si="171"/>
        <v>0</v>
      </c>
      <c r="G4216" s="7" t="str">
        <f>IF(D4216&gt;Частотометр!B9,"высокочаст",IF(AND(Частотометр!C9&lt;D4216, D4216&lt;Частотометр!B9),"среднечаст","низкочаст"))</f>
        <v>низкочаст</v>
      </c>
      <c r="H4216" s="7" t="str">
        <f>IF(E4216&gt;Частотометр!B28,"высокая",IF(AND(Частотометр!C28&lt;E4216, E4216&lt;Частотометр!B28),"средняя","низкая"))</f>
        <v>низкая</v>
      </c>
      <c r="I4216" s="1"/>
    </row>
    <row r="4217" spans="1:9" x14ac:dyDescent="0.2">
      <c r="A4217" s="8">
        <f t="shared" si="170"/>
        <v>0</v>
      </c>
      <c r="B4217" s="8">
        <f t="shared" si="171"/>
        <v>0</v>
      </c>
      <c r="G4217" s="7" t="str">
        <f>IF(D4217&gt;Частотометр!B9,"высокочаст",IF(AND(Частотометр!C9&lt;D4217, D4217&lt;Частотометр!B9),"среднечаст","низкочаст"))</f>
        <v>низкочаст</v>
      </c>
      <c r="H4217" s="7" t="str">
        <f>IF(E4217&gt;Частотометр!B28,"высокая",IF(AND(Частотометр!C28&lt;E4217, E4217&lt;Частотометр!B28),"средняя","низкая"))</f>
        <v>низкая</v>
      </c>
      <c r="I4217" s="1"/>
    </row>
    <row r="4218" spans="1:9" x14ac:dyDescent="0.2">
      <c r="A4218" s="8">
        <f t="shared" si="170"/>
        <v>0</v>
      </c>
      <c r="B4218" s="8">
        <f t="shared" si="171"/>
        <v>0</v>
      </c>
      <c r="G4218" s="7" t="str">
        <f>IF(D4218&gt;Частотометр!B9,"высокочаст",IF(AND(Частотометр!C9&lt;D4218, D4218&lt;Частотометр!B9),"среднечаст","низкочаст"))</f>
        <v>низкочаст</v>
      </c>
      <c r="H4218" s="7" t="str">
        <f>IF(E4218&gt;Частотометр!B28,"высокая",IF(AND(Частотометр!C28&lt;E4218, E4218&lt;Частотометр!B28),"средняя","низкая"))</f>
        <v>низкая</v>
      </c>
      <c r="I4218" s="1"/>
    </row>
    <row r="4219" spans="1:9" x14ac:dyDescent="0.2">
      <c r="A4219" s="8">
        <f t="shared" si="170"/>
        <v>0</v>
      </c>
      <c r="B4219" s="8">
        <f t="shared" si="171"/>
        <v>0</v>
      </c>
      <c r="G4219" s="7" t="str">
        <f>IF(D4219&gt;Частотометр!B9,"высокочаст",IF(AND(Частотометр!C9&lt;D4219, D4219&lt;Частотометр!B9),"среднечаст","низкочаст"))</f>
        <v>низкочаст</v>
      </c>
      <c r="H4219" s="7" t="str">
        <f>IF(E4219&gt;Частотометр!B28,"высокая",IF(AND(Частотометр!C28&lt;E4219, E4219&lt;Частотометр!B28),"средняя","низкая"))</f>
        <v>низкая</v>
      </c>
      <c r="I4219" s="1"/>
    </row>
    <row r="4220" spans="1:9" x14ac:dyDescent="0.2">
      <c r="A4220" s="8">
        <f t="shared" si="170"/>
        <v>0</v>
      </c>
      <c r="B4220" s="8">
        <f t="shared" si="171"/>
        <v>0</v>
      </c>
      <c r="G4220" s="7" t="str">
        <f>IF(D4220&gt;Частотометр!B9,"высокочаст",IF(AND(Частотометр!C9&lt;D4220, D4220&lt;Частотометр!B9),"среднечаст","низкочаст"))</f>
        <v>низкочаст</v>
      </c>
      <c r="H4220" s="7" t="str">
        <f>IF(E4220&gt;Частотометр!B28,"высокая",IF(AND(Частотометр!C28&lt;E4220, E4220&lt;Частотометр!B28),"средняя","низкая"))</f>
        <v>низкая</v>
      </c>
      <c r="I4220" s="1"/>
    </row>
    <row r="4221" spans="1:9" x14ac:dyDescent="0.2">
      <c r="A4221" s="8">
        <f t="shared" si="170"/>
        <v>0</v>
      </c>
      <c r="B4221" s="8">
        <f t="shared" si="171"/>
        <v>0</v>
      </c>
      <c r="G4221" s="7" t="str">
        <f>IF(D4221&gt;Частотометр!B9,"высокочаст",IF(AND(Частотометр!C9&lt;D4221, D4221&lt;Частотометр!B9),"среднечаст","низкочаст"))</f>
        <v>низкочаст</v>
      </c>
      <c r="H4221" s="7" t="str">
        <f>IF(E4221&gt;Частотометр!B28,"высокая",IF(AND(Частотометр!C28&lt;E4221, E4221&lt;Частотометр!B28),"средняя","низкая"))</f>
        <v>низкая</v>
      </c>
      <c r="I4221" s="1"/>
    </row>
    <row r="4222" spans="1:9" x14ac:dyDescent="0.2">
      <c r="A4222" s="8">
        <f t="shared" si="170"/>
        <v>0</v>
      </c>
      <c r="B4222" s="8">
        <f t="shared" si="171"/>
        <v>0</v>
      </c>
      <c r="G4222" s="7" t="str">
        <f>IF(D4222&gt;Частотометр!B9,"высокочаст",IF(AND(Частотометр!C9&lt;D4222, D4222&lt;Частотометр!B9),"среднечаст","низкочаст"))</f>
        <v>низкочаст</v>
      </c>
      <c r="H4222" s="7" t="str">
        <f>IF(E4222&gt;Частотометр!B28,"высокая",IF(AND(Частотометр!C28&lt;E4222, E4222&lt;Частотометр!B28),"средняя","низкая"))</f>
        <v>низкая</v>
      </c>
      <c r="I4222" s="1"/>
    </row>
    <row r="4223" spans="1:9" x14ac:dyDescent="0.2">
      <c r="A4223" s="8">
        <f t="shared" si="170"/>
        <v>0</v>
      </c>
      <c r="B4223" s="8">
        <f t="shared" si="171"/>
        <v>0</v>
      </c>
      <c r="G4223" s="7" t="str">
        <f>IF(D4223&gt;Частотометр!B9,"высокочаст",IF(AND(Частотометр!C9&lt;D4223, D4223&lt;Частотометр!B9),"среднечаст","низкочаст"))</f>
        <v>низкочаст</v>
      </c>
      <c r="H4223" s="7" t="str">
        <f>IF(E4223&gt;Частотометр!B28,"высокая",IF(AND(Частотометр!C28&lt;E4223, E4223&lt;Частотометр!B28),"средняя","низкая"))</f>
        <v>низкая</v>
      </c>
      <c r="I4223" s="1"/>
    </row>
    <row r="4224" spans="1:9" x14ac:dyDescent="0.2">
      <c r="A4224" s="8">
        <f t="shared" si="170"/>
        <v>0</v>
      </c>
      <c r="B4224" s="8">
        <f t="shared" si="171"/>
        <v>0</v>
      </c>
      <c r="G4224" s="7" t="str">
        <f>IF(D4224&gt;Частотометр!B9,"высокочаст",IF(AND(Частотометр!C9&lt;D4224, D4224&lt;Частотометр!B9),"среднечаст","низкочаст"))</f>
        <v>низкочаст</v>
      </c>
      <c r="H4224" s="7" t="str">
        <f>IF(E4224&gt;Частотометр!B28,"высокая",IF(AND(Частотометр!C28&lt;E4224, E4224&lt;Частотометр!B28),"средняя","низкая"))</f>
        <v>низкая</v>
      </c>
      <c r="I4224" s="1"/>
    </row>
    <row r="4225" spans="1:9" x14ac:dyDescent="0.2">
      <c r="A4225" s="8">
        <f t="shared" si="170"/>
        <v>0</v>
      </c>
      <c r="B4225" s="8">
        <f t="shared" si="171"/>
        <v>0</v>
      </c>
      <c r="G4225" s="7" t="str">
        <f>IF(D4225&gt;Частотометр!B9,"высокочаст",IF(AND(Частотометр!C9&lt;D4225, D4225&lt;Частотометр!B9),"среднечаст","низкочаст"))</f>
        <v>низкочаст</v>
      </c>
      <c r="H4225" s="7" t="str">
        <f>IF(E4225&gt;Частотометр!B28,"высокая",IF(AND(Частотометр!C28&lt;E4225, E4225&lt;Частотометр!B28),"средняя","низкая"))</f>
        <v>низкая</v>
      </c>
      <c r="I4225" s="1"/>
    </row>
    <row r="4226" spans="1:9" x14ac:dyDescent="0.2">
      <c r="A4226" s="8">
        <f t="shared" ref="A4226:A4289" si="172">IF(ISBLANK(C4226),0,LEN(TRIM(C4226))-LEN(SUBSTITUTE(C4226," ",""))+1)</f>
        <v>0</v>
      </c>
      <c r="B4226" s="8">
        <f t="shared" ref="B4226:B4289" si="173">LEN(C4226)</f>
        <v>0</v>
      </c>
      <c r="G4226" s="7" t="str">
        <f>IF(D4226&gt;Частотометр!B9,"высокочаст",IF(AND(Частотометр!C9&lt;D4226, D4226&lt;Частотометр!B9),"среднечаст","низкочаст"))</f>
        <v>низкочаст</v>
      </c>
      <c r="H4226" s="7" t="str">
        <f>IF(E4226&gt;Частотометр!B28,"высокая",IF(AND(Частотометр!C28&lt;E4226, E4226&lt;Частотометр!B28),"средняя","низкая"))</f>
        <v>низкая</v>
      </c>
      <c r="I4226" s="1"/>
    </row>
    <row r="4227" spans="1:9" x14ac:dyDescent="0.2">
      <c r="A4227" s="8">
        <f t="shared" si="172"/>
        <v>0</v>
      </c>
      <c r="B4227" s="8">
        <f t="shared" si="173"/>
        <v>0</v>
      </c>
      <c r="G4227" s="7" t="str">
        <f>IF(D4227&gt;Частотометр!B9,"высокочаст",IF(AND(Частотометр!C9&lt;D4227, D4227&lt;Частотометр!B9),"среднечаст","низкочаст"))</f>
        <v>низкочаст</v>
      </c>
      <c r="H4227" s="7" t="str">
        <f>IF(E4227&gt;Частотометр!B28,"высокая",IF(AND(Частотометр!C28&lt;E4227, E4227&lt;Частотометр!B28),"средняя","низкая"))</f>
        <v>низкая</v>
      </c>
      <c r="I4227" s="1"/>
    </row>
    <row r="4228" spans="1:9" x14ac:dyDescent="0.2">
      <c r="A4228" s="8">
        <f t="shared" si="172"/>
        <v>0</v>
      </c>
      <c r="B4228" s="8">
        <f t="shared" si="173"/>
        <v>0</v>
      </c>
      <c r="G4228" s="7" t="str">
        <f>IF(D4228&gt;Частотометр!B9,"высокочаст",IF(AND(Частотометр!C9&lt;D4228, D4228&lt;Частотометр!B9),"среднечаст","низкочаст"))</f>
        <v>низкочаст</v>
      </c>
      <c r="H4228" s="7" t="str">
        <f>IF(E4228&gt;Частотометр!B28,"высокая",IF(AND(Частотометр!C28&lt;E4228, E4228&lt;Частотометр!B28),"средняя","низкая"))</f>
        <v>низкая</v>
      </c>
      <c r="I4228" s="1"/>
    </row>
    <row r="4229" spans="1:9" x14ac:dyDescent="0.2">
      <c r="A4229" s="8">
        <f t="shared" si="172"/>
        <v>0</v>
      </c>
      <c r="B4229" s="8">
        <f t="shared" si="173"/>
        <v>0</v>
      </c>
      <c r="G4229" s="7" t="str">
        <f>IF(D4229&gt;Частотометр!B9,"высокочаст",IF(AND(Частотометр!C9&lt;D4229, D4229&lt;Частотометр!B9),"среднечаст","низкочаст"))</f>
        <v>низкочаст</v>
      </c>
      <c r="H4229" s="7" t="str">
        <f>IF(E4229&gt;Частотометр!B28,"высокая",IF(AND(Частотометр!C28&lt;E4229, E4229&lt;Частотометр!B28),"средняя","низкая"))</f>
        <v>низкая</v>
      </c>
      <c r="I4229" s="1"/>
    </row>
    <row r="4230" spans="1:9" x14ac:dyDescent="0.2">
      <c r="A4230" s="8">
        <f t="shared" si="172"/>
        <v>0</v>
      </c>
      <c r="B4230" s="8">
        <f t="shared" si="173"/>
        <v>0</v>
      </c>
      <c r="G4230" s="7" t="str">
        <f>IF(D4230&gt;Частотометр!B9,"высокочаст",IF(AND(Частотометр!C9&lt;D4230, D4230&lt;Частотометр!B9),"среднечаст","низкочаст"))</f>
        <v>низкочаст</v>
      </c>
      <c r="H4230" s="7" t="str">
        <f>IF(E4230&gt;Частотометр!B28,"высокая",IF(AND(Частотометр!C28&lt;E4230, E4230&lt;Частотометр!B28),"средняя","низкая"))</f>
        <v>низкая</v>
      </c>
      <c r="I4230" s="1"/>
    </row>
    <row r="4231" spans="1:9" x14ac:dyDescent="0.2">
      <c r="A4231" s="8">
        <f t="shared" si="172"/>
        <v>0</v>
      </c>
      <c r="B4231" s="8">
        <f t="shared" si="173"/>
        <v>0</v>
      </c>
      <c r="G4231" s="7" t="str">
        <f>IF(D4231&gt;Частотометр!B9,"высокочаст",IF(AND(Частотометр!C9&lt;D4231, D4231&lt;Частотометр!B9),"среднечаст","низкочаст"))</f>
        <v>низкочаст</v>
      </c>
      <c r="H4231" s="7" t="str">
        <f>IF(E4231&gt;Частотометр!B28,"высокая",IF(AND(Частотометр!C28&lt;E4231, E4231&lt;Частотометр!B28),"средняя","низкая"))</f>
        <v>низкая</v>
      </c>
      <c r="I4231" s="1"/>
    </row>
    <row r="4232" spans="1:9" x14ac:dyDescent="0.2">
      <c r="A4232" s="8">
        <f t="shared" si="172"/>
        <v>0</v>
      </c>
      <c r="B4232" s="8">
        <f t="shared" si="173"/>
        <v>0</v>
      </c>
      <c r="G4232" s="7" t="str">
        <f>IF(D4232&gt;Частотометр!B9,"высокочаст",IF(AND(Частотометр!C9&lt;D4232, D4232&lt;Частотометр!B9),"среднечаст","низкочаст"))</f>
        <v>низкочаст</v>
      </c>
      <c r="H4232" s="7" t="str">
        <f>IF(E4232&gt;Частотометр!B28,"высокая",IF(AND(Частотометр!C28&lt;E4232, E4232&lt;Частотометр!B28),"средняя","низкая"))</f>
        <v>низкая</v>
      </c>
      <c r="I4232" s="1"/>
    </row>
    <row r="4233" spans="1:9" x14ac:dyDescent="0.2">
      <c r="A4233" s="8">
        <f t="shared" si="172"/>
        <v>0</v>
      </c>
      <c r="B4233" s="8">
        <f t="shared" si="173"/>
        <v>0</v>
      </c>
      <c r="G4233" s="7" t="str">
        <f>IF(D4233&gt;Частотометр!B9,"высокочаст",IF(AND(Частотометр!C9&lt;D4233, D4233&lt;Частотометр!B9),"среднечаст","низкочаст"))</f>
        <v>низкочаст</v>
      </c>
      <c r="H4233" s="7" t="str">
        <f>IF(E4233&gt;Частотометр!B28,"высокая",IF(AND(Частотометр!C28&lt;E4233, E4233&lt;Частотометр!B28),"средняя","низкая"))</f>
        <v>низкая</v>
      </c>
      <c r="I4233" s="1"/>
    </row>
    <row r="4234" spans="1:9" x14ac:dyDescent="0.2">
      <c r="A4234" s="8">
        <f t="shared" si="172"/>
        <v>0</v>
      </c>
      <c r="B4234" s="8">
        <f t="shared" si="173"/>
        <v>0</v>
      </c>
      <c r="G4234" s="7" t="str">
        <f>IF(D4234&gt;Частотометр!B9,"высокочаст",IF(AND(Частотометр!C9&lt;D4234, D4234&lt;Частотометр!B9),"среднечаст","низкочаст"))</f>
        <v>низкочаст</v>
      </c>
      <c r="H4234" s="7" t="str">
        <f>IF(E4234&gt;Частотометр!B28,"высокая",IF(AND(Частотометр!C28&lt;E4234, E4234&lt;Частотометр!B28),"средняя","низкая"))</f>
        <v>низкая</v>
      </c>
      <c r="I4234" s="1"/>
    </row>
    <row r="4235" spans="1:9" x14ac:dyDescent="0.2">
      <c r="A4235" s="8">
        <f t="shared" si="172"/>
        <v>0</v>
      </c>
      <c r="B4235" s="8">
        <f t="shared" si="173"/>
        <v>0</v>
      </c>
      <c r="G4235" s="7" t="str">
        <f>IF(D4235&gt;Частотометр!B9,"высокочаст",IF(AND(Частотометр!C9&lt;D4235, D4235&lt;Частотометр!B9),"среднечаст","низкочаст"))</f>
        <v>низкочаст</v>
      </c>
      <c r="H4235" s="7" t="str">
        <f>IF(E4235&gt;Частотометр!B28,"высокая",IF(AND(Частотометр!C28&lt;E4235, E4235&lt;Частотометр!B28),"средняя","низкая"))</f>
        <v>низкая</v>
      </c>
      <c r="I4235" s="1"/>
    </row>
    <row r="4236" spans="1:9" x14ac:dyDescent="0.2">
      <c r="A4236" s="8">
        <f t="shared" si="172"/>
        <v>0</v>
      </c>
      <c r="B4236" s="8">
        <f t="shared" si="173"/>
        <v>0</v>
      </c>
      <c r="G4236" s="7" t="str">
        <f>IF(D4236&gt;Частотометр!B9,"высокочаст",IF(AND(Частотометр!C9&lt;D4236, D4236&lt;Частотометр!B9),"среднечаст","низкочаст"))</f>
        <v>низкочаст</v>
      </c>
      <c r="H4236" s="7" t="str">
        <f>IF(E4236&gt;Частотометр!B28,"высокая",IF(AND(Частотометр!C28&lt;E4236, E4236&lt;Частотометр!B28),"средняя","низкая"))</f>
        <v>низкая</v>
      </c>
      <c r="I4236" s="1"/>
    </row>
    <row r="4237" spans="1:9" x14ac:dyDescent="0.2">
      <c r="A4237" s="8">
        <f t="shared" si="172"/>
        <v>0</v>
      </c>
      <c r="B4237" s="8">
        <f t="shared" si="173"/>
        <v>0</v>
      </c>
      <c r="G4237" s="7" t="str">
        <f>IF(D4237&gt;Частотометр!B9,"высокочаст",IF(AND(Частотометр!C9&lt;D4237, D4237&lt;Частотометр!B9),"среднечаст","низкочаст"))</f>
        <v>низкочаст</v>
      </c>
      <c r="H4237" s="7" t="str">
        <f>IF(E4237&gt;Частотометр!B28,"высокая",IF(AND(Частотометр!C28&lt;E4237, E4237&lt;Частотометр!B28),"средняя","низкая"))</f>
        <v>низкая</v>
      </c>
      <c r="I4237" s="1"/>
    </row>
    <row r="4238" spans="1:9" x14ac:dyDescent="0.2">
      <c r="A4238" s="8">
        <f t="shared" si="172"/>
        <v>0</v>
      </c>
      <c r="B4238" s="8">
        <f t="shared" si="173"/>
        <v>0</v>
      </c>
      <c r="G4238" s="7" t="str">
        <f>IF(D4238&gt;Частотометр!B9,"высокочаст",IF(AND(Частотометр!C9&lt;D4238, D4238&lt;Частотометр!B9),"среднечаст","низкочаст"))</f>
        <v>низкочаст</v>
      </c>
      <c r="H4238" s="7" t="str">
        <f>IF(E4238&gt;Частотометр!B28,"высокая",IF(AND(Частотометр!C28&lt;E4238, E4238&lt;Частотометр!B28),"средняя","низкая"))</f>
        <v>низкая</v>
      </c>
      <c r="I4238" s="1"/>
    </row>
    <row r="4239" spans="1:9" x14ac:dyDescent="0.2">
      <c r="A4239" s="8">
        <f t="shared" si="172"/>
        <v>0</v>
      </c>
      <c r="B4239" s="8">
        <f t="shared" si="173"/>
        <v>0</v>
      </c>
      <c r="G4239" s="7" t="str">
        <f>IF(D4239&gt;Частотометр!B9,"высокочаст",IF(AND(Частотометр!C9&lt;D4239, D4239&lt;Частотометр!B9),"среднечаст","низкочаст"))</f>
        <v>низкочаст</v>
      </c>
      <c r="H4239" s="7" t="str">
        <f>IF(E4239&gt;Частотометр!B28,"высокая",IF(AND(Частотометр!C28&lt;E4239, E4239&lt;Частотометр!B28),"средняя","низкая"))</f>
        <v>низкая</v>
      </c>
      <c r="I4239" s="1"/>
    </row>
    <row r="4240" spans="1:9" x14ac:dyDescent="0.2">
      <c r="A4240" s="8">
        <f t="shared" si="172"/>
        <v>0</v>
      </c>
      <c r="B4240" s="8">
        <f t="shared" si="173"/>
        <v>0</v>
      </c>
      <c r="G4240" s="7" t="str">
        <f>IF(D4240&gt;Частотометр!B9,"высокочаст",IF(AND(Частотометр!C9&lt;D4240, D4240&lt;Частотометр!B9),"среднечаст","низкочаст"))</f>
        <v>низкочаст</v>
      </c>
      <c r="H4240" s="7" t="str">
        <f>IF(E4240&gt;Частотометр!B28,"высокая",IF(AND(Частотометр!C28&lt;E4240, E4240&lt;Частотометр!B28),"средняя","низкая"))</f>
        <v>низкая</v>
      </c>
      <c r="I4240" s="1"/>
    </row>
    <row r="4241" spans="1:9" x14ac:dyDescent="0.2">
      <c r="A4241" s="8">
        <f t="shared" si="172"/>
        <v>0</v>
      </c>
      <c r="B4241" s="8">
        <f t="shared" si="173"/>
        <v>0</v>
      </c>
      <c r="G4241" s="7" t="str">
        <f>IF(D4241&gt;Частотометр!B9,"высокочаст",IF(AND(Частотометр!C9&lt;D4241, D4241&lt;Частотометр!B9),"среднечаст","низкочаст"))</f>
        <v>низкочаст</v>
      </c>
      <c r="H4241" s="7" t="str">
        <f>IF(E4241&gt;Частотометр!B28,"высокая",IF(AND(Частотометр!C28&lt;E4241, E4241&lt;Частотометр!B28),"средняя","низкая"))</f>
        <v>низкая</v>
      </c>
      <c r="I4241" s="1"/>
    </row>
    <row r="4242" spans="1:9" x14ac:dyDescent="0.2">
      <c r="A4242" s="8">
        <f t="shared" si="172"/>
        <v>0</v>
      </c>
      <c r="B4242" s="8">
        <f t="shared" si="173"/>
        <v>0</v>
      </c>
      <c r="G4242" s="7" t="str">
        <f>IF(D4242&gt;Частотометр!B9,"высокочаст",IF(AND(Частотометр!C9&lt;D4242, D4242&lt;Частотометр!B9),"среднечаст","низкочаст"))</f>
        <v>низкочаст</v>
      </c>
      <c r="H4242" s="7" t="str">
        <f>IF(E4242&gt;Частотометр!B28,"высокая",IF(AND(Частотометр!C28&lt;E4242, E4242&lt;Частотометр!B28),"средняя","низкая"))</f>
        <v>низкая</v>
      </c>
      <c r="I4242" s="1"/>
    </row>
    <row r="4243" spans="1:9" x14ac:dyDescent="0.2">
      <c r="A4243" s="8">
        <f t="shared" si="172"/>
        <v>0</v>
      </c>
      <c r="B4243" s="8">
        <f t="shared" si="173"/>
        <v>0</v>
      </c>
      <c r="G4243" s="7" t="str">
        <f>IF(D4243&gt;Частотометр!B9,"высокочаст",IF(AND(Частотометр!C9&lt;D4243, D4243&lt;Частотометр!B9),"среднечаст","низкочаст"))</f>
        <v>низкочаст</v>
      </c>
      <c r="H4243" s="7" t="str">
        <f>IF(E4243&gt;Частотометр!B28,"высокая",IF(AND(Частотометр!C28&lt;E4243, E4243&lt;Частотометр!B28),"средняя","низкая"))</f>
        <v>низкая</v>
      </c>
      <c r="I4243" s="1"/>
    </row>
    <row r="4244" spans="1:9" x14ac:dyDescent="0.2">
      <c r="A4244" s="8">
        <f t="shared" si="172"/>
        <v>0</v>
      </c>
      <c r="B4244" s="8">
        <f t="shared" si="173"/>
        <v>0</v>
      </c>
      <c r="G4244" s="7" t="str">
        <f>IF(D4244&gt;Частотометр!B9,"высокочаст",IF(AND(Частотометр!C9&lt;D4244, D4244&lt;Частотометр!B9),"среднечаст","низкочаст"))</f>
        <v>низкочаст</v>
      </c>
      <c r="H4244" s="7" t="str">
        <f>IF(E4244&gt;Частотометр!B28,"высокая",IF(AND(Частотометр!C28&lt;E4244, E4244&lt;Частотометр!B28),"средняя","низкая"))</f>
        <v>низкая</v>
      </c>
      <c r="I4244" s="1"/>
    </row>
    <row r="4245" spans="1:9" x14ac:dyDescent="0.2">
      <c r="A4245" s="8">
        <f t="shared" si="172"/>
        <v>0</v>
      </c>
      <c r="B4245" s="8">
        <f t="shared" si="173"/>
        <v>0</v>
      </c>
      <c r="G4245" s="7" t="str">
        <f>IF(D4245&gt;Частотометр!B9,"высокочаст",IF(AND(Частотометр!C9&lt;D4245, D4245&lt;Частотометр!B9),"среднечаст","низкочаст"))</f>
        <v>низкочаст</v>
      </c>
      <c r="H4245" s="7" t="str">
        <f>IF(E4245&gt;Частотометр!B28,"высокая",IF(AND(Частотометр!C28&lt;E4245, E4245&lt;Частотометр!B28),"средняя","низкая"))</f>
        <v>низкая</v>
      </c>
      <c r="I4245" s="1"/>
    </row>
    <row r="4246" spans="1:9" x14ac:dyDescent="0.2">
      <c r="A4246" s="8">
        <f t="shared" si="172"/>
        <v>0</v>
      </c>
      <c r="B4246" s="8">
        <f t="shared" si="173"/>
        <v>0</v>
      </c>
      <c r="G4246" s="7" t="str">
        <f>IF(D4246&gt;Частотометр!B9,"высокочаст",IF(AND(Частотометр!C9&lt;D4246, D4246&lt;Частотометр!B9),"среднечаст","низкочаст"))</f>
        <v>низкочаст</v>
      </c>
      <c r="H4246" s="7" t="str">
        <f>IF(E4246&gt;Частотометр!B28,"высокая",IF(AND(Частотометр!C28&lt;E4246, E4246&lt;Частотометр!B28),"средняя","низкая"))</f>
        <v>низкая</v>
      </c>
      <c r="I4246" s="1"/>
    </row>
    <row r="4247" spans="1:9" x14ac:dyDescent="0.2">
      <c r="A4247" s="8">
        <f t="shared" si="172"/>
        <v>0</v>
      </c>
      <c r="B4247" s="8">
        <f t="shared" si="173"/>
        <v>0</v>
      </c>
      <c r="G4247" s="7" t="str">
        <f>IF(D4247&gt;Частотометр!B9,"высокочаст",IF(AND(Частотометр!C9&lt;D4247, D4247&lt;Частотометр!B9),"среднечаст","низкочаст"))</f>
        <v>низкочаст</v>
      </c>
      <c r="H4247" s="7" t="str">
        <f>IF(E4247&gt;Частотометр!B28,"высокая",IF(AND(Частотометр!C28&lt;E4247, E4247&lt;Частотометр!B28),"средняя","низкая"))</f>
        <v>низкая</v>
      </c>
      <c r="I4247" s="1"/>
    </row>
    <row r="4248" spans="1:9" x14ac:dyDescent="0.2">
      <c r="A4248" s="8">
        <f t="shared" si="172"/>
        <v>0</v>
      </c>
      <c r="B4248" s="8">
        <f t="shared" si="173"/>
        <v>0</v>
      </c>
      <c r="G4248" s="7" t="str">
        <f>IF(D4248&gt;Частотометр!B9,"высокочаст",IF(AND(Частотометр!C9&lt;D4248, D4248&lt;Частотометр!B9),"среднечаст","низкочаст"))</f>
        <v>низкочаст</v>
      </c>
      <c r="H4248" s="7" t="str">
        <f>IF(E4248&gt;Частотометр!B28,"высокая",IF(AND(Частотометр!C28&lt;E4248, E4248&lt;Частотометр!B28),"средняя","низкая"))</f>
        <v>низкая</v>
      </c>
      <c r="I4248" s="1"/>
    </row>
    <row r="4249" spans="1:9" x14ac:dyDescent="0.2">
      <c r="A4249" s="8">
        <f t="shared" si="172"/>
        <v>0</v>
      </c>
      <c r="B4249" s="8">
        <f t="shared" si="173"/>
        <v>0</v>
      </c>
      <c r="G4249" s="7" t="str">
        <f>IF(D4249&gt;Частотометр!B9,"высокочаст",IF(AND(Частотометр!C9&lt;D4249, D4249&lt;Частотометр!B9),"среднечаст","низкочаст"))</f>
        <v>низкочаст</v>
      </c>
      <c r="H4249" s="7" t="str">
        <f>IF(E4249&gt;Частотометр!B28,"высокая",IF(AND(Частотометр!C28&lt;E4249, E4249&lt;Частотометр!B28),"средняя","низкая"))</f>
        <v>низкая</v>
      </c>
      <c r="I4249" s="1"/>
    </row>
    <row r="4250" spans="1:9" x14ac:dyDescent="0.2">
      <c r="A4250" s="8">
        <f t="shared" si="172"/>
        <v>0</v>
      </c>
      <c r="B4250" s="8">
        <f t="shared" si="173"/>
        <v>0</v>
      </c>
      <c r="G4250" s="7" t="str">
        <f>IF(D4250&gt;Частотометр!B9,"высокочаст",IF(AND(Частотометр!C9&lt;D4250, D4250&lt;Частотометр!B9),"среднечаст","низкочаст"))</f>
        <v>низкочаст</v>
      </c>
      <c r="H4250" s="7" t="str">
        <f>IF(E4250&gt;Частотометр!B28,"высокая",IF(AND(Частотометр!C28&lt;E4250, E4250&lt;Частотометр!B28),"средняя","низкая"))</f>
        <v>низкая</v>
      </c>
      <c r="I4250" s="1"/>
    </row>
    <row r="4251" spans="1:9" x14ac:dyDescent="0.2">
      <c r="A4251" s="8">
        <f t="shared" si="172"/>
        <v>0</v>
      </c>
      <c r="B4251" s="8">
        <f t="shared" si="173"/>
        <v>0</v>
      </c>
      <c r="G4251" s="7" t="str">
        <f>IF(D4251&gt;Частотометр!B9,"высокочаст",IF(AND(Частотометр!C9&lt;D4251, D4251&lt;Частотометр!B9),"среднечаст","низкочаст"))</f>
        <v>низкочаст</v>
      </c>
      <c r="H4251" s="7" t="str">
        <f>IF(E4251&gt;Частотометр!B28,"высокая",IF(AND(Частотометр!C28&lt;E4251, E4251&lt;Частотометр!B28),"средняя","низкая"))</f>
        <v>низкая</v>
      </c>
      <c r="I4251" s="1"/>
    </row>
    <row r="4252" spans="1:9" x14ac:dyDescent="0.2">
      <c r="A4252" s="8">
        <f t="shared" si="172"/>
        <v>0</v>
      </c>
      <c r="B4252" s="8">
        <f t="shared" si="173"/>
        <v>0</v>
      </c>
      <c r="G4252" s="7" t="str">
        <f>IF(D4252&gt;Частотометр!B9,"высокочаст",IF(AND(Частотометр!C9&lt;D4252, D4252&lt;Частотометр!B9),"среднечаст","низкочаст"))</f>
        <v>низкочаст</v>
      </c>
      <c r="H4252" s="7" t="str">
        <f>IF(E4252&gt;Частотометр!B28,"высокая",IF(AND(Частотометр!C28&lt;E4252, E4252&lt;Частотометр!B28),"средняя","низкая"))</f>
        <v>низкая</v>
      </c>
      <c r="I4252" s="1"/>
    </row>
    <row r="4253" spans="1:9" x14ac:dyDescent="0.2">
      <c r="A4253" s="8">
        <f t="shared" si="172"/>
        <v>0</v>
      </c>
      <c r="B4253" s="8">
        <f t="shared" si="173"/>
        <v>0</v>
      </c>
      <c r="G4253" s="7" t="str">
        <f>IF(D4253&gt;Частотометр!B9,"высокочаст",IF(AND(Частотометр!C9&lt;D4253, D4253&lt;Частотометр!B9),"среднечаст","низкочаст"))</f>
        <v>низкочаст</v>
      </c>
      <c r="H4253" s="7" t="str">
        <f>IF(E4253&gt;Частотометр!B28,"высокая",IF(AND(Частотометр!C28&lt;E4253, E4253&lt;Частотометр!B28),"средняя","низкая"))</f>
        <v>низкая</v>
      </c>
      <c r="I4253" s="1"/>
    </row>
    <row r="4254" spans="1:9" x14ac:dyDescent="0.2">
      <c r="A4254" s="8">
        <f t="shared" si="172"/>
        <v>0</v>
      </c>
      <c r="B4254" s="8">
        <f t="shared" si="173"/>
        <v>0</v>
      </c>
      <c r="G4254" s="7" t="str">
        <f>IF(D4254&gt;Частотометр!B9,"высокочаст",IF(AND(Частотометр!C9&lt;D4254, D4254&lt;Частотометр!B9),"среднечаст","низкочаст"))</f>
        <v>низкочаст</v>
      </c>
      <c r="H4254" s="7" t="str">
        <f>IF(E4254&gt;Частотометр!B28,"высокая",IF(AND(Частотометр!C28&lt;E4254, E4254&lt;Частотометр!B28),"средняя","низкая"))</f>
        <v>низкая</v>
      </c>
      <c r="I4254" s="1"/>
    </row>
    <row r="4255" spans="1:9" x14ac:dyDescent="0.2">
      <c r="A4255" s="8">
        <f t="shared" si="172"/>
        <v>0</v>
      </c>
      <c r="B4255" s="8">
        <f t="shared" si="173"/>
        <v>0</v>
      </c>
      <c r="G4255" s="7" t="str">
        <f>IF(D4255&gt;Частотометр!B9,"высокочаст",IF(AND(Частотометр!C9&lt;D4255, D4255&lt;Частотометр!B9),"среднечаст","низкочаст"))</f>
        <v>низкочаст</v>
      </c>
      <c r="H4255" s="7" t="str">
        <f>IF(E4255&gt;Частотометр!B28,"высокая",IF(AND(Частотометр!C28&lt;E4255, E4255&lt;Частотометр!B28),"средняя","низкая"))</f>
        <v>низкая</v>
      </c>
      <c r="I4255" s="1"/>
    </row>
    <row r="4256" spans="1:9" x14ac:dyDescent="0.2">
      <c r="A4256" s="8">
        <f t="shared" si="172"/>
        <v>0</v>
      </c>
      <c r="B4256" s="8">
        <f t="shared" si="173"/>
        <v>0</v>
      </c>
      <c r="G4256" s="7" t="str">
        <f>IF(D4256&gt;Частотометр!B9,"высокочаст",IF(AND(Частотометр!C9&lt;D4256, D4256&lt;Частотометр!B9),"среднечаст","низкочаст"))</f>
        <v>низкочаст</v>
      </c>
      <c r="H4256" s="7" t="str">
        <f>IF(E4256&gt;Частотометр!B28,"высокая",IF(AND(Частотометр!C28&lt;E4256, E4256&lt;Частотометр!B28),"средняя","низкая"))</f>
        <v>низкая</v>
      </c>
      <c r="I4256" s="1"/>
    </row>
    <row r="4257" spans="1:9" x14ac:dyDescent="0.2">
      <c r="A4257" s="8">
        <f t="shared" si="172"/>
        <v>0</v>
      </c>
      <c r="B4257" s="8">
        <f t="shared" si="173"/>
        <v>0</v>
      </c>
      <c r="G4257" s="7" t="str">
        <f>IF(D4257&gt;Частотометр!B9,"высокочаст",IF(AND(Частотометр!C9&lt;D4257, D4257&lt;Частотометр!B9),"среднечаст","низкочаст"))</f>
        <v>низкочаст</v>
      </c>
      <c r="H4257" s="7" t="str">
        <f>IF(E4257&gt;Частотометр!B28,"высокая",IF(AND(Частотометр!C28&lt;E4257, E4257&lt;Частотометр!B28),"средняя","низкая"))</f>
        <v>низкая</v>
      </c>
      <c r="I4257" s="1"/>
    </row>
    <row r="4258" spans="1:9" x14ac:dyDescent="0.2">
      <c r="A4258" s="8">
        <f t="shared" si="172"/>
        <v>0</v>
      </c>
      <c r="B4258" s="8">
        <f t="shared" si="173"/>
        <v>0</v>
      </c>
      <c r="G4258" s="7" t="str">
        <f>IF(D4258&gt;Частотометр!B9,"высокочаст",IF(AND(Частотометр!C9&lt;D4258, D4258&lt;Частотометр!B9),"среднечаст","низкочаст"))</f>
        <v>низкочаст</v>
      </c>
      <c r="H4258" s="7" t="str">
        <f>IF(E4258&gt;Частотометр!B28,"высокая",IF(AND(Частотометр!C28&lt;E4258, E4258&lt;Частотометр!B28),"средняя","низкая"))</f>
        <v>низкая</v>
      </c>
      <c r="I4258" s="1"/>
    </row>
    <row r="4259" spans="1:9" x14ac:dyDescent="0.2">
      <c r="A4259" s="8">
        <f t="shared" si="172"/>
        <v>0</v>
      </c>
      <c r="B4259" s="8">
        <f t="shared" si="173"/>
        <v>0</v>
      </c>
      <c r="G4259" s="7" t="str">
        <f>IF(D4259&gt;Частотометр!B9,"высокочаст",IF(AND(Частотометр!C9&lt;D4259, D4259&lt;Частотометр!B9),"среднечаст","низкочаст"))</f>
        <v>низкочаст</v>
      </c>
      <c r="H4259" s="7" t="str">
        <f>IF(E4259&gt;Частотометр!B28,"высокая",IF(AND(Частотометр!C28&lt;E4259, E4259&lt;Частотометр!B28),"средняя","низкая"))</f>
        <v>низкая</v>
      </c>
      <c r="I4259" s="1"/>
    </row>
    <row r="4260" spans="1:9" x14ac:dyDescent="0.2">
      <c r="A4260" s="8">
        <f t="shared" si="172"/>
        <v>0</v>
      </c>
      <c r="B4260" s="8">
        <f t="shared" si="173"/>
        <v>0</v>
      </c>
      <c r="G4260" s="7" t="str">
        <f>IF(D4260&gt;Частотометр!B9,"высокочаст",IF(AND(Частотометр!C9&lt;D4260, D4260&lt;Частотометр!B9),"среднечаст","низкочаст"))</f>
        <v>низкочаст</v>
      </c>
      <c r="H4260" s="7" t="str">
        <f>IF(E4260&gt;Частотометр!B28,"высокая",IF(AND(Частотометр!C28&lt;E4260, E4260&lt;Частотометр!B28),"средняя","низкая"))</f>
        <v>низкая</v>
      </c>
      <c r="I4260" s="1"/>
    </row>
    <row r="4261" spans="1:9" x14ac:dyDescent="0.2">
      <c r="A4261" s="8">
        <f t="shared" si="172"/>
        <v>0</v>
      </c>
      <c r="B4261" s="8">
        <f t="shared" si="173"/>
        <v>0</v>
      </c>
      <c r="G4261" s="7" t="str">
        <f>IF(D4261&gt;Частотометр!B9,"высокочаст",IF(AND(Частотометр!C9&lt;D4261, D4261&lt;Частотометр!B9),"среднечаст","низкочаст"))</f>
        <v>низкочаст</v>
      </c>
      <c r="H4261" s="7" t="str">
        <f>IF(E4261&gt;Частотометр!B28,"высокая",IF(AND(Частотометр!C28&lt;E4261, E4261&lt;Частотометр!B28),"средняя","низкая"))</f>
        <v>низкая</v>
      </c>
      <c r="I4261" s="1"/>
    </row>
    <row r="4262" spans="1:9" x14ac:dyDescent="0.2">
      <c r="A4262" s="8">
        <f t="shared" si="172"/>
        <v>0</v>
      </c>
      <c r="B4262" s="8">
        <f t="shared" si="173"/>
        <v>0</v>
      </c>
      <c r="G4262" s="7" t="str">
        <f>IF(D4262&gt;Частотометр!B9,"высокочаст",IF(AND(Частотометр!C9&lt;D4262, D4262&lt;Частотометр!B9),"среднечаст","низкочаст"))</f>
        <v>низкочаст</v>
      </c>
      <c r="H4262" s="7" t="str">
        <f>IF(E4262&gt;Частотометр!B28,"высокая",IF(AND(Частотометр!C28&lt;E4262, E4262&lt;Частотометр!B28),"средняя","низкая"))</f>
        <v>низкая</v>
      </c>
      <c r="I4262" s="1"/>
    </row>
    <row r="4263" spans="1:9" x14ac:dyDescent="0.2">
      <c r="A4263" s="8">
        <f t="shared" si="172"/>
        <v>0</v>
      </c>
      <c r="B4263" s="8">
        <f t="shared" si="173"/>
        <v>0</v>
      </c>
      <c r="G4263" s="7" t="str">
        <f>IF(D4263&gt;Частотометр!B9,"высокочаст",IF(AND(Частотометр!C9&lt;D4263, D4263&lt;Частотометр!B9),"среднечаст","низкочаст"))</f>
        <v>низкочаст</v>
      </c>
      <c r="H4263" s="7" t="str">
        <f>IF(E4263&gt;Частотометр!B28,"высокая",IF(AND(Частотометр!C28&lt;E4263, E4263&lt;Частотометр!B28),"средняя","низкая"))</f>
        <v>низкая</v>
      </c>
      <c r="I4263" s="1"/>
    </row>
    <row r="4264" spans="1:9" x14ac:dyDescent="0.2">
      <c r="A4264" s="8">
        <f t="shared" si="172"/>
        <v>0</v>
      </c>
      <c r="B4264" s="8">
        <f t="shared" si="173"/>
        <v>0</v>
      </c>
      <c r="G4264" s="7" t="str">
        <f>IF(D4264&gt;Частотометр!B9,"высокочаст",IF(AND(Частотометр!C9&lt;D4264, D4264&lt;Частотометр!B9),"среднечаст","низкочаст"))</f>
        <v>низкочаст</v>
      </c>
      <c r="H4264" s="7" t="str">
        <f>IF(E4264&gt;Частотометр!B28,"высокая",IF(AND(Частотометр!C28&lt;E4264, E4264&lt;Частотометр!B28),"средняя","низкая"))</f>
        <v>низкая</v>
      </c>
      <c r="I4264" s="1"/>
    </row>
    <row r="4265" spans="1:9" x14ac:dyDescent="0.2">
      <c r="A4265" s="8">
        <f t="shared" si="172"/>
        <v>0</v>
      </c>
      <c r="B4265" s="8">
        <f t="shared" si="173"/>
        <v>0</v>
      </c>
      <c r="G4265" s="7" t="str">
        <f>IF(D4265&gt;Частотометр!B9,"высокочаст",IF(AND(Частотометр!C9&lt;D4265, D4265&lt;Частотометр!B9),"среднечаст","низкочаст"))</f>
        <v>низкочаст</v>
      </c>
      <c r="H4265" s="7" t="str">
        <f>IF(E4265&gt;Частотометр!B28,"высокая",IF(AND(Частотометр!C28&lt;E4265, E4265&lt;Частотометр!B28),"средняя","низкая"))</f>
        <v>низкая</v>
      </c>
      <c r="I4265" s="1"/>
    </row>
    <row r="4266" spans="1:9" x14ac:dyDescent="0.2">
      <c r="A4266" s="8">
        <f t="shared" si="172"/>
        <v>0</v>
      </c>
      <c r="B4266" s="8">
        <f t="shared" si="173"/>
        <v>0</v>
      </c>
      <c r="G4266" s="7" t="str">
        <f>IF(D4266&gt;Частотометр!B9,"высокочаст",IF(AND(Частотометр!C9&lt;D4266, D4266&lt;Частотометр!B9),"среднечаст","низкочаст"))</f>
        <v>низкочаст</v>
      </c>
      <c r="H4266" s="7" t="str">
        <f>IF(E4266&gt;Частотометр!B28,"высокая",IF(AND(Частотометр!C28&lt;E4266, E4266&lt;Частотометр!B28),"средняя","низкая"))</f>
        <v>низкая</v>
      </c>
      <c r="I4266" s="1"/>
    </row>
    <row r="4267" spans="1:9" x14ac:dyDescent="0.2">
      <c r="A4267" s="8">
        <f t="shared" si="172"/>
        <v>0</v>
      </c>
      <c r="B4267" s="8">
        <f t="shared" si="173"/>
        <v>0</v>
      </c>
      <c r="G4267" s="7" t="str">
        <f>IF(D4267&gt;Частотометр!B9,"высокочаст",IF(AND(Частотометр!C9&lt;D4267, D4267&lt;Частотометр!B9),"среднечаст","низкочаст"))</f>
        <v>низкочаст</v>
      </c>
      <c r="H4267" s="7" t="str">
        <f>IF(E4267&gt;Частотометр!B28,"высокая",IF(AND(Частотометр!C28&lt;E4267, E4267&lt;Частотометр!B28),"средняя","низкая"))</f>
        <v>низкая</v>
      </c>
      <c r="I4267" s="1"/>
    </row>
    <row r="4268" spans="1:9" x14ac:dyDescent="0.2">
      <c r="A4268" s="8">
        <f t="shared" si="172"/>
        <v>0</v>
      </c>
      <c r="B4268" s="8">
        <f t="shared" si="173"/>
        <v>0</v>
      </c>
      <c r="G4268" s="7" t="str">
        <f>IF(D4268&gt;Частотометр!B9,"высокочаст",IF(AND(Частотометр!C9&lt;D4268, D4268&lt;Частотометр!B9),"среднечаст","низкочаст"))</f>
        <v>низкочаст</v>
      </c>
      <c r="H4268" s="7" t="str">
        <f>IF(E4268&gt;Частотометр!B28,"высокая",IF(AND(Частотометр!C28&lt;E4268, E4268&lt;Частотометр!B28),"средняя","низкая"))</f>
        <v>низкая</v>
      </c>
      <c r="I4268" s="1"/>
    </row>
    <row r="4269" spans="1:9" x14ac:dyDescent="0.2">
      <c r="A4269" s="8">
        <f t="shared" si="172"/>
        <v>0</v>
      </c>
      <c r="B4269" s="8">
        <f t="shared" si="173"/>
        <v>0</v>
      </c>
      <c r="G4269" s="7" t="str">
        <f>IF(D4269&gt;Частотометр!B9,"высокочаст",IF(AND(Частотометр!C9&lt;D4269, D4269&lt;Частотометр!B9),"среднечаст","низкочаст"))</f>
        <v>низкочаст</v>
      </c>
      <c r="H4269" s="7" t="str">
        <f>IF(E4269&gt;Частотометр!B28,"высокая",IF(AND(Частотометр!C28&lt;E4269, E4269&lt;Частотометр!B28),"средняя","низкая"))</f>
        <v>низкая</v>
      </c>
      <c r="I4269" s="1"/>
    </row>
    <row r="4270" spans="1:9" x14ac:dyDescent="0.2">
      <c r="A4270" s="8">
        <f t="shared" si="172"/>
        <v>0</v>
      </c>
      <c r="B4270" s="8">
        <f t="shared" si="173"/>
        <v>0</v>
      </c>
      <c r="G4270" s="7" t="str">
        <f>IF(D4270&gt;Частотометр!B9,"высокочаст",IF(AND(Частотометр!C9&lt;D4270, D4270&lt;Частотометр!B9),"среднечаст","низкочаст"))</f>
        <v>низкочаст</v>
      </c>
      <c r="H4270" s="7" t="str">
        <f>IF(E4270&gt;Частотометр!B28,"высокая",IF(AND(Частотометр!C28&lt;E4270, E4270&lt;Частотометр!B28),"средняя","низкая"))</f>
        <v>низкая</v>
      </c>
      <c r="I4270" s="1"/>
    </row>
    <row r="4271" spans="1:9" x14ac:dyDescent="0.2">
      <c r="A4271" s="8">
        <f t="shared" si="172"/>
        <v>0</v>
      </c>
      <c r="B4271" s="8">
        <f t="shared" si="173"/>
        <v>0</v>
      </c>
      <c r="G4271" s="7" t="str">
        <f>IF(D4271&gt;Частотометр!B9,"высокочаст",IF(AND(Частотометр!C9&lt;D4271, D4271&lt;Частотометр!B9),"среднечаст","низкочаст"))</f>
        <v>низкочаст</v>
      </c>
      <c r="H4271" s="7" t="str">
        <f>IF(E4271&gt;Частотометр!B28,"высокая",IF(AND(Частотометр!C28&lt;E4271, E4271&lt;Частотометр!B28),"средняя","низкая"))</f>
        <v>низкая</v>
      </c>
      <c r="I4271" s="1"/>
    </row>
    <row r="4272" spans="1:9" x14ac:dyDescent="0.2">
      <c r="A4272" s="8">
        <f t="shared" si="172"/>
        <v>0</v>
      </c>
      <c r="B4272" s="8">
        <f t="shared" si="173"/>
        <v>0</v>
      </c>
      <c r="G4272" s="7" t="str">
        <f>IF(D4272&gt;Частотометр!B9,"высокочаст",IF(AND(Частотометр!C9&lt;D4272, D4272&lt;Частотометр!B9),"среднечаст","низкочаст"))</f>
        <v>низкочаст</v>
      </c>
      <c r="H4272" s="7" t="str">
        <f>IF(E4272&gt;Частотометр!B28,"высокая",IF(AND(Частотометр!C28&lt;E4272, E4272&lt;Частотометр!B28),"средняя","низкая"))</f>
        <v>низкая</v>
      </c>
      <c r="I4272" s="1"/>
    </row>
    <row r="4273" spans="1:9" x14ac:dyDescent="0.2">
      <c r="A4273" s="8">
        <f t="shared" si="172"/>
        <v>0</v>
      </c>
      <c r="B4273" s="8">
        <f t="shared" si="173"/>
        <v>0</v>
      </c>
      <c r="G4273" s="7" t="str">
        <f>IF(D4273&gt;Частотометр!B9,"высокочаст",IF(AND(Частотометр!C9&lt;D4273, D4273&lt;Частотометр!B9),"среднечаст","низкочаст"))</f>
        <v>низкочаст</v>
      </c>
      <c r="H4273" s="7" t="str">
        <f>IF(E4273&gt;Частотометр!B28,"высокая",IF(AND(Частотометр!C28&lt;E4273, E4273&lt;Частотометр!B28),"средняя","низкая"))</f>
        <v>низкая</v>
      </c>
      <c r="I4273" s="1"/>
    </row>
    <row r="4274" spans="1:9" x14ac:dyDescent="0.2">
      <c r="A4274" s="8">
        <f t="shared" si="172"/>
        <v>0</v>
      </c>
      <c r="B4274" s="8">
        <f t="shared" si="173"/>
        <v>0</v>
      </c>
      <c r="G4274" s="7" t="str">
        <f>IF(D4274&gt;Частотометр!B9,"высокочаст",IF(AND(Частотометр!C9&lt;D4274, D4274&lt;Частотометр!B9),"среднечаст","низкочаст"))</f>
        <v>низкочаст</v>
      </c>
      <c r="H4274" s="7" t="str">
        <f>IF(E4274&gt;Частотометр!B28,"высокая",IF(AND(Частотометр!C28&lt;E4274, E4274&lt;Частотометр!B28),"средняя","низкая"))</f>
        <v>низкая</v>
      </c>
      <c r="I4274" s="1"/>
    </row>
    <row r="4275" spans="1:9" x14ac:dyDescent="0.2">
      <c r="A4275" s="8">
        <f t="shared" si="172"/>
        <v>0</v>
      </c>
      <c r="B4275" s="8">
        <f t="shared" si="173"/>
        <v>0</v>
      </c>
      <c r="G4275" s="7" t="str">
        <f>IF(D4275&gt;Частотометр!B9,"высокочаст",IF(AND(Частотометр!C9&lt;D4275, D4275&lt;Частотометр!B9),"среднечаст","низкочаст"))</f>
        <v>низкочаст</v>
      </c>
      <c r="H4275" s="7" t="str">
        <f>IF(E4275&gt;Частотометр!B28,"высокая",IF(AND(Частотометр!C28&lt;E4275, E4275&lt;Частотометр!B28),"средняя","низкая"))</f>
        <v>низкая</v>
      </c>
      <c r="I4275" s="1"/>
    </row>
    <row r="4276" spans="1:9" x14ac:dyDescent="0.2">
      <c r="A4276" s="8">
        <f t="shared" si="172"/>
        <v>0</v>
      </c>
      <c r="B4276" s="8">
        <f t="shared" si="173"/>
        <v>0</v>
      </c>
      <c r="G4276" s="7" t="str">
        <f>IF(D4276&gt;Частотометр!B9,"высокочаст",IF(AND(Частотометр!C9&lt;D4276, D4276&lt;Частотометр!B9),"среднечаст","низкочаст"))</f>
        <v>низкочаст</v>
      </c>
      <c r="H4276" s="7" t="str">
        <f>IF(E4276&gt;Частотометр!B28,"высокая",IF(AND(Частотометр!C28&lt;E4276, E4276&lt;Частотометр!B28),"средняя","низкая"))</f>
        <v>низкая</v>
      </c>
      <c r="I4276" s="1"/>
    </row>
    <row r="4277" spans="1:9" x14ac:dyDescent="0.2">
      <c r="A4277" s="8">
        <f t="shared" si="172"/>
        <v>0</v>
      </c>
      <c r="B4277" s="8">
        <f t="shared" si="173"/>
        <v>0</v>
      </c>
      <c r="G4277" s="7" t="str">
        <f>IF(D4277&gt;Частотометр!B9,"высокочаст",IF(AND(Частотометр!C9&lt;D4277, D4277&lt;Частотометр!B9),"среднечаст","низкочаст"))</f>
        <v>низкочаст</v>
      </c>
      <c r="H4277" s="7" t="str">
        <f>IF(E4277&gt;Частотометр!B28,"высокая",IF(AND(Частотометр!C28&lt;E4277, E4277&lt;Частотометр!B28),"средняя","низкая"))</f>
        <v>низкая</v>
      </c>
      <c r="I4277" s="1"/>
    </row>
    <row r="4278" spans="1:9" x14ac:dyDescent="0.2">
      <c r="A4278" s="8">
        <f t="shared" si="172"/>
        <v>0</v>
      </c>
      <c r="B4278" s="8">
        <f t="shared" si="173"/>
        <v>0</v>
      </c>
      <c r="G4278" s="7" t="str">
        <f>IF(D4278&gt;Частотометр!B9,"высокочаст",IF(AND(Частотометр!C9&lt;D4278, D4278&lt;Частотометр!B9),"среднечаст","низкочаст"))</f>
        <v>низкочаст</v>
      </c>
      <c r="H4278" s="7" t="str">
        <f>IF(E4278&gt;Частотометр!B28,"высокая",IF(AND(Частотометр!C28&lt;E4278, E4278&lt;Частотометр!B28),"средняя","низкая"))</f>
        <v>низкая</v>
      </c>
      <c r="I4278" s="1"/>
    </row>
    <row r="4279" spans="1:9" x14ac:dyDescent="0.2">
      <c r="A4279" s="8">
        <f t="shared" si="172"/>
        <v>0</v>
      </c>
      <c r="B4279" s="8">
        <f t="shared" si="173"/>
        <v>0</v>
      </c>
      <c r="G4279" s="7" t="str">
        <f>IF(D4279&gt;Частотометр!B9,"высокочаст",IF(AND(Частотометр!C9&lt;D4279, D4279&lt;Частотометр!B9),"среднечаст","низкочаст"))</f>
        <v>низкочаст</v>
      </c>
      <c r="H4279" s="7" t="str">
        <f>IF(E4279&gt;Частотометр!B28,"высокая",IF(AND(Частотометр!C28&lt;E4279, E4279&lt;Частотометр!B28),"средняя","низкая"))</f>
        <v>низкая</v>
      </c>
      <c r="I4279" s="1"/>
    </row>
    <row r="4280" spans="1:9" x14ac:dyDescent="0.2">
      <c r="A4280" s="8">
        <f t="shared" si="172"/>
        <v>0</v>
      </c>
      <c r="B4280" s="8">
        <f t="shared" si="173"/>
        <v>0</v>
      </c>
      <c r="G4280" s="7" t="str">
        <f>IF(D4280&gt;Частотометр!B9,"высокочаст",IF(AND(Частотометр!C9&lt;D4280, D4280&lt;Частотометр!B9),"среднечаст","низкочаст"))</f>
        <v>низкочаст</v>
      </c>
      <c r="H4280" s="7" t="str">
        <f>IF(E4280&gt;Частотометр!B28,"высокая",IF(AND(Частотометр!C28&lt;E4280, E4280&lt;Частотометр!B28),"средняя","низкая"))</f>
        <v>низкая</v>
      </c>
      <c r="I4280" s="1"/>
    </row>
    <row r="4281" spans="1:9" x14ac:dyDescent="0.2">
      <c r="A4281" s="8">
        <f t="shared" si="172"/>
        <v>0</v>
      </c>
      <c r="B4281" s="8">
        <f t="shared" si="173"/>
        <v>0</v>
      </c>
      <c r="G4281" s="7" t="str">
        <f>IF(D4281&gt;Частотометр!B9,"высокочаст",IF(AND(Частотометр!C9&lt;D4281, D4281&lt;Частотометр!B9),"среднечаст","низкочаст"))</f>
        <v>низкочаст</v>
      </c>
      <c r="H4281" s="7" t="str">
        <f>IF(E4281&gt;Частотометр!B28,"высокая",IF(AND(Частотометр!C28&lt;E4281, E4281&lt;Частотометр!B28),"средняя","низкая"))</f>
        <v>низкая</v>
      </c>
      <c r="I4281" s="1"/>
    </row>
    <row r="4282" spans="1:9" x14ac:dyDescent="0.2">
      <c r="A4282" s="8">
        <f t="shared" si="172"/>
        <v>0</v>
      </c>
      <c r="B4282" s="8">
        <f t="shared" si="173"/>
        <v>0</v>
      </c>
      <c r="G4282" s="7" t="str">
        <f>IF(D4282&gt;Частотометр!B9,"высокочаст",IF(AND(Частотометр!C9&lt;D4282, D4282&lt;Частотометр!B9),"среднечаст","низкочаст"))</f>
        <v>низкочаст</v>
      </c>
      <c r="H4282" s="7" t="str">
        <f>IF(E4282&gt;Частотометр!B28,"высокая",IF(AND(Частотометр!C28&lt;E4282, E4282&lt;Частотометр!B28),"средняя","низкая"))</f>
        <v>низкая</v>
      </c>
      <c r="I4282" s="1"/>
    </row>
    <row r="4283" spans="1:9" x14ac:dyDescent="0.2">
      <c r="A4283" s="8">
        <f t="shared" si="172"/>
        <v>0</v>
      </c>
      <c r="B4283" s="8">
        <f t="shared" si="173"/>
        <v>0</v>
      </c>
      <c r="G4283" s="7" t="str">
        <f>IF(D4283&gt;Частотометр!B9,"высокочаст",IF(AND(Частотометр!C9&lt;D4283, D4283&lt;Частотометр!B9),"среднечаст","низкочаст"))</f>
        <v>низкочаст</v>
      </c>
      <c r="H4283" s="7" t="str">
        <f>IF(E4283&gt;Частотометр!B28,"высокая",IF(AND(Частотометр!C28&lt;E4283, E4283&lt;Частотометр!B28),"средняя","низкая"))</f>
        <v>низкая</v>
      </c>
      <c r="I4283" s="1"/>
    </row>
    <row r="4284" spans="1:9" x14ac:dyDescent="0.2">
      <c r="A4284" s="8">
        <f t="shared" si="172"/>
        <v>0</v>
      </c>
      <c r="B4284" s="8">
        <f t="shared" si="173"/>
        <v>0</v>
      </c>
      <c r="G4284" s="7" t="str">
        <f>IF(D4284&gt;Частотометр!B9,"высокочаст",IF(AND(Частотометр!C9&lt;D4284, D4284&lt;Частотометр!B9),"среднечаст","низкочаст"))</f>
        <v>низкочаст</v>
      </c>
      <c r="H4284" s="7" t="str">
        <f>IF(E4284&gt;Частотометр!B28,"высокая",IF(AND(Частотометр!C28&lt;E4284, E4284&lt;Частотометр!B28),"средняя","низкая"))</f>
        <v>низкая</v>
      </c>
      <c r="I4284" s="1"/>
    </row>
    <row r="4285" spans="1:9" x14ac:dyDescent="0.2">
      <c r="A4285" s="8">
        <f t="shared" si="172"/>
        <v>0</v>
      </c>
      <c r="B4285" s="8">
        <f t="shared" si="173"/>
        <v>0</v>
      </c>
      <c r="G4285" s="7" t="str">
        <f>IF(D4285&gt;Частотометр!B9,"высокочаст",IF(AND(Частотометр!C9&lt;D4285, D4285&lt;Частотометр!B9),"среднечаст","низкочаст"))</f>
        <v>низкочаст</v>
      </c>
      <c r="H4285" s="7" t="str">
        <f>IF(E4285&gt;Частотометр!B28,"высокая",IF(AND(Частотометр!C28&lt;E4285, E4285&lt;Частотометр!B28),"средняя","низкая"))</f>
        <v>низкая</v>
      </c>
      <c r="I4285" s="1"/>
    </row>
    <row r="4286" spans="1:9" x14ac:dyDescent="0.2">
      <c r="A4286" s="8">
        <f t="shared" si="172"/>
        <v>0</v>
      </c>
      <c r="B4286" s="8">
        <f t="shared" si="173"/>
        <v>0</v>
      </c>
      <c r="G4286" s="7" t="str">
        <f>IF(D4286&gt;Частотометр!B9,"высокочаст",IF(AND(Частотометр!C9&lt;D4286, D4286&lt;Частотометр!B9),"среднечаст","низкочаст"))</f>
        <v>низкочаст</v>
      </c>
      <c r="H4286" s="7" t="str">
        <f>IF(E4286&gt;Частотометр!B28,"высокая",IF(AND(Частотометр!C28&lt;E4286, E4286&lt;Частотометр!B28),"средняя","низкая"))</f>
        <v>низкая</v>
      </c>
      <c r="I4286" s="1"/>
    </row>
    <row r="4287" spans="1:9" x14ac:dyDescent="0.2">
      <c r="A4287" s="8">
        <f t="shared" si="172"/>
        <v>0</v>
      </c>
      <c r="B4287" s="8">
        <f t="shared" si="173"/>
        <v>0</v>
      </c>
      <c r="G4287" s="7" t="str">
        <f>IF(D4287&gt;Частотометр!B9,"высокочаст",IF(AND(Частотометр!C9&lt;D4287, D4287&lt;Частотометр!B9),"среднечаст","низкочаст"))</f>
        <v>низкочаст</v>
      </c>
      <c r="H4287" s="7" t="str">
        <f>IF(E4287&gt;Частотометр!B28,"высокая",IF(AND(Частотометр!C28&lt;E4287, E4287&lt;Частотометр!B28),"средняя","низкая"))</f>
        <v>низкая</v>
      </c>
      <c r="I4287" s="1"/>
    </row>
    <row r="4288" spans="1:9" x14ac:dyDescent="0.2">
      <c r="A4288" s="8">
        <f t="shared" si="172"/>
        <v>0</v>
      </c>
      <c r="B4288" s="8">
        <f t="shared" si="173"/>
        <v>0</v>
      </c>
      <c r="G4288" s="7" t="str">
        <f>IF(D4288&gt;Частотометр!B9,"высокочаст",IF(AND(Частотометр!C9&lt;D4288, D4288&lt;Частотометр!B9),"среднечаст","низкочаст"))</f>
        <v>низкочаст</v>
      </c>
      <c r="H4288" s="7" t="str">
        <f>IF(E4288&gt;Частотометр!B28,"высокая",IF(AND(Частотометр!C28&lt;E4288, E4288&lt;Частотометр!B28),"средняя","низкая"))</f>
        <v>низкая</v>
      </c>
      <c r="I4288" s="1"/>
    </row>
    <row r="4289" spans="1:9" x14ac:dyDescent="0.2">
      <c r="A4289" s="8">
        <f t="shared" si="172"/>
        <v>0</v>
      </c>
      <c r="B4289" s="8">
        <f t="shared" si="173"/>
        <v>0</v>
      </c>
      <c r="G4289" s="7" t="str">
        <f>IF(D4289&gt;Частотометр!B9,"высокочаст",IF(AND(Частотометр!C9&lt;D4289, D4289&lt;Частотометр!B9),"среднечаст","низкочаст"))</f>
        <v>низкочаст</v>
      </c>
      <c r="H4289" s="7" t="str">
        <f>IF(E4289&gt;Частотометр!B28,"высокая",IF(AND(Частотометр!C28&lt;E4289, E4289&lt;Частотометр!B28),"средняя","низкая"))</f>
        <v>низкая</v>
      </c>
      <c r="I4289" s="1"/>
    </row>
    <row r="4290" spans="1:9" x14ac:dyDescent="0.2">
      <c r="A4290" s="8">
        <f t="shared" ref="A4290:A4353" si="174">IF(ISBLANK(C4290),0,LEN(TRIM(C4290))-LEN(SUBSTITUTE(C4290," ",""))+1)</f>
        <v>0</v>
      </c>
      <c r="B4290" s="8">
        <f t="shared" ref="B4290:B4353" si="175">LEN(C4290)</f>
        <v>0</v>
      </c>
      <c r="G4290" s="7" t="str">
        <f>IF(D4290&gt;Частотометр!B9,"высокочаст",IF(AND(Частотометр!C9&lt;D4290, D4290&lt;Частотометр!B9),"среднечаст","низкочаст"))</f>
        <v>низкочаст</v>
      </c>
      <c r="H4290" s="7" t="str">
        <f>IF(E4290&gt;Частотометр!B28,"высокая",IF(AND(Частотометр!C28&lt;E4290, E4290&lt;Частотометр!B28),"средняя","низкая"))</f>
        <v>низкая</v>
      </c>
      <c r="I4290" s="1"/>
    </row>
    <row r="4291" spans="1:9" x14ac:dyDescent="0.2">
      <c r="A4291" s="8">
        <f t="shared" si="174"/>
        <v>0</v>
      </c>
      <c r="B4291" s="8">
        <f t="shared" si="175"/>
        <v>0</v>
      </c>
      <c r="G4291" s="7" t="str">
        <f>IF(D4291&gt;Частотометр!B9,"высокочаст",IF(AND(Частотометр!C9&lt;D4291, D4291&lt;Частотометр!B9),"среднечаст","низкочаст"))</f>
        <v>низкочаст</v>
      </c>
      <c r="H4291" s="7" t="str">
        <f>IF(E4291&gt;Частотометр!B28,"высокая",IF(AND(Частотометр!C28&lt;E4291, E4291&lt;Частотометр!B28),"средняя","низкая"))</f>
        <v>низкая</v>
      </c>
      <c r="I4291" s="1"/>
    </row>
    <row r="4292" spans="1:9" x14ac:dyDescent="0.2">
      <c r="A4292" s="8">
        <f t="shared" si="174"/>
        <v>0</v>
      </c>
      <c r="B4292" s="8">
        <f t="shared" si="175"/>
        <v>0</v>
      </c>
      <c r="G4292" s="7" t="str">
        <f>IF(D4292&gt;Частотометр!B9,"высокочаст",IF(AND(Частотометр!C9&lt;D4292, D4292&lt;Частотометр!B9),"среднечаст","низкочаст"))</f>
        <v>низкочаст</v>
      </c>
      <c r="H4292" s="7" t="str">
        <f>IF(E4292&gt;Частотометр!B28,"высокая",IF(AND(Частотометр!C28&lt;E4292, E4292&lt;Частотометр!B28),"средняя","низкая"))</f>
        <v>низкая</v>
      </c>
      <c r="I4292" s="1"/>
    </row>
    <row r="4293" spans="1:9" x14ac:dyDescent="0.2">
      <c r="A4293" s="8">
        <f t="shared" si="174"/>
        <v>0</v>
      </c>
      <c r="B4293" s="8">
        <f t="shared" si="175"/>
        <v>0</v>
      </c>
      <c r="G4293" s="7" t="str">
        <f>IF(D4293&gt;Частотометр!B9,"высокочаст",IF(AND(Частотометр!C9&lt;D4293, D4293&lt;Частотометр!B9),"среднечаст","низкочаст"))</f>
        <v>низкочаст</v>
      </c>
      <c r="H4293" s="7" t="str">
        <f>IF(E4293&gt;Частотометр!B28,"высокая",IF(AND(Частотометр!C28&lt;E4293, E4293&lt;Частотометр!B28),"средняя","низкая"))</f>
        <v>низкая</v>
      </c>
      <c r="I4293" s="1"/>
    </row>
    <row r="4294" spans="1:9" x14ac:dyDescent="0.2">
      <c r="A4294" s="8">
        <f t="shared" si="174"/>
        <v>0</v>
      </c>
      <c r="B4294" s="8">
        <f t="shared" si="175"/>
        <v>0</v>
      </c>
      <c r="G4294" s="7" t="str">
        <f>IF(D4294&gt;Частотометр!B9,"высокочаст",IF(AND(Частотометр!C9&lt;D4294, D4294&lt;Частотометр!B9),"среднечаст","низкочаст"))</f>
        <v>низкочаст</v>
      </c>
      <c r="H4294" s="7" t="str">
        <f>IF(E4294&gt;Частотометр!B28,"высокая",IF(AND(Частотометр!C28&lt;E4294, E4294&lt;Частотометр!B28),"средняя","низкая"))</f>
        <v>низкая</v>
      </c>
      <c r="I4294" s="1"/>
    </row>
    <row r="4295" spans="1:9" x14ac:dyDescent="0.2">
      <c r="A4295" s="8">
        <f t="shared" si="174"/>
        <v>0</v>
      </c>
      <c r="B4295" s="8">
        <f t="shared" si="175"/>
        <v>0</v>
      </c>
      <c r="G4295" s="7" t="str">
        <f>IF(D4295&gt;Частотометр!B9,"высокочаст",IF(AND(Частотометр!C9&lt;D4295, D4295&lt;Частотометр!B9),"среднечаст","низкочаст"))</f>
        <v>низкочаст</v>
      </c>
      <c r="H4295" s="7" t="str">
        <f>IF(E4295&gt;Частотометр!B28,"высокая",IF(AND(Частотометр!C28&lt;E4295, E4295&lt;Частотометр!B28),"средняя","низкая"))</f>
        <v>низкая</v>
      </c>
      <c r="I4295" s="1"/>
    </row>
    <row r="4296" spans="1:9" x14ac:dyDescent="0.2">
      <c r="A4296" s="8">
        <f t="shared" si="174"/>
        <v>0</v>
      </c>
      <c r="B4296" s="8">
        <f t="shared" si="175"/>
        <v>0</v>
      </c>
      <c r="G4296" s="7" t="str">
        <f>IF(D4296&gt;Частотометр!B9,"высокочаст",IF(AND(Частотометр!C9&lt;D4296, D4296&lt;Частотометр!B9),"среднечаст","низкочаст"))</f>
        <v>низкочаст</v>
      </c>
      <c r="H4296" s="7" t="str">
        <f>IF(E4296&gt;Частотометр!B28,"высокая",IF(AND(Частотометр!C28&lt;E4296, E4296&lt;Частотометр!B28),"средняя","низкая"))</f>
        <v>низкая</v>
      </c>
      <c r="I4296" s="1"/>
    </row>
    <row r="4297" spans="1:9" x14ac:dyDescent="0.2">
      <c r="A4297" s="8">
        <f t="shared" si="174"/>
        <v>0</v>
      </c>
      <c r="B4297" s="8">
        <f t="shared" si="175"/>
        <v>0</v>
      </c>
      <c r="G4297" s="7" t="str">
        <f>IF(D4297&gt;Частотометр!B9,"высокочаст",IF(AND(Частотометр!C9&lt;D4297, D4297&lt;Частотометр!B9),"среднечаст","низкочаст"))</f>
        <v>низкочаст</v>
      </c>
      <c r="H4297" s="7" t="str">
        <f>IF(E4297&gt;Частотометр!B28,"высокая",IF(AND(Частотометр!C28&lt;E4297, E4297&lt;Частотометр!B28),"средняя","низкая"))</f>
        <v>низкая</v>
      </c>
      <c r="I4297" s="1"/>
    </row>
    <row r="4298" spans="1:9" x14ac:dyDescent="0.2">
      <c r="A4298" s="8">
        <f t="shared" si="174"/>
        <v>0</v>
      </c>
      <c r="B4298" s="8">
        <f t="shared" si="175"/>
        <v>0</v>
      </c>
      <c r="G4298" s="7" t="str">
        <f>IF(D4298&gt;Частотометр!B9,"высокочаст",IF(AND(Частотометр!C9&lt;D4298, D4298&lt;Частотометр!B9),"среднечаст","низкочаст"))</f>
        <v>низкочаст</v>
      </c>
      <c r="H4298" s="7" t="str">
        <f>IF(E4298&gt;Частотометр!B28,"высокая",IF(AND(Частотометр!C28&lt;E4298, E4298&lt;Частотометр!B28),"средняя","низкая"))</f>
        <v>низкая</v>
      </c>
      <c r="I4298" s="1"/>
    </row>
    <row r="4299" spans="1:9" x14ac:dyDescent="0.2">
      <c r="A4299" s="8">
        <f t="shared" si="174"/>
        <v>0</v>
      </c>
      <c r="B4299" s="8">
        <f t="shared" si="175"/>
        <v>0</v>
      </c>
      <c r="G4299" s="7" t="str">
        <f>IF(D4299&gt;Частотометр!B9,"высокочаст",IF(AND(Частотометр!C9&lt;D4299, D4299&lt;Частотометр!B9),"среднечаст","низкочаст"))</f>
        <v>низкочаст</v>
      </c>
      <c r="H4299" s="7" t="str">
        <f>IF(E4299&gt;Частотометр!B28,"высокая",IF(AND(Частотометр!C28&lt;E4299, E4299&lt;Частотометр!B28),"средняя","низкая"))</f>
        <v>низкая</v>
      </c>
      <c r="I4299" s="1"/>
    </row>
    <row r="4300" spans="1:9" x14ac:dyDescent="0.2">
      <c r="A4300" s="8">
        <f t="shared" si="174"/>
        <v>0</v>
      </c>
      <c r="B4300" s="8">
        <f t="shared" si="175"/>
        <v>0</v>
      </c>
      <c r="G4300" s="7" t="str">
        <f>IF(D4300&gt;Частотометр!B9,"высокочаст",IF(AND(Частотометр!C9&lt;D4300, D4300&lt;Частотометр!B9),"среднечаст","низкочаст"))</f>
        <v>низкочаст</v>
      </c>
      <c r="H4300" s="7" t="str">
        <f>IF(E4300&gt;Частотометр!B28,"высокая",IF(AND(Частотометр!C28&lt;E4300, E4300&lt;Частотометр!B28),"средняя","низкая"))</f>
        <v>низкая</v>
      </c>
      <c r="I4300" s="1"/>
    </row>
    <row r="4301" spans="1:9" x14ac:dyDescent="0.2">
      <c r="A4301" s="8">
        <f t="shared" si="174"/>
        <v>0</v>
      </c>
      <c r="B4301" s="8">
        <f t="shared" si="175"/>
        <v>0</v>
      </c>
      <c r="G4301" s="7" t="str">
        <f>IF(D4301&gt;Частотометр!B9,"высокочаст",IF(AND(Частотометр!C9&lt;D4301, D4301&lt;Частотометр!B9),"среднечаст","низкочаст"))</f>
        <v>низкочаст</v>
      </c>
      <c r="H4301" s="7" t="str">
        <f>IF(E4301&gt;Частотометр!B28,"высокая",IF(AND(Частотометр!C28&lt;E4301, E4301&lt;Частотометр!B28),"средняя","низкая"))</f>
        <v>низкая</v>
      </c>
      <c r="I4301" s="1"/>
    </row>
    <row r="4302" spans="1:9" x14ac:dyDescent="0.2">
      <c r="A4302" s="8">
        <f t="shared" si="174"/>
        <v>0</v>
      </c>
      <c r="B4302" s="8">
        <f t="shared" si="175"/>
        <v>0</v>
      </c>
      <c r="G4302" s="7" t="str">
        <f>IF(D4302&gt;Частотометр!B9,"высокочаст",IF(AND(Частотометр!C9&lt;D4302, D4302&lt;Частотометр!B9),"среднечаст","низкочаст"))</f>
        <v>низкочаст</v>
      </c>
      <c r="H4302" s="7" t="str">
        <f>IF(E4302&gt;Частотометр!B28,"высокая",IF(AND(Частотометр!C28&lt;E4302, E4302&lt;Частотометр!B28),"средняя","низкая"))</f>
        <v>низкая</v>
      </c>
      <c r="I4302" s="1"/>
    </row>
    <row r="4303" spans="1:9" x14ac:dyDescent="0.2">
      <c r="A4303" s="8">
        <f t="shared" si="174"/>
        <v>0</v>
      </c>
      <c r="B4303" s="8">
        <f t="shared" si="175"/>
        <v>0</v>
      </c>
      <c r="G4303" s="7" t="str">
        <f>IF(D4303&gt;Частотометр!B9,"высокочаст",IF(AND(Частотометр!C9&lt;D4303, D4303&lt;Частотометр!B9),"среднечаст","низкочаст"))</f>
        <v>низкочаст</v>
      </c>
      <c r="H4303" s="7" t="str">
        <f>IF(E4303&gt;Частотометр!B28,"высокая",IF(AND(Частотометр!C28&lt;E4303, E4303&lt;Частотометр!B28),"средняя","низкая"))</f>
        <v>низкая</v>
      </c>
      <c r="I4303" s="1"/>
    </row>
    <row r="4304" spans="1:9" x14ac:dyDescent="0.2">
      <c r="A4304" s="8">
        <f t="shared" si="174"/>
        <v>0</v>
      </c>
      <c r="B4304" s="8">
        <f t="shared" si="175"/>
        <v>0</v>
      </c>
      <c r="G4304" s="7" t="str">
        <f>IF(D4304&gt;Частотометр!B9,"высокочаст",IF(AND(Частотометр!C9&lt;D4304, D4304&lt;Частотометр!B9),"среднечаст","низкочаст"))</f>
        <v>низкочаст</v>
      </c>
      <c r="H4304" s="7" t="str">
        <f>IF(E4304&gt;Частотометр!B28,"высокая",IF(AND(Частотометр!C28&lt;E4304, E4304&lt;Частотометр!B28),"средняя","низкая"))</f>
        <v>низкая</v>
      </c>
      <c r="I4304" s="1"/>
    </row>
    <row r="4305" spans="1:9" x14ac:dyDescent="0.2">
      <c r="A4305" s="8">
        <f t="shared" si="174"/>
        <v>0</v>
      </c>
      <c r="B4305" s="8">
        <f t="shared" si="175"/>
        <v>0</v>
      </c>
      <c r="G4305" s="7" t="str">
        <f>IF(D4305&gt;Частотометр!B9,"высокочаст",IF(AND(Частотометр!C9&lt;D4305, D4305&lt;Частотометр!B9),"среднечаст","низкочаст"))</f>
        <v>низкочаст</v>
      </c>
      <c r="H4305" s="7" t="str">
        <f>IF(E4305&gt;Частотометр!B28,"высокая",IF(AND(Частотометр!C28&lt;E4305, E4305&lt;Частотометр!B28),"средняя","низкая"))</f>
        <v>низкая</v>
      </c>
      <c r="I4305" s="1"/>
    </row>
    <row r="4306" spans="1:9" x14ac:dyDescent="0.2">
      <c r="A4306" s="8">
        <f t="shared" si="174"/>
        <v>0</v>
      </c>
      <c r="B4306" s="8">
        <f t="shared" si="175"/>
        <v>0</v>
      </c>
      <c r="G4306" s="7" t="str">
        <f>IF(D4306&gt;Частотометр!B9,"высокочаст",IF(AND(Частотометр!C9&lt;D4306, D4306&lt;Частотометр!B9),"среднечаст","низкочаст"))</f>
        <v>низкочаст</v>
      </c>
      <c r="H4306" s="7" t="str">
        <f>IF(E4306&gt;Частотометр!B28,"высокая",IF(AND(Частотометр!C28&lt;E4306, E4306&lt;Частотометр!B28),"средняя","низкая"))</f>
        <v>низкая</v>
      </c>
      <c r="I4306" s="1"/>
    </row>
    <row r="4307" spans="1:9" x14ac:dyDescent="0.2">
      <c r="A4307" s="8">
        <f t="shared" si="174"/>
        <v>0</v>
      </c>
      <c r="B4307" s="8">
        <f t="shared" si="175"/>
        <v>0</v>
      </c>
      <c r="G4307" s="7" t="str">
        <f>IF(D4307&gt;Частотометр!B9,"высокочаст",IF(AND(Частотометр!C9&lt;D4307, D4307&lt;Частотометр!B9),"среднечаст","низкочаст"))</f>
        <v>низкочаст</v>
      </c>
      <c r="H4307" s="7" t="str">
        <f>IF(E4307&gt;Частотометр!B28,"высокая",IF(AND(Частотометр!C28&lt;E4307, E4307&lt;Частотометр!B28),"средняя","низкая"))</f>
        <v>низкая</v>
      </c>
      <c r="I4307" s="1"/>
    </row>
    <row r="4308" spans="1:9" x14ac:dyDescent="0.2">
      <c r="A4308" s="8">
        <f t="shared" si="174"/>
        <v>0</v>
      </c>
      <c r="B4308" s="8">
        <f t="shared" si="175"/>
        <v>0</v>
      </c>
      <c r="G4308" s="7" t="str">
        <f>IF(D4308&gt;Частотометр!B9,"высокочаст",IF(AND(Частотометр!C9&lt;D4308, D4308&lt;Частотометр!B9),"среднечаст","низкочаст"))</f>
        <v>низкочаст</v>
      </c>
      <c r="H4308" s="7" t="str">
        <f>IF(E4308&gt;Частотометр!B28,"высокая",IF(AND(Частотометр!C28&lt;E4308, E4308&lt;Частотометр!B28),"средняя","низкая"))</f>
        <v>низкая</v>
      </c>
      <c r="I4308" s="1"/>
    </row>
    <row r="4309" spans="1:9" x14ac:dyDescent="0.2">
      <c r="A4309" s="8">
        <f t="shared" si="174"/>
        <v>0</v>
      </c>
      <c r="B4309" s="8">
        <f t="shared" si="175"/>
        <v>0</v>
      </c>
      <c r="G4309" s="7" t="str">
        <f>IF(D4309&gt;Частотометр!B9,"высокочаст",IF(AND(Частотометр!C9&lt;D4309, D4309&lt;Частотометр!B9),"среднечаст","низкочаст"))</f>
        <v>низкочаст</v>
      </c>
      <c r="H4309" s="7" t="str">
        <f>IF(E4309&gt;Частотометр!B28,"высокая",IF(AND(Частотометр!C28&lt;E4309, E4309&lt;Частотометр!B28),"средняя","низкая"))</f>
        <v>низкая</v>
      </c>
      <c r="I4309" s="1"/>
    </row>
    <row r="4310" spans="1:9" x14ac:dyDescent="0.2">
      <c r="A4310" s="8">
        <f t="shared" si="174"/>
        <v>0</v>
      </c>
      <c r="B4310" s="8">
        <f t="shared" si="175"/>
        <v>0</v>
      </c>
      <c r="G4310" s="7" t="str">
        <f>IF(D4310&gt;Частотометр!B9,"высокочаст",IF(AND(Частотометр!C9&lt;D4310, D4310&lt;Частотометр!B9),"среднечаст","низкочаст"))</f>
        <v>низкочаст</v>
      </c>
      <c r="H4310" s="7" t="str">
        <f>IF(E4310&gt;Частотометр!B28,"высокая",IF(AND(Частотометр!C28&lt;E4310, E4310&lt;Частотометр!B28),"средняя","низкая"))</f>
        <v>низкая</v>
      </c>
      <c r="I4310" s="1"/>
    </row>
    <row r="4311" spans="1:9" x14ac:dyDescent="0.2">
      <c r="A4311" s="8">
        <f t="shared" si="174"/>
        <v>0</v>
      </c>
      <c r="B4311" s="8">
        <f t="shared" si="175"/>
        <v>0</v>
      </c>
      <c r="G4311" s="7" t="str">
        <f>IF(D4311&gt;Частотометр!B9,"высокочаст",IF(AND(Частотометр!C9&lt;D4311, D4311&lt;Частотометр!B9),"среднечаст","низкочаст"))</f>
        <v>низкочаст</v>
      </c>
      <c r="H4311" s="7" t="str">
        <f>IF(E4311&gt;Частотометр!B28,"высокая",IF(AND(Частотометр!C28&lt;E4311, E4311&lt;Частотометр!B28),"средняя","низкая"))</f>
        <v>низкая</v>
      </c>
      <c r="I4311" s="1"/>
    </row>
    <row r="4312" spans="1:9" x14ac:dyDescent="0.2">
      <c r="A4312" s="8">
        <f t="shared" si="174"/>
        <v>0</v>
      </c>
      <c r="B4312" s="8">
        <f t="shared" si="175"/>
        <v>0</v>
      </c>
      <c r="G4312" s="7" t="str">
        <f>IF(D4312&gt;Частотометр!B9,"высокочаст",IF(AND(Частотометр!C9&lt;D4312, D4312&lt;Частотометр!B9),"среднечаст","низкочаст"))</f>
        <v>низкочаст</v>
      </c>
      <c r="H4312" s="7" t="str">
        <f>IF(E4312&gt;Частотометр!B28,"высокая",IF(AND(Частотометр!C28&lt;E4312, E4312&lt;Частотометр!B28),"средняя","низкая"))</f>
        <v>низкая</v>
      </c>
      <c r="I4312" s="1"/>
    </row>
    <row r="4313" spans="1:9" x14ac:dyDescent="0.2">
      <c r="A4313" s="8">
        <f t="shared" si="174"/>
        <v>0</v>
      </c>
      <c r="B4313" s="8">
        <f t="shared" si="175"/>
        <v>0</v>
      </c>
      <c r="G4313" s="7" t="str">
        <f>IF(D4313&gt;Частотометр!B9,"высокочаст",IF(AND(Частотометр!C9&lt;D4313, D4313&lt;Частотометр!B9),"среднечаст","низкочаст"))</f>
        <v>низкочаст</v>
      </c>
      <c r="H4313" s="7" t="str">
        <f>IF(E4313&gt;Частотометр!B28,"высокая",IF(AND(Частотометр!C28&lt;E4313, E4313&lt;Частотометр!B28),"средняя","низкая"))</f>
        <v>низкая</v>
      </c>
      <c r="I4313" s="1"/>
    </row>
    <row r="4314" spans="1:9" x14ac:dyDescent="0.2">
      <c r="A4314" s="8">
        <f t="shared" si="174"/>
        <v>0</v>
      </c>
      <c r="B4314" s="8">
        <f t="shared" si="175"/>
        <v>0</v>
      </c>
      <c r="G4314" s="7" t="str">
        <f>IF(D4314&gt;Частотометр!B9,"высокочаст",IF(AND(Частотометр!C9&lt;D4314, D4314&lt;Частотометр!B9),"среднечаст","низкочаст"))</f>
        <v>низкочаст</v>
      </c>
      <c r="H4314" s="7" t="str">
        <f>IF(E4314&gt;Частотометр!B28,"высокая",IF(AND(Частотометр!C28&lt;E4314, E4314&lt;Частотометр!B28),"средняя","низкая"))</f>
        <v>низкая</v>
      </c>
      <c r="I4314" s="1"/>
    </row>
    <row r="4315" spans="1:9" x14ac:dyDescent="0.2">
      <c r="A4315" s="8">
        <f t="shared" si="174"/>
        <v>0</v>
      </c>
      <c r="B4315" s="8">
        <f t="shared" si="175"/>
        <v>0</v>
      </c>
      <c r="G4315" s="7" t="str">
        <f>IF(D4315&gt;Частотометр!B9,"высокочаст",IF(AND(Частотометр!C9&lt;D4315, D4315&lt;Частотометр!B9),"среднечаст","низкочаст"))</f>
        <v>низкочаст</v>
      </c>
      <c r="H4315" s="7" t="str">
        <f>IF(E4315&gt;Частотометр!B28,"высокая",IF(AND(Частотометр!C28&lt;E4315, E4315&lt;Частотометр!B28),"средняя","низкая"))</f>
        <v>низкая</v>
      </c>
      <c r="I4315" s="1"/>
    </row>
    <row r="4316" spans="1:9" x14ac:dyDescent="0.2">
      <c r="A4316" s="8">
        <f t="shared" si="174"/>
        <v>0</v>
      </c>
      <c r="B4316" s="8">
        <f t="shared" si="175"/>
        <v>0</v>
      </c>
      <c r="G4316" s="7" t="str">
        <f>IF(D4316&gt;Частотометр!B9,"высокочаст",IF(AND(Частотометр!C9&lt;D4316, D4316&lt;Частотометр!B9),"среднечаст","низкочаст"))</f>
        <v>низкочаст</v>
      </c>
      <c r="H4316" s="7" t="str">
        <f>IF(E4316&gt;Частотометр!B28,"высокая",IF(AND(Частотометр!C28&lt;E4316, E4316&lt;Частотометр!B28),"средняя","низкая"))</f>
        <v>низкая</v>
      </c>
      <c r="I4316" s="1"/>
    </row>
    <row r="4317" spans="1:9" x14ac:dyDescent="0.2">
      <c r="A4317" s="8">
        <f t="shared" si="174"/>
        <v>0</v>
      </c>
      <c r="B4317" s="8">
        <f t="shared" si="175"/>
        <v>0</v>
      </c>
      <c r="G4317" s="7" t="str">
        <f>IF(D4317&gt;Частотометр!B9,"высокочаст",IF(AND(Частотометр!C9&lt;D4317, D4317&lt;Частотометр!B9),"среднечаст","низкочаст"))</f>
        <v>низкочаст</v>
      </c>
      <c r="H4317" s="7" t="str">
        <f>IF(E4317&gt;Частотометр!B28,"высокая",IF(AND(Частотометр!C28&lt;E4317, E4317&lt;Частотометр!B28),"средняя","низкая"))</f>
        <v>низкая</v>
      </c>
      <c r="I4317" s="1"/>
    </row>
    <row r="4318" spans="1:9" x14ac:dyDescent="0.2">
      <c r="A4318" s="8">
        <f t="shared" si="174"/>
        <v>0</v>
      </c>
      <c r="B4318" s="8">
        <f t="shared" si="175"/>
        <v>0</v>
      </c>
      <c r="G4318" s="7" t="str">
        <f>IF(D4318&gt;Частотометр!B9,"высокочаст",IF(AND(Частотометр!C9&lt;D4318, D4318&lt;Частотометр!B9),"среднечаст","низкочаст"))</f>
        <v>низкочаст</v>
      </c>
      <c r="H4318" s="7" t="str">
        <f>IF(E4318&gt;Частотометр!B28,"высокая",IF(AND(Частотометр!C28&lt;E4318, E4318&lt;Частотометр!B28),"средняя","низкая"))</f>
        <v>низкая</v>
      </c>
      <c r="I4318" s="1"/>
    </row>
    <row r="4319" spans="1:9" x14ac:dyDescent="0.2">
      <c r="A4319" s="8">
        <f t="shared" si="174"/>
        <v>0</v>
      </c>
      <c r="B4319" s="8">
        <f t="shared" si="175"/>
        <v>0</v>
      </c>
      <c r="G4319" s="7" t="str">
        <f>IF(D4319&gt;Частотометр!B9,"высокочаст",IF(AND(Частотометр!C9&lt;D4319, D4319&lt;Частотометр!B9),"среднечаст","низкочаст"))</f>
        <v>низкочаст</v>
      </c>
      <c r="H4319" s="7" t="str">
        <f>IF(E4319&gt;Частотометр!B28,"высокая",IF(AND(Частотометр!C28&lt;E4319, E4319&lt;Частотометр!B28),"средняя","низкая"))</f>
        <v>низкая</v>
      </c>
      <c r="I4319" s="1"/>
    </row>
    <row r="4320" spans="1:9" x14ac:dyDescent="0.2">
      <c r="A4320" s="8">
        <f t="shared" si="174"/>
        <v>0</v>
      </c>
      <c r="B4320" s="8">
        <f t="shared" si="175"/>
        <v>0</v>
      </c>
      <c r="G4320" s="7" t="str">
        <f>IF(D4320&gt;Частотометр!B9,"высокочаст",IF(AND(Частотометр!C9&lt;D4320, D4320&lt;Частотометр!B9),"среднечаст","низкочаст"))</f>
        <v>низкочаст</v>
      </c>
      <c r="H4320" s="7" t="str">
        <f>IF(E4320&gt;Частотометр!B28,"высокая",IF(AND(Частотометр!C28&lt;E4320, E4320&lt;Частотометр!B28),"средняя","низкая"))</f>
        <v>низкая</v>
      </c>
      <c r="I4320" s="1"/>
    </row>
    <row r="4321" spans="1:9" x14ac:dyDescent="0.2">
      <c r="A4321" s="8">
        <f t="shared" si="174"/>
        <v>0</v>
      </c>
      <c r="B4321" s="8">
        <f t="shared" si="175"/>
        <v>0</v>
      </c>
      <c r="G4321" s="7" t="str">
        <f>IF(D4321&gt;Частотометр!B9,"высокочаст",IF(AND(Частотометр!C9&lt;D4321, D4321&lt;Частотометр!B9),"среднечаст","низкочаст"))</f>
        <v>низкочаст</v>
      </c>
      <c r="H4321" s="7" t="str">
        <f>IF(E4321&gt;Частотометр!B28,"высокая",IF(AND(Частотометр!C28&lt;E4321, E4321&lt;Частотометр!B28),"средняя","низкая"))</f>
        <v>низкая</v>
      </c>
      <c r="I4321" s="1"/>
    </row>
    <row r="4322" spans="1:9" x14ac:dyDescent="0.2">
      <c r="A4322" s="8">
        <f t="shared" si="174"/>
        <v>0</v>
      </c>
      <c r="B4322" s="8">
        <f t="shared" si="175"/>
        <v>0</v>
      </c>
      <c r="G4322" s="7" t="str">
        <f>IF(D4322&gt;Частотометр!B9,"высокочаст",IF(AND(Частотометр!C9&lt;D4322, D4322&lt;Частотометр!B9),"среднечаст","низкочаст"))</f>
        <v>низкочаст</v>
      </c>
      <c r="H4322" s="7" t="str">
        <f>IF(E4322&gt;Частотометр!B28,"высокая",IF(AND(Частотометр!C28&lt;E4322, E4322&lt;Частотометр!B28),"средняя","низкая"))</f>
        <v>низкая</v>
      </c>
      <c r="I4322" s="1"/>
    </row>
    <row r="4323" spans="1:9" x14ac:dyDescent="0.2">
      <c r="A4323" s="8">
        <f t="shared" si="174"/>
        <v>0</v>
      </c>
      <c r="B4323" s="8">
        <f t="shared" si="175"/>
        <v>0</v>
      </c>
      <c r="G4323" s="7" t="str">
        <f>IF(D4323&gt;Частотометр!B9,"высокочаст",IF(AND(Частотометр!C9&lt;D4323, D4323&lt;Частотометр!B9),"среднечаст","низкочаст"))</f>
        <v>низкочаст</v>
      </c>
      <c r="H4323" s="7" t="str">
        <f>IF(E4323&gt;Частотометр!B28,"высокая",IF(AND(Частотометр!C28&lt;E4323, E4323&lt;Частотометр!B28),"средняя","низкая"))</f>
        <v>низкая</v>
      </c>
      <c r="I4323" s="1"/>
    </row>
    <row r="4324" spans="1:9" x14ac:dyDescent="0.2">
      <c r="A4324" s="8">
        <f t="shared" si="174"/>
        <v>0</v>
      </c>
      <c r="B4324" s="8">
        <f t="shared" si="175"/>
        <v>0</v>
      </c>
      <c r="G4324" s="7" t="str">
        <f>IF(D4324&gt;Частотометр!B9,"высокочаст",IF(AND(Частотометр!C9&lt;D4324, D4324&lt;Частотометр!B9),"среднечаст","низкочаст"))</f>
        <v>низкочаст</v>
      </c>
      <c r="H4324" s="7" t="str">
        <f>IF(E4324&gt;Частотометр!B28,"высокая",IF(AND(Частотометр!C28&lt;E4324, E4324&lt;Частотометр!B28),"средняя","низкая"))</f>
        <v>низкая</v>
      </c>
      <c r="I4324" s="1"/>
    </row>
    <row r="4325" spans="1:9" x14ac:dyDescent="0.2">
      <c r="A4325" s="8">
        <f t="shared" si="174"/>
        <v>0</v>
      </c>
      <c r="B4325" s="8">
        <f t="shared" si="175"/>
        <v>0</v>
      </c>
      <c r="G4325" s="7" t="str">
        <f>IF(D4325&gt;Частотометр!B9,"высокочаст",IF(AND(Частотометр!C9&lt;D4325, D4325&lt;Частотометр!B9),"среднечаст","низкочаст"))</f>
        <v>низкочаст</v>
      </c>
      <c r="H4325" s="7" t="str">
        <f>IF(E4325&gt;Частотометр!B28,"высокая",IF(AND(Частотометр!C28&lt;E4325, E4325&lt;Частотометр!B28),"средняя","низкая"))</f>
        <v>низкая</v>
      </c>
      <c r="I4325" s="1"/>
    </row>
    <row r="4326" spans="1:9" x14ac:dyDescent="0.2">
      <c r="A4326" s="8">
        <f t="shared" si="174"/>
        <v>0</v>
      </c>
      <c r="B4326" s="8">
        <f t="shared" si="175"/>
        <v>0</v>
      </c>
      <c r="G4326" s="7" t="str">
        <f>IF(D4326&gt;Частотометр!B9,"высокочаст",IF(AND(Частотометр!C9&lt;D4326, D4326&lt;Частотометр!B9),"среднечаст","низкочаст"))</f>
        <v>низкочаст</v>
      </c>
      <c r="H4326" s="7" t="str">
        <f>IF(E4326&gt;Частотометр!B28,"высокая",IF(AND(Частотометр!C28&lt;E4326, E4326&lt;Частотометр!B28),"средняя","низкая"))</f>
        <v>низкая</v>
      </c>
      <c r="I4326" s="1"/>
    </row>
    <row r="4327" spans="1:9" x14ac:dyDescent="0.2">
      <c r="A4327" s="8">
        <f t="shared" si="174"/>
        <v>0</v>
      </c>
      <c r="B4327" s="8">
        <f t="shared" si="175"/>
        <v>0</v>
      </c>
      <c r="G4327" s="7" t="str">
        <f>IF(D4327&gt;Частотометр!B9,"высокочаст",IF(AND(Частотометр!C9&lt;D4327, D4327&lt;Частотометр!B9),"среднечаст","низкочаст"))</f>
        <v>низкочаст</v>
      </c>
      <c r="H4327" s="7" t="str">
        <f>IF(E4327&gt;Частотометр!B28,"высокая",IF(AND(Частотометр!C28&lt;E4327, E4327&lt;Частотометр!B28),"средняя","низкая"))</f>
        <v>низкая</v>
      </c>
      <c r="I4327" s="1"/>
    </row>
    <row r="4328" spans="1:9" x14ac:dyDescent="0.2">
      <c r="A4328" s="8">
        <f t="shared" si="174"/>
        <v>0</v>
      </c>
      <c r="B4328" s="8">
        <f t="shared" si="175"/>
        <v>0</v>
      </c>
      <c r="G4328" s="7" t="str">
        <f>IF(D4328&gt;Частотометр!B9,"высокочаст",IF(AND(Частотометр!C9&lt;D4328, D4328&lt;Частотометр!B9),"среднечаст","низкочаст"))</f>
        <v>низкочаст</v>
      </c>
      <c r="H4328" s="7" t="str">
        <f>IF(E4328&gt;Частотометр!B28,"высокая",IF(AND(Частотометр!C28&lt;E4328, E4328&lt;Частотометр!B28),"средняя","низкая"))</f>
        <v>низкая</v>
      </c>
      <c r="I4328" s="1"/>
    </row>
    <row r="4329" spans="1:9" x14ac:dyDescent="0.2">
      <c r="A4329" s="8">
        <f t="shared" si="174"/>
        <v>0</v>
      </c>
      <c r="B4329" s="8">
        <f t="shared" si="175"/>
        <v>0</v>
      </c>
      <c r="G4329" s="7" t="str">
        <f>IF(D4329&gt;Частотометр!B9,"высокочаст",IF(AND(Частотометр!C9&lt;D4329, D4329&lt;Частотометр!B9),"среднечаст","низкочаст"))</f>
        <v>низкочаст</v>
      </c>
      <c r="H4329" s="7" t="str">
        <f>IF(E4329&gt;Частотометр!B28,"высокая",IF(AND(Частотометр!C28&lt;E4329, E4329&lt;Частотометр!B28),"средняя","низкая"))</f>
        <v>низкая</v>
      </c>
      <c r="I4329" s="1"/>
    </row>
    <row r="4330" spans="1:9" x14ac:dyDescent="0.2">
      <c r="A4330" s="8">
        <f t="shared" si="174"/>
        <v>0</v>
      </c>
      <c r="B4330" s="8">
        <f t="shared" si="175"/>
        <v>0</v>
      </c>
      <c r="G4330" s="7" t="str">
        <f>IF(D4330&gt;Частотометр!B9,"высокочаст",IF(AND(Частотометр!C9&lt;D4330, D4330&lt;Частотометр!B9),"среднечаст","низкочаст"))</f>
        <v>низкочаст</v>
      </c>
      <c r="H4330" s="7" t="str">
        <f>IF(E4330&gt;Частотометр!B28,"высокая",IF(AND(Частотометр!C28&lt;E4330, E4330&lt;Частотометр!B28),"средняя","низкая"))</f>
        <v>низкая</v>
      </c>
      <c r="I4330" s="1"/>
    </row>
    <row r="4331" spans="1:9" x14ac:dyDescent="0.2">
      <c r="A4331" s="8">
        <f t="shared" si="174"/>
        <v>0</v>
      </c>
      <c r="B4331" s="8">
        <f t="shared" si="175"/>
        <v>0</v>
      </c>
      <c r="G4331" s="7" t="str">
        <f>IF(D4331&gt;Частотометр!B9,"высокочаст",IF(AND(Частотометр!C9&lt;D4331, D4331&lt;Частотометр!B9),"среднечаст","низкочаст"))</f>
        <v>низкочаст</v>
      </c>
      <c r="H4331" s="7" t="str">
        <f>IF(E4331&gt;Частотометр!B28,"высокая",IF(AND(Частотометр!C28&lt;E4331, E4331&lt;Частотометр!B28),"средняя","низкая"))</f>
        <v>низкая</v>
      </c>
      <c r="I4331" s="1"/>
    </row>
    <row r="4332" spans="1:9" x14ac:dyDescent="0.2">
      <c r="A4332" s="8">
        <f t="shared" si="174"/>
        <v>0</v>
      </c>
      <c r="B4332" s="8">
        <f t="shared" si="175"/>
        <v>0</v>
      </c>
      <c r="G4332" s="7" t="str">
        <f>IF(D4332&gt;Частотометр!B9,"высокочаст",IF(AND(Частотометр!C9&lt;D4332, D4332&lt;Частотометр!B9),"среднечаст","низкочаст"))</f>
        <v>низкочаст</v>
      </c>
      <c r="H4332" s="7" t="str">
        <f>IF(E4332&gt;Частотометр!B28,"высокая",IF(AND(Частотометр!C28&lt;E4332, E4332&lt;Частотометр!B28),"средняя","низкая"))</f>
        <v>низкая</v>
      </c>
      <c r="I4332" s="1"/>
    </row>
    <row r="4333" spans="1:9" x14ac:dyDescent="0.2">
      <c r="A4333" s="8">
        <f t="shared" si="174"/>
        <v>0</v>
      </c>
      <c r="B4333" s="8">
        <f t="shared" si="175"/>
        <v>0</v>
      </c>
      <c r="G4333" s="7" t="str">
        <f>IF(D4333&gt;Частотометр!B9,"высокочаст",IF(AND(Частотометр!C9&lt;D4333, D4333&lt;Частотометр!B9),"среднечаст","низкочаст"))</f>
        <v>низкочаст</v>
      </c>
      <c r="H4333" s="7" t="str">
        <f>IF(E4333&gt;Частотометр!B28,"высокая",IF(AND(Частотометр!C28&lt;E4333, E4333&lt;Частотометр!B28),"средняя","низкая"))</f>
        <v>низкая</v>
      </c>
      <c r="I4333" s="1"/>
    </row>
    <row r="4334" spans="1:9" x14ac:dyDescent="0.2">
      <c r="A4334" s="8">
        <f t="shared" si="174"/>
        <v>0</v>
      </c>
      <c r="B4334" s="8">
        <f t="shared" si="175"/>
        <v>0</v>
      </c>
      <c r="G4334" s="7" t="str">
        <f>IF(D4334&gt;Частотометр!B9,"высокочаст",IF(AND(Частотометр!C9&lt;D4334, D4334&lt;Частотометр!B9),"среднечаст","низкочаст"))</f>
        <v>низкочаст</v>
      </c>
      <c r="H4334" s="7" t="str">
        <f>IF(E4334&gt;Частотометр!B28,"высокая",IF(AND(Частотометр!C28&lt;E4334, E4334&lt;Частотометр!B28),"средняя","низкая"))</f>
        <v>низкая</v>
      </c>
      <c r="I4334" s="1"/>
    </row>
    <row r="4335" spans="1:9" x14ac:dyDescent="0.2">
      <c r="A4335" s="8">
        <f t="shared" si="174"/>
        <v>0</v>
      </c>
      <c r="B4335" s="8">
        <f t="shared" si="175"/>
        <v>0</v>
      </c>
      <c r="G4335" s="7" t="str">
        <f>IF(D4335&gt;Частотометр!B9,"высокочаст",IF(AND(Частотометр!C9&lt;D4335, D4335&lt;Частотометр!B9),"среднечаст","низкочаст"))</f>
        <v>низкочаст</v>
      </c>
      <c r="H4335" s="7" t="str">
        <f>IF(E4335&gt;Частотометр!B28,"высокая",IF(AND(Частотометр!C28&lt;E4335, E4335&lt;Частотометр!B28),"средняя","низкая"))</f>
        <v>низкая</v>
      </c>
      <c r="I4335" s="1"/>
    </row>
    <row r="4336" spans="1:9" x14ac:dyDescent="0.2">
      <c r="A4336" s="8">
        <f t="shared" si="174"/>
        <v>0</v>
      </c>
      <c r="B4336" s="8">
        <f t="shared" si="175"/>
        <v>0</v>
      </c>
      <c r="G4336" s="7" t="str">
        <f>IF(D4336&gt;Частотометр!B9,"высокочаст",IF(AND(Частотометр!C9&lt;D4336, D4336&lt;Частотометр!B9),"среднечаст","низкочаст"))</f>
        <v>низкочаст</v>
      </c>
      <c r="H4336" s="7" t="str">
        <f>IF(E4336&gt;Частотометр!B28,"высокая",IF(AND(Частотометр!C28&lt;E4336, E4336&lt;Частотометр!B28),"средняя","низкая"))</f>
        <v>низкая</v>
      </c>
      <c r="I4336" s="1"/>
    </row>
    <row r="4337" spans="1:9" x14ac:dyDescent="0.2">
      <c r="A4337" s="8">
        <f t="shared" si="174"/>
        <v>0</v>
      </c>
      <c r="B4337" s="8">
        <f t="shared" si="175"/>
        <v>0</v>
      </c>
      <c r="G4337" s="7" t="str">
        <f>IF(D4337&gt;Частотометр!B9,"высокочаст",IF(AND(Частотометр!C9&lt;D4337, D4337&lt;Частотометр!B9),"среднечаст","низкочаст"))</f>
        <v>низкочаст</v>
      </c>
      <c r="H4337" s="7" t="str">
        <f>IF(E4337&gt;Частотометр!B28,"высокая",IF(AND(Частотометр!C28&lt;E4337, E4337&lt;Частотометр!B28),"средняя","низкая"))</f>
        <v>низкая</v>
      </c>
      <c r="I4337" s="1"/>
    </row>
    <row r="4338" spans="1:9" x14ac:dyDescent="0.2">
      <c r="A4338" s="8">
        <f t="shared" si="174"/>
        <v>0</v>
      </c>
      <c r="B4338" s="8">
        <f t="shared" si="175"/>
        <v>0</v>
      </c>
      <c r="G4338" s="7" t="str">
        <f>IF(D4338&gt;Частотометр!B9,"высокочаст",IF(AND(Частотометр!C9&lt;D4338, D4338&lt;Частотометр!B9),"среднечаст","низкочаст"))</f>
        <v>низкочаст</v>
      </c>
      <c r="H4338" s="7" t="str">
        <f>IF(E4338&gt;Частотометр!B28,"высокая",IF(AND(Частотометр!C28&lt;E4338, E4338&lt;Частотометр!B28),"средняя","низкая"))</f>
        <v>низкая</v>
      </c>
      <c r="I4338" s="1"/>
    </row>
    <row r="4339" spans="1:9" x14ac:dyDescent="0.2">
      <c r="A4339" s="8">
        <f t="shared" si="174"/>
        <v>0</v>
      </c>
      <c r="B4339" s="8">
        <f t="shared" si="175"/>
        <v>0</v>
      </c>
      <c r="G4339" s="7" t="str">
        <f>IF(D4339&gt;Частотометр!B9,"высокочаст",IF(AND(Частотометр!C9&lt;D4339, D4339&lt;Частотометр!B9),"среднечаст","низкочаст"))</f>
        <v>низкочаст</v>
      </c>
      <c r="H4339" s="7" t="str">
        <f>IF(E4339&gt;Частотометр!B28,"высокая",IF(AND(Частотометр!C28&lt;E4339, E4339&lt;Частотометр!B28),"средняя","низкая"))</f>
        <v>низкая</v>
      </c>
      <c r="I4339" s="1"/>
    </row>
    <row r="4340" spans="1:9" x14ac:dyDescent="0.2">
      <c r="A4340" s="8">
        <f t="shared" si="174"/>
        <v>0</v>
      </c>
      <c r="B4340" s="8">
        <f t="shared" si="175"/>
        <v>0</v>
      </c>
      <c r="G4340" s="7" t="str">
        <f>IF(D4340&gt;Частотометр!B9,"высокочаст",IF(AND(Частотометр!C9&lt;D4340, D4340&lt;Частотометр!B9),"среднечаст","низкочаст"))</f>
        <v>низкочаст</v>
      </c>
      <c r="H4340" s="7" t="str">
        <f>IF(E4340&gt;Частотометр!B28,"высокая",IF(AND(Частотометр!C28&lt;E4340, E4340&lt;Частотометр!B28),"средняя","низкая"))</f>
        <v>низкая</v>
      </c>
      <c r="I4340" s="1"/>
    </row>
    <row r="4341" spans="1:9" x14ac:dyDescent="0.2">
      <c r="A4341" s="8">
        <f t="shared" si="174"/>
        <v>0</v>
      </c>
      <c r="B4341" s="8">
        <f t="shared" si="175"/>
        <v>0</v>
      </c>
      <c r="G4341" s="7" t="str">
        <f>IF(D4341&gt;Частотометр!B9,"высокочаст",IF(AND(Частотометр!C9&lt;D4341, D4341&lt;Частотометр!B9),"среднечаст","низкочаст"))</f>
        <v>низкочаст</v>
      </c>
      <c r="H4341" s="7" t="str">
        <f>IF(E4341&gt;Частотометр!B28,"высокая",IF(AND(Частотометр!C28&lt;E4341, E4341&lt;Частотометр!B28),"средняя","низкая"))</f>
        <v>низкая</v>
      </c>
      <c r="I4341" s="1"/>
    </row>
    <row r="4342" spans="1:9" x14ac:dyDescent="0.2">
      <c r="A4342" s="8">
        <f t="shared" si="174"/>
        <v>0</v>
      </c>
      <c r="B4342" s="8">
        <f t="shared" si="175"/>
        <v>0</v>
      </c>
      <c r="G4342" s="7" t="str">
        <f>IF(D4342&gt;Частотометр!B9,"высокочаст",IF(AND(Частотометр!C9&lt;D4342, D4342&lt;Частотометр!B9),"среднечаст","низкочаст"))</f>
        <v>низкочаст</v>
      </c>
      <c r="H4342" s="7" t="str">
        <f>IF(E4342&gt;Частотометр!B28,"высокая",IF(AND(Частотометр!C28&lt;E4342, E4342&lt;Частотометр!B28),"средняя","низкая"))</f>
        <v>низкая</v>
      </c>
      <c r="I4342" s="1"/>
    </row>
    <row r="4343" spans="1:9" x14ac:dyDescent="0.2">
      <c r="A4343" s="8">
        <f t="shared" si="174"/>
        <v>0</v>
      </c>
      <c r="B4343" s="8">
        <f t="shared" si="175"/>
        <v>0</v>
      </c>
      <c r="G4343" s="7" t="str">
        <f>IF(D4343&gt;Частотометр!B9,"высокочаст",IF(AND(Частотометр!C9&lt;D4343, D4343&lt;Частотометр!B9),"среднечаст","низкочаст"))</f>
        <v>низкочаст</v>
      </c>
      <c r="H4343" s="7" t="str">
        <f>IF(E4343&gt;Частотометр!B28,"высокая",IF(AND(Частотометр!C28&lt;E4343, E4343&lt;Частотометр!B28),"средняя","низкая"))</f>
        <v>низкая</v>
      </c>
      <c r="I4343" s="1"/>
    </row>
    <row r="4344" spans="1:9" x14ac:dyDescent="0.2">
      <c r="A4344" s="8">
        <f t="shared" si="174"/>
        <v>0</v>
      </c>
      <c r="B4344" s="8">
        <f t="shared" si="175"/>
        <v>0</v>
      </c>
      <c r="G4344" s="7" t="str">
        <f>IF(D4344&gt;Частотометр!B9,"высокочаст",IF(AND(Частотометр!C9&lt;D4344, D4344&lt;Частотометр!B9),"среднечаст","низкочаст"))</f>
        <v>низкочаст</v>
      </c>
      <c r="H4344" s="7" t="str">
        <f>IF(E4344&gt;Частотометр!B28,"высокая",IF(AND(Частотометр!C28&lt;E4344, E4344&lt;Частотометр!B28),"средняя","низкая"))</f>
        <v>низкая</v>
      </c>
      <c r="I4344" s="1"/>
    </row>
    <row r="4345" spans="1:9" x14ac:dyDescent="0.2">
      <c r="A4345" s="8">
        <f t="shared" si="174"/>
        <v>0</v>
      </c>
      <c r="B4345" s="8">
        <f t="shared" si="175"/>
        <v>0</v>
      </c>
      <c r="G4345" s="7" t="str">
        <f>IF(D4345&gt;Частотометр!B9,"высокочаст",IF(AND(Частотометр!C9&lt;D4345, D4345&lt;Частотометр!B9),"среднечаст","низкочаст"))</f>
        <v>низкочаст</v>
      </c>
      <c r="H4345" s="7" t="str">
        <f>IF(E4345&gt;Частотометр!B28,"высокая",IF(AND(Частотометр!C28&lt;E4345, E4345&lt;Частотометр!B28),"средняя","низкая"))</f>
        <v>низкая</v>
      </c>
      <c r="I4345" s="1"/>
    </row>
    <row r="4346" spans="1:9" x14ac:dyDescent="0.2">
      <c r="A4346" s="8">
        <f t="shared" si="174"/>
        <v>0</v>
      </c>
      <c r="B4346" s="8">
        <f t="shared" si="175"/>
        <v>0</v>
      </c>
      <c r="G4346" s="7" t="str">
        <f>IF(D4346&gt;Частотометр!B9,"высокочаст",IF(AND(Частотометр!C9&lt;D4346, D4346&lt;Частотометр!B9),"среднечаст","низкочаст"))</f>
        <v>низкочаст</v>
      </c>
      <c r="H4346" s="7" t="str">
        <f>IF(E4346&gt;Частотометр!B28,"высокая",IF(AND(Частотометр!C28&lt;E4346, E4346&lt;Частотометр!B28),"средняя","низкая"))</f>
        <v>низкая</v>
      </c>
      <c r="I4346" s="1"/>
    </row>
    <row r="4347" spans="1:9" x14ac:dyDescent="0.2">
      <c r="A4347" s="8">
        <f t="shared" si="174"/>
        <v>0</v>
      </c>
      <c r="B4347" s="8">
        <f t="shared" si="175"/>
        <v>0</v>
      </c>
      <c r="G4347" s="7" t="str">
        <f>IF(D4347&gt;Частотометр!B9,"высокочаст",IF(AND(Частотометр!C9&lt;D4347, D4347&lt;Частотометр!B9),"среднечаст","низкочаст"))</f>
        <v>низкочаст</v>
      </c>
      <c r="H4347" s="7" t="str">
        <f>IF(E4347&gt;Частотометр!B28,"высокая",IF(AND(Частотометр!C28&lt;E4347, E4347&lt;Частотометр!B28),"средняя","низкая"))</f>
        <v>низкая</v>
      </c>
      <c r="I4347" s="1"/>
    </row>
    <row r="4348" spans="1:9" x14ac:dyDescent="0.2">
      <c r="A4348" s="8">
        <f t="shared" si="174"/>
        <v>0</v>
      </c>
      <c r="B4348" s="8">
        <f t="shared" si="175"/>
        <v>0</v>
      </c>
      <c r="G4348" s="7" t="str">
        <f>IF(D4348&gt;Частотометр!B9,"высокочаст",IF(AND(Частотометр!C9&lt;D4348, D4348&lt;Частотометр!B9),"среднечаст","низкочаст"))</f>
        <v>низкочаст</v>
      </c>
      <c r="H4348" s="7" t="str">
        <f>IF(E4348&gt;Частотометр!B28,"высокая",IF(AND(Частотометр!C28&lt;E4348, E4348&lt;Частотометр!B28),"средняя","низкая"))</f>
        <v>низкая</v>
      </c>
      <c r="I4348" s="1"/>
    </row>
    <row r="4349" spans="1:9" x14ac:dyDescent="0.2">
      <c r="A4349" s="8">
        <f t="shared" si="174"/>
        <v>0</v>
      </c>
      <c r="B4349" s="8">
        <f t="shared" si="175"/>
        <v>0</v>
      </c>
      <c r="G4349" s="7" t="str">
        <f>IF(D4349&gt;Частотометр!B9,"высокочаст",IF(AND(Частотометр!C9&lt;D4349, D4349&lt;Частотометр!B9),"среднечаст","низкочаст"))</f>
        <v>низкочаст</v>
      </c>
      <c r="H4349" s="7" t="str">
        <f>IF(E4349&gt;Частотометр!B28,"высокая",IF(AND(Частотометр!C28&lt;E4349, E4349&lt;Частотометр!B28),"средняя","низкая"))</f>
        <v>низкая</v>
      </c>
      <c r="I4349" s="1"/>
    </row>
    <row r="4350" spans="1:9" x14ac:dyDescent="0.2">
      <c r="A4350" s="8">
        <f t="shared" si="174"/>
        <v>0</v>
      </c>
      <c r="B4350" s="8">
        <f t="shared" si="175"/>
        <v>0</v>
      </c>
      <c r="G4350" s="7" t="str">
        <f>IF(D4350&gt;Частотометр!B9,"высокочаст",IF(AND(Частотометр!C9&lt;D4350, D4350&lt;Частотометр!B9),"среднечаст","низкочаст"))</f>
        <v>низкочаст</v>
      </c>
      <c r="H4350" s="7" t="str">
        <f>IF(E4350&gt;Частотометр!B28,"высокая",IF(AND(Частотометр!C28&lt;E4350, E4350&lt;Частотометр!B28),"средняя","низкая"))</f>
        <v>низкая</v>
      </c>
      <c r="I4350" s="1"/>
    </row>
    <row r="4351" spans="1:9" x14ac:dyDescent="0.2">
      <c r="A4351" s="8">
        <f t="shared" si="174"/>
        <v>0</v>
      </c>
      <c r="B4351" s="8">
        <f t="shared" si="175"/>
        <v>0</v>
      </c>
      <c r="G4351" s="7" t="str">
        <f>IF(D4351&gt;Частотометр!B9,"высокочаст",IF(AND(Частотометр!C9&lt;D4351, D4351&lt;Частотометр!B9),"среднечаст","низкочаст"))</f>
        <v>низкочаст</v>
      </c>
      <c r="H4351" s="7" t="str">
        <f>IF(E4351&gt;Частотометр!B28,"высокая",IF(AND(Частотометр!C28&lt;E4351, E4351&lt;Частотометр!B28),"средняя","низкая"))</f>
        <v>низкая</v>
      </c>
      <c r="I4351" s="1"/>
    </row>
    <row r="4352" spans="1:9" x14ac:dyDescent="0.2">
      <c r="A4352" s="8">
        <f t="shared" si="174"/>
        <v>0</v>
      </c>
      <c r="B4352" s="8">
        <f t="shared" si="175"/>
        <v>0</v>
      </c>
      <c r="G4352" s="7" t="str">
        <f>IF(D4352&gt;Частотометр!B9,"высокочаст",IF(AND(Частотометр!C9&lt;D4352, D4352&lt;Частотометр!B9),"среднечаст","низкочаст"))</f>
        <v>низкочаст</v>
      </c>
      <c r="H4352" s="7" t="str">
        <f>IF(E4352&gt;Частотометр!B28,"высокая",IF(AND(Частотометр!C28&lt;E4352, E4352&lt;Частотометр!B28),"средняя","низкая"))</f>
        <v>низкая</v>
      </c>
      <c r="I4352" s="1"/>
    </row>
    <row r="4353" spans="1:9" x14ac:dyDescent="0.2">
      <c r="A4353" s="8">
        <f t="shared" si="174"/>
        <v>0</v>
      </c>
      <c r="B4353" s="8">
        <f t="shared" si="175"/>
        <v>0</v>
      </c>
      <c r="G4353" s="7" t="str">
        <f>IF(D4353&gt;Частотометр!B9,"высокочаст",IF(AND(Частотометр!C9&lt;D4353, D4353&lt;Частотометр!B9),"среднечаст","низкочаст"))</f>
        <v>низкочаст</v>
      </c>
      <c r="H4353" s="7" t="str">
        <f>IF(E4353&gt;Частотометр!B28,"высокая",IF(AND(Частотометр!C28&lt;E4353, E4353&lt;Частотометр!B28),"средняя","низкая"))</f>
        <v>низкая</v>
      </c>
      <c r="I4353" s="1"/>
    </row>
    <row r="4354" spans="1:9" x14ac:dyDescent="0.2">
      <c r="A4354" s="8">
        <f t="shared" ref="A4354:A4417" si="176">IF(ISBLANK(C4354),0,LEN(TRIM(C4354))-LEN(SUBSTITUTE(C4354," ",""))+1)</f>
        <v>0</v>
      </c>
      <c r="B4354" s="8">
        <f t="shared" ref="B4354:B4417" si="177">LEN(C4354)</f>
        <v>0</v>
      </c>
      <c r="G4354" s="7" t="str">
        <f>IF(D4354&gt;Частотометр!B9,"высокочаст",IF(AND(Частотометр!C9&lt;D4354, D4354&lt;Частотометр!B9),"среднечаст","низкочаст"))</f>
        <v>низкочаст</v>
      </c>
      <c r="H4354" s="7" t="str">
        <f>IF(E4354&gt;Частотометр!B28,"высокая",IF(AND(Частотометр!C28&lt;E4354, E4354&lt;Частотометр!B28),"средняя","низкая"))</f>
        <v>низкая</v>
      </c>
      <c r="I4354" s="1"/>
    </row>
    <row r="4355" spans="1:9" x14ac:dyDescent="0.2">
      <c r="A4355" s="8">
        <f t="shared" si="176"/>
        <v>0</v>
      </c>
      <c r="B4355" s="8">
        <f t="shared" si="177"/>
        <v>0</v>
      </c>
      <c r="G4355" s="7" t="str">
        <f>IF(D4355&gt;Частотометр!B9,"высокочаст",IF(AND(Частотометр!C9&lt;D4355, D4355&lt;Частотометр!B9),"среднечаст","низкочаст"))</f>
        <v>низкочаст</v>
      </c>
      <c r="H4355" s="7" t="str">
        <f>IF(E4355&gt;Частотометр!B28,"высокая",IF(AND(Частотометр!C28&lt;E4355, E4355&lt;Частотометр!B28),"средняя","низкая"))</f>
        <v>низкая</v>
      </c>
      <c r="I4355" s="1"/>
    </row>
    <row r="4356" spans="1:9" x14ac:dyDescent="0.2">
      <c r="A4356" s="8">
        <f t="shared" si="176"/>
        <v>0</v>
      </c>
      <c r="B4356" s="8">
        <f t="shared" si="177"/>
        <v>0</v>
      </c>
      <c r="G4356" s="7" t="str">
        <f>IF(D4356&gt;Частотометр!B9,"высокочаст",IF(AND(Частотометр!C9&lt;D4356, D4356&lt;Частотометр!B9),"среднечаст","низкочаст"))</f>
        <v>низкочаст</v>
      </c>
      <c r="H4356" s="7" t="str">
        <f>IF(E4356&gt;Частотометр!B28,"высокая",IF(AND(Частотометр!C28&lt;E4356, E4356&lt;Частотометр!B28),"средняя","низкая"))</f>
        <v>низкая</v>
      </c>
      <c r="I4356" s="1"/>
    </row>
    <row r="4357" spans="1:9" x14ac:dyDescent="0.2">
      <c r="A4357" s="8">
        <f t="shared" si="176"/>
        <v>0</v>
      </c>
      <c r="B4357" s="8">
        <f t="shared" si="177"/>
        <v>0</v>
      </c>
      <c r="G4357" s="7" t="str">
        <f>IF(D4357&gt;Частотометр!B9,"высокочаст",IF(AND(Частотометр!C9&lt;D4357, D4357&lt;Частотометр!B9),"среднечаст","низкочаст"))</f>
        <v>низкочаст</v>
      </c>
      <c r="H4357" s="7" t="str">
        <f>IF(E4357&gt;Частотометр!B28,"высокая",IF(AND(Частотометр!C28&lt;E4357, E4357&lt;Частотометр!B28),"средняя","низкая"))</f>
        <v>низкая</v>
      </c>
      <c r="I4357" s="1"/>
    </row>
    <row r="4358" spans="1:9" x14ac:dyDescent="0.2">
      <c r="A4358" s="8">
        <f t="shared" si="176"/>
        <v>0</v>
      </c>
      <c r="B4358" s="8">
        <f t="shared" si="177"/>
        <v>0</v>
      </c>
      <c r="G4358" s="7" t="str">
        <f>IF(D4358&gt;Частотометр!B9,"высокочаст",IF(AND(Частотометр!C9&lt;D4358, D4358&lt;Частотометр!B9),"среднечаст","низкочаст"))</f>
        <v>низкочаст</v>
      </c>
      <c r="H4358" s="7" t="str">
        <f>IF(E4358&gt;Частотометр!B28,"высокая",IF(AND(Частотометр!C28&lt;E4358, E4358&lt;Частотометр!B28),"средняя","низкая"))</f>
        <v>низкая</v>
      </c>
      <c r="I4358" s="1"/>
    </row>
    <row r="4359" spans="1:9" x14ac:dyDescent="0.2">
      <c r="A4359" s="8">
        <f t="shared" si="176"/>
        <v>0</v>
      </c>
      <c r="B4359" s="8">
        <f t="shared" si="177"/>
        <v>0</v>
      </c>
      <c r="G4359" s="7" t="str">
        <f>IF(D4359&gt;Частотометр!B9,"высокочаст",IF(AND(Частотометр!C9&lt;D4359, D4359&lt;Частотометр!B9),"среднечаст","низкочаст"))</f>
        <v>низкочаст</v>
      </c>
      <c r="H4359" s="7" t="str">
        <f>IF(E4359&gt;Частотометр!B28,"высокая",IF(AND(Частотометр!C28&lt;E4359, E4359&lt;Частотометр!B28),"средняя","низкая"))</f>
        <v>низкая</v>
      </c>
      <c r="I4359" s="1"/>
    </row>
    <row r="4360" spans="1:9" x14ac:dyDescent="0.2">
      <c r="A4360" s="8">
        <f t="shared" si="176"/>
        <v>0</v>
      </c>
      <c r="B4360" s="8">
        <f t="shared" si="177"/>
        <v>0</v>
      </c>
      <c r="G4360" s="7" t="str">
        <f>IF(D4360&gt;Частотометр!B9,"высокочаст",IF(AND(Частотометр!C9&lt;D4360, D4360&lt;Частотометр!B9),"среднечаст","низкочаст"))</f>
        <v>низкочаст</v>
      </c>
      <c r="H4360" s="7" t="str">
        <f>IF(E4360&gt;Частотометр!B28,"высокая",IF(AND(Частотометр!C28&lt;E4360, E4360&lt;Частотометр!B28),"средняя","низкая"))</f>
        <v>низкая</v>
      </c>
      <c r="I4360" s="1"/>
    </row>
    <row r="4361" spans="1:9" x14ac:dyDescent="0.2">
      <c r="A4361" s="8">
        <f t="shared" si="176"/>
        <v>0</v>
      </c>
      <c r="B4361" s="8">
        <f t="shared" si="177"/>
        <v>0</v>
      </c>
      <c r="G4361" s="7" t="str">
        <f>IF(D4361&gt;Частотометр!B9,"высокочаст",IF(AND(Частотометр!C9&lt;D4361, D4361&lt;Частотометр!B9),"среднечаст","низкочаст"))</f>
        <v>низкочаст</v>
      </c>
      <c r="H4361" s="7" t="str">
        <f>IF(E4361&gt;Частотометр!B28,"высокая",IF(AND(Частотометр!C28&lt;E4361, E4361&lt;Частотометр!B28),"средняя","низкая"))</f>
        <v>низкая</v>
      </c>
      <c r="I4361" s="1"/>
    </row>
    <row r="4362" spans="1:9" x14ac:dyDescent="0.2">
      <c r="A4362" s="8">
        <f t="shared" si="176"/>
        <v>0</v>
      </c>
      <c r="B4362" s="8">
        <f t="shared" si="177"/>
        <v>0</v>
      </c>
      <c r="G4362" s="7" t="str">
        <f>IF(D4362&gt;Частотометр!B9,"высокочаст",IF(AND(Частотометр!C9&lt;D4362, D4362&lt;Частотометр!B9),"среднечаст","низкочаст"))</f>
        <v>низкочаст</v>
      </c>
      <c r="H4362" s="7" t="str">
        <f>IF(E4362&gt;Частотометр!B28,"высокая",IF(AND(Частотометр!C28&lt;E4362, E4362&lt;Частотометр!B28),"средняя","низкая"))</f>
        <v>низкая</v>
      </c>
      <c r="I4362" s="1"/>
    </row>
    <row r="4363" spans="1:9" x14ac:dyDescent="0.2">
      <c r="A4363" s="8">
        <f t="shared" si="176"/>
        <v>0</v>
      </c>
      <c r="B4363" s="8">
        <f t="shared" si="177"/>
        <v>0</v>
      </c>
      <c r="G4363" s="7" t="str">
        <f>IF(D4363&gt;Частотометр!B9,"высокочаст",IF(AND(Частотометр!C9&lt;D4363, D4363&lt;Частотометр!B9),"среднечаст","низкочаст"))</f>
        <v>низкочаст</v>
      </c>
      <c r="H4363" s="7" t="str">
        <f>IF(E4363&gt;Частотометр!B28,"высокая",IF(AND(Частотометр!C28&lt;E4363, E4363&lt;Частотометр!B28),"средняя","низкая"))</f>
        <v>низкая</v>
      </c>
      <c r="I4363" s="1"/>
    </row>
    <row r="4364" spans="1:9" x14ac:dyDescent="0.2">
      <c r="A4364" s="8">
        <f t="shared" si="176"/>
        <v>0</v>
      </c>
      <c r="B4364" s="8">
        <f t="shared" si="177"/>
        <v>0</v>
      </c>
      <c r="G4364" s="7" t="str">
        <f>IF(D4364&gt;Частотометр!B9,"высокочаст",IF(AND(Частотометр!C9&lt;D4364, D4364&lt;Частотометр!B9),"среднечаст","низкочаст"))</f>
        <v>низкочаст</v>
      </c>
      <c r="H4364" s="7" t="str">
        <f>IF(E4364&gt;Частотометр!B28,"высокая",IF(AND(Частотометр!C28&lt;E4364, E4364&lt;Частотометр!B28),"средняя","низкая"))</f>
        <v>низкая</v>
      </c>
      <c r="I4364" s="1"/>
    </row>
    <row r="4365" spans="1:9" x14ac:dyDescent="0.2">
      <c r="A4365" s="8">
        <f t="shared" si="176"/>
        <v>0</v>
      </c>
      <c r="B4365" s="8">
        <f t="shared" si="177"/>
        <v>0</v>
      </c>
      <c r="G4365" s="7" t="str">
        <f>IF(D4365&gt;Частотометр!B9,"высокочаст",IF(AND(Частотометр!C9&lt;D4365, D4365&lt;Частотометр!B9),"среднечаст","низкочаст"))</f>
        <v>низкочаст</v>
      </c>
      <c r="H4365" s="7" t="str">
        <f>IF(E4365&gt;Частотометр!B28,"высокая",IF(AND(Частотометр!C28&lt;E4365, E4365&lt;Частотометр!B28),"средняя","низкая"))</f>
        <v>низкая</v>
      </c>
      <c r="I4365" s="1"/>
    </row>
    <row r="4366" spans="1:9" x14ac:dyDescent="0.2">
      <c r="A4366" s="8">
        <f t="shared" si="176"/>
        <v>0</v>
      </c>
      <c r="B4366" s="8">
        <f t="shared" si="177"/>
        <v>0</v>
      </c>
      <c r="G4366" s="7" t="str">
        <f>IF(D4366&gt;Частотометр!B9,"высокочаст",IF(AND(Частотометр!C9&lt;D4366, D4366&lt;Частотометр!B9),"среднечаст","низкочаст"))</f>
        <v>низкочаст</v>
      </c>
      <c r="H4366" s="7" t="str">
        <f>IF(E4366&gt;Частотометр!B28,"высокая",IF(AND(Частотометр!C28&lt;E4366, E4366&lt;Частотометр!B28),"средняя","низкая"))</f>
        <v>низкая</v>
      </c>
      <c r="I4366" s="1"/>
    </row>
    <row r="4367" spans="1:9" x14ac:dyDescent="0.2">
      <c r="A4367" s="8">
        <f t="shared" si="176"/>
        <v>0</v>
      </c>
      <c r="B4367" s="8">
        <f t="shared" si="177"/>
        <v>0</v>
      </c>
      <c r="G4367" s="7" t="str">
        <f>IF(D4367&gt;Частотометр!B9,"высокочаст",IF(AND(Частотометр!C9&lt;D4367, D4367&lt;Частотометр!B9),"среднечаст","низкочаст"))</f>
        <v>низкочаст</v>
      </c>
      <c r="H4367" s="7" t="str">
        <f>IF(E4367&gt;Частотометр!B28,"высокая",IF(AND(Частотометр!C28&lt;E4367, E4367&lt;Частотометр!B28),"средняя","низкая"))</f>
        <v>низкая</v>
      </c>
      <c r="I4367" s="1"/>
    </row>
    <row r="4368" spans="1:9" x14ac:dyDescent="0.2">
      <c r="A4368" s="8">
        <f t="shared" si="176"/>
        <v>0</v>
      </c>
      <c r="B4368" s="8">
        <f t="shared" si="177"/>
        <v>0</v>
      </c>
      <c r="G4368" s="7" t="str">
        <f>IF(D4368&gt;Частотометр!B9,"высокочаст",IF(AND(Частотометр!C9&lt;D4368, D4368&lt;Частотометр!B9),"среднечаст","низкочаст"))</f>
        <v>низкочаст</v>
      </c>
      <c r="H4368" s="7" t="str">
        <f>IF(E4368&gt;Частотометр!B28,"высокая",IF(AND(Частотометр!C28&lt;E4368, E4368&lt;Частотометр!B28),"средняя","низкая"))</f>
        <v>низкая</v>
      </c>
      <c r="I4368" s="1"/>
    </row>
    <row r="4369" spans="1:9" x14ac:dyDescent="0.2">
      <c r="A4369" s="8">
        <f t="shared" si="176"/>
        <v>0</v>
      </c>
      <c r="B4369" s="8">
        <f t="shared" si="177"/>
        <v>0</v>
      </c>
      <c r="G4369" s="7" t="str">
        <f>IF(D4369&gt;Частотометр!B9,"высокочаст",IF(AND(Частотометр!C9&lt;D4369, D4369&lt;Частотометр!B9),"среднечаст","низкочаст"))</f>
        <v>низкочаст</v>
      </c>
      <c r="H4369" s="7" t="str">
        <f>IF(E4369&gt;Частотометр!B28,"высокая",IF(AND(Частотометр!C28&lt;E4369, E4369&lt;Частотометр!B28),"средняя","низкая"))</f>
        <v>низкая</v>
      </c>
      <c r="I4369" s="1"/>
    </row>
    <row r="4370" spans="1:9" x14ac:dyDescent="0.2">
      <c r="A4370" s="8">
        <f t="shared" si="176"/>
        <v>0</v>
      </c>
      <c r="B4370" s="8">
        <f t="shared" si="177"/>
        <v>0</v>
      </c>
      <c r="G4370" s="7" t="str">
        <f>IF(D4370&gt;Частотометр!B9,"высокочаст",IF(AND(Частотометр!C9&lt;D4370, D4370&lt;Частотометр!B9),"среднечаст","низкочаст"))</f>
        <v>низкочаст</v>
      </c>
      <c r="H4370" s="7" t="str">
        <f>IF(E4370&gt;Частотометр!B28,"высокая",IF(AND(Частотометр!C28&lt;E4370, E4370&lt;Частотометр!B28),"средняя","низкая"))</f>
        <v>низкая</v>
      </c>
      <c r="I4370" s="1"/>
    </row>
    <row r="4371" spans="1:9" x14ac:dyDescent="0.2">
      <c r="A4371" s="8">
        <f t="shared" si="176"/>
        <v>0</v>
      </c>
      <c r="B4371" s="8">
        <f t="shared" si="177"/>
        <v>0</v>
      </c>
      <c r="G4371" s="7" t="str">
        <f>IF(D4371&gt;Частотометр!B9,"высокочаст",IF(AND(Частотометр!C9&lt;D4371, D4371&lt;Частотометр!B9),"среднечаст","низкочаст"))</f>
        <v>низкочаст</v>
      </c>
      <c r="H4371" s="7" t="str">
        <f>IF(E4371&gt;Частотометр!B28,"высокая",IF(AND(Частотометр!C28&lt;E4371, E4371&lt;Частотометр!B28),"средняя","низкая"))</f>
        <v>низкая</v>
      </c>
      <c r="I4371" s="1"/>
    </row>
    <row r="4372" spans="1:9" x14ac:dyDescent="0.2">
      <c r="A4372" s="8">
        <f t="shared" si="176"/>
        <v>0</v>
      </c>
      <c r="B4372" s="8">
        <f t="shared" si="177"/>
        <v>0</v>
      </c>
      <c r="G4372" s="7" t="str">
        <f>IF(D4372&gt;Частотометр!B9,"высокочаст",IF(AND(Частотометр!C9&lt;D4372, D4372&lt;Частотометр!B9),"среднечаст","низкочаст"))</f>
        <v>низкочаст</v>
      </c>
      <c r="H4372" s="7" t="str">
        <f>IF(E4372&gt;Частотометр!B28,"высокая",IF(AND(Частотометр!C28&lt;E4372, E4372&lt;Частотометр!B28),"средняя","низкая"))</f>
        <v>низкая</v>
      </c>
      <c r="I4372" s="1"/>
    </row>
    <row r="4373" spans="1:9" x14ac:dyDescent="0.2">
      <c r="A4373" s="8">
        <f t="shared" si="176"/>
        <v>0</v>
      </c>
      <c r="B4373" s="8">
        <f t="shared" si="177"/>
        <v>0</v>
      </c>
      <c r="G4373" s="7" t="str">
        <f>IF(D4373&gt;Частотометр!B9,"высокочаст",IF(AND(Частотометр!C9&lt;D4373, D4373&lt;Частотометр!B9),"среднечаст","низкочаст"))</f>
        <v>низкочаст</v>
      </c>
      <c r="H4373" s="7" t="str">
        <f>IF(E4373&gt;Частотометр!B28,"высокая",IF(AND(Частотометр!C28&lt;E4373, E4373&lt;Частотометр!B28),"средняя","низкая"))</f>
        <v>низкая</v>
      </c>
      <c r="I4373" s="1"/>
    </row>
    <row r="4374" spans="1:9" x14ac:dyDescent="0.2">
      <c r="A4374" s="8">
        <f t="shared" si="176"/>
        <v>0</v>
      </c>
      <c r="B4374" s="8">
        <f t="shared" si="177"/>
        <v>0</v>
      </c>
      <c r="G4374" s="7" t="str">
        <f>IF(D4374&gt;Частотометр!B9,"высокочаст",IF(AND(Частотометр!C9&lt;D4374, D4374&lt;Частотометр!B9),"среднечаст","низкочаст"))</f>
        <v>низкочаст</v>
      </c>
      <c r="H4374" s="7" t="str">
        <f>IF(E4374&gt;Частотометр!B28,"высокая",IF(AND(Частотометр!C28&lt;E4374, E4374&lt;Частотометр!B28),"средняя","низкая"))</f>
        <v>низкая</v>
      </c>
      <c r="I4374" s="1"/>
    </row>
    <row r="4375" spans="1:9" x14ac:dyDescent="0.2">
      <c r="A4375" s="8">
        <f t="shared" si="176"/>
        <v>0</v>
      </c>
      <c r="B4375" s="8">
        <f t="shared" si="177"/>
        <v>0</v>
      </c>
      <c r="G4375" s="7" t="str">
        <f>IF(D4375&gt;Частотометр!B9,"высокочаст",IF(AND(Частотометр!C9&lt;D4375, D4375&lt;Частотометр!B9),"среднечаст","низкочаст"))</f>
        <v>низкочаст</v>
      </c>
      <c r="H4375" s="7" t="str">
        <f>IF(E4375&gt;Частотометр!B28,"высокая",IF(AND(Частотометр!C28&lt;E4375, E4375&lt;Частотометр!B28),"средняя","низкая"))</f>
        <v>низкая</v>
      </c>
      <c r="I4375" s="1"/>
    </row>
    <row r="4376" spans="1:9" x14ac:dyDescent="0.2">
      <c r="A4376" s="8">
        <f t="shared" si="176"/>
        <v>0</v>
      </c>
      <c r="B4376" s="8">
        <f t="shared" si="177"/>
        <v>0</v>
      </c>
      <c r="G4376" s="7" t="str">
        <f>IF(D4376&gt;Частотометр!B9,"высокочаст",IF(AND(Частотометр!C9&lt;D4376, D4376&lt;Частотометр!B9),"среднечаст","низкочаст"))</f>
        <v>низкочаст</v>
      </c>
      <c r="H4376" s="7" t="str">
        <f>IF(E4376&gt;Частотометр!B28,"высокая",IF(AND(Частотометр!C28&lt;E4376, E4376&lt;Частотометр!B28),"средняя","низкая"))</f>
        <v>низкая</v>
      </c>
      <c r="I4376" s="1"/>
    </row>
    <row r="4377" spans="1:9" x14ac:dyDescent="0.2">
      <c r="A4377" s="8">
        <f t="shared" si="176"/>
        <v>0</v>
      </c>
      <c r="B4377" s="8">
        <f t="shared" si="177"/>
        <v>0</v>
      </c>
      <c r="G4377" s="7" t="str">
        <f>IF(D4377&gt;Частотометр!B9,"высокочаст",IF(AND(Частотометр!C9&lt;D4377, D4377&lt;Частотометр!B9),"среднечаст","низкочаст"))</f>
        <v>низкочаст</v>
      </c>
      <c r="H4377" s="7" t="str">
        <f>IF(E4377&gt;Частотометр!B28,"высокая",IF(AND(Частотометр!C28&lt;E4377, E4377&lt;Частотометр!B28),"средняя","низкая"))</f>
        <v>низкая</v>
      </c>
      <c r="I4377" s="1"/>
    </row>
    <row r="4378" spans="1:9" x14ac:dyDescent="0.2">
      <c r="A4378" s="8">
        <f t="shared" si="176"/>
        <v>0</v>
      </c>
      <c r="B4378" s="8">
        <f t="shared" si="177"/>
        <v>0</v>
      </c>
      <c r="G4378" s="7" t="str">
        <f>IF(D4378&gt;Частотометр!B9,"высокочаст",IF(AND(Частотометр!C9&lt;D4378, D4378&lt;Частотометр!B9),"среднечаст","низкочаст"))</f>
        <v>низкочаст</v>
      </c>
      <c r="H4378" s="7" t="str">
        <f>IF(E4378&gt;Частотометр!B28,"высокая",IF(AND(Частотометр!C28&lt;E4378, E4378&lt;Частотометр!B28),"средняя","низкая"))</f>
        <v>низкая</v>
      </c>
      <c r="I4378" s="1"/>
    </row>
    <row r="4379" spans="1:9" x14ac:dyDescent="0.2">
      <c r="A4379" s="8">
        <f t="shared" si="176"/>
        <v>0</v>
      </c>
      <c r="B4379" s="8">
        <f t="shared" si="177"/>
        <v>0</v>
      </c>
      <c r="G4379" s="7" t="str">
        <f>IF(D4379&gt;Частотометр!B9,"высокочаст",IF(AND(Частотометр!C9&lt;D4379, D4379&lt;Частотометр!B9),"среднечаст","низкочаст"))</f>
        <v>низкочаст</v>
      </c>
      <c r="H4379" s="7" t="str">
        <f>IF(E4379&gt;Частотометр!B28,"высокая",IF(AND(Частотометр!C28&lt;E4379, E4379&lt;Частотометр!B28),"средняя","низкая"))</f>
        <v>низкая</v>
      </c>
      <c r="I4379" s="1"/>
    </row>
    <row r="4380" spans="1:9" x14ac:dyDescent="0.2">
      <c r="A4380" s="8">
        <f t="shared" si="176"/>
        <v>0</v>
      </c>
      <c r="B4380" s="8">
        <f t="shared" si="177"/>
        <v>0</v>
      </c>
      <c r="G4380" s="7" t="str">
        <f>IF(D4380&gt;Частотометр!B9,"высокочаст",IF(AND(Частотометр!C9&lt;D4380, D4380&lt;Частотометр!B9),"среднечаст","низкочаст"))</f>
        <v>низкочаст</v>
      </c>
      <c r="H4380" s="7" t="str">
        <f>IF(E4380&gt;Частотометр!B28,"высокая",IF(AND(Частотометр!C28&lt;E4380, E4380&lt;Частотометр!B28),"средняя","низкая"))</f>
        <v>низкая</v>
      </c>
      <c r="I4380" s="1"/>
    </row>
    <row r="4381" spans="1:9" x14ac:dyDescent="0.2">
      <c r="A4381" s="8">
        <f t="shared" si="176"/>
        <v>0</v>
      </c>
      <c r="B4381" s="8">
        <f t="shared" si="177"/>
        <v>0</v>
      </c>
      <c r="G4381" s="7" t="str">
        <f>IF(D4381&gt;Частотометр!B9,"высокочаст",IF(AND(Частотометр!C9&lt;D4381, D4381&lt;Частотометр!B9),"среднечаст","низкочаст"))</f>
        <v>низкочаст</v>
      </c>
      <c r="H4381" s="7" t="str">
        <f>IF(E4381&gt;Частотометр!B28,"высокая",IF(AND(Частотометр!C28&lt;E4381, E4381&lt;Частотометр!B28),"средняя","низкая"))</f>
        <v>низкая</v>
      </c>
      <c r="I4381" s="1"/>
    </row>
    <row r="4382" spans="1:9" x14ac:dyDescent="0.2">
      <c r="A4382" s="8">
        <f t="shared" si="176"/>
        <v>0</v>
      </c>
      <c r="B4382" s="8">
        <f t="shared" si="177"/>
        <v>0</v>
      </c>
      <c r="G4382" s="7" t="str">
        <f>IF(D4382&gt;Частотометр!B9,"высокочаст",IF(AND(Частотометр!C9&lt;D4382, D4382&lt;Частотометр!B9),"среднечаст","низкочаст"))</f>
        <v>низкочаст</v>
      </c>
      <c r="H4382" s="7" t="str">
        <f>IF(E4382&gt;Частотометр!B28,"высокая",IF(AND(Частотометр!C28&lt;E4382, E4382&lt;Частотометр!B28),"средняя","низкая"))</f>
        <v>низкая</v>
      </c>
      <c r="I4382" s="1"/>
    </row>
    <row r="4383" spans="1:9" x14ac:dyDescent="0.2">
      <c r="A4383" s="8">
        <f t="shared" si="176"/>
        <v>0</v>
      </c>
      <c r="B4383" s="8">
        <f t="shared" si="177"/>
        <v>0</v>
      </c>
      <c r="G4383" s="7" t="str">
        <f>IF(D4383&gt;Частотометр!B9,"высокочаст",IF(AND(Частотометр!C9&lt;D4383, D4383&lt;Частотометр!B9),"среднечаст","низкочаст"))</f>
        <v>низкочаст</v>
      </c>
      <c r="H4383" s="7" t="str">
        <f>IF(E4383&gt;Частотометр!B28,"высокая",IF(AND(Частотометр!C28&lt;E4383, E4383&lt;Частотометр!B28),"средняя","низкая"))</f>
        <v>низкая</v>
      </c>
      <c r="I4383" s="1"/>
    </row>
    <row r="4384" spans="1:9" x14ac:dyDescent="0.2">
      <c r="A4384" s="8">
        <f t="shared" si="176"/>
        <v>0</v>
      </c>
      <c r="B4384" s="8">
        <f t="shared" si="177"/>
        <v>0</v>
      </c>
      <c r="G4384" s="7" t="str">
        <f>IF(D4384&gt;Частотометр!B9,"высокочаст",IF(AND(Частотометр!C9&lt;D4384, D4384&lt;Частотометр!B9),"среднечаст","низкочаст"))</f>
        <v>низкочаст</v>
      </c>
      <c r="H4384" s="7" t="str">
        <f>IF(E4384&gt;Частотометр!B28,"высокая",IF(AND(Частотометр!C28&lt;E4384, E4384&lt;Частотометр!B28),"средняя","низкая"))</f>
        <v>низкая</v>
      </c>
      <c r="I4384" s="1"/>
    </row>
    <row r="4385" spans="1:9" x14ac:dyDescent="0.2">
      <c r="A4385" s="8">
        <f t="shared" si="176"/>
        <v>0</v>
      </c>
      <c r="B4385" s="8">
        <f t="shared" si="177"/>
        <v>0</v>
      </c>
      <c r="G4385" s="7" t="str">
        <f>IF(D4385&gt;Частотометр!B9,"высокочаст",IF(AND(Частотометр!C9&lt;D4385, D4385&lt;Частотометр!B9),"среднечаст","низкочаст"))</f>
        <v>низкочаст</v>
      </c>
      <c r="H4385" s="7" t="str">
        <f>IF(E4385&gt;Частотометр!B28,"высокая",IF(AND(Частотометр!C28&lt;E4385, E4385&lt;Частотометр!B28),"средняя","низкая"))</f>
        <v>низкая</v>
      </c>
      <c r="I4385" s="1"/>
    </row>
    <row r="4386" spans="1:9" x14ac:dyDescent="0.2">
      <c r="A4386" s="8">
        <f t="shared" si="176"/>
        <v>0</v>
      </c>
      <c r="B4386" s="8">
        <f t="shared" si="177"/>
        <v>0</v>
      </c>
      <c r="G4386" s="7" t="str">
        <f>IF(D4386&gt;Частотометр!B9,"высокочаст",IF(AND(Частотометр!C9&lt;D4386, D4386&lt;Частотометр!B9),"среднечаст","низкочаст"))</f>
        <v>низкочаст</v>
      </c>
      <c r="H4386" s="7" t="str">
        <f>IF(E4386&gt;Частотометр!B28,"высокая",IF(AND(Частотометр!C28&lt;E4386, E4386&lt;Частотометр!B28),"средняя","низкая"))</f>
        <v>низкая</v>
      </c>
      <c r="I4386" s="1"/>
    </row>
    <row r="4387" spans="1:9" x14ac:dyDescent="0.2">
      <c r="A4387" s="8">
        <f t="shared" si="176"/>
        <v>0</v>
      </c>
      <c r="B4387" s="8">
        <f t="shared" si="177"/>
        <v>0</v>
      </c>
      <c r="G4387" s="7" t="str">
        <f>IF(D4387&gt;Частотометр!B9,"высокочаст",IF(AND(Частотометр!C9&lt;D4387, D4387&lt;Частотометр!B9),"среднечаст","низкочаст"))</f>
        <v>низкочаст</v>
      </c>
      <c r="H4387" s="7" t="str">
        <f>IF(E4387&gt;Частотометр!B28,"высокая",IF(AND(Частотометр!C28&lt;E4387, E4387&lt;Частотометр!B28),"средняя","низкая"))</f>
        <v>низкая</v>
      </c>
      <c r="I4387" s="1"/>
    </row>
    <row r="4388" spans="1:9" x14ac:dyDescent="0.2">
      <c r="A4388" s="8">
        <f t="shared" si="176"/>
        <v>0</v>
      </c>
      <c r="B4388" s="8">
        <f t="shared" si="177"/>
        <v>0</v>
      </c>
      <c r="G4388" s="7" t="str">
        <f>IF(D4388&gt;Частотометр!B9,"высокочаст",IF(AND(Частотометр!C9&lt;D4388, D4388&lt;Частотометр!B9),"среднечаст","низкочаст"))</f>
        <v>низкочаст</v>
      </c>
      <c r="H4388" s="7" t="str">
        <f>IF(E4388&gt;Частотометр!B28,"высокая",IF(AND(Частотометр!C28&lt;E4388, E4388&lt;Частотометр!B28),"средняя","низкая"))</f>
        <v>низкая</v>
      </c>
      <c r="I4388" s="1"/>
    </row>
    <row r="4389" spans="1:9" x14ac:dyDescent="0.2">
      <c r="A4389" s="8">
        <f t="shared" si="176"/>
        <v>0</v>
      </c>
      <c r="B4389" s="8">
        <f t="shared" si="177"/>
        <v>0</v>
      </c>
      <c r="G4389" s="7" t="str">
        <f>IF(D4389&gt;Частотометр!B9,"высокочаст",IF(AND(Частотометр!C9&lt;D4389, D4389&lt;Частотометр!B9),"среднечаст","низкочаст"))</f>
        <v>низкочаст</v>
      </c>
      <c r="H4389" s="7" t="str">
        <f>IF(E4389&gt;Частотометр!B28,"высокая",IF(AND(Частотометр!C28&lt;E4389, E4389&lt;Частотометр!B28),"средняя","низкая"))</f>
        <v>низкая</v>
      </c>
      <c r="I4389" s="1"/>
    </row>
    <row r="4390" spans="1:9" x14ac:dyDescent="0.2">
      <c r="A4390" s="8">
        <f t="shared" si="176"/>
        <v>0</v>
      </c>
      <c r="B4390" s="8">
        <f t="shared" si="177"/>
        <v>0</v>
      </c>
      <c r="G4390" s="7" t="str">
        <f>IF(D4390&gt;Частотометр!B9,"высокочаст",IF(AND(Частотометр!C9&lt;D4390, D4390&lt;Частотометр!B9),"среднечаст","низкочаст"))</f>
        <v>низкочаст</v>
      </c>
      <c r="H4390" s="7" t="str">
        <f>IF(E4390&gt;Частотометр!B28,"высокая",IF(AND(Частотометр!C28&lt;E4390, E4390&lt;Частотометр!B28),"средняя","низкая"))</f>
        <v>низкая</v>
      </c>
      <c r="I4390" s="1"/>
    </row>
    <row r="4391" spans="1:9" x14ac:dyDescent="0.2">
      <c r="A4391" s="8">
        <f t="shared" si="176"/>
        <v>0</v>
      </c>
      <c r="B4391" s="8">
        <f t="shared" si="177"/>
        <v>0</v>
      </c>
      <c r="G4391" s="7" t="str">
        <f>IF(D4391&gt;Частотометр!B9,"высокочаст",IF(AND(Частотометр!C9&lt;D4391, D4391&lt;Частотометр!B9),"среднечаст","низкочаст"))</f>
        <v>низкочаст</v>
      </c>
      <c r="H4391" s="7" t="str">
        <f>IF(E4391&gt;Частотометр!B28,"высокая",IF(AND(Частотометр!C28&lt;E4391, E4391&lt;Частотометр!B28),"средняя","низкая"))</f>
        <v>низкая</v>
      </c>
      <c r="I4391" s="1"/>
    </row>
    <row r="4392" spans="1:9" x14ac:dyDescent="0.2">
      <c r="A4392" s="8">
        <f t="shared" si="176"/>
        <v>0</v>
      </c>
      <c r="B4392" s="8">
        <f t="shared" si="177"/>
        <v>0</v>
      </c>
      <c r="G4392" s="7" t="str">
        <f>IF(D4392&gt;Частотометр!B9,"высокочаст",IF(AND(Частотометр!C9&lt;D4392, D4392&lt;Частотометр!B9),"среднечаст","низкочаст"))</f>
        <v>низкочаст</v>
      </c>
      <c r="H4392" s="7" t="str">
        <f>IF(E4392&gt;Частотометр!B28,"высокая",IF(AND(Частотометр!C28&lt;E4392, E4392&lt;Частотометр!B28),"средняя","низкая"))</f>
        <v>низкая</v>
      </c>
      <c r="I4392" s="1"/>
    </row>
    <row r="4393" spans="1:9" x14ac:dyDescent="0.2">
      <c r="A4393" s="8">
        <f t="shared" si="176"/>
        <v>0</v>
      </c>
      <c r="B4393" s="8">
        <f t="shared" si="177"/>
        <v>0</v>
      </c>
      <c r="G4393" s="7" t="str">
        <f>IF(D4393&gt;Частотометр!B9,"высокочаст",IF(AND(Частотометр!C9&lt;D4393, D4393&lt;Частотометр!B9),"среднечаст","низкочаст"))</f>
        <v>низкочаст</v>
      </c>
      <c r="H4393" s="7" t="str">
        <f>IF(E4393&gt;Частотометр!B28,"высокая",IF(AND(Частотометр!C28&lt;E4393, E4393&lt;Частотометр!B28),"средняя","низкая"))</f>
        <v>низкая</v>
      </c>
      <c r="I4393" s="1"/>
    </row>
    <row r="4394" spans="1:9" x14ac:dyDescent="0.2">
      <c r="A4394" s="8">
        <f t="shared" si="176"/>
        <v>0</v>
      </c>
      <c r="B4394" s="8">
        <f t="shared" si="177"/>
        <v>0</v>
      </c>
      <c r="G4394" s="7" t="str">
        <f>IF(D4394&gt;Частотометр!B9,"высокочаст",IF(AND(Частотометр!C9&lt;D4394, D4394&lt;Частотометр!B9),"среднечаст","низкочаст"))</f>
        <v>низкочаст</v>
      </c>
      <c r="H4394" s="7" t="str">
        <f>IF(E4394&gt;Частотометр!B28,"высокая",IF(AND(Частотометр!C28&lt;E4394, E4394&lt;Частотометр!B28),"средняя","низкая"))</f>
        <v>низкая</v>
      </c>
      <c r="I4394" s="1"/>
    </row>
    <row r="4395" spans="1:9" x14ac:dyDescent="0.2">
      <c r="A4395" s="8">
        <f t="shared" si="176"/>
        <v>0</v>
      </c>
      <c r="B4395" s="8">
        <f t="shared" si="177"/>
        <v>0</v>
      </c>
      <c r="G4395" s="7" t="str">
        <f>IF(D4395&gt;Частотометр!B9,"высокочаст",IF(AND(Частотометр!C9&lt;D4395, D4395&lt;Частотометр!B9),"среднечаст","низкочаст"))</f>
        <v>низкочаст</v>
      </c>
      <c r="H4395" s="7" t="str">
        <f>IF(E4395&gt;Частотометр!B28,"высокая",IF(AND(Частотометр!C28&lt;E4395, E4395&lt;Частотометр!B28),"средняя","низкая"))</f>
        <v>низкая</v>
      </c>
      <c r="I4395" s="1"/>
    </row>
    <row r="4396" spans="1:9" x14ac:dyDescent="0.2">
      <c r="A4396" s="8">
        <f t="shared" si="176"/>
        <v>0</v>
      </c>
      <c r="B4396" s="8">
        <f t="shared" si="177"/>
        <v>0</v>
      </c>
      <c r="G4396" s="7" t="str">
        <f>IF(D4396&gt;Частотометр!B9,"высокочаст",IF(AND(Частотометр!C9&lt;D4396, D4396&lt;Частотометр!B9),"среднечаст","низкочаст"))</f>
        <v>низкочаст</v>
      </c>
      <c r="H4396" s="7" t="str">
        <f>IF(E4396&gt;Частотометр!B28,"высокая",IF(AND(Частотометр!C28&lt;E4396, E4396&lt;Частотометр!B28),"средняя","низкая"))</f>
        <v>низкая</v>
      </c>
      <c r="I4396" s="1"/>
    </row>
    <row r="4397" spans="1:9" x14ac:dyDescent="0.2">
      <c r="A4397" s="8">
        <f t="shared" si="176"/>
        <v>0</v>
      </c>
      <c r="B4397" s="8">
        <f t="shared" si="177"/>
        <v>0</v>
      </c>
      <c r="G4397" s="7" t="str">
        <f>IF(D4397&gt;Частотометр!B9,"высокочаст",IF(AND(Частотометр!C9&lt;D4397, D4397&lt;Частотометр!B9),"среднечаст","низкочаст"))</f>
        <v>низкочаст</v>
      </c>
      <c r="H4397" s="7" t="str">
        <f>IF(E4397&gt;Частотометр!B28,"высокая",IF(AND(Частотометр!C28&lt;E4397, E4397&lt;Частотометр!B28),"средняя","низкая"))</f>
        <v>низкая</v>
      </c>
      <c r="I4397" s="1"/>
    </row>
    <row r="4398" spans="1:9" x14ac:dyDescent="0.2">
      <c r="A4398" s="8">
        <f t="shared" si="176"/>
        <v>0</v>
      </c>
      <c r="B4398" s="8">
        <f t="shared" si="177"/>
        <v>0</v>
      </c>
      <c r="G4398" s="7" t="str">
        <f>IF(D4398&gt;Частотометр!B9,"высокочаст",IF(AND(Частотометр!C9&lt;D4398, D4398&lt;Частотометр!B9),"среднечаст","низкочаст"))</f>
        <v>низкочаст</v>
      </c>
      <c r="H4398" s="7" t="str">
        <f>IF(E4398&gt;Частотометр!B28,"высокая",IF(AND(Частотометр!C28&lt;E4398, E4398&lt;Частотометр!B28),"средняя","низкая"))</f>
        <v>низкая</v>
      </c>
      <c r="I4398" s="1"/>
    </row>
    <row r="4399" spans="1:9" x14ac:dyDescent="0.2">
      <c r="A4399" s="8">
        <f t="shared" si="176"/>
        <v>0</v>
      </c>
      <c r="B4399" s="8">
        <f t="shared" si="177"/>
        <v>0</v>
      </c>
      <c r="G4399" s="7" t="str">
        <f>IF(D4399&gt;Частотометр!B9,"высокочаст",IF(AND(Частотометр!C9&lt;D4399, D4399&lt;Частотометр!B9),"среднечаст","низкочаст"))</f>
        <v>низкочаст</v>
      </c>
      <c r="H4399" s="7" t="str">
        <f>IF(E4399&gt;Частотометр!B28,"высокая",IF(AND(Частотометр!C28&lt;E4399, E4399&lt;Частотометр!B28),"средняя","низкая"))</f>
        <v>низкая</v>
      </c>
      <c r="I4399" s="1"/>
    </row>
    <row r="4400" spans="1:9" x14ac:dyDescent="0.2">
      <c r="A4400" s="8">
        <f t="shared" si="176"/>
        <v>0</v>
      </c>
      <c r="B4400" s="8">
        <f t="shared" si="177"/>
        <v>0</v>
      </c>
      <c r="G4400" s="7" t="str">
        <f>IF(D4400&gt;Частотометр!B9,"высокочаст",IF(AND(Частотометр!C9&lt;D4400, D4400&lt;Частотометр!B9),"среднечаст","низкочаст"))</f>
        <v>низкочаст</v>
      </c>
      <c r="H4400" s="7" t="str">
        <f>IF(E4400&gt;Частотометр!B28,"высокая",IF(AND(Частотометр!C28&lt;E4400, E4400&lt;Частотометр!B28),"средняя","низкая"))</f>
        <v>низкая</v>
      </c>
      <c r="I4400" s="1"/>
    </row>
    <row r="4401" spans="1:9" x14ac:dyDescent="0.2">
      <c r="A4401" s="8">
        <f t="shared" si="176"/>
        <v>0</v>
      </c>
      <c r="B4401" s="8">
        <f t="shared" si="177"/>
        <v>0</v>
      </c>
      <c r="G4401" s="7" t="str">
        <f>IF(D4401&gt;Частотометр!B9,"высокочаст",IF(AND(Частотометр!C9&lt;D4401, D4401&lt;Частотометр!B9),"среднечаст","низкочаст"))</f>
        <v>низкочаст</v>
      </c>
      <c r="H4401" s="7" t="str">
        <f>IF(E4401&gt;Частотометр!B28,"высокая",IF(AND(Частотометр!C28&lt;E4401, E4401&lt;Частотометр!B28),"средняя","низкая"))</f>
        <v>низкая</v>
      </c>
      <c r="I4401" s="1"/>
    </row>
    <row r="4402" spans="1:9" x14ac:dyDescent="0.2">
      <c r="A4402" s="8">
        <f t="shared" si="176"/>
        <v>0</v>
      </c>
      <c r="B4402" s="8">
        <f t="shared" si="177"/>
        <v>0</v>
      </c>
      <c r="G4402" s="7" t="str">
        <f>IF(D4402&gt;Частотометр!B9,"высокочаст",IF(AND(Частотометр!C9&lt;D4402, D4402&lt;Частотометр!B9),"среднечаст","низкочаст"))</f>
        <v>низкочаст</v>
      </c>
      <c r="H4402" s="7" t="str">
        <f>IF(E4402&gt;Частотометр!B28,"высокая",IF(AND(Частотометр!C28&lt;E4402, E4402&lt;Частотометр!B28),"средняя","низкая"))</f>
        <v>низкая</v>
      </c>
      <c r="I4402" s="1"/>
    </row>
    <row r="4403" spans="1:9" x14ac:dyDescent="0.2">
      <c r="A4403" s="8">
        <f t="shared" si="176"/>
        <v>0</v>
      </c>
      <c r="B4403" s="8">
        <f t="shared" si="177"/>
        <v>0</v>
      </c>
      <c r="G4403" s="7" t="str">
        <f>IF(D4403&gt;Частотометр!B9,"высокочаст",IF(AND(Частотометр!C9&lt;D4403, D4403&lt;Частотометр!B9),"среднечаст","низкочаст"))</f>
        <v>низкочаст</v>
      </c>
      <c r="H4403" s="7" t="str">
        <f>IF(E4403&gt;Частотометр!B28,"высокая",IF(AND(Частотометр!C28&lt;E4403, E4403&lt;Частотометр!B28),"средняя","низкая"))</f>
        <v>низкая</v>
      </c>
      <c r="I4403" s="1"/>
    </row>
    <row r="4404" spans="1:9" x14ac:dyDescent="0.2">
      <c r="A4404" s="8">
        <f t="shared" si="176"/>
        <v>0</v>
      </c>
      <c r="B4404" s="8">
        <f t="shared" si="177"/>
        <v>0</v>
      </c>
      <c r="G4404" s="7" t="str">
        <f>IF(D4404&gt;Частотометр!B9,"высокочаст",IF(AND(Частотометр!C9&lt;D4404, D4404&lt;Частотометр!B9),"среднечаст","низкочаст"))</f>
        <v>низкочаст</v>
      </c>
      <c r="H4404" s="7" t="str">
        <f>IF(E4404&gt;Частотометр!B28,"высокая",IF(AND(Частотометр!C28&lt;E4404, E4404&lt;Частотометр!B28),"средняя","низкая"))</f>
        <v>низкая</v>
      </c>
      <c r="I4404" s="1"/>
    </row>
    <row r="4405" spans="1:9" x14ac:dyDescent="0.2">
      <c r="A4405" s="8">
        <f t="shared" si="176"/>
        <v>0</v>
      </c>
      <c r="B4405" s="8">
        <f t="shared" si="177"/>
        <v>0</v>
      </c>
      <c r="G4405" s="7" t="str">
        <f>IF(D4405&gt;Частотометр!B9,"высокочаст",IF(AND(Частотометр!C9&lt;D4405, D4405&lt;Частотометр!B9),"среднечаст","низкочаст"))</f>
        <v>низкочаст</v>
      </c>
      <c r="H4405" s="7" t="str">
        <f>IF(E4405&gt;Частотометр!B28,"высокая",IF(AND(Частотометр!C28&lt;E4405, E4405&lt;Частотометр!B28),"средняя","низкая"))</f>
        <v>низкая</v>
      </c>
      <c r="I4405" s="1"/>
    </row>
    <row r="4406" spans="1:9" x14ac:dyDescent="0.2">
      <c r="A4406" s="8">
        <f t="shared" si="176"/>
        <v>0</v>
      </c>
      <c r="B4406" s="8">
        <f t="shared" si="177"/>
        <v>0</v>
      </c>
      <c r="G4406" s="7" t="str">
        <f>IF(D4406&gt;Частотометр!B9,"высокочаст",IF(AND(Частотометр!C9&lt;D4406, D4406&lt;Частотометр!B9),"среднечаст","низкочаст"))</f>
        <v>низкочаст</v>
      </c>
      <c r="H4406" s="7" t="str">
        <f>IF(E4406&gt;Частотометр!B28,"высокая",IF(AND(Частотометр!C28&lt;E4406, E4406&lt;Частотометр!B28),"средняя","низкая"))</f>
        <v>низкая</v>
      </c>
      <c r="I4406" s="1"/>
    </row>
    <row r="4407" spans="1:9" x14ac:dyDescent="0.2">
      <c r="A4407" s="8">
        <f t="shared" si="176"/>
        <v>0</v>
      </c>
      <c r="B4407" s="8">
        <f t="shared" si="177"/>
        <v>0</v>
      </c>
      <c r="G4407" s="7" t="str">
        <f>IF(D4407&gt;Частотометр!B9,"высокочаст",IF(AND(Частотометр!C9&lt;D4407, D4407&lt;Частотометр!B9),"среднечаст","низкочаст"))</f>
        <v>низкочаст</v>
      </c>
      <c r="H4407" s="7" t="str">
        <f>IF(E4407&gt;Частотометр!B28,"высокая",IF(AND(Частотометр!C28&lt;E4407, E4407&lt;Частотометр!B28),"средняя","низкая"))</f>
        <v>низкая</v>
      </c>
      <c r="I4407" s="1"/>
    </row>
    <row r="4408" spans="1:9" x14ac:dyDescent="0.2">
      <c r="A4408" s="8">
        <f t="shared" si="176"/>
        <v>0</v>
      </c>
      <c r="B4408" s="8">
        <f t="shared" si="177"/>
        <v>0</v>
      </c>
      <c r="G4408" s="7" t="str">
        <f>IF(D4408&gt;Частотометр!B9,"высокочаст",IF(AND(Частотометр!C9&lt;D4408, D4408&lt;Частотометр!B9),"среднечаст","низкочаст"))</f>
        <v>низкочаст</v>
      </c>
      <c r="H4408" s="7" t="str">
        <f>IF(E4408&gt;Частотометр!B28,"высокая",IF(AND(Частотометр!C28&lt;E4408, E4408&lt;Частотометр!B28),"средняя","низкая"))</f>
        <v>низкая</v>
      </c>
      <c r="I4408" s="1"/>
    </row>
    <row r="4409" spans="1:9" x14ac:dyDescent="0.2">
      <c r="A4409" s="8">
        <f t="shared" si="176"/>
        <v>0</v>
      </c>
      <c r="B4409" s="8">
        <f t="shared" si="177"/>
        <v>0</v>
      </c>
      <c r="G4409" s="7" t="str">
        <f>IF(D4409&gt;Частотометр!B9,"высокочаст",IF(AND(Частотометр!C9&lt;D4409, D4409&lt;Частотометр!B9),"среднечаст","низкочаст"))</f>
        <v>низкочаст</v>
      </c>
      <c r="H4409" s="7" t="str">
        <f>IF(E4409&gt;Частотометр!B28,"высокая",IF(AND(Частотометр!C28&lt;E4409, E4409&lt;Частотометр!B28),"средняя","низкая"))</f>
        <v>низкая</v>
      </c>
      <c r="I4409" s="1"/>
    </row>
    <row r="4410" spans="1:9" x14ac:dyDescent="0.2">
      <c r="A4410" s="8">
        <f t="shared" si="176"/>
        <v>0</v>
      </c>
      <c r="B4410" s="8">
        <f t="shared" si="177"/>
        <v>0</v>
      </c>
      <c r="G4410" s="7" t="str">
        <f>IF(D4410&gt;Частотометр!B9,"высокочаст",IF(AND(Частотометр!C9&lt;D4410, D4410&lt;Частотометр!B9),"среднечаст","низкочаст"))</f>
        <v>низкочаст</v>
      </c>
      <c r="H4410" s="7" t="str">
        <f>IF(E4410&gt;Частотометр!B28,"высокая",IF(AND(Частотометр!C28&lt;E4410, E4410&lt;Частотометр!B28),"средняя","низкая"))</f>
        <v>низкая</v>
      </c>
      <c r="I4410" s="1"/>
    </row>
    <row r="4411" spans="1:9" x14ac:dyDescent="0.2">
      <c r="A4411" s="8">
        <f t="shared" si="176"/>
        <v>0</v>
      </c>
      <c r="B4411" s="8">
        <f t="shared" si="177"/>
        <v>0</v>
      </c>
      <c r="G4411" s="7" t="str">
        <f>IF(D4411&gt;Частотометр!B9,"высокочаст",IF(AND(Частотометр!C9&lt;D4411, D4411&lt;Частотометр!B9),"среднечаст","низкочаст"))</f>
        <v>низкочаст</v>
      </c>
      <c r="H4411" s="7" t="str">
        <f>IF(E4411&gt;Частотометр!B28,"высокая",IF(AND(Частотометр!C28&lt;E4411, E4411&lt;Частотометр!B28),"средняя","низкая"))</f>
        <v>низкая</v>
      </c>
      <c r="I4411" s="1"/>
    </row>
    <row r="4412" spans="1:9" x14ac:dyDescent="0.2">
      <c r="A4412" s="8">
        <f t="shared" si="176"/>
        <v>0</v>
      </c>
      <c r="B4412" s="8">
        <f t="shared" si="177"/>
        <v>0</v>
      </c>
      <c r="G4412" s="7" t="str">
        <f>IF(D4412&gt;Частотометр!B9,"высокочаст",IF(AND(Частотометр!C9&lt;D4412, D4412&lt;Частотометр!B9),"среднечаст","низкочаст"))</f>
        <v>низкочаст</v>
      </c>
      <c r="H4412" s="7" t="str">
        <f>IF(E4412&gt;Частотометр!B28,"высокая",IF(AND(Частотометр!C28&lt;E4412, E4412&lt;Частотометр!B28),"средняя","низкая"))</f>
        <v>низкая</v>
      </c>
      <c r="I4412" s="1"/>
    </row>
    <row r="4413" spans="1:9" x14ac:dyDescent="0.2">
      <c r="A4413" s="8">
        <f t="shared" si="176"/>
        <v>0</v>
      </c>
      <c r="B4413" s="8">
        <f t="shared" si="177"/>
        <v>0</v>
      </c>
      <c r="G4413" s="7" t="str">
        <f>IF(D4413&gt;Частотометр!B9,"высокочаст",IF(AND(Частотометр!C9&lt;D4413, D4413&lt;Частотометр!B9),"среднечаст","низкочаст"))</f>
        <v>низкочаст</v>
      </c>
      <c r="H4413" s="7" t="str">
        <f>IF(E4413&gt;Частотометр!B28,"высокая",IF(AND(Частотометр!C28&lt;E4413, E4413&lt;Частотометр!B28),"средняя","низкая"))</f>
        <v>низкая</v>
      </c>
      <c r="I4413" s="1"/>
    </row>
    <row r="4414" spans="1:9" x14ac:dyDescent="0.2">
      <c r="A4414" s="8">
        <f t="shared" si="176"/>
        <v>0</v>
      </c>
      <c r="B4414" s="8">
        <f t="shared" si="177"/>
        <v>0</v>
      </c>
      <c r="G4414" s="7" t="str">
        <f>IF(D4414&gt;Частотометр!B9,"высокочаст",IF(AND(Частотометр!C9&lt;D4414, D4414&lt;Частотометр!B9),"среднечаст","низкочаст"))</f>
        <v>низкочаст</v>
      </c>
      <c r="H4414" s="7" t="str">
        <f>IF(E4414&gt;Частотометр!B28,"высокая",IF(AND(Частотометр!C28&lt;E4414, E4414&lt;Частотометр!B28),"средняя","низкая"))</f>
        <v>низкая</v>
      </c>
      <c r="I4414" s="1"/>
    </row>
    <row r="4415" spans="1:9" x14ac:dyDescent="0.2">
      <c r="A4415" s="8">
        <f t="shared" si="176"/>
        <v>0</v>
      </c>
      <c r="B4415" s="8">
        <f t="shared" si="177"/>
        <v>0</v>
      </c>
      <c r="G4415" s="7" t="str">
        <f>IF(D4415&gt;Частотометр!B9,"высокочаст",IF(AND(Частотометр!C9&lt;D4415, D4415&lt;Частотометр!B9),"среднечаст","низкочаст"))</f>
        <v>низкочаст</v>
      </c>
      <c r="H4415" s="7" t="str">
        <f>IF(E4415&gt;Частотометр!B28,"высокая",IF(AND(Частотометр!C28&lt;E4415, E4415&lt;Частотометр!B28),"средняя","низкая"))</f>
        <v>низкая</v>
      </c>
      <c r="I4415" s="1"/>
    </row>
    <row r="4416" spans="1:9" x14ac:dyDescent="0.2">
      <c r="A4416" s="8">
        <f t="shared" si="176"/>
        <v>0</v>
      </c>
      <c r="B4416" s="8">
        <f t="shared" si="177"/>
        <v>0</v>
      </c>
      <c r="G4416" s="7" t="str">
        <f>IF(D4416&gt;Частотометр!B9,"высокочаст",IF(AND(Частотометр!C9&lt;D4416, D4416&lt;Частотометр!B9),"среднечаст","низкочаст"))</f>
        <v>низкочаст</v>
      </c>
      <c r="H4416" s="7" t="str">
        <f>IF(E4416&gt;Частотометр!B28,"высокая",IF(AND(Частотометр!C28&lt;E4416, E4416&lt;Частотометр!B28),"средняя","низкая"))</f>
        <v>низкая</v>
      </c>
      <c r="I4416" s="1"/>
    </row>
    <row r="4417" spans="1:9" x14ac:dyDescent="0.2">
      <c r="A4417" s="8">
        <f t="shared" si="176"/>
        <v>0</v>
      </c>
      <c r="B4417" s="8">
        <f t="shared" si="177"/>
        <v>0</v>
      </c>
      <c r="G4417" s="7" t="str">
        <f>IF(D4417&gt;Частотометр!B9,"высокочаст",IF(AND(Частотометр!C9&lt;D4417, D4417&lt;Частотометр!B9),"среднечаст","низкочаст"))</f>
        <v>низкочаст</v>
      </c>
      <c r="H4417" s="7" t="str">
        <f>IF(E4417&gt;Частотометр!B28,"высокая",IF(AND(Частотометр!C28&lt;E4417, E4417&lt;Частотометр!B28),"средняя","низкая"))</f>
        <v>низкая</v>
      </c>
      <c r="I4417" s="1"/>
    </row>
    <row r="4418" spans="1:9" x14ac:dyDescent="0.2">
      <c r="A4418" s="8">
        <f t="shared" ref="A4418:A4481" si="178">IF(ISBLANK(C4418),0,LEN(TRIM(C4418))-LEN(SUBSTITUTE(C4418," ",""))+1)</f>
        <v>0</v>
      </c>
      <c r="B4418" s="8">
        <f t="shared" ref="B4418:B4481" si="179">LEN(C4418)</f>
        <v>0</v>
      </c>
      <c r="G4418" s="7" t="str">
        <f>IF(D4418&gt;Частотометр!B9,"высокочаст",IF(AND(Частотометр!C9&lt;D4418, D4418&lt;Частотометр!B9),"среднечаст","низкочаст"))</f>
        <v>низкочаст</v>
      </c>
      <c r="H4418" s="7" t="str">
        <f>IF(E4418&gt;Частотометр!B28,"высокая",IF(AND(Частотометр!C28&lt;E4418, E4418&lt;Частотометр!B28),"средняя","низкая"))</f>
        <v>низкая</v>
      </c>
      <c r="I4418" s="1"/>
    </row>
    <row r="4419" spans="1:9" x14ac:dyDescent="0.2">
      <c r="A4419" s="8">
        <f t="shared" si="178"/>
        <v>0</v>
      </c>
      <c r="B4419" s="8">
        <f t="shared" si="179"/>
        <v>0</v>
      </c>
      <c r="G4419" s="7" t="str">
        <f>IF(D4419&gt;Частотометр!B9,"высокочаст",IF(AND(Частотометр!C9&lt;D4419, D4419&lt;Частотометр!B9),"среднечаст","низкочаст"))</f>
        <v>низкочаст</v>
      </c>
      <c r="H4419" s="7" t="str">
        <f>IF(E4419&gt;Частотометр!B28,"высокая",IF(AND(Частотометр!C28&lt;E4419, E4419&lt;Частотометр!B28),"средняя","низкая"))</f>
        <v>низкая</v>
      </c>
      <c r="I4419" s="1"/>
    </row>
    <row r="4420" spans="1:9" x14ac:dyDescent="0.2">
      <c r="A4420" s="8">
        <f t="shared" si="178"/>
        <v>0</v>
      </c>
      <c r="B4420" s="8">
        <f t="shared" si="179"/>
        <v>0</v>
      </c>
      <c r="G4420" s="7" t="str">
        <f>IF(D4420&gt;Частотометр!B9,"высокочаст",IF(AND(Частотометр!C9&lt;D4420, D4420&lt;Частотометр!B9),"среднечаст","низкочаст"))</f>
        <v>низкочаст</v>
      </c>
      <c r="H4420" s="7" t="str">
        <f>IF(E4420&gt;Частотометр!B28,"высокая",IF(AND(Частотометр!C28&lt;E4420, E4420&lt;Частотометр!B28),"средняя","низкая"))</f>
        <v>низкая</v>
      </c>
      <c r="I4420" s="1"/>
    </row>
    <row r="4421" spans="1:9" x14ac:dyDescent="0.2">
      <c r="A4421" s="8">
        <f t="shared" si="178"/>
        <v>0</v>
      </c>
      <c r="B4421" s="8">
        <f t="shared" si="179"/>
        <v>0</v>
      </c>
      <c r="G4421" s="7" t="str">
        <f>IF(D4421&gt;Частотометр!B9,"высокочаст",IF(AND(Частотометр!C9&lt;D4421, D4421&lt;Частотометр!B9),"среднечаст","низкочаст"))</f>
        <v>низкочаст</v>
      </c>
      <c r="H4421" s="7" t="str">
        <f>IF(E4421&gt;Частотометр!B28,"высокая",IF(AND(Частотометр!C28&lt;E4421, E4421&lt;Частотометр!B28),"средняя","низкая"))</f>
        <v>низкая</v>
      </c>
      <c r="I4421" s="1"/>
    </row>
    <row r="4422" spans="1:9" x14ac:dyDescent="0.2">
      <c r="A4422" s="8">
        <f t="shared" si="178"/>
        <v>0</v>
      </c>
      <c r="B4422" s="8">
        <f t="shared" si="179"/>
        <v>0</v>
      </c>
      <c r="G4422" s="7" t="str">
        <f>IF(D4422&gt;Частотометр!B9,"высокочаст",IF(AND(Частотометр!C9&lt;D4422, D4422&lt;Частотометр!B9),"среднечаст","низкочаст"))</f>
        <v>низкочаст</v>
      </c>
      <c r="H4422" s="7" t="str">
        <f>IF(E4422&gt;Частотометр!B28,"высокая",IF(AND(Частотометр!C28&lt;E4422, E4422&lt;Частотометр!B28),"средняя","низкая"))</f>
        <v>низкая</v>
      </c>
      <c r="I4422" s="1"/>
    </row>
    <row r="4423" spans="1:9" x14ac:dyDescent="0.2">
      <c r="A4423" s="8">
        <f t="shared" si="178"/>
        <v>0</v>
      </c>
      <c r="B4423" s="8">
        <f t="shared" si="179"/>
        <v>0</v>
      </c>
      <c r="G4423" s="7" t="str">
        <f>IF(D4423&gt;Частотометр!B9,"высокочаст",IF(AND(Частотометр!C9&lt;D4423, D4423&lt;Частотометр!B9),"среднечаст","низкочаст"))</f>
        <v>низкочаст</v>
      </c>
      <c r="H4423" s="7" t="str">
        <f>IF(E4423&gt;Частотометр!B28,"высокая",IF(AND(Частотометр!C28&lt;E4423, E4423&lt;Частотометр!B28),"средняя","низкая"))</f>
        <v>низкая</v>
      </c>
      <c r="I4423" s="1"/>
    </row>
    <row r="4424" spans="1:9" x14ac:dyDescent="0.2">
      <c r="A4424" s="8">
        <f t="shared" si="178"/>
        <v>0</v>
      </c>
      <c r="B4424" s="8">
        <f t="shared" si="179"/>
        <v>0</v>
      </c>
      <c r="G4424" s="7" t="str">
        <f>IF(D4424&gt;Частотометр!B9,"высокочаст",IF(AND(Частотометр!C9&lt;D4424, D4424&lt;Частотометр!B9),"среднечаст","низкочаст"))</f>
        <v>низкочаст</v>
      </c>
      <c r="H4424" s="7" t="str">
        <f>IF(E4424&gt;Частотометр!B28,"высокая",IF(AND(Частотометр!C28&lt;E4424, E4424&lt;Частотометр!B28),"средняя","низкая"))</f>
        <v>низкая</v>
      </c>
      <c r="I4424" s="1"/>
    </row>
    <row r="4425" spans="1:9" x14ac:dyDescent="0.2">
      <c r="A4425" s="8">
        <f t="shared" si="178"/>
        <v>0</v>
      </c>
      <c r="B4425" s="8">
        <f t="shared" si="179"/>
        <v>0</v>
      </c>
      <c r="G4425" s="7" t="str">
        <f>IF(D4425&gt;Частотометр!B9,"высокочаст",IF(AND(Частотометр!C9&lt;D4425, D4425&lt;Частотометр!B9),"среднечаст","низкочаст"))</f>
        <v>низкочаст</v>
      </c>
      <c r="H4425" s="7" t="str">
        <f>IF(E4425&gt;Частотометр!B28,"высокая",IF(AND(Частотометр!C28&lt;E4425, E4425&lt;Частотометр!B28),"средняя","низкая"))</f>
        <v>низкая</v>
      </c>
      <c r="I4425" s="1"/>
    </row>
    <row r="4426" spans="1:9" x14ac:dyDescent="0.2">
      <c r="A4426" s="8">
        <f t="shared" si="178"/>
        <v>0</v>
      </c>
      <c r="B4426" s="8">
        <f t="shared" si="179"/>
        <v>0</v>
      </c>
      <c r="G4426" s="7" t="str">
        <f>IF(D4426&gt;Частотометр!B9,"высокочаст",IF(AND(Частотометр!C9&lt;D4426, D4426&lt;Частотометр!B9),"среднечаст","низкочаст"))</f>
        <v>низкочаст</v>
      </c>
      <c r="H4426" s="7" t="str">
        <f>IF(E4426&gt;Частотометр!B28,"высокая",IF(AND(Частотометр!C28&lt;E4426, E4426&lt;Частотометр!B28),"средняя","низкая"))</f>
        <v>низкая</v>
      </c>
      <c r="I4426" s="1"/>
    </row>
    <row r="4427" spans="1:9" x14ac:dyDescent="0.2">
      <c r="A4427" s="8">
        <f t="shared" si="178"/>
        <v>0</v>
      </c>
      <c r="B4427" s="8">
        <f t="shared" si="179"/>
        <v>0</v>
      </c>
      <c r="G4427" s="7" t="str">
        <f>IF(D4427&gt;Частотометр!B9,"высокочаст",IF(AND(Частотометр!C9&lt;D4427, D4427&lt;Частотометр!B9),"среднечаст","низкочаст"))</f>
        <v>низкочаст</v>
      </c>
      <c r="H4427" s="7" t="str">
        <f>IF(E4427&gt;Частотометр!B28,"высокая",IF(AND(Частотометр!C28&lt;E4427, E4427&lt;Частотометр!B28),"средняя","низкая"))</f>
        <v>низкая</v>
      </c>
      <c r="I4427" s="1"/>
    </row>
    <row r="4428" spans="1:9" x14ac:dyDescent="0.2">
      <c r="A4428" s="8">
        <f t="shared" si="178"/>
        <v>0</v>
      </c>
      <c r="B4428" s="8">
        <f t="shared" si="179"/>
        <v>0</v>
      </c>
      <c r="G4428" s="7" t="str">
        <f>IF(D4428&gt;Частотометр!B9,"высокочаст",IF(AND(Частотометр!C9&lt;D4428, D4428&lt;Частотометр!B9),"среднечаст","низкочаст"))</f>
        <v>низкочаст</v>
      </c>
      <c r="H4428" s="7" t="str">
        <f>IF(E4428&gt;Частотометр!B28,"высокая",IF(AND(Частотометр!C28&lt;E4428, E4428&lt;Частотометр!B28),"средняя","низкая"))</f>
        <v>низкая</v>
      </c>
      <c r="I4428" s="1"/>
    </row>
    <row r="4429" spans="1:9" x14ac:dyDescent="0.2">
      <c r="A4429" s="8">
        <f t="shared" si="178"/>
        <v>0</v>
      </c>
      <c r="B4429" s="8">
        <f t="shared" si="179"/>
        <v>0</v>
      </c>
      <c r="G4429" s="7" t="str">
        <f>IF(D4429&gt;Частотометр!B9,"высокочаст",IF(AND(Частотометр!C9&lt;D4429, D4429&lt;Частотометр!B9),"среднечаст","низкочаст"))</f>
        <v>низкочаст</v>
      </c>
      <c r="H4429" s="7" t="str">
        <f>IF(E4429&gt;Частотометр!B28,"высокая",IF(AND(Частотометр!C28&lt;E4429, E4429&lt;Частотометр!B28),"средняя","низкая"))</f>
        <v>низкая</v>
      </c>
      <c r="I4429" s="1"/>
    </row>
    <row r="4430" spans="1:9" x14ac:dyDescent="0.2">
      <c r="A4430" s="8">
        <f t="shared" si="178"/>
        <v>0</v>
      </c>
      <c r="B4430" s="8">
        <f t="shared" si="179"/>
        <v>0</v>
      </c>
      <c r="G4430" s="7" t="str">
        <f>IF(D4430&gt;Частотометр!B9,"высокочаст",IF(AND(Частотометр!C9&lt;D4430, D4430&lt;Частотометр!B9),"среднечаст","низкочаст"))</f>
        <v>низкочаст</v>
      </c>
      <c r="H4430" s="7" t="str">
        <f>IF(E4430&gt;Частотометр!B28,"высокая",IF(AND(Частотометр!C28&lt;E4430, E4430&lt;Частотометр!B28),"средняя","низкая"))</f>
        <v>низкая</v>
      </c>
      <c r="I4430" s="1"/>
    </row>
    <row r="4431" spans="1:9" x14ac:dyDescent="0.2">
      <c r="A4431" s="8">
        <f t="shared" si="178"/>
        <v>0</v>
      </c>
      <c r="B4431" s="8">
        <f t="shared" si="179"/>
        <v>0</v>
      </c>
      <c r="G4431" s="7" t="str">
        <f>IF(D4431&gt;Частотометр!B9,"высокочаст",IF(AND(Частотометр!C9&lt;D4431, D4431&lt;Частотометр!B9),"среднечаст","низкочаст"))</f>
        <v>низкочаст</v>
      </c>
      <c r="H4431" s="7" t="str">
        <f>IF(E4431&gt;Частотометр!B28,"высокая",IF(AND(Частотометр!C28&lt;E4431, E4431&lt;Частотометр!B28),"средняя","низкая"))</f>
        <v>низкая</v>
      </c>
      <c r="I4431" s="1"/>
    </row>
    <row r="4432" spans="1:9" x14ac:dyDescent="0.2">
      <c r="A4432" s="8">
        <f t="shared" si="178"/>
        <v>0</v>
      </c>
      <c r="B4432" s="8">
        <f t="shared" si="179"/>
        <v>0</v>
      </c>
      <c r="G4432" s="7" t="str">
        <f>IF(D4432&gt;Частотометр!B9,"высокочаст",IF(AND(Частотометр!C9&lt;D4432, D4432&lt;Частотометр!B9),"среднечаст","низкочаст"))</f>
        <v>низкочаст</v>
      </c>
      <c r="H4432" s="7" t="str">
        <f>IF(E4432&gt;Частотометр!B28,"высокая",IF(AND(Частотометр!C28&lt;E4432, E4432&lt;Частотометр!B28),"средняя","низкая"))</f>
        <v>низкая</v>
      </c>
      <c r="I4432" s="1"/>
    </row>
    <row r="4433" spans="1:9" x14ac:dyDescent="0.2">
      <c r="A4433" s="8">
        <f t="shared" si="178"/>
        <v>0</v>
      </c>
      <c r="B4433" s="8">
        <f t="shared" si="179"/>
        <v>0</v>
      </c>
      <c r="G4433" s="7" t="str">
        <f>IF(D4433&gt;Частотометр!B9,"высокочаст",IF(AND(Частотометр!C9&lt;D4433, D4433&lt;Частотометр!B9),"среднечаст","низкочаст"))</f>
        <v>низкочаст</v>
      </c>
      <c r="H4433" s="7" t="str">
        <f>IF(E4433&gt;Частотометр!B28,"высокая",IF(AND(Частотометр!C28&lt;E4433, E4433&lt;Частотометр!B28),"средняя","низкая"))</f>
        <v>низкая</v>
      </c>
      <c r="I4433" s="1"/>
    </row>
    <row r="4434" spans="1:9" x14ac:dyDescent="0.2">
      <c r="A4434" s="8">
        <f t="shared" si="178"/>
        <v>0</v>
      </c>
      <c r="B4434" s="8">
        <f t="shared" si="179"/>
        <v>0</v>
      </c>
      <c r="G4434" s="7" t="str">
        <f>IF(D4434&gt;Частотометр!B9,"высокочаст",IF(AND(Частотометр!C9&lt;D4434, D4434&lt;Частотометр!B9),"среднечаст","низкочаст"))</f>
        <v>низкочаст</v>
      </c>
      <c r="H4434" s="7" t="str">
        <f>IF(E4434&gt;Частотометр!B28,"высокая",IF(AND(Частотометр!C28&lt;E4434, E4434&lt;Частотометр!B28),"средняя","низкая"))</f>
        <v>низкая</v>
      </c>
      <c r="I4434" s="1"/>
    </row>
    <row r="4435" spans="1:9" x14ac:dyDescent="0.2">
      <c r="A4435" s="8">
        <f t="shared" si="178"/>
        <v>0</v>
      </c>
      <c r="B4435" s="8">
        <f t="shared" si="179"/>
        <v>0</v>
      </c>
      <c r="G4435" s="7" t="str">
        <f>IF(D4435&gt;Частотометр!B9,"высокочаст",IF(AND(Частотометр!C9&lt;D4435, D4435&lt;Частотометр!B9),"среднечаст","низкочаст"))</f>
        <v>низкочаст</v>
      </c>
      <c r="H4435" s="7" t="str">
        <f>IF(E4435&gt;Частотометр!B28,"высокая",IF(AND(Частотометр!C28&lt;E4435, E4435&lt;Частотометр!B28),"средняя","низкая"))</f>
        <v>низкая</v>
      </c>
      <c r="I4435" s="1"/>
    </row>
    <row r="4436" spans="1:9" x14ac:dyDescent="0.2">
      <c r="A4436" s="8">
        <f t="shared" si="178"/>
        <v>0</v>
      </c>
      <c r="B4436" s="8">
        <f t="shared" si="179"/>
        <v>0</v>
      </c>
      <c r="G4436" s="7" t="str">
        <f>IF(D4436&gt;Частотометр!B9,"высокочаст",IF(AND(Частотометр!C9&lt;D4436, D4436&lt;Частотометр!B9),"среднечаст","низкочаст"))</f>
        <v>низкочаст</v>
      </c>
      <c r="H4436" s="7" t="str">
        <f>IF(E4436&gt;Частотометр!B28,"высокая",IF(AND(Частотометр!C28&lt;E4436, E4436&lt;Частотометр!B28),"средняя","низкая"))</f>
        <v>низкая</v>
      </c>
      <c r="I4436" s="1"/>
    </row>
    <row r="4437" spans="1:9" x14ac:dyDescent="0.2">
      <c r="A4437" s="8">
        <f t="shared" si="178"/>
        <v>0</v>
      </c>
      <c r="B4437" s="8">
        <f t="shared" si="179"/>
        <v>0</v>
      </c>
      <c r="G4437" s="7" t="str">
        <f>IF(D4437&gt;Частотометр!B9,"высокочаст",IF(AND(Частотометр!C9&lt;D4437, D4437&lt;Частотометр!B9),"среднечаст","низкочаст"))</f>
        <v>низкочаст</v>
      </c>
      <c r="H4437" s="7" t="str">
        <f>IF(E4437&gt;Частотометр!B28,"высокая",IF(AND(Частотометр!C28&lt;E4437, E4437&lt;Частотометр!B28),"средняя","низкая"))</f>
        <v>низкая</v>
      </c>
      <c r="I4437" s="1"/>
    </row>
    <row r="4438" spans="1:9" x14ac:dyDescent="0.2">
      <c r="A4438" s="8">
        <f t="shared" si="178"/>
        <v>0</v>
      </c>
      <c r="B4438" s="8">
        <f t="shared" si="179"/>
        <v>0</v>
      </c>
      <c r="G4438" s="7" t="str">
        <f>IF(D4438&gt;Частотометр!B9,"высокочаст",IF(AND(Частотометр!C9&lt;D4438, D4438&lt;Частотометр!B9),"среднечаст","низкочаст"))</f>
        <v>низкочаст</v>
      </c>
      <c r="H4438" s="7" t="str">
        <f>IF(E4438&gt;Частотометр!B28,"высокая",IF(AND(Частотометр!C28&lt;E4438, E4438&lt;Частотометр!B28),"средняя","низкая"))</f>
        <v>низкая</v>
      </c>
      <c r="I4438" s="1"/>
    </row>
    <row r="4439" spans="1:9" x14ac:dyDescent="0.2">
      <c r="A4439" s="8">
        <f t="shared" si="178"/>
        <v>0</v>
      </c>
      <c r="B4439" s="8">
        <f t="shared" si="179"/>
        <v>0</v>
      </c>
      <c r="G4439" s="7" t="str">
        <f>IF(D4439&gt;Частотометр!B9,"высокочаст",IF(AND(Частотометр!C9&lt;D4439, D4439&lt;Частотометр!B9),"среднечаст","низкочаст"))</f>
        <v>низкочаст</v>
      </c>
      <c r="H4439" s="7" t="str">
        <f>IF(E4439&gt;Частотометр!B28,"высокая",IF(AND(Частотометр!C28&lt;E4439, E4439&lt;Частотометр!B28),"средняя","низкая"))</f>
        <v>низкая</v>
      </c>
      <c r="I4439" s="1"/>
    </row>
    <row r="4440" spans="1:9" x14ac:dyDescent="0.2">
      <c r="A4440" s="8">
        <f t="shared" si="178"/>
        <v>0</v>
      </c>
      <c r="B4440" s="8">
        <f t="shared" si="179"/>
        <v>0</v>
      </c>
      <c r="G4440" s="7" t="str">
        <f>IF(D4440&gt;Частотометр!B9,"высокочаст",IF(AND(Частотометр!C9&lt;D4440, D4440&lt;Частотометр!B9),"среднечаст","низкочаст"))</f>
        <v>низкочаст</v>
      </c>
      <c r="H4440" s="7" t="str">
        <f>IF(E4440&gt;Частотометр!B28,"высокая",IF(AND(Частотометр!C28&lt;E4440, E4440&lt;Частотометр!B28),"средняя","низкая"))</f>
        <v>низкая</v>
      </c>
      <c r="I4440" s="1"/>
    </row>
    <row r="4441" spans="1:9" x14ac:dyDescent="0.2">
      <c r="A4441" s="8">
        <f t="shared" si="178"/>
        <v>0</v>
      </c>
      <c r="B4441" s="8">
        <f t="shared" si="179"/>
        <v>0</v>
      </c>
      <c r="G4441" s="7" t="str">
        <f>IF(D4441&gt;Частотометр!B9,"высокочаст",IF(AND(Частотометр!C9&lt;D4441, D4441&lt;Частотометр!B9),"среднечаст","низкочаст"))</f>
        <v>низкочаст</v>
      </c>
      <c r="H4441" s="7" t="str">
        <f>IF(E4441&gt;Частотометр!B28,"высокая",IF(AND(Частотометр!C28&lt;E4441, E4441&lt;Частотометр!B28),"средняя","низкая"))</f>
        <v>низкая</v>
      </c>
      <c r="I4441" s="1"/>
    </row>
    <row r="4442" spans="1:9" x14ac:dyDescent="0.2">
      <c r="A4442" s="8">
        <f t="shared" si="178"/>
        <v>0</v>
      </c>
      <c r="B4442" s="8">
        <f t="shared" si="179"/>
        <v>0</v>
      </c>
      <c r="G4442" s="7" t="str">
        <f>IF(D4442&gt;Частотометр!B9,"высокочаст",IF(AND(Частотометр!C9&lt;D4442, D4442&lt;Частотометр!B9),"среднечаст","низкочаст"))</f>
        <v>низкочаст</v>
      </c>
      <c r="H4442" s="7" t="str">
        <f>IF(E4442&gt;Частотометр!B28,"высокая",IF(AND(Частотометр!C28&lt;E4442, E4442&lt;Частотометр!B28),"средняя","низкая"))</f>
        <v>низкая</v>
      </c>
      <c r="I4442" s="1"/>
    </row>
    <row r="4443" spans="1:9" x14ac:dyDescent="0.2">
      <c r="A4443" s="8">
        <f t="shared" si="178"/>
        <v>0</v>
      </c>
      <c r="B4443" s="8">
        <f t="shared" si="179"/>
        <v>0</v>
      </c>
      <c r="G4443" s="7" t="str">
        <f>IF(D4443&gt;Частотометр!B9,"высокочаст",IF(AND(Частотометр!C9&lt;D4443, D4443&lt;Частотометр!B9),"среднечаст","низкочаст"))</f>
        <v>низкочаст</v>
      </c>
      <c r="H4443" s="7" t="str">
        <f>IF(E4443&gt;Частотометр!B28,"высокая",IF(AND(Частотометр!C28&lt;E4443, E4443&lt;Частотометр!B28),"средняя","низкая"))</f>
        <v>низкая</v>
      </c>
      <c r="I4443" s="1"/>
    </row>
    <row r="4444" spans="1:9" x14ac:dyDescent="0.2">
      <c r="A4444" s="8">
        <f t="shared" si="178"/>
        <v>0</v>
      </c>
      <c r="B4444" s="8">
        <f t="shared" si="179"/>
        <v>0</v>
      </c>
      <c r="G4444" s="7" t="str">
        <f>IF(D4444&gt;Частотометр!B9,"высокочаст",IF(AND(Частотометр!C9&lt;D4444, D4444&lt;Частотометр!B9),"среднечаст","низкочаст"))</f>
        <v>низкочаст</v>
      </c>
      <c r="H4444" s="7" t="str">
        <f>IF(E4444&gt;Частотометр!B28,"высокая",IF(AND(Частотометр!C28&lt;E4444, E4444&lt;Частотометр!B28),"средняя","низкая"))</f>
        <v>низкая</v>
      </c>
      <c r="I4444" s="1"/>
    </row>
    <row r="4445" spans="1:9" x14ac:dyDescent="0.2">
      <c r="A4445" s="8">
        <f t="shared" si="178"/>
        <v>0</v>
      </c>
      <c r="B4445" s="8">
        <f t="shared" si="179"/>
        <v>0</v>
      </c>
      <c r="G4445" s="7" t="str">
        <f>IF(D4445&gt;Частотометр!B9,"высокочаст",IF(AND(Частотометр!C9&lt;D4445, D4445&lt;Частотометр!B9),"среднечаст","низкочаст"))</f>
        <v>низкочаст</v>
      </c>
      <c r="H4445" s="7" t="str">
        <f>IF(E4445&gt;Частотометр!B28,"высокая",IF(AND(Частотометр!C28&lt;E4445, E4445&lt;Частотометр!B28),"средняя","низкая"))</f>
        <v>низкая</v>
      </c>
      <c r="I4445" s="1"/>
    </row>
    <row r="4446" spans="1:9" x14ac:dyDescent="0.2">
      <c r="A4446" s="8">
        <f t="shared" si="178"/>
        <v>0</v>
      </c>
      <c r="B4446" s="8">
        <f t="shared" si="179"/>
        <v>0</v>
      </c>
      <c r="G4446" s="7" t="str">
        <f>IF(D4446&gt;Частотометр!B9,"высокочаст",IF(AND(Частотометр!C9&lt;D4446, D4446&lt;Частотометр!B9),"среднечаст","низкочаст"))</f>
        <v>низкочаст</v>
      </c>
      <c r="H4446" s="7" t="str">
        <f>IF(E4446&gt;Частотометр!B28,"высокая",IF(AND(Частотометр!C28&lt;E4446, E4446&lt;Частотометр!B28),"средняя","низкая"))</f>
        <v>низкая</v>
      </c>
      <c r="I4446" s="1"/>
    </row>
    <row r="4447" spans="1:9" x14ac:dyDescent="0.2">
      <c r="A4447" s="8">
        <f t="shared" si="178"/>
        <v>0</v>
      </c>
      <c r="B4447" s="8">
        <f t="shared" si="179"/>
        <v>0</v>
      </c>
      <c r="G4447" s="7" t="str">
        <f>IF(D4447&gt;Частотометр!B9,"высокочаст",IF(AND(Частотометр!C9&lt;D4447, D4447&lt;Частотометр!B9),"среднечаст","низкочаст"))</f>
        <v>низкочаст</v>
      </c>
      <c r="H4447" s="7" t="str">
        <f>IF(E4447&gt;Частотометр!B28,"высокая",IF(AND(Частотометр!C28&lt;E4447, E4447&lt;Частотометр!B28),"средняя","низкая"))</f>
        <v>низкая</v>
      </c>
      <c r="I4447" s="1"/>
    </row>
    <row r="4448" spans="1:9" x14ac:dyDescent="0.2">
      <c r="A4448" s="8">
        <f t="shared" si="178"/>
        <v>0</v>
      </c>
      <c r="B4448" s="8">
        <f t="shared" si="179"/>
        <v>0</v>
      </c>
      <c r="G4448" s="7" t="str">
        <f>IF(D4448&gt;Частотометр!B9,"высокочаст",IF(AND(Частотометр!C9&lt;D4448, D4448&lt;Частотометр!B9),"среднечаст","низкочаст"))</f>
        <v>низкочаст</v>
      </c>
      <c r="H4448" s="7" t="str">
        <f>IF(E4448&gt;Частотометр!B28,"высокая",IF(AND(Частотометр!C28&lt;E4448, E4448&lt;Частотометр!B28),"средняя","низкая"))</f>
        <v>низкая</v>
      </c>
      <c r="I4448" s="1"/>
    </row>
    <row r="4449" spans="1:9" x14ac:dyDescent="0.2">
      <c r="A4449" s="8">
        <f t="shared" si="178"/>
        <v>0</v>
      </c>
      <c r="B4449" s="8">
        <f t="shared" si="179"/>
        <v>0</v>
      </c>
      <c r="G4449" s="7" t="str">
        <f>IF(D4449&gt;Частотометр!B9,"высокочаст",IF(AND(Частотометр!C9&lt;D4449, D4449&lt;Частотометр!B9),"среднечаст","низкочаст"))</f>
        <v>низкочаст</v>
      </c>
      <c r="H4449" s="7" t="str">
        <f>IF(E4449&gt;Частотометр!B28,"высокая",IF(AND(Частотометр!C28&lt;E4449, E4449&lt;Частотометр!B28),"средняя","низкая"))</f>
        <v>низкая</v>
      </c>
      <c r="I4449" s="1"/>
    </row>
    <row r="4450" spans="1:9" x14ac:dyDescent="0.2">
      <c r="A4450" s="8">
        <f t="shared" si="178"/>
        <v>0</v>
      </c>
      <c r="B4450" s="8">
        <f t="shared" si="179"/>
        <v>0</v>
      </c>
      <c r="G4450" s="7" t="str">
        <f>IF(D4450&gt;Частотометр!B9,"высокочаст",IF(AND(Частотометр!C9&lt;D4450, D4450&lt;Частотометр!B9),"среднечаст","низкочаст"))</f>
        <v>низкочаст</v>
      </c>
      <c r="H4450" s="7" t="str">
        <f>IF(E4450&gt;Частотометр!B28,"высокая",IF(AND(Частотометр!C28&lt;E4450, E4450&lt;Частотометр!B28),"средняя","низкая"))</f>
        <v>низкая</v>
      </c>
      <c r="I4450" s="1"/>
    </row>
    <row r="4451" spans="1:9" x14ac:dyDescent="0.2">
      <c r="A4451" s="8">
        <f t="shared" si="178"/>
        <v>0</v>
      </c>
      <c r="B4451" s="8">
        <f t="shared" si="179"/>
        <v>0</v>
      </c>
      <c r="G4451" s="7" t="str">
        <f>IF(D4451&gt;Частотометр!B9,"высокочаст",IF(AND(Частотометр!C9&lt;D4451, D4451&lt;Частотометр!B9),"среднечаст","низкочаст"))</f>
        <v>низкочаст</v>
      </c>
      <c r="H4451" s="7" t="str">
        <f>IF(E4451&gt;Частотометр!B28,"высокая",IF(AND(Частотометр!C28&lt;E4451, E4451&lt;Частотометр!B28),"средняя","низкая"))</f>
        <v>низкая</v>
      </c>
      <c r="I4451" s="1"/>
    </row>
    <row r="4452" spans="1:9" x14ac:dyDescent="0.2">
      <c r="A4452" s="8">
        <f t="shared" si="178"/>
        <v>0</v>
      </c>
      <c r="B4452" s="8">
        <f t="shared" si="179"/>
        <v>0</v>
      </c>
      <c r="G4452" s="7" t="str">
        <f>IF(D4452&gt;Частотометр!B9,"высокочаст",IF(AND(Частотометр!C9&lt;D4452, D4452&lt;Частотометр!B9),"среднечаст","низкочаст"))</f>
        <v>низкочаст</v>
      </c>
      <c r="H4452" s="7" t="str">
        <f>IF(E4452&gt;Частотометр!B28,"высокая",IF(AND(Частотометр!C28&lt;E4452, E4452&lt;Частотометр!B28),"средняя","низкая"))</f>
        <v>низкая</v>
      </c>
      <c r="I4452" s="1"/>
    </row>
    <row r="4453" spans="1:9" x14ac:dyDescent="0.2">
      <c r="A4453" s="8">
        <f t="shared" si="178"/>
        <v>0</v>
      </c>
      <c r="B4453" s="8">
        <f t="shared" si="179"/>
        <v>0</v>
      </c>
      <c r="G4453" s="7" t="str">
        <f>IF(D4453&gt;Частотометр!B9,"высокочаст",IF(AND(Частотометр!C9&lt;D4453, D4453&lt;Частотометр!B9),"среднечаст","низкочаст"))</f>
        <v>низкочаст</v>
      </c>
      <c r="H4453" s="7" t="str">
        <f>IF(E4453&gt;Частотометр!B28,"высокая",IF(AND(Частотометр!C28&lt;E4453, E4453&lt;Частотометр!B28),"средняя","низкая"))</f>
        <v>низкая</v>
      </c>
      <c r="I4453" s="1"/>
    </row>
    <row r="4454" spans="1:9" x14ac:dyDescent="0.2">
      <c r="A4454" s="8">
        <f t="shared" si="178"/>
        <v>0</v>
      </c>
      <c r="B4454" s="8">
        <f t="shared" si="179"/>
        <v>0</v>
      </c>
      <c r="G4454" s="7" t="str">
        <f>IF(D4454&gt;Частотометр!B9,"высокочаст",IF(AND(Частотометр!C9&lt;D4454, D4454&lt;Частотометр!B9),"среднечаст","низкочаст"))</f>
        <v>низкочаст</v>
      </c>
      <c r="H4454" s="7" t="str">
        <f>IF(E4454&gt;Частотометр!B28,"высокая",IF(AND(Частотометр!C28&lt;E4454, E4454&lt;Частотометр!B28),"средняя","низкая"))</f>
        <v>низкая</v>
      </c>
      <c r="I4454" s="1"/>
    </row>
    <row r="4455" spans="1:9" x14ac:dyDescent="0.2">
      <c r="A4455" s="8">
        <f t="shared" si="178"/>
        <v>0</v>
      </c>
      <c r="B4455" s="8">
        <f t="shared" si="179"/>
        <v>0</v>
      </c>
      <c r="G4455" s="7" t="str">
        <f>IF(D4455&gt;Частотометр!B9,"высокочаст",IF(AND(Частотометр!C9&lt;D4455, D4455&lt;Частотометр!B9),"среднечаст","низкочаст"))</f>
        <v>низкочаст</v>
      </c>
      <c r="H4455" s="7" t="str">
        <f>IF(E4455&gt;Частотометр!B28,"высокая",IF(AND(Частотометр!C28&lt;E4455, E4455&lt;Частотометр!B28),"средняя","низкая"))</f>
        <v>низкая</v>
      </c>
      <c r="I4455" s="1"/>
    </row>
    <row r="4456" spans="1:9" x14ac:dyDescent="0.2">
      <c r="A4456" s="8">
        <f t="shared" si="178"/>
        <v>0</v>
      </c>
      <c r="B4456" s="8">
        <f t="shared" si="179"/>
        <v>0</v>
      </c>
      <c r="G4456" s="7" t="str">
        <f>IF(D4456&gt;Частотометр!B9,"высокочаст",IF(AND(Частотометр!C9&lt;D4456, D4456&lt;Частотометр!B9),"среднечаст","низкочаст"))</f>
        <v>низкочаст</v>
      </c>
      <c r="H4456" s="7" t="str">
        <f>IF(E4456&gt;Частотометр!B28,"высокая",IF(AND(Частотометр!C28&lt;E4456, E4456&lt;Частотометр!B28),"средняя","низкая"))</f>
        <v>низкая</v>
      </c>
      <c r="I4456" s="1"/>
    </row>
    <row r="4457" spans="1:9" x14ac:dyDescent="0.2">
      <c r="A4457" s="8">
        <f t="shared" si="178"/>
        <v>0</v>
      </c>
      <c r="B4457" s="8">
        <f t="shared" si="179"/>
        <v>0</v>
      </c>
      <c r="G4457" s="7" t="str">
        <f>IF(D4457&gt;Частотометр!B9,"высокочаст",IF(AND(Частотометр!C9&lt;D4457, D4457&lt;Частотометр!B9),"среднечаст","низкочаст"))</f>
        <v>низкочаст</v>
      </c>
      <c r="H4457" s="7" t="str">
        <f>IF(E4457&gt;Частотометр!B28,"высокая",IF(AND(Частотометр!C28&lt;E4457, E4457&lt;Частотометр!B28),"средняя","низкая"))</f>
        <v>низкая</v>
      </c>
      <c r="I4457" s="1"/>
    </row>
    <row r="4458" spans="1:9" x14ac:dyDescent="0.2">
      <c r="A4458" s="8">
        <f t="shared" si="178"/>
        <v>0</v>
      </c>
      <c r="B4458" s="8">
        <f t="shared" si="179"/>
        <v>0</v>
      </c>
      <c r="G4458" s="7" t="str">
        <f>IF(D4458&gt;Частотометр!B9,"высокочаст",IF(AND(Частотометр!C9&lt;D4458, D4458&lt;Частотометр!B9),"среднечаст","низкочаст"))</f>
        <v>низкочаст</v>
      </c>
      <c r="H4458" s="7" t="str">
        <f>IF(E4458&gt;Частотометр!B28,"высокая",IF(AND(Частотометр!C28&lt;E4458, E4458&lt;Частотометр!B28),"средняя","низкая"))</f>
        <v>низкая</v>
      </c>
      <c r="I4458" s="1"/>
    </row>
    <row r="4459" spans="1:9" x14ac:dyDescent="0.2">
      <c r="A4459" s="8">
        <f t="shared" si="178"/>
        <v>0</v>
      </c>
      <c r="B4459" s="8">
        <f t="shared" si="179"/>
        <v>0</v>
      </c>
      <c r="G4459" s="7" t="str">
        <f>IF(D4459&gt;Частотометр!B9,"высокочаст",IF(AND(Частотометр!C9&lt;D4459, D4459&lt;Частотометр!B9),"среднечаст","низкочаст"))</f>
        <v>низкочаст</v>
      </c>
      <c r="H4459" s="7" t="str">
        <f>IF(E4459&gt;Частотометр!B28,"высокая",IF(AND(Частотометр!C28&lt;E4459, E4459&lt;Частотометр!B28),"средняя","низкая"))</f>
        <v>низкая</v>
      </c>
      <c r="I4459" s="1"/>
    </row>
    <row r="4460" spans="1:9" x14ac:dyDescent="0.2">
      <c r="A4460" s="8">
        <f t="shared" si="178"/>
        <v>0</v>
      </c>
      <c r="B4460" s="8">
        <f t="shared" si="179"/>
        <v>0</v>
      </c>
      <c r="G4460" s="7" t="str">
        <f>IF(D4460&gt;Частотометр!B9,"высокочаст",IF(AND(Частотометр!C9&lt;D4460, D4460&lt;Частотометр!B9),"среднечаст","низкочаст"))</f>
        <v>низкочаст</v>
      </c>
      <c r="H4460" s="7" t="str">
        <f>IF(E4460&gt;Частотометр!B28,"высокая",IF(AND(Частотометр!C28&lt;E4460, E4460&lt;Частотометр!B28),"средняя","низкая"))</f>
        <v>низкая</v>
      </c>
      <c r="I4460" s="1"/>
    </row>
    <row r="4461" spans="1:9" x14ac:dyDescent="0.2">
      <c r="A4461" s="8">
        <f t="shared" si="178"/>
        <v>0</v>
      </c>
      <c r="B4461" s="8">
        <f t="shared" si="179"/>
        <v>0</v>
      </c>
      <c r="G4461" s="7" t="str">
        <f>IF(D4461&gt;Частотометр!B9,"высокочаст",IF(AND(Частотометр!C9&lt;D4461, D4461&lt;Частотометр!B9),"среднечаст","низкочаст"))</f>
        <v>низкочаст</v>
      </c>
      <c r="H4461" s="7" t="str">
        <f>IF(E4461&gt;Частотометр!B28,"высокая",IF(AND(Частотометр!C28&lt;E4461, E4461&lt;Частотометр!B28),"средняя","низкая"))</f>
        <v>низкая</v>
      </c>
      <c r="I4461" s="1"/>
    </row>
    <row r="4462" spans="1:9" x14ac:dyDescent="0.2">
      <c r="A4462" s="8">
        <f t="shared" si="178"/>
        <v>0</v>
      </c>
      <c r="B4462" s="8">
        <f t="shared" si="179"/>
        <v>0</v>
      </c>
      <c r="G4462" s="7" t="str">
        <f>IF(D4462&gt;Частотометр!B9,"высокочаст",IF(AND(Частотометр!C9&lt;D4462, D4462&lt;Частотометр!B9),"среднечаст","низкочаст"))</f>
        <v>низкочаст</v>
      </c>
      <c r="H4462" s="7" t="str">
        <f>IF(E4462&gt;Частотометр!B28,"высокая",IF(AND(Частотометр!C28&lt;E4462, E4462&lt;Частотометр!B28),"средняя","низкая"))</f>
        <v>низкая</v>
      </c>
      <c r="I4462" s="1"/>
    </row>
    <row r="4463" spans="1:9" x14ac:dyDescent="0.2">
      <c r="A4463" s="8">
        <f t="shared" si="178"/>
        <v>0</v>
      </c>
      <c r="B4463" s="8">
        <f t="shared" si="179"/>
        <v>0</v>
      </c>
      <c r="G4463" s="7" t="str">
        <f>IF(D4463&gt;Частотометр!B9,"высокочаст",IF(AND(Частотометр!C9&lt;D4463, D4463&lt;Частотометр!B9),"среднечаст","низкочаст"))</f>
        <v>низкочаст</v>
      </c>
      <c r="H4463" s="7" t="str">
        <f>IF(E4463&gt;Частотометр!B28,"высокая",IF(AND(Частотометр!C28&lt;E4463, E4463&lt;Частотометр!B28),"средняя","низкая"))</f>
        <v>низкая</v>
      </c>
      <c r="I4463" s="1"/>
    </row>
    <row r="4464" spans="1:9" x14ac:dyDescent="0.2">
      <c r="A4464" s="8">
        <f t="shared" si="178"/>
        <v>0</v>
      </c>
      <c r="B4464" s="8">
        <f t="shared" si="179"/>
        <v>0</v>
      </c>
      <c r="G4464" s="7" t="str">
        <f>IF(D4464&gt;Частотометр!B9,"высокочаст",IF(AND(Частотометр!C9&lt;D4464, D4464&lt;Частотометр!B9),"среднечаст","низкочаст"))</f>
        <v>низкочаст</v>
      </c>
      <c r="H4464" s="7" t="str">
        <f>IF(E4464&gt;Частотометр!B28,"высокая",IF(AND(Частотометр!C28&lt;E4464, E4464&lt;Частотометр!B28),"средняя","низкая"))</f>
        <v>низкая</v>
      </c>
      <c r="I4464" s="1"/>
    </row>
    <row r="4465" spans="1:9" x14ac:dyDescent="0.2">
      <c r="A4465" s="8">
        <f t="shared" si="178"/>
        <v>0</v>
      </c>
      <c r="B4465" s="8">
        <f t="shared" si="179"/>
        <v>0</v>
      </c>
      <c r="G4465" s="7" t="str">
        <f>IF(D4465&gt;Частотометр!B9,"высокочаст",IF(AND(Частотометр!C9&lt;D4465, D4465&lt;Частотометр!B9),"среднечаст","низкочаст"))</f>
        <v>низкочаст</v>
      </c>
      <c r="H4465" s="7" t="str">
        <f>IF(E4465&gt;Частотометр!B28,"высокая",IF(AND(Частотометр!C28&lt;E4465, E4465&lt;Частотометр!B28),"средняя","низкая"))</f>
        <v>низкая</v>
      </c>
      <c r="I4465" s="1"/>
    </row>
    <row r="4466" spans="1:9" x14ac:dyDescent="0.2">
      <c r="A4466" s="8">
        <f t="shared" si="178"/>
        <v>0</v>
      </c>
      <c r="B4466" s="8">
        <f t="shared" si="179"/>
        <v>0</v>
      </c>
      <c r="G4466" s="7" t="str">
        <f>IF(D4466&gt;Частотометр!B9,"высокочаст",IF(AND(Частотометр!C9&lt;D4466, D4466&lt;Частотометр!B9),"среднечаст","низкочаст"))</f>
        <v>низкочаст</v>
      </c>
      <c r="H4466" s="7" t="str">
        <f>IF(E4466&gt;Частотометр!B28,"высокая",IF(AND(Частотометр!C28&lt;E4466, E4466&lt;Частотометр!B28),"средняя","низкая"))</f>
        <v>низкая</v>
      </c>
      <c r="I4466" s="1"/>
    </row>
    <row r="4467" spans="1:9" x14ac:dyDescent="0.2">
      <c r="A4467" s="8">
        <f t="shared" si="178"/>
        <v>0</v>
      </c>
      <c r="B4467" s="8">
        <f t="shared" si="179"/>
        <v>0</v>
      </c>
      <c r="G4467" s="7" t="str">
        <f>IF(D4467&gt;Частотометр!B9,"высокочаст",IF(AND(Частотометр!C9&lt;D4467, D4467&lt;Частотометр!B9),"среднечаст","низкочаст"))</f>
        <v>низкочаст</v>
      </c>
      <c r="H4467" s="7" t="str">
        <f>IF(E4467&gt;Частотометр!B28,"высокая",IF(AND(Частотометр!C28&lt;E4467, E4467&lt;Частотометр!B28),"средняя","низкая"))</f>
        <v>низкая</v>
      </c>
      <c r="I4467" s="1"/>
    </row>
    <row r="4468" spans="1:9" x14ac:dyDescent="0.2">
      <c r="A4468" s="8">
        <f t="shared" si="178"/>
        <v>0</v>
      </c>
      <c r="B4468" s="8">
        <f t="shared" si="179"/>
        <v>0</v>
      </c>
      <c r="G4468" s="7" t="str">
        <f>IF(D4468&gt;Частотометр!B9,"высокочаст",IF(AND(Частотометр!C9&lt;D4468, D4468&lt;Частотометр!B9),"среднечаст","низкочаст"))</f>
        <v>низкочаст</v>
      </c>
      <c r="H4468" s="7" t="str">
        <f>IF(E4468&gt;Частотометр!B28,"высокая",IF(AND(Частотометр!C28&lt;E4468, E4468&lt;Частотометр!B28),"средняя","низкая"))</f>
        <v>низкая</v>
      </c>
      <c r="I4468" s="1"/>
    </row>
    <row r="4469" spans="1:9" x14ac:dyDescent="0.2">
      <c r="A4469" s="8">
        <f t="shared" si="178"/>
        <v>0</v>
      </c>
      <c r="B4469" s="8">
        <f t="shared" si="179"/>
        <v>0</v>
      </c>
      <c r="G4469" s="7" t="str">
        <f>IF(D4469&gt;Частотометр!B9,"высокочаст",IF(AND(Частотометр!C9&lt;D4469, D4469&lt;Частотометр!B9),"среднечаст","низкочаст"))</f>
        <v>низкочаст</v>
      </c>
      <c r="H4469" s="7" t="str">
        <f>IF(E4469&gt;Частотометр!B28,"высокая",IF(AND(Частотометр!C28&lt;E4469, E4469&lt;Частотометр!B28),"средняя","низкая"))</f>
        <v>низкая</v>
      </c>
      <c r="I4469" s="1"/>
    </row>
    <row r="4470" spans="1:9" x14ac:dyDescent="0.2">
      <c r="A4470" s="8">
        <f t="shared" si="178"/>
        <v>0</v>
      </c>
      <c r="B4470" s="8">
        <f t="shared" si="179"/>
        <v>0</v>
      </c>
      <c r="G4470" s="7" t="str">
        <f>IF(D4470&gt;Частотометр!B9,"высокочаст",IF(AND(Частотометр!C9&lt;D4470, D4470&lt;Частотометр!B9),"среднечаст","низкочаст"))</f>
        <v>низкочаст</v>
      </c>
      <c r="H4470" s="7" t="str">
        <f>IF(E4470&gt;Частотометр!B28,"высокая",IF(AND(Частотометр!C28&lt;E4470, E4470&lt;Частотометр!B28),"средняя","низкая"))</f>
        <v>низкая</v>
      </c>
      <c r="I4470" s="1"/>
    </row>
    <row r="4471" spans="1:9" x14ac:dyDescent="0.2">
      <c r="A4471" s="8">
        <f t="shared" si="178"/>
        <v>0</v>
      </c>
      <c r="B4471" s="8">
        <f t="shared" si="179"/>
        <v>0</v>
      </c>
      <c r="G4471" s="7" t="str">
        <f>IF(D4471&gt;Частотометр!B9,"высокочаст",IF(AND(Частотометр!C9&lt;D4471, D4471&lt;Частотометр!B9),"среднечаст","низкочаст"))</f>
        <v>низкочаст</v>
      </c>
      <c r="H4471" s="7" t="str">
        <f>IF(E4471&gt;Частотометр!B28,"высокая",IF(AND(Частотометр!C28&lt;E4471, E4471&lt;Частотометр!B28),"средняя","низкая"))</f>
        <v>низкая</v>
      </c>
      <c r="I4471" s="1"/>
    </row>
    <row r="4472" spans="1:9" x14ac:dyDescent="0.2">
      <c r="A4472" s="8">
        <f t="shared" si="178"/>
        <v>0</v>
      </c>
      <c r="B4472" s="8">
        <f t="shared" si="179"/>
        <v>0</v>
      </c>
      <c r="G4472" s="7" t="str">
        <f>IF(D4472&gt;Частотометр!B9,"высокочаст",IF(AND(Частотометр!C9&lt;D4472, D4472&lt;Частотометр!B9),"среднечаст","низкочаст"))</f>
        <v>низкочаст</v>
      </c>
      <c r="H4472" s="7" t="str">
        <f>IF(E4472&gt;Частотометр!B28,"высокая",IF(AND(Частотометр!C28&lt;E4472, E4472&lt;Частотометр!B28),"средняя","низкая"))</f>
        <v>низкая</v>
      </c>
      <c r="I4472" s="1"/>
    </row>
    <row r="4473" spans="1:9" x14ac:dyDescent="0.2">
      <c r="A4473" s="8">
        <f t="shared" si="178"/>
        <v>0</v>
      </c>
      <c r="B4473" s="8">
        <f t="shared" si="179"/>
        <v>0</v>
      </c>
      <c r="G4473" s="7" t="str">
        <f>IF(D4473&gt;Частотометр!B9,"высокочаст",IF(AND(Частотометр!C9&lt;D4473, D4473&lt;Частотометр!B9),"среднечаст","низкочаст"))</f>
        <v>низкочаст</v>
      </c>
      <c r="H4473" s="7" t="str">
        <f>IF(E4473&gt;Частотометр!B28,"высокая",IF(AND(Частотометр!C28&lt;E4473, E4473&lt;Частотометр!B28),"средняя","низкая"))</f>
        <v>низкая</v>
      </c>
      <c r="I4473" s="1"/>
    </row>
    <row r="4474" spans="1:9" x14ac:dyDescent="0.2">
      <c r="A4474" s="8">
        <f t="shared" si="178"/>
        <v>0</v>
      </c>
      <c r="B4474" s="8">
        <f t="shared" si="179"/>
        <v>0</v>
      </c>
      <c r="G4474" s="7" t="str">
        <f>IF(D4474&gt;Частотометр!B9,"высокочаст",IF(AND(Частотометр!C9&lt;D4474, D4474&lt;Частотометр!B9),"среднечаст","низкочаст"))</f>
        <v>низкочаст</v>
      </c>
      <c r="H4474" s="7" t="str">
        <f>IF(E4474&gt;Частотометр!B28,"высокая",IF(AND(Частотометр!C28&lt;E4474, E4474&lt;Частотометр!B28),"средняя","низкая"))</f>
        <v>низкая</v>
      </c>
      <c r="I4474" s="1"/>
    </row>
    <row r="4475" spans="1:9" x14ac:dyDescent="0.2">
      <c r="A4475" s="8">
        <f t="shared" si="178"/>
        <v>0</v>
      </c>
      <c r="B4475" s="8">
        <f t="shared" si="179"/>
        <v>0</v>
      </c>
      <c r="G4475" s="7" t="str">
        <f>IF(D4475&gt;Частотометр!B9,"высокочаст",IF(AND(Частотометр!C9&lt;D4475, D4475&lt;Частотометр!B9),"среднечаст","низкочаст"))</f>
        <v>низкочаст</v>
      </c>
      <c r="H4475" s="7" t="str">
        <f>IF(E4475&gt;Частотометр!B28,"высокая",IF(AND(Частотометр!C28&lt;E4475, E4475&lt;Частотометр!B28),"средняя","низкая"))</f>
        <v>низкая</v>
      </c>
      <c r="I4475" s="1"/>
    </row>
    <row r="4476" spans="1:9" x14ac:dyDescent="0.2">
      <c r="A4476" s="8">
        <f t="shared" si="178"/>
        <v>0</v>
      </c>
      <c r="B4476" s="8">
        <f t="shared" si="179"/>
        <v>0</v>
      </c>
      <c r="G4476" s="7" t="str">
        <f>IF(D4476&gt;Частотометр!B9,"высокочаст",IF(AND(Частотометр!C9&lt;D4476, D4476&lt;Частотометр!B9),"среднечаст","низкочаст"))</f>
        <v>низкочаст</v>
      </c>
      <c r="H4476" s="7" t="str">
        <f>IF(E4476&gt;Частотометр!B28,"высокая",IF(AND(Частотометр!C28&lt;E4476, E4476&lt;Частотометр!B28),"средняя","низкая"))</f>
        <v>низкая</v>
      </c>
      <c r="I4476" s="1"/>
    </row>
    <row r="4477" spans="1:9" x14ac:dyDescent="0.2">
      <c r="A4477" s="8">
        <f t="shared" si="178"/>
        <v>0</v>
      </c>
      <c r="B4477" s="8">
        <f t="shared" si="179"/>
        <v>0</v>
      </c>
      <c r="G4477" s="7" t="str">
        <f>IF(D4477&gt;Частотометр!B9,"высокочаст",IF(AND(Частотометр!C9&lt;D4477, D4477&lt;Частотометр!B9),"среднечаст","низкочаст"))</f>
        <v>низкочаст</v>
      </c>
      <c r="H4477" s="7" t="str">
        <f>IF(E4477&gt;Частотометр!B28,"высокая",IF(AND(Частотометр!C28&lt;E4477, E4477&lt;Частотометр!B28),"средняя","низкая"))</f>
        <v>низкая</v>
      </c>
      <c r="I4477" s="1"/>
    </row>
    <row r="4478" spans="1:9" x14ac:dyDescent="0.2">
      <c r="A4478" s="8">
        <f t="shared" si="178"/>
        <v>0</v>
      </c>
      <c r="B4478" s="8">
        <f t="shared" si="179"/>
        <v>0</v>
      </c>
      <c r="G4478" s="7" t="str">
        <f>IF(D4478&gt;Частотометр!B9,"высокочаст",IF(AND(Частотометр!C9&lt;D4478, D4478&lt;Частотометр!B9),"среднечаст","низкочаст"))</f>
        <v>низкочаст</v>
      </c>
      <c r="H4478" s="7" t="str">
        <f>IF(E4478&gt;Частотометр!B28,"высокая",IF(AND(Частотометр!C28&lt;E4478, E4478&lt;Частотометр!B28),"средняя","низкая"))</f>
        <v>низкая</v>
      </c>
      <c r="I4478" s="1"/>
    </row>
    <row r="4479" spans="1:9" x14ac:dyDescent="0.2">
      <c r="A4479" s="8">
        <f t="shared" si="178"/>
        <v>0</v>
      </c>
      <c r="B4479" s="8">
        <f t="shared" si="179"/>
        <v>0</v>
      </c>
      <c r="G4479" s="7" t="str">
        <f>IF(D4479&gt;Частотометр!B9,"высокочаст",IF(AND(Частотометр!C9&lt;D4479, D4479&lt;Частотометр!B9),"среднечаст","низкочаст"))</f>
        <v>низкочаст</v>
      </c>
      <c r="H4479" s="7" t="str">
        <f>IF(E4479&gt;Частотометр!B28,"высокая",IF(AND(Частотометр!C28&lt;E4479, E4479&lt;Частотометр!B28),"средняя","низкая"))</f>
        <v>низкая</v>
      </c>
      <c r="I4479" s="1"/>
    </row>
    <row r="4480" spans="1:9" x14ac:dyDescent="0.2">
      <c r="A4480" s="8">
        <f t="shared" si="178"/>
        <v>0</v>
      </c>
      <c r="B4480" s="8">
        <f t="shared" si="179"/>
        <v>0</v>
      </c>
      <c r="G4480" s="7" t="str">
        <f>IF(D4480&gt;Частотометр!B9,"высокочаст",IF(AND(Частотометр!C9&lt;D4480, D4480&lt;Частотометр!B9),"среднечаст","низкочаст"))</f>
        <v>низкочаст</v>
      </c>
      <c r="H4480" s="7" t="str">
        <f>IF(E4480&gt;Частотометр!B28,"высокая",IF(AND(Частотометр!C28&lt;E4480, E4480&lt;Частотометр!B28),"средняя","низкая"))</f>
        <v>низкая</v>
      </c>
      <c r="I4480" s="1"/>
    </row>
    <row r="4481" spans="1:9" x14ac:dyDescent="0.2">
      <c r="A4481" s="8">
        <f t="shared" si="178"/>
        <v>0</v>
      </c>
      <c r="B4481" s="8">
        <f t="shared" si="179"/>
        <v>0</v>
      </c>
      <c r="G4481" s="7" t="str">
        <f>IF(D4481&gt;Частотометр!B9,"высокочаст",IF(AND(Частотометр!C9&lt;D4481, D4481&lt;Частотометр!B9),"среднечаст","низкочаст"))</f>
        <v>низкочаст</v>
      </c>
      <c r="H4481" s="7" t="str">
        <f>IF(E4481&gt;Частотометр!B28,"высокая",IF(AND(Частотометр!C28&lt;E4481, E4481&lt;Частотометр!B28),"средняя","низкая"))</f>
        <v>низкая</v>
      </c>
      <c r="I4481" s="1"/>
    </row>
    <row r="4482" spans="1:9" x14ac:dyDescent="0.2">
      <c r="A4482" s="8">
        <f t="shared" ref="A4482:A4545" si="180">IF(ISBLANK(C4482),0,LEN(TRIM(C4482))-LEN(SUBSTITUTE(C4482," ",""))+1)</f>
        <v>0</v>
      </c>
      <c r="B4482" s="8">
        <f t="shared" ref="B4482:B4545" si="181">LEN(C4482)</f>
        <v>0</v>
      </c>
      <c r="G4482" s="7" t="str">
        <f>IF(D4482&gt;Частотометр!B9,"высокочаст",IF(AND(Частотометр!C9&lt;D4482, D4482&lt;Частотометр!B9),"среднечаст","низкочаст"))</f>
        <v>низкочаст</v>
      </c>
      <c r="H4482" s="7" t="str">
        <f>IF(E4482&gt;Частотометр!B28,"высокая",IF(AND(Частотометр!C28&lt;E4482, E4482&lt;Частотометр!B28),"средняя","низкая"))</f>
        <v>низкая</v>
      </c>
      <c r="I4482" s="1"/>
    </row>
    <row r="4483" spans="1:9" x14ac:dyDescent="0.2">
      <c r="A4483" s="8">
        <f t="shared" si="180"/>
        <v>0</v>
      </c>
      <c r="B4483" s="8">
        <f t="shared" si="181"/>
        <v>0</v>
      </c>
      <c r="G4483" s="7" t="str">
        <f>IF(D4483&gt;Частотометр!B9,"высокочаст",IF(AND(Частотометр!C9&lt;D4483, D4483&lt;Частотометр!B9),"среднечаст","низкочаст"))</f>
        <v>низкочаст</v>
      </c>
      <c r="H4483" s="7" t="str">
        <f>IF(E4483&gt;Частотометр!B28,"высокая",IF(AND(Частотометр!C28&lt;E4483, E4483&lt;Частотометр!B28),"средняя","низкая"))</f>
        <v>низкая</v>
      </c>
      <c r="I4483" s="1"/>
    </row>
    <row r="4484" spans="1:9" x14ac:dyDescent="0.2">
      <c r="A4484" s="8">
        <f t="shared" si="180"/>
        <v>0</v>
      </c>
      <c r="B4484" s="8">
        <f t="shared" si="181"/>
        <v>0</v>
      </c>
      <c r="G4484" s="7" t="str">
        <f>IF(D4484&gt;Частотометр!B9,"высокочаст",IF(AND(Частотометр!C9&lt;D4484, D4484&lt;Частотометр!B9),"среднечаст","низкочаст"))</f>
        <v>низкочаст</v>
      </c>
      <c r="H4484" s="7" t="str">
        <f>IF(E4484&gt;Частотометр!B28,"высокая",IF(AND(Частотометр!C28&lt;E4484, E4484&lt;Частотометр!B28),"средняя","низкая"))</f>
        <v>низкая</v>
      </c>
      <c r="I4484" s="1"/>
    </row>
    <row r="4485" spans="1:9" x14ac:dyDescent="0.2">
      <c r="A4485" s="8">
        <f t="shared" si="180"/>
        <v>0</v>
      </c>
      <c r="B4485" s="8">
        <f t="shared" si="181"/>
        <v>0</v>
      </c>
      <c r="G4485" s="7" t="str">
        <f>IF(D4485&gt;Частотометр!B9,"высокочаст",IF(AND(Частотометр!C9&lt;D4485, D4485&lt;Частотометр!B9),"среднечаст","низкочаст"))</f>
        <v>низкочаст</v>
      </c>
      <c r="H4485" s="7" t="str">
        <f>IF(E4485&gt;Частотометр!B28,"высокая",IF(AND(Частотометр!C28&lt;E4485, E4485&lt;Частотометр!B28),"средняя","низкая"))</f>
        <v>низкая</v>
      </c>
      <c r="I4485" s="1"/>
    </row>
    <row r="4486" spans="1:9" x14ac:dyDescent="0.2">
      <c r="A4486" s="8">
        <f t="shared" si="180"/>
        <v>0</v>
      </c>
      <c r="B4486" s="8">
        <f t="shared" si="181"/>
        <v>0</v>
      </c>
      <c r="G4486" s="7" t="str">
        <f>IF(D4486&gt;Частотометр!B9,"высокочаст",IF(AND(Частотометр!C9&lt;D4486, D4486&lt;Частотометр!B9),"среднечаст","низкочаст"))</f>
        <v>низкочаст</v>
      </c>
      <c r="H4486" s="7" t="str">
        <f>IF(E4486&gt;Частотометр!B28,"высокая",IF(AND(Частотометр!C28&lt;E4486, E4486&lt;Частотометр!B28),"средняя","низкая"))</f>
        <v>низкая</v>
      </c>
      <c r="I4486" s="1"/>
    </row>
    <row r="4487" spans="1:9" x14ac:dyDescent="0.2">
      <c r="A4487" s="8">
        <f t="shared" si="180"/>
        <v>0</v>
      </c>
      <c r="B4487" s="8">
        <f t="shared" si="181"/>
        <v>0</v>
      </c>
      <c r="G4487" s="7" t="str">
        <f>IF(D4487&gt;Частотометр!B9,"высокочаст",IF(AND(Частотометр!C9&lt;D4487, D4487&lt;Частотометр!B9),"среднечаст","низкочаст"))</f>
        <v>низкочаст</v>
      </c>
      <c r="H4487" s="7" t="str">
        <f>IF(E4487&gt;Частотометр!B28,"высокая",IF(AND(Частотометр!C28&lt;E4487, E4487&lt;Частотометр!B28),"средняя","низкая"))</f>
        <v>низкая</v>
      </c>
      <c r="I4487" s="1"/>
    </row>
    <row r="4488" spans="1:9" x14ac:dyDescent="0.2">
      <c r="A4488" s="8">
        <f t="shared" si="180"/>
        <v>0</v>
      </c>
      <c r="B4488" s="8">
        <f t="shared" si="181"/>
        <v>0</v>
      </c>
      <c r="G4488" s="7" t="str">
        <f>IF(D4488&gt;Частотометр!B9,"высокочаст",IF(AND(Частотометр!C9&lt;D4488, D4488&lt;Частотометр!B9),"среднечаст","низкочаст"))</f>
        <v>низкочаст</v>
      </c>
      <c r="H4488" s="7" t="str">
        <f>IF(E4488&gt;Частотометр!B28,"высокая",IF(AND(Частотометр!C28&lt;E4488, E4488&lt;Частотометр!B28),"средняя","низкая"))</f>
        <v>низкая</v>
      </c>
      <c r="I4488" s="1"/>
    </row>
    <row r="4489" spans="1:9" x14ac:dyDescent="0.2">
      <c r="A4489" s="8">
        <f t="shared" si="180"/>
        <v>0</v>
      </c>
      <c r="B4489" s="8">
        <f t="shared" si="181"/>
        <v>0</v>
      </c>
      <c r="G4489" s="7" t="str">
        <f>IF(D4489&gt;Частотометр!B9,"высокочаст",IF(AND(Частотометр!C9&lt;D4489, D4489&lt;Частотометр!B9),"среднечаст","низкочаст"))</f>
        <v>низкочаст</v>
      </c>
      <c r="H4489" s="7" t="str">
        <f>IF(E4489&gt;Частотометр!B28,"высокая",IF(AND(Частотометр!C28&lt;E4489, E4489&lt;Частотометр!B28),"средняя","низкая"))</f>
        <v>низкая</v>
      </c>
      <c r="I4489" s="1"/>
    </row>
    <row r="4490" spans="1:9" x14ac:dyDescent="0.2">
      <c r="A4490" s="8">
        <f t="shared" si="180"/>
        <v>0</v>
      </c>
      <c r="B4490" s="8">
        <f t="shared" si="181"/>
        <v>0</v>
      </c>
      <c r="G4490" s="7" t="str">
        <f>IF(D4490&gt;Частотометр!B9,"высокочаст",IF(AND(Частотометр!C9&lt;D4490, D4490&lt;Частотометр!B9),"среднечаст","низкочаст"))</f>
        <v>низкочаст</v>
      </c>
      <c r="H4490" s="7" t="str">
        <f>IF(E4490&gt;Частотометр!B28,"высокая",IF(AND(Частотометр!C28&lt;E4490, E4490&lt;Частотометр!B28),"средняя","низкая"))</f>
        <v>низкая</v>
      </c>
      <c r="I4490" s="1"/>
    </row>
    <row r="4491" spans="1:9" x14ac:dyDescent="0.2">
      <c r="A4491" s="8">
        <f t="shared" si="180"/>
        <v>0</v>
      </c>
      <c r="B4491" s="8">
        <f t="shared" si="181"/>
        <v>0</v>
      </c>
      <c r="G4491" s="7" t="str">
        <f>IF(D4491&gt;Частотометр!B9,"высокочаст",IF(AND(Частотометр!C9&lt;D4491, D4491&lt;Частотометр!B9),"среднечаст","низкочаст"))</f>
        <v>низкочаст</v>
      </c>
      <c r="H4491" s="7" t="str">
        <f>IF(E4491&gt;Частотометр!B28,"высокая",IF(AND(Частотометр!C28&lt;E4491, E4491&lt;Частотометр!B28),"средняя","низкая"))</f>
        <v>низкая</v>
      </c>
      <c r="I4491" s="1"/>
    </row>
    <row r="4492" spans="1:9" x14ac:dyDescent="0.2">
      <c r="A4492" s="8">
        <f t="shared" si="180"/>
        <v>0</v>
      </c>
      <c r="B4492" s="8">
        <f t="shared" si="181"/>
        <v>0</v>
      </c>
      <c r="G4492" s="7" t="str">
        <f>IF(D4492&gt;Частотометр!B9,"высокочаст",IF(AND(Частотометр!C9&lt;D4492, D4492&lt;Частотометр!B9),"среднечаст","низкочаст"))</f>
        <v>низкочаст</v>
      </c>
      <c r="H4492" s="7" t="str">
        <f>IF(E4492&gt;Частотометр!B28,"высокая",IF(AND(Частотометр!C28&lt;E4492, E4492&lt;Частотометр!B28),"средняя","низкая"))</f>
        <v>низкая</v>
      </c>
      <c r="I4492" s="1"/>
    </row>
    <row r="4493" spans="1:9" x14ac:dyDescent="0.2">
      <c r="A4493" s="8">
        <f t="shared" si="180"/>
        <v>0</v>
      </c>
      <c r="B4493" s="8">
        <f t="shared" si="181"/>
        <v>0</v>
      </c>
      <c r="G4493" s="7" t="str">
        <f>IF(D4493&gt;Частотометр!B9,"высокочаст",IF(AND(Частотометр!C9&lt;D4493, D4493&lt;Частотометр!B9),"среднечаст","низкочаст"))</f>
        <v>низкочаст</v>
      </c>
      <c r="H4493" s="7" t="str">
        <f>IF(E4493&gt;Частотометр!B28,"высокая",IF(AND(Частотометр!C28&lt;E4493, E4493&lt;Частотометр!B28),"средняя","низкая"))</f>
        <v>низкая</v>
      </c>
      <c r="I4493" s="1"/>
    </row>
    <row r="4494" spans="1:9" x14ac:dyDescent="0.2">
      <c r="A4494" s="8">
        <f t="shared" si="180"/>
        <v>0</v>
      </c>
      <c r="B4494" s="8">
        <f t="shared" si="181"/>
        <v>0</v>
      </c>
      <c r="G4494" s="7" t="str">
        <f>IF(D4494&gt;Частотометр!B9,"высокочаст",IF(AND(Частотометр!C9&lt;D4494, D4494&lt;Частотометр!B9),"среднечаст","низкочаст"))</f>
        <v>низкочаст</v>
      </c>
      <c r="H4494" s="7" t="str">
        <f>IF(E4494&gt;Частотометр!B28,"высокая",IF(AND(Частотометр!C28&lt;E4494, E4494&lt;Частотометр!B28),"средняя","низкая"))</f>
        <v>низкая</v>
      </c>
      <c r="I4494" s="1"/>
    </row>
    <row r="4495" spans="1:9" x14ac:dyDescent="0.2">
      <c r="A4495" s="8">
        <f t="shared" si="180"/>
        <v>0</v>
      </c>
      <c r="B4495" s="8">
        <f t="shared" si="181"/>
        <v>0</v>
      </c>
      <c r="G4495" s="7" t="str">
        <f>IF(D4495&gt;Частотометр!B9,"высокочаст",IF(AND(Частотометр!C9&lt;D4495, D4495&lt;Частотометр!B9),"среднечаст","низкочаст"))</f>
        <v>низкочаст</v>
      </c>
      <c r="H4495" s="7" t="str">
        <f>IF(E4495&gt;Частотометр!B28,"высокая",IF(AND(Частотометр!C28&lt;E4495, E4495&lt;Частотометр!B28),"средняя","низкая"))</f>
        <v>низкая</v>
      </c>
      <c r="I4495" s="1"/>
    </row>
    <row r="4496" spans="1:9" x14ac:dyDescent="0.2">
      <c r="A4496" s="8">
        <f t="shared" si="180"/>
        <v>0</v>
      </c>
      <c r="B4496" s="8">
        <f t="shared" si="181"/>
        <v>0</v>
      </c>
      <c r="G4496" s="7" t="str">
        <f>IF(D4496&gt;Частотометр!B9,"высокочаст",IF(AND(Частотометр!C9&lt;D4496, D4496&lt;Частотометр!B9),"среднечаст","низкочаст"))</f>
        <v>низкочаст</v>
      </c>
      <c r="H4496" s="7" t="str">
        <f>IF(E4496&gt;Частотометр!B28,"высокая",IF(AND(Частотометр!C28&lt;E4496, E4496&lt;Частотометр!B28),"средняя","низкая"))</f>
        <v>низкая</v>
      </c>
      <c r="I4496" s="1"/>
    </row>
    <row r="4497" spans="1:9" x14ac:dyDescent="0.2">
      <c r="A4497" s="8">
        <f t="shared" si="180"/>
        <v>0</v>
      </c>
      <c r="B4497" s="8">
        <f t="shared" si="181"/>
        <v>0</v>
      </c>
      <c r="G4497" s="7" t="str">
        <f>IF(D4497&gt;Частотометр!B9,"высокочаст",IF(AND(Частотометр!C9&lt;D4497, D4497&lt;Частотометр!B9),"среднечаст","низкочаст"))</f>
        <v>низкочаст</v>
      </c>
      <c r="H4497" s="7" t="str">
        <f>IF(E4497&gt;Частотометр!B28,"высокая",IF(AND(Частотометр!C28&lt;E4497, E4497&lt;Частотометр!B28),"средняя","низкая"))</f>
        <v>низкая</v>
      </c>
      <c r="I4497" s="1"/>
    </row>
    <row r="4498" spans="1:9" x14ac:dyDescent="0.2">
      <c r="A4498" s="8">
        <f t="shared" si="180"/>
        <v>0</v>
      </c>
      <c r="B4498" s="8">
        <f t="shared" si="181"/>
        <v>0</v>
      </c>
      <c r="G4498" s="7" t="str">
        <f>IF(D4498&gt;Частотометр!B9,"высокочаст",IF(AND(Частотометр!C9&lt;D4498, D4498&lt;Частотометр!B9),"среднечаст","низкочаст"))</f>
        <v>низкочаст</v>
      </c>
      <c r="H4498" s="7" t="str">
        <f>IF(E4498&gt;Частотометр!B28,"высокая",IF(AND(Частотометр!C28&lt;E4498, E4498&lt;Частотометр!B28),"средняя","низкая"))</f>
        <v>низкая</v>
      </c>
      <c r="I4498" s="1"/>
    </row>
    <row r="4499" spans="1:9" x14ac:dyDescent="0.2">
      <c r="A4499" s="8">
        <f t="shared" si="180"/>
        <v>0</v>
      </c>
      <c r="B4499" s="8">
        <f t="shared" si="181"/>
        <v>0</v>
      </c>
      <c r="G4499" s="7" t="str">
        <f>IF(D4499&gt;Частотометр!B9,"высокочаст",IF(AND(Частотометр!C9&lt;D4499, D4499&lt;Частотометр!B9),"среднечаст","низкочаст"))</f>
        <v>низкочаст</v>
      </c>
      <c r="H4499" s="7" t="str">
        <f>IF(E4499&gt;Частотометр!B28,"высокая",IF(AND(Частотометр!C28&lt;E4499, E4499&lt;Частотометр!B28),"средняя","низкая"))</f>
        <v>низкая</v>
      </c>
      <c r="I4499" s="1"/>
    </row>
    <row r="4500" spans="1:9" x14ac:dyDescent="0.2">
      <c r="A4500" s="8">
        <f t="shared" si="180"/>
        <v>0</v>
      </c>
      <c r="B4500" s="8">
        <f t="shared" si="181"/>
        <v>0</v>
      </c>
      <c r="G4500" s="7" t="str">
        <f>IF(D4500&gt;Частотометр!B9,"высокочаст",IF(AND(Частотометр!C9&lt;D4500, D4500&lt;Частотометр!B9),"среднечаст","низкочаст"))</f>
        <v>низкочаст</v>
      </c>
      <c r="H4500" s="7" t="str">
        <f>IF(E4500&gt;Частотометр!B28,"высокая",IF(AND(Частотометр!C28&lt;E4500, E4500&lt;Частотометр!B28),"средняя","низкая"))</f>
        <v>низкая</v>
      </c>
      <c r="I4500" s="1"/>
    </row>
    <row r="4501" spans="1:9" x14ac:dyDescent="0.2">
      <c r="A4501" s="8">
        <f t="shared" si="180"/>
        <v>0</v>
      </c>
      <c r="B4501" s="8">
        <f t="shared" si="181"/>
        <v>0</v>
      </c>
      <c r="G4501" s="7" t="str">
        <f>IF(D4501&gt;Частотометр!B9,"высокочаст",IF(AND(Частотометр!C9&lt;D4501, D4501&lt;Частотометр!B9),"среднечаст","низкочаст"))</f>
        <v>низкочаст</v>
      </c>
      <c r="H4501" s="7" t="str">
        <f>IF(E4501&gt;Частотометр!B28,"высокая",IF(AND(Частотометр!C28&lt;E4501, E4501&lt;Частотометр!B28),"средняя","низкая"))</f>
        <v>низкая</v>
      </c>
      <c r="I4501" s="1"/>
    </row>
    <row r="4502" spans="1:9" x14ac:dyDescent="0.2">
      <c r="A4502" s="8">
        <f t="shared" si="180"/>
        <v>0</v>
      </c>
      <c r="B4502" s="8">
        <f t="shared" si="181"/>
        <v>0</v>
      </c>
      <c r="G4502" s="7" t="str">
        <f>IF(D4502&gt;Частотометр!B9,"высокочаст",IF(AND(Частотометр!C9&lt;D4502, D4502&lt;Частотометр!B9),"среднечаст","низкочаст"))</f>
        <v>низкочаст</v>
      </c>
      <c r="H4502" s="7" t="str">
        <f>IF(E4502&gt;Частотометр!B28,"высокая",IF(AND(Частотометр!C28&lt;E4502, E4502&lt;Частотометр!B28),"средняя","низкая"))</f>
        <v>низкая</v>
      </c>
      <c r="I4502" s="1"/>
    </row>
    <row r="4503" spans="1:9" x14ac:dyDescent="0.2">
      <c r="A4503" s="8">
        <f t="shared" si="180"/>
        <v>0</v>
      </c>
      <c r="B4503" s="8">
        <f t="shared" si="181"/>
        <v>0</v>
      </c>
      <c r="G4503" s="7" t="str">
        <f>IF(D4503&gt;Частотометр!B9,"высокочаст",IF(AND(Частотометр!C9&lt;D4503, D4503&lt;Частотометр!B9),"среднечаст","низкочаст"))</f>
        <v>низкочаст</v>
      </c>
      <c r="H4503" s="7" t="str">
        <f>IF(E4503&gt;Частотометр!B28,"высокая",IF(AND(Частотометр!C28&lt;E4503, E4503&lt;Частотометр!B28),"средняя","низкая"))</f>
        <v>низкая</v>
      </c>
      <c r="I4503" s="1"/>
    </row>
    <row r="4504" spans="1:9" x14ac:dyDescent="0.2">
      <c r="A4504" s="8">
        <f t="shared" si="180"/>
        <v>0</v>
      </c>
      <c r="B4504" s="8">
        <f t="shared" si="181"/>
        <v>0</v>
      </c>
      <c r="G4504" s="7" t="str">
        <f>IF(D4504&gt;Частотометр!B9,"высокочаст",IF(AND(Частотометр!C9&lt;D4504, D4504&lt;Частотометр!B9),"среднечаст","низкочаст"))</f>
        <v>низкочаст</v>
      </c>
      <c r="H4504" s="7" t="str">
        <f>IF(E4504&gt;Частотометр!B28,"высокая",IF(AND(Частотометр!C28&lt;E4504, E4504&lt;Частотометр!B28),"средняя","низкая"))</f>
        <v>низкая</v>
      </c>
      <c r="I4504" s="1"/>
    </row>
    <row r="4505" spans="1:9" x14ac:dyDescent="0.2">
      <c r="A4505" s="8">
        <f t="shared" si="180"/>
        <v>0</v>
      </c>
      <c r="B4505" s="8">
        <f t="shared" si="181"/>
        <v>0</v>
      </c>
      <c r="G4505" s="7" t="str">
        <f>IF(D4505&gt;Частотометр!B9,"высокочаст",IF(AND(Частотометр!C9&lt;D4505, D4505&lt;Частотометр!B9),"среднечаст","низкочаст"))</f>
        <v>низкочаст</v>
      </c>
      <c r="H4505" s="7" t="str">
        <f>IF(E4505&gt;Частотометр!B28,"высокая",IF(AND(Частотометр!C28&lt;E4505, E4505&lt;Частотометр!B28),"средняя","низкая"))</f>
        <v>низкая</v>
      </c>
      <c r="I4505" s="1"/>
    </row>
    <row r="4506" spans="1:9" x14ac:dyDescent="0.2">
      <c r="A4506" s="8">
        <f t="shared" si="180"/>
        <v>0</v>
      </c>
      <c r="B4506" s="8">
        <f t="shared" si="181"/>
        <v>0</v>
      </c>
      <c r="G4506" s="7" t="str">
        <f>IF(D4506&gt;Частотометр!B9,"высокочаст",IF(AND(Частотометр!C9&lt;D4506, D4506&lt;Частотометр!B9),"среднечаст","низкочаст"))</f>
        <v>низкочаст</v>
      </c>
      <c r="H4506" s="7" t="str">
        <f>IF(E4506&gt;Частотометр!B28,"высокая",IF(AND(Частотометр!C28&lt;E4506, E4506&lt;Частотометр!B28),"средняя","низкая"))</f>
        <v>низкая</v>
      </c>
      <c r="I4506" s="1"/>
    </row>
    <row r="4507" spans="1:9" x14ac:dyDescent="0.2">
      <c r="A4507" s="8">
        <f t="shared" si="180"/>
        <v>0</v>
      </c>
      <c r="B4507" s="8">
        <f t="shared" si="181"/>
        <v>0</v>
      </c>
      <c r="G4507" s="7" t="str">
        <f>IF(D4507&gt;Частотометр!B9,"высокочаст",IF(AND(Частотометр!C9&lt;D4507, D4507&lt;Частотометр!B9),"среднечаст","низкочаст"))</f>
        <v>низкочаст</v>
      </c>
      <c r="H4507" s="7" t="str">
        <f>IF(E4507&gt;Частотометр!B28,"высокая",IF(AND(Частотометр!C28&lt;E4507, E4507&lt;Частотометр!B28),"средняя","низкая"))</f>
        <v>низкая</v>
      </c>
      <c r="I4507" s="1"/>
    </row>
    <row r="4508" spans="1:9" x14ac:dyDescent="0.2">
      <c r="A4508" s="8">
        <f t="shared" si="180"/>
        <v>0</v>
      </c>
      <c r="B4508" s="8">
        <f t="shared" si="181"/>
        <v>0</v>
      </c>
      <c r="G4508" s="7" t="str">
        <f>IF(D4508&gt;Частотометр!B9,"высокочаст",IF(AND(Частотометр!C9&lt;D4508, D4508&lt;Частотометр!B9),"среднечаст","низкочаст"))</f>
        <v>низкочаст</v>
      </c>
      <c r="H4508" s="7" t="str">
        <f>IF(E4508&gt;Частотометр!B28,"высокая",IF(AND(Частотометр!C28&lt;E4508, E4508&lt;Частотометр!B28),"средняя","низкая"))</f>
        <v>низкая</v>
      </c>
      <c r="I4508" s="1"/>
    </row>
    <row r="4509" spans="1:9" x14ac:dyDescent="0.2">
      <c r="A4509" s="8">
        <f t="shared" si="180"/>
        <v>0</v>
      </c>
      <c r="B4509" s="8">
        <f t="shared" si="181"/>
        <v>0</v>
      </c>
      <c r="G4509" s="7" t="str">
        <f>IF(D4509&gt;Частотометр!B9,"высокочаст",IF(AND(Частотометр!C9&lt;D4509, D4509&lt;Частотометр!B9),"среднечаст","низкочаст"))</f>
        <v>низкочаст</v>
      </c>
      <c r="H4509" s="7" t="str">
        <f>IF(E4509&gt;Частотометр!B28,"высокая",IF(AND(Частотометр!C28&lt;E4509, E4509&lt;Частотометр!B28),"средняя","низкая"))</f>
        <v>низкая</v>
      </c>
      <c r="I4509" s="1"/>
    </row>
    <row r="4510" spans="1:9" x14ac:dyDescent="0.2">
      <c r="A4510" s="8">
        <f t="shared" si="180"/>
        <v>0</v>
      </c>
      <c r="B4510" s="8">
        <f t="shared" si="181"/>
        <v>0</v>
      </c>
      <c r="G4510" s="7" t="str">
        <f>IF(D4510&gt;Частотометр!B9,"высокочаст",IF(AND(Частотометр!C9&lt;D4510, D4510&lt;Частотометр!B9),"среднечаст","низкочаст"))</f>
        <v>низкочаст</v>
      </c>
      <c r="H4510" s="7" t="str">
        <f>IF(E4510&gt;Частотометр!B28,"высокая",IF(AND(Частотометр!C28&lt;E4510, E4510&lt;Частотометр!B28),"средняя","низкая"))</f>
        <v>низкая</v>
      </c>
      <c r="I4510" s="1"/>
    </row>
    <row r="4511" spans="1:9" x14ac:dyDescent="0.2">
      <c r="A4511" s="8">
        <f t="shared" si="180"/>
        <v>0</v>
      </c>
      <c r="B4511" s="8">
        <f t="shared" si="181"/>
        <v>0</v>
      </c>
      <c r="G4511" s="7" t="str">
        <f>IF(D4511&gt;Частотометр!B9,"высокочаст",IF(AND(Частотометр!C9&lt;D4511, D4511&lt;Частотометр!B9),"среднечаст","низкочаст"))</f>
        <v>низкочаст</v>
      </c>
      <c r="H4511" s="7" t="str">
        <f>IF(E4511&gt;Частотометр!B28,"высокая",IF(AND(Частотометр!C28&lt;E4511, E4511&lt;Частотометр!B28),"средняя","низкая"))</f>
        <v>низкая</v>
      </c>
      <c r="I4511" s="1"/>
    </row>
    <row r="4512" spans="1:9" x14ac:dyDescent="0.2">
      <c r="A4512" s="8">
        <f t="shared" si="180"/>
        <v>0</v>
      </c>
      <c r="B4512" s="8">
        <f t="shared" si="181"/>
        <v>0</v>
      </c>
      <c r="G4512" s="7" t="str">
        <f>IF(D4512&gt;Частотометр!B9,"высокочаст",IF(AND(Частотометр!C9&lt;D4512, D4512&lt;Частотометр!B9),"среднечаст","низкочаст"))</f>
        <v>низкочаст</v>
      </c>
      <c r="H4512" s="7" t="str">
        <f>IF(E4512&gt;Частотометр!B28,"высокая",IF(AND(Частотометр!C28&lt;E4512, E4512&lt;Частотометр!B28),"средняя","низкая"))</f>
        <v>низкая</v>
      </c>
      <c r="I4512" s="1"/>
    </row>
    <row r="4513" spans="1:9" x14ac:dyDescent="0.2">
      <c r="A4513" s="8">
        <f t="shared" si="180"/>
        <v>0</v>
      </c>
      <c r="B4513" s="8">
        <f t="shared" si="181"/>
        <v>0</v>
      </c>
      <c r="G4513" s="7" t="str">
        <f>IF(D4513&gt;Частотометр!B9,"высокочаст",IF(AND(Частотометр!C9&lt;D4513, D4513&lt;Частотометр!B9),"среднечаст","низкочаст"))</f>
        <v>низкочаст</v>
      </c>
      <c r="H4513" s="7" t="str">
        <f>IF(E4513&gt;Частотометр!B28,"высокая",IF(AND(Частотометр!C28&lt;E4513, E4513&lt;Частотометр!B28),"средняя","низкая"))</f>
        <v>низкая</v>
      </c>
      <c r="I4513" s="1"/>
    </row>
    <row r="4514" spans="1:9" x14ac:dyDescent="0.2">
      <c r="A4514" s="8">
        <f t="shared" si="180"/>
        <v>0</v>
      </c>
      <c r="B4514" s="8">
        <f t="shared" si="181"/>
        <v>0</v>
      </c>
      <c r="G4514" s="7" t="str">
        <f>IF(D4514&gt;Частотометр!B9,"высокочаст",IF(AND(Частотометр!C9&lt;D4514, D4514&lt;Частотометр!B9),"среднечаст","низкочаст"))</f>
        <v>низкочаст</v>
      </c>
      <c r="H4514" s="7" t="str">
        <f>IF(E4514&gt;Частотометр!B28,"высокая",IF(AND(Частотометр!C28&lt;E4514, E4514&lt;Частотометр!B28),"средняя","низкая"))</f>
        <v>низкая</v>
      </c>
      <c r="I4514" s="1"/>
    </row>
    <row r="4515" spans="1:9" x14ac:dyDescent="0.2">
      <c r="A4515" s="8">
        <f t="shared" si="180"/>
        <v>0</v>
      </c>
      <c r="B4515" s="8">
        <f t="shared" si="181"/>
        <v>0</v>
      </c>
      <c r="G4515" s="7" t="str">
        <f>IF(D4515&gt;Частотометр!B9,"высокочаст",IF(AND(Частотометр!C9&lt;D4515, D4515&lt;Частотометр!B9),"среднечаст","низкочаст"))</f>
        <v>низкочаст</v>
      </c>
      <c r="H4515" s="7" t="str">
        <f>IF(E4515&gt;Частотометр!B28,"высокая",IF(AND(Частотометр!C28&lt;E4515, E4515&lt;Частотометр!B28),"средняя","низкая"))</f>
        <v>низкая</v>
      </c>
      <c r="I4515" s="1"/>
    </row>
    <row r="4516" spans="1:9" x14ac:dyDescent="0.2">
      <c r="A4516" s="8">
        <f t="shared" si="180"/>
        <v>0</v>
      </c>
      <c r="B4516" s="8">
        <f t="shared" si="181"/>
        <v>0</v>
      </c>
      <c r="G4516" s="7" t="str">
        <f>IF(D4516&gt;Частотометр!B9,"высокочаст",IF(AND(Частотометр!C9&lt;D4516, D4516&lt;Частотометр!B9),"среднечаст","низкочаст"))</f>
        <v>низкочаст</v>
      </c>
      <c r="H4516" s="7" t="str">
        <f>IF(E4516&gt;Частотометр!B28,"высокая",IF(AND(Частотометр!C28&lt;E4516, E4516&lt;Частотометр!B28),"средняя","низкая"))</f>
        <v>низкая</v>
      </c>
      <c r="I4516" s="1"/>
    </row>
    <row r="4517" spans="1:9" x14ac:dyDescent="0.2">
      <c r="A4517" s="8">
        <f t="shared" si="180"/>
        <v>0</v>
      </c>
      <c r="B4517" s="8">
        <f t="shared" si="181"/>
        <v>0</v>
      </c>
      <c r="G4517" s="7" t="str">
        <f>IF(D4517&gt;Частотометр!B9,"высокочаст",IF(AND(Частотометр!C9&lt;D4517, D4517&lt;Частотометр!B9),"среднечаст","низкочаст"))</f>
        <v>низкочаст</v>
      </c>
      <c r="H4517" s="7" t="str">
        <f>IF(E4517&gt;Частотометр!B28,"высокая",IF(AND(Частотометр!C28&lt;E4517, E4517&lt;Частотометр!B28),"средняя","низкая"))</f>
        <v>низкая</v>
      </c>
      <c r="I4517" s="1"/>
    </row>
    <row r="4518" spans="1:9" x14ac:dyDescent="0.2">
      <c r="A4518" s="8">
        <f t="shared" si="180"/>
        <v>0</v>
      </c>
      <c r="B4518" s="8">
        <f t="shared" si="181"/>
        <v>0</v>
      </c>
      <c r="G4518" s="7" t="str">
        <f>IF(D4518&gt;Частотометр!B9,"высокочаст",IF(AND(Частотометр!C9&lt;D4518, D4518&lt;Частотометр!B9),"среднечаст","низкочаст"))</f>
        <v>низкочаст</v>
      </c>
      <c r="H4518" s="7" t="str">
        <f>IF(E4518&gt;Частотометр!B28,"высокая",IF(AND(Частотометр!C28&lt;E4518, E4518&lt;Частотометр!B28),"средняя","низкая"))</f>
        <v>низкая</v>
      </c>
      <c r="I4518" s="1"/>
    </row>
    <row r="4519" spans="1:9" x14ac:dyDescent="0.2">
      <c r="A4519" s="8">
        <f t="shared" si="180"/>
        <v>0</v>
      </c>
      <c r="B4519" s="8">
        <f t="shared" si="181"/>
        <v>0</v>
      </c>
      <c r="G4519" s="7" t="str">
        <f>IF(D4519&gt;Частотометр!B9,"высокочаст",IF(AND(Частотометр!C9&lt;D4519, D4519&lt;Частотометр!B9),"среднечаст","низкочаст"))</f>
        <v>низкочаст</v>
      </c>
      <c r="H4519" s="7" t="str">
        <f>IF(E4519&gt;Частотометр!B28,"высокая",IF(AND(Частотометр!C28&lt;E4519, E4519&lt;Частотометр!B28),"средняя","низкая"))</f>
        <v>низкая</v>
      </c>
      <c r="I4519" s="1"/>
    </row>
    <row r="4520" spans="1:9" x14ac:dyDescent="0.2">
      <c r="A4520" s="8">
        <f t="shared" si="180"/>
        <v>0</v>
      </c>
      <c r="B4520" s="8">
        <f t="shared" si="181"/>
        <v>0</v>
      </c>
      <c r="G4520" s="7" t="str">
        <f>IF(D4520&gt;Частотометр!B9,"высокочаст",IF(AND(Частотометр!C9&lt;D4520, D4520&lt;Частотометр!B9),"среднечаст","низкочаст"))</f>
        <v>низкочаст</v>
      </c>
      <c r="H4520" s="7" t="str">
        <f>IF(E4520&gt;Частотометр!B28,"высокая",IF(AND(Частотометр!C28&lt;E4520, E4520&lt;Частотометр!B28),"средняя","низкая"))</f>
        <v>низкая</v>
      </c>
      <c r="I4520" s="1"/>
    </row>
    <row r="4521" spans="1:9" x14ac:dyDescent="0.2">
      <c r="A4521" s="8">
        <f t="shared" si="180"/>
        <v>0</v>
      </c>
      <c r="B4521" s="8">
        <f t="shared" si="181"/>
        <v>0</v>
      </c>
      <c r="G4521" s="7" t="str">
        <f>IF(D4521&gt;Частотометр!B9,"высокочаст",IF(AND(Частотометр!C9&lt;D4521, D4521&lt;Частотометр!B9),"среднечаст","низкочаст"))</f>
        <v>низкочаст</v>
      </c>
      <c r="H4521" s="7" t="str">
        <f>IF(E4521&gt;Частотометр!B28,"высокая",IF(AND(Частотометр!C28&lt;E4521, E4521&lt;Частотометр!B28),"средняя","низкая"))</f>
        <v>низкая</v>
      </c>
      <c r="I4521" s="1"/>
    </row>
    <row r="4522" spans="1:9" x14ac:dyDescent="0.2">
      <c r="A4522" s="8">
        <f t="shared" si="180"/>
        <v>0</v>
      </c>
      <c r="B4522" s="8">
        <f t="shared" si="181"/>
        <v>0</v>
      </c>
      <c r="G4522" s="7" t="str">
        <f>IF(D4522&gt;Частотометр!B9,"высокочаст",IF(AND(Частотометр!C9&lt;D4522, D4522&lt;Частотометр!B9),"среднечаст","низкочаст"))</f>
        <v>низкочаст</v>
      </c>
      <c r="H4522" s="7" t="str">
        <f>IF(E4522&gt;Частотометр!B28,"высокая",IF(AND(Частотометр!C28&lt;E4522, E4522&lt;Частотометр!B28),"средняя","низкая"))</f>
        <v>низкая</v>
      </c>
      <c r="I4522" s="1"/>
    </row>
    <row r="4523" spans="1:9" x14ac:dyDescent="0.2">
      <c r="A4523" s="8">
        <f t="shared" si="180"/>
        <v>0</v>
      </c>
      <c r="B4523" s="8">
        <f t="shared" si="181"/>
        <v>0</v>
      </c>
      <c r="G4523" s="7" t="str">
        <f>IF(D4523&gt;Частотометр!B9,"высокочаст",IF(AND(Частотометр!C9&lt;D4523, D4523&lt;Частотометр!B9),"среднечаст","низкочаст"))</f>
        <v>низкочаст</v>
      </c>
      <c r="H4523" s="7" t="str">
        <f>IF(E4523&gt;Частотометр!B28,"высокая",IF(AND(Частотометр!C28&lt;E4523, E4523&lt;Частотометр!B28),"средняя","низкая"))</f>
        <v>низкая</v>
      </c>
      <c r="I4523" s="1"/>
    </row>
    <row r="4524" spans="1:9" x14ac:dyDescent="0.2">
      <c r="A4524" s="8">
        <f t="shared" si="180"/>
        <v>0</v>
      </c>
      <c r="B4524" s="8">
        <f t="shared" si="181"/>
        <v>0</v>
      </c>
      <c r="G4524" s="7" t="str">
        <f>IF(D4524&gt;Частотометр!B9,"высокочаст",IF(AND(Частотометр!C9&lt;D4524, D4524&lt;Частотометр!B9),"среднечаст","низкочаст"))</f>
        <v>низкочаст</v>
      </c>
      <c r="H4524" s="7" t="str">
        <f>IF(E4524&gt;Частотометр!B28,"высокая",IF(AND(Частотометр!C28&lt;E4524, E4524&lt;Частотометр!B28),"средняя","низкая"))</f>
        <v>низкая</v>
      </c>
      <c r="I4524" s="1"/>
    </row>
    <row r="4525" spans="1:9" x14ac:dyDescent="0.2">
      <c r="A4525" s="8">
        <f t="shared" si="180"/>
        <v>0</v>
      </c>
      <c r="B4525" s="8">
        <f t="shared" si="181"/>
        <v>0</v>
      </c>
      <c r="G4525" s="7" t="str">
        <f>IF(D4525&gt;Частотометр!B9,"высокочаст",IF(AND(Частотометр!C9&lt;D4525, D4525&lt;Частотометр!B9),"среднечаст","низкочаст"))</f>
        <v>низкочаст</v>
      </c>
      <c r="H4525" s="7" t="str">
        <f>IF(E4525&gt;Частотометр!B28,"высокая",IF(AND(Частотометр!C28&lt;E4525, E4525&lt;Частотометр!B28),"средняя","низкая"))</f>
        <v>низкая</v>
      </c>
      <c r="I4525" s="1"/>
    </row>
    <row r="4526" spans="1:9" x14ac:dyDescent="0.2">
      <c r="A4526" s="8">
        <f t="shared" si="180"/>
        <v>0</v>
      </c>
      <c r="B4526" s="8">
        <f t="shared" si="181"/>
        <v>0</v>
      </c>
      <c r="G4526" s="7" t="str">
        <f>IF(D4526&gt;Частотометр!B9,"высокочаст",IF(AND(Частотометр!C9&lt;D4526, D4526&lt;Частотометр!B9),"среднечаст","низкочаст"))</f>
        <v>низкочаст</v>
      </c>
      <c r="H4526" s="7" t="str">
        <f>IF(E4526&gt;Частотометр!B28,"высокая",IF(AND(Частотометр!C28&lt;E4526, E4526&lt;Частотометр!B28),"средняя","низкая"))</f>
        <v>низкая</v>
      </c>
      <c r="I4526" s="1"/>
    </row>
    <row r="4527" spans="1:9" x14ac:dyDescent="0.2">
      <c r="A4527" s="8">
        <f t="shared" si="180"/>
        <v>0</v>
      </c>
      <c r="B4527" s="8">
        <f t="shared" si="181"/>
        <v>0</v>
      </c>
      <c r="G4527" s="7" t="str">
        <f>IF(D4527&gt;Частотометр!B9,"высокочаст",IF(AND(Частотометр!C9&lt;D4527, D4527&lt;Частотометр!B9),"среднечаст","низкочаст"))</f>
        <v>низкочаст</v>
      </c>
      <c r="H4527" s="7" t="str">
        <f>IF(E4527&gt;Частотометр!B28,"высокая",IF(AND(Частотометр!C28&lt;E4527, E4527&lt;Частотометр!B28),"средняя","низкая"))</f>
        <v>низкая</v>
      </c>
      <c r="I4527" s="1"/>
    </row>
    <row r="4528" spans="1:9" x14ac:dyDescent="0.2">
      <c r="A4528" s="8">
        <f t="shared" si="180"/>
        <v>0</v>
      </c>
      <c r="B4528" s="8">
        <f t="shared" si="181"/>
        <v>0</v>
      </c>
      <c r="G4528" s="7" t="str">
        <f>IF(D4528&gt;Частотометр!B9,"высокочаст",IF(AND(Частотометр!C9&lt;D4528, D4528&lt;Частотометр!B9),"среднечаст","низкочаст"))</f>
        <v>низкочаст</v>
      </c>
      <c r="H4528" s="7" t="str">
        <f>IF(E4528&gt;Частотометр!B28,"высокая",IF(AND(Частотометр!C28&lt;E4528, E4528&lt;Частотометр!B28),"средняя","низкая"))</f>
        <v>низкая</v>
      </c>
      <c r="I4528" s="1"/>
    </row>
    <row r="4529" spans="1:9" x14ac:dyDescent="0.2">
      <c r="A4529" s="8">
        <f t="shared" si="180"/>
        <v>0</v>
      </c>
      <c r="B4529" s="8">
        <f t="shared" si="181"/>
        <v>0</v>
      </c>
      <c r="G4529" s="7" t="str">
        <f>IF(D4529&gt;Частотометр!B9,"высокочаст",IF(AND(Частотометр!C9&lt;D4529, D4529&lt;Частотометр!B9),"среднечаст","низкочаст"))</f>
        <v>низкочаст</v>
      </c>
      <c r="H4529" s="7" t="str">
        <f>IF(E4529&gt;Частотометр!B28,"высокая",IF(AND(Частотометр!C28&lt;E4529, E4529&lt;Частотометр!B28),"средняя","низкая"))</f>
        <v>низкая</v>
      </c>
      <c r="I4529" s="1"/>
    </row>
    <row r="4530" spans="1:9" x14ac:dyDescent="0.2">
      <c r="A4530" s="8">
        <f t="shared" si="180"/>
        <v>0</v>
      </c>
      <c r="B4530" s="8">
        <f t="shared" si="181"/>
        <v>0</v>
      </c>
      <c r="G4530" s="7" t="str">
        <f>IF(D4530&gt;Частотометр!B9,"высокочаст",IF(AND(Частотометр!C9&lt;D4530, D4530&lt;Частотометр!B9),"среднечаст","низкочаст"))</f>
        <v>низкочаст</v>
      </c>
      <c r="H4530" s="7" t="str">
        <f>IF(E4530&gt;Частотометр!B28,"высокая",IF(AND(Частотометр!C28&lt;E4530, E4530&lt;Частотометр!B28),"средняя","низкая"))</f>
        <v>низкая</v>
      </c>
      <c r="I4530" s="1"/>
    </row>
    <row r="4531" spans="1:9" x14ac:dyDescent="0.2">
      <c r="A4531" s="8">
        <f t="shared" si="180"/>
        <v>0</v>
      </c>
      <c r="B4531" s="8">
        <f t="shared" si="181"/>
        <v>0</v>
      </c>
      <c r="G4531" s="7" t="str">
        <f>IF(D4531&gt;Частотометр!B9,"высокочаст",IF(AND(Частотометр!C9&lt;D4531, D4531&lt;Частотометр!B9),"среднечаст","низкочаст"))</f>
        <v>низкочаст</v>
      </c>
      <c r="H4531" s="7" t="str">
        <f>IF(E4531&gt;Частотометр!B28,"высокая",IF(AND(Частотометр!C28&lt;E4531, E4531&lt;Частотометр!B28),"средняя","низкая"))</f>
        <v>низкая</v>
      </c>
      <c r="I4531" s="1"/>
    </row>
    <row r="4532" spans="1:9" x14ac:dyDescent="0.2">
      <c r="A4532" s="8">
        <f t="shared" si="180"/>
        <v>0</v>
      </c>
      <c r="B4532" s="8">
        <f t="shared" si="181"/>
        <v>0</v>
      </c>
      <c r="G4532" s="7" t="str">
        <f>IF(D4532&gt;Частотометр!B9,"высокочаст",IF(AND(Частотометр!C9&lt;D4532, D4532&lt;Частотометр!B9),"среднечаст","низкочаст"))</f>
        <v>низкочаст</v>
      </c>
      <c r="H4532" s="7" t="str">
        <f>IF(E4532&gt;Частотометр!B28,"высокая",IF(AND(Частотометр!C28&lt;E4532, E4532&lt;Частотометр!B28),"средняя","низкая"))</f>
        <v>низкая</v>
      </c>
      <c r="I4532" s="1"/>
    </row>
    <row r="4533" spans="1:9" x14ac:dyDescent="0.2">
      <c r="A4533" s="8">
        <f t="shared" si="180"/>
        <v>0</v>
      </c>
      <c r="B4533" s="8">
        <f t="shared" si="181"/>
        <v>0</v>
      </c>
      <c r="G4533" s="7" t="str">
        <f>IF(D4533&gt;Частотометр!B9,"высокочаст",IF(AND(Частотометр!C9&lt;D4533, D4533&lt;Частотометр!B9),"среднечаст","низкочаст"))</f>
        <v>низкочаст</v>
      </c>
      <c r="H4533" s="7" t="str">
        <f>IF(E4533&gt;Частотометр!B28,"высокая",IF(AND(Частотометр!C28&lt;E4533, E4533&lt;Частотометр!B28),"средняя","низкая"))</f>
        <v>низкая</v>
      </c>
      <c r="I4533" s="1"/>
    </row>
    <row r="4534" spans="1:9" x14ac:dyDescent="0.2">
      <c r="A4534" s="8">
        <f t="shared" si="180"/>
        <v>0</v>
      </c>
      <c r="B4534" s="8">
        <f t="shared" si="181"/>
        <v>0</v>
      </c>
      <c r="G4534" s="7" t="str">
        <f>IF(D4534&gt;Частотометр!B9,"высокочаст",IF(AND(Частотометр!C9&lt;D4534, D4534&lt;Частотометр!B9),"среднечаст","низкочаст"))</f>
        <v>низкочаст</v>
      </c>
      <c r="H4534" s="7" t="str">
        <f>IF(E4534&gt;Частотометр!B28,"высокая",IF(AND(Частотометр!C28&lt;E4534, E4534&lt;Частотометр!B28),"средняя","низкая"))</f>
        <v>низкая</v>
      </c>
      <c r="I4534" s="1"/>
    </row>
    <row r="4535" spans="1:9" x14ac:dyDescent="0.2">
      <c r="A4535" s="8">
        <f t="shared" si="180"/>
        <v>0</v>
      </c>
      <c r="B4535" s="8">
        <f t="shared" si="181"/>
        <v>0</v>
      </c>
      <c r="G4535" s="7" t="str">
        <f>IF(D4535&gt;Частотометр!B9,"высокочаст",IF(AND(Частотометр!C9&lt;D4535, D4535&lt;Частотометр!B9),"среднечаст","низкочаст"))</f>
        <v>низкочаст</v>
      </c>
      <c r="H4535" s="7" t="str">
        <f>IF(E4535&gt;Частотометр!B28,"высокая",IF(AND(Частотометр!C28&lt;E4535, E4535&lt;Частотометр!B28),"средняя","низкая"))</f>
        <v>низкая</v>
      </c>
      <c r="I4535" s="1"/>
    </row>
    <row r="4536" spans="1:9" x14ac:dyDescent="0.2">
      <c r="A4536" s="8">
        <f t="shared" si="180"/>
        <v>0</v>
      </c>
      <c r="B4536" s="8">
        <f t="shared" si="181"/>
        <v>0</v>
      </c>
      <c r="G4536" s="7" t="str">
        <f>IF(D4536&gt;Частотометр!B9,"высокочаст",IF(AND(Частотометр!C9&lt;D4536, D4536&lt;Частотометр!B9),"среднечаст","низкочаст"))</f>
        <v>низкочаст</v>
      </c>
      <c r="H4536" s="7" t="str">
        <f>IF(E4536&gt;Частотометр!B28,"высокая",IF(AND(Частотометр!C28&lt;E4536, E4536&lt;Частотометр!B28),"средняя","низкая"))</f>
        <v>низкая</v>
      </c>
      <c r="I4536" s="1"/>
    </row>
    <row r="4537" spans="1:9" x14ac:dyDescent="0.2">
      <c r="A4537" s="8">
        <f t="shared" si="180"/>
        <v>0</v>
      </c>
      <c r="B4537" s="8">
        <f t="shared" si="181"/>
        <v>0</v>
      </c>
      <c r="G4537" s="7" t="str">
        <f>IF(D4537&gt;Частотометр!B9,"высокочаст",IF(AND(Частотометр!C9&lt;D4537, D4537&lt;Частотометр!B9),"среднечаст","низкочаст"))</f>
        <v>низкочаст</v>
      </c>
      <c r="H4537" s="7" t="str">
        <f>IF(E4537&gt;Частотометр!B28,"высокая",IF(AND(Частотометр!C28&lt;E4537, E4537&lt;Частотометр!B28),"средняя","низкая"))</f>
        <v>низкая</v>
      </c>
      <c r="I4537" s="1"/>
    </row>
    <row r="4538" spans="1:9" x14ac:dyDescent="0.2">
      <c r="A4538" s="8">
        <f t="shared" si="180"/>
        <v>0</v>
      </c>
      <c r="B4538" s="8">
        <f t="shared" si="181"/>
        <v>0</v>
      </c>
      <c r="G4538" s="7" t="str">
        <f>IF(D4538&gt;Частотометр!B9,"высокочаст",IF(AND(Частотометр!C9&lt;D4538, D4538&lt;Частотометр!B9),"среднечаст","низкочаст"))</f>
        <v>низкочаст</v>
      </c>
      <c r="H4538" s="7" t="str">
        <f>IF(E4538&gt;Частотометр!B28,"высокая",IF(AND(Частотометр!C28&lt;E4538, E4538&lt;Частотометр!B28),"средняя","низкая"))</f>
        <v>низкая</v>
      </c>
      <c r="I4538" s="1"/>
    </row>
    <row r="4539" spans="1:9" x14ac:dyDescent="0.2">
      <c r="A4539" s="8">
        <f t="shared" si="180"/>
        <v>0</v>
      </c>
      <c r="B4539" s="8">
        <f t="shared" si="181"/>
        <v>0</v>
      </c>
      <c r="G4539" s="7" t="str">
        <f>IF(D4539&gt;Частотометр!B9,"высокочаст",IF(AND(Частотометр!C9&lt;D4539, D4539&lt;Частотометр!B9),"среднечаст","низкочаст"))</f>
        <v>низкочаст</v>
      </c>
      <c r="H4539" s="7" t="str">
        <f>IF(E4539&gt;Частотометр!B28,"высокая",IF(AND(Частотометр!C28&lt;E4539, E4539&lt;Частотометр!B28),"средняя","низкая"))</f>
        <v>низкая</v>
      </c>
      <c r="I4539" s="1"/>
    </row>
    <row r="4540" spans="1:9" x14ac:dyDescent="0.2">
      <c r="A4540" s="8">
        <f t="shared" si="180"/>
        <v>0</v>
      </c>
      <c r="B4540" s="8">
        <f t="shared" si="181"/>
        <v>0</v>
      </c>
      <c r="G4540" s="7" t="str">
        <f>IF(D4540&gt;Частотометр!B9,"высокочаст",IF(AND(Частотометр!C9&lt;D4540, D4540&lt;Частотометр!B9),"среднечаст","низкочаст"))</f>
        <v>низкочаст</v>
      </c>
      <c r="H4540" s="7" t="str">
        <f>IF(E4540&gt;Частотометр!B28,"высокая",IF(AND(Частотометр!C28&lt;E4540, E4540&lt;Частотометр!B28),"средняя","низкая"))</f>
        <v>низкая</v>
      </c>
      <c r="I4540" s="1"/>
    </row>
    <row r="4541" spans="1:9" x14ac:dyDescent="0.2">
      <c r="A4541" s="8">
        <f t="shared" si="180"/>
        <v>0</v>
      </c>
      <c r="B4541" s="8">
        <f t="shared" si="181"/>
        <v>0</v>
      </c>
      <c r="G4541" s="7" t="str">
        <f>IF(D4541&gt;Частотометр!B9,"высокочаст",IF(AND(Частотометр!C9&lt;D4541, D4541&lt;Частотометр!B9),"среднечаст","низкочаст"))</f>
        <v>низкочаст</v>
      </c>
      <c r="H4541" s="7" t="str">
        <f>IF(E4541&gt;Частотометр!B28,"высокая",IF(AND(Частотометр!C28&lt;E4541, E4541&lt;Частотометр!B28),"средняя","низкая"))</f>
        <v>низкая</v>
      </c>
      <c r="I4541" s="1"/>
    </row>
    <row r="4542" spans="1:9" x14ac:dyDescent="0.2">
      <c r="A4542" s="8">
        <f t="shared" si="180"/>
        <v>0</v>
      </c>
      <c r="B4542" s="8">
        <f t="shared" si="181"/>
        <v>0</v>
      </c>
      <c r="G4542" s="7" t="str">
        <f>IF(D4542&gt;Частотометр!B9,"высокочаст",IF(AND(Частотометр!C9&lt;D4542, D4542&lt;Частотометр!B9),"среднечаст","низкочаст"))</f>
        <v>низкочаст</v>
      </c>
      <c r="H4542" s="7" t="str">
        <f>IF(E4542&gt;Частотометр!B28,"высокая",IF(AND(Частотометр!C28&lt;E4542, E4542&lt;Частотометр!B28),"средняя","низкая"))</f>
        <v>низкая</v>
      </c>
      <c r="I4542" s="1"/>
    </row>
    <row r="4543" spans="1:9" x14ac:dyDescent="0.2">
      <c r="A4543" s="8">
        <f t="shared" si="180"/>
        <v>0</v>
      </c>
      <c r="B4543" s="8">
        <f t="shared" si="181"/>
        <v>0</v>
      </c>
      <c r="G4543" s="7" t="str">
        <f>IF(D4543&gt;Частотометр!B9,"высокочаст",IF(AND(Частотометр!C9&lt;D4543, D4543&lt;Частотометр!B9),"среднечаст","низкочаст"))</f>
        <v>низкочаст</v>
      </c>
      <c r="H4543" s="7" t="str">
        <f>IF(E4543&gt;Частотометр!B28,"высокая",IF(AND(Частотометр!C28&lt;E4543, E4543&lt;Частотометр!B28),"средняя","низкая"))</f>
        <v>низкая</v>
      </c>
      <c r="I4543" s="1"/>
    </row>
    <row r="4544" spans="1:9" x14ac:dyDescent="0.2">
      <c r="A4544" s="8">
        <f t="shared" si="180"/>
        <v>0</v>
      </c>
      <c r="B4544" s="8">
        <f t="shared" si="181"/>
        <v>0</v>
      </c>
      <c r="G4544" s="7" t="str">
        <f>IF(D4544&gt;Частотометр!B9,"высокочаст",IF(AND(Частотометр!C9&lt;D4544, D4544&lt;Частотометр!B9),"среднечаст","низкочаст"))</f>
        <v>низкочаст</v>
      </c>
      <c r="H4544" s="7" t="str">
        <f>IF(E4544&gt;Частотометр!B28,"высокая",IF(AND(Частотометр!C28&lt;E4544, E4544&lt;Частотометр!B28),"средняя","низкая"))</f>
        <v>низкая</v>
      </c>
      <c r="I4544" s="1"/>
    </row>
    <row r="4545" spans="1:9" x14ac:dyDescent="0.2">
      <c r="A4545" s="8">
        <f t="shared" si="180"/>
        <v>0</v>
      </c>
      <c r="B4545" s="8">
        <f t="shared" si="181"/>
        <v>0</v>
      </c>
      <c r="G4545" s="7" t="str">
        <f>IF(D4545&gt;Частотометр!B9,"высокочаст",IF(AND(Частотометр!C9&lt;D4545, D4545&lt;Частотометр!B9),"среднечаст","низкочаст"))</f>
        <v>низкочаст</v>
      </c>
      <c r="H4545" s="7" t="str">
        <f>IF(E4545&gt;Частотометр!B28,"высокая",IF(AND(Частотометр!C28&lt;E4545, E4545&lt;Частотометр!B28),"средняя","низкая"))</f>
        <v>низкая</v>
      </c>
      <c r="I4545" s="1"/>
    </row>
    <row r="4546" spans="1:9" x14ac:dyDescent="0.2">
      <c r="A4546" s="8">
        <f t="shared" ref="A4546:A4609" si="182">IF(ISBLANK(C4546),0,LEN(TRIM(C4546))-LEN(SUBSTITUTE(C4546," ",""))+1)</f>
        <v>0</v>
      </c>
      <c r="B4546" s="8">
        <f t="shared" ref="B4546:B4609" si="183">LEN(C4546)</f>
        <v>0</v>
      </c>
      <c r="G4546" s="7" t="str">
        <f>IF(D4546&gt;Частотометр!B9,"высокочаст",IF(AND(Частотометр!C9&lt;D4546, D4546&lt;Частотометр!B9),"среднечаст","низкочаст"))</f>
        <v>низкочаст</v>
      </c>
      <c r="H4546" s="7" t="str">
        <f>IF(E4546&gt;Частотометр!B28,"высокая",IF(AND(Частотометр!C28&lt;E4546, E4546&lt;Частотометр!B28),"средняя","низкая"))</f>
        <v>низкая</v>
      </c>
      <c r="I4546" s="1"/>
    </row>
    <row r="4547" spans="1:9" x14ac:dyDescent="0.2">
      <c r="A4547" s="8">
        <f t="shared" si="182"/>
        <v>0</v>
      </c>
      <c r="B4547" s="8">
        <f t="shared" si="183"/>
        <v>0</v>
      </c>
      <c r="G4547" s="7" t="str">
        <f>IF(D4547&gt;Частотометр!B9,"высокочаст",IF(AND(Частотометр!C9&lt;D4547, D4547&lt;Частотометр!B9),"среднечаст","низкочаст"))</f>
        <v>низкочаст</v>
      </c>
      <c r="H4547" s="7" t="str">
        <f>IF(E4547&gt;Частотометр!B28,"высокая",IF(AND(Частотометр!C28&lt;E4547, E4547&lt;Частотометр!B28),"средняя","низкая"))</f>
        <v>низкая</v>
      </c>
      <c r="I4547" s="1"/>
    </row>
    <row r="4548" spans="1:9" x14ac:dyDescent="0.2">
      <c r="A4548" s="8">
        <f t="shared" si="182"/>
        <v>0</v>
      </c>
      <c r="B4548" s="8">
        <f t="shared" si="183"/>
        <v>0</v>
      </c>
      <c r="G4548" s="7" t="str">
        <f>IF(D4548&gt;Частотометр!B9,"высокочаст",IF(AND(Частотометр!C9&lt;D4548, D4548&lt;Частотометр!B9),"среднечаст","низкочаст"))</f>
        <v>низкочаст</v>
      </c>
      <c r="H4548" s="7" t="str">
        <f>IF(E4548&gt;Частотометр!B28,"высокая",IF(AND(Частотометр!C28&lt;E4548, E4548&lt;Частотометр!B28),"средняя","низкая"))</f>
        <v>низкая</v>
      </c>
      <c r="I4548" s="1"/>
    </row>
    <row r="4549" spans="1:9" x14ac:dyDescent="0.2">
      <c r="A4549" s="8">
        <f t="shared" si="182"/>
        <v>0</v>
      </c>
      <c r="B4549" s="8">
        <f t="shared" si="183"/>
        <v>0</v>
      </c>
      <c r="G4549" s="7" t="str">
        <f>IF(D4549&gt;Частотометр!B9,"высокочаст",IF(AND(Частотометр!C9&lt;D4549, D4549&lt;Частотометр!B9),"среднечаст","низкочаст"))</f>
        <v>низкочаст</v>
      </c>
      <c r="H4549" s="7" t="str">
        <f>IF(E4549&gt;Частотометр!B28,"высокая",IF(AND(Частотометр!C28&lt;E4549, E4549&lt;Частотометр!B28),"средняя","низкая"))</f>
        <v>низкая</v>
      </c>
      <c r="I4549" s="1"/>
    </row>
    <row r="4550" spans="1:9" x14ac:dyDescent="0.2">
      <c r="A4550" s="8">
        <f t="shared" si="182"/>
        <v>0</v>
      </c>
      <c r="B4550" s="8">
        <f t="shared" si="183"/>
        <v>0</v>
      </c>
      <c r="G4550" s="7" t="str">
        <f>IF(D4550&gt;Частотометр!B9,"высокочаст",IF(AND(Частотометр!C9&lt;D4550, D4550&lt;Частотометр!B9),"среднечаст","низкочаст"))</f>
        <v>низкочаст</v>
      </c>
      <c r="H4550" s="7" t="str">
        <f>IF(E4550&gt;Частотометр!B28,"высокая",IF(AND(Частотометр!C28&lt;E4550, E4550&lt;Частотометр!B28),"средняя","низкая"))</f>
        <v>низкая</v>
      </c>
      <c r="I4550" s="1"/>
    </row>
    <row r="4551" spans="1:9" x14ac:dyDescent="0.2">
      <c r="A4551" s="8">
        <f t="shared" si="182"/>
        <v>0</v>
      </c>
      <c r="B4551" s="8">
        <f t="shared" si="183"/>
        <v>0</v>
      </c>
      <c r="G4551" s="7" t="str">
        <f>IF(D4551&gt;Частотометр!B9,"высокочаст",IF(AND(Частотометр!C9&lt;D4551, D4551&lt;Частотометр!B9),"среднечаст","низкочаст"))</f>
        <v>низкочаст</v>
      </c>
      <c r="H4551" s="7" t="str">
        <f>IF(E4551&gt;Частотометр!B28,"высокая",IF(AND(Частотометр!C28&lt;E4551, E4551&lt;Частотометр!B28),"средняя","низкая"))</f>
        <v>низкая</v>
      </c>
      <c r="I4551" s="1"/>
    </row>
    <row r="4552" spans="1:9" x14ac:dyDescent="0.2">
      <c r="A4552" s="8">
        <f t="shared" si="182"/>
        <v>0</v>
      </c>
      <c r="B4552" s="8">
        <f t="shared" si="183"/>
        <v>0</v>
      </c>
      <c r="G4552" s="7" t="str">
        <f>IF(D4552&gt;Частотометр!B9,"высокочаст",IF(AND(Частотометр!C9&lt;D4552, D4552&lt;Частотометр!B9),"среднечаст","низкочаст"))</f>
        <v>низкочаст</v>
      </c>
      <c r="H4552" s="7" t="str">
        <f>IF(E4552&gt;Частотометр!B28,"высокая",IF(AND(Частотометр!C28&lt;E4552, E4552&lt;Частотометр!B28),"средняя","низкая"))</f>
        <v>низкая</v>
      </c>
      <c r="I4552" s="1"/>
    </row>
    <row r="4553" spans="1:9" x14ac:dyDescent="0.2">
      <c r="A4553" s="8">
        <f t="shared" si="182"/>
        <v>0</v>
      </c>
      <c r="B4553" s="8">
        <f t="shared" si="183"/>
        <v>0</v>
      </c>
      <c r="G4553" s="7" t="str">
        <f>IF(D4553&gt;Частотометр!B9,"высокочаст",IF(AND(Частотометр!C9&lt;D4553, D4553&lt;Частотометр!B9),"среднечаст","низкочаст"))</f>
        <v>низкочаст</v>
      </c>
      <c r="H4553" s="7" t="str">
        <f>IF(E4553&gt;Частотометр!B28,"высокая",IF(AND(Частотометр!C28&lt;E4553, E4553&lt;Частотометр!B28),"средняя","низкая"))</f>
        <v>низкая</v>
      </c>
      <c r="I4553" s="1"/>
    </row>
    <row r="4554" spans="1:9" x14ac:dyDescent="0.2">
      <c r="A4554" s="8">
        <f t="shared" si="182"/>
        <v>0</v>
      </c>
      <c r="B4554" s="8">
        <f t="shared" si="183"/>
        <v>0</v>
      </c>
      <c r="G4554" s="7" t="str">
        <f>IF(D4554&gt;Частотометр!B9,"высокочаст",IF(AND(Частотометр!C9&lt;D4554, D4554&lt;Частотометр!B9),"среднечаст","низкочаст"))</f>
        <v>низкочаст</v>
      </c>
      <c r="H4554" s="7" t="str">
        <f>IF(E4554&gt;Частотометр!B28,"высокая",IF(AND(Частотометр!C28&lt;E4554, E4554&lt;Частотометр!B28),"средняя","низкая"))</f>
        <v>низкая</v>
      </c>
      <c r="I4554" s="1"/>
    </row>
    <row r="4555" spans="1:9" x14ac:dyDescent="0.2">
      <c r="A4555" s="8">
        <f t="shared" si="182"/>
        <v>0</v>
      </c>
      <c r="B4555" s="8">
        <f t="shared" si="183"/>
        <v>0</v>
      </c>
      <c r="G4555" s="7" t="str">
        <f>IF(D4555&gt;Частотометр!B9,"высокочаст",IF(AND(Частотометр!C9&lt;D4555, D4555&lt;Частотометр!B9),"среднечаст","низкочаст"))</f>
        <v>низкочаст</v>
      </c>
      <c r="H4555" s="7" t="str">
        <f>IF(E4555&gt;Частотометр!B28,"высокая",IF(AND(Частотометр!C28&lt;E4555, E4555&lt;Частотометр!B28),"средняя","низкая"))</f>
        <v>низкая</v>
      </c>
      <c r="I4555" s="1"/>
    </row>
    <row r="4556" spans="1:9" x14ac:dyDescent="0.2">
      <c r="A4556" s="8">
        <f t="shared" si="182"/>
        <v>0</v>
      </c>
      <c r="B4556" s="8">
        <f t="shared" si="183"/>
        <v>0</v>
      </c>
      <c r="G4556" s="7" t="str">
        <f>IF(D4556&gt;Частотометр!B9,"высокочаст",IF(AND(Частотометр!C9&lt;D4556, D4556&lt;Частотометр!B9),"среднечаст","низкочаст"))</f>
        <v>низкочаст</v>
      </c>
      <c r="H4556" s="7" t="str">
        <f>IF(E4556&gt;Частотометр!B28,"высокая",IF(AND(Частотометр!C28&lt;E4556, E4556&lt;Частотометр!B28),"средняя","низкая"))</f>
        <v>низкая</v>
      </c>
      <c r="I4556" s="1"/>
    </row>
    <row r="4557" spans="1:9" x14ac:dyDescent="0.2">
      <c r="A4557" s="8">
        <f t="shared" si="182"/>
        <v>0</v>
      </c>
      <c r="B4557" s="8">
        <f t="shared" si="183"/>
        <v>0</v>
      </c>
      <c r="G4557" s="7" t="str">
        <f>IF(D4557&gt;Частотометр!B9,"высокочаст",IF(AND(Частотометр!C9&lt;D4557, D4557&lt;Частотометр!B9),"среднечаст","низкочаст"))</f>
        <v>низкочаст</v>
      </c>
      <c r="H4557" s="7" t="str">
        <f>IF(E4557&gt;Частотометр!B28,"высокая",IF(AND(Частотометр!C28&lt;E4557, E4557&lt;Частотометр!B28),"средняя","низкая"))</f>
        <v>низкая</v>
      </c>
      <c r="I4557" s="1"/>
    </row>
    <row r="4558" spans="1:9" x14ac:dyDescent="0.2">
      <c r="A4558" s="8">
        <f t="shared" si="182"/>
        <v>0</v>
      </c>
      <c r="B4558" s="8">
        <f t="shared" si="183"/>
        <v>0</v>
      </c>
      <c r="G4558" s="7" t="str">
        <f>IF(D4558&gt;Частотометр!B9,"высокочаст",IF(AND(Частотометр!C9&lt;D4558, D4558&lt;Частотометр!B9),"среднечаст","низкочаст"))</f>
        <v>низкочаст</v>
      </c>
      <c r="H4558" s="7" t="str">
        <f>IF(E4558&gt;Частотометр!B28,"высокая",IF(AND(Частотометр!C28&lt;E4558, E4558&lt;Частотометр!B28),"средняя","низкая"))</f>
        <v>низкая</v>
      </c>
      <c r="I4558" s="1"/>
    </row>
    <row r="4559" spans="1:9" x14ac:dyDescent="0.2">
      <c r="A4559" s="8">
        <f t="shared" si="182"/>
        <v>0</v>
      </c>
      <c r="B4559" s="8">
        <f t="shared" si="183"/>
        <v>0</v>
      </c>
      <c r="G4559" s="7" t="str">
        <f>IF(D4559&gt;Частотометр!B9,"высокочаст",IF(AND(Частотометр!C9&lt;D4559, D4559&lt;Частотометр!B9),"среднечаст","низкочаст"))</f>
        <v>низкочаст</v>
      </c>
      <c r="H4559" s="7" t="str">
        <f>IF(E4559&gt;Частотометр!B28,"высокая",IF(AND(Частотометр!C28&lt;E4559, E4559&lt;Частотометр!B28),"средняя","низкая"))</f>
        <v>низкая</v>
      </c>
      <c r="I4559" s="1"/>
    </row>
    <row r="4560" spans="1:9" x14ac:dyDescent="0.2">
      <c r="A4560" s="8">
        <f t="shared" si="182"/>
        <v>0</v>
      </c>
      <c r="B4560" s="8">
        <f t="shared" si="183"/>
        <v>0</v>
      </c>
      <c r="G4560" s="7" t="str">
        <f>IF(D4560&gt;Частотометр!B9,"высокочаст",IF(AND(Частотометр!C9&lt;D4560, D4560&lt;Частотометр!B9),"среднечаст","низкочаст"))</f>
        <v>низкочаст</v>
      </c>
      <c r="H4560" s="7" t="str">
        <f>IF(E4560&gt;Частотометр!B28,"высокая",IF(AND(Частотометр!C28&lt;E4560, E4560&lt;Частотометр!B28),"средняя","низкая"))</f>
        <v>низкая</v>
      </c>
      <c r="I4560" s="1"/>
    </row>
    <row r="4561" spans="1:9" x14ac:dyDescent="0.2">
      <c r="A4561" s="8">
        <f t="shared" si="182"/>
        <v>0</v>
      </c>
      <c r="B4561" s="8">
        <f t="shared" si="183"/>
        <v>0</v>
      </c>
      <c r="G4561" s="7" t="str">
        <f>IF(D4561&gt;Частотометр!B9,"высокочаст",IF(AND(Частотометр!C9&lt;D4561, D4561&lt;Частотометр!B9),"среднечаст","низкочаст"))</f>
        <v>низкочаст</v>
      </c>
      <c r="H4561" s="7" t="str">
        <f>IF(E4561&gt;Частотометр!B28,"высокая",IF(AND(Частотометр!C28&lt;E4561, E4561&lt;Частотометр!B28),"средняя","низкая"))</f>
        <v>низкая</v>
      </c>
      <c r="I4561" s="1"/>
    </row>
    <row r="4562" spans="1:9" x14ac:dyDescent="0.2">
      <c r="A4562" s="8">
        <f t="shared" si="182"/>
        <v>0</v>
      </c>
      <c r="B4562" s="8">
        <f t="shared" si="183"/>
        <v>0</v>
      </c>
      <c r="G4562" s="7" t="str">
        <f>IF(D4562&gt;Частотометр!B9,"высокочаст",IF(AND(Частотометр!C9&lt;D4562, D4562&lt;Частотометр!B9),"среднечаст","низкочаст"))</f>
        <v>низкочаст</v>
      </c>
      <c r="H4562" s="7" t="str">
        <f>IF(E4562&gt;Частотометр!B28,"высокая",IF(AND(Частотометр!C28&lt;E4562, E4562&lt;Частотометр!B28),"средняя","низкая"))</f>
        <v>низкая</v>
      </c>
      <c r="I4562" s="1"/>
    </row>
    <row r="4563" spans="1:9" x14ac:dyDescent="0.2">
      <c r="A4563" s="8">
        <f t="shared" si="182"/>
        <v>0</v>
      </c>
      <c r="B4563" s="8">
        <f t="shared" si="183"/>
        <v>0</v>
      </c>
      <c r="G4563" s="7" t="str">
        <f>IF(D4563&gt;Частотометр!B9,"высокочаст",IF(AND(Частотометр!C9&lt;D4563, D4563&lt;Частотометр!B9),"среднечаст","низкочаст"))</f>
        <v>низкочаст</v>
      </c>
      <c r="H4563" s="7" t="str">
        <f>IF(E4563&gt;Частотометр!B28,"высокая",IF(AND(Частотометр!C28&lt;E4563, E4563&lt;Частотометр!B28),"средняя","низкая"))</f>
        <v>низкая</v>
      </c>
      <c r="I4563" s="1"/>
    </row>
    <row r="4564" spans="1:9" x14ac:dyDescent="0.2">
      <c r="A4564" s="8">
        <f t="shared" si="182"/>
        <v>0</v>
      </c>
      <c r="B4564" s="8">
        <f t="shared" si="183"/>
        <v>0</v>
      </c>
      <c r="G4564" s="7" t="str">
        <f>IF(D4564&gt;Частотометр!B9,"высокочаст",IF(AND(Частотометр!C9&lt;D4564, D4564&lt;Частотометр!B9),"среднечаст","низкочаст"))</f>
        <v>низкочаст</v>
      </c>
      <c r="H4564" s="7" t="str">
        <f>IF(E4564&gt;Частотометр!B28,"высокая",IF(AND(Частотометр!C28&lt;E4564, E4564&lt;Частотометр!B28),"средняя","низкая"))</f>
        <v>низкая</v>
      </c>
      <c r="I4564" s="1"/>
    </row>
    <row r="4565" spans="1:9" x14ac:dyDescent="0.2">
      <c r="A4565" s="8">
        <f t="shared" si="182"/>
        <v>0</v>
      </c>
      <c r="B4565" s="8">
        <f t="shared" si="183"/>
        <v>0</v>
      </c>
      <c r="G4565" s="7" t="str">
        <f>IF(D4565&gt;Частотометр!B9,"высокочаст",IF(AND(Частотометр!C9&lt;D4565, D4565&lt;Частотометр!B9),"среднечаст","низкочаст"))</f>
        <v>низкочаст</v>
      </c>
      <c r="H4565" s="7" t="str">
        <f>IF(E4565&gt;Частотометр!B28,"высокая",IF(AND(Частотометр!C28&lt;E4565, E4565&lt;Частотометр!B28),"средняя","низкая"))</f>
        <v>низкая</v>
      </c>
      <c r="I4565" s="1"/>
    </row>
    <row r="4566" spans="1:9" x14ac:dyDescent="0.2">
      <c r="A4566" s="8">
        <f t="shared" si="182"/>
        <v>0</v>
      </c>
      <c r="B4566" s="8">
        <f t="shared" si="183"/>
        <v>0</v>
      </c>
      <c r="G4566" s="7" t="str">
        <f>IF(D4566&gt;Частотометр!B9,"высокочаст",IF(AND(Частотометр!C9&lt;D4566, D4566&lt;Частотометр!B9),"среднечаст","низкочаст"))</f>
        <v>низкочаст</v>
      </c>
      <c r="H4566" s="7" t="str">
        <f>IF(E4566&gt;Частотометр!B28,"высокая",IF(AND(Частотометр!C28&lt;E4566, E4566&lt;Частотометр!B28),"средняя","низкая"))</f>
        <v>низкая</v>
      </c>
      <c r="I4566" s="1"/>
    </row>
    <row r="4567" spans="1:9" x14ac:dyDescent="0.2">
      <c r="A4567" s="8">
        <f t="shared" si="182"/>
        <v>0</v>
      </c>
      <c r="B4567" s="8">
        <f t="shared" si="183"/>
        <v>0</v>
      </c>
      <c r="G4567" s="7" t="str">
        <f>IF(D4567&gt;Частотометр!B9,"высокочаст",IF(AND(Частотометр!C9&lt;D4567, D4567&lt;Частотометр!B9),"среднечаст","низкочаст"))</f>
        <v>низкочаст</v>
      </c>
      <c r="H4567" s="7" t="str">
        <f>IF(E4567&gt;Частотометр!B28,"высокая",IF(AND(Частотометр!C28&lt;E4567, E4567&lt;Частотометр!B28),"средняя","низкая"))</f>
        <v>низкая</v>
      </c>
      <c r="I4567" s="1"/>
    </row>
    <row r="4568" spans="1:9" x14ac:dyDescent="0.2">
      <c r="A4568" s="8">
        <f t="shared" si="182"/>
        <v>0</v>
      </c>
      <c r="B4568" s="8">
        <f t="shared" si="183"/>
        <v>0</v>
      </c>
      <c r="G4568" s="7" t="str">
        <f>IF(D4568&gt;Частотометр!B9,"высокочаст",IF(AND(Частотометр!C9&lt;D4568, D4568&lt;Частотометр!B9),"среднечаст","низкочаст"))</f>
        <v>низкочаст</v>
      </c>
      <c r="H4568" s="7" t="str">
        <f>IF(E4568&gt;Частотометр!B28,"высокая",IF(AND(Частотометр!C28&lt;E4568, E4568&lt;Частотометр!B28),"средняя","низкая"))</f>
        <v>низкая</v>
      </c>
      <c r="I4568" s="1"/>
    </row>
    <row r="4569" spans="1:9" x14ac:dyDescent="0.2">
      <c r="A4569" s="8">
        <f t="shared" si="182"/>
        <v>0</v>
      </c>
      <c r="B4569" s="8">
        <f t="shared" si="183"/>
        <v>0</v>
      </c>
      <c r="G4569" s="7" t="str">
        <f>IF(D4569&gt;Частотометр!B9,"высокочаст",IF(AND(Частотометр!C9&lt;D4569, D4569&lt;Частотометр!B9),"среднечаст","низкочаст"))</f>
        <v>низкочаст</v>
      </c>
      <c r="H4569" s="7" t="str">
        <f>IF(E4569&gt;Частотометр!B28,"высокая",IF(AND(Частотометр!C28&lt;E4569, E4569&lt;Частотометр!B28),"средняя","низкая"))</f>
        <v>низкая</v>
      </c>
      <c r="I4569" s="1"/>
    </row>
    <row r="4570" spans="1:9" x14ac:dyDescent="0.2">
      <c r="A4570" s="8">
        <f t="shared" si="182"/>
        <v>0</v>
      </c>
      <c r="B4570" s="8">
        <f t="shared" si="183"/>
        <v>0</v>
      </c>
      <c r="G4570" s="7" t="str">
        <f>IF(D4570&gt;Частотометр!B9,"высокочаст",IF(AND(Частотометр!C9&lt;D4570, D4570&lt;Частотометр!B9),"среднечаст","низкочаст"))</f>
        <v>низкочаст</v>
      </c>
      <c r="H4570" s="7" t="str">
        <f>IF(E4570&gt;Частотометр!B28,"высокая",IF(AND(Частотометр!C28&lt;E4570, E4570&lt;Частотометр!B28),"средняя","низкая"))</f>
        <v>низкая</v>
      </c>
      <c r="I4570" s="1"/>
    </row>
    <row r="4571" spans="1:9" x14ac:dyDescent="0.2">
      <c r="A4571" s="8">
        <f t="shared" si="182"/>
        <v>0</v>
      </c>
      <c r="B4571" s="8">
        <f t="shared" si="183"/>
        <v>0</v>
      </c>
      <c r="G4571" s="7" t="str">
        <f>IF(D4571&gt;Частотометр!B9,"высокочаст",IF(AND(Частотометр!C9&lt;D4571, D4571&lt;Частотометр!B9),"среднечаст","низкочаст"))</f>
        <v>низкочаст</v>
      </c>
      <c r="H4571" s="7" t="str">
        <f>IF(E4571&gt;Частотометр!B28,"высокая",IF(AND(Частотометр!C28&lt;E4571, E4571&lt;Частотометр!B28),"средняя","низкая"))</f>
        <v>низкая</v>
      </c>
      <c r="I4571" s="1"/>
    </row>
    <row r="4572" spans="1:9" x14ac:dyDescent="0.2">
      <c r="A4572" s="8">
        <f t="shared" si="182"/>
        <v>0</v>
      </c>
      <c r="B4572" s="8">
        <f t="shared" si="183"/>
        <v>0</v>
      </c>
      <c r="G4572" s="7" t="str">
        <f>IF(D4572&gt;Частотометр!B9,"высокочаст",IF(AND(Частотометр!C9&lt;D4572, D4572&lt;Частотометр!B9),"среднечаст","низкочаст"))</f>
        <v>низкочаст</v>
      </c>
      <c r="H4572" s="7" t="str">
        <f>IF(E4572&gt;Частотометр!B28,"высокая",IF(AND(Частотометр!C28&lt;E4572, E4572&lt;Частотометр!B28),"средняя","низкая"))</f>
        <v>низкая</v>
      </c>
      <c r="I4572" s="1"/>
    </row>
    <row r="4573" spans="1:9" x14ac:dyDescent="0.2">
      <c r="A4573" s="8">
        <f t="shared" si="182"/>
        <v>0</v>
      </c>
      <c r="B4573" s="8">
        <f t="shared" si="183"/>
        <v>0</v>
      </c>
      <c r="G4573" s="7" t="str">
        <f>IF(D4573&gt;Частотометр!B9,"высокочаст",IF(AND(Частотометр!C9&lt;D4573, D4573&lt;Частотометр!B9),"среднечаст","низкочаст"))</f>
        <v>низкочаст</v>
      </c>
      <c r="H4573" s="7" t="str">
        <f>IF(E4573&gt;Частотометр!B28,"высокая",IF(AND(Частотометр!C28&lt;E4573, E4573&lt;Частотометр!B28),"средняя","низкая"))</f>
        <v>низкая</v>
      </c>
      <c r="I4573" s="1"/>
    </row>
    <row r="4574" spans="1:9" x14ac:dyDescent="0.2">
      <c r="A4574" s="8">
        <f t="shared" si="182"/>
        <v>0</v>
      </c>
      <c r="B4574" s="8">
        <f t="shared" si="183"/>
        <v>0</v>
      </c>
      <c r="G4574" s="7" t="str">
        <f>IF(D4574&gt;Частотометр!B9,"высокочаст",IF(AND(Частотометр!C9&lt;D4574, D4574&lt;Частотометр!B9),"среднечаст","низкочаст"))</f>
        <v>низкочаст</v>
      </c>
      <c r="H4574" s="7" t="str">
        <f>IF(E4574&gt;Частотометр!B28,"высокая",IF(AND(Частотометр!C28&lt;E4574, E4574&lt;Частотометр!B28),"средняя","низкая"))</f>
        <v>низкая</v>
      </c>
      <c r="I4574" s="1"/>
    </row>
    <row r="4575" spans="1:9" x14ac:dyDescent="0.2">
      <c r="A4575" s="8">
        <f t="shared" si="182"/>
        <v>0</v>
      </c>
      <c r="B4575" s="8">
        <f t="shared" si="183"/>
        <v>0</v>
      </c>
      <c r="G4575" s="7" t="str">
        <f>IF(D4575&gt;Частотометр!B9,"высокочаст",IF(AND(Частотометр!C9&lt;D4575, D4575&lt;Частотометр!B9),"среднечаст","низкочаст"))</f>
        <v>низкочаст</v>
      </c>
      <c r="H4575" s="7" t="str">
        <f>IF(E4575&gt;Частотометр!B28,"высокая",IF(AND(Частотометр!C28&lt;E4575, E4575&lt;Частотометр!B28),"средняя","низкая"))</f>
        <v>низкая</v>
      </c>
      <c r="I4575" s="1"/>
    </row>
    <row r="4576" spans="1:9" x14ac:dyDescent="0.2">
      <c r="A4576" s="8">
        <f t="shared" si="182"/>
        <v>0</v>
      </c>
      <c r="B4576" s="8">
        <f t="shared" si="183"/>
        <v>0</v>
      </c>
      <c r="G4576" s="7" t="str">
        <f>IF(D4576&gt;Частотометр!B9,"высокочаст",IF(AND(Частотометр!C9&lt;D4576, D4576&lt;Частотометр!B9),"среднечаст","низкочаст"))</f>
        <v>низкочаст</v>
      </c>
      <c r="H4576" s="7" t="str">
        <f>IF(E4576&gt;Частотометр!B28,"высокая",IF(AND(Частотометр!C28&lt;E4576, E4576&lt;Частотометр!B28),"средняя","низкая"))</f>
        <v>низкая</v>
      </c>
      <c r="I4576" s="1"/>
    </row>
    <row r="4577" spans="1:9" x14ac:dyDescent="0.2">
      <c r="A4577" s="8">
        <f t="shared" si="182"/>
        <v>0</v>
      </c>
      <c r="B4577" s="8">
        <f t="shared" si="183"/>
        <v>0</v>
      </c>
      <c r="G4577" s="7" t="str">
        <f>IF(D4577&gt;Частотометр!B9,"высокочаст",IF(AND(Частотометр!C9&lt;D4577, D4577&lt;Частотометр!B9),"среднечаст","низкочаст"))</f>
        <v>низкочаст</v>
      </c>
      <c r="H4577" s="7" t="str">
        <f>IF(E4577&gt;Частотометр!B28,"высокая",IF(AND(Частотометр!C28&lt;E4577, E4577&lt;Частотометр!B28),"средняя","низкая"))</f>
        <v>низкая</v>
      </c>
      <c r="I4577" s="1"/>
    </row>
    <row r="4578" spans="1:9" x14ac:dyDescent="0.2">
      <c r="A4578" s="8">
        <f t="shared" si="182"/>
        <v>0</v>
      </c>
      <c r="B4578" s="8">
        <f t="shared" si="183"/>
        <v>0</v>
      </c>
      <c r="G4578" s="7" t="str">
        <f>IF(D4578&gt;Частотометр!B9,"высокочаст",IF(AND(Частотометр!C9&lt;D4578, D4578&lt;Частотометр!B9),"среднечаст","низкочаст"))</f>
        <v>низкочаст</v>
      </c>
      <c r="H4578" s="7" t="str">
        <f>IF(E4578&gt;Частотометр!B28,"высокая",IF(AND(Частотометр!C28&lt;E4578, E4578&lt;Частотометр!B28),"средняя","низкая"))</f>
        <v>низкая</v>
      </c>
      <c r="I4578" s="1"/>
    </row>
    <row r="4579" spans="1:9" x14ac:dyDescent="0.2">
      <c r="A4579" s="8">
        <f t="shared" si="182"/>
        <v>0</v>
      </c>
      <c r="B4579" s="8">
        <f t="shared" si="183"/>
        <v>0</v>
      </c>
      <c r="G4579" s="7" t="str">
        <f>IF(D4579&gt;Частотометр!B9,"высокочаст",IF(AND(Частотометр!C9&lt;D4579, D4579&lt;Частотометр!B9),"среднечаст","низкочаст"))</f>
        <v>низкочаст</v>
      </c>
      <c r="H4579" s="7" t="str">
        <f>IF(E4579&gt;Частотометр!B28,"высокая",IF(AND(Частотометр!C28&lt;E4579, E4579&lt;Частотометр!B28),"средняя","низкая"))</f>
        <v>низкая</v>
      </c>
      <c r="I4579" s="1"/>
    </row>
    <row r="4580" spans="1:9" x14ac:dyDescent="0.2">
      <c r="A4580" s="8">
        <f t="shared" si="182"/>
        <v>0</v>
      </c>
      <c r="B4580" s="8">
        <f t="shared" si="183"/>
        <v>0</v>
      </c>
      <c r="G4580" s="7" t="str">
        <f>IF(D4580&gt;Частотометр!B9,"высокочаст",IF(AND(Частотометр!C9&lt;D4580, D4580&lt;Частотометр!B9),"среднечаст","низкочаст"))</f>
        <v>низкочаст</v>
      </c>
      <c r="H4580" s="7" t="str">
        <f>IF(E4580&gt;Частотометр!B28,"высокая",IF(AND(Частотометр!C28&lt;E4580, E4580&lt;Частотометр!B28),"средняя","низкая"))</f>
        <v>низкая</v>
      </c>
      <c r="I4580" s="1"/>
    </row>
    <row r="4581" spans="1:9" x14ac:dyDescent="0.2">
      <c r="A4581" s="8">
        <f t="shared" si="182"/>
        <v>0</v>
      </c>
      <c r="B4581" s="8">
        <f t="shared" si="183"/>
        <v>0</v>
      </c>
      <c r="G4581" s="7" t="str">
        <f>IF(D4581&gt;Частотометр!B9,"высокочаст",IF(AND(Частотометр!C9&lt;D4581, D4581&lt;Частотометр!B9),"среднечаст","низкочаст"))</f>
        <v>низкочаст</v>
      </c>
      <c r="H4581" s="7" t="str">
        <f>IF(E4581&gt;Частотометр!B28,"высокая",IF(AND(Частотометр!C28&lt;E4581, E4581&lt;Частотометр!B28),"средняя","низкая"))</f>
        <v>низкая</v>
      </c>
      <c r="I4581" s="1"/>
    </row>
    <row r="4582" spans="1:9" x14ac:dyDescent="0.2">
      <c r="A4582" s="8">
        <f t="shared" si="182"/>
        <v>0</v>
      </c>
      <c r="B4582" s="8">
        <f t="shared" si="183"/>
        <v>0</v>
      </c>
      <c r="G4582" s="7" t="str">
        <f>IF(D4582&gt;Частотометр!B9,"высокочаст",IF(AND(Частотометр!C9&lt;D4582, D4582&lt;Частотометр!B9),"среднечаст","низкочаст"))</f>
        <v>низкочаст</v>
      </c>
      <c r="H4582" s="7" t="str">
        <f>IF(E4582&gt;Частотометр!B28,"высокая",IF(AND(Частотометр!C28&lt;E4582, E4582&lt;Частотометр!B28),"средняя","низкая"))</f>
        <v>низкая</v>
      </c>
      <c r="I4582" s="1"/>
    </row>
    <row r="4583" spans="1:9" x14ac:dyDescent="0.2">
      <c r="A4583" s="8">
        <f t="shared" si="182"/>
        <v>0</v>
      </c>
      <c r="B4583" s="8">
        <f t="shared" si="183"/>
        <v>0</v>
      </c>
      <c r="G4583" s="7" t="str">
        <f>IF(D4583&gt;Частотометр!B9,"высокочаст",IF(AND(Частотометр!C9&lt;D4583, D4583&lt;Частотометр!B9),"среднечаст","низкочаст"))</f>
        <v>низкочаст</v>
      </c>
      <c r="H4583" s="7" t="str">
        <f>IF(E4583&gt;Частотометр!B28,"высокая",IF(AND(Частотометр!C28&lt;E4583, E4583&lt;Частотометр!B28),"средняя","низкая"))</f>
        <v>низкая</v>
      </c>
      <c r="I4583" s="1"/>
    </row>
    <row r="4584" spans="1:9" x14ac:dyDescent="0.2">
      <c r="A4584" s="8">
        <f t="shared" si="182"/>
        <v>0</v>
      </c>
      <c r="B4584" s="8">
        <f t="shared" si="183"/>
        <v>0</v>
      </c>
      <c r="G4584" s="7" t="str">
        <f>IF(D4584&gt;Частотометр!B9,"высокочаст",IF(AND(Частотометр!C9&lt;D4584, D4584&lt;Частотометр!B9),"среднечаст","низкочаст"))</f>
        <v>низкочаст</v>
      </c>
      <c r="H4584" s="7" t="str">
        <f>IF(E4584&gt;Частотометр!B28,"высокая",IF(AND(Частотометр!C28&lt;E4584, E4584&lt;Частотометр!B28),"средняя","низкая"))</f>
        <v>низкая</v>
      </c>
      <c r="I4584" s="1"/>
    </row>
    <row r="4585" spans="1:9" x14ac:dyDescent="0.2">
      <c r="A4585" s="8">
        <f t="shared" si="182"/>
        <v>0</v>
      </c>
      <c r="B4585" s="8">
        <f t="shared" si="183"/>
        <v>0</v>
      </c>
      <c r="G4585" s="7" t="str">
        <f>IF(D4585&gt;Частотометр!B9,"высокочаст",IF(AND(Частотометр!C9&lt;D4585, D4585&lt;Частотометр!B9),"среднечаст","низкочаст"))</f>
        <v>низкочаст</v>
      </c>
      <c r="H4585" s="7" t="str">
        <f>IF(E4585&gt;Частотометр!B28,"высокая",IF(AND(Частотометр!C28&lt;E4585, E4585&lt;Частотометр!B28),"средняя","низкая"))</f>
        <v>низкая</v>
      </c>
      <c r="I4585" s="1"/>
    </row>
    <row r="4586" spans="1:9" x14ac:dyDescent="0.2">
      <c r="A4586" s="8">
        <f t="shared" si="182"/>
        <v>0</v>
      </c>
      <c r="B4586" s="8">
        <f t="shared" si="183"/>
        <v>0</v>
      </c>
      <c r="G4586" s="7" t="str">
        <f>IF(D4586&gt;Частотометр!B9,"высокочаст",IF(AND(Частотометр!C9&lt;D4586, D4586&lt;Частотометр!B9),"среднечаст","низкочаст"))</f>
        <v>низкочаст</v>
      </c>
      <c r="H4586" s="7" t="str">
        <f>IF(E4586&gt;Частотометр!B28,"высокая",IF(AND(Частотометр!C28&lt;E4586, E4586&lt;Частотометр!B28),"средняя","низкая"))</f>
        <v>низкая</v>
      </c>
      <c r="I4586" s="1"/>
    </row>
    <row r="4587" spans="1:9" x14ac:dyDescent="0.2">
      <c r="A4587" s="8">
        <f t="shared" si="182"/>
        <v>0</v>
      </c>
      <c r="B4587" s="8">
        <f t="shared" si="183"/>
        <v>0</v>
      </c>
      <c r="G4587" s="7" t="str">
        <f>IF(D4587&gt;Частотометр!B9,"высокочаст",IF(AND(Частотометр!C9&lt;D4587, D4587&lt;Частотометр!B9),"среднечаст","низкочаст"))</f>
        <v>низкочаст</v>
      </c>
      <c r="H4587" s="7" t="str">
        <f>IF(E4587&gt;Частотометр!B28,"высокая",IF(AND(Частотометр!C28&lt;E4587, E4587&lt;Частотометр!B28),"средняя","низкая"))</f>
        <v>низкая</v>
      </c>
      <c r="I4587" s="1"/>
    </row>
    <row r="4588" spans="1:9" x14ac:dyDescent="0.2">
      <c r="A4588" s="8">
        <f t="shared" si="182"/>
        <v>0</v>
      </c>
      <c r="B4588" s="8">
        <f t="shared" si="183"/>
        <v>0</v>
      </c>
      <c r="G4588" s="7" t="str">
        <f>IF(D4588&gt;Частотометр!B9,"высокочаст",IF(AND(Частотометр!C9&lt;D4588, D4588&lt;Частотометр!B9),"среднечаст","низкочаст"))</f>
        <v>низкочаст</v>
      </c>
      <c r="H4588" s="7" t="str">
        <f>IF(E4588&gt;Частотометр!B28,"высокая",IF(AND(Частотометр!C28&lt;E4588, E4588&lt;Частотометр!B28),"средняя","низкая"))</f>
        <v>низкая</v>
      </c>
      <c r="I4588" s="1"/>
    </row>
    <row r="4589" spans="1:9" x14ac:dyDescent="0.2">
      <c r="A4589" s="8">
        <f t="shared" si="182"/>
        <v>0</v>
      </c>
      <c r="B4589" s="8">
        <f t="shared" si="183"/>
        <v>0</v>
      </c>
      <c r="G4589" s="7" t="str">
        <f>IF(D4589&gt;Частотометр!B9,"высокочаст",IF(AND(Частотометр!C9&lt;D4589, D4589&lt;Частотометр!B9),"среднечаст","низкочаст"))</f>
        <v>низкочаст</v>
      </c>
      <c r="H4589" s="7" t="str">
        <f>IF(E4589&gt;Частотометр!B28,"высокая",IF(AND(Частотометр!C28&lt;E4589, E4589&lt;Частотометр!B28),"средняя","низкая"))</f>
        <v>низкая</v>
      </c>
      <c r="I4589" s="1"/>
    </row>
    <row r="4590" spans="1:9" x14ac:dyDescent="0.2">
      <c r="A4590" s="8">
        <f t="shared" si="182"/>
        <v>0</v>
      </c>
      <c r="B4590" s="8">
        <f t="shared" si="183"/>
        <v>0</v>
      </c>
      <c r="G4590" s="7" t="str">
        <f>IF(D4590&gt;Частотометр!B9,"высокочаст",IF(AND(Частотометр!C9&lt;D4590, D4590&lt;Частотометр!B9),"среднечаст","низкочаст"))</f>
        <v>низкочаст</v>
      </c>
      <c r="H4590" s="7" t="str">
        <f>IF(E4590&gt;Частотометр!B28,"высокая",IF(AND(Частотометр!C28&lt;E4590, E4590&lt;Частотометр!B28),"средняя","низкая"))</f>
        <v>низкая</v>
      </c>
      <c r="I4590" s="1"/>
    </row>
    <row r="4591" spans="1:9" x14ac:dyDescent="0.2">
      <c r="A4591" s="8">
        <f t="shared" si="182"/>
        <v>0</v>
      </c>
      <c r="B4591" s="8">
        <f t="shared" si="183"/>
        <v>0</v>
      </c>
      <c r="G4591" s="7" t="str">
        <f>IF(D4591&gt;Частотометр!B9,"высокочаст",IF(AND(Частотометр!C9&lt;D4591, D4591&lt;Частотометр!B9),"среднечаст","низкочаст"))</f>
        <v>низкочаст</v>
      </c>
      <c r="H4591" s="7" t="str">
        <f>IF(E4591&gt;Частотометр!B28,"высокая",IF(AND(Частотометр!C28&lt;E4591, E4591&lt;Частотометр!B28),"средняя","низкая"))</f>
        <v>низкая</v>
      </c>
      <c r="I4591" s="1"/>
    </row>
    <row r="4592" spans="1:9" x14ac:dyDescent="0.2">
      <c r="A4592" s="8">
        <f t="shared" si="182"/>
        <v>0</v>
      </c>
      <c r="B4592" s="8">
        <f t="shared" si="183"/>
        <v>0</v>
      </c>
      <c r="G4592" s="7" t="str">
        <f>IF(D4592&gt;Частотометр!B9,"высокочаст",IF(AND(Частотометр!C9&lt;D4592, D4592&lt;Частотометр!B9),"среднечаст","низкочаст"))</f>
        <v>низкочаст</v>
      </c>
      <c r="H4592" s="7" t="str">
        <f>IF(E4592&gt;Частотометр!B28,"высокая",IF(AND(Частотометр!C28&lt;E4592, E4592&lt;Частотометр!B28),"средняя","низкая"))</f>
        <v>низкая</v>
      </c>
      <c r="I4592" s="1"/>
    </row>
    <row r="4593" spans="1:9" x14ac:dyDescent="0.2">
      <c r="A4593" s="8">
        <f t="shared" si="182"/>
        <v>0</v>
      </c>
      <c r="B4593" s="8">
        <f t="shared" si="183"/>
        <v>0</v>
      </c>
      <c r="G4593" s="7" t="str">
        <f>IF(D4593&gt;Частотометр!B9,"высокочаст",IF(AND(Частотометр!C9&lt;D4593, D4593&lt;Частотометр!B9),"среднечаст","низкочаст"))</f>
        <v>низкочаст</v>
      </c>
      <c r="H4593" s="7" t="str">
        <f>IF(E4593&gt;Частотометр!B28,"высокая",IF(AND(Частотометр!C28&lt;E4593, E4593&lt;Частотометр!B28),"средняя","низкая"))</f>
        <v>низкая</v>
      </c>
      <c r="I4593" s="1"/>
    </row>
    <row r="4594" spans="1:9" x14ac:dyDescent="0.2">
      <c r="A4594" s="8">
        <f t="shared" si="182"/>
        <v>0</v>
      </c>
      <c r="B4594" s="8">
        <f t="shared" si="183"/>
        <v>0</v>
      </c>
      <c r="G4594" s="7" t="str">
        <f>IF(D4594&gt;Частотометр!B9,"высокочаст",IF(AND(Частотометр!C9&lt;D4594, D4594&lt;Частотометр!B9),"среднечаст","низкочаст"))</f>
        <v>низкочаст</v>
      </c>
      <c r="H4594" s="7" t="str">
        <f>IF(E4594&gt;Частотометр!B28,"высокая",IF(AND(Частотометр!C28&lt;E4594, E4594&lt;Частотометр!B28),"средняя","низкая"))</f>
        <v>низкая</v>
      </c>
      <c r="I4594" s="1"/>
    </row>
    <row r="4595" spans="1:9" x14ac:dyDescent="0.2">
      <c r="A4595" s="8">
        <f t="shared" si="182"/>
        <v>0</v>
      </c>
      <c r="B4595" s="8">
        <f t="shared" si="183"/>
        <v>0</v>
      </c>
      <c r="G4595" s="7" t="str">
        <f>IF(D4595&gt;Частотометр!B9,"высокочаст",IF(AND(Частотометр!C9&lt;D4595, D4595&lt;Частотометр!B9),"среднечаст","низкочаст"))</f>
        <v>низкочаст</v>
      </c>
      <c r="H4595" s="7" t="str">
        <f>IF(E4595&gt;Частотометр!B28,"высокая",IF(AND(Частотометр!C28&lt;E4595, E4595&lt;Частотометр!B28),"средняя","низкая"))</f>
        <v>низкая</v>
      </c>
      <c r="I4595" s="1"/>
    </row>
    <row r="4596" spans="1:9" x14ac:dyDescent="0.2">
      <c r="A4596" s="8">
        <f t="shared" si="182"/>
        <v>0</v>
      </c>
      <c r="B4596" s="8">
        <f t="shared" si="183"/>
        <v>0</v>
      </c>
      <c r="G4596" s="7" t="str">
        <f>IF(D4596&gt;Частотометр!B9,"высокочаст",IF(AND(Частотометр!C9&lt;D4596, D4596&lt;Частотометр!B9),"среднечаст","низкочаст"))</f>
        <v>низкочаст</v>
      </c>
      <c r="H4596" s="7" t="str">
        <f>IF(E4596&gt;Частотометр!B28,"высокая",IF(AND(Частотометр!C28&lt;E4596, E4596&lt;Частотометр!B28),"средняя","низкая"))</f>
        <v>низкая</v>
      </c>
      <c r="I4596" s="1"/>
    </row>
    <row r="4597" spans="1:9" x14ac:dyDescent="0.2">
      <c r="A4597" s="8">
        <f t="shared" si="182"/>
        <v>0</v>
      </c>
      <c r="B4597" s="8">
        <f t="shared" si="183"/>
        <v>0</v>
      </c>
      <c r="G4597" s="7" t="str">
        <f>IF(D4597&gt;Частотометр!B9,"высокочаст",IF(AND(Частотометр!C9&lt;D4597, D4597&lt;Частотометр!B9),"среднечаст","низкочаст"))</f>
        <v>низкочаст</v>
      </c>
      <c r="H4597" s="7" t="str">
        <f>IF(E4597&gt;Частотометр!B28,"высокая",IF(AND(Частотометр!C28&lt;E4597, E4597&lt;Частотометр!B28),"средняя","низкая"))</f>
        <v>низкая</v>
      </c>
      <c r="I4597" s="1"/>
    </row>
    <row r="4598" spans="1:9" x14ac:dyDescent="0.2">
      <c r="A4598" s="8">
        <f t="shared" si="182"/>
        <v>0</v>
      </c>
      <c r="B4598" s="8">
        <f t="shared" si="183"/>
        <v>0</v>
      </c>
      <c r="G4598" s="7" t="str">
        <f>IF(D4598&gt;Частотометр!B9,"высокочаст",IF(AND(Частотометр!C9&lt;D4598, D4598&lt;Частотометр!B9),"среднечаст","низкочаст"))</f>
        <v>низкочаст</v>
      </c>
      <c r="H4598" s="7" t="str">
        <f>IF(E4598&gt;Частотометр!B28,"высокая",IF(AND(Частотометр!C28&lt;E4598, E4598&lt;Частотометр!B28),"средняя","низкая"))</f>
        <v>низкая</v>
      </c>
      <c r="I4598" s="1"/>
    </row>
    <row r="4599" spans="1:9" x14ac:dyDescent="0.2">
      <c r="A4599" s="8">
        <f t="shared" si="182"/>
        <v>0</v>
      </c>
      <c r="B4599" s="8">
        <f t="shared" si="183"/>
        <v>0</v>
      </c>
      <c r="G4599" s="7" t="str">
        <f>IF(D4599&gt;Частотометр!B9,"высокочаст",IF(AND(Частотометр!C9&lt;D4599, D4599&lt;Частотометр!B9),"среднечаст","низкочаст"))</f>
        <v>низкочаст</v>
      </c>
      <c r="H4599" s="7" t="str">
        <f>IF(E4599&gt;Частотометр!B28,"высокая",IF(AND(Частотометр!C28&lt;E4599, E4599&lt;Частотометр!B28),"средняя","низкая"))</f>
        <v>низкая</v>
      </c>
      <c r="I4599" s="1"/>
    </row>
    <row r="4600" spans="1:9" x14ac:dyDescent="0.2">
      <c r="A4600" s="8">
        <f t="shared" si="182"/>
        <v>0</v>
      </c>
      <c r="B4600" s="8">
        <f t="shared" si="183"/>
        <v>0</v>
      </c>
      <c r="G4600" s="7" t="str">
        <f>IF(D4600&gt;Частотометр!B9,"высокочаст",IF(AND(Частотометр!C9&lt;D4600, D4600&lt;Частотометр!B9),"среднечаст","низкочаст"))</f>
        <v>низкочаст</v>
      </c>
      <c r="H4600" s="7" t="str">
        <f>IF(E4600&gt;Частотометр!B28,"высокая",IF(AND(Частотометр!C28&lt;E4600, E4600&lt;Частотометр!B28),"средняя","низкая"))</f>
        <v>низкая</v>
      </c>
      <c r="I4600" s="1"/>
    </row>
    <row r="4601" spans="1:9" x14ac:dyDescent="0.2">
      <c r="A4601" s="8">
        <f t="shared" si="182"/>
        <v>0</v>
      </c>
      <c r="B4601" s="8">
        <f t="shared" si="183"/>
        <v>0</v>
      </c>
      <c r="G4601" s="7" t="str">
        <f>IF(D4601&gt;Частотометр!B9,"высокочаст",IF(AND(Частотометр!C9&lt;D4601, D4601&lt;Частотометр!B9),"среднечаст","низкочаст"))</f>
        <v>низкочаст</v>
      </c>
      <c r="H4601" s="7" t="str">
        <f>IF(E4601&gt;Частотометр!B28,"высокая",IF(AND(Частотометр!C28&lt;E4601, E4601&lt;Частотометр!B28),"средняя","низкая"))</f>
        <v>низкая</v>
      </c>
      <c r="I4601" s="1"/>
    </row>
    <row r="4602" spans="1:9" x14ac:dyDescent="0.2">
      <c r="A4602" s="8">
        <f t="shared" si="182"/>
        <v>0</v>
      </c>
      <c r="B4602" s="8">
        <f t="shared" si="183"/>
        <v>0</v>
      </c>
      <c r="G4602" s="7" t="str">
        <f>IF(D4602&gt;Частотометр!B9,"высокочаст",IF(AND(Частотометр!C9&lt;D4602, D4602&lt;Частотометр!B9),"среднечаст","низкочаст"))</f>
        <v>низкочаст</v>
      </c>
      <c r="H4602" s="7" t="str">
        <f>IF(E4602&gt;Частотометр!B28,"высокая",IF(AND(Частотометр!C28&lt;E4602, E4602&lt;Частотометр!B28),"средняя","низкая"))</f>
        <v>низкая</v>
      </c>
      <c r="I4602" s="1"/>
    </row>
    <row r="4603" spans="1:9" x14ac:dyDescent="0.2">
      <c r="A4603" s="8">
        <f t="shared" si="182"/>
        <v>0</v>
      </c>
      <c r="B4603" s="8">
        <f t="shared" si="183"/>
        <v>0</v>
      </c>
      <c r="G4603" s="7" t="str">
        <f>IF(D4603&gt;Частотометр!B9,"высокочаст",IF(AND(Частотометр!C9&lt;D4603, D4603&lt;Частотометр!B9),"среднечаст","низкочаст"))</f>
        <v>низкочаст</v>
      </c>
      <c r="H4603" s="7" t="str">
        <f>IF(E4603&gt;Частотометр!B28,"высокая",IF(AND(Частотометр!C28&lt;E4603, E4603&lt;Частотометр!B28),"средняя","низкая"))</f>
        <v>низкая</v>
      </c>
      <c r="I4603" s="1"/>
    </row>
    <row r="4604" spans="1:9" x14ac:dyDescent="0.2">
      <c r="A4604" s="8">
        <f t="shared" si="182"/>
        <v>0</v>
      </c>
      <c r="B4604" s="8">
        <f t="shared" si="183"/>
        <v>0</v>
      </c>
      <c r="G4604" s="7" t="str">
        <f>IF(D4604&gt;Частотометр!B9,"высокочаст",IF(AND(Частотометр!C9&lt;D4604, D4604&lt;Частотометр!B9),"среднечаст","низкочаст"))</f>
        <v>низкочаст</v>
      </c>
      <c r="H4604" s="7" t="str">
        <f>IF(E4604&gt;Частотометр!B28,"высокая",IF(AND(Частотометр!C28&lt;E4604, E4604&lt;Частотометр!B28),"средняя","низкая"))</f>
        <v>низкая</v>
      </c>
      <c r="I4604" s="1"/>
    </row>
    <row r="4605" spans="1:9" x14ac:dyDescent="0.2">
      <c r="A4605" s="8">
        <f t="shared" si="182"/>
        <v>0</v>
      </c>
      <c r="B4605" s="8">
        <f t="shared" si="183"/>
        <v>0</v>
      </c>
      <c r="G4605" s="7" t="str">
        <f>IF(D4605&gt;Частотометр!B9,"высокочаст",IF(AND(Частотометр!C9&lt;D4605, D4605&lt;Частотометр!B9),"среднечаст","низкочаст"))</f>
        <v>низкочаст</v>
      </c>
      <c r="H4605" s="7" t="str">
        <f>IF(E4605&gt;Частотометр!B28,"высокая",IF(AND(Частотометр!C28&lt;E4605, E4605&lt;Частотометр!B28),"средняя","низкая"))</f>
        <v>низкая</v>
      </c>
      <c r="I4605" s="1"/>
    </row>
    <row r="4606" spans="1:9" x14ac:dyDescent="0.2">
      <c r="A4606" s="8">
        <f t="shared" si="182"/>
        <v>0</v>
      </c>
      <c r="B4606" s="8">
        <f t="shared" si="183"/>
        <v>0</v>
      </c>
      <c r="G4606" s="7" t="str">
        <f>IF(D4606&gt;Частотометр!B9,"высокочаст",IF(AND(Частотометр!C9&lt;D4606, D4606&lt;Частотометр!B9),"среднечаст","низкочаст"))</f>
        <v>низкочаст</v>
      </c>
      <c r="H4606" s="7" t="str">
        <f>IF(E4606&gt;Частотометр!B28,"высокая",IF(AND(Частотометр!C28&lt;E4606, E4606&lt;Частотометр!B28),"средняя","низкая"))</f>
        <v>низкая</v>
      </c>
      <c r="I4606" s="1"/>
    </row>
    <row r="4607" spans="1:9" x14ac:dyDescent="0.2">
      <c r="A4607" s="8">
        <f t="shared" si="182"/>
        <v>0</v>
      </c>
      <c r="B4607" s="8">
        <f t="shared" si="183"/>
        <v>0</v>
      </c>
      <c r="G4607" s="7" t="str">
        <f>IF(D4607&gt;Частотометр!B9,"высокочаст",IF(AND(Частотометр!C9&lt;D4607, D4607&lt;Частотометр!B9),"среднечаст","низкочаст"))</f>
        <v>низкочаст</v>
      </c>
      <c r="H4607" s="7" t="str">
        <f>IF(E4607&gt;Частотометр!B28,"высокая",IF(AND(Частотометр!C28&lt;E4607, E4607&lt;Частотометр!B28),"средняя","низкая"))</f>
        <v>низкая</v>
      </c>
      <c r="I4607" s="1"/>
    </row>
    <row r="4608" spans="1:9" x14ac:dyDescent="0.2">
      <c r="A4608" s="8">
        <f t="shared" si="182"/>
        <v>0</v>
      </c>
      <c r="B4608" s="8">
        <f t="shared" si="183"/>
        <v>0</v>
      </c>
      <c r="G4608" s="7" t="str">
        <f>IF(D4608&gt;Частотометр!B9,"высокочаст",IF(AND(Частотометр!C9&lt;D4608, D4608&lt;Частотометр!B9),"среднечаст","низкочаст"))</f>
        <v>низкочаст</v>
      </c>
      <c r="H4608" s="7" t="str">
        <f>IF(E4608&gt;Частотометр!B28,"высокая",IF(AND(Частотометр!C28&lt;E4608, E4608&lt;Частотометр!B28),"средняя","низкая"))</f>
        <v>низкая</v>
      </c>
      <c r="I4608" s="1"/>
    </row>
    <row r="4609" spans="1:9" x14ac:dyDescent="0.2">
      <c r="A4609" s="8">
        <f t="shared" si="182"/>
        <v>0</v>
      </c>
      <c r="B4609" s="8">
        <f t="shared" si="183"/>
        <v>0</v>
      </c>
      <c r="G4609" s="7" t="str">
        <f>IF(D4609&gt;Частотометр!B9,"высокочаст",IF(AND(Частотометр!C9&lt;D4609, D4609&lt;Частотометр!B9),"среднечаст","низкочаст"))</f>
        <v>низкочаст</v>
      </c>
      <c r="H4609" s="7" t="str">
        <f>IF(E4609&gt;Частотометр!B28,"высокая",IF(AND(Частотометр!C28&lt;E4609, E4609&lt;Частотометр!B28),"средняя","низкая"))</f>
        <v>низкая</v>
      </c>
      <c r="I4609" s="1"/>
    </row>
    <row r="4610" spans="1:9" x14ac:dyDescent="0.2">
      <c r="A4610" s="8">
        <f t="shared" ref="A4610:A4673" si="184">IF(ISBLANK(C4610),0,LEN(TRIM(C4610))-LEN(SUBSTITUTE(C4610," ",""))+1)</f>
        <v>0</v>
      </c>
      <c r="B4610" s="8">
        <f t="shared" ref="B4610:B4673" si="185">LEN(C4610)</f>
        <v>0</v>
      </c>
      <c r="G4610" s="7" t="str">
        <f>IF(D4610&gt;Частотометр!B9,"высокочаст",IF(AND(Частотометр!C9&lt;D4610, D4610&lt;Частотометр!B9),"среднечаст","низкочаст"))</f>
        <v>низкочаст</v>
      </c>
      <c r="H4610" s="7" t="str">
        <f>IF(E4610&gt;Частотометр!B28,"высокая",IF(AND(Частотометр!C28&lt;E4610, E4610&lt;Частотометр!B28),"средняя","низкая"))</f>
        <v>низкая</v>
      </c>
      <c r="I4610" s="1"/>
    </row>
    <row r="4611" spans="1:9" x14ac:dyDescent="0.2">
      <c r="A4611" s="8">
        <f t="shared" si="184"/>
        <v>0</v>
      </c>
      <c r="B4611" s="8">
        <f t="shared" si="185"/>
        <v>0</v>
      </c>
      <c r="G4611" s="7" t="str">
        <f>IF(D4611&gt;Частотометр!B9,"высокочаст",IF(AND(Частотометр!C9&lt;D4611, D4611&lt;Частотометр!B9),"среднечаст","низкочаст"))</f>
        <v>низкочаст</v>
      </c>
      <c r="H4611" s="7" t="str">
        <f>IF(E4611&gt;Частотометр!B28,"высокая",IF(AND(Частотометр!C28&lt;E4611, E4611&lt;Частотометр!B28),"средняя","низкая"))</f>
        <v>низкая</v>
      </c>
      <c r="I4611" s="1"/>
    </row>
    <row r="4612" spans="1:9" x14ac:dyDescent="0.2">
      <c r="A4612" s="8">
        <f t="shared" si="184"/>
        <v>0</v>
      </c>
      <c r="B4612" s="8">
        <f t="shared" si="185"/>
        <v>0</v>
      </c>
      <c r="G4612" s="7" t="str">
        <f>IF(D4612&gt;Частотометр!B9,"высокочаст",IF(AND(Частотометр!C9&lt;D4612, D4612&lt;Частотометр!B9),"среднечаст","низкочаст"))</f>
        <v>низкочаст</v>
      </c>
      <c r="H4612" s="7" t="str">
        <f>IF(E4612&gt;Частотометр!B28,"высокая",IF(AND(Частотометр!C28&lt;E4612, E4612&lt;Частотометр!B28),"средняя","низкая"))</f>
        <v>низкая</v>
      </c>
      <c r="I4612" s="1"/>
    </row>
    <row r="4613" spans="1:9" x14ac:dyDescent="0.2">
      <c r="A4613" s="8">
        <f t="shared" si="184"/>
        <v>0</v>
      </c>
      <c r="B4613" s="8">
        <f t="shared" si="185"/>
        <v>0</v>
      </c>
      <c r="G4613" s="7" t="str">
        <f>IF(D4613&gt;Частотометр!B9,"высокочаст",IF(AND(Частотометр!C9&lt;D4613, D4613&lt;Частотометр!B9),"среднечаст","низкочаст"))</f>
        <v>низкочаст</v>
      </c>
      <c r="H4613" s="7" t="str">
        <f>IF(E4613&gt;Частотометр!B28,"высокая",IF(AND(Частотометр!C28&lt;E4613, E4613&lt;Частотометр!B28),"средняя","низкая"))</f>
        <v>низкая</v>
      </c>
      <c r="I4613" s="1"/>
    </row>
    <row r="4614" spans="1:9" x14ac:dyDescent="0.2">
      <c r="A4614" s="8">
        <f t="shared" si="184"/>
        <v>0</v>
      </c>
      <c r="B4614" s="8">
        <f t="shared" si="185"/>
        <v>0</v>
      </c>
      <c r="G4614" s="7" t="str">
        <f>IF(D4614&gt;Частотометр!B9,"высокочаст",IF(AND(Частотометр!C9&lt;D4614, D4614&lt;Частотометр!B9),"среднечаст","низкочаст"))</f>
        <v>низкочаст</v>
      </c>
      <c r="H4614" s="7" t="str">
        <f>IF(E4614&gt;Частотометр!B28,"высокая",IF(AND(Частотометр!C28&lt;E4614, E4614&lt;Частотометр!B28),"средняя","низкая"))</f>
        <v>низкая</v>
      </c>
      <c r="I4614" s="1"/>
    </row>
    <row r="4615" spans="1:9" x14ac:dyDescent="0.2">
      <c r="A4615" s="8">
        <f t="shared" si="184"/>
        <v>0</v>
      </c>
      <c r="B4615" s="8">
        <f t="shared" si="185"/>
        <v>0</v>
      </c>
      <c r="G4615" s="7" t="str">
        <f>IF(D4615&gt;Частотометр!B9,"высокочаст",IF(AND(Частотометр!C9&lt;D4615, D4615&lt;Частотометр!B9),"среднечаст","низкочаст"))</f>
        <v>низкочаст</v>
      </c>
      <c r="H4615" s="7" t="str">
        <f>IF(E4615&gt;Частотометр!B28,"высокая",IF(AND(Частотометр!C28&lt;E4615, E4615&lt;Частотометр!B28),"средняя","низкая"))</f>
        <v>низкая</v>
      </c>
      <c r="I4615" s="1"/>
    </row>
    <row r="4616" spans="1:9" x14ac:dyDescent="0.2">
      <c r="A4616" s="8">
        <f t="shared" si="184"/>
        <v>0</v>
      </c>
      <c r="B4616" s="8">
        <f t="shared" si="185"/>
        <v>0</v>
      </c>
      <c r="G4616" s="7" t="str">
        <f>IF(D4616&gt;Частотометр!B9,"высокочаст",IF(AND(Частотометр!C9&lt;D4616, D4616&lt;Частотометр!B9),"среднечаст","низкочаст"))</f>
        <v>низкочаст</v>
      </c>
      <c r="H4616" s="7" t="str">
        <f>IF(E4616&gt;Частотометр!B28,"высокая",IF(AND(Частотометр!C28&lt;E4616, E4616&lt;Частотометр!B28),"средняя","низкая"))</f>
        <v>низкая</v>
      </c>
      <c r="I4616" s="1"/>
    </row>
    <row r="4617" spans="1:9" x14ac:dyDescent="0.2">
      <c r="A4617" s="8">
        <f t="shared" si="184"/>
        <v>0</v>
      </c>
      <c r="B4617" s="8">
        <f t="shared" si="185"/>
        <v>0</v>
      </c>
      <c r="G4617" s="7" t="str">
        <f>IF(D4617&gt;Частотометр!B9,"высокочаст",IF(AND(Частотометр!C9&lt;D4617, D4617&lt;Частотометр!B9),"среднечаст","низкочаст"))</f>
        <v>низкочаст</v>
      </c>
      <c r="H4617" s="7" t="str">
        <f>IF(E4617&gt;Частотометр!B28,"высокая",IF(AND(Частотометр!C28&lt;E4617, E4617&lt;Частотометр!B28),"средняя","низкая"))</f>
        <v>низкая</v>
      </c>
      <c r="I4617" s="1"/>
    </row>
    <row r="4618" spans="1:9" x14ac:dyDescent="0.2">
      <c r="A4618" s="8">
        <f t="shared" si="184"/>
        <v>0</v>
      </c>
      <c r="B4618" s="8">
        <f t="shared" si="185"/>
        <v>0</v>
      </c>
      <c r="G4618" s="7" t="str">
        <f>IF(D4618&gt;Частотометр!B9,"высокочаст",IF(AND(Частотометр!C9&lt;D4618, D4618&lt;Частотометр!B9),"среднечаст","низкочаст"))</f>
        <v>низкочаст</v>
      </c>
      <c r="H4618" s="7" t="str">
        <f>IF(E4618&gt;Частотометр!B28,"высокая",IF(AND(Частотометр!C28&lt;E4618, E4618&lt;Частотометр!B28),"средняя","низкая"))</f>
        <v>низкая</v>
      </c>
      <c r="I4618" s="1"/>
    </row>
    <row r="4619" spans="1:9" x14ac:dyDescent="0.2">
      <c r="A4619" s="8">
        <f t="shared" si="184"/>
        <v>0</v>
      </c>
      <c r="B4619" s="8">
        <f t="shared" si="185"/>
        <v>0</v>
      </c>
      <c r="G4619" s="7" t="str">
        <f>IF(D4619&gt;Частотометр!B9,"высокочаст",IF(AND(Частотометр!C9&lt;D4619, D4619&lt;Частотометр!B9),"среднечаст","низкочаст"))</f>
        <v>низкочаст</v>
      </c>
      <c r="H4619" s="7" t="str">
        <f>IF(E4619&gt;Частотометр!B28,"высокая",IF(AND(Частотометр!C28&lt;E4619, E4619&lt;Частотометр!B28),"средняя","низкая"))</f>
        <v>низкая</v>
      </c>
      <c r="I4619" s="1"/>
    </row>
    <row r="4620" spans="1:9" x14ac:dyDescent="0.2">
      <c r="A4620" s="8">
        <f t="shared" si="184"/>
        <v>0</v>
      </c>
      <c r="B4620" s="8">
        <f t="shared" si="185"/>
        <v>0</v>
      </c>
      <c r="G4620" s="7" t="str">
        <f>IF(D4620&gt;Частотометр!B9,"высокочаст",IF(AND(Частотометр!C9&lt;D4620, D4620&lt;Частотометр!B9),"среднечаст","низкочаст"))</f>
        <v>низкочаст</v>
      </c>
      <c r="H4620" s="7" t="str">
        <f>IF(E4620&gt;Частотометр!B28,"высокая",IF(AND(Частотометр!C28&lt;E4620, E4620&lt;Частотометр!B28),"средняя","низкая"))</f>
        <v>низкая</v>
      </c>
      <c r="I4620" s="1"/>
    </row>
    <row r="4621" spans="1:9" x14ac:dyDescent="0.2">
      <c r="A4621" s="8">
        <f t="shared" si="184"/>
        <v>0</v>
      </c>
      <c r="B4621" s="8">
        <f t="shared" si="185"/>
        <v>0</v>
      </c>
      <c r="G4621" s="7" t="str">
        <f>IF(D4621&gt;Частотометр!B9,"высокочаст",IF(AND(Частотометр!C9&lt;D4621, D4621&lt;Частотометр!B9),"среднечаст","низкочаст"))</f>
        <v>низкочаст</v>
      </c>
      <c r="H4621" s="7" t="str">
        <f>IF(E4621&gt;Частотометр!B28,"высокая",IF(AND(Частотометр!C28&lt;E4621, E4621&lt;Частотометр!B28),"средняя","низкая"))</f>
        <v>низкая</v>
      </c>
      <c r="I4621" s="1"/>
    </row>
    <row r="4622" spans="1:9" x14ac:dyDescent="0.2">
      <c r="A4622" s="8">
        <f t="shared" si="184"/>
        <v>0</v>
      </c>
      <c r="B4622" s="8">
        <f t="shared" si="185"/>
        <v>0</v>
      </c>
      <c r="G4622" s="7" t="str">
        <f>IF(D4622&gt;Частотометр!B9,"высокочаст",IF(AND(Частотометр!C9&lt;D4622, D4622&lt;Частотометр!B9),"среднечаст","низкочаст"))</f>
        <v>низкочаст</v>
      </c>
      <c r="H4622" s="7" t="str">
        <f>IF(E4622&gt;Частотометр!B28,"высокая",IF(AND(Частотометр!C28&lt;E4622, E4622&lt;Частотометр!B28),"средняя","низкая"))</f>
        <v>низкая</v>
      </c>
      <c r="I4622" s="1"/>
    </row>
    <row r="4623" spans="1:9" x14ac:dyDescent="0.2">
      <c r="A4623" s="8">
        <f t="shared" si="184"/>
        <v>0</v>
      </c>
      <c r="B4623" s="8">
        <f t="shared" si="185"/>
        <v>0</v>
      </c>
      <c r="G4623" s="7" t="str">
        <f>IF(D4623&gt;Частотометр!B9,"высокочаст",IF(AND(Частотометр!C9&lt;D4623, D4623&lt;Частотометр!B9),"среднечаст","низкочаст"))</f>
        <v>низкочаст</v>
      </c>
      <c r="H4623" s="7" t="str">
        <f>IF(E4623&gt;Частотометр!B28,"высокая",IF(AND(Частотометр!C28&lt;E4623, E4623&lt;Частотометр!B28),"средняя","низкая"))</f>
        <v>низкая</v>
      </c>
      <c r="I4623" s="1"/>
    </row>
    <row r="4624" spans="1:9" x14ac:dyDescent="0.2">
      <c r="A4624" s="8">
        <f t="shared" si="184"/>
        <v>0</v>
      </c>
      <c r="B4624" s="8">
        <f t="shared" si="185"/>
        <v>0</v>
      </c>
      <c r="G4624" s="7" t="str">
        <f>IF(D4624&gt;Частотометр!B9,"высокочаст",IF(AND(Частотометр!C9&lt;D4624, D4624&lt;Частотометр!B9),"среднечаст","низкочаст"))</f>
        <v>низкочаст</v>
      </c>
      <c r="H4624" s="7" t="str">
        <f>IF(E4624&gt;Частотометр!B28,"высокая",IF(AND(Частотометр!C28&lt;E4624, E4624&lt;Частотометр!B28),"средняя","низкая"))</f>
        <v>низкая</v>
      </c>
      <c r="I4624" s="1"/>
    </row>
    <row r="4625" spans="1:9" x14ac:dyDescent="0.2">
      <c r="A4625" s="8">
        <f t="shared" si="184"/>
        <v>0</v>
      </c>
      <c r="B4625" s="8">
        <f t="shared" si="185"/>
        <v>0</v>
      </c>
      <c r="G4625" s="7" t="str">
        <f>IF(D4625&gt;Частотометр!B9,"высокочаст",IF(AND(Частотометр!C9&lt;D4625, D4625&lt;Частотометр!B9),"среднечаст","низкочаст"))</f>
        <v>низкочаст</v>
      </c>
      <c r="H4625" s="7" t="str">
        <f>IF(E4625&gt;Частотометр!B28,"высокая",IF(AND(Частотометр!C28&lt;E4625, E4625&lt;Частотометр!B28),"средняя","низкая"))</f>
        <v>низкая</v>
      </c>
      <c r="I4625" s="1"/>
    </row>
    <row r="4626" spans="1:9" x14ac:dyDescent="0.2">
      <c r="A4626" s="8">
        <f t="shared" si="184"/>
        <v>0</v>
      </c>
      <c r="B4626" s="8">
        <f t="shared" si="185"/>
        <v>0</v>
      </c>
      <c r="G4626" s="7" t="str">
        <f>IF(D4626&gt;Частотометр!B9,"высокочаст",IF(AND(Частотометр!C9&lt;D4626, D4626&lt;Частотометр!B9),"среднечаст","низкочаст"))</f>
        <v>низкочаст</v>
      </c>
      <c r="H4626" s="7" t="str">
        <f>IF(E4626&gt;Частотометр!B28,"высокая",IF(AND(Частотометр!C28&lt;E4626, E4626&lt;Частотометр!B28),"средняя","низкая"))</f>
        <v>низкая</v>
      </c>
      <c r="I4626" s="1"/>
    </row>
    <row r="4627" spans="1:9" x14ac:dyDescent="0.2">
      <c r="A4627" s="8">
        <f t="shared" si="184"/>
        <v>0</v>
      </c>
      <c r="B4627" s="8">
        <f t="shared" si="185"/>
        <v>0</v>
      </c>
      <c r="G4627" s="7" t="str">
        <f>IF(D4627&gt;Частотометр!B9,"высокочаст",IF(AND(Частотометр!C9&lt;D4627, D4627&lt;Частотометр!B9),"среднечаст","низкочаст"))</f>
        <v>низкочаст</v>
      </c>
      <c r="H4627" s="7" t="str">
        <f>IF(E4627&gt;Частотометр!B28,"высокая",IF(AND(Частотометр!C28&lt;E4627, E4627&lt;Частотометр!B28),"средняя","низкая"))</f>
        <v>низкая</v>
      </c>
      <c r="I4627" s="1"/>
    </row>
    <row r="4628" spans="1:9" x14ac:dyDescent="0.2">
      <c r="A4628" s="8">
        <f t="shared" si="184"/>
        <v>0</v>
      </c>
      <c r="B4628" s="8">
        <f t="shared" si="185"/>
        <v>0</v>
      </c>
      <c r="G4628" s="7" t="str">
        <f>IF(D4628&gt;Частотометр!B9,"высокочаст",IF(AND(Частотометр!C9&lt;D4628, D4628&lt;Частотометр!B9),"среднечаст","низкочаст"))</f>
        <v>низкочаст</v>
      </c>
      <c r="H4628" s="7" t="str">
        <f>IF(E4628&gt;Частотометр!B28,"высокая",IF(AND(Частотометр!C28&lt;E4628, E4628&lt;Частотометр!B28),"средняя","низкая"))</f>
        <v>низкая</v>
      </c>
      <c r="I4628" s="1"/>
    </row>
    <row r="4629" spans="1:9" x14ac:dyDescent="0.2">
      <c r="A4629" s="8">
        <f t="shared" si="184"/>
        <v>0</v>
      </c>
      <c r="B4629" s="8">
        <f t="shared" si="185"/>
        <v>0</v>
      </c>
      <c r="G4629" s="7" t="str">
        <f>IF(D4629&gt;Частотометр!B9,"высокочаст",IF(AND(Частотометр!C9&lt;D4629, D4629&lt;Частотометр!B9),"среднечаст","низкочаст"))</f>
        <v>низкочаст</v>
      </c>
      <c r="H4629" s="7" t="str">
        <f>IF(E4629&gt;Частотометр!B28,"высокая",IF(AND(Частотометр!C28&lt;E4629, E4629&lt;Частотометр!B28),"средняя","низкая"))</f>
        <v>низкая</v>
      </c>
      <c r="I4629" s="1"/>
    </row>
    <row r="4630" spans="1:9" x14ac:dyDescent="0.2">
      <c r="A4630" s="8">
        <f t="shared" si="184"/>
        <v>0</v>
      </c>
      <c r="B4630" s="8">
        <f t="shared" si="185"/>
        <v>0</v>
      </c>
      <c r="G4630" s="7" t="str">
        <f>IF(D4630&gt;Частотометр!B9,"высокочаст",IF(AND(Частотометр!C9&lt;D4630, D4630&lt;Частотометр!B9),"среднечаст","низкочаст"))</f>
        <v>низкочаст</v>
      </c>
      <c r="H4630" s="7" t="str">
        <f>IF(E4630&gt;Частотометр!B28,"высокая",IF(AND(Частотометр!C28&lt;E4630, E4630&lt;Частотометр!B28),"средняя","низкая"))</f>
        <v>низкая</v>
      </c>
      <c r="I4630" s="1"/>
    </row>
    <row r="4631" spans="1:9" x14ac:dyDescent="0.2">
      <c r="A4631" s="8">
        <f t="shared" si="184"/>
        <v>0</v>
      </c>
      <c r="B4631" s="8">
        <f t="shared" si="185"/>
        <v>0</v>
      </c>
      <c r="G4631" s="7" t="str">
        <f>IF(D4631&gt;Частотометр!B9,"высокочаст",IF(AND(Частотометр!C9&lt;D4631, D4631&lt;Частотометр!B9),"среднечаст","низкочаст"))</f>
        <v>низкочаст</v>
      </c>
      <c r="H4631" s="7" t="str">
        <f>IF(E4631&gt;Частотометр!B28,"высокая",IF(AND(Частотометр!C28&lt;E4631, E4631&lt;Частотометр!B28),"средняя","низкая"))</f>
        <v>низкая</v>
      </c>
      <c r="I4631" s="1"/>
    </row>
    <row r="4632" spans="1:9" x14ac:dyDescent="0.2">
      <c r="A4632" s="8">
        <f t="shared" si="184"/>
        <v>0</v>
      </c>
      <c r="B4632" s="8">
        <f t="shared" si="185"/>
        <v>0</v>
      </c>
      <c r="G4632" s="7" t="str">
        <f>IF(D4632&gt;Частотометр!B9,"высокочаст",IF(AND(Частотометр!C9&lt;D4632, D4632&lt;Частотометр!B9),"среднечаст","низкочаст"))</f>
        <v>низкочаст</v>
      </c>
      <c r="H4632" s="7" t="str">
        <f>IF(E4632&gt;Частотометр!B28,"высокая",IF(AND(Частотометр!C28&lt;E4632, E4632&lt;Частотометр!B28),"средняя","низкая"))</f>
        <v>низкая</v>
      </c>
      <c r="I4632" s="1"/>
    </row>
    <row r="4633" spans="1:9" x14ac:dyDescent="0.2">
      <c r="A4633" s="8">
        <f t="shared" si="184"/>
        <v>0</v>
      </c>
      <c r="B4633" s="8">
        <f t="shared" si="185"/>
        <v>0</v>
      </c>
      <c r="G4633" s="7" t="str">
        <f>IF(D4633&gt;Частотометр!B9,"высокочаст",IF(AND(Частотометр!C9&lt;D4633, D4633&lt;Частотометр!B9),"среднечаст","низкочаст"))</f>
        <v>низкочаст</v>
      </c>
      <c r="H4633" s="7" t="str">
        <f>IF(E4633&gt;Частотометр!B28,"высокая",IF(AND(Частотометр!C28&lt;E4633, E4633&lt;Частотометр!B28),"средняя","низкая"))</f>
        <v>низкая</v>
      </c>
      <c r="I4633" s="1"/>
    </row>
    <row r="4634" spans="1:9" x14ac:dyDescent="0.2">
      <c r="A4634" s="8">
        <f t="shared" si="184"/>
        <v>0</v>
      </c>
      <c r="B4634" s="8">
        <f t="shared" si="185"/>
        <v>0</v>
      </c>
      <c r="G4634" s="7" t="str">
        <f>IF(D4634&gt;Частотометр!B9,"высокочаст",IF(AND(Частотометр!C9&lt;D4634, D4634&lt;Частотометр!B9),"среднечаст","низкочаст"))</f>
        <v>низкочаст</v>
      </c>
      <c r="H4634" s="7" t="str">
        <f>IF(E4634&gt;Частотометр!B28,"высокая",IF(AND(Частотометр!C28&lt;E4634, E4634&lt;Частотометр!B28),"средняя","низкая"))</f>
        <v>низкая</v>
      </c>
      <c r="I4634" s="1"/>
    </row>
    <row r="4635" spans="1:9" x14ac:dyDescent="0.2">
      <c r="A4635" s="8">
        <f t="shared" si="184"/>
        <v>0</v>
      </c>
      <c r="B4635" s="8">
        <f t="shared" si="185"/>
        <v>0</v>
      </c>
      <c r="G4635" s="7" t="str">
        <f>IF(D4635&gt;Частотометр!B9,"высокочаст",IF(AND(Частотометр!C9&lt;D4635, D4635&lt;Частотометр!B9),"среднечаст","низкочаст"))</f>
        <v>низкочаст</v>
      </c>
      <c r="H4635" s="7" t="str">
        <f>IF(E4635&gt;Частотометр!B28,"высокая",IF(AND(Частотометр!C28&lt;E4635, E4635&lt;Частотометр!B28),"средняя","низкая"))</f>
        <v>низкая</v>
      </c>
      <c r="I4635" s="1"/>
    </row>
    <row r="4636" spans="1:9" x14ac:dyDescent="0.2">
      <c r="A4636" s="8">
        <f t="shared" si="184"/>
        <v>0</v>
      </c>
      <c r="B4636" s="8">
        <f t="shared" si="185"/>
        <v>0</v>
      </c>
      <c r="G4636" s="7" t="str">
        <f>IF(D4636&gt;Частотометр!B9,"высокочаст",IF(AND(Частотометр!C9&lt;D4636, D4636&lt;Частотометр!B9),"среднечаст","низкочаст"))</f>
        <v>низкочаст</v>
      </c>
      <c r="H4636" s="7" t="str">
        <f>IF(E4636&gt;Частотометр!B28,"высокая",IF(AND(Частотометр!C28&lt;E4636, E4636&lt;Частотометр!B28),"средняя","низкая"))</f>
        <v>низкая</v>
      </c>
      <c r="I4636" s="1"/>
    </row>
    <row r="4637" spans="1:9" x14ac:dyDescent="0.2">
      <c r="A4637" s="8">
        <f t="shared" si="184"/>
        <v>0</v>
      </c>
      <c r="B4637" s="8">
        <f t="shared" si="185"/>
        <v>0</v>
      </c>
      <c r="G4637" s="7" t="str">
        <f>IF(D4637&gt;Частотометр!B9,"высокочаст",IF(AND(Частотометр!C9&lt;D4637, D4637&lt;Частотометр!B9),"среднечаст","низкочаст"))</f>
        <v>низкочаст</v>
      </c>
      <c r="H4637" s="7" t="str">
        <f>IF(E4637&gt;Частотометр!B28,"высокая",IF(AND(Частотометр!C28&lt;E4637, E4637&lt;Частотометр!B28),"средняя","низкая"))</f>
        <v>низкая</v>
      </c>
      <c r="I4637" s="1"/>
    </row>
    <row r="4638" spans="1:9" x14ac:dyDescent="0.2">
      <c r="A4638" s="8">
        <f t="shared" si="184"/>
        <v>0</v>
      </c>
      <c r="B4638" s="8">
        <f t="shared" si="185"/>
        <v>0</v>
      </c>
      <c r="G4638" s="7" t="str">
        <f>IF(D4638&gt;Частотометр!B9,"высокочаст",IF(AND(Частотометр!C9&lt;D4638, D4638&lt;Частотометр!B9),"среднечаст","низкочаст"))</f>
        <v>низкочаст</v>
      </c>
      <c r="H4638" s="7" t="str">
        <f>IF(E4638&gt;Частотометр!B28,"высокая",IF(AND(Частотометр!C28&lt;E4638, E4638&lt;Частотометр!B28),"средняя","низкая"))</f>
        <v>низкая</v>
      </c>
      <c r="I4638" s="1"/>
    </row>
    <row r="4639" spans="1:9" x14ac:dyDescent="0.2">
      <c r="A4639" s="8">
        <f t="shared" si="184"/>
        <v>0</v>
      </c>
      <c r="B4639" s="8">
        <f t="shared" si="185"/>
        <v>0</v>
      </c>
      <c r="G4639" s="7" t="str">
        <f>IF(D4639&gt;Частотометр!B9,"высокочаст",IF(AND(Частотометр!C9&lt;D4639, D4639&lt;Частотометр!B9),"среднечаст","низкочаст"))</f>
        <v>низкочаст</v>
      </c>
      <c r="H4639" s="7" t="str">
        <f>IF(E4639&gt;Частотометр!B28,"высокая",IF(AND(Частотометр!C28&lt;E4639, E4639&lt;Частотометр!B28),"средняя","низкая"))</f>
        <v>низкая</v>
      </c>
      <c r="I4639" s="1"/>
    </row>
    <row r="4640" spans="1:9" x14ac:dyDescent="0.2">
      <c r="A4640" s="8">
        <f t="shared" si="184"/>
        <v>0</v>
      </c>
      <c r="B4640" s="8">
        <f t="shared" si="185"/>
        <v>0</v>
      </c>
      <c r="G4640" s="7" t="str">
        <f>IF(D4640&gt;Частотометр!B9,"высокочаст",IF(AND(Частотометр!C9&lt;D4640, D4640&lt;Частотометр!B9),"среднечаст","низкочаст"))</f>
        <v>низкочаст</v>
      </c>
      <c r="H4640" s="7" t="str">
        <f>IF(E4640&gt;Частотометр!B28,"высокая",IF(AND(Частотометр!C28&lt;E4640, E4640&lt;Частотометр!B28),"средняя","низкая"))</f>
        <v>низкая</v>
      </c>
      <c r="I4640" s="1"/>
    </row>
    <row r="4641" spans="1:9" x14ac:dyDescent="0.2">
      <c r="A4641" s="8">
        <f t="shared" si="184"/>
        <v>0</v>
      </c>
      <c r="B4641" s="8">
        <f t="shared" si="185"/>
        <v>0</v>
      </c>
      <c r="G4641" s="7" t="str">
        <f>IF(D4641&gt;Частотометр!B9,"высокочаст",IF(AND(Частотометр!C9&lt;D4641, D4641&lt;Частотометр!B9),"среднечаст","низкочаст"))</f>
        <v>низкочаст</v>
      </c>
      <c r="H4641" s="7" t="str">
        <f>IF(E4641&gt;Частотометр!B28,"высокая",IF(AND(Частотометр!C28&lt;E4641, E4641&lt;Частотометр!B28),"средняя","низкая"))</f>
        <v>низкая</v>
      </c>
      <c r="I4641" s="1"/>
    </row>
    <row r="4642" spans="1:9" x14ac:dyDescent="0.2">
      <c r="A4642" s="8">
        <f t="shared" si="184"/>
        <v>0</v>
      </c>
      <c r="B4642" s="8">
        <f t="shared" si="185"/>
        <v>0</v>
      </c>
      <c r="G4642" s="7" t="str">
        <f>IF(D4642&gt;Частотометр!B9,"высокочаст",IF(AND(Частотометр!C9&lt;D4642, D4642&lt;Частотометр!B9),"среднечаст","низкочаст"))</f>
        <v>низкочаст</v>
      </c>
      <c r="H4642" s="7" t="str">
        <f>IF(E4642&gt;Частотометр!B28,"высокая",IF(AND(Частотометр!C28&lt;E4642, E4642&lt;Частотометр!B28),"средняя","низкая"))</f>
        <v>низкая</v>
      </c>
      <c r="I4642" s="1"/>
    </row>
    <row r="4643" spans="1:9" x14ac:dyDescent="0.2">
      <c r="A4643" s="8">
        <f t="shared" si="184"/>
        <v>0</v>
      </c>
      <c r="B4643" s="8">
        <f t="shared" si="185"/>
        <v>0</v>
      </c>
      <c r="G4643" s="7" t="str">
        <f>IF(D4643&gt;Частотометр!B9,"высокочаст",IF(AND(Частотометр!C9&lt;D4643, D4643&lt;Частотометр!B9),"среднечаст","низкочаст"))</f>
        <v>низкочаст</v>
      </c>
      <c r="H4643" s="7" t="str">
        <f>IF(E4643&gt;Частотометр!B28,"высокая",IF(AND(Частотометр!C28&lt;E4643, E4643&lt;Частотометр!B28),"средняя","низкая"))</f>
        <v>низкая</v>
      </c>
      <c r="I4643" s="1"/>
    </row>
    <row r="4644" spans="1:9" x14ac:dyDescent="0.2">
      <c r="A4644" s="8">
        <f t="shared" si="184"/>
        <v>0</v>
      </c>
      <c r="B4644" s="8">
        <f t="shared" si="185"/>
        <v>0</v>
      </c>
      <c r="G4644" s="7" t="str">
        <f>IF(D4644&gt;Частотометр!B9,"высокочаст",IF(AND(Частотометр!C9&lt;D4644, D4644&lt;Частотометр!B9),"среднечаст","низкочаст"))</f>
        <v>низкочаст</v>
      </c>
      <c r="H4644" s="7" t="str">
        <f>IF(E4644&gt;Частотометр!B28,"высокая",IF(AND(Частотометр!C28&lt;E4644, E4644&lt;Частотометр!B28),"средняя","низкая"))</f>
        <v>низкая</v>
      </c>
      <c r="I4644" s="1"/>
    </row>
    <row r="4645" spans="1:9" x14ac:dyDescent="0.2">
      <c r="A4645" s="8">
        <f t="shared" si="184"/>
        <v>0</v>
      </c>
      <c r="B4645" s="8">
        <f t="shared" si="185"/>
        <v>0</v>
      </c>
      <c r="G4645" s="7" t="str">
        <f>IF(D4645&gt;Частотометр!B9,"высокочаст",IF(AND(Частотометр!C9&lt;D4645, D4645&lt;Частотометр!B9),"среднечаст","низкочаст"))</f>
        <v>низкочаст</v>
      </c>
      <c r="H4645" s="7" t="str">
        <f>IF(E4645&gt;Частотометр!B28,"высокая",IF(AND(Частотометр!C28&lt;E4645, E4645&lt;Частотометр!B28),"средняя","низкая"))</f>
        <v>низкая</v>
      </c>
      <c r="I4645" s="1"/>
    </row>
    <row r="4646" spans="1:9" x14ac:dyDescent="0.2">
      <c r="A4646" s="8">
        <f t="shared" si="184"/>
        <v>0</v>
      </c>
      <c r="B4646" s="8">
        <f t="shared" si="185"/>
        <v>0</v>
      </c>
      <c r="G4646" s="7" t="str">
        <f>IF(D4646&gt;Частотометр!B9,"высокочаст",IF(AND(Частотометр!C9&lt;D4646, D4646&lt;Частотометр!B9),"среднечаст","низкочаст"))</f>
        <v>низкочаст</v>
      </c>
      <c r="H4646" s="7" t="str">
        <f>IF(E4646&gt;Частотометр!B28,"высокая",IF(AND(Частотометр!C28&lt;E4646, E4646&lt;Частотометр!B28),"средняя","низкая"))</f>
        <v>низкая</v>
      </c>
      <c r="I4646" s="1"/>
    </row>
    <row r="4647" spans="1:9" x14ac:dyDescent="0.2">
      <c r="A4647" s="8">
        <f t="shared" si="184"/>
        <v>0</v>
      </c>
      <c r="B4647" s="8">
        <f t="shared" si="185"/>
        <v>0</v>
      </c>
      <c r="G4647" s="7" t="str">
        <f>IF(D4647&gt;Частотометр!B9,"высокочаст",IF(AND(Частотометр!C9&lt;D4647, D4647&lt;Частотометр!B9),"среднечаст","низкочаст"))</f>
        <v>низкочаст</v>
      </c>
      <c r="H4647" s="7" t="str">
        <f>IF(E4647&gt;Частотометр!B28,"высокая",IF(AND(Частотометр!C28&lt;E4647, E4647&lt;Частотометр!B28),"средняя","низкая"))</f>
        <v>низкая</v>
      </c>
      <c r="I4647" s="1"/>
    </row>
    <row r="4648" spans="1:9" x14ac:dyDescent="0.2">
      <c r="A4648" s="8">
        <f t="shared" si="184"/>
        <v>0</v>
      </c>
      <c r="B4648" s="8">
        <f t="shared" si="185"/>
        <v>0</v>
      </c>
      <c r="G4648" s="7" t="str">
        <f>IF(D4648&gt;Частотометр!B9,"высокочаст",IF(AND(Частотометр!C9&lt;D4648, D4648&lt;Частотометр!B9),"среднечаст","низкочаст"))</f>
        <v>низкочаст</v>
      </c>
      <c r="H4648" s="7" t="str">
        <f>IF(E4648&gt;Частотометр!B28,"высокая",IF(AND(Частотометр!C28&lt;E4648, E4648&lt;Частотометр!B28),"средняя","низкая"))</f>
        <v>низкая</v>
      </c>
      <c r="I4648" s="1"/>
    </row>
    <row r="4649" spans="1:9" x14ac:dyDescent="0.2">
      <c r="A4649" s="8">
        <f t="shared" si="184"/>
        <v>0</v>
      </c>
      <c r="B4649" s="8">
        <f t="shared" si="185"/>
        <v>0</v>
      </c>
      <c r="G4649" s="7" t="str">
        <f>IF(D4649&gt;Частотометр!B9,"высокочаст",IF(AND(Частотометр!C9&lt;D4649, D4649&lt;Частотометр!B9),"среднечаст","низкочаст"))</f>
        <v>низкочаст</v>
      </c>
      <c r="H4649" s="7" t="str">
        <f>IF(E4649&gt;Частотометр!B28,"высокая",IF(AND(Частотометр!C28&lt;E4649, E4649&lt;Частотометр!B28),"средняя","низкая"))</f>
        <v>низкая</v>
      </c>
      <c r="I4649" s="1"/>
    </row>
    <row r="4650" spans="1:9" x14ac:dyDescent="0.2">
      <c r="A4650" s="8">
        <f t="shared" si="184"/>
        <v>0</v>
      </c>
      <c r="B4650" s="8">
        <f t="shared" si="185"/>
        <v>0</v>
      </c>
      <c r="G4650" s="7" t="str">
        <f>IF(D4650&gt;Частотометр!B9,"высокочаст",IF(AND(Частотометр!C9&lt;D4650, D4650&lt;Частотометр!B9),"среднечаст","низкочаст"))</f>
        <v>низкочаст</v>
      </c>
      <c r="H4650" s="7" t="str">
        <f>IF(E4650&gt;Частотометр!B28,"высокая",IF(AND(Частотометр!C28&lt;E4650, E4650&lt;Частотометр!B28),"средняя","низкая"))</f>
        <v>низкая</v>
      </c>
      <c r="I4650" s="1"/>
    </row>
    <row r="4651" spans="1:9" x14ac:dyDescent="0.2">
      <c r="A4651" s="8">
        <f t="shared" si="184"/>
        <v>0</v>
      </c>
      <c r="B4651" s="8">
        <f t="shared" si="185"/>
        <v>0</v>
      </c>
      <c r="G4651" s="7" t="str">
        <f>IF(D4651&gt;Частотометр!B9,"высокочаст",IF(AND(Частотометр!C9&lt;D4651, D4651&lt;Частотометр!B9),"среднечаст","низкочаст"))</f>
        <v>низкочаст</v>
      </c>
      <c r="H4651" s="7" t="str">
        <f>IF(E4651&gt;Частотометр!B28,"высокая",IF(AND(Частотометр!C28&lt;E4651, E4651&lt;Частотометр!B28),"средняя","низкая"))</f>
        <v>низкая</v>
      </c>
      <c r="I4651" s="1"/>
    </row>
    <row r="4652" spans="1:9" x14ac:dyDescent="0.2">
      <c r="A4652" s="8">
        <f t="shared" si="184"/>
        <v>0</v>
      </c>
      <c r="B4652" s="8">
        <f t="shared" si="185"/>
        <v>0</v>
      </c>
      <c r="G4652" s="7" t="str">
        <f>IF(D4652&gt;Частотометр!B9,"высокочаст",IF(AND(Частотометр!C9&lt;D4652, D4652&lt;Частотометр!B9),"среднечаст","низкочаст"))</f>
        <v>низкочаст</v>
      </c>
      <c r="H4652" s="7" t="str">
        <f>IF(E4652&gt;Частотометр!B28,"высокая",IF(AND(Частотометр!C28&lt;E4652, E4652&lt;Частотометр!B28),"средняя","низкая"))</f>
        <v>низкая</v>
      </c>
      <c r="I4652" s="1"/>
    </row>
    <row r="4653" spans="1:9" x14ac:dyDescent="0.2">
      <c r="A4653" s="8">
        <f t="shared" si="184"/>
        <v>0</v>
      </c>
      <c r="B4653" s="8">
        <f t="shared" si="185"/>
        <v>0</v>
      </c>
      <c r="G4653" s="7" t="str">
        <f>IF(D4653&gt;Частотометр!B9,"высокочаст",IF(AND(Частотометр!C9&lt;D4653, D4653&lt;Частотометр!B9),"среднечаст","низкочаст"))</f>
        <v>низкочаст</v>
      </c>
      <c r="H4653" s="7" t="str">
        <f>IF(E4653&gt;Частотометр!B28,"высокая",IF(AND(Частотометр!C28&lt;E4653, E4653&lt;Частотометр!B28),"средняя","низкая"))</f>
        <v>низкая</v>
      </c>
      <c r="I4653" s="1"/>
    </row>
    <row r="4654" spans="1:9" x14ac:dyDescent="0.2">
      <c r="A4654" s="8">
        <f t="shared" si="184"/>
        <v>0</v>
      </c>
      <c r="B4654" s="8">
        <f t="shared" si="185"/>
        <v>0</v>
      </c>
      <c r="G4654" s="7" t="str">
        <f>IF(D4654&gt;Частотометр!B9,"высокочаст",IF(AND(Частотометр!C9&lt;D4654, D4654&lt;Частотометр!B9),"среднечаст","низкочаст"))</f>
        <v>низкочаст</v>
      </c>
      <c r="H4654" s="7" t="str">
        <f>IF(E4654&gt;Частотометр!B28,"высокая",IF(AND(Частотометр!C28&lt;E4654, E4654&lt;Частотометр!B28),"средняя","низкая"))</f>
        <v>низкая</v>
      </c>
      <c r="I4654" s="1"/>
    </row>
    <row r="4655" spans="1:9" x14ac:dyDescent="0.2">
      <c r="A4655" s="8">
        <f t="shared" si="184"/>
        <v>0</v>
      </c>
      <c r="B4655" s="8">
        <f t="shared" si="185"/>
        <v>0</v>
      </c>
      <c r="G4655" s="7" t="str">
        <f>IF(D4655&gt;Частотометр!B9,"высокочаст",IF(AND(Частотометр!C9&lt;D4655, D4655&lt;Частотометр!B9),"среднечаст","низкочаст"))</f>
        <v>низкочаст</v>
      </c>
      <c r="H4655" s="7" t="str">
        <f>IF(E4655&gt;Частотометр!B28,"высокая",IF(AND(Частотометр!C28&lt;E4655, E4655&lt;Частотометр!B28),"средняя","низкая"))</f>
        <v>низкая</v>
      </c>
      <c r="I4655" s="1"/>
    </row>
    <row r="4656" spans="1:9" x14ac:dyDescent="0.2">
      <c r="A4656" s="8">
        <f t="shared" si="184"/>
        <v>0</v>
      </c>
      <c r="B4656" s="8">
        <f t="shared" si="185"/>
        <v>0</v>
      </c>
      <c r="G4656" s="7" t="str">
        <f>IF(D4656&gt;Частотометр!B9,"высокочаст",IF(AND(Частотометр!C9&lt;D4656, D4656&lt;Частотометр!B9),"среднечаст","низкочаст"))</f>
        <v>низкочаст</v>
      </c>
      <c r="H4656" s="7" t="str">
        <f>IF(E4656&gt;Частотометр!B28,"высокая",IF(AND(Частотометр!C28&lt;E4656, E4656&lt;Частотометр!B28),"средняя","низкая"))</f>
        <v>низкая</v>
      </c>
      <c r="I4656" s="1"/>
    </row>
    <row r="4657" spans="1:9" x14ac:dyDescent="0.2">
      <c r="A4657" s="8">
        <f t="shared" si="184"/>
        <v>0</v>
      </c>
      <c r="B4657" s="8">
        <f t="shared" si="185"/>
        <v>0</v>
      </c>
      <c r="G4657" s="7" t="str">
        <f>IF(D4657&gt;Частотометр!B9,"высокочаст",IF(AND(Частотометр!C9&lt;D4657, D4657&lt;Частотометр!B9),"среднечаст","низкочаст"))</f>
        <v>низкочаст</v>
      </c>
      <c r="H4657" s="7" t="str">
        <f>IF(E4657&gt;Частотометр!B28,"высокая",IF(AND(Частотометр!C28&lt;E4657, E4657&lt;Частотометр!B28),"средняя","низкая"))</f>
        <v>низкая</v>
      </c>
      <c r="I4657" s="1"/>
    </row>
    <row r="4658" spans="1:9" x14ac:dyDescent="0.2">
      <c r="A4658" s="8">
        <f t="shared" si="184"/>
        <v>0</v>
      </c>
      <c r="B4658" s="8">
        <f t="shared" si="185"/>
        <v>0</v>
      </c>
      <c r="G4658" s="7" t="str">
        <f>IF(D4658&gt;Частотометр!B9,"высокочаст",IF(AND(Частотометр!C9&lt;D4658, D4658&lt;Частотометр!B9),"среднечаст","низкочаст"))</f>
        <v>низкочаст</v>
      </c>
      <c r="H4658" s="7" t="str">
        <f>IF(E4658&gt;Частотометр!B28,"высокая",IF(AND(Частотометр!C28&lt;E4658, E4658&lt;Частотометр!B28),"средняя","низкая"))</f>
        <v>низкая</v>
      </c>
      <c r="I4658" s="1"/>
    </row>
    <row r="4659" spans="1:9" x14ac:dyDescent="0.2">
      <c r="A4659" s="8">
        <f t="shared" si="184"/>
        <v>0</v>
      </c>
      <c r="B4659" s="8">
        <f t="shared" si="185"/>
        <v>0</v>
      </c>
      <c r="G4659" s="7" t="str">
        <f>IF(D4659&gt;Частотометр!B9,"высокочаст",IF(AND(Частотометр!C9&lt;D4659, D4659&lt;Частотометр!B9),"среднечаст","низкочаст"))</f>
        <v>низкочаст</v>
      </c>
      <c r="H4659" s="7" t="str">
        <f>IF(E4659&gt;Частотометр!B28,"высокая",IF(AND(Частотометр!C28&lt;E4659, E4659&lt;Частотометр!B28),"средняя","низкая"))</f>
        <v>низкая</v>
      </c>
      <c r="I4659" s="1"/>
    </row>
    <row r="4660" spans="1:9" x14ac:dyDescent="0.2">
      <c r="A4660" s="8">
        <f t="shared" si="184"/>
        <v>0</v>
      </c>
      <c r="B4660" s="8">
        <f t="shared" si="185"/>
        <v>0</v>
      </c>
      <c r="G4660" s="7" t="str">
        <f>IF(D4660&gt;Частотометр!B9,"высокочаст",IF(AND(Частотометр!C9&lt;D4660, D4660&lt;Частотометр!B9),"среднечаст","низкочаст"))</f>
        <v>низкочаст</v>
      </c>
      <c r="H4660" s="7" t="str">
        <f>IF(E4660&gt;Частотометр!B28,"высокая",IF(AND(Частотометр!C28&lt;E4660, E4660&lt;Частотометр!B28),"средняя","низкая"))</f>
        <v>низкая</v>
      </c>
      <c r="I4660" s="1"/>
    </row>
    <row r="4661" spans="1:9" x14ac:dyDescent="0.2">
      <c r="A4661" s="8">
        <f t="shared" si="184"/>
        <v>0</v>
      </c>
      <c r="B4661" s="8">
        <f t="shared" si="185"/>
        <v>0</v>
      </c>
      <c r="G4661" s="7" t="str">
        <f>IF(D4661&gt;Частотометр!B9,"высокочаст",IF(AND(Частотометр!C9&lt;D4661, D4661&lt;Частотометр!B9),"среднечаст","низкочаст"))</f>
        <v>низкочаст</v>
      </c>
      <c r="H4661" s="7" t="str">
        <f>IF(E4661&gt;Частотометр!B28,"высокая",IF(AND(Частотометр!C28&lt;E4661, E4661&lt;Частотометр!B28),"средняя","низкая"))</f>
        <v>низкая</v>
      </c>
      <c r="I4661" s="1"/>
    </row>
    <row r="4662" spans="1:9" x14ac:dyDescent="0.2">
      <c r="A4662" s="8">
        <f t="shared" si="184"/>
        <v>0</v>
      </c>
      <c r="B4662" s="8">
        <f t="shared" si="185"/>
        <v>0</v>
      </c>
      <c r="G4662" s="7" t="str">
        <f>IF(D4662&gt;Частотометр!B9,"высокочаст",IF(AND(Частотометр!C9&lt;D4662, D4662&lt;Частотометр!B9),"среднечаст","низкочаст"))</f>
        <v>низкочаст</v>
      </c>
      <c r="H4662" s="7" t="str">
        <f>IF(E4662&gt;Частотометр!B28,"высокая",IF(AND(Частотометр!C28&lt;E4662, E4662&lt;Частотометр!B28),"средняя","низкая"))</f>
        <v>низкая</v>
      </c>
      <c r="I4662" s="1"/>
    </row>
    <row r="4663" spans="1:9" x14ac:dyDescent="0.2">
      <c r="A4663" s="8">
        <f t="shared" si="184"/>
        <v>0</v>
      </c>
      <c r="B4663" s="8">
        <f t="shared" si="185"/>
        <v>0</v>
      </c>
      <c r="G4663" s="7" t="str">
        <f>IF(D4663&gt;Частотометр!B9,"высокочаст",IF(AND(Частотометр!C9&lt;D4663, D4663&lt;Частотометр!B9),"среднечаст","низкочаст"))</f>
        <v>низкочаст</v>
      </c>
      <c r="H4663" s="7" t="str">
        <f>IF(E4663&gt;Частотометр!B28,"высокая",IF(AND(Частотометр!C28&lt;E4663, E4663&lt;Частотометр!B28),"средняя","низкая"))</f>
        <v>низкая</v>
      </c>
      <c r="I4663" s="1"/>
    </row>
    <row r="4664" spans="1:9" x14ac:dyDescent="0.2">
      <c r="A4664" s="8">
        <f t="shared" si="184"/>
        <v>0</v>
      </c>
      <c r="B4664" s="8">
        <f t="shared" si="185"/>
        <v>0</v>
      </c>
      <c r="G4664" s="7" t="str">
        <f>IF(D4664&gt;Частотометр!B9,"высокочаст",IF(AND(Частотометр!C9&lt;D4664, D4664&lt;Частотометр!B9),"среднечаст","низкочаст"))</f>
        <v>низкочаст</v>
      </c>
      <c r="H4664" s="7" t="str">
        <f>IF(E4664&gt;Частотометр!B28,"высокая",IF(AND(Частотометр!C28&lt;E4664, E4664&lt;Частотометр!B28),"средняя","низкая"))</f>
        <v>низкая</v>
      </c>
      <c r="I4664" s="1"/>
    </row>
    <row r="4665" spans="1:9" x14ac:dyDescent="0.2">
      <c r="A4665" s="8">
        <f t="shared" si="184"/>
        <v>0</v>
      </c>
      <c r="B4665" s="8">
        <f t="shared" si="185"/>
        <v>0</v>
      </c>
      <c r="G4665" s="7" t="str">
        <f>IF(D4665&gt;Частотометр!B9,"высокочаст",IF(AND(Частотометр!C9&lt;D4665, D4665&lt;Частотометр!B9),"среднечаст","низкочаст"))</f>
        <v>низкочаст</v>
      </c>
      <c r="H4665" s="7" t="str">
        <f>IF(E4665&gt;Частотометр!B28,"высокая",IF(AND(Частотометр!C28&lt;E4665, E4665&lt;Частотометр!B28),"средняя","низкая"))</f>
        <v>низкая</v>
      </c>
      <c r="I4665" s="1"/>
    </row>
    <row r="4666" spans="1:9" x14ac:dyDescent="0.2">
      <c r="A4666" s="8">
        <f t="shared" si="184"/>
        <v>0</v>
      </c>
      <c r="B4666" s="8">
        <f t="shared" si="185"/>
        <v>0</v>
      </c>
      <c r="G4666" s="7" t="str">
        <f>IF(D4666&gt;Частотометр!B9,"высокочаст",IF(AND(Частотометр!C9&lt;D4666, D4666&lt;Частотометр!B9),"среднечаст","низкочаст"))</f>
        <v>низкочаст</v>
      </c>
      <c r="H4666" s="7" t="str">
        <f>IF(E4666&gt;Частотометр!B28,"высокая",IF(AND(Частотометр!C28&lt;E4666, E4666&lt;Частотометр!B28),"средняя","низкая"))</f>
        <v>низкая</v>
      </c>
      <c r="I4666" s="1"/>
    </row>
    <row r="4667" spans="1:9" x14ac:dyDescent="0.2">
      <c r="A4667" s="8">
        <f t="shared" si="184"/>
        <v>0</v>
      </c>
      <c r="B4667" s="8">
        <f t="shared" si="185"/>
        <v>0</v>
      </c>
      <c r="G4667" s="7" t="str">
        <f>IF(D4667&gt;Частотометр!B9,"высокочаст",IF(AND(Частотометр!C9&lt;D4667, D4667&lt;Частотометр!B9),"среднечаст","низкочаст"))</f>
        <v>низкочаст</v>
      </c>
      <c r="H4667" s="7" t="str">
        <f>IF(E4667&gt;Частотометр!B28,"высокая",IF(AND(Частотометр!C28&lt;E4667, E4667&lt;Частотометр!B28),"средняя","низкая"))</f>
        <v>низкая</v>
      </c>
      <c r="I4667" s="1"/>
    </row>
    <row r="4668" spans="1:9" x14ac:dyDescent="0.2">
      <c r="A4668" s="8">
        <f t="shared" si="184"/>
        <v>0</v>
      </c>
      <c r="B4668" s="8">
        <f t="shared" si="185"/>
        <v>0</v>
      </c>
      <c r="G4668" s="7" t="str">
        <f>IF(D4668&gt;Частотометр!B9,"высокочаст",IF(AND(Частотометр!C9&lt;D4668, D4668&lt;Частотометр!B9),"среднечаст","низкочаст"))</f>
        <v>низкочаст</v>
      </c>
      <c r="H4668" s="7" t="str">
        <f>IF(E4668&gt;Частотометр!B28,"высокая",IF(AND(Частотометр!C28&lt;E4668, E4668&lt;Частотометр!B28),"средняя","низкая"))</f>
        <v>низкая</v>
      </c>
      <c r="I4668" s="1"/>
    </row>
    <row r="4669" spans="1:9" x14ac:dyDescent="0.2">
      <c r="A4669" s="8">
        <f t="shared" si="184"/>
        <v>0</v>
      </c>
      <c r="B4669" s="8">
        <f t="shared" si="185"/>
        <v>0</v>
      </c>
      <c r="G4669" s="7" t="str">
        <f>IF(D4669&gt;Частотометр!B9,"высокочаст",IF(AND(Частотометр!C9&lt;D4669, D4669&lt;Частотометр!B9),"среднечаст","низкочаст"))</f>
        <v>низкочаст</v>
      </c>
      <c r="H4669" s="7" t="str">
        <f>IF(E4669&gt;Частотометр!B28,"высокая",IF(AND(Частотометр!C28&lt;E4669, E4669&lt;Частотометр!B28),"средняя","низкая"))</f>
        <v>низкая</v>
      </c>
      <c r="I4669" s="1"/>
    </row>
    <row r="4670" spans="1:9" x14ac:dyDescent="0.2">
      <c r="A4670" s="8">
        <f t="shared" si="184"/>
        <v>0</v>
      </c>
      <c r="B4670" s="8">
        <f t="shared" si="185"/>
        <v>0</v>
      </c>
      <c r="G4670" s="7" t="str">
        <f>IF(D4670&gt;Частотометр!B9,"высокочаст",IF(AND(Частотометр!C9&lt;D4670, D4670&lt;Частотометр!B9),"среднечаст","низкочаст"))</f>
        <v>низкочаст</v>
      </c>
      <c r="H4670" s="7" t="str">
        <f>IF(E4670&gt;Частотометр!B28,"высокая",IF(AND(Частотометр!C28&lt;E4670, E4670&lt;Частотометр!B28),"средняя","низкая"))</f>
        <v>низкая</v>
      </c>
      <c r="I4670" s="1"/>
    </row>
    <row r="4671" spans="1:9" x14ac:dyDescent="0.2">
      <c r="A4671" s="8">
        <f t="shared" si="184"/>
        <v>0</v>
      </c>
      <c r="B4671" s="8">
        <f t="shared" si="185"/>
        <v>0</v>
      </c>
      <c r="G4671" s="7" t="str">
        <f>IF(D4671&gt;Частотометр!B9,"высокочаст",IF(AND(Частотометр!C9&lt;D4671, D4671&lt;Частотометр!B9),"среднечаст","низкочаст"))</f>
        <v>низкочаст</v>
      </c>
      <c r="H4671" s="7" t="str">
        <f>IF(E4671&gt;Частотометр!B28,"высокая",IF(AND(Частотометр!C28&lt;E4671, E4671&lt;Частотометр!B28),"средняя","низкая"))</f>
        <v>низкая</v>
      </c>
      <c r="I4671" s="1"/>
    </row>
    <row r="4672" spans="1:9" x14ac:dyDescent="0.2">
      <c r="A4672" s="8">
        <f t="shared" si="184"/>
        <v>0</v>
      </c>
      <c r="B4672" s="8">
        <f t="shared" si="185"/>
        <v>0</v>
      </c>
      <c r="G4672" s="7" t="str">
        <f>IF(D4672&gt;Частотометр!B9,"высокочаст",IF(AND(Частотометр!C9&lt;D4672, D4672&lt;Частотометр!B9),"среднечаст","низкочаст"))</f>
        <v>низкочаст</v>
      </c>
      <c r="H4672" s="7" t="str">
        <f>IF(E4672&gt;Частотометр!B28,"высокая",IF(AND(Частотометр!C28&lt;E4672, E4672&lt;Частотометр!B28),"средняя","низкая"))</f>
        <v>низкая</v>
      </c>
      <c r="I4672" s="1"/>
    </row>
    <row r="4673" spans="1:9" x14ac:dyDescent="0.2">
      <c r="A4673" s="8">
        <f t="shared" si="184"/>
        <v>0</v>
      </c>
      <c r="B4673" s="8">
        <f t="shared" si="185"/>
        <v>0</v>
      </c>
      <c r="G4673" s="7" t="str">
        <f>IF(D4673&gt;Частотометр!B9,"высокочаст",IF(AND(Частотометр!C9&lt;D4673, D4673&lt;Частотометр!B9),"среднечаст","низкочаст"))</f>
        <v>низкочаст</v>
      </c>
      <c r="H4673" s="7" t="str">
        <f>IF(E4673&gt;Частотометр!B28,"высокая",IF(AND(Частотометр!C28&lt;E4673, E4673&lt;Частотометр!B28),"средняя","низкая"))</f>
        <v>низкая</v>
      </c>
      <c r="I4673" s="1"/>
    </row>
    <row r="4674" spans="1:9" x14ac:dyDescent="0.2">
      <c r="A4674" s="8">
        <f t="shared" ref="A4674:A4737" si="186">IF(ISBLANK(C4674),0,LEN(TRIM(C4674))-LEN(SUBSTITUTE(C4674," ",""))+1)</f>
        <v>0</v>
      </c>
      <c r="B4674" s="8">
        <f t="shared" ref="B4674:B4737" si="187">LEN(C4674)</f>
        <v>0</v>
      </c>
      <c r="G4674" s="7" t="str">
        <f>IF(D4674&gt;Частотометр!B9,"высокочаст",IF(AND(Частотометр!C9&lt;D4674, D4674&lt;Частотометр!B9),"среднечаст","низкочаст"))</f>
        <v>низкочаст</v>
      </c>
      <c r="H4674" s="7" t="str">
        <f>IF(E4674&gt;Частотометр!B28,"высокая",IF(AND(Частотометр!C28&lt;E4674, E4674&lt;Частотометр!B28),"средняя","низкая"))</f>
        <v>низкая</v>
      </c>
      <c r="I4674" s="1"/>
    </row>
    <row r="4675" spans="1:9" x14ac:dyDescent="0.2">
      <c r="A4675" s="8">
        <f t="shared" si="186"/>
        <v>0</v>
      </c>
      <c r="B4675" s="8">
        <f t="shared" si="187"/>
        <v>0</v>
      </c>
      <c r="G4675" s="7" t="str">
        <f>IF(D4675&gt;Частотометр!B9,"высокочаст",IF(AND(Частотометр!C9&lt;D4675, D4675&lt;Частотометр!B9),"среднечаст","низкочаст"))</f>
        <v>низкочаст</v>
      </c>
      <c r="H4675" s="7" t="str">
        <f>IF(E4675&gt;Частотометр!B28,"высокая",IF(AND(Частотометр!C28&lt;E4675, E4675&lt;Частотометр!B28),"средняя","низкая"))</f>
        <v>низкая</v>
      </c>
      <c r="I4675" s="1"/>
    </row>
    <row r="4676" spans="1:9" x14ac:dyDescent="0.2">
      <c r="A4676" s="8">
        <f t="shared" si="186"/>
        <v>0</v>
      </c>
      <c r="B4676" s="8">
        <f t="shared" si="187"/>
        <v>0</v>
      </c>
      <c r="G4676" s="7" t="str">
        <f>IF(D4676&gt;Частотометр!B9,"высокочаст",IF(AND(Частотометр!C9&lt;D4676, D4676&lt;Частотометр!B9),"среднечаст","низкочаст"))</f>
        <v>низкочаст</v>
      </c>
      <c r="H4676" s="7" t="str">
        <f>IF(E4676&gt;Частотометр!B28,"высокая",IF(AND(Частотометр!C28&lt;E4676, E4676&lt;Частотометр!B28),"средняя","низкая"))</f>
        <v>низкая</v>
      </c>
      <c r="I4676" s="1"/>
    </row>
    <row r="4677" spans="1:9" x14ac:dyDescent="0.2">
      <c r="A4677" s="8">
        <f t="shared" si="186"/>
        <v>0</v>
      </c>
      <c r="B4677" s="8">
        <f t="shared" si="187"/>
        <v>0</v>
      </c>
      <c r="G4677" s="7" t="str">
        <f>IF(D4677&gt;Частотометр!B9,"высокочаст",IF(AND(Частотометр!C9&lt;D4677, D4677&lt;Частотометр!B9),"среднечаст","низкочаст"))</f>
        <v>низкочаст</v>
      </c>
      <c r="H4677" s="7" t="str">
        <f>IF(E4677&gt;Частотометр!B28,"высокая",IF(AND(Частотометр!C28&lt;E4677, E4677&lt;Частотометр!B28),"средняя","низкая"))</f>
        <v>низкая</v>
      </c>
      <c r="I4677" s="1"/>
    </row>
    <row r="4678" spans="1:9" x14ac:dyDescent="0.2">
      <c r="A4678" s="8">
        <f t="shared" si="186"/>
        <v>0</v>
      </c>
      <c r="B4678" s="8">
        <f t="shared" si="187"/>
        <v>0</v>
      </c>
      <c r="G4678" s="7" t="str">
        <f>IF(D4678&gt;Частотометр!B9,"высокочаст",IF(AND(Частотометр!C9&lt;D4678, D4678&lt;Частотометр!B9),"среднечаст","низкочаст"))</f>
        <v>низкочаст</v>
      </c>
      <c r="H4678" s="7" t="str">
        <f>IF(E4678&gt;Частотометр!B28,"высокая",IF(AND(Частотометр!C28&lt;E4678, E4678&lt;Частотометр!B28),"средняя","низкая"))</f>
        <v>низкая</v>
      </c>
      <c r="I4678" s="1"/>
    </row>
    <row r="4679" spans="1:9" x14ac:dyDescent="0.2">
      <c r="A4679" s="8">
        <f t="shared" si="186"/>
        <v>0</v>
      </c>
      <c r="B4679" s="8">
        <f t="shared" si="187"/>
        <v>0</v>
      </c>
      <c r="G4679" s="7" t="str">
        <f>IF(D4679&gt;Частотометр!B9,"высокочаст",IF(AND(Частотометр!C9&lt;D4679, D4679&lt;Частотометр!B9),"среднечаст","низкочаст"))</f>
        <v>низкочаст</v>
      </c>
      <c r="H4679" s="7" t="str">
        <f>IF(E4679&gt;Частотометр!B28,"высокая",IF(AND(Частотометр!C28&lt;E4679, E4679&lt;Частотометр!B28),"средняя","низкая"))</f>
        <v>низкая</v>
      </c>
      <c r="I4679" s="1"/>
    </row>
    <row r="4680" spans="1:9" x14ac:dyDescent="0.2">
      <c r="A4680" s="8">
        <f t="shared" si="186"/>
        <v>0</v>
      </c>
      <c r="B4680" s="8">
        <f t="shared" si="187"/>
        <v>0</v>
      </c>
      <c r="G4680" s="7" t="str">
        <f>IF(D4680&gt;Частотометр!B9,"высокочаст",IF(AND(Частотометр!C9&lt;D4680, D4680&lt;Частотометр!B9),"среднечаст","низкочаст"))</f>
        <v>низкочаст</v>
      </c>
      <c r="H4680" s="7" t="str">
        <f>IF(E4680&gt;Частотометр!B28,"высокая",IF(AND(Частотометр!C28&lt;E4680, E4680&lt;Частотометр!B28),"средняя","низкая"))</f>
        <v>низкая</v>
      </c>
      <c r="I4680" s="1"/>
    </row>
    <row r="4681" spans="1:9" x14ac:dyDescent="0.2">
      <c r="A4681" s="8">
        <f t="shared" si="186"/>
        <v>0</v>
      </c>
      <c r="B4681" s="8">
        <f t="shared" si="187"/>
        <v>0</v>
      </c>
      <c r="G4681" s="7" t="str">
        <f>IF(D4681&gt;Частотометр!B9,"высокочаст",IF(AND(Частотометр!C9&lt;D4681, D4681&lt;Частотометр!B9),"среднечаст","низкочаст"))</f>
        <v>низкочаст</v>
      </c>
      <c r="H4681" s="7" t="str">
        <f>IF(E4681&gt;Частотометр!B28,"высокая",IF(AND(Частотометр!C28&lt;E4681, E4681&lt;Частотометр!B28),"средняя","низкая"))</f>
        <v>низкая</v>
      </c>
      <c r="I4681" s="1"/>
    </row>
    <row r="4682" spans="1:9" x14ac:dyDescent="0.2">
      <c r="A4682" s="8">
        <f t="shared" si="186"/>
        <v>0</v>
      </c>
      <c r="B4682" s="8">
        <f t="shared" si="187"/>
        <v>0</v>
      </c>
      <c r="G4682" s="7" t="str">
        <f>IF(D4682&gt;Частотометр!B9,"высокочаст",IF(AND(Частотометр!C9&lt;D4682, D4682&lt;Частотометр!B9),"среднечаст","низкочаст"))</f>
        <v>низкочаст</v>
      </c>
      <c r="H4682" s="7" t="str">
        <f>IF(E4682&gt;Частотометр!B28,"высокая",IF(AND(Частотометр!C28&lt;E4682, E4682&lt;Частотометр!B28),"средняя","низкая"))</f>
        <v>низкая</v>
      </c>
      <c r="I4682" s="1"/>
    </row>
    <row r="4683" spans="1:9" x14ac:dyDescent="0.2">
      <c r="A4683" s="8">
        <f t="shared" si="186"/>
        <v>0</v>
      </c>
      <c r="B4683" s="8">
        <f t="shared" si="187"/>
        <v>0</v>
      </c>
      <c r="G4683" s="7" t="str">
        <f>IF(D4683&gt;Частотометр!B9,"высокочаст",IF(AND(Частотометр!C9&lt;D4683, D4683&lt;Частотометр!B9),"среднечаст","низкочаст"))</f>
        <v>низкочаст</v>
      </c>
      <c r="H4683" s="7" t="str">
        <f>IF(E4683&gt;Частотометр!B28,"высокая",IF(AND(Частотометр!C28&lt;E4683, E4683&lt;Частотометр!B28),"средняя","низкая"))</f>
        <v>низкая</v>
      </c>
      <c r="I4683" s="1"/>
    </row>
    <row r="4684" spans="1:9" x14ac:dyDescent="0.2">
      <c r="A4684" s="8">
        <f t="shared" si="186"/>
        <v>0</v>
      </c>
      <c r="B4684" s="8">
        <f t="shared" si="187"/>
        <v>0</v>
      </c>
      <c r="G4684" s="7" t="str">
        <f>IF(D4684&gt;Частотометр!B9,"высокочаст",IF(AND(Частотометр!C9&lt;D4684, D4684&lt;Частотометр!B9),"среднечаст","низкочаст"))</f>
        <v>низкочаст</v>
      </c>
      <c r="H4684" s="7" t="str">
        <f>IF(E4684&gt;Частотометр!B28,"высокая",IF(AND(Частотометр!C28&lt;E4684, E4684&lt;Частотометр!B28),"средняя","низкая"))</f>
        <v>низкая</v>
      </c>
      <c r="I4684" s="1"/>
    </row>
    <row r="4685" spans="1:9" x14ac:dyDescent="0.2">
      <c r="A4685" s="8">
        <f t="shared" si="186"/>
        <v>0</v>
      </c>
      <c r="B4685" s="8">
        <f t="shared" si="187"/>
        <v>0</v>
      </c>
      <c r="G4685" s="7" t="str">
        <f>IF(D4685&gt;Частотометр!B9,"высокочаст",IF(AND(Частотометр!C9&lt;D4685, D4685&lt;Частотометр!B9),"среднечаст","низкочаст"))</f>
        <v>низкочаст</v>
      </c>
      <c r="H4685" s="7" t="str">
        <f>IF(E4685&gt;Частотометр!B28,"высокая",IF(AND(Частотометр!C28&lt;E4685, E4685&lt;Частотометр!B28),"средняя","низкая"))</f>
        <v>низкая</v>
      </c>
      <c r="I4685" s="1"/>
    </row>
    <row r="4686" spans="1:9" x14ac:dyDescent="0.2">
      <c r="A4686" s="8">
        <f t="shared" si="186"/>
        <v>0</v>
      </c>
      <c r="B4686" s="8">
        <f t="shared" si="187"/>
        <v>0</v>
      </c>
      <c r="G4686" s="7" t="str">
        <f>IF(D4686&gt;Частотометр!B9,"высокочаст",IF(AND(Частотометр!C9&lt;D4686, D4686&lt;Частотометр!B9),"среднечаст","низкочаст"))</f>
        <v>низкочаст</v>
      </c>
      <c r="H4686" s="7" t="str">
        <f>IF(E4686&gt;Частотометр!B28,"высокая",IF(AND(Частотометр!C28&lt;E4686, E4686&lt;Частотометр!B28),"средняя","низкая"))</f>
        <v>низкая</v>
      </c>
      <c r="I4686" s="1"/>
    </row>
    <row r="4687" spans="1:9" x14ac:dyDescent="0.2">
      <c r="A4687" s="8">
        <f t="shared" si="186"/>
        <v>0</v>
      </c>
      <c r="B4687" s="8">
        <f t="shared" si="187"/>
        <v>0</v>
      </c>
      <c r="G4687" s="7" t="str">
        <f>IF(D4687&gt;Частотометр!B9,"высокочаст",IF(AND(Частотометр!C9&lt;D4687, D4687&lt;Частотометр!B9),"среднечаст","низкочаст"))</f>
        <v>низкочаст</v>
      </c>
      <c r="H4687" s="7" t="str">
        <f>IF(E4687&gt;Частотометр!B28,"высокая",IF(AND(Частотометр!C28&lt;E4687, E4687&lt;Частотометр!B28),"средняя","низкая"))</f>
        <v>низкая</v>
      </c>
      <c r="I4687" s="1"/>
    </row>
    <row r="4688" spans="1:9" x14ac:dyDescent="0.2">
      <c r="A4688" s="8">
        <f t="shared" si="186"/>
        <v>0</v>
      </c>
      <c r="B4688" s="8">
        <f t="shared" si="187"/>
        <v>0</v>
      </c>
      <c r="G4688" s="7" t="str">
        <f>IF(D4688&gt;Частотометр!B9,"высокочаст",IF(AND(Частотометр!C9&lt;D4688, D4688&lt;Частотометр!B9),"среднечаст","низкочаст"))</f>
        <v>низкочаст</v>
      </c>
      <c r="H4688" s="7" t="str">
        <f>IF(E4688&gt;Частотометр!B28,"высокая",IF(AND(Частотометр!C28&lt;E4688, E4688&lt;Частотометр!B28),"средняя","низкая"))</f>
        <v>низкая</v>
      </c>
      <c r="I4688" s="1"/>
    </row>
    <row r="4689" spans="1:9" x14ac:dyDescent="0.2">
      <c r="A4689" s="8">
        <f t="shared" si="186"/>
        <v>0</v>
      </c>
      <c r="B4689" s="8">
        <f t="shared" si="187"/>
        <v>0</v>
      </c>
      <c r="G4689" s="7" t="str">
        <f>IF(D4689&gt;Частотометр!B9,"высокочаст",IF(AND(Частотометр!C9&lt;D4689, D4689&lt;Частотометр!B9),"среднечаст","низкочаст"))</f>
        <v>низкочаст</v>
      </c>
      <c r="H4689" s="7" t="str">
        <f>IF(E4689&gt;Частотометр!B28,"высокая",IF(AND(Частотометр!C28&lt;E4689, E4689&lt;Частотометр!B28),"средняя","низкая"))</f>
        <v>низкая</v>
      </c>
      <c r="I4689" s="1"/>
    </row>
    <row r="4690" spans="1:9" x14ac:dyDescent="0.2">
      <c r="A4690" s="8">
        <f t="shared" si="186"/>
        <v>0</v>
      </c>
      <c r="B4690" s="8">
        <f t="shared" si="187"/>
        <v>0</v>
      </c>
      <c r="G4690" s="7" t="str">
        <f>IF(D4690&gt;Частотометр!B9,"высокочаст",IF(AND(Частотометр!C9&lt;D4690, D4690&lt;Частотометр!B9),"среднечаст","низкочаст"))</f>
        <v>низкочаст</v>
      </c>
      <c r="H4690" s="7" t="str">
        <f>IF(E4690&gt;Частотометр!B28,"высокая",IF(AND(Частотометр!C28&lt;E4690, E4690&lt;Частотометр!B28),"средняя","низкая"))</f>
        <v>низкая</v>
      </c>
      <c r="I4690" s="1"/>
    </row>
    <row r="4691" spans="1:9" x14ac:dyDescent="0.2">
      <c r="A4691" s="8">
        <f t="shared" si="186"/>
        <v>0</v>
      </c>
      <c r="B4691" s="8">
        <f t="shared" si="187"/>
        <v>0</v>
      </c>
      <c r="G4691" s="7" t="str">
        <f>IF(D4691&gt;Частотометр!B9,"высокочаст",IF(AND(Частотометр!C9&lt;D4691, D4691&lt;Частотометр!B9),"среднечаст","низкочаст"))</f>
        <v>низкочаст</v>
      </c>
      <c r="H4691" s="7" t="str">
        <f>IF(E4691&gt;Частотометр!B28,"высокая",IF(AND(Частотометр!C28&lt;E4691, E4691&lt;Частотометр!B28),"средняя","низкая"))</f>
        <v>низкая</v>
      </c>
      <c r="I4691" s="1"/>
    </row>
    <row r="4692" spans="1:9" x14ac:dyDescent="0.2">
      <c r="A4692" s="8">
        <f t="shared" si="186"/>
        <v>0</v>
      </c>
      <c r="B4692" s="8">
        <f t="shared" si="187"/>
        <v>0</v>
      </c>
      <c r="G4692" s="7" t="str">
        <f>IF(D4692&gt;Частотометр!B9,"высокочаст",IF(AND(Частотометр!C9&lt;D4692, D4692&lt;Частотометр!B9),"среднечаст","низкочаст"))</f>
        <v>низкочаст</v>
      </c>
      <c r="H4692" s="7" t="str">
        <f>IF(E4692&gt;Частотометр!B28,"высокая",IF(AND(Частотометр!C28&lt;E4692, E4692&lt;Частотометр!B28),"средняя","низкая"))</f>
        <v>низкая</v>
      </c>
      <c r="I4692" s="1"/>
    </row>
    <row r="4693" spans="1:9" x14ac:dyDescent="0.2">
      <c r="A4693" s="8">
        <f t="shared" si="186"/>
        <v>0</v>
      </c>
      <c r="B4693" s="8">
        <f t="shared" si="187"/>
        <v>0</v>
      </c>
      <c r="G4693" s="7" t="str">
        <f>IF(D4693&gt;Частотометр!B9,"высокочаст",IF(AND(Частотометр!C9&lt;D4693, D4693&lt;Частотометр!B9),"среднечаст","низкочаст"))</f>
        <v>низкочаст</v>
      </c>
      <c r="H4693" s="7" t="str">
        <f>IF(E4693&gt;Частотометр!B28,"высокая",IF(AND(Частотометр!C28&lt;E4693, E4693&lt;Частотометр!B28),"средняя","низкая"))</f>
        <v>низкая</v>
      </c>
      <c r="I4693" s="1"/>
    </row>
    <row r="4694" spans="1:9" x14ac:dyDescent="0.2">
      <c r="A4694" s="8">
        <f t="shared" si="186"/>
        <v>0</v>
      </c>
      <c r="B4694" s="8">
        <f t="shared" si="187"/>
        <v>0</v>
      </c>
      <c r="G4694" s="7" t="str">
        <f>IF(D4694&gt;Частотометр!B9,"высокочаст",IF(AND(Частотометр!C9&lt;D4694, D4694&lt;Частотометр!B9),"среднечаст","низкочаст"))</f>
        <v>низкочаст</v>
      </c>
      <c r="H4694" s="7" t="str">
        <f>IF(E4694&gt;Частотометр!B28,"высокая",IF(AND(Частотометр!C28&lt;E4694, E4694&lt;Частотометр!B28),"средняя","низкая"))</f>
        <v>низкая</v>
      </c>
      <c r="I4694" s="1"/>
    </row>
    <row r="4695" spans="1:9" x14ac:dyDescent="0.2">
      <c r="A4695" s="8">
        <f t="shared" si="186"/>
        <v>0</v>
      </c>
      <c r="B4695" s="8">
        <f t="shared" si="187"/>
        <v>0</v>
      </c>
      <c r="G4695" s="7" t="str">
        <f>IF(D4695&gt;Частотометр!B9,"высокочаст",IF(AND(Частотометр!C9&lt;D4695, D4695&lt;Частотометр!B9),"среднечаст","низкочаст"))</f>
        <v>низкочаст</v>
      </c>
      <c r="H4695" s="7" t="str">
        <f>IF(E4695&gt;Частотометр!B28,"высокая",IF(AND(Частотометр!C28&lt;E4695, E4695&lt;Частотометр!B28),"средняя","низкая"))</f>
        <v>низкая</v>
      </c>
      <c r="I4695" s="1"/>
    </row>
    <row r="4696" spans="1:9" x14ac:dyDescent="0.2">
      <c r="A4696" s="8">
        <f t="shared" si="186"/>
        <v>0</v>
      </c>
      <c r="B4696" s="8">
        <f t="shared" si="187"/>
        <v>0</v>
      </c>
      <c r="G4696" s="7" t="str">
        <f>IF(D4696&gt;Частотометр!B9,"высокочаст",IF(AND(Частотометр!C9&lt;D4696, D4696&lt;Частотометр!B9),"среднечаст","низкочаст"))</f>
        <v>низкочаст</v>
      </c>
      <c r="H4696" s="7" t="str">
        <f>IF(E4696&gt;Частотометр!B28,"высокая",IF(AND(Частотометр!C28&lt;E4696, E4696&lt;Частотометр!B28),"средняя","низкая"))</f>
        <v>низкая</v>
      </c>
      <c r="I4696" s="1"/>
    </row>
    <row r="4697" spans="1:9" x14ac:dyDescent="0.2">
      <c r="A4697" s="8">
        <f t="shared" si="186"/>
        <v>0</v>
      </c>
      <c r="B4697" s="8">
        <f t="shared" si="187"/>
        <v>0</v>
      </c>
      <c r="G4697" s="7" t="str">
        <f>IF(D4697&gt;Частотометр!B9,"высокочаст",IF(AND(Частотометр!C9&lt;D4697, D4697&lt;Частотометр!B9),"среднечаст","низкочаст"))</f>
        <v>низкочаст</v>
      </c>
      <c r="H4697" s="7" t="str">
        <f>IF(E4697&gt;Частотометр!B28,"высокая",IF(AND(Частотометр!C28&lt;E4697, E4697&lt;Частотометр!B28),"средняя","низкая"))</f>
        <v>низкая</v>
      </c>
      <c r="I4697" s="1"/>
    </row>
    <row r="4698" spans="1:9" x14ac:dyDescent="0.2">
      <c r="A4698" s="8">
        <f t="shared" si="186"/>
        <v>0</v>
      </c>
      <c r="B4698" s="8">
        <f t="shared" si="187"/>
        <v>0</v>
      </c>
      <c r="G4698" s="7" t="str">
        <f>IF(D4698&gt;Частотометр!B9,"высокочаст",IF(AND(Частотометр!C9&lt;D4698, D4698&lt;Частотометр!B9),"среднечаст","низкочаст"))</f>
        <v>низкочаст</v>
      </c>
      <c r="H4698" s="7" t="str">
        <f>IF(E4698&gt;Частотометр!B28,"высокая",IF(AND(Частотометр!C28&lt;E4698, E4698&lt;Частотометр!B28),"средняя","низкая"))</f>
        <v>низкая</v>
      </c>
      <c r="I4698" s="1"/>
    </row>
    <row r="4699" spans="1:9" x14ac:dyDescent="0.2">
      <c r="A4699" s="8">
        <f t="shared" si="186"/>
        <v>0</v>
      </c>
      <c r="B4699" s="8">
        <f t="shared" si="187"/>
        <v>0</v>
      </c>
      <c r="G4699" s="7" t="str">
        <f>IF(D4699&gt;Частотометр!B9,"высокочаст",IF(AND(Частотометр!C9&lt;D4699, D4699&lt;Частотометр!B9),"среднечаст","низкочаст"))</f>
        <v>низкочаст</v>
      </c>
      <c r="H4699" s="7" t="str">
        <f>IF(E4699&gt;Частотометр!B28,"высокая",IF(AND(Частотометр!C28&lt;E4699, E4699&lt;Частотометр!B28),"средняя","низкая"))</f>
        <v>низкая</v>
      </c>
      <c r="I4699" s="1"/>
    </row>
    <row r="4700" spans="1:9" x14ac:dyDescent="0.2">
      <c r="A4700" s="8">
        <f t="shared" si="186"/>
        <v>0</v>
      </c>
      <c r="B4700" s="8">
        <f t="shared" si="187"/>
        <v>0</v>
      </c>
      <c r="G4700" s="7" t="str">
        <f>IF(D4700&gt;Частотометр!B9,"высокочаст",IF(AND(Частотометр!C9&lt;D4700, D4700&lt;Частотометр!B9),"среднечаст","низкочаст"))</f>
        <v>низкочаст</v>
      </c>
      <c r="H4700" s="7" t="str">
        <f>IF(E4700&gt;Частотометр!B28,"высокая",IF(AND(Частотометр!C28&lt;E4700, E4700&lt;Частотометр!B28),"средняя","низкая"))</f>
        <v>низкая</v>
      </c>
      <c r="I4700" s="1"/>
    </row>
    <row r="4701" spans="1:9" x14ac:dyDescent="0.2">
      <c r="A4701" s="8">
        <f t="shared" si="186"/>
        <v>0</v>
      </c>
      <c r="B4701" s="8">
        <f t="shared" si="187"/>
        <v>0</v>
      </c>
      <c r="G4701" s="7" t="str">
        <f>IF(D4701&gt;Частотометр!B9,"высокочаст",IF(AND(Частотометр!C9&lt;D4701, D4701&lt;Частотометр!B9),"среднечаст","низкочаст"))</f>
        <v>низкочаст</v>
      </c>
      <c r="H4701" s="7" t="str">
        <f>IF(E4701&gt;Частотометр!B28,"высокая",IF(AND(Частотометр!C28&lt;E4701, E4701&lt;Частотометр!B28),"средняя","низкая"))</f>
        <v>низкая</v>
      </c>
      <c r="I4701" s="1"/>
    </row>
    <row r="4702" spans="1:9" x14ac:dyDescent="0.2">
      <c r="A4702" s="8">
        <f t="shared" si="186"/>
        <v>0</v>
      </c>
      <c r="B4702" s="8">
        <f t="shared" si="187"/>
        <v>0</v>
      </c>
      <c r="G4702" s="7" t="str">
        <f>IF(D4702&gt;Частотометр!B9,"высокочаст",IF(AND(Частотометр!C9&lt;D4702, D4702&lt;Частотометр!B9),"среднечаст","низкочаст"))</f>
        <v>низкочаст</v>
      </c>
      <c r="H4702" s="7" t="str">
        <f>IF(E4702&gt;Частотометр!B28,"высокая",IF(AND(Частотометр!C28&lt;E4702, E4702&lt;Частотометр!B28),"средняя","низкая"))</f>
        <v>низкая</v>
      </c>
      <c r="I4702" s="1"/>
    </row>
    <row r="4703" spans="1:9" x14ac:dyDescent="0.2">
      <c r="A4703" s="8">
        <f t="shared" si="186"/>
        <v>0</v>
      </c>
      <c r="B4703" s="8">
        <f t="shared" si="187"/>
        <v>0</v>
      </c>
      <c r="G4703" s="7" t="str">
        <f>IF(D4703&gt;Частотометр!B9,"высокочаст",IF(AND(Частотометр!C9&lt;D4703, D4703&lt;Частотометр!B9),"среднечаст","низкочаст"))</f>
        <v>низкочаст</v>
      </c>
      <c r="H4703" s="7" t="str">
        <f>IF(E4703&gt;Частотометр!B28,"высокая",IF(AND(Частотометр!C28&lt;E4703, E4703&lt;Частотометр!B28),"средняя","низкая"))</f>
        <v>низкая</v>
      </c>
      <c r="I4703" s="1"/>
    </row>
    <row r="4704" spans="1:9" x14ac:dyDescent="0.2">
      <c r="A4704" s="8">
        <f t="shared" si="186"/>
        <v>0</v>
      </c>
      <c r="B4704" s="8">
        <f t="shared" si="187"/>
        <v>0</v>
      </c>
      <c r="G4704" s="7" t="str">
        <f>IF(D4704&gt;Частотометр!B9,"высокочаст",IF(AND(Частотометр!C9&lt;D4704, D4704&lt;Частотометр!B9),"среднечаст","низкочаст"))</f>
        <v>низкочаст</v>
      </c>
      <c r="H4704" s="7" t="str">
        <f>IF(E4704&gt;Частотометр!B28,"высокая",IF(AND(Частотометр!C28&lt;E4704, E4704&lt;Частотометр!B28),"средняя","низкая"))</f>
        <v>низкая</v>
      </c>
      <c r="I4704" s="1"/>
    </row>
    <row r="4705" spans="1:9" x14ac:dyDescent="0.2">
      <c r="A4705" s="8">
        <f t="shared" si="186"/>
        <v>0</v>
      </c>
      <c r="B4705" s="8">
        <f t="shared" si="187"/>
        <v>0</v>
      </c>
      <c r="G4705" s="7" t="str">
        <f>IF(D4705&gt;Частотометр!B9,"высокочаст",IF(AND(Частотометр!C9&lt;D4705, D4705&lt;Частотометр!B9),"среднечаст","низкочаст"))</f>
        <v>низкочаст</v>
      </c>
      <c r="H4705" s="7" t="str">
        <f>IF(E4705&gt;Частотометр!B28,"высокая",IF(AND(Частотометр!C28&lt;E4705, E4705&lt;Частотометр!B28),"средняя","низкая"))</f>
        <v>низкая</v>
      </c>
      <c r="I4705" s="1"/>
    </row>
    <row r="4706" spans="1:9" x14ac:dyDescent="0.2">
      <c r="A4706" s="8">
        <f t="shared" si="186"/>
        <v>0</v>
      </c>
      <c r="B4706" s="8">
        <f t="shared" si="187"/>
        <v>0</v>
      </c>
      <c r="G4706" s="7" t="str">
        <f>IF(D4706&gt;Частотометр!B9,"высокочаст",IF(AND(Частотометр!C9&lt;D4706, D4706&lt;Частотометр!B9),"среднечаст","низкочаст"))</f>
        <v>низкочаст</v>
      </c>
      <c r="H4706" s="7" t="str">
        <f>IF(E4706&gt;Частотометр!B28,"высокая",IF(AND(Частотометр!C28&lt;E4706, E4706&lt;Частотометр!B28),"средняя","низкая"))</f>
        <v>низкая</v>
      </c>
      <c r="I4706" s="1"/>
    </row>
    <row r="4707" spans="1:9" x14ac:dyDescent="0.2">
      <c r="A4707" s="8">
        <f t="shared" si="186"/>
        <v>0</v>
      </c>
      <c r="B4707" s="8">
        <f t="shared" si="187"/>
        <v>0</v>
      </c>
      <c r="G4707" s="7" t="str">
        <f>IF(D4707&gt;Частотометр!B9,"высокочаст",IF(AND(Частотометр!C9&lt;D4707, D4707&lt;Частотометр!B9),"среднечаст","низкочаст"))</f>
        <v>низкочаст</v>
      </c>
      <c r="H4707" s="7" t="str">
        <f>IF(E4707&gt;Частотометр!B28,"высокая",IF(AND(Частотометр!C28&lt;E4707, E4707&lt;Частотометр!B28),"средняя","низкая"))</f>
        <v>низкая</v>
      </c>
      <c r="I4707" s="1"/>
    </row>
    <row r="4708" spans="1:9" x14ac:dyDescent="0.2">
      <c r="A4708" s="8">
        <f t="shared" si="186"/>
        <v>0</v>
      </c>
      <c r="B4708" s="8">
        <f t="shared" si="187"/>
        <v>0</v>
      </c>
      <c r="G4708" s="7" t="str">
        <f>IF(D4708&gt;Частотометр!B9,"высокочаст",IF(AND(Частотометр!C9&lt;D4708, D4708&lt;Частотометр!B9),"среднечаст","низкочаст"))</f>
        <v>низкочаст</v>
      </c>
      <c r="H4708" s="7" t="str">
        <f>IF(E4708&gt;Частотометр!B28,"высокая",IF(AND(Частотометр!C28&lt;E4708, E4708&lt;Частотометр!B28),"средняя","низкая"))</f>
        <v>низкая</v>
      </c>
      <c r="I4708" s="1"/>
    </row>
    <row r="4709" spans="1:9" x14ac:dyDescent="0.2">
      <c r="A4709" s="8">
        <f t="shared" si="186"/>
        <v>0</v>
      </c>
      <c r="B4709" s="8">
        <f t="shared" si="187"/>
        <v>0</v>
      </c>
      <c r="G4709" s="7" t="str">
        <f>IF(D4709&gt;Частотометр!B9,"высокочаст",IF(AND(Частотометр!C9&lt;D4709, D4709&lt;Частотометр!B9),"среднечаст","низкочаст"))</f>
        <v>низкочаст</v>
      </c>
      <c r="H4709" s="7" t="str">
        <f>IF(E4709&gt;Частотометр!B28,"высокая",IF(AND(Частотометр!C28&lt;E4709, E4709&lt;Частотометр!B28),"средняя","низкая"))</f>
        <v>низкая</v>
      </c>
      <c r="I4709" s="1"/>
    </row>
    <row r="4710" spans="1:9" x14ac:dyDescent="0.2">
      <c r="A4710" s="8">
        <f t="shared" si="186"/>
        <v>0</v>
      </c>
      <c r="B4710" s="8">
        <f t="shared" si="187"/>
        <v>0</v>
      </c>
      <c r="G4710" s="7" t="str">
        <f>IF(D4710&gt;Частотометр!B9,"высокочаст",IF(AND(Частотометр!C9&lt;D4710, D4710&lt;Частотометр!B9),"среднечаст","низкочаст"))</f>
        <v>низкочаст</v>
      </c>
      <c r="H4710" s="7" t="str">
        <f>IF(E4710&gt;Частотометр!B28,"высокая",IF(AND(Частотометр!C28&lt;E4710, E4710&lt;Частотометр!B28),"средняя","низкая"))</f>
        <v>низкая</v>
      </c>
      <c r="I4710" s="1"/>
    </row>
    <row r="4711" spans="1:9" x14ac:dyDescent="0.2">
      <c r="A4711" s="8">
        <f t="shared" si="186"/>
        <v>0</v>
      </c>
      <c r="B4711" s="8">
        <f t="shared" si="187"/>
        <v>0</v>
      </c>
      <c r="G4711" s="7" t="str">
        <f>IF(D4711&gt;Частотометр!B9,"высокочаст",IF(AND(Частотометр!C9&lt;D4711, D4711&lt;Частотометр!B9),"среднечаст","низкочаст"))</f>
        <v>низкочаст</v>
      </c>
      <c r="H4711" s="7" t="str">
        <f>IF(E4711&gt;Частотометр!B28,"высокая",IF(AND(Частотометр!C28&lt;E4711, E4711&lt;Частотометр!B28),"средняя","низкая"))</f>
        <v>низкая</v>
      </c>
      <c r="I4711" s="1"/>
    </row>
    <row r="4712" spans="1:9" x14ac:dyDescent="0.2">
      <c r="A4712" s="8">
        <f t="shared" si="186"/>
        <v>0</v>
      </c>
      <c r="B4712" s="8">
        <f t="shared" si="187"/>
        <v>0</v>
      </c>
      <c r="G4712" s="7" t="str">
        <f>IF(D4712&gt;Частотометр!B9,"высокочаст",IF(AND(Частотометр!C9&lt;D4712, D4712&lt;Частотометр!B9),"среднечаст","низкочаст"))</f>
        <v>низкочаст</v>
      </c>
      <c r="H4712" s="7" t="str">
        <f>IF(E4712&gt;Частотометр!B28,"высокая",IF(AND(Частотометр!C28&lt;E4712, E4712&lt;Частотометр!B28),"средняя","низкая"))</f>
        <v>низкая</v>
      </c>
      <c r="I4712" s="1"/>
    </row>
    <row r="4713" spans="1:9" x14ac:dyDescent="0.2">
      <c r="A4713" s="8">
        <f t="shared" si="186"/>
        <v>0</v>
      </c>
      <c r="B4713" s="8">
        <f t="shared" si="187"/>
        <v>0</v>
      </c>
      <c r="G4713" s="7" t="str">
        <f>IF(D4713&gt;Частотометр!B9,"высокочаст",IF(AND(Частотометр!C9&lt;D4713, D4713&lt;Частотометр!B9),"среднечаст","низкочаст"))</f>
        <v>низкочаст</v>
      </c>
      <c r="H4713" s="7" t="str">
        <f>IF(E4713&gt;Частотометр!B28,"высокая",IF(AND(Частотометр!C28&lt;E4713, E4713&lt;Частотометр!B28),"средняя","низкая"))</f>
        <v>низкая</v>
      </c>
      <c r="I4713" s="1"/>
    </row>
    <row r="4714" spans="1:9" x14ac:dyDescent="0.2">
      <c r="A4714" s="8">
        <f t="shared" si="186"/>
        <v>0</v>
      </c>
      <c r="B4714" s="8">
        <f t="shared" si="187"/>
        <v>0</v>
      </c>
      <c r="G4714" s="7" t="str">
        <f>IF(D4714&gt;Частотометр!B9,"высокочаст",IF(AND(Частотометр!C9&lt;D4714, D4714&lt;Частотометр!B9),"среднечаст","низкочаст"))</f>
        <v>низкочаст</v>
      </c>
      <c r="H4714" s="7" t="str">
        <f>IF(E4714&gt;Частотометр!B28,"высокая",IF(AND(Частотометр!C28&lt;E4714, E4714&lt;Частотометр!B28),"средняя","низкая"))</f>
        <v>низкая</v>
      </c>
      <c r="I4714" s="1"/>
    </row>
    <row r="4715" spans="1:9" x14ac:dyDescent="0.2">
      <c r="A4715" s="8">
        <f t="shared" si="186"/>
        <v>0</v>
      </c>
      <c r="B4715" s="8">
        <f t="shared" si="187"/>
        <v>0</v>
      </c>
      <c r="G4715" s="7" t="str">
        <f>IF(D4715&gt;Частотометр!B9,"высокочаст",IF(AND(Частотометр!C9&lt;D4715, D4715&lt;Частотометр!B9),"среднечаст","низкочаст"))</f>
        <v>низкочаст</v>
      </c>
      <c r="H4715" s="7" t="str">
        <f>IF(E4715&gt;Частотометр!B28,"высокая",IF(AND(Частотометр!C28&lt;E4715, E4715&lt;Частотометр!B28),"средняя","низкая"))</f>
        <v>низкая</v>
      </c>
      <c r="I4715" s="1"/>
    </row>
    <row r="4716" spans="1:9" x14ac:dyDescent="0.2">
      <c r="A4716" s="8">
        <f t="shared" si="186"/>
        <v>0</v>
      </c>
      <c r="B4716" s="8">
        <f t="shared" si="187"/>
        <v>0</v>
      </c>
      <c r="G4716" s="7" t="str">
        <f>IF(D4716&gt;Частотометр!B9,"высокочаст",IF(AND(Частотометр!C9&lt;D4716, D4716&lt;Частотометр!B9),"среднечаст","низкочаст"))</f>
        <v>низкочаст</v>
      </c>
      <c r="H4716" s="7" t="str">
        <f>IF(E4716&gt;Частотометр!B28,"высокая",IF(AND(Частотометр!C28&lt;E4716, E4716&lt;Частотометр!B28),"средняя","низкая"))</f>
        <v>низкая</v>
      </c>
      <c r="I4716" s="1"/>
    </row>
    <row r="4717" spans="1:9" x14ac:dyDescent="0.2">
      <c r="A4717" s="8">
        <f t="shared" si="186"/>
        <v>0</v>
      </c>
      <c r="B4717" s="8">
        <f t="shared" si="187"/>
        <v>0</v>
      </c>
      <c r="G4717" s="7" t="str">
        <f>IF(D4717&gt;Частотометр!B9,"высокочаст",IF(AND(Частотометр!C9&lt;D4717, D4717&lt;Частотометр!B9),"среднечаст","низкочаст"))</f>
        <v>низкочаст</v>
      </c>
      <c r="H4717" s="7" t="str">
        <f>IF(E4717&gt;Частотометр!B28,"высокая",IF(AND(Частотометр!C28&lt;E4717, E4717&lt;Частотометр!B28),"средняя","низкая"))</f>
        <v>низкая</v>
      </c>
      <c r="I4717" s="1"/>
    </row>
    <row r="4718" spans="1:9" x14ac:dyDescent="0.2">
      <c r="A4718" s="8">
        <f t="shared" si="186"/>
        <v>0</v>
      </c>
      <c r="B4718" s="8">
        <f t="shared" si="187"/>
        <v>0</v>
      </c>
      <c r="G4718" s="7" t="str">
        <f>IF(D4718&gt;Частотометр!B9,"высокочаст",IF(AND(Частотометр!C9&lt;D4718, D4718&lt;Частотометр!B9),"среднечаст","низкочаст"))</f>
        <v>низкочаст</v>
      </c>
      <c r="H4718" s="7" t="str">
        <f>IF(E4718&gt;Частотометр!B28,"высокая",IF(AND(Частотометр!C28&lt;E4718, E4718&lt;Частотометр!B28),"средняя","низкая"))</f>
        <v>низкая</v>
      </c>
      <c r="I4718" s="1"/>
    </row>
    <row r="4719" spans="1:9" x14ac:dyDescent="0.2">
      <c r="A4719" s="8">
        <f t="shared" si="186"/>
        <v>0</v>
      </c>
      <c r="B4719" s="8">
        <f t="shared" si="187"/>
        <v>0</v>
      </c>
      <c r="G4719" s="7" t="str">
        <f>IF(D4719&gt;Частотометр!B9,"высокочаст",IF(AND(Частотометр!C9&lt;D4719, D4719&lt;Частотометр!B9),"среднечаст","низкочаст"))</f>
        <v>низкочаст</v>
      </c>
      <c r="H4719" s="7" t="str">
        <f>IF(E4719&gt;Частотометр!B28,"высокая",IF(AND(Частотометр!C28&lt;E4719, E4719&lt;Частотометр!B28),"средняя","низкая"))</f>
        <v>низкая</v>
      </c>
      <c r="I4719" s="1"/>
    </row>
    <row r="4720" spans="1:9" x14ac:dyDescent="0.2">
      <c r="A4720" s="8">
        <f t="shared" si="186"/>
        <v>0</v>
      </c>
      <c r="B4720" s="8">
        <f t="shared" si="187"/>
        <v>0</v>
      </c>
      <c r="G4720" s="7" t="str">
        <f>IF(D4720&gt;Частотометр!B9,"высокочаст",IF(AND(Частотометр!C9&lt;D4720, D4720&lt;Частотометр!B9),"среднечаст","низкочаст"))</f>
        <v>низкочаст</v>
      </c>
      <c r="H4720" s="7" t="str">
        <f>IF(E4720&gt;Частотометр!B28,"высокая",IF(AND(Частотометр!C28&lt;E4720, E4720&lt;Частотометр!B28),"средняя","низкая"))</f>
        <v>низкая</v>
      </c>
      <c r="I4720" s="1"/>
    </row>
    <row r="4721" spans="1:9" x14ac:dyDescent="0.2">
      <c r="A4721" s="8">
        <f t="shared" si="186"/>
        <v>0</v>
      </c>
      <c r="B4721" s="8">
        <f t="shared" si="187"/>
        <v>0</v>
      </c>
      <c r="G4721" s="7" t="str">
        <f>IF(D4721&gt;Частотометр!B9,"высокочаст",IF(AND(Частотометр!C9&lt;D4721, D4721&lt;Частотометр!B9),"среднечаст","низкочаст"))</f>
        <v>низкочаст</v>
      </c>
      <c r="H4721" s="7" t="str">
        <f>IF(E4721&gt;Частотометр!B28,"высокая",IF(AND(Частотометр!C28&lt;E4721, E4721&lt;Частотометр!B28),"средняя","низкая"))</f>
        <v>низкая</v>
      </c>
      <c r="I4721" s="1"/>
    </row>
    <row r="4722" spans="1:9" x14ac:dyDescent="0.2">
      <c r="A4722" s="8">
        <f t="shared" si="186"/>
        <v>0</v>
      </c>
      <c r="B4722" s="8">
        <f t="shared" si="187"/>
        <v>0</v>
      </c>
      <c r="G4722" s="7" t="str">
        <f>IF(D4722&gt;Частотометр!B9,"высокочаст",IF(AND(Частотометр!C9&lt;D4722, D4722&lt;Частотометр!B9),"среднечаст","низкочаст"))</f>
        <v>низкочаст</v>
      </c>
      <c r="H4722" s="7" t="str">
        <f>IF(E4722&gt;Частотометр!B28,"высокая",IF(AND(Частотометр!C28&lt;E4722, E4722&lt;Частотометр!B28),"средняя","низкая"))</f>
        <v>низкая</v>
      </c>
      <c r="I4722" s="1"/>
    </row>
    <row r="4723" spans="1:9" x14ac:dyDescent="0.2">
      <c r="A4723" s="8">
        <f t="shared" si="186"/>
        <v>0</v>
      </c>
      <c r="B4723" s="8">
        <f t="shared" si="187"/>
        <v>0</v>
      </c>
      <c r="G4723" s="7" t="str">
        <f>IF(D4723&gt;Частотометр!B9,"высокочаст",IF(AND(Частотометр!C9&lt;D4723, D4723&lt;Частотометр!B9),"среднечаст","низкочаст"))</f>
        <v>низкочаст</v>
      </c>
      <c r="H4723" s="7" t="str">
        <f>IF(E4723&gt;Частотометр!B28,"высокая",IF(AND(Частотометр!C28&lt;E4723, E4723&lt;Частотометр!B28),"средняя","низкая"))</f>
        <v>низкая</v>
      </c>
      <c r="I4723" s="1"/>
    </row>
    <row r="4724" spans="1:9" x14ac:dyDescent="0.2">
      <c r="A4724" s="8">
        <f t="shared" si="186"/>
        <v>0</v>
      </c>
      <c r="B4724" s="8">
        <f t="shared" si="187"/>
        <v>0</v>
      </c>
      <c r="G4724" s="7" t="str">
        <f>IF(D4724&gt;Частотометр!B9,"высокочаст",IF(AND(Частотометр!C9&lt;D4724, D4724&lt;Частотометр!B9),"среднечаст","низкочаст"))</f>
        <v>низкочаст</v>
      </c>
      <c r="H4724" s="7" t="str">
        <f>IF(E4724&gt;Частотометр!B28,"высокая",IF(AND(Частотометр!C28&lt;E4724, E4724&lt;Частотометр!B28),"средняя","низкая"))</f>
        <v>низкая</v>
      </c>
      <c r="I4724" s="1"/>
    </row>
    <row r="4725" spans="1:9" x14ac:dyDescent="0.2">
      <c r="A4725" s="8">
        <f t="shared" si="186"/>
        <v>0</v>
      </c>
      <c r="B4725" s="8">
        <f t="shared" si="187"/>
        <v>0</v>
      </c>
      <c r="G4725" s="7" t="str">
        <f>IF(D4725&gt;Частотометр!B9,"высокочаст",IF(AND(Частотометр!C9&lt;D4725, D4725&lt;Частотометр!B9),"среднечаст","низкочаст"))</f>
        <v>низкочаст</v>
      </c>
      <c r="H4725" s="7" t="str">
        <f>IF(E4725&gt;Частотометр!B28,"высокая",IF(AND(Частотометр!C28&lt;E4725, E4725&lt;Частотометр!B28),"средняя","низкая"))</f>
        <v>низкая</v>
      </c>
      <c r="I4725" s="1"/>
    </row>
    <row r="4726" spans="1:9" x14ac:dyDescent="0.2">
      <c r="A4726" s="8">
        <f t="shared" si="186"/>
        <v>0</v>
      </c>
      <c r="B4726" s="8">
        <f t="shared" si="187"/>
        <v>0</v>
      </c>
      <c r="G4726" s="7" t="str">
        <f>IF(D4726&gt;Частотометр!B9,"высокочаст",IF(AND(Частотометр!C9&lt;D4726, D4726&lt;Частотометр!B9),"среднечаст","низкочаст"))</f>
        <v>низкочаст</v>
      </c>
      <c r="H4726" s="7" t="str">
        <f>IF(E4726&gt;Частотометр!B28,"высокая",IF(AND(Частотометр!C28&lt;E4726, E4726&lt;Частотометр!B28),"средняя","низкая"))</f>
        <v>низкая</v>
      </c>
      <c r="I4726" s="1"/>
    </row>
    <row r="4727" spans="1:9" x14ac:dyDescent="0.2">
      <c r="A4727" s="8">
        <f t="shared" si="186"/>
        <v>0</v>
      </c>
      <c r="B4727" s="8">
        <f t="shared" si="187"/>
        <v>0</v>
      </c>
      <c r="G4727" s="7" t="str">
        <f>IF(D4727&gt;Частотометр!B9,"высокочаст",IF(AND(Частотометр!C9&lt;D4727, D4727&lt;Частотометр!B9),"среднечаст","низкочаст"))</f>
        <v>низкочаст</v>
      </c>
      <c r="H4727" s="7" t="str">
        <f>IF(E4727&gt;Частотометр!B28,"высокая",IF(AND(Частотометр!C28&lt;E4727, E4727&lt;Частотометр!B28),"средняя","низкая"))</f>
        <v>низкая</v>
      </c>
      <c r="I4727" s="1"/>
    </row>
    <row r="4728" spans="1:9" x14ac:dyDescent="0.2">
      <c r="A4728" s="8">
        <f t="shared" si="186"/>
        <v>0</v>
      </c>
      <c r="B4728" s="8">
        <f t="shared" si="187"/>
        <v>0</v>
      </c>
      <c r="G4728" s="7" t="str">
        <f>IF(D4728&gt;Частотометр!B9,"высокочаст",IF(AND(Частотометр!C9&lt;D4728, D4728&lt;Частотометр!B9),"среднечаст","низкочаст"))</f>
        <v>низкочаст</v>
      </c>
      <c r="H4728" s="7" t="str">
        <f>IF(E4728&gt;Частотометр!B28,"высокая",IF(AND(Частотометр!C28&lt;E4728, E4728&lt;Частотометр!B28),"средняя","низкая"))</f>
        <v>низкая</v>
      </c>
      <c r="I4728" s="1"/>
    </row>
    <row r="4729" spans="1:9" x14ac:dyDescent="0.2">
      <c r="A4729" s="8">
        <f t="shared" si="186"/>
        <v>0</v>
      </c>
      <c r="B4729" s="8">
        <f t="shared" si="187"/>
        <v>0</v>
      </c>
      <c r="G4729" s="7" t="str">
        <f>IF(D4729&gt;Частотометр!B9,"высокочаст",IF(AND(Частотометр!C9&lt;D4729, D4729&lt;Частотометр!B9),"среднечаст","низкочаст"))</f>
        <v>низкочаст</v>
      </c>
      <c r="H4729" s="7" t="str">
        <f>IF(E4729&gt;Частотометр!B28,"высокая",IF(AND(Частотометр!C28&lt;E4729, E4729&lt;Частотометр!B28),"средняя","низкая"))</f>
        <v>низкая</v>
      </c>
      <c r="I4729" s="1"/>
    </row>
    <row r="4730" spans="1:9" x14ac:dyDescent="0.2">
      <c r="A4730" s="8">
        <f t="shared" si="186"/>
        <v>0</v>
      </c>
      <c r="B4730" s="8">
        <f t="shared" si="187"/>
        <v>0</v>
      </c>
      <c r="G4730" s="7" t="str">
        <f>IF(D4730&gt;Частотометр!B9,"высокочаст",IF(AND(Частотометр!C9&lt;D4730, D4730&lt;Частотометр!B9),"среднечаст","низкочаст"))</f>
        <v>низкочаст</v>
      </c>
      <c r="H4730" s="7" t="str">
        <f>IF(E4730&gt;Частотометр!B28,"высокая",IF(AND(Частотометр!C28&lt;E4730, E4730&lt;Частотометр!B28),"средняя","низкая"))</f>
        <v>низкая</v>
      </c>
      <c r="I4730" s="1"/>
    </row>
    <row r="4731" spans="1:9" x14ac:dyDescent="0.2">
      <c r="A4731" s="8">
        <f t="shared" si="186"/>
        <v>0</v>
      </c>
      <c r="B4731" s="8">
        <f t="shared" si="187"/>
        <v>0</v>
      </c>
      <c r="G4731" s="7" t="str">
        <f>IF(D4731&gt;Частотометр!B9,"высокочаст",IF(AND(Частотометр!C9&lt;D4731, D4731&lt;Частотометр!B9),"среднечаст","низкочаст"))</f>
        <v>низкочаст</v>
      </c>
      <c r="H4731" s="7" t="str">
        <f>IF(E4731&gt;Частотометр!B28,"высокая",IF(AND(Частотометр!C28&lt;E4731, E4731&lt;Частотометр!B28),"средняя","низкая"))</f>
        <v>низкая</v>
      </c>
      <c r="I4731" s="1"/>
    </row>
    <row r="4732" spans="1:9" x14ac:dyDescent="0.2">
      <c r="A4732" s="8">
        <f t="shared" si="186"/>
        <v>0</v>
      </c>
      <c r="B4732" s="8">
        <f t="shared" si="187"/>
        <v>0</v>
      </c>
      <c r="G4732" s="7" t="str">
        <f>IF(D4732&gt;Частотометр!B9,"высокочаст",IF(AND(Частотометр!C9&lt;D4732, D4732&lt;Частотометр!B9),"среднечаст","низкочаст"))</f>
        <v>низкочаст</v>
      </c>
      <c r="H4732" s="7" t="str">
        <f>IF(E4732&gt;Частотометр!B28,"высокая",IF(AND(Частотометр!C28&lt;E4732, E4732&lt;Частотометр!B28),"средняя","низкая"))</f>
        <v>низкая</v>
      </c>
      <c r="I4732" s="1"/>
    </row>
    <row r="4733" spans="1:9" x14ac:dyDescent="0.2">
      <c r="A4733" s="8">
        <f t="shared" si="186"/>
        <v>0</v>
      </c>
      <c r="B4733" s="8">
        <f t="shared" si="187"/>
        <v>0</v>
      </c>
      <c r="G4733" s="7" t="str">
        <f>IF(D4733&gt;Частотометр!B9,"высокочаст",IF(AND(Частотометр!C9&lt;D4733, D4733&lt;Частотометр!B9),"среднечаст","низкочаст"))</f>
        <v>низкочаст</v>
      </c>
      <c r="H4733" s="7" t="str">
        <f>IF(E4733&gt;Частотометр!B28,"высокая",IF(AND(Частотометр!C28&lt;E4733, E4733&lt;Частотометр!B28),"средняя","низкая"))</f>
        <v>низкая</v>
      </c>
      <c r="I4733" s="1"/>
    </row>
    <row r="4734" spans="1:9" x14ac:dyDescent="0.2">
      <c r="A4734" s="8">
        <f t="shared" si="186"/>
        <v>0</v>
      </c>
      <c r="B4734" s="8">
        <f t="shared" si="187"/>
        <v>0</v>
      </c>
      <c r="G4734" s="7" t="str">
        <f>IF(D4734&gt;Частотометр!B9,"высокочаст",IF(AND(Частотометр!C9&lt;D4734, D4734&lt;Частотометр!B9),"среднечаст","низкочаст"))</f>
        <v>низкочаст</v>
      </c>
      <c r="H4734" s="7" t="str">
        <f>IF(E4734&gt;Частотометр!B28,"высокая",IF(AND(Частотометр!C28&lt;E4734, E4734&lt;Частотометр!B28),"средняя","низкая"))</f>
        <v>низкая</v>
      </c>
      <c r="I4734" s="1"/>
    </row>
    <row r="4735" spans="1:9" x14ac:dyDescent="0.2">
      <c r="A4735" s="8">
        <f t="shared" si="186"/>
        <v>0</v>
      </c>
      <c r="B4735" s="8">
        <f t="shared" si="187"/>
        <v>0</v>
      </c>
      <c r="G4735" s="7" t="str">
        <f>IF(D4735&gt;Частотометр!B9,"высокочаст",IF(AND(Частотометр!C9&lt;D4735, D4735&lt;Частотометр!B9),"среднечаст","низкочаст"))</f>
        <v>низкочаст</v>
      </c>
      <c r="H4735" s="7" t="str">
        <f>IF(E4735&gt;Частотометр!B28,"высокая",IF(AND(Частотометр!C28&lt;E4735, E4735&lt;Частотометр!B28),"средняя","низкая"))</f>
        <v>низкая</v>
      </c>
      <c r="I4735" s="1"/>
    </row>
    <row r="4736" spans="1:9" x14ac:dyDescent="0.2">
      <c r="A4736" s="8">
        <f t="shared" si="186"/>
        <v>0</v>
      </c>
      <c r="B4736" s="8">
        <f t="shared" si="187"/>
        <v>0</v>
      </c>
      <c r="G4736" s="7" t="str">
        <f>IF(D4736&gt;Частотометр!B9,"высокочаст",IF(AND(Частотометр!C9&lt;D4736, D4736&lt;Частотометр!B9),"среднечаст","низкочаст"))</f>
        <v>низкочаст</v>
      </c>
      <c r="H4736" s="7" t="str">
        <f>IF(E4736&gt;Частотометр!B28,"высокая",IF(AND(Частотометр!C28&lt;E4736, E4736&lt;Частотометр!B28),"средняя","низкая"))</f>
        <v>низкая</v>
      </c>
      <c r="I4736" s="1"/>
    </row>
    <row r="4737" spans="1:9" x14ac:dyDescent="0.2">
      <c r="A4737" s="8">
        <f t="shared" si="186"/>
        <v>0</v>
      </c>
      <c r="B4737" s="8">
        <f t="shared" si="187"/>
        <v>0</v>
      </c>
      <c r="G4737" s="7" t="str">
        <f>IF(D4737&gt;Частотометр!B9,"высокочаст",IF(AND(Частотометр!C9&lt;D4737, D4737&lt;Частотометр!B9),"среднечаст","низкочаст"))</f>
        <v>низкочаст</v>
      </c>
      <c r="H4737" s="7" t="str">
        <f>IF(E4737&gt;Частотометр!B28,"высокая",IF(AND(Частотометр!C28&lt;E4737, E4737&lt;Частотометр!B28),"средняя","низкая"))</f>
        <v>низкая</v>
      </c>
      <c r="I4737" s="1"/>
    </row>
    <row r="4738" spans="1:9" x14ac:dyDescent="0.2">
      <c r="A4738" s="8">
        <f t="shared" ref="A4738:A4801" si="188">IF(ISBLANK(C4738),0,LEN(TRIM(C4738))-LEN(SUBSTITUTE(C4738," ",""))+1)</f>
        <v>0</v>
      </c>
      <c r="B4738" s="8">
        <f t="shared" ref="B4738:B4801" si="189">LEN(C4738)</f>
        <v>0</v>
      </c>
      <c r="G4738" s="7" t="str">
        <f>IF(D4738&gt;Частотометр!B9,"высокочаст",IF(AND(Частотометр!C9&lt;D4738, D4738&lt;Частотометр!B9),"среднечаст","низкочаст"))</f>
        <v>низкочаст</v>
      </c>
      <c r="H4738" s="7" t="str">
        <f>IF(E4738&gt;Частотометр!B28,"высокая",IF(AND(Частотометр!C28&lt;E4738, E4738&lt;Частотометр!B28),"средняя","низкая"))</f>
        <v>низкая</v>
      </c>
      <c r="I4738" s="1"/>
    </row>
    <row r="4739" spans="1:9" x14ac:dyDescent="0.2">
      <c r="A4739" s="8">
        <f t="shared" si="188"/>
        <v>0</v>
      </c>
      <c r="B4739" s="8">
        <f t="shared" si="189"/>
        <v>0</v>
      </c>
      <c r="G4739" s="7" t="str">
        <f>IF(D4739&gt;Частотометр!B9,"высокочаст",IF(AND(Частотометр!C9&lt;D4739, D4739&lt;Частотометр!B9),"среднечаст","низкочаст"))</f>
        <v>низкочаст</v>
      </c>
      <c r="H4739" s="7" t="str">
        <f>IF(E4739&gt;Частотометр!B28,"высокая",IF(AND(Частотометр!C28&lt;E4739, E4739&lt;Частотометр!B28),"средняя","низкая"))</f>
        <v>низкая</v>
      </c>
      <c r="I4739" s="1"/>
    </row>
    <row r="4740" spans="1:9" x14ac:dyDescent="0.2">
      <c r="A4740" s="8">
        <f t="shared" si="188"/>
        <v>0</v>
      </c>
      <c r="B4740" s="8">
        <f t="shared" si="189"/>
        <v>0</v>
      </c>
      <c r="G4740" s="7" t="str">
        <f>IF(D4740&gt;Частотометр!B9,"высокочаст",IF(AND(Частотометр!C9&lt;D4740, D4740&lt;Частотометр!B9),"среднечаст","низкочаст"))</f>
        <v>низкочаст</v>
      </c>
      <c r="H4740" s="7" t="str">
        <f>IF(E4740&gt;Частотометр!B28,"высокая",IF(AND(Частотометр!C28&lt;E4740, E4740&lt;Частотометр!B28),"средняя","низкая"))</f>
        <v>низкая</v>
      </c>
      <c r="I4740" s="1"/>
    </row>
    <row r="4741" spans="1:9" x14ac:dyDescent="0.2">
      <c r="A4741" s="8">
        <f t="shared" si="188"/>
        <v>0</v>
      </c>
      <c r="B4741" s="8">
        <f t="shared" si="189"/>
        <v>0</v>
      </c>
      <c r="G4741" s="7" t="str">
        <f>IF(D4741&gt;Частотометр!B9,"высокочаст",IF(AND(Частотометр!C9&lt;D4741, D4741&lt;Частотометр!B9),"среднечаст","низкочаст"))</f>
        <v>низкочаст</v>
      </c>
      <c r="H4741" s="7" t="str">
        <f>IF(E4741&gt;Частотометр!B28,"высокая",IF(AND(Частотометр!C28&lt;E4741, E4741&lt;Частотометр!B28),"средняя","низкая"))</f>
        <v>низкая</v>
      </c>
      <c r="I4741" s="1"/>
    </row>
    <row r="4742" spans="1:9" x14ac:dyDescent="0.2">
      <c r="A4742" s="8">
        <f t="shared" si="188"/>
        <v>0</v>
      </c>
      <c r="B4742" s="8">
        <f t="shared" si="189"/>
        <v>0</v>
      </c>
      <c r="G4742" s="7" t="str">
        <f>IF(D4742&gt;Частотометр!B9,"высокочаст",IF(AND(Частотометр!C9&lt;D4742, D4742&lt;Частотометр!B9),"среднечаст","низкочаст"))</f>
        <v>низкочаст</v>
      </c>
      <c r="H4742" s="7" t="str">
        <f>IF(E4742&gt;Частотометр!B28,"высокая",IF(AND(Частотометр!C28&lt;E4742, E4742&lt;Частотометр!B28),"средняя","низкая"))</f>
        <v>низкая</v>
      </c>
      <c r="I4742" s="1"/>
    </row>
    <row r="4743" spans="1:9" x14ac:dyDescent="0.2">
      <c r="A4743" s="8">
        <f t="shared" si="188"/>
        <v>0</v>
      </c>
      <c r="B4743" s="8">
        <f t="shared" si="189"/>
        <v>0</v>
      </c>
      <c r="G4743" s="7" t="str">
        <f>IF(D4743&gt;Частотометр!B9,"высокочаст",IF(AND(Частотометр!C9&lt;D4743, D4743&lt;Частотометр!B9),"среднечаст","низкочаст"))</f>
        <v>низкочаст</v>
      </c>
      <c r="H4743" s="7" t="str">
        <f>IF(E4743&gt;Частотометр!B28,"высокая",IF(AND(Частотометр!C28&lt;E4743, E4743&lt;Частотометр!B28),"средняя","низкая"))</f>
        <v>низкая</v>
      </c>
      <c r="I4743" s="1"/>
    </row>
    <row r="4744" spans="1:9" x14ac:dyDescent="0.2">
      <c r="A4744" s="8">
        <f t="shared" si="188"/>
        <v>0</v>
      </c>
      <c r="B4744" s="8">
        <f t="shared" si="189"/>
        <v>0</v>
      </c>
      <c r="G4744" s="7" t="str">
        <f>IF(D4744&gt;Частотометр!B9,"высокочаст",IF(AND(Частотометр!C9&lt;D4744, D4744&lt;Частотометр!B9),"среднечаст","низкочаст"))</f>
        <v>низкочаст</v>
      </c>
      <c r="H4744" s="7" t="str">
        <f>IF(E4744&gt;Частотометр!B28,"высокая",IF(AND(Частотометр!C28&lt;E4744, E4744&lt;Частотометр!B28),"средняя","низкая"))</f>
        <v>низкая</v>
      </c>
      <c r="I4744" s="1"/>
    </row>
    <row r="4745" spans="1:9" x14ac:dyDescent="0.2">
      <c r="A4745" s="8">
        <f t="shared" si="188"/>
        <v>0</v>
      </c>
      <c r="B4745" s="8">
        <f t="shared" si="189"/>
        <v>0</v>
      </c>
      <c r="G4745" s="7" t="str">
        <f>IF(D4745&gt;Частотометр!B9,"высокочаст",IF(AND(Частотометр!C9&lt;D4745, D4745&lt;Частотометр!B9),"среднечаст","низкочаст"))</f>
        <v>низкочаст</v>
      </c>
      <c r="H4745" s="7" t="str">
        <f>IF(E4745&gt;Частотометр!B28,"высокая",IF(AND(Частотометр!C28&lt;E4745, E4745&lt;Частотометр!B28),"средняя","низкая"))</f>
        <v>низкая</v>
      </c>
      <c r="I4745" s="1"/>
    </row>
    <row r="4746" spans="1:9" x14ac:dyDescent="0.2">
      <c r="A4746" s="8">
        <f t="shared" si="188"/>
        <v>0</v>
      </c>
      <c r="B4746" s="8">
        <f t="shared" si="189"/>
        <v>0</v>
      </c>
      <c r="G4746" s="7" t="str">
        <f>IF(D4746&gt;Частотометр!B9,"высокочаст",IF(AND(Частотометр!C9&lt;D4746, D4746&lt;Частотометр!B9),"среднечаст","низкочаст"))</f>
        <v>низкочаст</v>
      </c>
      <c r="H4746" s="7" t="str">
        <f>IF(E4746&gt;Частотометр!B28,"высокая",IF(AND(Частотометр!C28&lt;E4746, E4746&lt;Частотометр!B28),"средняя","низкая"))</f>
        <v>низкая</v>
      </c>
      <c r="I4746" s="1"/>
    </row>
    <row r="4747" spans="1:9" x14ac:dyDescent="0.2">
      <c r="A4747" s="8">
        <f t="shared" si="188"/>
        <v>0</v>
      </c>
      <c r="B4747" s="8">
        <f t="shared" si="189"/>
        <v>0</v>
      </c>
      <c r="G4747" s="7" t="str">
        <f>IF(D4747&gt;Частотометр!B9,"высокочаст",IF(AND(Частотометр!C9&lt;D4747, D4747&lt;Частотометр!B9),"среднечаст","низкочаст"))</f>
        <v>низкочаст</v>
      </c>
      <c r="H4747" s="7" t="str">
        <f>IF(E4747&gt;Частотометр!B28,"высокая",IF(AND(Частотометр!C28&lt;E4747, E4747&lt;Частотометр!B28),"средняя","низкая"))</f>
        <v>низкая</v>
      </c>
      <c r="I4747" s="1"/>
    </row>
    <row r="4748" spans="1:9" x14ac:dyDescent="0.2">
      <c r="A4748" s="8">
        <f t="shared" si="188"/>
        <v>0</v>
      </c>
      <c r="B4748" s="8">
        <f t="shared" si="189"/>
        <v>0</v>
      </c>
      <c r="G4748" s="7" t="str">
        <f>IF(D4748&gt;Частотометр!B9,"высокочаст",IF(AND(Частотометр!C9&lt;D4748, D4748&lt;Частотометр!B9),"среднечаст","низкочаст"))</f>
        <v>низкочаст</v>
      </c>
      <c r="H4748" s="7" t="str">
        <f>IF(E4748&gt;Частотометр!B28,"высокая",IF(AND(Частотометр!C28&lt;E4748, E4748&lt;Частотометр!B28),"средняя","низкая"))</f>
        <v>низкая</v>
      </c>
      <c r="I4748" s="1"/>
    </row>
    <row r="4749" spans="1:9" x14ac:dyDescent="0.2">
      <c r="A4749" s="8">
        <f t="shared" si="188"/>
        <v>0</v>
      </c>
      <c r="B4749" s="8">
        <f t="shared" si="189"/>
        <v>0</v>
      </c>
      <c r="G4749" s="7" t="str">
        <f>IF(D4749&gt;Частотометр!B9,"высокочаст",IF(AND(Частотометр!C9&lt;D4749, D4749&lt;Частотометр!B9),"среднечаст","низкочаст"))</f>
        <v>низкочаст</v>
      </c>
      <c r="H4749" s="7" t="str">
        <f>IF(E4749&gt;Частотометр!B28,"высокая",IF(AND(Частотометр!C28&lt;E4749, E4749&lt;Частотометр!B28),"средняя","низкая"))</f>
        <v>низкая</v>
      </c>
      <c r="I4749" s="1"/>
    </row>
    <row r="4750" spans="1:9" x14ac:dyDescent="0.2">
      <c r="A4750" s="8">
        <f t="shared" si="188"/>
        <v>0</v>
      </c>
      <c r="B4750" s="8">
        <f t="shared" si="189"/>
        <v>0</v>
      </c>
      <c r="G4750" s="7" t="str">
        <f>IF(D4750&gt;Частотометр!B9,"высокочаст",IF(AND(Частотометр!C9&lt;D4750, D4750&lt;Частотометр!B9),"среднечаст","низкочаст"))</f>
        <v>низкочаст</v>
      </c>
      <c r="H4750" s="7" t="str">
        <f>IF(E4750&gt;Частотометр!B28,"высокая",IF(AND(Частотометр!C28&lt;E4750, E4750&lt;Частотометр!B28),"средняя","низкая"))</f>
        <v>низкая</v>
      </c>
      <c r="I4750" s="1"/>
    </row>
    <row r="4751" spans="1:9" x14ac:dyDescent="0.2">
      <c r="A4751" s="8">
        <f t="shared" si="188"/>
        <v>0</v>
      </c>
      <c r="B4751" s="8">
        <f t="shared" si="189"/>
        <v>0</v>
      </c>
      <c r="G4751" s="7" t="str">
        <f>IF(D4751&gt;Частотометр!B9,"высокочаст",IF(AND(Частотометр!C9&lt;D4751, D4751&lt;Частотометр!B9),"среднечаст","низкочаст"))</f>
        <v>низкочаст</v>
      </c>
      <c r="H4751" s="7" t="str">
        <f>IF(E4751&gt;Частотометр!B28,"высокая",IF(AND(Частотометр!C28&lt;E4751, E4751&lt;Частотометр!B28),"средняя","низкая"))</f>
        <v>низкая</v>
      </c>
      <c r="I4751" s="1"/>
    </row>
    <row r="4752" spans="1:9" x14ac:dyDescent="0.2">
      <c r="A4752" s="8">
        <f t="shared" si="188"/>
        <v>0</v>
      </c>
      <c r="B4752" s="8">
        <f t="shared" si="189"/>
        <v>0</v>
      </c>
      <c r="G4752" s="7" t="str">
        <f>IF(D4752&gt;Частотометр!B9,"высокочаст",IF(AND(Частотометр!C9&lt;D4752, D4752&lt;Частотометр!B9),"среднечаст","низкочаст"))</f>
        <v>низкочаст</v>
      </c>
      <c r="H4752" s="7" t="str">
        <f>IF(E4752&gt;Частотометр!B28,"высокая",IF(AND(Частотометр!C28&lt;E4752, E4752&lt;Частотометр!B28),"средняя","низкая"))</f>
        <v>низкая</v>
      </c>
      <c r="I4752" s="1"/>
    </row>
    <row r="4753" spans="1:9" x14ac:dyDescent="0.2">
      <c r="A4753" s="8">
        <f t="shared" si="188"/>
        <v>0</v>
      </c>
      <c r="B4753" s="8">
        <f t="shared" si="189"/>
        <v>0</v>
      </c>
      <c r="G4753" s="7" t="str">
        <f>IF(D4753&gt;Частотометр!B9,"высокочаст",IF(AND(Частотометр!C9&lt;D4753, D4753&lt;Частотометр!B9),"среднечаст","низкочаст"))</f>
        <v>низкочаст</v>
      </c>
      <c r="H4753" s="7" t="str">
        <f>IF(E4753&gt;Частотометр!B28,"высокая",IF(AND(Частотометр!C28&lt;E4753, E4753&lt;Частотометр!B28),"средняя","низкая"))</f>
        <v>низкая</v>
      </c>
      <c r="I4753" s="1"/>
    </row>
    <row r="4754" spans="1:9" x14ac:dyDescent="0.2">
      <c r="A4754" s="8">
        <f t="shared" si="188"/>
        <v>0</v>
      </c>
      <c r="B4754" s="8">
        <f t="shared" si="189"/>
        <v>0</v>
      </c>
      <c r="G4754" s="7" t="str">
        <f>IF(D4754&gt;Частотометр!B9,"высокочаст",IF(AND(Частотометр!C9&lt;D4754, D4754&lt;Частотометр!B9),"среднечаст","низкочаст"))</f>
        <v>низкочаст</v>
      </c>
      <c r="H4754" s="7" t="str">
        <f>IF(E4754&gt;Частотометр!B28,"высокая",IF(AND(Частотометр!C28&lt;E4754, E4754&lt;Частотометр!B28),"средняя","низкая"))</f>
        <v>низкая</v>
      </c>
      <c r="I4754" s="1"/>
    </row>
    <row r="4755" spans="1:9" x14ac:dyDescent="0.2">
      <c r="A4755" s="8">
        <f t="shared" si="188"/>
        <v>0</v>
      </c>
      <c r="B4755" s="8">
        <f t="shared" si="189"/>
        <v>0</v>
      </c>
      <c r="G4755" s="7" t="str">
        <f>IF(D4755&gt;Частотометр!B9,"высокочаст",IF(AND(Частотометр!C9&lt;D4755, D4755&lt;Частотометр!B9),"среднечаст","низкочаст"))</f>
        <v>низкочаст</v>
      </c>
      <c r="H4755" s="7" t="str">
        <f>IF(E4755&gt;Частотометр!B28,"высокая",IF(AND(Частотометр!C28&lt;E4755, E4755&lt;Частотометр!B28),"средняя","низкая"))</f>
        <v>низкая</v>
      </c>
      <c r="I4755" s="1"/>
    </row>
    <row r="4756" spans="1:9" x14ac:dyDescent="0.2">
      <c r="A4756" s="8">
        <f t="shared" si="188"/>
        <v>0</v>
      </c>
      <c r="B4756" s="8">
        <f t="shared" si="189"/>
        <v>0</v>
      </c>
      <c r="G4756" s="7" t="str">
        <f>IF(D4756&gt;Частотометр!B9,"высокочаст",IF(AND(Частотометр!C9&lt;D4756, D4756&lt;Частотометр!B9),"среднечаст","низкочаст"))</f>
        <v>низкочаст</v>
      </c>
      <c r="H4756" s="7" t="str">
        <f>IF(E4756&gt;Частотометр!B28,"высокая",IF(AND(Частотометр!C28&lt;E4756, E4756&lt;Частотометр!B28),"средняя","низкая"))</f>
        <v>низкая</v>
      </c>
      <c r="I4756" s="1"/>
    </row>
    <row r="4757" spans="1:9" x14ac:dyDescent="0.2">
      <c r="A4757" s="8">
        <f t="shared" si="188"/>
        <v>0</v>
      </c>
      <c r="B4757" s="8">
        <f t="shared" si="189"/>
        <v>0</v>
      </c>
      <c r="G4757" s="7" t="str">
        <f>IF(D4757&gt;Частотометр!B9,"высокочаст",IF(AND(Частотометр!C9&lt;D4757, D4757&lt;Частотометр!B9),"среднечаст","низкочаст"))</f>
        <v>низкочаст</v>
      </c>
      <c r="H4757" s="7" t="str">
        <f>IF(E4757&gt;Частотометр!B28,"высокая",IF(AND(Частотометр!C28&lt;E4757, E4757&lt;Частотометр!B28),"средняя","низкая"))</f>
        <v>низкая</v>
      </c>
      <c r="I4757" s="1"/>
    </row>
    <row r="4758" spans="1:9" x14ac:dyDescent="0.2">
      <c r="A4758" s="8">
        <f t="shared" si="188"/>
        <v>0</v>
      </c>
      <c r="B4758" s="8">
        <f t="shared" si="189"/>
        <v>0</v>
      </c>
      <c r="G4758" s="7" t="str">
        <f>IF(D4758&gt;Частотометр!B9,"высокочаст",IF(AND(Частотометр!C9&lt;D4758, D4758&lt;Частотометр!B9),"среднечаст","низкочаст"))</f>
        <v>низкочаст</v>
      </c>
      <c r="H4758" s="7" t="str">
        <f>IF(E4758&gt;Частотометр!B28,"высокая",IF(AND(Частотометр!C28&lt;E4758, E4758&lt;Частотометр!B28),"средняя","низкая"))</f>
        <v>низкая</v>
      </c>
      <c r="I4758" s="1"/>
    </row>
    <row r="4759" spans="1:9" x14ac:dyDescent="0.2">
      <c r="A4759" s="8">
        <f t="shared" si="188"/>
        <v>0</v>
      </c>
      <c r="B4759" s="8">
        <f t="shared" si="189"/>
        <v>0</v>
      </c>
      <c r="G4759" s="7" t="str">
        <f>IF(D4759&gt;Частотометр!B9,"высокочаст",IF(AND(Частотометр!C9&lt;D4759, D4759&lt;Частотометр!B9),"среднечаст","низкочаст"))</f>
        <v>низкочаст</v>
      </c>
      <c r="H4759" s="7" t="str">
        <f>IF(E4759&gt;Частотометр!B28,"высокая",IF(AND(Частотометр!C28&lt;E4759, E4759&lt;Частотометр!B28),"средняя","низкая"))</f>
        <v>низкая</v>
      </c>
      <c r="I4759" s="1"/>
    </row>
    <row r="4760" spans="1:9" x14ac:dyDescent="0.2">
      <c r="A4760" s="8">
        <f t="shared" si="188"/>
        <v>0</v>
      </c>
      <c r="B4760" s="8">
        <f t="shared" si="189"/>
        <v>0</v>
      </c>
      <c r="G4760" s="7" t="str">
        <f>IF(D4760&gt;Частотометр!B9,"высокочаст",IF(AND(Частотометр!C9&lt;D4760, D4760&lt;Частотометр!B9),"среднечаст","низкочаст"))</f>
        <v>низкочаст</v>
      </c>
      <c r="H4760" s="7" t="str">
        <f>IF(E4760&gt;Частотометр!B28,"высокая",IF(AND(Частотометр!C28&lt;E4760, E4760&lt;Частотометр!B28),"средняя","низкая"))</f>
        <v>низкая</v>
      </c>
      <c r="I4760" s="1"/>
    </row>
    <row r="4761" spans="1:9" x14ac:dyDescent="0.2">
      <c r="A4761" s="8">
        <f t="shared" si="188"/>
        <v>0</v>
      </c>
      <c r="B4761" s="8">
        <f t="shared" si="189"/>
        <v>0</v>
      </c>
      <c r="G4761" s="7" t="str">
        <f>IF(D4761&gt;Частотометр!B9,"высокочаст",IF(AND(Частотометр!C9&lt;D4761, D4761&lt;Частотометр!B9),"среднечаст","низкочаст"))</f>
        <v>низкочаст</v>
      </c>
      <c r="H4761" s="7" t="str">
        <f>IF(E4761&gt;Частотометр!B28,"высокая",IF(AND(Частотометр!C28&lt;E4761, E4761&lt;Частотометр!B28),"средняя","низкая"))</f>
        <v>низкая</v>
      </c>
      <c r="I4761" s="1"/>
    </row>
    <row r="4762" spans="1:9" x14ac:dyDescent="0.2">
      <c r="A4762" s="8">
        <f t="shared" si="188"/>
        <v>0</v>
      </c>
      <c r="B4762" s="8">
        <f t="shared" si="189"/>
        <v>0</v>
      </c>
      <c r="G4762" s="7" t="str">
        <f>IF(D4762&gt;Частотометр!B9,"высокочаст",IF(AND(Частотометр!C9&lt;D4762, D4762&lt;Частотометр!B9),"среднечаст","низкочаст"))</f>
        <v>низкочаст</v>
      </c>
      <c r="H4762" s="7" t="str">
        <f>IF(E4762&gt;Частотометр!B28,"высокая",IF(AND(Частотометр!C28&lt;E4762, E4762&lt;Частотометр!B28),"средняя","низкая"))</f>
        <v>низкая</v>
      </c>
      <c r="I4762" s="1"/>
    </row>
    <row r="4763" spans="1:9" x14ac:dyDescent="0.2">
      <c r="A4763" s="8">
        <f t="shared" si="188"/>
        <v>0</v>
      </c>
      <c r="B4763" s="8">
        <f t="shared" si="189"/>
        <v>0</v>
      </c>
      <c r="G4763" s="7" t="str">
        <f>IF(D4763&gt;Частотометр!B9,"высокочаст",IF(AND(Частотометр!C9&lt;D4763, D4763&lt;Частотометр!B9),"среднечаст","низкочаст"))</f>
        <v>низкочаст</v>
      </c>
      <c r="H4763" s="7" t="str">
        <f>IF(E4763&gt;Частотометр!B28,"высокая",IF(AND(Частотометр!C28&lt;E4763, E4763&lt;Частотометр!B28),"средняя","низкая"))</f>
        <v>низкая</v>
      </c>
      <c r="I4763" s="1"/>
    </row>
    <row r="4764" spans="1:9" x14ac:dyDescent="0.2">
      <c r="A4764" s="8">
        <f t="shared" si="188"/>
        <v>0</v>
      </c>
      <c r="B4764" s="8">
        <f t="shared" si="189"/>
        <v>0</v>
      </c>
      <c r="G4764" s="7" t="str">
        <f>IF(D4764&gt;Частотометр!B9,"высокочаст",IF(AND(Частотометр!C9&lt;D4764, D4764&lt;Частотометр!B9),"среднечаст","низкочаст"))</f>
        <v>низкочаст</v>
      </c>
      <c r="H4764" s="7" t="str">
        <f>IF(E4764&gt;Частотометр!B28,"высокая",IF(AND(Частотометр!C28&lt;E4764, E4764&lt;Частотометр!B28),"средняя","низкая"))</f>
        <v>низкая</v>
      </c>
      <c r="I4764" s="1"/>
    </row>
    <row r="4765" spans="1:9" x14ac:dyDescent="0.2">
      <c r="A4765" s="8">
        <f t="shared" si="188"/>
        <v>0</v>
      </c>
      <c r="B4765" s="8">
        <f t="shared" si="189"/>
        <v>0</v>
      </c>
      <c r="G4765" s="7" t="str">
        <f>IF(D4765&gt;Частотометр!B9,"высокочаст",IF(AND(Частотометр!C9&lt;D4765, D4765&lt;Частотометр!B9),"среднечаст","низкочаст"))</f>
        <v>низкочаст</v>
      </c>
      <c r="H4765" s="7" t="str">
        <f>IF(E4765&gt;Частотометр!B28,"высокая",IF(AND(Частотометр!C28&lt;E4765, E4765&lt;Частотометр!B28),"средняя","низкая"))</f>
        <v>низкая</v>
      </c>
      <c r="I4765" s="1"/>
    </row>
    <row r="4766" spans="1:9" x14ac:dyDescent="0.2">
      <c r="A4766" s="8">
        <f t="shared" si="188"/>
        <v>0</v>
      </c>
      <c r="B4766" s="8">
        <f t="shared" si="189"/>
        <v>0</v>
      </c>
      <c r="G4766" s="7" t="str">
        <f>IF(D4766&gt;Частотометр!B9,"высокочаст",IF(AND(Частотометр!C9&lt;D4766, D4766&lt;Частотометр!B9),"среднечаст","низкочаст"))</f>
        <v>низкочаст</v>
      </c>
      <c r="H4766" s="7" t="str">
        <f>IF(E4766&gt;Частотометр!B28,"высокая",IF(AND(Частотометр!C28&lt;E4766, E4766&lt;Частотометр!B28),"средняя","низкая"))</f>
        <v>низкая</v>
      </c>
      <c r="I4766" s="1"/>
    </row>
    <row r="4767" spans="1:9" x14ac:dyDescent="0.2">
      <c r="A4767" s="8">
        <f t="shared" si="188"/>
        <v>0</v>
      </c>
      <c r="B4767" s="8">
        <f t="shared" si="189"/>
        <v>0</v>
      </c>
      <c r="G4767" s="7" t="str">
        <f>IF(D4767&gt;Частотометр!B9,"высокочаст",IF(AND(Частотометр!C9&lt;D4767, D4767&lt;Частотометр!B9),"среднечаст","низкочаст"))</f>
        <v>низкочаст</v>
      </c>
      <c r="H4767" s="7" t="str">
        <f>IF(E4767&gt;Частотометр!B28,"высокая",IF(AND(Частотометр!C28&lt;E4767, E4767&lt;Частотометр!B28),"средняя","низкая"))</f>
        <v>низкая</v>
      </c>
      <c r="I4767" s="1"/>
    </row>
    <row r="4768" spans="1:9" x14ac:dyDescent="0.2">
      <c r="A4768" s="8">
        <f t="shared" si="188"/>
        <v>0</v>
      </c>
      <c r="B4768" s="8">
        <f t="shared" si="189"/>
        <v>0</v>
      </c>
      <c r="G4768" s="7" t="str">
        <f>IF(D4768&gt;Частотометр!B9,"высокочаст",IF(AND(Частотометр!C9&lt;D4768, D4768&lt;Частотометр!B9),"среднечаст","низкочаст"))</f>
        <v>низкочаст</v>
      </c>
      <c r="H4768" s="7" t="str">
        <f>IF(E4768&gt;Частотометр!B28,"высокая",IF(AND(Частотометр!C28&lt;E4768, E4768&lt;Частотометр!B28),"средняя","низкая"))</f>
        <v>низкая</v>
      </c>
      <c r="I4768" s="1"/>
    </row>
    <row r="4769" spans="1:9" x14ac:dyDescent="0.2">
      <c r="A4769" s="8">
        <f t="shared" si="188"/>
        <v>0</v>
      </c>
      <c r="B4769" s="8">
        <f t="shared" si="189"/>
        <v>0</v>
      </c>
      <c r="G4769" s="7" t="str">
        <f>IF(D4769&gt;Частотометр!B9,"высокочаст",IF(AND(Частотометр!C9&lt;D4769, D4769&lt;Частотометр!B9),"среднечаст","низкочаст"))</f>
        <v>низкочаст</v>
      </c>
      <c r="H4769" s="7" t="str">
        <f>IF(E4769&gt;Частотометр!B28,"высокая",IF(AND(Частотометр!C28&lt;E4769, E4769&lt;Частотометр!B28),"средняя","низкая"))</f>
        <v>низкая</v>
      </c>
      <c r="I4769" s="1"/>
    </row>
    <row r="4770" spans="1:9" x14ac:dyDescent="0.2">
      <c r="A4770" s="8">
        <f t="shared" si="188"/>
        <v>0</v>
      </c>
      <c r="B4770" s="8">
        <f t="shared" si="189"/>
        <v>0</v>
      </c>
      <c r="G4770" s="7" t="str">
        <f>IF(D4770&gt;Частотометр!B9,"высокочаст",IF(AND(Частотометр!C9&lt;D4770, D4770&lt;Частотометр!B9),"среднечаст","низкочаст"))</f>
        <v>низкочаст</v>
      </c>
      <c r="H4770" s="7" t="str">
        <f>IF(E4770&gt;Частотометр!B28,"высокая",IF(AND(Частотометр!C28&lt;E4770, E4770&lt;Частотометр!B28),"средняя","низкая"))</f>
        <v>низкая</v>
      </c>
      <c r="I4770" s="1"/>
    </row>
    <row r="4771" spans="1:9" x14ac:dyDescent="0.2">
      <c r="A4771" s="8">
        <f t="shared" si="188"/>
        <v>0</v>
      </c>
      <c r="B4771" s="8">
        <f t="shared" si="189"/>
        <v>0</v>
      </c>
      <c r="G4771" s="7" t="str">
        <f>IF(D4771&gt;Частотометр!B9,"высокочаст",IF(AND(Частотометр!C9&lt;D4771, D4771&lt;Частотометр!B9),"среднечаст","низкочаст"))</f>
        <v>низкочаст</v>
      </c>
      <c r="H4771" s="7" t="str">
        <f>IF(E4771&gt;Частотометр!B28,"высокая",IF(AND(Частотометр!C28&lt;E4771, E4771&lt;Частотометр!B28),"средняя","низкая"))</f>
        <v>низкая</v>
      </c>
      <c r="I4771" s="1"/>
    </row>
    <row r="4772" spans="1:9" x14ac:dyDescent="0.2">
      <c r="A4772" s="8">
        <f t="shared" si="188"/>
        <v>0</v>
      </c>
      <c r="B4772" s="8">
        <f t="shared" si="189"/>
        <v>0</v>
      </c>
      <c r="G4772" s="7" t="str">
        <f>IF(D4772&gt;Частотометр!B9,"высокочаст",IF(AND(Частотометр!C9&lt;D4772, D4772&lt;Частотометр!B9),"среднечаст","низкочаст"))</f>
        <v>низкочаст</v>
      </c>
      <c r="H4772" s="7" t="str">
        <f>IF(E4772&gt;Частотометр!B28,"высокая",IF(AND(Частотометр!C28&lt;E4772, E4772&lt;Частотометр!B28),"средняя","низкая"))</f>
        <v>низкая</v>
      </c>
      <c r="I4772" s="1"/>
    </row>
    <row r="4773" spans="1:9" x14ac:dyDescent="0.2">
      <c r="A4773" s="8">
        <f t="shared" si="188"/>
        <v>0</v>
      </c>
      <c r="B4773" s="8">
        <f t="shared" si="189"/>
        <v>0</v>
      </c>
      <c r="G4773" s="7" t="str">
        <f>IF(D4773&gt;Частотометр!B9,"высокочаст",IF(AND(Частотометр!C9&lt;D4773, D4773&lt;Частотометр!B9),"среднечаст","низкочаст"))</f>
        <v>низкочаст</v>
      </c>
      <c r="H4773" s="7" t="str">
        <f>IF(E4773&gt;Частотометр!B28,"высокая",IF(AND(Частотометр!C28&lt;E4773, E4773&lt;Частотометр!B28),"средняя","низкая"))</f>
        <v>низкая</v>
      </c>
      <c r="I4773" s="1"/>
    </row>
    <row r="4774" spans="1:9" x14ac:dyDescent="0.2">
      <c r="A4774" s="8">
        <f t="shared" si="188"/>
        <v>0</v>
      </c>
      <c r="B4774" s="8">
        <f t="shared" si="189"/>
        <v>0</v>
      </c>
      <c r="G4774" s="7" t="str">
        <f>IF(D4774&gt;Частотометр!B9,"высокочаст",IF(AND(Частотометр!C9&lt;D4774, D4774&lt;Частотометр!B9),"среднечаст","низкочаст"))</f>
        <v>низкочаст</v>
      </c>
      <c r="H4774" s="7" t="str">
        <f>IF(E4774&gt;Частотометр!B28,"высокая",IF(AND(Частотометр!C28&lt;E4774, E4774&lt;Частотометр!B28),"средняя","низкая"))</f>
        <v>низкая</v>
      </c>
      <c r="I4774" s="1"/>
    </row>
    <row r="4775" spans="1:9" x14ac:dyDescent="0.2">
      <c r="A4775" s="8">
        <f t="shared" si="188"/>
        <v>0</v>
      </c>
      <c r="B4775" s="8">
        <f t="shared" si="189"/>
        <v>0</v>
      </c>
      <c r="G4775" s="7" t="str">
        <f>IF(D4775&gt;Частотометр!B9,"высокочаст",IF(AND(Частотометр!C9&lt;D4775, D4775&lt;Частотометр!B9),"среднечаст","низкочаст"))</f>
        <v>низкочаст</v>
      </c>
      <c r="H4775" s="7" t="str">
        <f>IF(E4775&gt;Частотометр!B28,"высокая",IF(AND(Частотометр!C28&lt;E4775, E4775&lt;Частотометр!B28),"средняя","низкая"))</f>
        <v>низкая</v>
      </c>
      <c r="I4775" s="1"/>
    </row>
    <row r="4776" spans="1:9" x14ac:dyDescent="0.2">
      <c r="A4776" s="8">
        <f t="shared" si="188"/>
        <v>0</v>
      </c>
      <c r="B4776" s="8">
        <f t="shared" si="189"/>
        <v>0</v>
      </c>
      <c r="G4776" s="7" t="str">
        <f>IF(D4776&gt;Частотометр!B9,"высокочаст",IF(AND(Частотометр!C9&lt;D4776, D4776&lt;Частотометр!B9),"среднечаст","низкочаст"))</f>
        <v>низкочаст</v>
      </c>
      <c r="H4776" s="7" t="str">
        <f>IF(E4776&gt;Частотометр!B28,"высокая",IF(AND(Частотометр!C28&lt;E4776, E4776&lt;Частотометр!B28),"средняя","низкая"))</f>
        <v>низкая</v>
      </c>
      <c r="I4776" s="1"/>
    </row>
    <row r="4777" spans="1:9" x14ac:dyDescent="0.2">
      <c r="A4777" s="8">
        <f t="shared" si="188"/>
        <v>0</v>
      </c>
      <c r="B4777" s="8">
        <f t="shared" si="189"/>
        <v>0</v>
      </c>
      <c r="G4777" s="7" t="str">
        <f>IF(D4777&gt;Частотометр!B9,"высокочаст",IF(AND(Частотометр!C9&lt;D4777, D4777&lt;Частотометр!B9),"среднечаст","низкочаст"))</f>
        <v>низкочаст</v>
      </c>
      <c r="H4777" s="7" t="str">
        <f>IF(E4777&gt;Частотометр!B28,"высокая",IF(AND(Частотометр!C28&lt;E4777, E4777&lt;Частотометр!B28),"средняя","низкая"))</f>
        <v>низкая</v>
      </c>
      <c r="I4777" s="1"/>
    </row>
    <row r="4778" spans="1:9" x14ac:dyDescent="0.2">
      <c r="A4778" s="8">
        <f t="shared" si="188"/>
        <v>0</v>
      </c>
      <c r="B4778" s="8">
        <f t="shared" si="189"/>
        <v>0</v>
      </c>
      <c r="G4778" s="7" t="str">
        <f>IF(D4778&gt;Частотометр!B9,"высокочаст",IF(AND(Частотометр!C9&lt;D4778, D4778&lt;Частотометр!B9),"среднечаст","низкочаст"))</f>
        <v>низкочаст</v>
      </c>
      <c r="H4778" s="7" t="str">
        <f>IF(E4778&gt;Частотометр!B28,"высокая",IF(AND(Частотометр!C28&lt;E4778, E4778&lt;Частотометр!B28),"средняя","низкая"))</f>
        <v>низкая</v>
      </c>
      <c r="I4778" s="1"/>
    </row>
    <row r="4779" spans="1:9" x14ac:dyDescent="0.2">
      <c r="A4779" s="8">
        <f t="shared" si="188"/>
        <v>0</v>
      </c>
      <c r="B4779" s="8">
        <f t="shared" si="189"/>
        <v>0</v>
      </c>
      <c r="G4779" s="7" t="str">
        <f>IF(D4779&gt;Частотометр!B9,"высокочаст",IF(AND(Частотометр!C9&lt;D4779, D4779&lt;Частотометр!B9),"среднечаст","низкочаст"))</f>
        <v>низкочаст</v>
      </c>
      <c r="H4779" s="7" t="str">
        <f>IF(E4779&gt;Частотометр!B28,"высокая",IF(AND(Частотометр!C28&lt;E4779, E4779&lt;Частотометр!B28),"средняя","низкая"))</f>
        <v>низкая</v>
      </c>
      <c r="I4779" s="1"/>
    </row>
    <row r="4780" spans="1:9" x14ac:dyDescent="0.2">
      <c r="A4780" s="8">
        <f t="shared" si="188"/>
        <v>0</v>
      </c>
      <c r="B4780" s="8">
        <f t="shared" si="189"/>
        <v>0</v>
      </c>
      <c r="G4780" s="7" t="str">
        <f>IF(D4780&gt;Частотометр!B9,"высокочаст",IF(AND(Частотометр!C9&lt;D4780, D4780&lt;Частотометр!B9),"среднечаст","низкочаст"))</f>
        <v>низкочаст</v>
      </c>
      <c r="H4780" s="7" t="str">
        <f>IF(E4780&gt;Частотометр!B28,"высокая",IF(AND(Частотометр!C28&lt;E4780, E4780&lt;Частотометр!B28),"средняя","низкая"))</f>
        <v>низкая</v>
      </c>
      <c r="I4780" s="1"/>
    </row>
    <row r="4781" spans="1:9" x14ac:dyDescent="0.2">
      <c r="A4781" s="8">
        <f t="shared" si="188"/>
        <v>0</v>
      </c>
      <c r="B4781" s="8">
        <f t="shared" si="189"/>
        <v>0</v>
      </c>
      <c r="G4781" s="7" t="str">
        <f>IF(D4781&gt;Частотометр!B9,"высокочаст",IF(AND(Частотометр!C9&lt;D4781, D4781&lt;Частотометр!B9),"среднечаст","низкочаст"))</f>
        <v>низкочаст</v>
      </c>
      <c r="H4781" s="7" t="str">
        <f>IF(E4781&gt;Частотометр!B28,"высокая",IF(AND(Частотометр!C28&lt;E4781, E4781&lt;Частотометр!B28),"средняя","низкая"))</f>
        <v>низкая</v>
      </c>
      <c r="I4781" s="1"/>
    </row>
    <row r="4782" spans="1:9" x14ac:dyDescent="0.2">
      <c r="A4782" s="8">
        <f t="shared" si="188"/>
        <v>0</v>
      </c>
      <c r="B4782" s="8">
        <f t="shared" si="189"/>
        <v>0</v>
      </c>
      <c r="G4782" s="7" t="str">
        <f>IF(D4782&gt;Частотометр!B9,"высокочаст",IF(AND(Частотометр!C9&lt;D4782, D4782&lt;Частотометр!B9),"среднечаст","низкочаст"))</f>
        <v>низкочаст</v>
      </c>
      <c r="H4782" s="7" t="str">
        <f>IF(E4782&gt;Частотометр!B28,"высокая",IF(AND(Частотометр!C28&lt;E4782, E4782&lt;Частотометр!B28),"средняя","низкая"))</f>
        <v>низкая</v>
      </c>
      <c r="I4782" s="1"/>
    </row>
    <row r="4783" spans="1:9" x14ac:dyDescent="0.2">
      <c r="A4783" s="8">
        <f t="shared" si="188"/>
        <v>0</v>
      </c>
      <c r="B4783" s="8">
        <f t="shared" si="189"/>
        <v>0</v>
      </c>
      <c r="G4783" s="7" t="str">
        <f>IF(D4783&gt;Частотометр!B9,"высокочаст",IF(AND(Частотометр!C9&lt;D4783, D4783&lt;Частотометр!B9),"среднечаст","низкочаст"))</f>
        <v>низкочаст</v>
      </c>
      <c r="H4783" s="7" t="str">
        <f>IF(E4783&gt;Частотометр!B28,"высокая",IF(AND(Частотометр!C28&lt;E4783, E4783&lt;Частотометр!B28),"средняя","низкая"))</f>
        <v>низкая</v>
      </c>
      <c r="I4783" s="1"/>
    </row>
    <row r="4784" spans="1:9" x14ac:dyDescent="0.2">
      <c r="A4784" s="8">
        <f t="shared" si="188"/>
        <v>0</v>
      </c>
      <c r="B4784" s="8">
        <f t="shared" si="189"/>
        <v>0</v>
      </c>
      <c r="G4784" s="7" t="str">
        <f>IF(D4784&gt;Частотометр!B9,"высокочаст",IF(AND(Частотометр!C9&lt;D4784, D4784&lt;Частотометр!B9),"среднечаст","низкочаст"))</f>
        <v>низкочаст</v>
      </c>
      <c r="H4784" s="7" t="str">
        <f>IF(E4784&gt;Частотометр!B28,"высокая",IF(AND(Частотометр!C28&lt;E4784, E4784&lt;Частотометр!B28),"средняя","низкая"))</f>
        <v>низкая</v>
      </c>
      <c r="I4784" s="1"/>
    </row>
    <row r="4785" spans="1:9" x14ac:dyDescent="0.2">
      <c r="A4785" s="8">
        <f t="shared" si="188"/>
        <v>0</v>
      </c>
      <c r="B4785" s="8">
        <f t="shared" si="189"/>
        <v>0</v>
      </c>
      <c r="G4785" s="7" t="str">
        <f>IF(D4785&gt;Частотометр!B9,"высокочаст",IF(AND(Частотометр!C9&lt;D4785, D4785&lt;Частотометр!B9),"среднечаст","низкочаст"))</f>
        <v>низкочаст</v>
      </c>
      <c r="H4785" s="7" t="str">
        <f>IF(E4785&gt;Частотометр!B28,"высокая",IF(AND(Частотометр!C28&lt;E4785, E4785&lt;Частотометр!B28),"средняя","низкая"))</f>
        <v>низкая</v>
      </c>
      <c r="I4785" s="1"/>
    </row>
    <row r="4786" spans="1:9" x14ac:dyDescent="0.2">
      <c r="A4786" s="8">
        <f t="shared" si="188"/>
        <v>0</v>
      </c>
      <c r="B4786" s="8">
        <f t="shared" si="189"/>
        <v>0</v>
      </c>
      <c r="G4786" s="7" t="str">
        <f>IF(D4786&gt;Частотометр!B9,"высокочаст",IF(AND(Частотометр!C9&lt;D4786, D4786&lt;Частотометр!B9),"среднечаст","низкочаст"))</f>
        <v>низкочаст</v>
      </c>
      <c r="H4786" s="7" t="str">
        <f>IF(E4786&gt;Частотометр!B28,"высокая",IF(AND(Частотометр!C28&lt;E4786, E4786&lt;Частотометр!B28),"средняя","низкая"))</f>
        <v>низкая</v>
      </c>
      <c r="I4786" s="1"/>
    </row>
    <row r="4787" spans="1:9" x14ac:dyDescent="0.2">
      <c r="A4787" s="8">
        <f t="shared" si="188"/>
        <v>0</v>
      </c>
      <c r="B4787" s="8">
        <f t="shared" si="189"/>
        <v>0</v>
      </c>
      <c r="G4787" s="7" t="str">
        <f>IF(D4787&gt;Частотометр!B9,"высокочаст",IF(AND(Частотометр!C9&lt;D4787, D4787&lt;Частотометр!B9),"среднечаст","низкочаст"))</f>
        <v>низкочаст</v>
      </c>
      <c r="H4787" s="7" t="str">
        <f>IF(E4787&gt;Частотометр!B28,"высокая",IF(AND(Частотометр!C28&lt;E4787, E4787&lt;Частотометр!B28),"средняя","низкая"))</f>
        <v>низкая</v>
      </c>
      <c r="I4787" s="1"/>
    </row>
    <row r="4788" spans="1:9" x14ac:dyDescent="0.2">
      <c r="A4788" s="8">
        <f t="shared" si="188"/>
        <v>0</v>
      </c>
      <c r="B4788" s="8">
        <f t="shared" si="189"/>
        <v>0</v>
      </c>
      <c r="G4788" s="7" t="str">
        <f>IF(D4788&gt;Частотометр!B9,"высокочаст",IF(AND(Частотометр!C9&lt;D4788, D4788&lt;Частотометр!B9),"среднечаст","низкочаст"))</f>
        <v>низкочаст</v>
      </c>
      <c r="H4788" s="7" t="str">
        <f>IF(E4788&gt;Частотометр!B28,"высокая",IF(AND(Частотометр!C28&lt;E4788, E4788&lt;Частотометр!B28),"средняя","низкая"))</f>
        <v>низкая</v>
      </c>
      <c r="I4788" s="1"/>
    </row>
    <row r="4789" spans="1:9" x14ac:dyDescent="0.2">
      <c r="A4789" s="8">
        <f t="shared" si="188"/>
        <v>0</v>
      </c>
      <c r="B4789" s="8">
        <f t="shared" si="189"/>
        <v>0</v>
      </c>
      <c r="G4789" s="7" t="str">
        <f>IF(D4789&gt;Частотометр!B9,"высокочаст",IF(AND(Частотометр!C9&lt;D4789, D4789&lt;Частотометр!B9),"среднечаст","низкочаст"))</f>
        <v>низкочаст</v>
      </c>
      <c r="H4789" s="7" t="str">
        <f>IF(E4789&gt;Частотометр!B28,"высокая",IF(AND(Частотометр!C28&lt;E4789, E4789&lt;Частотометр!B28),"средняя","низкая"))</f>
        <v>низкая</v>
      </c>
      <c r="I4789" s="1"/>
    </row>
    <row r="4790" spans="1:9" x14ac:dyDescent="0.2">
      <c r="A4790" s="8">
        <f t="shared" si="188"/>
        <v>0</v>
      </c>
      <c r="B4790" s="8">
        <f t="shared" si="189"/>
        <v>0</v>
      </c>
      <c r="G4790" s="7" t="str">
        <f>IF(D4790&gt;Частотометр!B9,"высокочаст",IF(AND(Частотометр!C9&lt;D4790, D4790&lt;Частотометр!B9),"среднечаст","низкочаст"))</f>
        <v>низкочаст</v>
      </c>
      <c r="H4790" s="7" t="str">
        <f>IF(E4790&gt;Частотометр!B28,"высокая",IF(AND(Частотометр!C28&lt;E4790, E4790&lt;Частотометр!B28),"средняя","низкая"))</f>
        <v>низкая</v>
      </c>
      <c r="I4790" s="1"/>
    </row>
    <row r="4791" spans="1:9" x14ac:dyDescent="0.2">
      <c r="A4791" s="8">
        <f t="shared" si="188"/>
        <v>0</v>
      </c>
      <c r="B4791" s="8">
        <f t="shared" si="189"/>
        <v>0</v>
      </c>
      <c r="G4791" s="7" t="str">
        <f>IF(D4791&gt;Частотометр!B9,"высокочаст",IF(AND(Частотометр!C9&lt;D4791, D4791&lt;Частотометр!B9),"среднечаст","низкочаст"))</f>
        <v>низкочаст</v>
      </c>
      <c r="H4791" s="7" t="str">
        <f>IF(E4791&gt;Частотометр!B28,"высокая",IF(AND(Частотометр!C28&lt;E4791, E4791&lt;Частотометр!B28),"средняя","низкая"))</f>
        <v>низкая</v>
      </c>
      <c r="I4791" s="1"/>
    </row>
    <row r="4792" spans="1:9" x14ac:dyDescent="0.2">
      <c r="A4792" s="8">
        <f t="shared" si="188"/>
        <v>0</v>
      </c>
      <c r="B4792" s="8">
        <f t="shared" si="189"/>
        <v>0</v>
      </c>
      <c r="G4792" s="7" t="str">
        <f>IF(D4792&gt;Частотометр!B9,"высокочаст",IF(AND(Частотометр!C9&lt;D4792, D4792&lt;Частотометр!B9),"среднечаст","низкочаст"))</f>
        <v>низкочаст</v>
      </c>
      <c r="H4792" s="7" t="str">
        <f>IF(E4792&gt;Частотометр!B28,"высокая",IF(AND(Частотометр!C28&lt;E4792, E4792&lt;Частотометр!B28),"средняя","низкая"))</f>
        <v>низкая</v>
      </c>
      <c r="I4792" s="1"/>
    </row>
    <row r="4793" spans="1:9" x14ac:dyDescent="0.2">
      <c r="A4793" s="8">
        <f t="shared" si="188"/>
        <v>0</v>
      </c>
      <c r="B4793" s="8">
        <f t="shared" si="189"/>
        <v>0</v>
      </c>
      <c r="G4793" s="7" t="str">
        <f>IF(D4793&gt;Частотометр!B9,"высокочаст",IF(AND(Частотометр!C9&lt;D4793, D4793&lt;Частотометр!B9),"среднечаст","низкочаст"))</f>
        <v>низкочаст</v>
      </c>
      <c r="H4793" s="7" t="str">
        <f>IF(E4793&gt;Частотометр!B28,"высокая",IF(AND(Частотометр!C28&lt;E4793, E4793&lt;Частотометр!B28),"средняя","низкая"))</f>
        <v>низкая</v>
      </c>
      <c r="I4793" s="1"/>
    </row>
    <row r="4794" spans="1:9" x14ac:dyDescent="0.2">
      <c r="A4794" s="8">
        <f t="shared" si="188"/>
        <v>0</v>
      </c>
      <c r="B4794" s="8">
        <f t="shared" si="189"/>
        <v>0</v>
      </c>
      <c r="G4794" s="7" t="str">
        <f>IF(D4794&gt;Частотометр!B9,"высокочаст",IF(AND(Частотометр!C9&lt;D4794, D4794&lt;Частотометр!B9),"среднечаст","низкочаст"))</f>
        <v>низкочаст</v>
      </c>
      <c r="H4794" s="7" t="str">
        <f>IF(E4794&gt;Частотометр!B28,"высокая",IF(AND(Частотометр!C28&lt;E4794, E4794&lt;Частотометр!B28),"средняя","низкая"))</f>
        <v>низкая</v>
      </c>
      <c r="I4794" s="1"/>
    </row>
    <row r="4795" spans="1:9" x14ac:dyDescent="0.2">
      <c r="A4795" s="8">
        <f t="shared" si="188"/>
        <v>0</v>
      </c>
      <c r="B4795" s="8">
        <f t="shared" si="189"/>
        <v>0</v>
      </c>
      <c r="G4795" s="7" t="str">
        <f>IF(D4795&gt;Частотометр!B9,"высокочаст",IF(AND(Частотометр!C9&lt;D4795, D4795&lt;Частотометр!B9),"среднечаст","низкочаст"))</f>
        <v>низкочаст</v>
      </c>
      <c r="H4795" s="7" t="str">
        <f>IF(E4795&gt;Частотометр!B28,"высокая",IF(AND(Частотометр!C28&lt;E4795, E4795&lt;Частотометр!B28),"средняя","низкая"))</f>
        <v>низкая</v>
      </c>
      <c r="I4795" s="1"/>
    </row>
    <row r="4796" spans="1:9" x14ac:dyDescent="0.2">
      <c r="A4796" s="8">
        <f t="shared" si="188"/>
        <v>0</v>
      </c>
      <c r="B4796" s="8">
        <f t="shared" si="189"/>
        <v>0</v>
      </c>
      <c r="G4796" s="7" t="str">
        <f>IF(D4796&gt;Частотометр!B9,"высокочаст",IF(AND(Частотометр!C9&lt;D4796, D4796&lt;Частотометр!B9),"среднечаст","низкочаст"))</f>
        <v>низкочаст</v>
      </c>
      <c r="H4796" s="7" t="str">
        <f>IF(E4796&gt;Частотометр!B28,"высокая",IF(AND(Частотометр!C28&lt;E4796, E4796&lt;Частотометр!B28),"средняя","низкая"))</f>
        <v>низкая</v>
      </c>
      <c r="I4796" s="1"/>
    </row>
    <row r="4797" spans="1:9" x14ac:dyDescent="0.2">
      <c r="A4797" s="8">
        <f t="shared" si="188"/>
        <v>0</v>
      </c>
      <c r="B4797" s="8">
        <f t="shared" si="189"/>
        <v>0</v>
      </c>
      <c r="G4797" s="7" t="str">
        <f>IF(D4797&gt;Частотометр!B9,"высокочаст",IF(AND(Частотометр!C9&lt;D4797, D4797&lt;Частотометр!B9),"среднечаст","низкочаст"))</f>
        <v>низкочаст</v>
      </c>
      <c r="H4797" s="7" t="str">
        <f>IF(E4797&gt;Частотометр!B28,"высокая",IF(AND(Частотометр!C28&lt;E4797, E4797&lt;Частотометр!B28),"средняя","низкая"))</f>
        <v>низкая</v>
      </c>
      <c r="I4797" s="1"/>
    </row>
    <row r="4798" spans="1:9" x14ac:dyDescent="0.2">
      <c r="A4798" s="8">
        <f t="shared" si="188"/>
        <v>0</v>
      </c>
      <c r="B4798" s="8">
        <f t="shared" si="189"/>
        <v>0</v>
      </c>
      <c r="G4798" s="7" t="str">
        <f>IF(D4798&gt;Частотометр!B9,"высокочаст",IF(AND(Частотометр!C9&lt;D4798, D4798&lt;Частотометр!B9),"среднечаст","низкочаст"))</f>
        <v>низкочаст</v>
      </c>
      <c r="H4798" s="7" t="str">
        <f>IF(E4798&gt;Частотометр!B28,"высокая",IF(AND(Частотометр!C28&lt;E4798, E4798&lt;Частотометр!B28),"средняя","низкая"))</f>
        <v>низкая</v>
      </c>
      <c r="I4798" s="1"/>
    </row>
    <row r="4799" spans="1:9" x14ac:dyDescent="0.2">
      <c r="A4799" s="8">
        <f t="shared" si="188"/>
        <v>0</v>
      </c>
      <c r="B4799" s="8">
        <f t="shared" si="189"/>
        <v>0</v>
      </c>
      <c r="G4799" s="7" t="str">
        <f>IF(D4799&gt;Частотометр!B9,"высокочаст",IF(AND(Частотометр!C9&lt;D4799, D4799&lt;Частотометр!B9),"среднечаст","низкочаст"))</f>
        <v>низкочаст</v>
      </c>
      <c r="H4799" s="7" t="str">
        <f>IF(E4799&gt;Частотометр!B28,"высокая",IF(AND(Частотометр!C28&lt;E4799, E4799&lt;Частотометр!B28),"средняя","низкая"))</f>
        <v>низкая</v>
      </c>
      <c r="I4799" s="1"/>
    </row>
    <row r="4800" spans="1:9" x14ac:dyDescent="0.2">
      <c r="A4800" s="8">
        <f t="shared" si="188"/>
        <v>0</v>
      </c>
      <c r="B4800" s="8">
        <f t="shared" si="189"/>
        <v>0</v>
      </c>
      <c r="G4800" s="7" t="str">
        <f>IF(D4800&gt;Частотометр!B9,"высокочаст",IF(AND(Частотометр!C9&lt;D4800, D4800&lt;Частотометр!B9),"среднечаст","низкочаст"))</f>
        <v>низкочаст</v>
      </c>
      <c r="H4800" s="7" t="str">
        <f>IF(E4800&gt;Частотометр!B28,"высокая",IF(AND(Частотометр!C28&lt;E4800, E4800&lt;Частотометр!B28),"средняя","низкая"))</f>
        <v>низкая</v>
      </c>
      <c r="I4800" s="1"/>
    </row>
    <row r="4801" spans="1:9" x14ac:dyDescent="0.2">
      <c r="A4801" s="8">
        <f t="shared" si="188"/>
        <v>0</v>
      </c>
      <c r="B4801" s="8">
        <f t="shared" si="189"/>
        <v>0</v>
      </c>
      <c r="G4801" s="7" t="str">
        <f>IF(D4801&gt;Частотометр!B9,"высокочаст",IF(AND(Частотометр!C9&lt;D4801, D4801&lt;Частотометр!B9),"среднечаст","низкочаст"))</f>
        <v>низкочаст</v>
      </c>
      <c r="H4801" s="7" t="str">
        <f>IF(E4801&gt;Частотометр!B28,"высокая",IF(AND(Частотометр!C28&lt;E4801, E4801&lt;Частотометр!B28),"средняя","низкая"))</f>
        <v>низкая</v>
      </c>
      <c r="I4801" s="1"/>
    </row>
    <row r="4802" spans="1:9" x14ac:dyDescent="0.2">
      <c r="A4802" s="8">
        <f t="shared" ref="A4802:A4865" si="190">IF(ISBLANK(C4802),0,LEN(TRIM(C4802))-LEN(SUBSTITUTE(C4802," ",""))+1)</f>
        <v>0</v>
      </c>
      <c r="B4802" s="8">
        <f t="shared" ref="B4802:B4865" si="191">LEN(C4802)</f>
        <v>0</v>
      </c>
      <c r="G4802" s="7" t="str">
        <f>IF(D4802&gt;Частотометр!B9,"высокочаст",IF(AND(Частотометр!C9&lt;D4802, D4802&lt;Частотометр!B9),"среднечаст","низкочаст"))</f>
        <v>низкочаст</v>
      </c>
      <c r="H4802" s="7" t="str">
        <f>IF(E4802&gt;Частотометр!B28,"высокая",IF(AND(Частотометр!C28&lt;E4802, E4802&lt;Частотометр!B28),"средняя","низкая"))</f>
        <v>низкая</v>
      </c>
      <c r="I4802" s="1"/>
    </row>
    <row r="4803" spans="1:9" x14ac:dyDescent="0.2">
      <c r="A4803" s="8">
        <f t="shared" si="190"/>
        <v>0</v>
      </c>
      <c r="B4803" s="8">
        <f t="shared" si="191"/>
        <v>0</v>
      </c>
      <c r="G4803" s="7" t="str">
        <f>IF(D4803&gt;Частотометр!B9,"высокочаст",IF(AND(Частотометр!C9&lt;D4803, D4803&lt;Частотометр!B9),"среднечаст","низкочаст"))</f>
        <v>низкочаст</v>
      </c>
      <c r="H4803" s="7" t="str">
        <f>IF(E4803&gt;Частотометр!B28,"высокая",IF(AND(Частотометр!C28&lt;E4803, E4803&lt;Частотометр!B28),"средняя","низкая"))</f>
        <v>низкая</v>
      </c>
      <c r="I4803" s="1"/>
    </row>
    <row r="4804" spans="1:9" x14ac:dyDescent="0.2">
      <c r="A4804" s="8">
        <f t="shared" si="190"/>
        <v>0</v>
      </c>
      <c r="B4804" s="8">
        <f t="shared" si="191"/>
        <v>0</v>
      </c>
      <c r="G4804" s="7" t="str">
        <f>IF(D4804&gt;Частотометр!B9,"высокочаст",IF(AND(Частотометр!C9&lt;D4804, D4804&lt;Частотометр!B9),"среднечаст","низкочаст"))</f>
        <v>низкочаст</v>
      </c>
      <c r="H4804" s="7" t="str">
        <f>IF(E4804&gt;Частотометр!B28,"высокая",IF(AND(Частотометр!C28&lt;E4804, E4804&lt;Частотометр!B28),"средняя","низкая"))</f>
        <v>низкая</v>
      </c>
      <c r="I4804" s="1"/>
    </row>
    <row r="4805" spans="1:9" x14ac:dyDescent="0.2">
      <c r="A4805" s="8">
        <f t="shared" si="190"/>
        <v>0</v>
      </c>
      <c r="B4805" s="8">
        <f t="shared" si="191"/>
        <v>0</v>
      </c>
      <c r="G4805" s="7" t="str">
        <f>IF(D4805&gt;Частотометр!B9,"высокочаст",IF(AND(Частотометр!C9&lt;D4805, D4805&lt;Частотометр!B9),"среднечаст","низкочаст"))</f>
        <v>низкочаст</v>
      </c>
      <c r="H4805" s="7" t="str">
        <f>IF(E4805&gt;Частотометр!B28,"высокая",IF(AND(Частотометр!C28&lt;E4805, E4805&lt;Частотометр!B28),"средняя","низкая"))</f>
        <v>низкая</v>
      </c>
      <c r="I4805" s="1"/>
    </row>
    <row r="4806" spans="1:9" x14ac:dyDescent="0.2">
      <c r="A4806" s="8">
        <f t="shared" si="190"/>
        <v>0</v>
      </c>
      <c r="B4806" s="8">
        <f t="shared" si="191"/>
        <v>0</v>
      </c>
      <c r="G4806" s="7" t="str">
        <f>IF(D4806&gt;Частотометр!B9,"высокочаст",IF(AND(Частотометр!C9&lt;D4806, D4806&lt;Частотометр!B9),"среднечаст","низкочаст"))</f>
        <v>низкочаст</v>
      </c>
      <c r="H4806" s="7" t="str">
        <f>IF(E4806&gt;Частотометр!B28,"высокая",IF(AND(Частотометр!C28&lt;E4806, E4806&lt;Частотометр!B28),"средняя","низкая"))</f>
        <v>низкая</v>
      </c>
      <c r="I4806" s="1"/>
    </row>
    <row r="4807" spans="1:9" x14ac:dyDescent="0.2">
      <c r="A4807" s="8">
        <f t="shared" si="190"/>
        <v>0</v>
      </c>
      <c r="B4807" s="8">
        <f t="shared" si="191"/>
        <v>0</v>
      </c>
      <c r="G4807" s="7" t="str">
        <f>IF(D4807&gt;Частотометр!B9,"высокочаст",IF(AND(Частотометр!C9&lt;D4807, D4807&lt;Частотометр!B9),"среднечаст","низкочаст"))</f>
        <v>низкочаст</v>
      </c>
      <c r="H4807" s="7" t="str">
        <f>IF(E4807&gt;Частотометр!B28,"высокая",IF(AND(Частотометр!C28&lt;E4807, E4807&lt;Частотометр!B28),"средняя","низкая"))</f>
        <v>низкая</v>
      </c>
      <c r="I4807" s="1"/>
    </row>
    <row r="4808" spans="1:9" x14ac:dyDescent="0.2">
      <c r="A4808" s="8">
        <f t="shared" si="190"/>
        <v>0</v>
      </c>
      <c r="B4808" s="8">
        <f t="shared" si="191"/>
        <v>0</v>
      </c>
      <c r="G4808" s="7" t="str">
        <f>IF(D4808&gt;Частотометр!B9,"высокочаст",IF(AND(Частотометр!C9&lt;D4808, D4808&lt;Частотометр!B9),"среднечаст","низкочаст"))</f>
        <v>низкочаст</v>
      </c>
      <c r="H4808" s="7" t="str">
        <f>IF(E4808&gt;Частотометр!B28,"высокая",IF(AND(Частотометр!C28&lt;E4808, E4808&lt;Частотометр!B28),"средняя","низкая"))</f>
        <v>низкая</v>
      </c>
      <c r="I4808" s="1"/>
    </row>
    <row r="4809" spans="1:9" x14ac:dyDescent="0.2">
      <c r="A4809" s="8">
        <f t="shared" si="190"/>
        <v>0</v>
      </c>
      <c r="B4809" s="8">
        <f t="shared" si="191"/>
        <v>0</v>
      </c>
      <c r="G4809" s="7" t="str">
        <f>IF(D4809&gt;Частотометр!B9,"высокочаст",IF(AND(Частотометр!C9&lt;D4809, D4809&lt;Частотометр!B9),"среднечаст","низкочаст"))</f>
        <v>низкочаст</v>
      </c>
      <c r="H4809" s="7" t="str">
        <f>IF(E4809&gt;Частотометр!B28,"высокая",IF(AND(Частотометр!C28&lt;E4809, E4809&lt;Частотометр!B28),"средняя","низкая"))</f>
        <v>низкая</v>
      </c>
      <c r="I4809" s="1"/>
    </row>
    <row r="4810" spans="1:9" x14ac:dyDescent="0.2">
      <c r="A4810" s="8">
        <f t="shared" si="190"/>
        <v>0</v>
      </c>
      <c r="B4810" s="8">
        <f t="shared" si="191"/>
        <v>0</v>
      </c>
      <c r="G4810" s="7" t="str">
        <f>IF(D4810&gt;Частотометр!B9,"высокочаст",IF(AND(Частотометр!C9&lt;D4810, D4810&lt;Частотометр!B9),"среднечаст","низкочаст"))</f>
        <v>низкочаст</v>
      </c>
      <c r="H4810" s="7" t="str">
        <f>IF(E4810&gt;Частотометр!B28,"высокая",IF(AND(Частотометр!C28&lt;E4810, E4810&lt;Частотометр!B28),"средняя","низкая"))</f>
        <v>низкая</v>
      </c>
      <c r="I4810" s="1"/>
    </row>
    <row r="4811" spans="1:9" x14ac:dyDescent="0.2">
      <c r="A4811" s="8">
        <f t="shared" si="190"/>
        <v>0</v>
      </c>
      <c r="B4811" s="8">
        <f t="shared" si="191"/>
        <v>0</v>
      </c>
      <c r="G4811" s="7" t="str">
        <f>IF(D4811&gt;Частотометр!B9,"высокочаст",IF(AND(Частотометр!C9&lt;D4811, D4811&lt;Частотометр!B9),"среднечаст","низкочаст"))</f>
        <v>низкочаст</v>
      </c>
      <c r="H4811" s="7" t="str">
        <f>IF(E4811&gt;Частотометр!B28,"высокая",IF(AND(Частотометр!C28&lt;E4811, E4811&lt;Частотометр!B28),"средняя","низкая"))</f>
        <v>низкая</v>
      </c>
      <c r="I4811" s="1"/>
    </row>
    <row r="4812" spans="1:9" x14ac:dyDescent="0.2">
      <c r="A4812" s="8">
        <f t="shared" si="190"/>
        <v>0</v>
      </c>
      <c r="B4812" s="8">
        <f t="shared" si="191"/>
        <v>0</v>
      </c>
      <c r="G4812" s="7" t="str">
        <f>IF(D4812&gt;Частотометр!B9,"высокочаст",IF(AND(Частотометр!C9&lt;D4812, D4812&lt;Частотометр!B9),"среднечаст","низкочаст"))</f>
        <v>низкочаст</v>
      </c>
      <c r="H4812" s="7" t="str">
        <f>IF(E4812&gt;Частотометр!B28,"высокая",IF(AND(Частотометр!C28&lt;E4812, E4812&lt;Частотометр!B28),"средняя","низкая"))</f>
        <v>низкая</v>
      </c>
      <c r="I4812" s="1"/>
    </row>
    <row r="4813" spans="1:9" x14ac:dyDescent="0.2">
      <c r="A4813" s="8">
        <f t="shared" si="190"/>
        <v>0</v>
      </c>
      <c r="B4813" s="8">
        <f t="shared" si="191"/>
        <v>0</v>
      </c>
      <c r="G4813" s="7" t="str">
        <f>IF(D4813&gt;Частотометр!B9,"высокочаст",IF(AND(Частотометр!C9&lt;D4813, D4813&lt;Частотометр!B9),"среднечаст","низкочаст"))</f>
        <v>низкочаст</v>
      </c>
      <c r="H4813" s="7" t="str">
        <f>IF(E4813&gt;Частотометр!B28,"высокая",IF(AND(Частотометр!C28&lt;E4813, E4813&lt;Частотометр!B28),"средняя","низкая"))</f>
        <v>низкая</v>
      </c>
      <c r="I4813" s="1"/>
    </row>
    <row r="4814" spans="1:9" x14ac:dyDescent="0.2">
      <c r="A4814" s="8">
        <f t="shared" si="190"/>
        <v>0</v>
      </c>
      <c r="B4814" s="8">
        <f t="shared" si="191"/>
        <v>0</v>
      </c>
      <c r="G4814" s="7" t="str">
        <f>IF(D4814&gt;Частотометр!B9,"высокочаст",IF(AND(Частотометр!C9&lt;D4814, D4814&lt;Частотометр!B9),"среднечаст","низкочаст"))</f>
        <v>низкочаст</v>
      </c>
      <c r="H4814" s="7" t="str">
        <f>IF(E4814&gt;Частотометр!B28,"высокая",IF(AND(Частотометр!C28&lt;E4814, E4814&lt;Частотометр!B28),"средняя","низкая"))</f>
        <v>низкая</v>
      </c>
      <c r="I4814" s="1"/>
    </row>
    <row r="4815" spans="1:9" x14ac:dyDescent="0.2">
      <c r="A4815" s="8">
        <f t="shared" si="190"/>
        <v>0</v>
      </c>
      <c r="B4815" s="8">
        <f t="shared" si="191"/>
        <v>0</v>
      </c>
      <c r="G4815" s="7" t="str">
        <f>IF(D4815&gt;Частотометр!B9,"высокочаст",IF(AND(Частотометр!C9&lt;D4815, D4815&lt;Частотометр!B9),"среднечаст","низкочаст"))</f>
        <v>низкочаст</v>
      </c>
      <c r="H4815" s="7" t="str">
        <f>IF(E4815&gt;Частотометр!B28,"высокая",IF(AND(Частотометр!C28&lt;E4815, E4815&lt;Частотометр!B28),"средняя","низкая"))</f>
        <v>низкая</v>
      </c>
      <c r="I4815" s="1"/>
    </row>
    <row r="4816" spans="1:9" x14ac:dyDescent="0.2">
      <c r="A4816" s="8">
        <f t="shared" si="190"/>
        <v>0</v>
      </c>
      <c r="B4816" s="8">
        <f t="shared" si="191"/>
        <v>0</v>
      </c>
      <c r="G4816" s="7" t="str">
        <f>IF(D4816&gt;Частотометр!B9,"высокочаст",IF(AND(Частотометр!C9&lt;D4816, D4816&lt;Частотометр!B9),"среднечаст","низкочаст"))</f>
        <v>низкочаст</v>
      </c>
      <c r="H4816" s="7" t="str">
        <f>IF(E4816&gt;Частотометр!B28,"высокая",IF(AND(Частотометр!C28&lt;E4816, E4816&lt;Частотометр!B28),"средняя","низкая"))</f>
        <v>низкая</v>
      </c>
      <c r="I4816" s="1"/>
    </row>
    <row r="4817" spans="1:9" x14ac:dyDescent="0.2">
      <c r="A4817" s="8">
        <f t="shared" si="190"/>
        <v>0</v>
      </c>
      <c r="B4817" s="8">
        <f t="shared" si="191"/>
        <v>0</v>
      </c>
      <c r="G4817" s="7" t="str">
        <f>IF(D4817&gt;Частотометр!B9,"высокочаст",IF(AND(Частотометр!C9&lt;D4817, D4817&lt;Частотометр!B9),"среднечаст","низкочаст"))</f>
        <v>низкочаст</v>
      </c>
      <c r="H4817" s="7" t="str">
        <f>IF(E4817&gt;Частотометр!B28,"высокая",IF(AND(Частотометр!C28&lt;E4817, E4817&lt;Частотометр!B28),"средняя","низкая"))</f>
        <v>низкая</v>
      </c>
      <c r="I4817" s="1"/>
    </row>
    <row r="4818" spans="1:9" x14ac:dyDescent="0.2">
      <c r="A4818" s="8">
        <f t="shared" si="190"/>
        <v>0</v>
      </c>
      <c r="B4818" s="8">
        <f t="shared" si="191"/>
        <v>0</v>
      </c>
      <c r="G4818" s="7" t="str">
        <f>IF(D4818&gt;Частотометр!B9,"высокочаст",IF(AND(Частотометр!C9&lt;D4818, D4818&lt;Частотометр!B9),"среднечаст","низкочаст"))</f>
        <v>низкочаст</v>
      </c>
      <c r="H4818" s="7" t="str">
        <f>IF(E4818&gt;Частотометр!B28,"высокая",IF(AND(Частотометр!C28&lt;E4818, E4818&lt;Частотометр!B28),"средняя","низкая"))</f>
        <v>низкая</v>
      </c>
      <c r="I4818" s="1"/>
    </row>
    <row r="4819" spans="1:9" x14ac:dyDescent="0.2">
      <c r="A4819" s="8">
        <f t="shared" si="190"/>
        <v>0</v>
      </c>
      <c r="B4819" s="8">
        <f t="shared" si="191"/>
        <v>0</v>
      </c>
      <c r="G4819" s="7" t="str">
        <f>IF(D4819&gt;Частотометр!B9,"высокочаст",IF(AND(Частотометр!C9&lt;D4819, D4819&lt;Частотометр!B9),"среднечаст","низкочаст"))</f>
        <v>низкочаст</v>
      </c>
      <c r="H4819" s="7" t="str">
        <f>IF(E4819&gt;Частотометр!B28,"высокая",IF(AND(Частотометр!C28&lt;E4819, E4819&lt;Частотометр!B28),"средняя","низкая"))</f>
        <v>низкая</v>
      </c>
      <c r="I4819" s="1"/>
    </row>
    <row r="4820" spans="1:9" x14ac:dyDescent="0.2">
      <c r="A4820" s="8">
        <f t="shared" si="190"/>
        <v>0</v>
      </c>
      <c r="B4820" s="8">
        <f t="shared" si="191"/>
        <v>0</v>
      </c>
      <c r="G4820" s="7" t="str">
        <f>IF(D4820&gt;Частотометр!B9,"высокочаст",IF(AND(Частотометр!C9&lt;D4820, D4820&lt;Частотометр!B9),"среднечаст","низкочаст"))</f>
        <v>низкочаст</v>
      </c>
      <c r="H4820" s="7" t="str">
        <f>IF(E4820&gt;Частотометр!B28,"высокая",IF(AND(Частотометр!C28&lt;E4820, E4820&lt;Частотометр!B28),"средняя","низкая"))</f>
        <v>низкая</v>
      </c>
      <c r="I4820" s="1"/>
    </row>
    <row r="4821" spans="1:9" x14ac:dyDescent="0.2">
      <c r="A4821" s="8">
        <f t="shared" si="190"/>
        <v>0</v>
      </c>
      <c r="B4821" s="8">
        <f t="shared" si="191"/>
        <v>0</v>
      </c>
      <c r="G4821" s="7" t="str">
        <f>IF(D4821&gt;Частотометр!B9,"высокочаст",IF(AND(Частотометр!C9&lt;D4821, D4821&lt;Частотометр!B9),"среднечаст","низкочаст"))</f>
        <v>низкочаст</v>
      </c>
      <c r="H4821" s="7" t="str">
        <f>IF(E4821&gt;Частотометр!B28,"высокая",IF(AND(Частотометр!C28&lt;E4821, E4821&lt;Частотометр!B28),"средняя","низкая"))</f>
        <v>низкая</v>
      </c>
      <c r="I4821" s="1"/>
    </row>
    <row r="4822" spans="1:9" x14ac:dyDescent="0.2">
      <c r="A4822" s="8">
        <f t="shared" si="190"/>
        <v>0</v>
      </c>
      <c r="B4822" s="8">
        <f t="shared" si="191"/>
        <v>0</v>
      </c>
      <c r="G4822" s="7" t="str">
        <f>IF(D4822&gt;Частотометр!B9,"высокочаст",IF(AND(Частотометр!C9&lt;D4822, D4822&lt;Частотометр!B9),"среднечаст","низкочаст"))</f>
        <v>низкочаст</v>
      </c>
      <c r="H4822" s="7" t="str">
        <f>IF(E4822&gt;Частотометр!B28,"высокая",IF(AND(Частотометр!C28&lt;E4822, E4822&lt;Частотометр!B28),"средняя","низкая"))</f>
        <v>низкая</v>
      </c>
      <c r="I4822" s="1"/>
    </row>
    <row r="4823" spans="1:9" x14ac:dyDescent="0.2">
      <c r="A4823" s="8">
        <f t="shared" si="190"/>
        <v>0</v>
      </c>
      <c r="B4823" s="8">
        <f t="shared" si="191"/>
        <v>0</v>
      </c>
      <c r="G4823" s="7" t="str">
        <f>IF(D4823&gt;Частотометр!B9,"высокочаст",IF(AND(Частотометр!C9&lt;D4823, D4823&lt;Частотометр!B9),"среднечаст","низкочаст"))</f>
        <v>низкочаст</v>
      </c>
      <c r="H4823" s="7" t="str">
        <f>IF(E4823&gt;Частотометр!B28,"высокая",IF(AND(Частотометр!C28&lt;E4823, E4823&lt;Частотометр!B28),"средняя","низкая"))</f>
        <v>низкая</v>
      </c>
      <c r="I4823" s="1"/>
    </row>
    <row r="4824" spans="1:9" x14ac:dyDescent="0.2">
      <c r="A4824" s="8">
        <f t="shared" si="190"/>
        <v>0</v>
      </c>
      <c r="B4824" s="8">
        <f t="shared" si="191"/>
        <v>0</v>
      </c>
      <c r="G4824" s="7" t="str">
        <f>IF(D4824&gt;Частотометр!B9,"высокочаст",IF(AND(Частотометр!C9&lt;D4824, D4824&lt;Частотометр!B9),"среднечаст","низкочаст"))</f>
        <v>низкочаст</v>
      </c>
      <c r="H4824" s="7" t="str">
        <f>IF(E4824&gt;Частотометр!B28,"высокая",IF(AND(Частотометр!C28&lt;E4824, E4824&lt;Частотометр!B28),"средняя","низкая"))</f>
        <v>низкая</v>
      </c>
      <c r="I4824" s="1"/>
    </row>
    <row r="4825" spans="1:9" x14ac:dyDescent="0.2">
      <c r="A4825" s="8">
        <f t="shared" si="190"/>
        <v>0</v>
      </c>
      <c r="B4825" s="8">
        <f t="shared" si="191"/>
        <v>0</v>
      </c>
      <c r="G4825" s="7" t="str">
        <f>IF(D4825&gt;Частотометр!B9,"высокочаст",IF(AND(Частотометр!C9&lt;D4825, D4825&lt;Частотометр!B9),"среднечаст","низкочаст"))</f>
        <v>низкочаст</v>
      </c>
      <c r="H4825" s="7" t="str">
        <f>IF(E4825&gt;Частотометр!B28,"высокая",IF(AND(Частотометр!C28&lt;E4825, E4825&lt;Частотометр!B28),"средняя","низкая"))</f>
        <v>низкая</v>
      </c>
      <c r="I4825" s="1"/>
    </row>
    <row r="4826" spans="1:9" x14ac:dyDescent="0.2">
      <c r="A4826" s="8">
        <f t="shared" si="190"/>
        <v>0</v>
      </c>
      <c r="B4826" s="8">
        <f t="shared" si="191"/>
        <v>0</v>
      </c>
      <c r="G4826" s="7" t="str">
        <f>IF(D4826&gt;Частотометр!B9,"высокочаст",IF(AND(Частотометр!C9&lt;D4826, D4826&lt;Частотометр!B9),"среднечаст","низкочаст"))</f>
        <v>низкочаст</v>
      </c>
      <c r="H4826" s="7" t="str">
        <f>IF(E4826&gt;Частотометр!B28,"высокая",IF(AND(Частотометр!C28&lt;E4826, E4826&lt;Частотометр!B28),"средняя","низкая"))</f>
        <v>низкая</v>
      </c>
      <c r="I4826" s="1"/>
    </row>
    <row r="4827" spans="1:9" x14ac:dyDescent="0.2">
      <c r="A4827" s="8">
        <f t="shared" si="190"/>
        <v>0</v>
      </c>
      <c r="B4827" s="8">
        <f t="shared" si="191"/>
        <v>0</v>
      </c>
      <c r="G4827" s="7" t="str">
        <f>IF(D4827&gt;Частотометр!B9,"высокочаст",IF(AND(Частотометр!C9&lt;D4827, D4827&lt;Частотометр!B9),"среднечаст","низкочаст"))</f>
        <v>низкочаст</v>
      </c>
      <c r="H4827" s="7" t="str">
        <f>IF(E4827&gt;Частотометр!B28,"высокая",IF(AND(Частотометр!C28&lt;E4827, E4827&lt;Частотометр!B28),"средняя","низкая"))</f>
        <v>низкая</v>
      </c>
      <c r="I4827" s="1"/>
    </row>
    <row r="4828" spans="1:9" x14ac:dyDescent="0.2">
      <c r="A4828" s="8">
        <f t="shared" si="190"/>
        <v>0</v>
      </c>
      <c r="B4828" s="8">
        <f t="shared" si="191"/>
        <v>0</v>
      </c>
      <c r="G4828" s="7" t="str">
        <f>IF(D4828&gt;Частотометр!B9,"высокочаст",IF(AND(Частотометр!C9&lt;D4828, D4828&lt;Частотометр!B9),"среднечаст","низкочаст"))</f>
        <v>низкочаст</v>
      </c>
      <c r="H4828" s="7" t="str">
        <f>IF(E4828&gt;Частотометр!B28,"высокая",IF(AND(Частотометр!C28&lt;E4828, E4828&lt;Частотометр!B28),"средняя","низкая"))</f>
        <v>низкая</v>
      </c>
      <c r="I4828" s="1"/>
    </row>
    <row r="4829" spans="1:9" x14ac:dyDescent="0.2">
      <c r="A4829" s="8">
        <f t="shared" si="190"/>
        <v>0</v>
      </c>
      <c r="B4829" s="8">
        <f t="shared" si="191"/>
        <v>0</v>
      </c>
      <c r="G4829" s="7" t="str">
        <f>IF(D4829&gt;Частотометр!B9,"высокочаст",IF(AND(Частотометр!C9&lt;D4829, D4829&lt;Частотометр!B9),"среднечаст","низкочаст"))</f>
        <v>низкочаст</v>
      </c>
      <c r="H4829" s="7" t="str">
        <f>IF(E4829&gt;Частотометр!B28,"высокая",IF(AND(Частотометр!C28&lt;E4829, E4829&lt;Частотометр!B28),"средняя","низкая"))</f>
        <v>низкая</v>
      </c>
      <c r="I4829" s="1"/>
    </row>
    <row r="4830" spans="1:9" x14ac:dyDescent="0.2">
      <c r="A4830" s="8">
        <f t="shared" si="190"/>
        <v>0</v>
      </c>
      <c r="B4830" s="8">
        <f t="shared" si="191"/>
        <v>0</v>
      </c>
      <c r="G4830" s="7" t="str">
        <f>IF(D4830&gt;Частотометр!B9,"высокочаст",IF(AND(Частотометр!C9&lt;D4830, D4830&lt;Частотометр!B9),"среднечаст","низкочаст"))</f>
        <v>низкочаст</v>
      </c>
      <c r="H4830" s="7" t="str">
        <f>IF(E4830&gt;Частотометр!B28,"высокая",IF(AND(Частотометр!C28&lt;E4830, E4830&lt;Частотометр!B28),"средняя","низкая"))</f>
        <v>низкая</v>
      </c>
      <c r="I4830" s="1"/>
    </row>
    <row r="4831" spans="1:9" x14ac:dyDescent="0.2">
      <c r="A4831" s="8">
        <f t="shared" si="190"/>
        <v>0</v>
      </c>
      <c r="B4831" s="8">
        <f t="shared" si="191"/>
        <v>0</v>
      </c>
      <c r="G4831" s="7" t="str">
        <f>IF(D4831&gt;Частотометр!B9,"высокочаст",IF(AND(Частотометр!C9&lt;D4831, D4831&lt;Частотометр!B9),"среднечаст","низкочаст"))</f>
        <v>низкочаст</v>
      </c>
      <c r="H4831" s="7" t="str">
        <f>IF(E4831&gt;Частотометр!B28,"высокая",IF(AND(Частотометр!C28&lt;E4831, E4831&lt;Частотометр!B28),"средняя","низкая"))</f>
        <v>низкая</v>
      </c>
      <c r="I4831" s="1"/>
    </row>
    <row r="4832" spans="1:9" x14ac:dyDescent="0.2">
      <c r="A4832" s="8">
        <f t="shared" si="190"/>
        <v>0</v>
      </c>
      <c r="B4832" s="8">
        <f t="shared" si="191"/>
        <v>0</v>
      </c>
      <c r="G4832" s="7" t="str">
        <f>IF(D4832&gt;Частотометр!B9,"высокочаст",IF(AND(Частотометр!C9&lt;D4832, D4832&lt;Частотометр!B9),"среднечаст","низкочаст"))</f>
        <v>низкочаст</v>
      </c>
      <c r="H4832" s="7" t="str">
        <f>IF(E4832&gt;Частотометр!B28,"высокая",IF(AND(Частотометр!C28&lt;E4832, E4832&lt;Частотометр!B28),"средняя","низкая"))</f>
        <v>низкая</v>
      </c>
      <c r="I4832" s="1"/>
    </row>
    <row r="4833" spans="1:9" x14ac:dyDescent="0.2">
      <c r="A4833" s="8">
        <f t="shared" si="190"/>
        <v>0</v>
      </c>
      <c r="B4833" s="8">
        <f t="shared" si="191"/>
        <v>0</v>
      </c>
      <c r="G4833" s="7" t="str">
        <f>IF(D4833&gt;Частотометр!B9,"высокочаст",IF(AND(Частотометр!C9&lt;D4833, D4833&lt;Частотометр!B9),"среднечаст","низкочаст"))</f>
        <v>низкочаст</v>
      </c>
      <c r="H4833" s="7" t="str">
        <f>IF(E4833&gt;Частотометр!B28,"высокая",IF(AND(Частотометр!C28&lt;E4833, E4833&lt;Частотометр!B28),"средняя","низкая"))</f>
        <v>низкая</v>
      </c>
      <c r="I4833" s="1"/>
    </row>
    <row r="4834" spans="1:9" x14ac:dyDescent="0.2">
      <c r="A4834" s="8">
        <f t="shared" si="190"/>
        <v>0</v>
      </c>
      <c r="B4834" s="8">
        <f t="shared" si="191"/>
        <v>0</v>
      </c>
      <c r="G4834" s="7" t="str">
        <f>IF(D4834&gt;Частотометр!B9,"высокочаст",IF(AND(Частотометр!C9&lt;D4834, D4834&lt;Частотометр!B9),"среднечаст","низкочаст"))</f>
        <v>низкочаст</v>
      </c>
      <c r="H4834" s="7" t="str">
        <f>IF(E4834&gt;Частотометр!B28,"высокая",IF(AND(Частотометр!C28&lt;E4834, E4834&lt;Частотометр!B28),"средняя","низкая"))</f>
        <v>низкая</v>
      </c>
      <c r="I4834" s="1"/>
    </row>
    <row r="4835" spans="1:9" x14ac:dyDescent="0.2">
      <c r="A4835" s="8">
        <f t="shared" si="190"/>
        <v>0</v>
      </c>
      <c r="B4835" s="8">
        <f t="shared" si="191"/>
        <v>0</v>
      </c>
      <c r="G4835" s="7" t="str">
        <f>IF(D4835&gt;Частотометр!B9,"высокочаст",IF(AND(Частотометр!C9&lt;D4835, D4835&lt;Частотометр!B9),"среднечаст","низкочаст"))</f>
        <v>низкочаст</v>
      </c>
      <c r="H4835" s="7" t="str">
        <f>IF(E4835&gt;Частотометр!B28,"высокая",IF(AND(Частотометр!C28&lt;E4835, E4835&lt;Частотометр!B28),"средняя","низкая"))</f>
        <v>низкая</v>
      </c>
      <c r="I4835" s="1"/>
    </row>
    <row r="4836" spans="1:9" x14ac:dyDescent="0.2">
      <c r="A4836" s="8">
        <f t="shared" si="190"/>
        <v>0</v>
      </c>
      <c r="B4836" s="8">
        <f t="shared" si="191"/>
        <v>0</v>
      </c>
      <c r="G4836" s="7" t="str">
        <f>IF(D4836&gt;Частотометр!B9,"высокочаст",IF(AND(Частотометр!C9&lt;D4836, D4836&lt;Частотометр!B9),"среднечаст","низкочаст"))</f>
        <v>низкочаст</v>
      </c>
      <c r="H4836" s="7" t="str">
        <f>IF(E4836&gt;Частотометр!B28,"высокая",IF(AND(Частотометр!C28&lt;E4836, E4836&lt;Частотометр!B28),"средняя","низкая"))</f>
        <v>низкая</v>
      </c>
      <c r="I4836" s="1"/>
    </row>
    <row r="4837" spans="1:9" x14ac:dyDescent="0.2">
      <c r="A4837" s="8">
        <f t="shared" si="190"/>
        <v>0</v>
      </c>
      <c r="B4837" s="8">
        <f t="shared" si="191"/>
        <v>0</v>
      </c>
      <c r="G4837" s="7" t="str">
        <f>IF(D4837&gt;Частотометр!B9,"высокочаст",IF(AND(Частотометр!C9&lt;D4837, D4837&lt;Частотометр!B9),"среднечаст","низкочаст"))</f>
        <v>низкочаст</v>
      </c>
      <c r="H4837" s="7" t="str">
        <f>IF(E4837&gt;Частотометр!B28,"высокая",IF(AND(Частотометр!C28&lt;E4837, E4837&lt;Частотометр!B28),"средняя","низкая"))</f>
        <v>низкая</v>
      </c>
      <c r="I4837" s="1"/>
    </row>
    <row r="4838" spans="1:9" x14ac:dyDescent="0.2">
      <c r="A4838" s="8">
        <f t="shared" si="190"/>
        <v>0</v>
      </c>
      <c r="B4838" s="8">
        <f t="shared" si="191"/>
        <v>0</v>
      </c>
      <c r="G4838" s="7" t="str">
        <f>IF(D4838&gt;Частотометр!B9,"высокочаст",IF(AND(Частотометр!C9&lt;D4838, D4838&lt;Частотометр!B9),"среднечаст","низкочаст"))</f>
        <v>низкочаст</v>
      </c>
      <c r="H4838" s="7" t="str">
        <f>IF(E4838&gt;Частотометр!B28,"высокая",IF(AND(Частотометр!C28&lt;E4838, E4838&lt;Частотометр!B28),"средняя","низкая"))</f>
        <v>низкая</v>
      </c>
      <c r="I4838" s="1"/>
    </row>
    <row r="4839" spans="1:9" x14ac:dyDescent="0.2">
      <c r="A4839" s="8">
        <f t="shared" si="190"/>
        <v>0</v>
      </c>
      <c r="B4839" s="8">
        <f t="shared" si="191"/>
        <v>0</v>
      </c>
      <c r="G4839" s="7" t="str">
        <f>IF(D4839&gt;Частотометр!B9,"высокочаст",IF(AND(Частотометр!C9&lt;D4839, D4839&lt;Частотометр!B9),"среднечаст","низкочаст"))</f>
        <v>низкочаст</v>
      </c>
      <c r="H4839" s="7" t="str">
        <f>IF(E4839&gt;Частотометр!B28,"высокая",IF(AND(Частотометр!C28&lt;E4839, E4839&lt;Частотометр!B28),"средняя","низкая"))</f>
        <v>низкая</v>
      </c>
      <c r="I4839" s="1"/>
    </row>
    <row r="4840" spans="1:9" x14ac:dyDescent="0.2">
      <c r="A4840" s="8">
        <f t="shared" si="190"/>
        <v>0</v>
      </c>
      <c r="B4840" s="8">
        <f t="shared" si="191"/>
        <v>0</v>
      </c>
      <c r="G4840" s="7" t="str">
        <f>IF(D4840&gt;Частотометр!B9,"высокочаст",IF(AND(Частотометр!C9&lt;D4840, D4840&lt;Частотометр!B9),"среднечаст","низкочаст"))</f>
        <v>низкочаст</v>
      </c>
      <c r="H4840" s="7" t="str">
        <f>IF(E4840&gt;Частотометр!B28,"высокая",IF(AND(Частотометр!C28&lt;E4840, E4840&lt;Частотометр!B28),"средняя","низкая"))</f>
        <v>низкая</v>
      </c>
      <c r="I4840" s="1"/>
    </row>
    <row r="4841" spans="1:9" x14ac:dyDescent="0.2">
      <c r="A4841" s="8">
        <f t="shared" si="190"/>
        <v>0</v>
      </c>
      <c r="B4841" s="8">
        <f t="shared" si="191"/>
        <v>0</v>
      </c>
      <c r="G4841" s="7" t="str">
        <f>IF(D4841&gt;Частотометр!B9,"высокочаст",IF(AND(Частотометр!C9&lt;D4841, D4841&lt;Частотометр!B9),"среднечаст","низкочаст"))</f>
        <v>низкочаст</v>
      </c>
      <c r="H4841" s="7" t="str">
        <f>IF(E4841&gt;Частотометр!B28,"высокая",IF(AND(Частотометр!C28&lt;E4841, E4841&lt;Частотометр!B28),"средняя","низкая"))</f>
        <v>низкая</v>
      </c>
      <c r="I4841" s="1"/>
    </row>
    <row r="4842" spans="1:9" x14ac:dyDescent="0.2">
      <c r="A4842" s="8">
        <f t="shared" si="190"/>
        <v>0</v>
      </c>
      <c r="B4842" s="8">
        <f t="shared" si="191"/>
        <v>0</v>
      </c>
      <c r="G4842" s="7" t="str">
        <f>IF(D4842&gt;Частотометр!B9,"высокочаст",IF(AND(Частотометр!C9&lt;D4842, D4842&lt;Частотометр!B9),"среднечаст","низкочаст"))</f>
        <v>низкочаст</v>
      </c>
      <c r="H4842" s="7" t="str">
        <f>IF(E4842&gt;Частотометр!B28,"высокая",IF(AND(Частотометр!C28&lt;E4842, E4842&lt;Частотометр!B28),"средняя","низкая"))</f>
        <v>низкая</v>
      </c>
      <c r="I4842" s="1"/>
    </row>
    <row r="4843" spans="1:9" x14ac:dyDescent="0.2">
      <c r="A4843" s="8">
        <f t="shared" si="190"/>
        <v>0</v>
      </c>
      <c r="B4843" s="8">
        <f t="shared" si="191"/>
        <v>0</v>
      </c>
      <c r="G4843" s="7" t="str">
        <f>IF(D4843&gt;Частотометр!B9,"высокочаст",IF(AND(Частотометр!C9&lt;D4843, D4843&lt;Частотометр!B9),"среднечаст","низкочаст"))</f>
        <v>низкочаст</v>
      </c>
      <c r="H4843" s="7" t="str">
        <f>IF(E4843&gt;Частотометр!B28,"высокая",IF(AND(Частотометр!C28&lt;E4843, E4843&lt;Частотометр!B28),"средняя","низкая"))</f>
        <v>низкая</v>
      </c>
      <c r="I4843" s="1"/>
    </row>
    <row r="4844" spans="1:9" x14ac:dyDescent="0.2">
      <c r="A4844" s="8">
        <f t="shared" si="190"/>
        <v>0</v>
      </c>
      <c r="B4844" s="8">
        <f t="shared" si="191"/>
        <v>0</v>
      </c>
      <c r="G4844" s="7" t="str">
        <f>IF(D4844&gt;Частотометр!B9,"высокочаст",IF(AND(Частотометр!C9&lt;D4844, D4844&lt;Частотометр!B9),"среднечаст","низкочаст"))</f>
        <v>низкочаст</v>
      </c>
      <c r="H4844" s="7" t="str">
        <f>IF(E4844&gt;Частотометр!B28,"высокая",IF(AND(Частотометр!C28&lt;E4844, E4844&lt;Частотометр!B28),"средняя","низкая"))</f>
        <v>низкая</v>
      </c>
      <c r="I4844" s="1"/>
    </row>
    <row r="4845" spans="1:9" x14ac:dyDescent="0.2">
      <c r="A4845" s="8">
        <f t="shared" si="190"/>
        <v>0</v>
      </c>
      <c r="B4845" s="8">
        <f t="shared" si="191"/>
        <v>0</v>
      </c>
      <c r="G4845" s="7" t="str">
        <f>IF(D4845&gt;Частотометр!B9,"высокочаст",IF(AND(Частотометр!C9&lt;D4845, D4845&lt;Частотометр!B9),"среднечаст","низкочаст"))</f>
        <v>низкочаст</v>
      </c>
      <c r="H4845" s="7" t="str">
        <f>IF(E4845&gt;Частотометр!B28,"высокая",IF(AND(Частотометр!C28&lt;E4845, E4845&lt;Частотометр!B28),"средняя","низкая"))</f>
        <v>низкая</v>
      </c>
      <c r="I4845" s="1"/>
    </row>
    <row r="4846" spans="1:9" x14ac:dyDescent="0.2">
      <c r="A4846" s="8">
        <f t="shared" si="190"/>
        <v>0</v>
      </c>
      <c r="B4846" s="8">
        <f t="shared" si="191"/>
        <v>0</v>
      </c>
      <c r="G4846" s="7" t="str">
        <f>IF(D4846&gt;Частотометр!B9,"высокочаст",IF(AND(Частотометр!C9&lt;D4846, D4846&lt;Частотометр!B9),"среднечаст","низкочаст"))</f>
        <v>низкочаст</v>
      </c>
      <c r="H4846" s="7" t="str">
        <f>IF(E4846&gt;Частотометр!B28,"высокая",IF(AND(Частотометр!C28&lt;E4846, E4846&lt;Частотометр!B28),"средняя","низкая"))</f>
        <v>низкая</v>
      </c>
      <c r="I4846" s="1"/>
    </row>
    <row r="4847" spans="1:9" x14ac:dyDescent="0.2">
      <c r="A4847" s="8">
        <f t="shared" si="190"/>
        <v>0</v>
      </c>
      <c r="B4847" s="8">
        <f t="shared" si="191"/>
        <v>0</v>
      </c>
      <c r="G4847" s="7" t="str">
        <f>IF(D4847&gt;Частотометр!B9,"высокочаст",IF(AND(Частотометр!C9&lt;D4847, D4847&lt;Частотометр!B9),"среднечаст","низкочаст"))</f>
        <v>низкочаст</v>
      </c>
      <c r="H4847" s="7" t="str">
        <f>IF(E4847&gt;Частотометр!B28,"высокая",IF(AND(Частотометр!C28&lt;E4847, E4847&lt;Частотометр!B28),"средняя","низкая"))</f>
        <v>низкая</v>
      </c>
      <c r="I4847" s="1"/>
    </row>
    <row r="4848" spans="1:9" x14ac:dyDescent="0.2">
      <c r="A4848" s="8">
        <f t="shared" si="190"/>
        <v>0</v>
      </c>
      <c r="B4848" s="8">
        <f t="shared" si="191"/>
        <v>0</v>
      </c>
      <c r="G4848" s="7" t="str">
        <f>IF(D4848&gt;Частотометр!B9,"высокочаст",IF(AND(Частотометр!C9&lt;D4848, D4848&lt;Частотометр!B9),"среднечаст","низкочаст"))</f>
        <v>низкочаст</v>
      </c>
      <c r="H4848" s="7" t="str">
        <f>IF(E4848&gt;Частотометр!B28,"высокая",IF(AND(Частотометр!C28&lt;E4848, E4848&lt;Частотометр!B28),"средняя","низкая"))</f>
        <v>низкая</v>
      </c>
      <c r="I4848" s="1"/>
    </row>
    <row r="4849" spans="1:9" x14ac:dyDescent="0.2">
      <c r="A4849" s="8">
        <f t="shared" si="190"/>
        <v>0</v>
      </c>
      <c r="B4849" s="8">
        <f t="shared" si="191"/>
        <v>0</v>
      </c>
      <c r="G4849" s="7" t="str">
        <f>IF(D4849&gt;Частотометр!B9,"высокочаст",IF(AND(Частотометр!C9&lt;D4849, D4849&lt;Частотометр!B9),"среднечаст","низкочаст"))</f>
        <v>низкочаст</v>
      </c>
      <c r="H4849" s="7" t="str">
        <f>IF(E4849&gt;Частотометр!B28,"высокая",IF(AND(Частотометр!C28&lt;E4849, E4849&lt;Частотометр!B28),"средняя","низкая"))</f>
        <v>низкая</v>
      </c>
      <c r="I4849" s="1"/>
    </row>
    <row r="4850" spans="1:9" x14ac:dyDescent="0.2">
      <c r="A4850" s="8">
        <f t="shared" si="190"/>
        <v>0</v>
      </c>
      <c r="B4850" s="8">
        <f t="shared" si="191"/>
        <v>0</v>
      </c>
      <c r="G4850" s="7" t="str">
        <f>IF(D4850&gt;Частотометр!B9,"высокочаст",IF(AND(Частотометр!C9&lt;D4850, D4850&lt;Частотометр!B9),"среднечаст","низкочаст"))</f>
        <v>низкочаст</v>
      </c>
      <c r="H4850" s="7" t="str">
        <f>IF(E4850&gt;Частотометр!B28,"высокая",IF(AND(Частотометр!C28&lt;E4850, E4850&lt;Частотометр!B28),"средняя","низкая"))</f>
        <v>низкая</v>
      </c>
      <c r="I4850" s="1"/>
    </row>
    <row r="4851" spans="1:9" x14ac:dyDescent="0.2">
      <c r="A4851" s="8">
        <f t="shared" si="190"/>
        <v>0</v>
      </c>
      <c r="B4851" s="8">
        <f t="shared" si="191"/>
        <v>0</v>
      </c>
      <c r="G4851" s="7" t="str">
        <f>IF(D4851&gt;Частотометр!B9,"высокочаст",IF(AND(Частотометр!C9&lt;D4851, D4851&lt;Частотометр!B9),"среднечаст","низкочаст"))</f>
        <v>низкочаст</v>
      </c>
      <c r="H4851" s="7" t="str">
        <f>IF(E4851&gt;Частотометр!B28,"высокая",IF(AND(Частотометр!C28&lt;E4851, E4851&lt;Частотометр!B28),"средняя","низкая"))</f>
        <v>низкая</v>
      </c>
      <c r="I4851" s="1"/>
    </row>
    <row r="4852" spans="1:9" x14ac:dyDescent="0.2">
      <c r="A4852" s="8">
        <f t="shared" si="190"/>
        <v>0</v>
      </c>
      <c r="B4852" s="8">
        <f t="shared" si="191"/>
        <v>0</v>
      </c>
      <c r="G4852" s="7" t="str">
        <f>IF(D4852&gt;Частотометр!B9,"высокочаст",IF(AND(Частотометр!C9&lt;D4852, D4852&lt;Частотометр!B9),"среднечаст","низкочаст"))</f>
        <v>низкочаст</v>
      </c>
      <c r="H4852" s="7" t="str">
        <f>IF(E4852&gt;Частотометр!B28,"высокая",IF(AND(Частотометр!C28&lt;E4852, E4852&lt;Частотометр!B28),"средняя","низкая"))</f>
        <v>низкая</v>
      </c>
      <c r="I4852" s="1"/>
    </row>
    <row r="4853" spans="1:9" x14ac:dyDescent="0.2">
      <c r="A4853" s="8">
        <f t="shared" si="190"/>
        <v>0</v>
      </c>
      <c r="B4853" s="8">
        <f t="shared" si="191"/>
        <v>0</v>
      </c>
      <c r="G4853" s="7" t="str">
        <f>IF(D4853&gt;Частотометр!B9,"высокочаст",IF(AND(Частотометр!C9&lt;D4853, D4853&lt;Частотометр!B9),"среднечаст","низкочаст"))</f>
        <v>низкочаст</v>
      </c>
      <c r="H4853" s="7" t="str">
        <f>IF(E4853&gt;Частотометр!B28,"высокая",IF(AND(Частотометр!C28&lt;E4853, E4853&lt;Частотометр!B28),"средняя","низкая"))</f>
        <v>низкая</v>
      </c>
      <c r="I4853" s="1"/>
    </row>
    <row r="4854" spans="1:9" x14ac:dyDescent="0.2">
      <c r="A4854" s="8">
        <f t="shared" si="190"/>
        <v>0</v>
      </c>
      <c r="B4854" s="8">
        <f t="shared" si="191"/>
        <v>0</v>
      </c>
      <c r="G4854" s="7" t="str">
        <f>IF(D4854&gt;Частотометр!B9,"высокочаст",IF(AND(Частотометр!C9&lt;D4854, D4854&lt;Частотометр!B9),"среднечаст","низкочаст"))</f>
        <v>низкочаст</v>
      </c>
      <c r="H4854" s="7" t="str">
        <f>IF(E4854&gt;Частотометр!B28,"высокая",IF(AND(Частотометр!C28&lt;E4854, E4854&lt;Частотометр!B28),"средняя","низкая"))</f>
        <v>низкая</v>
      </c>
      <c r="I4854" s="1"/>
    </row>
    <row r="4855" spans="1:9" x14ac:dyDescent="0.2">
      <c r="A4855" s="8">
        <f t="shared" si="190"/>
        <v>0</v>
      </c>
      <c r="B4855" s="8">
        <f t="shared" si="191"/>
        <v>0</v>
      </c>
      <c r="G4855" s="7" t="str">
        <f>IF(D4855&gt;Частотометр!B9,"высокочаст",IF(AND(Частотометр!C9&lt;D4855, D4855&lt;Частотометр!B9),"среднечаст","низкочаст"))</f>
        <v>низкочаст</v>
      </c>
      <c r="H4855" s="7" t="str">
        <f>IF(E4855&gt;Частотометр!B28,"высокая",IF(AND(Частотометр!C28&lt;E4855, E4855&lt;Частотометр!B28),"средняя","низкая"))</f>
        <v>низкая</v>
      </c>
      <c r="I4855" s="1"/>
    </row>
    <row r="4856" spans="1:9" x14ac:dyDescent="0.2">
      <c r="A4856" s="8">
        <f t="shared" si="190"/>
        <v>0</v>
      </c>
      <c r="B4856" s="8">
        <f t="shared" si="191"/>
        <v>0</v>
      </c>
      <c r="G4856" s="7" t="str">
        <f>IF(D4856&gt;Частотометр!B9,"высокочаст",IF(AND(Частотометр!C9&lt;D4856, D4856&lt;Частотометр!B9),"среднечаст","низкочаст"))</f>
        <v>низкочаст</v>
      </c>
      <c r="H4856" s="7" t="str">
        <f>IF(E4856&gt;Частотометр!B28,"высокая",IF(AND(Частотометр!C28&lt;E4856, E4856&lt;Частотометр!B28),"средняя","низкая"))</f>
        <v>низкая</v>
      </c>
      <c r="I4856" s="1"/>
    </row>
    <row r="4857" spans="1:9" x14ac:dyDescent="0.2">
      <c r="A4857" s="8">
        <f t="shared" si="190"/>
        <v>0</v>
      </c>
      <c r="B4857" s="8">
        <f t="shared" si="191"/>
        <v>0</v>
      </c>
      <c r="G4857" s="7" t="str">
        <f>IF(D4857&gt;Частотометр!B9,"высокочаст",IF(AND(Частотометр!C9&lt;D4857, D4857&lt;Частотометр!B9),"среднечаст","низкочаст"))</f>
        <v>низкочаст</v>
      </c>
      <c r="H4857" s="7" t="str">
        <f>IF(E4857&gt;Частотометр!B28,"высокая",IF(AND(Частотометр!C28&lt;E4857, E4857&lt;Частотометр!B28),"средняя","низкая"))</f>
        <v>низкая</v>
      </c>
      <c r="I4857" s="1"/>
    </row>
    <row r="4858" spans="1:9" x14ac:dyDescent="0.2">
      <c r="A4858" s="8">
        <f t="shared" si="190"/>
        <v>0</v>
      </c>
      <c r="B4858" s="8">
        <f t="shared" si="191"/>
        <v>0</v>
      </c>
      <c r="G4858" s="7" t="str">
        <f>IF(D4858&gt;Частотометр!B9,"высокочаст",IF(AND(Частотометр!C9&lt;D4858, D4858&lt;Частотометр!B9),"среднечаст","низкочаст"))</f>
        <v>низкочаст</v>
      </c>
      <c r="H4858" s="7" t="str">
        <f>IF(E4858&gt;Частотометр!B28,"высокая",IF(AND(Частотометр!C28&lt;E4858, E4858&lt;Частотометр!B28),"средняя","низкая"))</f>
        <v>низкая</v>
      </c>
      <c r="I4858" s="1"/>
    </row>
    <row r="4859" spans="1:9" x14ac:dyDescent="0.2">
      <c r="A4859" s="8">
        <f t="shared" si="190"/>
        <v>0</v>
      </c>
      <c r="B4859" s="8">
        <f t="shared" si="191"/>
        <v>0</v>
      </c>
      <c r="G4859" s="7" t="str">
        <f>IF(D4859&gt;Частотометр!B9,"высокочаст",IF(AND(Частотометр!C9&lt;D4859, D4859&lt;Частотометр!B9),"среднечаст","низкочаст"))</f>
        <v>низкочаст</v>
      </c>
      <c r="H4859" s="7" t="str">
        <f>IF(E4859&gt;Частотометр!B28,"высокая",IF(AND(Частотометр!C28&lt;E4859, E4859&lt;Частотометр!B28),"средняя","низкая"))</f>
        <v>низкая</v>
      </c>
      <c r="I4859" s="1"/>
    </row>
    <row r="4860" spans="1:9" x14ac:dyDescent="0.2">
      <c r="A4860" s="8">
        <f t="shared" si="190"/>
        <v>0</v>
      </c>
      <c r="B4860" s="8">
        <f t="shared" si="191"/>
        <v>0</v>
      </c>
      <c r="G4860" s="7" t="str">
        <f>IF(D4860&gt;Частотометр!B9,"высокочаст",IF(AND(Частотометр!C9&lt;D4860, D4860&lt;Частотометр!B9),"среднечаст","низкочаст"))</f>
        <v>низкочаст</v>
      </c>
      <c r="H4860" s="7" t="str">
        <f>IF(E4860&gt;Частотометр!B28,"высокая",IF(AND(Частотометр!C28&lt;E4860, E4860&lt;Частотометр!B28),"средняя","низкая"))</f>
        <v>низкая</v>
      </c>
      <c r="I4860" s="1"/>
    </row>
    <row r="4861" spans="1:9" x14ac:dyDescent="0.2">
      <c r="A4861" s="8">
        <f t="shared" si="190"/>
        <v>0</v>
      </c>
      <c r="B4861" s="8">
        <f t="shared" si="191"/>
        <v>0</v>
      </c>
      <c r="G4861" s="7" t="str">
        <f>IF(D4861&gt;Частотометр!B9,"высокочаст",IF(AND(Частотометр!C9&lt;D4861, D4861&lt;Частотометр!B9),"среднечаст","низкочаст"))</f>
        <v>низкочаст</v>
      </c>
      <c r="H4861" s="7" t="str">
        <f>IF(E4861&gt;Частотометр!B28,"высокая",IF(AND(Частотометр!C28&lt;E4861, E4861&lt;Частотометр!B28),"средняя","низкая"))</f>
        <v>низкая</v>
      </c>
      <c r="I4861" s="1"/>
    </row>
    <row r="4862" spans="1:9" x14ac:dyDescent="0.2">
      <c r="A4862" s="8">
        <f t="shared" si="190"/>
        <v>0</v>
      </c>
      <c r="B4862" s="8">
        <f t="shared" si="191"/>
        <v>0</v>
      </c>
      <c r="G4862" s="7" t="str">
        <f>IF(D4862&gt;Частотометр!B9,"высокочаст",IF(AND(Частотометр!C9&lt;D4862, D4862&lt;Частотометр!B9),"среднечаст","низкочаст"))</f>
        <v>низкочаст</v>
      </c>
      <c r="H4862" s="7" t="str">
        <f>IF(E4862&gt;Частотометр!B28,"высокая",IF(AND(Частотометр!C28&lt;E4862, E4862&lt;Частотометр!B28),"средняя","низкая"))</f>
        <v>низкая</v>
      </c>
      <c r="I4862" s="1"/>
    </row>
    <row r="4863" spans="1:9" x14ac:dyDescent="0.2">
      <c r="A4863" s="8">
        <f t="shared" si="190"/>
        <v>0</v>
      </c>
      <c r="B4863" s="8">
        <f t="shared" si="191"/>
        <v>0</v>
      </c>
      <c r="G4863" s="7" t="str">
        <f>IF(D4863&gt;Частотометр!B9,"высокочаст",IF(AND(Частотометр!C9&lt;D4863, D4863&lt;Частотометр!B9),"среднечаст","низкочаст"))</f>
        <v>низкочаст</v>
      </c>
      <c r="H4863" s="7" t="str">
        <f>IF(E4863&gt;Частотометр!B28,"высокая",IF(AND(Частотометр!C28&lt;E4863, E4863&lt;Частотометр!B28),"средняя","низкая"))</f>
        <v>низкая</v>
      </c>
      <c r="I4863" s="1"/>
    </row>
    <row r="4864" spans="1:9" x14ac:dyDescent="0.2">
      <c r="A4864" s="8">
        <f t="shared" si="190"/>
        <v>0</v>
      </c>
      <c r="B4864" s="8">
        <f t="shared" si="191"/>
        <v>0</v>
      </c>
      <c r="G4864" s="7" t="str">
        <f>IF(D4864&gt;Частотометр!B9,"высокочаст",IF(AND(Частотометр!C9&lt;D4864, D4864&lt;Частотометр!B9),"среднечаст","низкочаст"))</f>
        <v>низкочаст</v>
      </c>
      <c r="H4864" s="7" t="str">
        <f>IF(E4864&gt;Частотометр!B28,"высокая",IF(AND(Частотометр!C28&lt;E4864, E4864&lt;Частотометр!B28),"средняя","низкая"))</f>
        <v>низкая</v>
      </c>
      <c r="I4864" s="1"/>
    </row>
    <row r="4865" spans="1:9" x14ac:dyDescent="0.2">
      <c r="A4865" s="8">
        <f t="shared" si="190"/>
        <v>0</v>
      </c>
      <c r="B4865" s="8">
        <f t="shared" si="191"/>
        <v>0</v>
      </c>
      <c r="G4865" s="7" t="str">
        <f>IF(D4865&gt;Частотометр!B9,"высокочаст",IF(AND(Частотометр!C9&lt;D4865, D4865&lt;Частотометр!B9),"среднечаст","низкочаст"))</f>
        <v>низкочаст</v>
      </c>
      <c r="H4865" s="7" t="str">
        <f>IF(E4865&gt;Частотометр!B28,"высокая",IF(AND(Частотометр!C28&lt;E4865, E4865&lt;Частотометр!B28),"средняя","низкая"))</f>
        <v>низкая</v>
      </c>
      <c r="I4865" s="1"/>
    </row>
    <row r="4866" spans="1:9" x14ac:dyDescent="0.2">
      <c r="A4866" s="8">
        <f t="shared" ref="A4866:A4929" si="192">IF(ISBLANK(C4866),0,LEN(TRIM(C4866))-LEN(SUBSTITUTE(C4866," ",""))+1)</f>
        <v>0</v>
      </c>
      <c r="B4866" s="8">
        <f t="shared" ref="B4866:B4929" si="193">LEN(C4866)</f>
        <v>0</v>
      </c>
      <c r="G4866" s="7" t="str">
        <f>IF(D4866&gt;Частотометр!B9,"высокочаст",IF(AND(Частотометр!C9&lt;D4866, D4866&lt;Частотометр!B9),"среднечаст","низкочаст"))</f>
        <v>низкочаст</v>
      </c>
      <c r="H4866" s="7" t="str">
        <f>IF(E4866&gt;Частотометр!B28,"высокая",IF(AND(Частотометр!C28&lt;E4866, E4866&lt;Частотометр!B28),"средняя","низкая"))</f>
        <v>низкая</v>
      </c>
      <c r="I4866" s="1"/>
    </row>
    <row r="4867" spans="1:9" x14ac:dyDescent="0.2">
      <c r="A4867" s="8">
        <f t="shared" si="192"/>
        <v>0</v>
      </c>
      <c r="B4867" s="8">
        <f t="shared" si="193"/>
        <v>0</v>
      </c>
      <c r="G4867" s="7" t="str">
        <f>IF(D4867&gt;Частотометр!B9,"высокочаст",IF(AND(Частотометр!C9&lt;D4867, D4867&lt;Частотометр!B9),"среднечаст","низкочаст"))</f>
        <v>низкочаст</v>
      </c>
      <c r="H4867" s="7" t="str">
        <f>IF(E4867&gt;Частотометр!B28,"высокая",IF(AND(Частотометр!C28&lt;E4867, E4867&lt;Частотометр!B28),"средняя","низкая"))</f>
        <v>низкая</v>
      </c>
      <c r="I4867" s="1"/>
    </row>
    <row r="4868" spans="1:9" x14ac:dyDescent="0.2">
      <c r="A4868" s="8">
        <f t="shared" si="192"/>
        <v>0</v>
      </c>
      <c r="B4868" s="8">
        <f t="shared" si="193"/>
        <v>0</v>
      </c>
      <c r="G4868" s="7" t="str">
        <f>IF(D4868&gt;Частотометр!B9,"высокочаст",IF(AND(Частотометр!C9&lt;D4868, D4868&lt;Частотометр!B9),"среднечаст","низкочаст"))</f>
        <v>низкочаст</v>
      </c>
      <c r="H4868" s="7" t="str">
        <f>IF(E4868&gt;Частотометр!B28,"высокая",IF(AND(Частотометр!C28&lt;E4868, E4868&lt;Частотометр!B28),"средняя","низкая"))</f>
        <v>низкая</v>
      </c>
      <c r="I4868" s="1"/>
    </row>
    <row r="4869" spans="1:9" x14ac:dyDescent="0.2">
      <c r="A4869" s="8">
        <f t="shared" si="192"/>
        <v>0</v>
      </c>
      <c r="B4869" s="8">
        <f t="shared" si="193"/>
        <v>0</v>
      </c>
      <c r="G4869" s="7" t="str">
        <f>IF(D4869&gt;Частотометр!B9,"высокочаст",IF(AND(Частотометр!C9&lt;D4869, D4869&lt;Частотометр!B9),"среднечаст","низкочаст"))</f>
        <v>низкочаст</v>
      </c>
      <c r="H4869" s="7" t="str">
        <f>IF(E4869&gt;Частотометр!B28,"высокая",IF(AND(Частотометр!C28&lt;E4869, E4869&lt;Частотометр!B28),"средняя","низкая"))</f>
        <v>низкая</v>
      </c>
      <c r="I4869" s="1"/>
    </row>
    <row r="4870" spans="1:9" x14ac:dyDescent="0.2">
      <c r="A4870" s="8">
        <f t="shared" si="192"/>
        <v>0</v>
      </c>
      <c r="B4870" s="8">
        <f t="shared" si="193"/>
        <v>0</v>
      </c>
      <c r="G4870" s="7" t="str">
        <f>IF(D4870&gt;Частотометр!B9,"высокочаст",IF(AND(Частотометр!C9&lt;D4870, D4870&lt;Частотометр!B9),"среднечаст","низкочаст"))</f>
        <v>низкочаст</v>
      </c>
      <c r="H4870" s="7" t="str">
        <f>IF(E4870&gt;Частотометр!B28,"высокая",IF(AND(Частотометр!C28&lt;E4870, E4870&lt;Частотометр!B28),"средняя","низкая"))</f>
        <v>низкая</v>
      </c>
      <c r="I4870" s="1"/>
    </row>
    <row r="4871" spans="1:9" x14ac:dyDescent="0.2">
      <c r="A4871" s="8">
        <f t="shared" si="192"/>
        <v>0</v>
      </c>
      <c r="B4871" s="8">
        <f t="shared" si="193"/>
        <v>0</v>
      </c>
      <c r="G4871" s="7" t="str">
        <f>IF(D4871&gt;Частотометр!B9,"высокочаст",IF(AND(Частотометр!C9&lt;D4871, D4871&lt;Частотометр!B9),"среднечаст","низкочаст"))</f>
        <v>низкочаст</v>
      </c>
      <c r="H4871" s="7" t="str">
        <f>IF(E4871&gt;Частотометр!B28,"высокая",IF(AND(Частотометр!C28&lt;E4871, E4871&lt;Частотометр!B28),"средняя","низкая"))</f>
        <v>низкая</v>
      </c>
      <c r="I4871" s="1"/>
    </row>
    <row r="4872" spans="1:9" x14ac:dyDescent="0.2">
      <c r="A4872" s="8">
        <f t="shared" si="192"/>
        <v>0</v>
      </c>
      <c r="B4872" s="8">
        <f t="shared" si="193"/>
        <v>0</v>
      </c>
      <c r="G4872" s="7" t="str">
        <f>IF(D4872&gt;Частотометр!B9,"высокочаст",IF(AND(Частотометр!C9&lt;D4872, D4872&lt;Частотометр!B9),"среднечаст","низкочаст"))</f>
        <v>низкочаст</v>
      </c>
      <c r="H4872" s="7" t="str">
        <f>IF(E4872&gt;Частотометр!B28,"высокая",IF(AND(Частотометр!C28&lt;E4872, E4872&lt;Частотометр!B28),"средняя","низкая"))</f>
        <v>низкая</v>
      </c>
      <c r="I4872" s="1"/>
    </row>
    <row r="4873" spans="1:9" x14ac:dyDescent="0.2">
      <c r="A4873" s="8">
        <f t="shared" si="192"/>
        <v>0</v>
      </c>
      <c r="B4873" s="8">
        <f t="shared" si="193"/>
        <v>0</v>
      </c>
      <c r="G4873" s="7" t="str">
        <f>IF(D4873&gt;Частотометр!B9,"высокочаст",IF(AND(Частотометр!C9&lt;D4873, D4873&lt;Частотометр!B9),"среднечаст","низкочаст"))</f>
        <v>низкочаст</v>
      </c>
      <c r="H4873" s="7" t="str">
        <f>IF(E4873&gt;Частотометр!B28,"высокая",IF(AND(Частотометр!C28&lt;E4873, E4873&lt;Частотометр!B28),"средняя","низкая"))</f>
        <v>низкая</v>
      </c>
      <c r="I4873" s="1"/>
    </row>
    <row r="4874" spans="1:9" x14ac:dyDescent="0.2">
      <c r="A4874" s="8">
        <f t="shared" si="192"/>
        <v>0</v>
      </c>
      <c r="B4874" s="8">
        <f t="shared" si="193"/>
        <v>0</v>
      </c>
      <c r="G4874" s="7" t="str">
        <f>IF(D4874&gt;Частотометр!B9,"высокочаст",IF(AND(Частотометр!C9&lt;D4874, D4874&lt;Частотометр!B9),"среднечаст","низкочаст"))</f>
        <v>низкочаст</v>
      </c>
      <c r="H4874" s="7" t="str">
        <f>IF(E4874&gt;Частотометр!B28,"высокая",IF(AND(Частотометр!C28&lt;E4874, E4874&lt;Частотометр!B28),"средняя","низкая"))</f>
        <v>низкая</v>
      </c>
      <c r="I4874" s="1"/>
    </row>
    <row r="4875" spans="1:9" x14ac:dyDescent="0.2">
      <c r="A4875" s="8">
        <f t="shared" si="192"/>
        <v>0</v>
      </c>
      <c r="B4875" s="8">
        <f t="shared" si="193"/>
        <v>0</v>
      </c>
      <c r="G4875" s="7" t="str">
        <f>IF(D4875&gt;Частотометр!B9,"высокочаст",IF(AND(Частотометр!C9&lt;D4875, D4875&lt;Частотометр!B9),"среднечаст","низкочаст"))</f>
        <v>низкочаст</v>
      </c>
      <c r="H4875" s="7" t="str">
        <f>IF(E4875&gt;Частотометр!B28,"высокая",IF(AND(Частотометр!C28&lt;E4875, E4875&lt;Частотометр!B28),"средняя","низкая"))</f>
        <v>низкая</v>
      </c>
      <c r="I4875" s="1"/>
    </row>
    <row r="4876" spans="1:9" x14ac:dyDescent="0.2">
      <c r="A4876" s="8">
        <f t="shared" si="192"/>
        <v>0</v>
      </c>
      <c r="B4876" s="8">
        <f t="shared" si="193"/>
        <v>0</v>
      </c>
      <c r="G4876" s="7" t="str">
        <f>IF(D4876&gt;Частотометр!B9,"высокочаст",IF(AND(Частотометр!C9&lt;D4876, D4876&lt;Частотометр!B9),"среднечаст","низкочаст"))</f>
        <v>низкочаст</v>
      </c>
      <c r="H4876" s="7" t="str">
        <f>IF(E4876&gt;Частотометр!B28,"высокая",IF(AND(Частотометр!C28&lt;E4876, E4876&lt;Частотометр!B28),"средняя","низкая"))</f>
        <v>низкая</v>
      </c>
      <c r="I4876" s="1"/>
    </row>
    <row r="4877" spans="1:9" x14ac:dyDescent="0.2">
      <c r="A4877" s="8">
        <f t="shared" si="192"/>
        <v>0</v>
      </c>
      <c r="B4877" s="8">
        <f t="shared" si="193"/>
        <v>0</v>
      </c>
      <c r="G4877" s="7" t="str">
        <f>IF(D4877&gt;Частотометр!B9,"высокочаст",IF(AND(Частотометр!C9&lt;D4877, D4877&lt;Частотометр!B9),"среднечаст","низкочаст"))</f>
        <v>низкочаст</v>
      </c>
      <c r="H4877" s="7" t="str">
        <f>IF(E4877&gt;Частотометр!B28,"высокая",IF(AND(Частотометр!C28&lt;E4877, E4877&lt;Частотометр!B28),"средняя","низкая"))</f>
        <v>низкая</v>
      </c>
      <c r="I4877" s="1"/>
    </row>
    <row r="4878" spans="1:9" x14ac:dyDescent="0.2">
      <c r="A4878" s="8">
        <f t="shared" si="192"/>
        <v>0</v>
      </c>
      <c r="B4878" s="8">
        <f t="shared" si="193"/>
        <v>0</v>
      </c>
      <c r="G4878" s="7" t="str">
        <f>IF(D4878&gt;Частотометр!B9,"высокочаст",IF(AND(Частотометр!C9&lt;D4878, D4878&lt;Частотометр!B9),"среднечаст","низкочаст"))</f>
        <v>низкочаст</v>
      </c>
      <c r="H4878" s="7" t="str">
        <f>IF(E4878&gt;Частотометр!B28,"высокая",IF(AND(Частотометр!C28&lt;E4878, E4878&lt;Частотометр!B28),"средняя","низкая"))</f>
        <v>низкая</v>
      </c>
      <c r="I4878" s="1"/>
    </row>
    <row r="4879" spans="1:9" x14ac:dyDescent="0.2">
      <c r="A4879" s="8">
        <f t="shared" si="192"/>
        <v>0</v>
      </c>
      <c r="B4879" s="8">
        <f t="shared" si="193"/>
        <v>0</v>
      </c>
      <c r="G4879" s="7" t="str">
        <f>IF(D4879&gt;Частотометр!B9,"высокочаст",IF(AND(Частотометр!C9&lt;D4879, D4879&lt;Частотометр!B9),"среднечаст","низкочаст"))</f>
        <v>низкочаст</v>
      </c>
      <c r="H4879" s="7" t="str">
        <f>IF(E4879&gt;Частотометр!B28,"высокая",IF(AND(Частотометр!C28&lt;E4879, E4879&lt;Частотометр!B28),"средняя","низкая"))</f>
        <v>низкая</v>
      </c>
      <c r="I4879" s="1"/>
    </row>
    <row r="4880" spans="1:9" x14ac:dyDescent="0.2">
      <c r="A4880" s="8">
        <f t="shared" si="192"/>
        <v>0</v>
      </c>
      <c r="B4880" s="8">
        <f t="shared" si="193"/>
        <v>0</v>
      </c>
      <c r="G4880" s="7" t="str">
        <f>IF(D4880&gt;Частотометр!B9,"высокочаст",IF(AND(Частотометр!C9&lt;D4880, D4880&lt;Частотометр!B9),"среднечаст","низкочаст"))</f>
        <v>низкочаст</v>
      </c>
      <c r="H4880" s="7" t="str">
        <f>IF(E4880&gt;Частотометр!B28,"высокая",IF(AND(Частотометр!C28&lt;E4880, E4880&lt;Частотометр!B28),"средняя","низкая"))</f>
        <v>низкая</v>
      </c>
      <c r="I4880" s="1"/>
    </row>
    <row r="4881" spans="1:9" x14ac:dyDescent="0.2">
      <c r="A4881" s="8">
        <f t="shared" si="192"/>
        <v>0</v>
      </c>
      <c r="B4881" s="8">
        <f t="shared" si="193"/>
        <v>0</v>
      </c>
      <c r="G4881" s="7" t="str">
        <f>IF(D4881&gt;Частотометр!B9,"высокочаст",IF(AND(Частотометр!C9&lt;D4881, D4881&lt;Частотометр!B9),"среднечаст","низкочаст"))</f>
        <v>низкочаст</v>
      </c>
      <c r="H4881" s="7" t="str">
        <f>IF(E4881&gt;Частотометр!B28,"высокая",IF(AND(Частотометр!C28&lt;E4881, E4881&lt;Частотометр!B28),"средняя","низкая"))</f>
        <v>низкая</v>
      </c>
      <c r="I4881" s="1"/>
    </row>
    <row r="4882" spans="1:9" x14ac:dyDescent="0.2">
      <c r="A4882" s="8">
        <f t="shared" si="192"/>
        <v>0</v>
      </c>
      <c r="B4882" s="8">
        <f t="shared" si="193"/>
        <v>0</v>
      </c>
      <c r="G4882" s="7" t="str">
        <f>IF(D4882&gt;Частотометр!B9,"высокочаст",IF(AND(Частотометр!C9&lt;D4882, D4882&lt;Частотометр!B9),"среднечаст","низкочаст"))</f>
        <v>низкочаст</v>
      </c>
      <c r="H4882" s="7" t="str">
        <f>IF(E4882&gt;Частотометр!B28,"высокая",IF(AND(Частотометр!C28&lt;E4882, E4882&lt;Частотометр!B28),"средняя","низкая"))</f>
        <v>низкая</v>
      </c>
      <c r="I4882" s="1"/>
    </row>
    <row r="4883" spans="1:9" x14ac:dyDescent="0.2">
      <c r="A4883" s="8">
        <f t="shared" si="192"/>
        <v>0</v>
      </c>
      <c r="B4883" s="8">
        <f t="shared" si="193"/>
        <v>0</v>
      </c>
      <c r="G4883" s="7" t="str">
        <f>IF(D4883&gt;Частотометр!B9,"высокочаст",IF(AND(Частотометр!C9&lt;D4883, D4883&lt;Частотометр!B9),"среднечаст","низкочаст"))</f>
        <v>низкочаст</v>
      </c>
      <c r="H4883" s="7" t="str">
        <f>IF(E4883&gt;Частотометр!B28,"высокая",IF(AND(Частотометр!C28&lt;E4883, E4883&lt;Частотометр!B28),"средняя","низкая"))</f>
        <v>низкая</v>
      </c>
      <c r="I4883" s="1"/>
    </row>
    <row r="4884" spans="1:9" x14ac:dyDescent="0.2">
      <c r="A4884" s="8">
        <f t="shared" si="192"/>
        <v>0</v>
      </c>
      <c r="B4884" s="8">
        <f t="shared" si="193"/>
        <v>0</v>
      </c>
      <c r="G4884" s="7" t="str">
        <f>IF(D4884&gt;Частотометр!B9,"высокочаст",IF(AND(Частотометр!C9&lt;D4884, D4884&lt;Частотометр!B9),"среднечаст","низкочаст"))</f>
        <v>низкочаст</v>
      </c>
      <c r="H4884" s="7" t="str">
        <f>IF(E4884&gt;Частотометр!B28,"высокая",IF(AND(Частотометр!C28&lt;E4884, E4884&lt;Частотометр!B28),"средняя","низкая"))</f>
        <v>низкая</v>
      </c>
      <c r="I4884" s="1"/>
    </row>
    <row r="4885" spans="1:9" x14ac:dyDescent="0.2">
      <c r="A4885" s="8">
        <f t="shared" si="192"/>
        <v>0</v>
      </c>
      <c r="B4885" s="8">
        <f t="shared" si="193"/>
        <v>0</v>
      </c>
      <c r="G4885" s="7" t="str">
        <f>IF(D4885&gt;Частотометр!B9,"высокочаст",IF(AND(Частотометр!C9&lt;D4885, D4885&lt;Частотометр!B9),"среднечаст","низкочаст"))</f>
        <v>низкочаст</v>
      </c>
      <c r="H4885" s="7" t="str">
        <f>IF(E4885&gt;Частотометр!B28,"высокая",IF(AND(Частотометр!C28&lt;E4885, E4885&lt;Частотометр!B28),"средняя","низкая"))</f>
        <v>низкая</v>
      </c>
      <c r="I4885" s="1"/>
    </row>
    <row r="4886" spans="1:9" x14ac:dyDescent="0.2">
      <c r="A4886" s="8">
        <f t="shared" si="192"/>
        <v>0</v>
      </c>
      <c r="B4886" s="8">
        <f t="shared" si="193"/>
        <v>0</v>
      </c>
      <c r="G4886" s="7" t="str">
        <f>IF(D4886&gt;Частотометр!B9,"высокочаст",IF(AND(Частотометр!C9&lt;D4886, D4886&lt;Частотометр!B9),"среднечаст","низкочаст"))</f>
        <v>низкочаст</v>
      </c>
      <c r="H4886" s="7" t="str">
        <f>IF(E4886&gt;Частотометр!B28,"высокая",IF(AND(Частотометр!C28&lt;E4886, E4886&lt;Частотометр!B28),"средняя","низкая"))</f>
        <v>низкая</v>
      </c>
      <c r="I4886" s="1"/>
    </row>
    <row r="4887" spans="1:9" x14ac:dyDescent="0.2">
      <c r="A4887" s="8">
        <f t="shared" si="192"/>
        <v>0</v>
      </c>
      <c r="B4887" s="8">
        <f t="shared" si="193"/>
        <v>0</v>
      </c>
      <c r="G4887" s="7" t="str">
        <f>IF(D4887&gt;Частотометр!B9,"высокочаст",IF(AND(Частотометр!C9&lt;D4887, D4887&lt;Частотометр!B9),"среднечаст","низкочаст"))</f>
        <v>низкочаст</v>
      </c>
      <c r="H4887" s="7" t="str">
        <f>IF(E4887&gt;Частотометр!B28,"высокая",IF(AND(Частотометр!C28&lt;E4887, E4887&lt;Частотометр!B28),"средняя","низкая"))</f>
        <v>низкая</v>
      </c>
      <c r="I4887" s="1"/>
    </row>
    <row r="4888" spans="1:9" x14ac:dyDescent="0.2">
      <c r="A4888" s="8">
        <f t="shared" si="192"/>
        <v>0</v>
      </c>
      <c r="B4888" s="8">
        <f t="shared" si="193"/>
        <v>0</v>
      </c>
      <c r="G4888" s="7" t="str">
        <f>IF(D4888&gt;Частотометр!B9,"высокочаст",IF(AND(Частотометр!C9&lt;D4888, D4888&lt;Частотометр!B9),"среднечаст","низкочаст"))</f>
        <v>низкочаст</v>
      </c>
      <c r="H4888" s="7" t="str">
        <f>IF(E4888&gt;Частотометр!B28,"высокая",IF(AND(Частотометр!C28&lt;E4888, E4888&lt;Частотометр!B28),"средняя","низкая"))</f>
        <v>низкая</v>
      </c>
      <c r="I4888" s="1"/>
    </row>
    <row r="4889" spans="1:9" x14ac:dyDescent="0.2">
      <c r="A4889" s="8">
        <f t="shared" si="192"/>
        <v>0</v>
      </c>
      <c r="B4889" s="8">
        <f t="shared" si="193"/>
        <v>0</v>
      </c>
      <c r="G4889" s="7" t="str">
        <f>IF(D4889&gt;Частотометр!B9,"высокочаст",IF(AND(Частотометр!C9&lt;D4889, D4889&lt;Частотометр!B9),"среднечаст","низкочаст"))</f>
        <v>низкочаст</v>
      </c>
      <c r="H4889" s="7" t="str">
        <f>IF(E4889&gt;Частотометр!B28,"высокая",IF(AND(Частотометр!C28&lt;E4889, E4889&lt;Частотометр!B28),"средняя","низкая"))</f>
        <v>низкая</v>
      </c>
      <c r="I4889" s="1"/>
    </row>
    <row r="4890" spans="1:9" x14ac:dyDescent="0.2">
      <c r="A4890" s="8">
        <f t="shared" si="192"/>
        <v>0</v>
      </c>
      <c r="B4890" s="8">
        <f t="shared" si="193"/>
        <v>0</v>
      </c>
      <c r="G4890" s="7" t="str">
        <f>IF(D4890&gt;Частотометр!B9,"высокочаст",IF(AND(Частотометр!C9&lt;D4890, D4890&lt;Частотометр!B9),"среднечаст","низкочаст"))</f>
        <v>низкочаст</v>
      </c>
      <c r="H4890" s="7" t="str">
        <f>IF(E4890&gt;Частотометр!B28,"высокая",IF(AND(Частотометр!C28&lt;E4890, E4890&lt;Частотометр!B28),"средняя","низкая"))</f>
        <v>низкая</v>
      </c>
      <c r="I4890" s="1"/>
    </row>
    <row r="4891" spans="1:9" x14ac:dyDescent="0.2">
      <c r="A4891" s="8">
        <f t="shared" si="192"/>
        <v>0</v>
      </c>
      <c r="B4891" s="8">
        <f t="shared" si="193"/>
        <v>0</v>
      </c>
      <c r="G4891" s="7" t="str">
        <f>IF(D4891&gt;Частотометр!B9,"высокочаст",IF(AND(Частотометр!C9&lt;D4891, D4891&lt;Частотометр!B9),"среднечаст","низкочаст"))</f>
        <v>низкочаст</v>
      </c>
      <c r="H4891" s="7" t="str">
        <f>IF(E4891&gt;Частотометр!B28,"высокая",IF(AND(Частотометр!C28&lt;E4891, E4891&lt;Частотометр!B28),"средняя","низкая"))</f>
        <v>низкая</v>
      </c>
      <c r="I4891" s="1"/>
    </row>
    <row r="4892" spans="1:9" x14ac:dyDescent="0.2">
      <c r="A4892" s="8">
        <f t="shared" si="192"/>
        <v>0</v>
      </c>
      <c r="B4892" s="8">
        <f t="shared" si="193"/>
        <v>0</v>
      </c>
      <c r="G4892" s="7" t="str">
        <f>IF(D4892&gt;Частотометр!B9,"высокочаст",IF(AND(Частотометр!C9&lt;D4892, D4892&lt;Частотометр!B9),"среднечаст","низкочаст"))</f>
        <v>низкочаст</v>
      </c>
      <c r="H4892" s="7" t="str">
        <f>IF(E4892&gt;Частотометр!B28,"высокая",IF(AND(Частотометр!C28&lt;E4892, E4892&lt;Частотометр!B28),"средняя","низкая"))</f>
        <v>низкая</v>
      </c>
      <c r="I4892" s="1"/>
    </row>
    <row r="4893" spans="1:9" x14ac:dyDescent="0.2">
      <c r="A4893" s="8">
        <f t="shared" si="192"/>
        <v>0</v>
      </c>
      <c r="B4893" s="8">
        <f t="shared" si="193"/>
        <v>0</v>
      </c>
      <c r="G4893" s="7" t="str">
        <f>IF(D4893&gt;Частотометр!B9,"высокочаст",IF(AND(Частотометр!C9&lt;D4893, D4893&lt;Частотометр!B9),"среднечаст","низкочаст"))</f>
        <v>низкочаст</v>
      </c>
      <c r="H4893" s="7" t="str">
        <f>IF(E4893&gt;Частотометр!B28,"высокая",IF(AND(Частотометр!C28&lt;E4893, E4893&lt;Частотометр!B28),"средняя","низкая"))</f>
        <v>низкая</v>
      </c>
      <c r="I4893" s="1"/>
    </row>
    <row r="4894" spans="1:9" x14ac:dyDescent="0.2">
      <c r="A4894" s="8">
        <f t="shared" si="192"/>
        <v>0</v>
      </c>
      <c r="B4894" s="8">
        <f t="shared" si="193"/>
        <v>0</v>
      </c>
      <c r="G4894" s="7" t="str">
        <f>IF(D4894&gt;Частотометр!B9,"высокочаст",IF(AND(Частотометр!C9&lt;D4894, D4894&lt;Частотометр!B9),"среднечаст","низкочаст"))</f>
        <v>низкочаст</v>
      </c>
      <c r="H4894" s="7" t="str">
        <f>IF(E4894&gt;Частотометр!B28,"высокая",IF(AND(Частотометр!C28&lt;E4894, E4894&lt;Частотометр!B28),"средняя","низкая"))</f>
        <v>низкая</v>
      </c>
      <c r="I4894" s="1"/>
    </row>
    <row r="4895" spans="1:9" x14ac:dyDescent="0.2">
      <c r="A4895" s="8">
        <f t="shared" si="192"/>
        <v>0</v>
      </c>
      <c r="B4895" s="8">
        <f t="shared" si="193"/>
        <v>0</v>
      </c>
      <c r="G4895" s="7" t="str">
        <f>IF(D4895&gt;Частотометр!B9,"высокочаст",IF(AND(Частотометр!C9&lt;D4895, D4895&lt;Частотометр!B9),"среднечаст","низкочаст"))</f>
        <v>низкочаст</v>
      </c>
      <c r="H4895" s="7" t="str">
        <f>IF(E4895&gt;Частотометр!B28,"высокая",IF(AND(Частотометр!C28&lt;E4895, E4895&lt;Частотометр!B28),"средняя","низкая"))</f>
        <v>низкая</v>
      </c>
      <c r="I4895" s="1"/>
    </row>
    <row r="4896" spans="1:9" x14ac:dyDescent="0.2">
      <c r="A4896" s="8">
        <f t="shared" si="192"/>
        <v>0</v>
      </c>
      <c r="B4896" s="8">
        <f t="shared" si="193"/>
        <v>0</v>
      </c>
      <c r="G4896" s="7" t="str">
        <f>IF(D4896&gt;Частотометр!B9,"высокочаст",IF(AND(Частотометр!C9&lt;D4896, D4896&lt;Частотометр!B9),"среднечаст","низкочаст"))</f>
        <v>низкочаст</v>
      </c>
      <c r="H4896" s="7" t="str">
        <f>IF(E4896&gt;Частотометр!B28,"высокая",IF(AND(Частотометр!C28&lt;E4896, E4896&lt;Частотометр!B28),"средняя","низкая"))</f>
        <v>низкая</v>
      </c>
      <c r="I4896" s="1"/>
    </row>
    <row r="4897" spans="1:9" x14ac:dyDescent="0.2">
      <c r="A4897" s="8">
        <f t="shared" si="192"/>
        <v>0</v>
      </c>
      <c r="B4897" s="8">
        <f t="shared" si="193"/>
        <v>0</v>
      </c>
      <c r="G4897" s="7" t="str">
        <f>IF(D4897&gt;Частотометр!B9,"высокочаст",IF(AND(Частотометр!C9&lt;D4897, D4897&lt;Частотометр!B9),"среднечаст","низкочаст"))</f>
        <v>низкочаст</v>
      </c>
      <c r="H4897" s="7" t="str">
        <f>IF(E4897&gt;Частотометр!B28,"высокая",IF(AND(Частотометр!C28&lt;E4897, E4897&lt;Частотометр!B28),"средняя","низкая"))</f>
        <v>низкая</v>
      </c>
      <c r="I4897" s="1"/>
    </row>
    <row r="4898" spans="1:9" x14ac:dyDescent="0.2">
      <c r="A4898" s="8">
        <f t="shared" si="192"/>
        <v>0</v>
      </c>
      <c r="B4898" s="8">
        <f t="shared" si="193"/>
        <v>0</v>
      </c>
      <c r="G4898" s="7" t="str">
        <f>IF(D4898&gt;Частотометр!B9,"высокочаст",IF(AND(Частотометр!C9&lt;D4898, D4898&lt;Частотометр!B9),"среднечаст","низкочаст"))</f>
        <v>низкочаст</v>
      </c>
      <c r="H4898" s="7" t="str">
        <f>IF(E4898&gt;Частотометр!B28,"высокая",IF(AND(Частотометр!C28&lt;E4898, E4898&lt;Частотометр!B28),"средняя","низкая"))</f>
        <v>низкая</v>
      </c>
      <c r="I4898" s="1"/>
    </row>
    <row r="4899" spans="1:9" x14ac:dyDescent="0.2">
      <c r="A4899" s="8">
        <f t="shared" si="192"/>
        <v>0</v>
      </c>
      <c r="B4899" s="8">
        <f t="shared" si="193"/>
        <v>0</v>
      </c>
      <c r="G4899" s="7" t="str">
        <f>IF(D4899&gt;Частотометр!B9,"высокочаст",IF(AND(Частотометр!C9&lt;D4899, D4899&lt;Частотометр!B9),"среднечаст","низкочаст"))</f>
        <v>низкочаст</v>
      </c>
      <c r="H4899" s="7" t="str">
        <f>IF(E4899&gt;Частотометр!B28,"высокая",IF(AND(Частотометр!C28&lt;E4899, E4899&lt;Частотометр!B28),"средняя","низкая"))</f>
        <v>низкая</v>
      </c>
      <c r="I4899" s="1"/>
    </row>
    <row r="4900" spans="1:9" x14ac:dyDescent="0.2">
      <c r="A4900" s="8">
        <f t="shared" si="192"/>
        <v>0</v>
      </c>
      <c r="B4900" s="8">
        <f t="shared" si="193"/>
        <v>0</v>
      </c>
      <c r="G4900" s="7" t="str">
        <f>IF(D4900&gt;Частотометр!B9,"высокочаст",IF(AND(Частотометр!C9&lt;D4900, D4900&lt;Частотометр!B9),"среднечаст","низкочаст"))</f>
        <v>низкочаст</v>
      </c>
      <c r="H4900" s="7" t="str">
        <f>IF(E4900&gt;Частотометр!B28,"высокая",IF(AND(Частотометр!C28&lt;E4900, E4900&lt;Частотометр!B28),"средняя","низкая"))</f>
        <v>низкая</v>
      </c>
      <c r="I4900" s="1"/>
    </row>
    <row r="4901" spans="1:9" x14ac:dyDescent="0.2">
      <c r="A4901" s="8">
        <f t="shared" si="192"/>
        <v>0</v>
      </c>
      <c r="B4901" s="8">
        <f t="shared" si="193"/>
        <v>0</v>
      </c>
      <c r="G4901" s="7" t="str">
        <f>IF(D4901&gt;Частотометр!B9,"высокочаст",IF(AND(Частотометр!C9&lt;D4901, D4901&lt;Частотометр!B9),"среднечаст","низкочаст"))</f>
        <v>низкочаст</v>
      </c>
      <c r="H4901" s="7" t="str">
        <f>IF(E4901&gt;Частотометр!B28,"высокая",IF(AND(Частотометр!C28&lt;E4901, E4901&lt;Частотометр!B28),"средняя","низкая"))</f>
        <v>низкая</v>
      </c>
      <c r="I4901" s="1"/>
    </row>
    <row r="4902" spans="1:9" x14ac:dyDescent="0.2">
      <c r="A4902" s="8">
        <f t="shared" si="192"/>
        <v>0</v>
      </c>
      <c r="B4902" s="8">
        <f t="shared" si="193"/>
        <v>0</v>
      </c>
      <c r="G4902" s="7" t="str">
        <f>IF(D4902&gt;Частотометр!B9,"высокочаст",IF(AND(Частотометр!C9&lt;D4902, D4902&lt;Частотометр!B9),"среднечаст","низкочаст"))</f>
        <v>низкочаст</v>
      </c>
      <c r="H4902" s="7" t="str">
        <f>IF(E4902&gt;Частотометр!B28,"высокая",IF(AND(Частотометр!C28&lt;E4902, E4902&lt;Частотометр!B28),"средняя","низкая"))</f>
        <v>низкая</v>
      </c>
      <c r="I4902" s="1"/>
    </row>
    <row r="4903" spans="1:9" x14ac:dyDescent="0.2">
      <c r="A4903" s="8">
        <f t="shared" si="192"/>
        <v>0</v>
      </c>
      <c r="B4903" s="8">
        <f t="shared" si="193"/>
        <v>0</v>
      </c>
      <c r="G4903" s="7" t="str">
        <f>IF(D4903&gt;Частотометр!B9,"высокочаст",IF(AND(Частотометр!C9&lt;D4903, D4903&lt;Частотометр!B9),"среднечаст","низкочаст"))</f>
        <v>низкочаст</v>
      </c>
      <c r="H4903" s="7" t="str">
        <f>IF(E4903&gt;Частотометр!B28,"высокая",IF(AND(Частотометр!C28&lt;E4903, E4903&lt;Частотометр!B28),"средняя","низкая"))</f>
        <v>низкая</v>
      </c>
      <c r="I4903" s="1"/>
    </row>
    <row r="4904" spans="1:9" x14ac:dyDescent="0.2">
      <c r="A4904" s="8">
        <f t="shared" si="192"/>
        <v>0</v>
      </c>
      <c r="B4904" s="8">
        <f t="shared" si="193"/>
        <v>0</v>
      </c>
      <c r="G4904" s="7" t="str">
        <f>IF(D4904&gt;Частотометр!B9,"высокочаст",IF(AND(Частотометр!C9&lt;D4904, D4904&lt;Частотометр!B9),"среднечаст","низкочаст"))</f>
        <v>низкочаст</v>
      </c>
      <c r="H4904" s="7" t="str">
        <f>IF(E4904&gt;Частотометр!B28,"высокая",IF(AND(Частотометр!C28&lt;E4904, E4904&lt;Частотометр!B28),"средняя","низкая"))</f>
        <v>низкая</v>
      </c>
      <c r="I4904" s="1"/>
    </row>
    <row r="4905" spans="1:9" x14ac:dyDescent="0.2">
      <c r="A4905" s="8">
        <f t="shared" si="192"/>
        <v>0</v>
      </c>
      <c r="B4905" s="8">
        <f t="shared" si="193"/>
        <v>0</v>
      </c>
      <c r="G4905" s="7" t="str">
        <f>IF(D4905&gt;Частотометр!B9,"высокочаст",IF(AND(Частотометр!C9&lt;D4905, D4905&lt;Частотометр!B9),"среднечаст","низкочаст"))</f>
        <v>низкочаст</v>
      </c>
      <c r="H4905" s="7" t="str">
        <f>IF(E4905&gt;Частотометр!B28,"высокая",IF(AND(Частотометр!C28&lt;E4905, E4905&lt;Частотометр!B28),"средняя","низкая"))</f>
        <v>низкая</v>
      </c>
      <c r="I4905" s="1"/>
    </row>
    <row r="4906" spans="1:9" x14ac:dyDescent="0.2">
      <c r="A4906" s="8">
        <f t="shared" si="192"/>
        <v>0</v>
      </c>
      <c r="B4906" s="8">
        <f t="shared" si="193"/>
        <v>0</v>
      </c>
      <c r="G4906" s="7" t="str">
        <f>IF(D4906&gt;Частотометр!B9,"высокочаст",IF(AND(Частотометр!C9&lt;D4906, D4906&lt;Частотометр!B9),"среднечаст","низкочаст"))</f>
        <v>низкочаст</v>
      </c>
      <c r="H4906" s="7" t="str">
        <f>IF(E4906&gt;Частотометр!B28,"высокая",IF(AND(Частотометр!C28&lt;E4906, E4906&lt;Частотометр!B28),"средняя","низкая"))</f>
        <v>низкая</v>
      </c>
      <c r="I4906" s="1"/>
    </row>
    <row r="4907" spans="1:9" x14ac:dyDescent="0.2">
      <c r="A4907" s="8">
        <f t="shared" si="192"/>
        <v>0</v>
      </c>
      <c r="B4907" s="8">
        <f t="shared" si="193"/>
        <v>0</v>
      </c>
      <c r="G4907" s="7" t="str">
        <f>IF(D4907&gt;Частотометр!B9,"высокочаст",IF(AND(Частотометр!C9&lt;D4907, D4907&lt;Частотометр!B9),"среднечаст","низкочаст"))</f>
        <v>низкочаст</v>
      </c>
      <c r="H4907" s="7" t="str">
        <f>IF(E4907&gt;Частотометр!B28,"высокая",IF(AND(Частотометр!C28&lt;E4907, E4907&lt;Частотометр!B28),"средняя","низкая"))</f>
        <v>низкая</v>
      </c>
      <c r="I4907" s="1"/>
    </row>
    <row r="4908" spans="1:9" x14ac:dyDescent="0.2">
      <c r="A4908" s="8">
        <f t="shared" si="192"/>
        <v>0</v>
      </c>
      <c r="B4908" s="8">
        <f t="shared" si="193"/>
        <v>0</v>
      </c>
      <c r="G4908" s="7" t="str">
        <f>IF(D4908&gt;Частотометр!B9,"высокочаст",IF(AND(Частотометр!C9&lt;D4908, D4908&lt;Частотометр!B9),"среднечаст","низкочаст"))</f>
        <v>низкочаст</v>
      </c>
      <c r="H4908" s="7" t="str">
        <f>IF(E4908&gt;Частотометр!B28,"высокая",IF(AND(Частотометр!C28&lt;E4908, E4908&lt;Частотометр!B28),"средняя","низкая"))</f>
        <v>низкая</v>
      </c>
      <c r="I4908" s="1"/>
    </row>
    <row r="4909" spans="1:9" x14ac:dyDescent="0.2">
      <c r="A4909" s="8">
        <f t="shared" si="192"/>
        <v>0</v>
      </c>
      <c r="B4909" s="8">
        <f t="shared" si="193"/>
        <v>0</v>
      </c>
      <c r="G4909" s="7" t="str">
        <f>IF(D4909&gt;Частотометр!B9,"высокочаст",IF(AND(Частотометр!C9&lt;D4909, D4909&lt;Частотометр!B9),"среднечаст","низкочаст"))</f>
        <v>низкочаст</v>
      </c>
      <c r="H4909" s="7" t="str">
        <f>IF(E4909&gt;Частотометр!B28,"высокая",IF(AND(Частотометр!C28&lt;E4909, E4909&lt;Частотометр!B28),"средняя","низкая"))</f>
        <v>низкая</v>
      </c>
      <c r="I4909" s="1"/>
    </row>
    <row r="4910" spans="1:9" x14ac:dyDescent="0.2">
      <c r="A4910" s="8">
        <f t="shared" si="192"/>
        <v>0</v>
      </c>
      <c r="B4910" s="8">
        <f t="shared" si="193"/>
        <v>0</v>
      </c>
      <c r="G4910" s="7" t="str">
        <f>IF(D4910&gt;Частотометр!B9,"высокочаст",IF(AND(Частотометр!C9&lt;D4910, D4910&lt;Частотометр!B9),"среднечаст","низкочаст"))</f>
        <v>низкочаст</v>
      </c>
      <c r="H4910" s="7" t="str">
        <f>IF(E4910&gt;Частотометр!B28,"высокая",IF(AND(Частотометр!C28&lt;E4910, E4910&lt;Частотометр!B28),"средняя","низкая"))</f>
        <v>низкая</v>
      </c>
      <c r="I4910" s="1"/>
    </row>
    <row r="4911" spans="1:9" x14ac:dyDescent="0.2">
      <c r="A4911" s="8">
        <f t="shared" si="192"/>
        <v>0</v>
      </c>
      <c r="B4911" s="8">
        <f t="shared" si="193"/>
        <v>0</v>
      </c>
      <c r="G4911" s="7" t="str">
        <f>IF(D4911&gt;Частотометр!B9,"высокочаст",IF(AND(Частотометр!C9&lt;D4911, D4911&lt;Частотометр!B9),"среднечаст","низкочаст"))</f>
        <v>низкочаст</v>
      </c>
      <c r="H4911" s="7" t="str">
        <f>IF(E4911&gt;Частотометр!B28,"высокая",IF(AND(Частотометр!C28&lt;E4911, E4911&lt;Частотометр!B28),"средняя","низкая"))</f>
        <v>низкая</v>
      </c>
      <c r="I4911" s="1"/>
    </row>
    <row r="4912" spans="1:9" x14ac:dyDescent="0.2">
      <c r="A4912" s="8">
        <f t="shared" si="192"/>
        <v>0</v>
      </c>
      <c r="B4912" s="8">
        <f t="shared" si="193"/>
        <v>0</v>
      </c>
      <c r="G4912" s="7" t="str">
        <f>IF(D4912&gt;Частотометр!B9,"высокочаст",IF(AND(Частотометр!C9&lt;D4912, D4912&lt;Частотометр!B9),"среднечаст","низкочаст"))</f>
        <v>низкочаст</v>
      </c>
      <c r="H4912" s="7" t="str">
        <f>IF(E4912&gt;Частотометр!B28,"высокая",IF(AND(Частотометр!C28&lt;E4912, E4912&lt;Частотометр!B28),"средняя","низкая"))</f>
        <v>низкая</v>
      </c>
      <c r="I4912" s="1"/>
    </row>
    <row r="4913" spans="1:9" x14ac:dyDescent="0.2">
      <c r="A4913" s="8">
        <f t="shared" si="192"/>
        <v>0</v>
      </c>
      <c r="B4913" s="8">
        <f t="shared" si="193"/>
        <v>0</v>
      </c>
      <c r="G4913" s="7" t="str">
        <f>IF(D4913&gt;Частотометр!B9,"высокочаст",IF(AND(Частотометр!C9&lt;D4913, D4913&lt;Частотометр!B9),"среднечаст","низкочаст"))</f>
        <v>низкочаст</v>
      </c>
      <c r="H4913" s="7" t="str">
        <f>IF(E4913&gt;Частотометр!B28,"высокая",IF(AND(Частотометр!C28&lt;E4913, E4913&lt;Частотометр!B28),"средняя","низкая"))</f>
        <v>низкая</v>
      </c>
      <c r="I4913" s="1"/>
    </row>
    <row r="4914" spans="1:9" x14ac:dyDescent="0.2">
      <c r="A4914" s="8">
        <f t="shared" si="192"/>
        <v>0</v>
      </c>
      <c r="B4914" s="8">
        <f t="shared" si="193"/>
        <v>0</v>
      </c>
      <c r="G4914" s="7" t="str">
        <f>IF(D4914&gt;Частотометр!B9,"высокочаст",IF(AND(Частотометр!C9&lt;D4914, D4914&lt;Частотометр!B9),"среднечаст","низкочаст"))</f>
        <v>низкочаст</v>
      </c>
      <c r="H4914" s="7" t="str">
        <f>IF(E4914&gt;Частотометр!B28,"высокая",IF(AND(Частотометр!C28&lt;E4914, E4914&lt;Частотометр!B28),"средняя","низкая"))</f>
        <v>низкая</v>
      </c>
      <c r="I4914" s="1"/>
    </row>
    <row r="4915" spans="1:9" x14ac:dyDescent="0.2">
      <c r="A4915" s="8">
        <f t="shared" si="192"/>
        <v>0</v>
      </c>
      <c r="B4915" s="8">
        <f t="shared" si="193"/>
        <v>0</v>
      </c>
      <c r="G4915" s="7" t="str">
        <f>IF(D4915&gt;Частотометр!B9,"высокочаст",IF(AND(Частотометр!C9&lt;D4915, D4915&lt;Частотометр!B9),"среднечаст","низкочаст"))</f>
        <v>низкочаст</v>
      </c>
      <c r="H4915" s="7" t="str">
        <f>IF(E4915&gt;Частотометр!B28,"высокая",IF(AND(Частотометр!C28&lt;E4915, E4915&lt;Частотометр!B28),"средняя","низкая"))</f>
        <v>низкая</v>
      </c>
      <c r="I4915" s="1"/>
    </row>
    <row r="4916" spans="1:9" x14ac:dyDescent="0.2">
      <c r="A4916" s="8">
        <f t="shared" si="192"/>
        <v>0</v>
      </c>
      <c r="B4916" s="8">
        <f t="shared" si="193"/>
        <v>0</v>
      </c>
      <c r="G4916" s="7" t="str">
        <f>IF(D4916&gt;Частотометр!B9,"высокочаст",IF(AND(Частотометр!C9&lt;D4916, D4916&lt;Частотометр!B9),"среднечаст","низкочаст"))</f>
        <v>низкочаст</v>
      </c>
      <c r="H4916" s="7" t="str">
        <f>IF(E4916&gt;Частотометр!B28,"высокая",IF(AND(Частотометр!C28&lt;E4916, E4916&lt;Частотометр!B28),"средняя","низкая"))</f>
        <v>низкая</v>
      </c>
      <c r="I4916" s="1"/>
    </row>
    <row r="4917" spans="1:9" x14ac:dyDescent="0.2">
      <c r="A4917" s="8">
        <f t="shared" si="192"/>
        <v>0</v>
      </c>
      <c r="B4917" s="8">
        <f t="shared" si="193"/>
        <v>0</v>
      </c>
      <c r="G4917" s="7" t="str">
        <f>IF(D4917&gt;Частотометр!B9,"высокочаст",IF(AND(Частотометр!C9&lt;D4917, D4917&lt;Частотометр!B9),"среднечаст","низкочаст"))</f>
        <v>низкочаст</v>
      </c>
      <c r="H4917" s="7" t="str">
        <f>IF(E4917&gt;Частотометр!B28,"высокая",IF(AND(Частотометр!C28&lt;E4917, E4917&lt;Частотометр!B28),"средняя","низкая"))</f>
        <v>низкая</v>
      </c>
      <c r="I4917" s="1"/>
    </row>
    <row r="4918" spans="1:9" x14ac:dyDescent="0.2">
      <c r="A4918" s="8">
        <f t="shared" si="192"/>
        <v>0</v>
      </c>
      <c r="B4918" s="8">
        <f t="shared" si="193"/>
        <v>0</v>
      </c>
      <c r="G4918" s="7" t="str">
        <f>IF(D4918&gt;Частотометр!B9,"высокочаст",IF(AND(Частотометр!C9&lt;D4918, D4918&lt;Частотометр!B9),"среднечаст","низкочаст"))</f>
        <v>низкочаст</v>
      </c>
      <c r="H4918" s="7" t="str">
        <f>IF(E4918&gt;Частотометр!B28,"высокая",IF(AND(Частотометр!C28&lt;E4918, E4918&lt;Частотометр!B28),"средняя","низкая"))</f>
        <v>низкая</v>
      </c>
      <c r="I4918" s="1"/>
    </row>
    <row r="4919" spans="1:9" x14ac:dyDescent="0.2">
      <c r="A4919" s="8">
        <f t="shared" si="192"/>
        <v>0</v>
      </c>
      <c r="B4919" s="8">
        <f t="shared" si="193"/>
        <v>0</v>
      </c>
      <c r="G4919" s="7" t="str">
        <f>IF(D4919&gt;Частотометр!B9,"высокочаст",IF(AND(Частотометр!C9&lt;D4919, D4919&lt;Частотометр!B9),"среднечаст","низкочаст"))</f>
        <v>низкочаст</v>
      </c>
      <c r="H4919" s="7" t="str">
        <f>IF(E4919&gt;Частотометр!B28,"высокая",IF(AND(Частотометр!C28&lt;E4919, E4919&lt;Частотометр!B28),"средняя","низкая"))</f>
        <v>низкая</v>
      </c>
      <c r="I4919" s="1"/>
    </row>
    <row r="4920" spans="1:9" x14ac:dyDescent="0.2">
      <c r="A4920" s="8">
        <f t="shared" si="192"/>
        <v>0</v>
      </c>
      <c r="B4920" s="8">
        <f t="shared" si="193"/>
        <v>0</v>
      </c>
      <c r="G4920" s="7" t="str">
        <f>IF(D4920&gt;Частотометр!B9,"высокочаст",IF(AND(Частотометр!C9&lt;D4920, D4920&lt;Частотометр!B9),"среднечаст","низкочаст"))</f>
        <v>низкочаст</v>
      </c>
      <c r="H4920" s="7" t="str">
        <f>IF(E4920&gt;Частотометр!B28,"высокая",IF(AND(Частотометр!C28&lt;E4920, E4920&lt;Частотометр!B28),"средняя","низкая"))</f>
        <v>низкая</v>
      </c>
      <c r="I4920" s="1"/>
    </row>
    <row r="4921" spans="1:9" x14ac:dyDescent="0.2">
      <c r="A4921" s="8">
        <f t="shared" si="192"/>
        <v>0</v>
      </c>
      <c r="B4921" s="8">
        <f t="shared" si="193"/>
        <v>0</v>
      </c>
      <c r="G4921" s="7" t="str">
        <f>IF(D4921&gt;Частотометр!B9,"высокочаст",IF(AND(Частотометр!C9&lt;D4921, D4921&lt;Частотометр!B9),"среднечаст","низкочаст"))</f>
        <v>низкочаст</v>
      </c>
      <c r="H4921" s="7" t="str">
        <f>IF(E4921&gt;Частотометр!B28,"высокая",IF(AND(Частотометр!C28&lt;E4921, E4921&lt;Частотометр!B28),"средняя","низкая"))</f>
        <v>низкая</v>
      </c>
      <c r="I4921" s="1"/>
    </row>
    <row r="4922" spans="1:9" x14ac:dyDescent="0.2">
      <c r="A4922" s="8">
        <f t="shared" si="192"/>
        <v>0</v>
      </c>
      <c r="B4922" s="8">
        <f t="shared" si="193"/>
        <v>0</v>
      </c>
      <c r="G4922" s="7" t="str">
        <f>IF(D4922&gt;Частотометр!B9,"высокочаст",IF(AND(Частотометр!C9&lt;D4922, D4922&lt;Частотометр!B9),"среднечаст","низкочаст"))</f>
        <v>низкочаст</v>
      </c>
      <c r="H4922" s="7" t="str">
        <f>IF(E4922&gt;Частотометр!B28,"высокая",IF(AND(Частотометр!C28&lt;E4922, E4922&lt;Частотометр!B28),"средняя","низкая"))</f>
        <v>низкая</v>
      </c>
      <c r="I4922" s="1"/>
    </row>
    <row r="4923" spans="1:9" x14ac:dyDescent="0.2">
      <c r="A4923" s="8">
        <f t="shared" si="192"/>
        <v>0</v>
      </c>
      <c r="B4923" s="8">
        <f t="shared" si="193"/>
        <v>0</v>
      </c>
      <c r="G4923" s="7" t="str">
        <f>IF(D4923&gt;Частотометр!B9,"высокочаст",IF(AND(Частотометр!C9&lt;D4923, D4923&lt;Частотометр!B9),"среднечаст","низкочаст"))</f>
        <v>низкочаст</v>
      </c>
      <c r="H4923" s="7" t="str">
        <f>IF(E4923&gt;Частотометр!B28,"высокая",IF(AND(Частотометр!C28&lt;E4923, E4923&lt;Частотометр!B28),"средняя","низкая"))</f>
        <v>низкая</v>
      </c>
      <c r="I4923" s="1"/>
    </row>
    <row r="4924" spans="1:9" x14ac:dyDescent="0.2">
      <c r="A4924" s="8">
        <f t="shared" si="192"/>
        <v>0</v>
      </c>
      <c r="B4924" s="8">
        <f t="shared" si="193"/>
        <v>0</v>
      </c>
      <c r="G4924" s="7" t="str">
        <f>IF(D4924&gt;Частотометр!B9,"высокочаст",IF(AND(Частотометр!C9&lt;D4924, D4924&lt;Частотометр!B9),"среднечаст","низкочаст"))</f>
        <v>низкочаст</v>
      </c>
      <c r="H4924" s="7" t="str">
        <f>IF(E4924&gt;Частотометр!B28,"высокая",IF(AND(Частотометр!C28&lt;E4924, E4924&lt;Частотометр!B28),"средняя","низкая"))</f>
        <v>низкая</v>
      </c>
      <c r="I4924" s="1"/>
    </row>
    <row r="4925" spans="1:9" x14ac:dyDescent="0.2">
      <c r="A4925" s="8">
        <f t="shared" si="192"/>
        <v>0</v>
      </c>
      <c r="B4925" s="8">
        <f t="shared" si="193"/>
        <v>0</v>
      </c>
      <c r="G4925" s="7" t="str">
        <f>IF(D4925&gt;Частотометр!B9,"высокочаст",IF(AND(Частотометр!C9&lt;D4925, D4925&lt;Частотометр!B9),"среднечаст","низкочаст"))</f>
        <v>низкочаст</v>
      </c>
      <c r="H4925" s="7" t="str">
        <f>IF(E4925&gt;Частотометр!B28,"высокая",IF(AND(Частотометр!C28&lt;E4925, E4925&lt;Частотометр!B28),"средняя","низкая"))</f>
        <v>низкая</v>
      </c>
      <c r="I4925" s="1"/>
    </row>
    <row r="4926" spans="1:9" x14ac:dyDescent="0.2">
      <c r="A4926" s="8">
        <f t="shared" si="192"/>
        <v>0</v>
      </c>
      <c r="B4926" s="8">
        <f t="shared" si="193"/>
        <v>0</v>
      </c>
      <c r="G4926" s="7" t="str">
        <f>IF(D4926&gt;Частотометр!B9,"высокочаст",IF(AND(Частотометр!C9&lt;D4926, D4926&lt;Частотометр!B9),"среднечаст","низкочаст"))</f>
        <v>низкочаст</v>
      </c>
      <c r="H4926" s="7" t="str">
        <f>IF(E4926&gt;Частотометр!B28,"высокая",IF(AND(Частотометр!C28&lt;E4926, E4926&lt;Частотометр!B28),"средняя","низкая"))</f>
        <v>низкая</v>
      </c>
      <c r="I4926" s="1"/>
    </row>
    <row r="4927" spans="1:9" x14ac:dyDescent="0.2">
      <c r="A4927" s="8">
        <f t="shared" si="192"/>
        <v>0</v>
      </c>
      <c r="B4927" s="8">
        <f t="shared" si="193"/>
        <v>0</v>
      </c>
      <c r="G4927" s="7" t="str">
        <f>IF(D4927&gt;Частотометр!B9,"высокочаст",IF(AND(Частотометр!C9&lt;D4927, D4927&lt;Частотометр!B9),"среднечаст","низкочаст"))</f>
        <v>низкочаст</v>
      </c>
      <c r="H4927" s="7" t="str">
        <f>IF(E4927&gt;Частотометр!B28,"высокая",IF(AND(Частотометр!C28&lt;E4927, E4927&lt;Частотометр!B28),"средняя","низкая"))</f>
        <v>низкая</v>
      </c>
      <c r="I4927" s="1"/>
    </row>
    <row r="4928" spans="1:9" x14ac:dyDescent="0.2">
      <c r="A4928" s="8">
        <f t="shared" si="192"/>
        <v>0</v>
      </c>
      <c r="B4928" s="8">
        <f t="shared" si="193"/>
        <v>0</v>
      </c>
      <c r="G4928" s="7" t="str">
        <f>IF(D4928&gt;Частотометр!B9,"высокочаст",IF(AND(Частотометр!C9&lt;D4928, D4928&lt;Частотометр!B9),"среднечаст","низкочаст"))</f>
        <v>низкочаст</v>
      </c>
      <c r="H4928" s="7" t="str">
        <f>IF(E4928&gt;Частотометр!B28,"высокая",IF(AND(Частотометр!C28&lt;E4928, E4928&lt;Частотометр!B28),"средняя","низкая"))</f>
        <v>низкая</v>
      </c>
      <c r="I4928" s="1"/>
    </row>
    <row r="4929" spans="1:9" x14ac:dyDescent="0.2">
      <c r="A4929" s="8">
        <f t="shared" si="192"/>
        <v>0</v>
      </c>
      <c r="B4929" s="8">
        <f t="shared" si="193"/>
        <v>0</v>
      </c>
      <c r="G4929" s="7" t="str">
        <f>IF(D4929&gt;Частотометр!B9,"высокочаст",IF(AND(Частотометр!C9&lt;D4929, D4929&lt;Частотометр!B9),"среднечаст","низкочаст"))</f>
        <v>низкочаст</v>
      </c>
      <c r="H4929" s="7" t="str">
        <f>IF(E4929&gt;Частотометр!B28,"высокая",IF(AND(Частотометр!C28&lt;E4929, E4929&lt;Частотометр!B28),"средняя","низкая"))</f>
        <v>низкая</v>
      </c>
      <c r="I4929" s="1"/>
    </row>
    <row r="4930" spans="1:9" x14ac:dyDescent="0.2">
      <c r="A4930" s="8">
        <f t="shared" ref="A4930:A4993" si="194">IF(ISBLANK(C4930),0,LEN(TRIM(C4930))-LEN(SUBSTITUTE(C4930," ",""))+1)</f>
        <v>0</v>
      </c>
      <c r="B4930" s="8">
        <f t="shared" ref="B4930:B4993" si="195">LEN(C4930)</f>
        <v>0</v>
      </c>
      <c r="G4930" s="7" t="str">
        <f>IF(D4930&gt;Частотометр!B9,"высокочаст",IF(AND(Частотометр!C9&lt;D4930, D4930&lt;Частотометр!B9),"среднечаст","низкочаст"))</f>
        <v>низкочаст</v>
      </c>
      <c r="H4930" s="7" t="str">
        <f>IF(E4930&gt;Частотометр!B28,"высокая",IF(AND(Частотометр!C28&lt;E4930, E4930&lt;Частотометр!B28),"средняя","низкая"))</f>
        <v>низкая</v>
      </c>
      <c r="I4930" s="1"/>
    </row>
    <row r="4931" spans="1:9" x14ac:dyDescent="0.2">
      <c r="A4931" s="8">
        <f t="shared" si="194"/>
        <v>0</v>
      </c>
      <c r="B4931" s="8">
        <f t="shared" si="195"/>
        <v>0</v>
      </c>
      <c r="G4931" s="7" t="str">
        <f>IF(D4931&gt;Частотометр!B9,"высокочаст",IF(AND(Частотометр!C9&lt;D4931, D4931&lt;Частотометр!B9),"среднечаст","низкочаст"))</f>
        <v>низкочаст</v>
      </c>
      <c r="H4931" s="7" t="str">
        <f>IF(E4931&gt;Частотометр!B28,"высокая",IF(AND(Частотометр!C28&lt;E4931, E4931&lt;Частотометр!B28),"средняя","низкая"))</f>
        <v>низкая</v>
      </c>
      <c r="I4931" s="1"/>
    </row>
    <row r="4932" spans="1:9" x14ac:dyDescent="0.2">
      <c r="A4932" s="8">
        <f t="shared" si="194"/>
        <v>0</v>
      </c>
      <c r="B4932" s="8">
        <f t="shared" si="195"/>
        <v>0</v>
      </c>
      <c r="G4932" s="7" t="str">
        <f>IF(D4932&gt;Частотометр!B9,"высокочаст",IF(AND(Частотометр!C9&lt;D4932, D4932&lt;Частотометр!B9),"среднечаст","низкочаст"))</f>
        <v>низкочаст</v>
      </c>
      <c r="H4932" s="7" t="str">
        <f>IF(E4932&gt;Частотометр!B28,"высокая",IF(AND(Частотометр!C28&lt;E4932, E4932&lt;Частотометр!B28),"средняя","низкая"))</f>
        <v>низкая</v>
      </c>
      <c r="I4932" s="1"/>
    </row>
    <row r="4933" spans="1:9" x14ac:dyDescent="0.2">
      <c r="A4933" s="8">
        <f t="shared" si="194"/>
        <v>0</v>
      </c>
      <c r="B4933" s="8">
        <f t="shared" si="195"/>
        <v>0</v>
      </c>
      <c r="G4933" s="7" t="str">
        <f>IF(D4933&gt;Частотометр!B9,"высокочаст",IF(AND(Частотометр!C9&lt;D4933, D4933&lt;Частотометр!B9),"среднечаст","низкочаст"))</f>
        <v>низкочаст</v>
      </c>
      <c r="H4933" s="7" t="str">
        <f>IF(E4933&gt;Частотометр!B28,"высокая",IF(AND(Частотометр!C28&lt;E4933, E4933&lt;Частотометр!B28),"средняя","низкая"))</f>
        <v>низкая</v>
      </c>
      <c r="I4933" s="1"/>
    </row>
    <row r="4934" spans="1:9" x14ac:dyDescent="0.2">
      <c r="A4934" s="8">
        <f t="shared" si="194"/>
        <v>0</v>
      </c>
      <c r="B4934" s="8">
        <f t="shared" si="195"/>
        <v>0</v>
      </c>
      <c r="G4934" s="7" t="str">
        <f>IF(D4934&gt;Частотометр!B9,"высокочаст",IF(AND(Частотометр!C9&lt;D4934, D4934&lt;Частотометр!B9),"среднечаст","низкочаст"))</f>
        <v>низкочаст</v>
      </c>
      <c r="H4934" s="7" t="str">
        <f>IF(E4934&gt;Частотометр!B28,"высокая",IF(AND(Частотометр!C28&lt;E4934, E4934&lt;Частотометр!B28),"средняя","низкая"))</f>
        <v>низкая</v>
      </c>
      <c r="I4934" s="1"/>
    </row>
    <row r="4935" spans="1:9" x14ac:dyDescent="0.2">
      <c r="A4935" s="8">
        <f t="shared" si="194"/>
        <v>0</v>
      </c>
      <c r="B4935" s="8">
        <f t="shared" si="195"/>
        <v>0</v>
      </c>
      <c r="G4935" s="7" t="str">
        <f>IF(D4935&gt;Частотометр!B9,"высокочаст",IF(AND(Частотометр!C9&lt;D4935, D4935&lt;Частотометр!B9),"среднечаст","низкочаст"))</f>
        <v>низкочаст</v>
      </c>
      <c r="H4935" s="7" t="str">
        <f>IF(E4935&gt;Частотометр!B28,"высокая",IF(AND(Частотометр!C28&lt;E4935, E4935&lt;Частотометр!B28),"средняя","низкая"))</f>
        <v>низкая</v>
      </c>
      <c r="I4935" s="1"/>
    </row>
    <row r="4936" spans="1:9" x14ac:dyDescent="0.2">
      <c r="A4936" s="8">
        <f t="shared" si="194"/>
        <v>0</v>
      </c>
      <c r="B4936" s="8">
        <f t="shared" si="195"/>
        <v>0</v>
      </c>
      <c r="G4936" s="7" t="str">
        <f>IF(D4936&gt;Частотометр!B9,"высокочаст",IF(AND(Частотометр!C9&lt;D4936, D4936&lt;Частотометр!B9),"среднечаст","низкочаст"))</f>
        <v>низкочаст</v>
      </c>
      <c r="H4936" s="7" t="str">
        <f>IF(E4936&gt;Частотометр!B28,"высокая",IF(AND(Частотометр!C28&lt;E4936, E4936&lt;Частотометр!B28),"средняя","низкая"))</f>
        <v>низкая</v>
      </c>
      <c r="I4936" s="1"/>
    </row>
    <row r="4937" spans="1:9" x14ac:dyDescent="0.2">
      <c r="A4937" s="8">
        <f t="shared" si="194"/>
        <v>0</v>
      </c>
      <c r="B4937" s="8">
        <f t="shared" si="195"/>
        <v>0</v>
      </c>
      <c r="G4937" s="7" t="str">
        <f>IF(D4937&gt;Частотометр!B9,"высокочаст",IF(AND(Частотометр!C9&lt;D4937, D4937&lt;Частотометр!B9),"среднечаст","низкочаст"))</f>
        <v>низкочаст</v>
      </c>
      <c r="H4937" s="7" t="str">
        <f>IF(E4937&gt;Частотометр!B28,"высокая",IF(AND(Частотометр!C28&lt;E4937, E4937&lt;Частотометр!B28),"средняя","низкая"))</f>
        <v>низкая</v>
      </c>
      <c r="I4937" s="1"/>
    </row>
    <row r="4938" spans="1:9" x14ac:dyDescent="0.2">
      <c r="A4938" s="8">
        <f t="shared" si="194"/>
        <v>0</v>
      </c>
      <c r="B4938" s="8">
        <f t="shared" si="195"/>
        <v>0</v>
      </c>
      <c r="G4938" s="7" t="str">
        <f>IF(D4938&gt;Частотометр!B9,"высокочаст",IF(AND(Частотометр!C9&lt;D4938, D4938&lt;Частотометр!B9),"среднечаст","низкочаст"))</f>
        <v>низкочаст</v>
      </c>
      <c r="H4938" s="7" t="str">
        <f>IF(E4938&gt;Частотометр!B28,"высокая",IF(AND(Частотометр!C28&lt;E4938, E4938&lt;Частотометр!B28),"средняя","низкая"))</f>
        <v>низкая</v>
      </c>
      <c r="I4938" s="1"/>
    </row>
    <row r="4939" spans="1:9" x14ac:dyDescent="0.2">
      <c r="A4939" s="8">
        <f t="shared" si="194"/>
        <v>0</v>
      </c>
      <c r="B4939" s="8">
        <f t="shared" si="195"/>
        <v>0</v>
      </c>
      <c r="G4939" s="7" t="str">
        <f>IF(D4939&gt;Частотометр!B9,"высокочаст",IF(AND(Частотометр!C9&lt;D4939, D4939&lt;Частотометр!B9),"среднечаст","низкочаст"))</f>
        <v>низкочаст</v>
      </c>
      <c r="H4939" s="7" t="str">
        <f>IF(E4939&gt;Частотометр!B28,"высокая",IF(AND(Частотометр!C28&lt;E4939, E4939&lt;Частотометр!B28),"средняя","низкая"))</f>
        <v>низкая</v>
      </c>
      <c r="I4939" s="1"/>
    </row>
    <row r="4940" spans="1:9" x14ac:dyDescent="0.2">
      <c r="A4940" s="8">
        <f t="shared" si="194"/>
        <v>0</v>
      </c>
      <c r="B4940" s="8">
        <f t="shared" si="195"/>
        <v>0</v>
      </c>
      <c r="G4940" s="7" t="str">
        <f>IF(D4940&gt;Частотометр!B9,"высокочаст",IF(AND(Частотометр!C9&lt;D4940, D4940&lt;Частотометр!B9),"среднечаст","низкочаст"))</f>
        <v>низкочаст</v>
      </c>
      <c r="H4940" s="7" t="str">
        <f>IF(E4940&gt;Частотометр!B28,"высокая",IF(AND(Частотометр!C28&lt;E4940, E4940&lt;Частотометр!B28),"средняя","низкая"))</f>
        <v>низкая</v>
      </c>
      <c r="I4940" s="1"/>
    </row>
    <row r="4941" spans="1:9" x14ac:dyDescent="0.2">
      <c r="A4941" s="8">
        <f t="shared" si="194"/>
        <v>0</v>
      </c>
      <c r="B4941" s="8">
        <f t="shared" si="195"/>
        <v>0</v>
      </c>
      <c r="G4941" s="7" t="str">
        <f>IF(D4941&gt;Частотометр!B9,"высокочаст",IF(AND(Частотометр!C9&lt;D4941, D4941&lt;Частотометр!B9),"среднечаст","низкочаст"))</f>
        <v>низкочаст</v>
      </c>
      <c r="H4941" s="7" t="str">
        <f>IF(E4941&gt;Частотометр!B28,"высокая",IF(AND(Частотометр!C28&lt;E4941, E4941&lt;Частотометр!B28),"средняя","низкая"))</f>
        <v>низкая</v>
      </c>
      <c r="I4941" s="1"/>
    </row>
    <row r="4942" spans="1:9" x14ac:dyDescent="0.2">
      <c r="A4942" s="8">
        <f t="shared" si="194"/>
        <v>0</v>
      </c>
      <c r="B4942" s="8">
        <f t="shared" si="195"/>
        <v>0</v>
      </c>
      <c r="G4942" s="7" t="str">
        <f>IF(D4942&gt;Частотометр!B9,"высокочаст",IF(AND(Частотометр!C9&lt;D4942, D4942&lt;Частотометр!B9),"среднечаст","низкочаст"))</f>
        <v>низкочаст</v>
      </c>
      <c r="H4942" s="7" t="str">
        <f>IF(E4942&gt;Частотометр!B28,"высокая",IF(AND(Частотометр!C28&lt;E4942, E4942&lt;Частотометр!B28),"средняя","низкая"))</f>
        <v>низкая</v>
      </c>
      <c r="I4942" s="1"/>
    </row>
    <row r="4943" spans="1:9" x14ac:dyDescent="0.2">
      <c r="A4943" s="8">
        <f t="shared" si="194"/>
        <v>0</v>
      </c>
      <c r="B4943" s="8">
        <f t="shared" si="195"/>
        <v>0</v>
      </c>
      <c r="G4943" s="7" t="str">
        <f>IF(D4943&gt;Частотометр!B9,"высокочаст",IF(AND(Частотометр!C9&lt;D4943, D4943&lt;Частотометр!B9),"среднечаст","низкочаст"))</f>
        <v>низкочаст</v>
      </c>
      <c r="H4943" s="7" t="str">
        <f>IF(E4943&gt;Частотометр!B28,"высокая",IF(AND(Частотометр!C28&lt;E4943, E4943&lt;Частотометр!B28),"средняя","низкая"))</f>
        <v>низкая</v>
      </c>
      <c r="I4943" s="1"/>
    </row>
    <row r="4944" spans="1:9" x14ac:dyDescent="0.2">
      <c r="A4944" s="8">
        <f t="shared" si="194"/>
        <v>0</v>
      </c>
      <c r="B4944" s="8">
        <f t="shared" si="195"/>
        <v>0</v>
      </c>
      <c r="G4944" s="7" t="str">
        <f>IF(D4944&gt;Частотометр!B9,"высокочаст",IF(AND(Частотометр!C9&lt;D4944, D4944&lt;Частотометр!B9),"среднечаст","низкочаст"))</f>
        <v>низкочаст</v>
      </c>
      <c r="H4944" s="7" t="str">
        <f>IF(E4944&gt;Частотометр!B28,"высокая",IF(AND(Частотометр!C28&lt;E4944, E4944&lt;Частотометр!B28),"средняя","низкая"))</f>
        <v>низкая</v>
      </c>
      <c r="I4944" s="1"/>
    </row>
    <row r="4945" spans="1:9" x14ac:dyDescent="0.2">
      <c r="A4945" s="8">
        <f t="shared" si="194"/>
        <v>0</v>
      </c>
      <c r="B4945" s="8">
        <f t="shared" si="195"/>
        <v>0</v>
      </c>
      <c r="G4945" s="7" t="str">
        <f>IF(D4945&gt;Частотометр!B9,"высокочаст",IF(AND(Частотометр!C9&lt;D4945, D4945&lt;Частотометр!B9),"среднечаст","низкочаст"))</f>
        <v>низкочаст</v>
      </c>
      <c r="H4945" s="7" t="str">
        <f>IF(E4945&gt;Частотометр!B28,"высокая",IF(AND(Частотометр!C28&lt;E4945, E4945&lt;Частотометр!B28),"средняя","низкая"))</f>
        <v>низкая</v>
      </c>
      <c r="I4945" s="1"/>
    </row>
    <row r="4946" spans="1:9" x14ac:dyDescent="0.2">
      <c r="A4946" s="8">
        <f t="shared" si="194"/>
        <v>0</v>
      </c>
      <c r="B4946" s="8">
        <f t="shared" si="195"/>
        <v>0</v>
      </c>
      <c r="G4946" s="7" t="str">
        <f>IF(D4946&gt;Частотометр!B9,"высокочаст",IF(AND(Частотометр!C9&lt;D4946, D4946&lt;Частотометр!B9),"среднечаст","низкочаст"))</f>
        <v>низкочаст</v>
      </c>
      <c r="H4946" s="7" t="str">
        <f>IF(E4946&gt;Частотометр!B28,"высокая",IF(AND(Частотометр!C28&lt;E4946, E4946&lt;Частотометр!B28),"средняя","низкая"))</f>
        <v>низкая</v>
      </c>
      <c r="I4946" s="1"/>
    </row>
    <row r="4947" spans="1:9" x14ac:dyDescent="0.2">
      <c r="A4947" s="8">
        <f t="shared" si="194"/>
        <v>0</v>
      </c>
      <c r="B4947" s="8">
        <f t="shared" si="195"/>
        <v>0</v>
      </c>
      <c r="G4947" s="7" t="str">
        <f>IF(D4947&gt;Частотометр!B9,"высокочаст",IF(AND(Частотометр!C9&lt;D4947, D4947&lt;Частотометр!B9),"среднечаст","низкочаст"))</f>
        <v>низкочаст</v>
      </c>
      <c r="H4947" s="7" t="str">
        <f>IF(E4947&gt;Частотометр!B28,"высокая",IF(AND(Частотометр!C28&lt;E4947, E4947&lt;Частотометр!B28),"средняя","низкая"))</f>
        <v>низкая</v>
      </c>
      <c r="I4947" s="1"/>
    </row>
    <row r="4948" spans="1:9" x14ac:dyDescent="0.2">
      <c r="A4948" s="8">
        <f t="shared" si="194"/>
        <v>0</v>
      </c>
      <c r="B4948" s="8">
        <f t="shared" si="195"/>
        <v>0</v>
      </c>
      <c r="G4948" s="7" t="str">
        <f>IF(D4948&gt;Частотометр!B9,"высокочаст",IF(AND(Частотометр!C9&lt;D4948, D4948&lt;Частотометр!B9),"среднечаст","низкочаст"))</f>
        <v>низкочаст</v>
      </c>
      <c r="H4948" s="7" t="str">
        <f>IF(E4948&gt;Частотометр!B28,"высокая",IF(AND(Частотометр!C28&lt;E4948, E4948&lt;Частотометр!B28),"средняя","низкая"))</f>
        <v>низкая</v>
      </c>
      <c r="I4948" s="1"/>
    </row>
    <row r="4949" spans="1:9" x14ac:dyDescent="0.2">
      <c r="A4949" s="8">
        <f t="shared" si="194"/>
        <v>0</v>
      </c>
      <c r="B4949" s="8">
        <f t="shared" si="195"/>
        <v>0</v>
      </c>
      <c r="G4949" s="7" t="str">
        <f>IF(D4949&gt;Частотометр!B9,"высокочаст",IF(AND(Частотометр!C9&lt;D4949, D4949&lt;Частотометр!B9),"среднечаст","низкочаст"))</f>
        <v>низкочаст</v>
      </c>
      <c r="H4949" s="7" t="str">
        <f>IF(E4949&gt;Частотометр!B28,"высокая",IF(AND(Частотометр!C28&lt;E4949, E4949&lt;Частотометр!B28),"средняя","низкая"))</f>
        <v>низкая</v>
      </c>
      <c r="I4949" s="1"/>
    </row>
    <row r="4950" spans="1:9" x14ac:dyDescent="0.2">
      <c r="A4950" s="8">
        <f t="shared" si="194"/>
        <v>0</v>
      </c>
      <c r="B4950" s="8">
        <f t="shared" si="195"/>
        <v>0</v>
      </c>
      <c r="G4950" s="7" t="str">
        <f>IF(D4950&gt;Частотометр!B9,"высокочаст",IF(AND(Частотометр!C9&lt;D4950, D4950&lt;Частотометр!B9),"среднечаст","низкочаст"))</f>
        <v>низкочаст</v>
      </c>
      <c r="H4950" s="7" t="str">
        <f>IF(E4950&gt;Частотометр!B28,"высокая",IF(AND(Частотометр!C28&lt;E4950, E4950&lt;Частотометр!B28),"средняя","низкая"))</f>
        <v>низкая</v>
      </c>
      <c r="I4950" s="1"/>
    </row>
    <row r="4951" spans="1:9" x14ac:dyDescent="0.2">
      <c r="A4951" s="8">
        <f t="shared" si="194"/>
        <v>0</v>
      </c>
      <c r="B4951" s="8">
        <f t="shared" si="195"/>
        <v>0</v>
      </c>
      <c r="G4951" s="7" t="str">
        <f>IF(D4951&gt;Частотометр!B9,"высокочаст",IF(AND(Частотометр!C9&lt;D4951, D4951&lt;Частотометр!B9),"среднечаст","низкочаст"))</f>
        <v>низкочаст</v>
      </c>
      <c r="H4951" s="7" t="str">
        <f>IF(E4951&gt;Частотометр!B28,"высокая",IF(AND(Частотометр!C28&lt;E4951, E4951&lt;Частотометр!B28),"средняя","низкая"))</f>
        <v>низкая</v>
      </c>
      <c r="I4951" s="1"/>
    </row>
    <row r="4952" spans="1:9" x14ac:dyDescent="0.2">
      <c r="A4952" s="8">
        <f t="shared" si="194"/>
        <v>0</v>
      </c>
      <c r="B4952" s="8">
        <f t="shared" si="195"/>
        <v>0</v>
      </c>
      <c r="G4952" s="7" t="str">
        <f>IF(D4952&gt;Частотометр!B9,"высокочаст",IF(AND(Частотометр!C9&lt;D4952, D4952&lt;Частотометр!B9),"среднечаст","низкочаст"))</f>
        <v>низкочаст</v>
      </c>
      <c r="H4952" s="7" t="str">
        <f>IF(E4952&gt;Частотометр!B28,"высокая",IF(AND(Частотометр!C28&lt;E4952, E4952&lt;Частотометр!B28),"средняя","низкая"))</f>
        <v>низкая</v>
      </c>
      <c r="I4952" s="1"/>
    </row>
    <row r="4953" spans="1:9" x14ac:dyDescent="0.2">
      <c r="A4953" s="8">
        <f t="shared" si="194"/>
        <v>0</v>
      </c>
      <c r="B4953" s="8">
        <f t="shared" si="195"/>
        <v>0</v>
      </c>
      <c r="G4953" s="7" t="str">
        <f>IF(D4953&gt;Частотометр!B9,"высокочаст",IF(AND(Частотометр!C9&lt;D4953, D4953&lt;Частотометр!B9),"среднечаст","низкочаст"))</f>
        <v>низкочаст</v>
      </c>
      <c r="H4953" s="7" t="str">
        <f>IF(E4953&gt;Частотометр!B28,"высокая",IF(AND(Частотометр!C28&lt;E4953, E4953&lt;Частотометр!B28),"средняя","низкая"))</f>
        <v>низкая</v>
      </c>
      <c r="I4953" s="1"/>
    </row>
    <row r="4954" spans="1:9" x14ac:dyDescent="0.2">
      <c r="A4954" s="8">
        <f t="shared" si="194"/>
        <v>0</v>
      </c>
      <c r="B4954" s="8">
        <f t="shared" si="195"/>
        <v>0</v>
      </c>
      <c r="G4954" s="7" t="str">
        <f>IF(D4954&gt;Частотометр!B9,"высокочаст",IF(AND(Частотометр!C9&lt;D4954, D4954&lt;Частотометр!B9),"среднечаст","низкочаст"))</f>
        <v>низкочаст</v>
      </c>
      <c r="H4954" s="7" t="str">
        <f>IF(E4954&gt;Частотометр!B28,"высокая",IF(AND(Частотометр!C28&lt;E4954, E4954&lt;Частотометр!B28),"средняя","низкая"))</f>
        <v>низкая</v>
      </c>
      <c r="I4954" s="1"/>
    </row>
    <row r="4955" spans="1:9" x14ac:dyDescent="0.2">
      <c r="A4955" s="8">
        <f t="shared" si="194"/>
        <v>0</v>
      </c>
      <c r="B4955" s="8">
        <f t="shared" si="195"/>
        <v>0</v>
      </c>
      <c r="G4955" s="7" t="str">
        <f>IF(D4955&gt;Частотометр!B9,"высокочаст",IF(AND(Частотометр!C9&lt;D4955, D4955&lt;Частотометр!B9),"среднечаст","низкочаст"))</f>
        <v>низкочаст</v>
      </c>
      <c r="H4955" s="7" t="str">
        <f>IF(E4955&gt;Частотометр!B28,"высокая",IF(AND(Частотометр!C28&lt;E4955, E4955&lt;Частотометр!B28),"средняя","низкая"))</f>
        <v>низкая</v>
      </c>
      <c r="I4955" s="1"/>
    </row>
    <row r="4956" spans="1:9" x14ac:dyDescent="0.2">
      <c r="A4956" s="8">
        <f t="shared" si="194"/>
        <v>0</v>
      </c>
      <c r="B4956" s="8">
        <f t="shared" si="195"/>
        <v>0</v>
      </c>
      <c r="G4956" s="7" t="str">
        <f>IF(D4956&gt;Частотометр!B9,"высокочаст",IF(AND(Частотометр!C9&lt;D4956, D4956&lt;Частотометр!B9),"среднечаст","низкочаст"))</f>
        <v>низкочаст</v>
      </c>
      <c r="H4956" s="7" t="str">
        <f>IF(E4956&gt;Частотометр!B28,"высокая",IF(AND(Частотометр!C28&lt;E4956, E4956&lt;Частотометр!B28),"средняя","низкая"))</f>
        <v>низкая</v>
      </c>
      <c r="I4956" s="1"/>
    </row>
    <row r="4957" spans="1:9" x14ac:dyDescent="0.2">
      <c r="A4957" s="8">
        <f t="shared" si="194"/>
        <v>0</v>
      </c>
      <c r="B4957" s="8">
        <f t="shared" si="195"/>
        <v>0</v>
      </c>
      <c r="G4957" s="7" t="str">
        <f>IF(D4957&gt;Частотометр!B9,"высокочаст",IF(AND(Частотометр!C9&lt;D4957, D4957&lt;Частотометр!B9),"среднечаст","низкочаст"))</f>
        <v>низкочаст</v>
      </c>
      <c r="H4957" s="7" t="str">
        <f>IF(E4957&gt;Частотометр!B28,"высокая",IF(AND(Частотометр!C28&lt;E4957, E4957&lt;Частотометр!B28),"средняя","низкая"))</f>
        <v>низкая</v>
      </c>
      <c r="I4957" s="1"/>
    </row>
    <row r="4958" spans="1:9" x14ac:dyDescent="0.2">
      <c r="A4958" s="8">
        <f t="shared" si="194"/>
        <v>0</v>
      </c>
      <c r="B4958" s="8">
        <f t="shared" si="195"/>
        <v>0</v>
      </c>
      <c r="G4958" s="7" t="str">
        <f>IF(D4958&gt;Частотометр!B9,"высокочаст",IF(AND(Частотометр!C9&lt;D4958, D4958&lt;Частотометр!B9),"среднечаст","низкочаст"))</f>
        <v>низкочаст</v>
      </c>
      <c r="H4958" s="7" t="str">
        <f>IF(E4958&gt;Частотометр!B28,"высокая",IF(AND(Частотометр!C28&lt;E4958, E4958&lt;Частотометр!B28),"средняя","низкая"))</f>
        <v>низкая</v>
      </c>
      <c r="I4958" s="1"/>
    </row>
    <row r="4959" spans="1:9" x14ac:dyDescent="0.2">
      <c r="A4959" s="8">
        <f t="shared" si="194"/>
        <v>0</v>
      </c>
      <c r="B4959" s="8">
        <f t="shared" si="195"/>
        <v>0</v>
      </c>
      <c r="G4959" s="7" t="str">
        <f>IF(D4959&gt;Частотометр!B9,"высокочаст",IF(AND(Частотометр!C9&lt;D4959, D4959&lt;Частотометр!B9),"среднечаст","низкочаст"))</f>
        <v>низкочаст</v>
      </c>
      <c r="H4959" s="7" t="str">
        <f>IF(E4959&gt;Частотометр!B28,"высокая",IF(AND(Частотометр!C28&lt;E4959, E4959&lt;Частотометр!B28),"средняя","низкая"))</f>
        <v>низкая</v>
      </c>
      <c r="I4959" s="1"/>
    </row>
    <row r="4960" spans="1:9" x14ac:dyDescent="0.2">
      <c r="A4960" s="8">
        <f t="shared" si="194"/>
        <v>0</v>
      </c>
      <c r="B4960" s="8">
        <f t="shared" si="195"/>
        <v>0</v>
      </c>
      <c r="G4960" s="7" t="str">
        <f>IF(D4960&gt;Частотометр!B9,"высокочаст",IF(AND(Частотометр!C9&lt;D4960, D4960&lt;Частотометр!B9),"среднечаст","низкочаст"))</f>
        <v>низкочаст</v>
      </c>
      <c r="H4960" s="7" t="str">
        <f>IF(E4960&gt;Частотометр!B28,"высокая",IF(AND(Частотометр!C28&lt;E4960, E4960&lt;Частотометр!B28),"средняя","низкая"))</f>
        <v>низкая</v>
      </c>
      <c r="I4960" s="1"/>
    </row>
    <row r="4961" spans="1:9" x14ac:dyDescent="0.2">
      <c r="A4961" s="8">
        <f t="shared" si="194"/>
        <v>0</v>
      </c>
      <c r="B4961" s="8">
        <f t="shared" si="195"/>
        <v>0</v>
      </c>
      <c r="G4961" s="7" t="str">
        <f>IF(D4961&gt;Частотометр!B9,"высокочаст",IF(AND(Частотометр!C9&lt;D4961, D4961&lt;Частотометр!B9),"среднечаст","низкочаст"))</f>
        <v>низкочаст</v>
      </c>
      <c r="H4961" s="7" t="str">
        <f>IF(E4961&gt;Частотометр!B28,"высокая",IF(AND(Частотометр!C28&lt;E4961, E4961&lt;Частотометр!B28),"средняя","низкая"))</f>
        <v>низкая</v>
      </c>
      <c r="I4961" s="1"/>
    </row>
    <row r="4962" spans="1:9" x14ac:dyDescent="0.2">
      <c r="A4962" s="8">
        <f t="shared" si="194"/>
        <v>0</v>
      </c>
      <c r="B4962" s="8">
        <f t="shared" si="195"/>
        <v>0</v>
      </c>
      <c r="G4962" s="7" t="str">
        <f>IF(D4962&gt;Частотометр!B9,"высокочаст",IF(AND(Частотометр!C9&lt;D4962, D4962&lt;Частотометр!B9),"среднечаст","низкочаст"))</f>
        <v>низкочаст</v>
      </c>
      <c r="H4962" s="7" t="str">
        <f>IF(E4962&gt;Частотометр!B28,"высокая",IF(AND(Частотометр!C28&lt;E4962, E4962&lt;Частотометр!B28),"средняя","низкая"))</f>
        <v>низкая</v>
      </c>
      <c r="I4962" s="1"/>
    </row>
    <row r="4963" spans="1:9" x14ac:dyDescent="0.2">
      <c r="A4963" s="8">
        <f t="shared" si="194"/>
        <v>0</v>
      </c>
      <c r="B4963" s="8">
        <f t="shared" si="195"/>
        <v>0</v>
      </c>
      <c r="G4963" s="7" t="str">
        <f>IF(D4963&gt;Частотометр!B9,"высокочаст",IF(AND(Частотометр!C9&lt;D4963, D4963&lt;Частотометр!B9),"среднечаст","низкочаст"))</f>
        <v>низкочаст</v>
      </c>
      <c r="H4963" s="7" t="str">
        <f>IF(E4963&gt;Частотометр!B28,"высокая",IF(AND(Частотометр!C28&lt;E4963, E4963&lt;Частотометр!B28),"средняя","низкая"))</f>
        <v>низкая</v>
      </c>
      <c r="I4963" s="1"/>
    </row>
    <row r="4964" spans="1:9" x14ac:dyDescent="0.2">
      <c r="A4964" s="8">
        <f t="shared" si="194"/>
        <v>0</v>
      </c>
      <c r="B4964" s="8">
        <f t="shared" si="195"/>
        <v>0</v>
      </c>
      <c r="G4964" s="7" t="str">
        <f>IF(D4964&gt;Частотометр!B9,"высокочаст",IF(AND(Частотометр!C9&lt;D4964, D4964&lt;Частотометр!B9),"среднечаст","низкочаст"))</f>
        <v>низкочаст</v>
      </c>
      <c r="H4964" s="7" t="str">
        <f>IF(E4964&gt;Частотометр!B28,"высокая",IF(AND(Частотометр!C28&lt;E4964, E4964&lt;Частотометр!B28),"средняя","низкая"))</f>
        <v>низкая</v>
      </c>
      <c r="I4964" s="1"/>
    </row>
    <row r="4965" spans="1:9" x14ac:dyDescent="0.2">
      <c r="A4965" s="8">
        <f t="shared" si="194"/>
        <v>0</v>
      </c>
      <c r="B4965" s="8">
        <f t="shared" si="195"/>
        <v>0</v>
      </c>
      <c r="G4965" s="7" t="str">
        <f>IF(D4965&gt;Частотометр!B9,"высокочаст",IF(AND(Частотометр!C9&lt;D4965, D4965&lt;Частотометр!B9),"среднечаст","низкочаст"))</f>
        <v>низкочаст</v>
      </c>
      <c r="H4965" s="7" t="str">
        <f>IF(E4965&gt;Частотометр!B28,"высокая",IF(AND(Частотометр!C28&lt;E4965, E4965&lt;Частотометр!B28),"средняя","низкая"))</f>
        <v>низкая</v>
      </c>
      <c r="I4965" s="1"/>
    </row>
    <row r="4966" spans="1:9" x14ac:dyDescent="0.2">
      <c r="A4966" s="8">
        <f t="shared" si="194"/>
        <v>0</v>
      </c>
      <c r="B4966" s="8">
        <f t="shared" si="195"/>
        <v>0</v>
      </c>
      <c r="G4966" s="7" t="str">
        <f>IF(D4966&gt;Частотометр!B9,"высокочаст",IF(AND(Частотометр!C9&lt;D4966, D4966&lt;Частотометр!B9),"среднечаст","низкочаст"))</f>
        <v>низкочаст</v>
      </c>
      <c r="H4966" s="7" t="str">
        <f>IF(E4966&gt;Частотометр!B28,"высокая",IF(AND(Частотометр!C28&lt;E4966, E4966&lt;Частотометр!B28),"средняя","низкая"))</f>
        <v>низкая</v>
      </c>
      <c r="I4966" s="1"/>
    </row>
    <row r="4967" spans="1:9" x14ac:dyDescent="0.2">
      <c r="A4967" s="8">
        <f t="shared" si="194"/>
        <v>0</v>
      </c>
      <c r="B4967" s="8">
        <f t="shared" si="195"/>
        <v>0</v>
      </c>
      <c r="G4967" s="7" t="str">
        <f>IF(D4967&gt;Частотометр!B9,"высокочаст",IF(AND(Частотометр!C9&lt;D4967, D4967&lt;Частотометр!B9),"среднечаст","низкочаст"))</f>
        <v>низкочаст</v>
      </c>
      <c r="H4967" s="7" t="str">
        <f>IF(E4967&gt;Частотометр!B28,"высокая",IF(AND(Частотометр!C28&lt;E4967, E4967&lt;Частотометр!B28),"средняя","низкая"))</f>
        <v>низкая</v>
      </c>
      <c r="I4967" s="1"/>
    </row>
    <row r="4968" spans="1:9" x14ac:dyDescent="0.2">
      <c r="A4968" s="8">
        <f t="shared" si="194"/>
        <v>0</v>
      </c>
      <c r="B4968" s="8">
        <f t="shared" si="195"/>
        <v>0</v>
      </c>
      <c r="G4968" s="7" t="str">
        <f>IF(D4968&gt;Частотометр!B9,"высокочаст",IF(AND(Частотометр!C9&lt;D4968, D4968&lt;Частотометр!B9),"среднечаст","низкочаст"))</f>
        <v>низкочаст</v>
      </c>
      <c r="H4968" s="7" t="str">
        <f>IF(E4968&gt;Частотометр!B28,"высокая",IF(AND(Частотометр!C28&lt;E4968, E4968&lt;Частотометр!B28),"средняя","низкая"))</f>
        <v>низкая</v>
      </c>
      <c r="I4968" s="1"/>
    </row>
    <row r="4969" spans="1:9" x14ac:dyDescent="0.2">
      <c r="A4969" s="8">
        <f t="shared" si="194"/>
        <v>0</v>
      </c>
      <c r="B4969" s="8">
        <f t="shared" si="195"/>
        <v>0</v>
      </c>
      <c r="G4969" s="7" t="str">
        <f>IF(D4969&gt;Частотометр!B9,"высокочаст",IF(AND(Частотометр!C9&lt;D4969, D4969&lt;Частотометр!B9),"среднечаст","низкочаст"))</f>
        <v>низкочаст</v>
      </c>
      <c r="H4969" s="7" t="str">
        <f>IF(E4969&gt;Частотометр!B28,"высокая",IF(AND(Частотометр!C28&lt;E4969, E4969&lt;Частотометр!B28),"средняя","низкая"))</f>
        <v>низкая</v>
      </c>
      <c r="I4969" s="1"/>
    </row>
    <row r="4970" spans="1:9" x14ac:dyDescent="0.2">
      <c r="A4970" s="8">
        <f t="shared" si="194"/>
        <v>0</v>
      </c>
      <c r="B4970" s="8">
        <f t="shared" si="195"/>
        <v>0</v>
      </c>
      <c r="G4970" s="7" t="str">
        <f>IF(D4970&gt;Частотометр!B9,"высокочаст",IF(AND(Частотометр!C9&lt;D4970, D4970&lt;Частотометр!B9),"среднечаст","низкочаст"))</f>
        <v>низкочаст</v>
      </c>
      <c r="H4970" s="7" t="str">
        <f>IF(E4970&gt;Частотометр!B28,"высокая",IF(AND(Частотометр!C28&lt;E4970, E4970&lt;Частотометр!B28),"средняя","низкая"))</f>
        <v>низкая</v>
      </c>
      <c r="I4970" s="1"/>
    </row>
    <row r="4971" spans="1:9" x14ac:dyDescent="0.2">
      <c r="A4971" s="8">
        <f t="shared" si="194"/>
        <v>0</v>
      </c>
      <c r="B4971" s="8">
        <f t="shared" si="195"/>
        <v>0</v>
      </c>
      <c r="G4971" s="7" t="str">
        <f>IF(D4971&gt;Частотометр!B9,"высокочаст",IF(AND(Частотометр!C9&lt;D4971, D4971&lt;Частотометр!B9),"среднечаст","низкочаст"))</f>
        <v>низкочаст</v>
      </c>
      <c r="H4971" s="7" t="str">
        <f>IF(E4971&gt;Частотометр!B28,"высокая",IF(AND(Частотометр!C28&lt;E4971, E4971&lt;Частотометр!B28),"средняя","низкая"))</f>
        <v>низкая</v>
      </c>
      <c r="I4971" s="1"/>
    </row>
    <row r="4972" spans="1:9" x14ac:dyDescent="0.2">
      <c r="A4972" s="8">
        <f t="shared" si="194"/>
        <v>0</v>
      </c>
      <c r="B4972" s="8">
        <f t="shared" si="195"/>
        <v>0</v>
      </c>
      <c r="G4972" s="7" t="str">
        <f>IF(D4972&gt;Частотометр!B9,"высокочаст",IF(AND(Частотометр!C9&lt;D4972, D4972&lt;Частотометр!B9),"среднечаст","низкочаст"))</f>
        <v>низкочаст</v>
      </c>
      <c r="H4972" s="7" t="str">
        <f>IF(E4972&gt;Частотометр!B28,"высокая",IF(AND(Частотометр!C28&lt;E4972, E4972&lt;Частотометр!B28),"средняя","низкая"))</f>
        <v>низкая</v>
      </c>
      <c r="I4972" s="1"/>
    </row>
    <row r="4973" spans="1:9" x14ac:dyDescent="0.2">
      <c r="A4973" s="8">
        <f t="shared" si="194"/>
        <v>0</v>
      </c>
      <c r="B4973" s="8">
        <f t="shared" si="195"/>
        <v>0</v>
      </c>
      <c r="G4973" s="7" t="str">
        <f>IF(D4973&gt;Частотометр!B9,"высокочаст",IF(AND(Частотометр!C9&lt;D4973, D4973&lt;Частотометр!B9),"среднечаст","низкочаст"))</f>
        <v>низкочаст</v>
      </c>
      <c r="H4973" s="7" t="str">
        <f>IF(E4973&gt;Частотометр!B28,"высокая",IF(AND(Частотометр!C28&lt;E4973, E4973&lt;Частотометр!B28),"средняя","низкая"))</f>
        <v>низкая</v>
      </c>
      <c r="I4973" s="1"/>
    </row>
    <row r="4974" spans="1:9" x14ac:dyDescent="0.2">
      <c r="A4974" s="8">
        <f t="shared" si="194"/>
        <v>0</v>
      </c>
      <c r="B4974" s="8">
        <f t="shared" si="195"/>
        <v>0</v>
      </c>
      <c r="G4974" s="7" t="str">
        <f>IF(D4974&gt;Частотометр!B9,"высокочаст",IF(AND(Частотометр!C9&lt;D4974, D4974&lt;Частотометр!B9),"среднечаст","низкочаст"))</f>
        <v>низкочаст</v>
      </c>
      <c r="H4974" s="7" t="str">
        <f>IF(E4974&gt;Частотометр!B28,"высокая",IF(AND(Частотометр!C28&lt;E4974, E4974&lt;Частотометр!B28),"средняя","низкая"))</f>
        <v>низкая</v>
      </c>
      <c r="I4974" s="1"/>
    </row>
    <row r="4975" spans="1:9" x14ac:dyDescent="0.2">
      <c r="A4975" s="8">
        <f t="shared" si="194"/>
        <v>0</v>
      </c>
      <c r="B4975" s="8">
        <f t="shared" si="195"/>
        <v>0</v>
      </c>
      <c r="G4975" s="7" t="str">
        <f>IF(D4975&gt;Частотометр!B9,"высокочаст",IF(AND(Частотометр!C9&lt;D4975, D4975&lt;Частотометр!B9),"среднечаст","низкочаст"))</f>
        <v>низкочаст</v>
      </c>
      <c r="H4975" s="7" t="str">
        <f>IF(E4975&gt;Частотометр!B28,"высокая",IF(AND(Частотометр!C28&lt;E4975, E4975&lt;Частотометр!B28),"средняя","низкая"))</f>
        <v>низкая</v>
      </c>
      <c r="I4975" s="1"/>
    </row>
    <row r="4976" spans="1:9" x14ac:dyDescent="0.2">
      <c r="A4976" s="8">
        <f t="shared" si="194"/>
        <v>0</v>
      </c>
      <c r="B4976" s="8">
        <f t="shared" si="195"/>
        <v>0</v>
      </c>
      <c r="G4976" s="7" t="str">
        <f>IF(D4976&gt;Частотометр!B9,"высокочаст",IF(AND(Частотометр!C9&lt;D4976, D4976&lt;Частотометр!B9),"среднечаст","низкочаст"))</f>
        <v>низкочаст</v>
      </c>
      <c r="H4976" s="7" t="str">
        <f>IF(E4976&gt;Частотометр!B28,"высокая",IF(AND(Частотометр!C28&lt;E4976, E4976&lt;Частотометр!B28),"средняя","низкая"))</f>
        <v>низкая</v>
      </c>
      <c r="I4976" s="1"/>
    </row>
    <row r="4977" spans="1:9" x14ac:dyDescent="0.2">
      <c r="A4977" s="8">
        <f t="shared" si="194"/>
        <v>0</v>
      </c>
      <c r="B4977" s="8">
        <f t="shared" si="195"/>
        <v>0</v>
      </c>
      <c r="G4977" s="7" t="str">
        <f>IF(D4977&gt;Частотометр!B9,"высокочаст",IF(AND(Частотометр!C9&lt;D4977, D4977&lt;Частотометр!B9),"среднечаст","низкочаст"))</f>
        <v>низкочаст</v>
      </c>
      <c r="H4977" s="7" t="str">
        <f>IF(E4977&gt;Частотометр!B28,"высокая",IF(AND(Частотометр!C28&lt;E4977, E4977&lt;Частотометр!B28),"средняя","низкая"))</f>
        <v>низкая</v>
      </c>
      <c r="I4977" s="1"/>
    </row>
    <row r="4978" spans="1:9" x14ac:dyDescent="0.2">
      <c r="A4978" s="8">
        <f t="shared" si="194"/>
        <v>0</v>
      </c>
      <c r="B4978" s="8">
        <f t="shared" si="195"/>
        <v>0</v>
      </c>
      <c r="G4978" s="7" t="str">
        <f>IF(D4978&gt;Частотометр!B9,"высокочаст",IF(AND(Частотометр!C9&lt;D4978, D4978&lt;Частотометр!B9),"среднечаст","низкочаст"))</f>
        <v>низкочаст</v>
      </c>
      <c r="H4978" s="7" t="str">
        <f>IF(E4978&gt;Частотометр!B28,"высокая",IF(AND(Частотометр!C28&lt;E4978, E4978&lt;Частотометр!B28),"средняя","низкая"))</f>
        <v>низкая</v>
      </c>
      <c r="I4978" s="1"/>
    </row>
    <row r="4979" spans="1:9" x14ac:dyDescent="0.2">
      <c r="A4979" s="8">
        <f t="shared" si="194"/>
        <v>0</v>
      </c>
      <c r="B4979" s="8">
        <f t="shared" si="195"/>
        <v>0</v>
      </c>
      <c r="G4979" s="7" t="str">
        <f>IF(D4979&gt;Частотометр!B9,"высокочаст",IF(AND(Частотометр!C9&lt;D4979, D4979&lt;Частотометр!B9),"среднечаст","низкочаст"))</f>
        <v>низкочаст</v>
      </c>
      <c r="H4979" s="7" t="str">
        <f>IF(E4979&gt;Частотометр!B28,"высокая",IF(AND(Частотометр!C28&lt;E4979, E4979&lt;Частотометр!B28),"средняя","низкая"))</f>
        <v>низкая</v>
      </c>
      <c r="I4979" s="1"/>
    </row>
    <row r="4980" spans="1:9" x14ac:dyDescent="0.2">
      <c r="A4980" s="8">
        <f t="shared" si="194"/>
        <v>0</v>
      </c>
      <c r="B4980" s="8">
        <f t="shared" si="195"/>
        <v>0</v>
      </c>
      <c r="G4980" s="7" t="str">
        <f>IF(D4980&gt;Частотометр!B9,"высокочаст",IF(AND(Частотометр!C9&lt;D4980, D4980&lt;Частотометр!B9),"среднечаст","низкочаст"))</f>
        <v>низкочаст</v>
      </c>
      <c r="H4980" s="7" t="str">
        <f>IF(E4980&gt;Частотометр!B28,"высокая",IF(AND(Частотометр!C28&lt;E4980, E4980&lt;Частотометр!B28),"средняя","низкая"))</f>
        <v>низкая</v>
      </c>
      <c r="I4980" s="1"/>
    </row>
    <row r="4981" spans="1:9" x14ac:dyDescent="0.2">
      <c r="A4981" s="8">
        <f t="shared" si="194"/>
        <v>0</v>
      </c>
      <c r="B4981" s="8">
        <f t="shared" si="195"/>
        <v>0</v>
      </c>
      <c r="G4981" s="7" t="str">
        <f>IF(D4981&gt;Частотометр!B9,"высокочаст",IF(AND(Частотометр!C9&lt;D4981, D4981&lt;Частотометр!B9),"среднечаст","низкочаст"))</f>
        <v>низкочаст</v>
      </c>
      <c r="H4981" s="7" t="str">
        <f>IF(E4981&gt;Частотометр!B28,"высокая",IF(AND(Частотометр!C28&lt;E4981, E4981&lt;Частотометр!B28),"средняя","низкая"))</f>
        <v>низкая</v>
      </c>
      <c r="I4981" s="1"/>
    </row>
    <row r="4982" spans="1:9" x14ac:dyDescent="0.2">
      <c r="A4982" s="8">
        <f t="shared" si="194"/>
        <v>0</v>
      </c>
      <c r="B4982" s="8">
        <f t="shared" si="195"/>
        <v>0</v>
      </c>
      <c r="G4982" s="7" t="str">
        <f>IF(D4982&gt;Частотометр!B9,"высокочаст",IF(AND(Частотометр!C9&lt;D4982, D4982&lt;Частотометр!B9),"среднечаст","низкочаст"))</f>
        <v>низкочаст</v>
      </c>
      <c r="H4982" s="7" t="str">
        <f>IF(E4982&gt;Частотометр!B28,"высокая",IF(AND(Частотометр!C28&lt;E4982, E4982&lt;Частотометр!B28),"средняя","низкая"))</f>
        <v>низкая</v>
      </c>
      <c r="I4982" s="1"/>
    </row>
    <row r="4983" spans="1:9" x14ac:dyDescent="0.2">
      <c r="A4983" s="8">
        <f t="shared" si="194"/>
        <v>0</v>
      </c>
      <c r="B4983" s="8">
        <f t="shared" si="195"/>
        <v>0</v>
      </c>
      <c r="G4983" s="7" t="str">
        <f>IF(D4983&gt;Частотометр!B9,"высокочаст",IF(AND(Частотометр!C9&lt;D4983, D4983&lt;Частотометр!B9),"среднечаст","низкочаст"))</f>
        <v>низкочаст</v>
      </c>
      <c r="H4983" s="7" t="str">
        <f>IF(E4983&gt;Частотометр!B28,"высокая",IF(AND(Частотометр!C28&lt;E4983, E4983&lt;Частотометр!B28),"средняя","низкая"))</f>
        <v>низкая</v>
      </c>
      <c r="I4983" s="1"/>
    </row>
    <row r="4984" spans="1:9" x14ac:dyDescent="0.2">
      <c r="A4984" s="8">
        <f t="shared" si="194"/>
        <v>0</v>
      </c>
      <c r="B4984" s="8">
        <f t="shared" si="195"/>
        <v>0</v>
      </c>
      <c r="G4984" s="7" t="str">
        <f>IF(D4984&gt;Частотометр!B9,"высокочаст",IF(AND(Частотометр!C9&lt;D4984, D4984&lt;Частотометр!B9),"среднечаст","низкочаст"))</f>
        <v>низкочаст</v>
      </c>
      <c r="H4984" s="7" t="str">
        <f>IF(E4984&gt;Частотометр!B28,"высокая",IF(AND(Частотометр!C28&lt;E4984, E4984&lt;Частотометр!B28),"средняя","низкая"))</f>
        <v>низкая</v>
      </c>
      <c r="I4984" s="1"/>
    </row>
    <row r="4985" spans="1:9" x14ac:dyDescent="0.2">
      <c r="A4985" s="8">
        <f t="shared" si="194"/>
        <v>0</v>
      </c>
      <c r="B4985" s="8">
        <f t="shared" si="195"/>
        <v>0</v>
      </c>
      <c r="G4985" s="7" t="str">
        <f>IF(D4985&gt;Частотометр!B9,"высокочаст",IF(AND(Частотометр!C9&lt;D4985, D4985&lt;Частотометр!B9),"среднечаст","низкочаст"))</f>
        <v>низкочаст</v>
      </c>
      <c r="H4985" s="7" t="str">
        <f>IF(E4985&gt;Частотометр!B28,"высокая",IF(AND(Частотометр!C28&lt;E4985, E4985&lt;Частотометр!B28),"средняя","низкая"))</f>
        <v>низкая</v>
      </c>
      <c r="I4985" s="1"/>
    </row>
    <row r="4986" spans="1:9" x14ac:dyDescent="0.2">
      <c r="A4986" s="8">
        <f t="shared" si="194"/>
        <v>0</v>
      </c>
      <c r="B4986" s="8">
        <f t="shared" si="195"/>
        <v>0</v>
      </c>
      <c r="G4986" s="7" t="str">
        <f>IF(D4986&gt;Частотометр!B9,"высокочаст",IF(AND(Частотометр!C9&lt;D4986, D4986&lt;Частотометр!B9),"среднечаст","низкочаст"))</f>
        <v>низкочаст</v>
      </c>
      <c r="H4986" s="7" t="str">
        <f>IF(E4986&gt;Частотометр!B28,"высокая",IF(AND(Частотометр!C28&lt;E4986, E4986&lt;Частотометр!B28),"средняя","низкая"))</f>
        <v>низкая</v>
      </c>
      <c r="I4986" s="1"/>
    </row>
    <row r="4987" spans="1:9" x14ac:dyDescent="0.2">
      <c r="A4987" s="8">
        <f t="shared" si="194"/>
        <v>0</v>
      </c>
      <c r="B4987" s="8">
        <f t="shared" si="195"/>
        <v>0</v>
      </c>
      <c r="G4987" s="7" t="str">
        <f>IF(D4987&gt;Частотометр!B9,"высокочаст",IF(AND(Частотометр!C9&lt;D4987, D4987&lt;Частотометр!B9),"среднечаст","низкочаст"))</f>
        <v>низкочаст</v>
      </c>
      <c r="H4987" s="7" t="str">
        <f>IF(E4987&gt;Частотометр!B28,"высокая",IF(AND(Частотометр!C28&lt;E4987, E4987&lt;Частотометр!B28),"средняя","низкая"))</f>
        <v>низкая</v>
      </c>
      <c r="I4987" s="1"/>
    </row>
    <row r="4988" spans="1:9" x14ac:dyDescent="0.2">
      <c r="A4988" s="8">
        <f t="shared" si="194"/>
        <v>0</v>
      </c>
      <c r="B4988" s="8">
        <f t="shared" si="195"/>
        <v>0</v>
      </c>
      <c r="G4988" s="7" t="str">
        <f>IF(D4988&gt;Частотометр!B9,"высокочаст",IF(AND(Частотометр!C9&lt;D4988, D4988&lt;Частотометр!B9),"среднечаст","низкочаст"))</f>
        <v>низкочаст</v>
      </c>
      <c r="H4988" s="7" t="str">
        <f>IF(E4988&gt;Частотометр!B28,"высокая",IF(AND(Частотометр!C28&lt;E4988, E4988&lt;Частотометр!B28),"средняя","низкая"))</f>
        <v>низкая</v>
      </c>
      <c r="I4988" s="1"/>
    </row>
    <row r="4989" spans="1:9" x14ac:dyDescent="0.2">
      <c r="A4989" s="8">
        <f t="shared" si="194"/>
        <v>0</v>
      </c>
      <c r="B4989" s="8">
        <f t="shared" si="195"/>
        <v>0</v>
      </c>
      <c r="G4989" s="7" t="str">
        <f>IF(D4989&gt;Частотометр!B9,"высокочаст",IF(AND(Частотометр!C9&lt;D4989, D4989&lt;Частотометр!B9),"среднечаст","низкочаст"))</f>
        <v>низкочаст</v>
      </c>
      <c r="H4989" s="7" t="str">
        <f>IF(E4989&gt;Частотометр!B28,"высокая",IF(AND(Частотометр!C28&lt;E4989, E4989&lt;Частотометр!B28),"средняя","низкая"))</f>
        <v>низкая</v>
      </c>
      <c r="I4989" s="1"/>
    </row>
    <row r="4990" spans="1:9" x14ac:dyDescent="0.2">
      <c r="A4990" s="8">
        <f t="shared" si="194"/>
        <v>0</v>
      </c>
      <c r="B4990" s="8">
        <f t="shared" si="195"/>
        <v>0</v>
      </c>
      <c r="G4990" s="7" t="str">
        <f>IF(D4990&gt;Частотометр!B9,"высокочаст",IF(AND(Частотометр!C9&lt;D4990, D4990&lt;Частотометр!B9),"среднечаст","низкочаст"))</f>
        <v>низкочаст</v>
      </c>
      <c r="H4990" s="7" t="str">
        <f>IF(E4990&gt;Частотометр!B28,"высокая",IF(AND(Частотометр!C28&lt;E4990, E4990&lt;Частотометр!B28),"средняя","низкая"))</f>
        <v>низкая</v>
      </c>
      <c r="I4990" s="1"/>
    </row>
    <row r="4991" spans="1:9" x14ac:dyDescent="0.2">
      <c r="A4991" s="8">
        <f t="shared" si="194"/>
        <v>0</v>
      </c>
      <c r="B4991" s="8">
        <f t="shared" si="195"/>
        <v>0</v>
      </c>
      <c r="G4991" s="7" t="str">
        <f>IF(D4991&gt;Частотометр!B9,"высокочаст",IF(AND(Частотометр!C9&lt;D4991, D4991&lt;Частотометр!B9),"среднечаст","низкочаст"))</f>
        <v>низкочаст</v>
      </c>
      <c r="H4991" s="7" t="str">
        <f>IF(E4991&gt;Частотометр!B28,"высокая",IF(AND(Частотометр!C28&lt;E4991, E4991&lt;Частотометр!B28),"средняя","низкая"))</f>
        <v>низкая</v>
      </c>
      <c r="I4991" s="1"/>
    </row>
    <row r="4992" spans="1:9" x14ac:dyDescent="0.2">
      <c r="A4992" s="8">
        <f t="shared" si="194"/>
        <v>0</v>
      </c>
      <c r="B4992" s="8">
        <f t="shared" si="195"/>
        <v>0</v>
      </c>
      <c r="G4992" s="7" t="str">
        <f>IF(D4992&gt;Частотометр!B9,"высокочаст",IF(AND(Частотометр!C9&lt;D4992, D4992&lt;Частотометр!B9),"среднечаст","низкочаст"))</f>
        <v>низкочаст</v>
      </c>
      <c r="H4992" s="7" t="str">
        <f>IF(E4992&gt;Частотометр!B28,"высокая",IF(AND(Частотометр!C28&lt;E4992, E4992&lt;Частотометр!B28),"средняя","низкая"))</f>
        <v>низкая</v>
      </c>
      <c r="I4992" s="1"/>
    </row>
    <row r="4993" spans="1:9" x14ac:dyDescent="0.2">
      <c r="A4993" s="8">
        <f t="shared" si="194"/>
        <v>0</v>
      </c>
      <c r="B4993" s="8">
        <f t="shared" si="195"/>
        <v>0</v>
      </c>
      <c r="G4993" s="7" t="str">
        <f>IF(D4993&gt;Частотометр!B9,"высокочаст",IF(AND(Частотометр!C9&lt;D4993, D4993&lt;Частотометр!B9),"среднечаст","низкочаст"))</f>
        <v>низкочаст</v>
      </c>
      <c r="H4993" s="7" t="str">
        <f>IF(E4993&gt;Частотометр!B28,"высокая",IF(AND(Частотометр!C28&lt;E4993, E4993&lt;Частотометр!B28),"средняя","низкая"))</f>
        <v>низкая</v>
      </c>
      <c r="I4993" s="1"/>
    </row>
    <row r="4994" spans="1:9" x14ac:dyDescent="0.2">
      <c r="A4994" s="8">
        <f t="shared" ref="A4994:A5057" si="196">IF(ISBLANK(C4994),0,LEN(TRIM(C4994))-LEN(SUBSTITUTE(C4994," ",""))+1)</f>
        <v>0</v>
      </c>
      <c r="B4994" s="8">
        <f t="shared" ref="B4994:B5057" si="197">LEN(C4994)</f>
        <v>0</v>
      </c>
      <c r="G4994" s="7" t="str">
        <f>IF(D4994&gt;Частотометр!B9,"высокочаст",IF(AND(Частотометр!C9&lt;D4994, D4994&lt;Частотометр!B9),"среднечаст","низкочаст"))</f>
        <v>низкочаст</v>
      </c>
      <c r="H4994" s="7" t="str">
        <f>IF(E4994&gt;Частотометр!B28,"высокая",IF(AND(Частотометр!C28&lt;E4994, E4994&lt;Частотометр!B28),"средняя","низкая"))</f>
        <v>низкая</v>
      </c>
      <c r="I4994" s="1"/>
    </row>
    <row r="4995" spans="1:9" x14ac:dyDescent="0.2">
      <c r="A4995" s="8">
        <f t="shared" si="196"/>
        <v>0</v>
      </c>
      <c r="B4995" s="8">
        <f t="shared" si="197"/>
        <v>0</v>
      </c>
      <c r="G4995" s="7" t="str">
        <f>IF(D4995&gt;Частотометр!B9,"высокочаст",IF(AND(Частотометр!C9&lt;D4995, D4995&lt;Частотометр!B9),"среднечаст","низкочаст"))</f>
        <v>низкочаст</v>
      </c>
      <c r="H4995" s="7" t="str">
        <f>IF(E4995&gt;Частотометр!B28,"высокая",IF(AND(Частотометр!C28&lt;E4995, E4995&lt;Частотометр!B28),"средняя","низкая"))</f>
        <v>низкая</v>
      </c>
      <c r="I4995" s="1"/>
    </row>
    <row r="4996" spans="1:9" x14ac:dyDescent="0.2">
      <c r="A4996" s="8">
        <f t="shared" si="196"/>
        <v>0</v>
      </c>
      <c r="B4996" s="8">
        <f t="shared" si="197"/>
        <v>0</v>
      </c>
      <c r="G4996" s="7" t="str">
        <f>IF(D4996&gt;Частотометр!B9,"высокочаст",IF(AND(Частотометр!C9&lt;D4996, D4996&lt;Частотометр!B9),"среднечаст","низкочаст"))</f>
        <v>низкочаст</v>
      </c>
      <c r="H4996" s="7" t="str">
        <f>IF(E4996&gt;Частотометр!B28,"высокая",IF(AND(Частотометр!C28&lt;E4996, E4996&lt;Частотометр!B28),"средняя","низкая"))</f>
        <v>низкая</v>
      </c>
      <c r="I4996" s="1"/>
    </row>
    <row r="4997" spans="1:9" x14ac:dyDescent="0.2">
      <c r="A4997" s="8">
        <f t="shared" si="196"/>
        <v>0</v>
      </c>
      <c r="B4997" s="8">
        <f t="shared" si="197"/>
        <v>0</v>
      </c>
      <c r="G4997" s="7" t="str">
        <f>IF(D4997&gt;Частотометр!B9,"высокочаст",IF(AND(Частотометр!C9&lt;D4997, D4997&lt;Частотометр!B9),"среднечаст","низкочаст"))</f>
        <v>низкочаст</v>
      </c>
      <c r="H4997" s="7" t="str">
        <f>IF(E4997&gt;Частотометр!B28,"высокая",IF(AND(Частотометр!C28&lt;E4997, E4997&lt;Частотометр!B28),"средняя","низкая"))</f>
        <v>низкая</v>
      </c>
      <c r="I4997" s="1"/>
    </row>
    <row r="4998" spans="1:9" x14ac:dyDescent="0.2">
      <c r="A4998" s="8">
        <f t="shared" si="196"/>
        <v>0</v>
      </c>
      <c r="B4998" s="8">
        <f t="shared" si="197"/>
        <v>0</v>
      </c>
      <c r="G4998" s="7" t="str">
        <f>IF(D4998&gt;Частотометр!B9,"высокочаст",IF(AND(Частотометр!C9&lt;D4998, D4998&lt;Частотометр!B9),"среднечаст","низкочаст"))</f>
        <v>низкочаст</v>
      </c>
      <c r="H4998" s="7" t="str">
        <f>IF(E4998&gt;Частотометр!B28,"высокая",IF(AND(Частотометр!C28&lt;E4998, E4998&lt;Частотометр!B28),"средняя","низкая"))</f>
        <v>низкая</v>
      </c>
      <c r="I4998" s="1"/>
    </row>
    <row r="4999" spans="1:9" x14ac:dyDescent="0.2">
      <c r="A4999" s="8">
        <f t="shared" si="196"/>
        <v>0</v>
      </c>
      <c r="B4999" s="8">
        <f t="shared" si="197"/>
        <v>0</v>
      </c>
      <c r="G4999" s="7" t="str">
        <f>IF(D4999&gt;Частотометр!B9,"высокочаст",IF(AND(Частотометр!C9&lt;D4999, D4999&lt;Частотометр!B9),"среднечаст","низкочаст"))</f>
        <v>низкочаст</v>
      </c>
      <c r="H4999" s="7" t="str">
        <f>IF(E4999&gt;Частотометр!B28,"высокая",IF(AND(Частотометр!C28&lt;E4999, E4999&lt;Частотометр!B28),"средняя","низкая"))</f>
        <v>низкая</v>
      </c>
      <c r="I4999" s="1"/>
    </row>
    <row r="5000" spans="1:9" x14ac:dyDescent="0.2">
      <c r="A5000" s="8">
        <f t="shared" si="196"/>
        <v>0</v>
      </c>
      <c r="B5000" s="8">
        <f t="shared" si="197"/>
        <v>0</v>
      </c>
      <c r="G5000" s="7" t="str">
        <f>IF(D5000&gt;Частотометр!B9,"высокочаст",IF(AND(Частотометр!C9&lt;D5000, D5000&lt;Частотометр!B9),"среднечаст","низкочаст"))</f>
        <v>низкочаст</v>
      </c>
      <c r="H5000" s="7" t="str">
        <f>IF(E5000&gt;Частотометр!B28,"высокая",IF(AND(Частотометр!C28&lt;E5000, E5000&lt;Частотометр!B28),"средняя","низкая"))</f>
        <v>низкая</v>
      </c>
      <c r="I5000" s="1"/>
    </row>
    <row r="5001" spans="1:9" x14ac:dyDescent="0.2">
      <c r="A5001" s="8">
        <f t="shared" si="196"/>
        <v>0</v>
      </c>
      <c r="B5001" s="8">
        <f t="shared" si="197"/>
        <v>0</v>
      </c>
      <c r="G5001" s="7" t="str">
        <f>IF(D5001&gt;Частотометр!B9,"высокочаст",IF(AND(Частотометр!C9&lt;D5001, D5001&lt;Частотометр!B9),"среднечаст","низкочаст"))</f>
        <v>низкочаст</v>
      </c>
      <c r="H5001" s="7" t="str">
        <f>IF(E5001&gt;Частотометр!B28,"высокая",IF(AND(Частотометр!C28&lt;E5001, E5001&lt;Частотометр!B28),"средняя","низкая"))</f>
        <v>низкая</v>
      </c>
      <c r="I5001" s="1"/>
    </row>
    <row r="5002" spans="1:9" x14ac:dyDescent="0.2">
      <c r="A5002" s="8">
        <f t="shared" si="196"/>
        <v>0</v>
      </c>
      <c r="B5002" s="8">
        <f t="shared" si="197"/>
        <v>0</v>
      </c>
      <c r="G5002" s="7" t="str">
        <f>IF(D5002&gt;Частотометр!B9,"высокочаст",IF(AND(Частотометр!C9&lt;D5002, D5002&lt;Частотометр!B9),"среднечаст","низкочаст"))</f>
        <v>низкочаст</v>
      </c>
      <c r="H5002" s="7" t="str">
        <f>IF(E5002&gt;Частотометр!B28,"высокая",IF(AND(Частотометр!C28&lt;E5002, E5002&lt;Частотометр!B28),"средняя","низкая"))</f>
        <v>низкая</v>
      </c>
      <c r="I5002" s="1"/>
    </row>
    <row r="5003" spans="1:9" x14ac:dyDescent="0.2">
      <c r="A5003" s="8">
        <f t="shared" si="196"/>
        <v>0</v>
      </c>
      <c r="B5003" s="8">
        <f t="shared" si="197"/>
        <v>0</v>
      </c>
      <c r="G5003" s="7" t="str">
        <f>IF(D5003&gt;Частотометр!B9,"высокочаст",IF(AND(Частотометр!C9&lt;D5003, D5003&lt;Частотометр!B9),"среднечаст","низкочаст"))</f>
        <v>низкочаст</v>
      </c>
      <c r="H5003" s="7" t="str">
        <f>IF(E5003&gt;Частотометр!B28,"высокая",IF(AND(Частотометр!C28&lt;E5003, E5003&lt;Частотометр!B28),"средняя","низкая"))</f>
        <v>низкая</v>
      </c>
      <c r="I5003" s="1"/>
    </row>
    <row r="5004" spans="1:9" x14ac:dyDescent="0.2">
      <c r="A5004" s="8">
        <f t="shared" si="196"/>
        <v>0</v>
      </c>
      <c r="B5004" s="8">
        <f t="shared" si="197"/>
        <v>0</v>
      </c>
      <c r="G5004" s="7" t="str">
        <f>IF(D5004&gt;Частотометр!B9,"высокочаст",IF(AND(Частотометр!C9&lt;D5004, D5004&lt;Частотометр!B9),"среднечаст","низкочаст"))</f>
        <v>низкочаст</v>
      </c>
      <c r="H5004" s="7" t="str">
        <f>IF(E5004&gt;Частотометр!B28,"высокая",IF(AND(Частотометр!C28&lt;E5004, E5004&lt;Частотометр!B28),"средняя","низкая"))</f>
        <v>низкая</v>
      </c>
      <c r="I5004" s="1"/>
    </row>
    <row r="5005" spans="1:9" x14ac:dyDescent="0.2">
      <c r="A5005" s="8">
        <f t="shared" si="196"/>
        <v>0</v>
      </c>
      <c r="B5005" s="8">
        <f t="shared" si="197"/>
        <v>0</v>
      </c>
      <c r="G5005" s="7" t="str">
        <f>IF(D5005&gt;Частотометр!B9,"высокочаст",IF(AND(Частотометр!C9&lt;D5005, D5005&lt;Частотометр!B9),"среднечаст","низкочаст"))</f>
        <v>низкочаст</v>
      </c>
      <c r="H5005" s="7" t="str">
        <f>IF(E5005&gt;Частотометр!B28,"высокая",IF(AND(Частотометр!C28&lt;E5005, E5005&lt;Частотометр!B28),"средняя","низкая"))</f>
        <v>низкая</v>
      </c>
      <c r="I5005" s="1"/>
    </row>
    <row r="5006" spans="1:9" x14ac:dyDescent="0.2">
      <c r="A5006" s="8">
        <f t="shared" si="196"/>
        <v>0</v>
      </c>
      <c r="B5006" s="8">
        <f t="shared" si="197"/>
        <v>0</v>
      </c>
      <c r="G5006" s="7" t="str">
        <f>IF(D5006&gt;Частотометр!B9,"высокочаст",IF(AND(Частотометр!C9&lt;D5006, D5006&lt;Частотометр!B9),"среднечаст","низкочаст"))</f>
        <v>низкочаст</v>
      </c>
      <c r="H5006" s="7" t="str">
        <f>IF(E5006&gt;Частотометр!B28,"высокая",IF(AND(Частотометр!C28&lt;E5006, E5006&lt;Частотометр!B28),"средняя","низкая"))</f>
        <v>низкая</v>
      </c>
      <c r="I5006" s="1"/>
    </row>
    <row r="5007" spans="1:9" x14ac:dyDescent="0.2">
      <c r="A5007" s="8">
        <f t="shared" si="196"/>
        <v>0</v>
      </c>
      <c r="B5007" s="8">
        <f t="shared" si="197"/>
        <v>0</v>
      </c>
      <c r="G5007" s="7" t="str">
        <f>IF(D5007&gt;Частотометр!B9,"высокочаст",IF(AND(Частотометр!C9&lt;D5007, D5007&lt;Частотометр!B9),"среднечаст","низкочаст"))</f>
        <v>низкочаст</v>
      </c>
      <c r="H5007" s="7" t="str">
        <f>IF(E5007&gt;Частотометр!B28,"высокая",IF(AND(Частотометр!C28&lt;E5007, E5007&lt;Частотометр!B28),"средняя","низкая"))</f>
        <v>низкая</v>
      </c>
      <c r="I5007" s="1"/>
    </row>
    <row r="5008" spans="1:9" x14ac:dyDescent="0.2">
      <c r="A5008" s="8">
        <f t="shared" si="196"/>
        <v>0</v>
      </c>
      <c r="B5008" s="8">
        <f t="shared" si="197"/>
        <v>0</v>
      </c>
      <c r="G5008" s="7" t="str">
        <f>IF(D5008&gt;Частотометр!B9,"высокочаст",IF(AND(Частотометр!C9&lt;D5008, D5008&lt;Частотометр!B9),"среднечаст","низкочаст"))</f>
        <v>низкочаст</v>
      </c>
      <c r="H5008" s="7" t="str">
        <f>IF(E5008&gt;Частотометр!B28,"высокая",IF(AND(Частотометр!C28&lt;E5008, E5008&lt;Частотометр!B28),"средняя","низкая"))</f>
        <v>низкая</v>
      </c>
      <c r="I5008" s="1"/>
    </row>
    <row r="5009" spans="1:9" x14ac:dyDescent="0.2">
      <c r="A5009" s="8">
        <f t="shared" si="196"/>
        <v>0</v>
      </c>
      <c r="B5009" s="8">
        <f t="shared" si="197"/>
        <v>0</v>
      </c>
      <c r="G5009" s="7" t="str">
        <f>IF(D5009&gt;Частотометр!B9,"высокочаст",IF(AND(Частотометр!C9&lt;D5009, D5009&lt;Частотометр!B9),"среднечаст","низкочаст"))</f>
        <v>низкочаст</v>
      </c>
      <c r="H5009" s="7" t="str">
        <f>IF(E5009&gt;Частотометр!B28,"высокая",IF(AND(Частотометр!C28&lt;E5009, E5009&lt;Частотометр!B28),"средняя","низкая"))</f>
        <v>низкая</v>
      </c>
      <c r="I5009" s="1"/>
    </row>
    <row r="5010" spans="1:9" x14ac:dyDescent="0.2">
      <c r="A5010" s="8">
        <f t="shared" si="196"/>
        <v>0</v>
      </c>
      <c r="B5010" s="8">
        <f t="shared" si="197"/>
        <v>0</v>
      </c>
      <c r="G5010" s="7" t="str">
        <f>IF(D5010&gt;Частотометр!B9,"высокочаст",IF(AND(Частотометр!C9&lt;D5010, D5010&lt;Частотометр!B9),"среднечаст","низкочаст"))</f>
        <v>низкочаст</v>
      </c>
      <c r="H5010" s="7" t="str">
        <f>IF(E5010&gt;Частотометр!B28,"высокая",IF(AND(Частотометр!C28&lt;E5010, E5010&lt;Частотометр!B28),"средняя","низкая"))</f>
        <v>низкая</v>
      </c>
      <c r="I5010" s="1"/>
    </row>
    <row r="5011" spans="1:9" x14ac:dyDescent="0.2">
      <c r="A5011" s="8">
        <f t="shared" si="196"/>
        <v>0</v>
      </c>
      <c r="B5011" s="8">
        <f t="shared" si="197"/>
        <v>0</v>
      </c>
      <c r="G5011" s="7" t="str">
        <f>IF(D5011&gt;Частотометр!B9,"высокочаст",IF(AND(Частотометр!C9&lt;D5011, D5011&lt;Частотометр!B9),"среднечаст","низкочаст"))</f>
        <v>низкочаст</v>
      </c>
      <c r="H5011" s="7" t="str">
        <f>IF(E5011&gt;Частотометр!B28,"высокая",IF(AND(Частотометр!C28&lt;E5011, E5011&lt;Частотометр!B28),"средняя","низкая"))</f>
        <v>низкая</v>
      </c>
      <c r="I5011" s="1"/>
    </row>
    <row r="5012" spans="1:9" x14ac:dyDescent="0.2">
      <c r="A5012" s="8">
        <f t="shared" si="196"/>
        <v>0</v>
      </c>
      <c r="B5012" s="8">
        <f t="shared" si="197"/>
        <v>0</v>
      </c>
      <c r="G5012" s="7" t="str">
        <f>IF(D5012&gt;Частотометр!B9,"высокочаст",IF(AND(Частотометр!C9&lt;D5012, D5012&lt;Частотометр!B9),"среднечаст","низкочаст"))</f>
        <v>низкочаст</v>
      </c>
      <c r="H5012" s="7" t="str">
        <f>IF(E5012&gt;Частотометр!B28,"высокая",IF(AND(Частотометр!C28&lt;E5012, E5012&lt;Частотометр!B28),"средняя","низкая"))</f>
        <v>низкая</v>
      </c>
      <c r="I5012" s="1"/>
    </row>
    <row r="5013" spans="1:9" x14ac:dyDescent="0.2">
      <c r="A5013" s="8">
        <f t="shared" si="196"/>
        <v>0</v>
      </c>
      <c r="B5013" s="8">
        <f t="shared" si="197"/>
        <v>0</v>
      </c>
      <c r="G5013" s="7" t="str">
        <f>IF(D5013&gt;Частотометр!B9,"высокочаст",IF(AND(Частотометр!C9&lt;D5013, D5013&lt;Частотометр!B9),"среднечаст","низкочаст"))</f>
        <v>низкочаст</v>
      </c>
      <c r="H5013" s="7" t="str">
        <f>IF(E5013&gt;Частотометр!B28,"высокая",IF(AND(Частотометр!C28&lt;E5013, E5013&lt;Частотометр!B28),"средняя","низкая"))</f>
        <v>низкая</v>
      </c>
      <c r="I5013" s="1"/>
    </row>
    <row r="5014" spans="1:9" x14ac:dyDescent="0.2">
      <c r="A5014" s="8">
        <f t="shared" si="196"/>
        <v>0</v>
      </c>
      <c r="B5014" s="8">
        <f t="shared" si="197"/>
        <v>0</v>
      </c>
      <c r="G5014" s="7" t="str">
        <f>IF(D5014&gt;Частотометр!B9,"высокочаст",IF(AND(Частотометр!C9&lt;D5014, D5014&lt;Частотометр!B9),"среднечаст","низкочаст"))</f>
        <v>низкочаст</v>
      </c>
      <c r="H5014" s="7" t="str">
        <f>IF(E5014&gt;Частотометр!B28,"высокая",IF(AND(Частотометр!C28&lt;E5014, E5014&lt;Частотометр!B28),"средняя","низкая"))</f>
        <v>низкая</v>
      </c>
      <c r="I5014" s="1"/>
    </row>
    <row r="5015" spans="1:9" x14ac:dyDescent="0.2">
      <c r="A5015" s="8">
        <f t="shared" si="196"/>
        <v>0</v>
      </c>
      <c r="B5015" s="8">
        <f t="shared" si="197"/>
        <v>0</v>
      </c>
      <c r="G5015" s="7" t="str">
        <f>IF(D5015&gt;Частотометр!B9,"высокочаст",IF(AND(Частотометр!C9&lt;D5015, D5015&lt;Частотометр!B9),"среднечаст","низкочаст"))</f>
        <v>низкочаст</v>
      </c>
      <c r="H5015" s="7" t="str">
        <f>IF(E5015&gt;Частотометр!B28,"высокая",IF(AND(Частотометр!C28&lt;E5015, E5015&lt;Частотометр!B28),"средняя","низкая"))</f>
        <v>низкая</v>
      </c>
      <c r="I5015" s="1"/>
    </row>
    <row r="5016" spans="1:9" x14ac:dyDescent="0.2">
      <c r="A5016" s="8">
        <f t="shared" si="196"/>
        <v>0</v>
      </c>
      <c r="B5016" s="8">
        <f t="shared" si="197"/>
        <v>0</v>
      </c>
      <c r="G5016" s="7" t="str">
        <f>IF(D5016&gt;Частотометр!B9,"высокочаст",IF(AND(Частотометр!C9&lt;D5016, D5016&lt;Частотометр!B9),"среднечаст","низкочаст"))</f>
        <v>низкочаст</v>
      </c>
      <c r="H5016" s="7" t="str">
        <f>IF(E5016&gt;Частотометр!B28,"высокая",IF(AND(Частотометр!C28&lt;E5016, E5016&lt;Частотометр!B28),"средняя","низкая"))</f>
        <v>низкая</v>
      </c>
      <c r="I5016" s="1"/>
    </row>
    <row r="5017" spans="1:9" x14ac:dyDescent="0.2">
      <c r="A5017" s="8">
        <f t="shared" si="196"/>
        <v>0</v>
      </c>
      <c r="B5017" s="8">
        <f t="shared" si="197"/>
        <v>0</v>
      </c>
      <c r="G5017" s="7" t="str">
        <f>IF(D5017&gt;Частотометр!B9,"высокочаст",IF(AND(Частотометр!C9&lt;D5017, D5017&lt;Частотометр!B9),"среднечаст","низкочаст"))</f>
        <v>низкочаст</v>
      </c>
      <c r="H5017" s="7" t="str">
        <f>IF(E5017&gt;Частотометр!B28,"высокая",IF(AND(Частотометр!C28&lt;E5017, E5017&lt;Частотометр!B28),"средняя","низкая"))</f>
        <v>низкая</v>
      </c>
      <c r="I5017" s="1"/>
    </row>
    <row r="5018" spans="1:9" x14ac:dyDescent="0.2">
      <c r="A5018" s="8">
        <f t="shared" si="196"/>
        <v>0</v>
      </c>
      <c r="B5018" s="8">
        <f t="shared" si="197"/>
        <v>0</v>
      </c>
      <c r="G5018" s="7" t="str">
        <f>IF(D5018&gt;Частотометр!B9,"высокочаст",IF(AND(Частотометр!C9&lt;D5018, D5018&lt;Частотометр!B9),"среднечаст","низкочаст"))</f>
        <v>низкочаст</v>
      </c>
      <c r="H5018" s="7" t="str">
        <f>IF(E5018&gt;Частотометр!B28,"высокая",IF(AND(Частотометр!C28&lt;E5018, E5018&lt;Частотометр!B28),"средняя","низкая"))</f>
        <v>низкая</v>
      </c>
      <c r="I5018" s="1"/>
    </row>
    <row r="5019" spans="1:9" x14ac:dyDescent="0.2">
      <c r="A5019" s="8">
        <f t="shared" si="196"/>
        <v>0</v>
      </c>
      <c r="B5019" s="8">
        <f t="shared" si="197"/>
        <v>0</v>
      </c>
      <c r="G5019" s="7" t="str">
        <f>IF(D5019&gt;Частотометр!B9,"высокочаст",IF(AND(Частотометр!C9&lt;D5019, D5019&lt;Частотометр!B9),"среднечаст","низкочаст"))</f>
        <v>низкочаст</v>
      </c>
      <c r="H5019" s="7" t="str">
        <f>IF(E5019&gt;Частотометр!B28,"высокая",IF(AND(Частотометр!C28&lt;E5019, E5019&lt;Частотометр!B28),"средняя","низкая"))</f>
        <v>низкая</v>
      </c>
      <c r="I5019" s="1"/>
    </row>
    <row r="5020" spans="1:9" x14ac:dyDescent="0.2">
      <c r="A5020" s="8">
        <f t="shared" si="196"/>
        <v>0</v>
      </c>
      <c r="B5020" s="8">
        <f t="shared" si="197"/>
        <v>0</v>
      </c>
      <c r="G5020" s="7" t="str">
        <f>IF(D5020&gt;Частотометр!B9,"высокочаст",IF(AND(Частотометр!C9&lt;D5020, D5020&lt;Частотометр!B9),"среднечаст","низкочаст"))</f>
        <v>низкочаст</v>
      </c>
      <c r="H5020" s="7" t="str">
        <f>IF(E5020&gt;Частотометр!B28,"высокая",IF(AND(Частотометр!C28&lt;E5020, E5020&lt;Частотометр!B28),"средняя","низкая"))</f>
        <v>низкая</v>
      </c>
      <c r="I5020" s="1"/>
    </row>
    <row r="5021" spans="1:9" x14ac:dyDescent="0.2">
      <c r="A5021" s="8">
        <f t="shared" si="196"/>
        <v>0</v>
      </c>
      <c r="B5021" s="8">
        <f t="shared" si="197"/>
        <v>0</v>
      </c>
      <c r="G5021" s="7" t="str">
        <f>IF(D5021&gt;Частотометр!B9,"высокочаст",IF(AND(Частотометр!C9&lt;D5021, D5021&lt;Частотометр!B9),"среднечаст","низкочаст"))</f>
        <v>низкочаст</v>
      </c>
      <c r="H5021" s="7" t="str">
        <f>IF(E5021&gt;Частотометр!B28,"высокая",IF(AND(Частотометр!C28&lt;E5021, E5021&lt;Частотометр!B28),"средняя","низкая"))</f>
        <v>низкая</v>
      </c>
      <c r="I5021" s="1"/>
    </row>
    <row r="5022" spans="1:9" x14ac:dyDescent="0.2">
      <c r="A5022" s="8">
        <f t="shared" si="196"/>
        <v>0</v>
      </c>
      <c r="B5022" s="8">
        <f t="shared" si="197"/>
        <v>0</v>
      </c>
      <c r="G5022" s="7" t="str">
        <f>IF(D5022&gt;Частотометр!B9,"высокочаст",IF(AND(Частотометр!C9&lt;D5022, D5022&lt;Частотометр!B9),"среднечаст","низкочаст"))</f>
        <v>низкочаст</v>
      </c>
      <c r="H5022" s="7" t="str">
        <f>IF(E5022&gt;Частотометр!B28,"высокая",IF(AND(Частотометр!C28&lt;E5022, E5022&lt;Частотометр!B28),"средняя","низкая"))</f>
        <v>низкая</v>
      </c>
      <c r="I5022" s="1"/>
    </row>
    <row r="5023" spans="1:9" x14ac:dyDescent="0.2">
      <c r="A5023" s="8">
        <f t="shared" si="196"/>
        <v>0</v>
      </c>
      <c r="B5023" s="8">
        <f t="shared" si="197"/>
        <v>0</v>
      </c>
      <c r="G5023" s="7" t="str">
        <f>IF(D5023&gt;Частотометр!B9,"высокочаст",IF(AND(Частотометр!C9&lt;D5023, D5023&lt;Частотометр!B9),"среднечаст","низкочаст"))</f>
        <v>низкочаст</v>
      </c>
      <c r="H5023" s="7" t="str">
        <f>IF(E5023&gt;Частотометр!B28,"высокая",IF(AND(Частотометр!C28&lt;E5023, E5023&lt;Частотометр!B28),"средняя","низкая"))</f>
        <v>низкая</v>
      </c>
      <c r="I5023" s="1"/>
    </row>
    <row r="5024" spans="1:9" x14ac:dyDescent="0.2">
      <c r="A5024" s="8">
        <f t="shared" si="196"/>
        <v>0</v>
      </c>
      <c r="B5024" s="8">
        <f t="shared" si="197"/>
        <v>0</v>
      </c>
      <c r="G5024" s="7" t="str">
        <f>IF(D5024&gt;Частотометр!B9,"высокочаст",IF(AND(Частотометр!C9&lt;D5024, D5024&lt;Частотометр!B9),"среднечаст","низкочаст"))</f>
        <v>низкочаст</v>
      </c>
      <c r="H5024" s="7" t="str">
        <f>IF(E5024&gt;Частотометр!B28,"высокая",IF(AND(Частотометр!C28&lt;E5024, E5024&lt;Частотометр!B28),"средняя","низкая"))</f>
        <v>низкая</v>
      </c>
      <c r="I5024" s="1"/>
    </row>
    <row r="5025" spans="1:9" x14ac:dyDescent="0.2">
      <c r="A5025" s="8">
        <f t="shared" si="196"/>
        <v>0</v>
      </c>
      <c r="B5025" s="8">
        <f t="shared" si="197"/>
        <v>0</v>
      </c>
      <c r="G5025" s="7" t="str">
        <f>IF(D5025&gt;Частотометр!B9,"высокочаст",IF(AND(Частотометр!C9&lt;D5025, D5025&lt;Частотометр!B9),"среднечаст","низкочаст"))</f>
        <v>низкочаст</v>
      </c>
      <c r="H5025" s="7" t="str">
        <f>IF(E5025&gt;Частотометр!B28,"высокая",IF(AND(Частотометр!C28&lt;E5025, E5025&lt;Частотометр!B28),"средняя","низкая"))</f>
        <v>низкая</v>
      </c>
      <c r="I5025" s="1"/>
    </row>
    <row r="5026" spans="1:9" x14ac:dyDescent="0.2">
      <c r="A5026" s="8">
        <f t="shared" si="196"/>
        <v>0</v>
      </c>
      <c r="B5026" s="8">
        <f t="shared" si="197"/>
        <v>0</v>
      </c>
      <c r="G5026" s="7" t="str">
        <f>IF(D5026&gt;Частотометр!B9,"высокочаст",IF(AND(Частотометр!C9&lt;D5026, D5026&lt;Частотометр!B9),"среднечаст","низкочаст"))</f>
        <v>низкочаст</v>
      </c>
      <c r="H5026" s="7" t="str">
        <f>IF(E5026&gt;Частотометр!B28,"высокая",IF(AND(Частотометр!C28&lt;E5026, E5026&lt;Частотометр!B28),"средняя","низкая"))</f>
        <v>низкая</v>
      </c>
      <c r="I5026" s="1"/>
    </row>
    <row r="5027" spans="1:9" x14ac:dyDescent="0.2">
      <c r="A5027" s="8">
        <f t="shared" si="196"/>
        <v>0</v>
      </c>
      <c r="B5027" s="8">
        <f t="shared" si="197"/>
        <v>0</v>
      </c>
      <c r="G5027" s="7" t="str">
        <f>IF(D5027&gt;Частотометр!B9,"высокочаст",IF(AND(Частотометр!C9&lt;D5027, D5027&lt;Частотометр!B9),"среднечаст","низкочаст"))</f>
        <v>низкочаст</v>
      </c>
      <c r="H5027" s="7" t="str">
        <f>IF(E5027&gt;Частотометр!B28,"высокая",IF(AND(Частотометр!C28&lt;E5027, E5027&lt;Частотометр!B28),"средняя","низкая"))</f>
        <v>низкая</v>
      </c>
      <c r="I5027" s="1"/>
    </row>
    <row r="5028" spans="1:9" x14ac:dyDescent="0.2">
      <c r="A5028" s="8">
        <f t="shared" si="196"/>
        <v>0</v>
      </c>
      <c r="B5028" s="8">
        <f t="shared" si="197"/>
        <v>0</v>
      </c>
      <c r="G5028" s="7" t="str">
        <f>IF(D5028&gt;Частотометр!B9,"высокочаст",IF(AND(Частотометр!C9&lt;D5028, D5028&lt;Частотометр!B9),"среднечаст","низкочаст"))</f>
        <v>низкочаст</v>
      </c>
      <c r="H5028" s="7" t="str">
        <f>IF(E5028&gt;Частотометр!B28,"высокая",IF(AND(Частотометр!C28&lt;E5028, E5028&lt;Частотометр!B28),"средняя","низкая"))</f>
        <v>низкая</v>
      </c>
      <c r="I5028" s="1"/>
    </row>
    <row r="5029" spans="1:9" x14ac:dyDescent="0.2">
      <c r="A5029" s="8">
        <f t="shared" si="196"/>
        <v>0</v>
      </c>
      <c r="B5029" s="8">
        <f t="shared" si="197"/>
        <v>0</v>
      </c>
      <c r="G5029" s="7" t="str">
        <f>IF(D5029&gt;Частотометр!B9,"высокочаст",IF(AND(Частотометр!C9&lt;D5029, D5029&lt;Частотометр!B9),"среднечаст","низкочаст"))</f>
        <v>низкочаст</v>
      </c>
      <c r="H5029" s="7" t="str">
        <f>IF(E5029&gt;Частотометр!B28,"высокая",IF(AND(Частотометр!C28&lt;E5029, E5029&lt;Частотометр!B28),"средняя","низкая"))</f>
        <v>низкая</v>
      </c>
      <c r="I5029" s="1"/>
    </row>
    <row r="5030" spans="1:9" x14ac:dyDescent="0.2">
      <c r="A5030" s="8">
        <f t="shared" si="196"/>
        <v>0</v>
      </c>
      <c r="B5030" s="8">
        <f t="shared" si="197"/>
        <v>0</v>
      </c>
      <c r="G5030" s="7" t="str">
        <f>IF(D5030&gt;Частотометр!B9,"высокочаст",IF(AND(Частотометр!C9&lt;D5030, D5030&lt;Частотометр!B9),"среднечаст","низкочаст"))</f>
        <v>низкочаст</v>
      </c>
      <c r="H5030" s="7" t="str">
        <f>IF(E5030&gt;Частотометр!B28,"высокая",IF(AND(Частотометр!C28&lt;E5030, E5030&lt;Частотометр!B28),"средняя","низкая"))</f>
        <v>низкая</v>
      </c>
      <c r="I5030" s="1"/>
    </row>
    <row r="5031" spans="1:9" x14ac:dyDescent="0.2">
      <c r="A5031" s="8">
        <f t="shared" si="196"/>
        <v>0</v>
      </c>
      <c r="B5031" s="8">
        <f t="shared" si="197"/>
        <v>0</v>
      </c>
      <c r="G5031" s="7" t="str">
        <f>IF(D5031&gt;Частотометр!B9,"высокочаст",IF(AND(Частотометр!C9&lt;D5031, D5031&lt;Частотометр!B9),"среднечаст","низкочаст"))</f>
        <v>низкочаст</v>
      </c>
      <c r="H5031" s="7" t="str">
        <f>IF(E5031&gt;Частотометр!B28,"высокая",IF(AND(Частотометр!C28&lt;E5031, E5031&lt;Частотометр!B28),"средняя","низкая"))</f>
        <v>низкая</v>
      </c>
      <c r="I5031" s="1"/>
    </row>
    <row r="5032" spans="1:9" x14ac:dyDescent="0.2">
      <c r="A5032" s="8">
        <f t="shared" si="196"/>
        <v>0</v>
      </c>
      <c r="B5032" s="8">
        <f t="shared" si="197"/>
        <v>0</v>
      </c>
      <c r="G5032" s="7" t="str">
        <f>IF(D5032&gt;Частотометр!B9,"высокочаст",IF(AND(Частотометр!C9&lt;D5032, D5032&lt;Частотометр!B9),"среднечаст","низкочаст"))</f>
        <v>низкочаст</v>
      </c>
      <c r="H5032" s="7" t="str">
        <f>IF(E5032&gt;Частотометр!B28,"высокая",IF(AND(Частотометр!C28&lt;E5032, E5032&lt;Частотометр!B28),"средняя","низкая"))</f>
        <v>низкая</v>
      </c>
      <c r="I5032" s="1"/>
    </row>
    <row r="5033" spans="1:9" x14ac:dyDescent="0.2">
      <c r="A5033" s="8">
        <f t="shared" si="196"/>
        <v>0</v>
      </c>
      <c r="B5033" s="8">
        <f t="shared" si="197"/>
        <v>0</v>
      </c>
      <c r="G5033" s="7" t="str">
        <f>IF(D5033&gt;Частотометр!B9,"высокочаст",IF(AND(Частотометр!C9&lt;D5033, D5033&lt;Частотометр!B9),"среднечаст","низкочаст"))</f>
        <v>низкочаст</v>
      </c>
      <c r="H5033" s="7" t="str">
        <f>IF(E5033&gt;Частотометр!B28,"высокая",IF(AND(Частотометр!C28&lt;E5033, E5033&lt;Частотометр!B28),"средняя","низкая"))</f>
        <v>низкая</v>
      </c>
      <c r="I5033" s="1"/>
    </row>
    <row r="5034" spans="1:9" x14ac:dyDescent="0.2">
      <c r="A5034" s="8">
        <f t="shared" si="196"/>
        <v>0</v>
      </c>
      <c r="B5034" s="8">
        <f t="shared" si="197"/>
        <v>0</v>
      </c>
      <c r="G5034" s="7" t="str">
        <f>IF(D5034&gt;Частотометр!B9,"высокочаст",IF(AND(Частотометр!C9&lt;D5034, D5034&lt;Частотометр!B9),"среднечаст","низкочаст"))</f>
        <v>низкочаст</v>
      </c>
      <c r="H5034" s="7" t="str">
        <f>IF(E5034&gt;Частотометр!B28,"высокая",IF(AND(Частотометр!C28&lt;E5034, E5034&lt;Частотометр!B28),"средняя","низкая"))</f>
        <v>низкая</v>
      </c>
      <c r="I5034" s="1"/>
    </row>
    <row r="5035" spans="1:9" x14ac:dyDescent="0.2">
      <c r="A5035" s="8">
        <f t="shared" si="196"/>
        <v>0</v>
      </c>
      <c r="B5035" s="8">
        <f t="shared" si="197"/>
        <v>0</v>
      </c>
      <c r="G5035" s="7" t="str">
        <f>IF(D5035&gt;Частотометр!B9,"высокочаст",IF(AND(Частотометр!C9&lt;D5035, D5035&lt;Частотометр!B9),"среднечаст","низкочаст"))</f>
        <v>низкочаст</v>
      </c>
      <c r="H5035" s="7" t="str">
        <f>IF(E5035&gt;Частотометр!B28,"высокая",IF(AND(Частотометр!C28&lt;E5035, E5035&lt;Частотометр!B28),"средняя","низкая"))</f>
        <v>низкая</v>
      </c>
      <c r="I5035" s="1"/>
    </row>
    <row r="5036" spans="1:9" x14ac:dyDescent="0.2">
      <c r="A5036" s="8">
        <f t="shared" si="196"/>
        <v>0</v>
      </c>
      <c r="B5036" s="8">
        <f t="shared" si="197"/>
        <v>0</v>
      </c>
      <c r="G5036" s="7" t="str">
        <f>IF(D5036&gt;Частотометр!B9,"высокочаст",IF(AND(Частотометр!C9&lt;D5036, D5036&lt;Частотометр!B9),"среднечаст","низкочаст"))</f>
        <v>низкочаст</v>
      </c>
      <c r="H5036" s="7" t="str">
        <f>IF(E5036&gt;Частотометр!B28,"высокая",IF(AND(Частотометр!C28&lt;E5036, E5036&lt;Частотометр!B28),"средняя","низкая"))</f>
        <v>низкая</v>
      </c>
      <c r="I5036" s="1"/>
    </row>
    <row r="5037" spans="1:9" x14ac:dyDescent="0.2">
      <c r="A5037" s="8">
        <f t="shared" si="196"/>
        <v>0</v>
      </c>
      <c r="B5037" s="8">
        <f t="shared" si="197"/>
        <v>0</v>
      </c>
      <c r="G5037" s="7" t="str">
        <f>IF(D5037&gt;Частотометр!B9,"высокочаст",IF(AND(Частотометр!C9&lt;D5037, D5037&lt;Частотометр!B9),"среднечаст","низкочаст"))</f>
        <v>низкочаст</v>
      </c>
      <c r="H5037" s="7" t="str">
        <f>IF(E5037&gt;Частотометр!B28,"высокая",IF(AND(Частотометр!C28&lt;E5037, E5037&lt;Частотометр!B28),"средняя","низкая"))</f>
        <v>низкая</v>
      </c>
      <c r="I5037" s="1"/>
    </row>
    <row r="5038" spans="1:9" x14ac:dyDescent="0.2">
      <c r="A5038" s="8">
        <f t="shared" si="196"/>
        <v>0</v>
      </c>
      <c r="B5038" s="8">
        <f t="shared" si="197"/>
        <v>0</v>
      </c>
      <c r="G5038" s="7" t="str">
        <f>IF(D5038&gt;Частотометр!B9,"высокочаст",IF(AND(Частотометр!C9&lt;D5038, D5038&lt;Частотометр!B9),"среднечаст","низкочаст"))</f>
        <v>низкочаст</v>
      </c>
      <c r="H5038" s="7" t="str">
        <f>IF(E5038&gt;Частотометр!B28,"высокая",IF(AND(Частотометр!C28&lt;E5038, E5038&lt;Частотометр!B28),"средняя","низкая"))</f>
        <v>низкая</v>
      </c>
      <c r="I5038" s="1"/>
    </row>
    <row r="5039" spans="1:9" x14ac:dyDescent="0.2">
      <c r="A5039" s="8">
        <f t="shared" si="196"/>
        <v>0</v>
      </c>
      <c r="B5039" s="8">
        <f t="shared" si="197"/>
        <v>0</v>
      </c>
      <c r="G5039" s="7" t="str">
        <f>IF(D5039&gt;Частотометр!B9,"высокочаст",IF(AND(Частотометр!C9&lt;D5039, D5039&lt;Частотометр!B9),"среднечаст","низкочаст"))</f>
        <v>низкочаст</v>
      </c>
      <c r="H5039" s="7" t="str">
        <f>IF(E5039&gt;Частотометр!B28,"высокая",IF(AND(Частотометр!C28&lt;E5039, E5039&lt;Частотометр!B28),"средняя","низкая"))</f>
        <v>низкая</v>
      </c>
      <c r="I5039" s="1"/>
    </row>
    <row r="5040" spans="1:9" x14ac:dyDescent="0.2">
      <c r="A5040" s="8">
        <f t="shared" si="196"/>
        <v>0</v>
      </c>
      <c r="B5040" s="8">
        <f t="shared" si="197"/>
        <v>0</v>
      </c>
      <c r="G5040" s="7" t="str">
        <f>IF(D5040&gt;Частотометр!B9,"высокочаст",IF(AND(Частотометр!C9&lt;D5040, D5040&lt;Частотометр!B9),"среднечаст","низкочаст"))</f>
        <v>низкочаст</v>
      </c>
      <c r="H5040" s="7" t="str">
        <f>IF(E5040&gt;Частотометр!B28,"высокая",IF(AND(Частотометр!C28&lt;E5040, E5040&lt;Частотометр!B28),"средняя","низкая"))</f>
        <v>низкая</v>
      </c>
      <c r="I5040" s="1"/>
    </row>
    <row r="5041" spans="1:9" x14ac:dyDescent="0.2">
      <c r="A5041" s="8">
        <f t="shared" si="196"/>
        <v>0</v>
      </c>
      <c r="B5041" s="8">
        <f t="shared" si="197"/>
        <v>0</v>
      </c>
      <c r="G5041" s="7" t="str">
        <f>IF(D5041&gt;Частотометр!B9,"высокочаст",IF(AND(Частотометр!C9&lt;D5041, D5041&lt;Частотометр!B9),"среднечаст","низкочаст"))</f>
        <v>низкочаст</v>
      </c>
      <c r="H5041" s="7" t="str">
        <f>IF(E5041&gt;Частотометр!B28,"высокая",IF(AND(Частотометр!C28&lt;E5041, E5041&lt;Частотометр!B28),"средняя","низкая"))</f>
        <v>низкая</v>
      </c>
      <c r="I5041" s="1"/>
    </row>
    <row r="5042" spans="1:9" x14ac:dyDescent="0.2">
      <c r="A5042" s="8">
        <f t="shared" si="196"/>
        <v>0</v>
      </c>
      <c r="B5042" s="8">
        <f t="shared" si="197"/>
        <v>0</v>
      </c>
      <c r="G5042" s="7" t="str">
        <f>IF(D5042&gt;Частотометр!B9,"высокочаст",IF(AND(Частотометр!C9&lt;D5042, D5042&lt;Частотометр!B9),"среднечаст","низкочаст"))</f>
        <v>низкочаст</v>
      </c>
      <c r="H5042" s="7" t="str">
        <f>IF(E5042&gt;Частотометр!B28,"высокая",IF(AND(Частотометр!C28&lt;E5042, E5042&lt;Частотометр!B28),"средняя","низкая"))</f>
        <v>низкая</v>
      </c>
      <c r="I5042" s="1"/>
    </row>
    <row r="5043" spans="1:9" x14ac:dyDescent="0.2">
      <c r="A5043" s="8">
        <f t="shared" si="196"/>
        <v>0</v>
      </c>
      <c r="B5043" s="8">
        <f t="shared" si="197"/>
        <v>0</v>
      </c>
      <c r="G5043" s="7" t="str">
        <f>IF(D5043&gt;Частотометр!B9,"высокочаст",IF(AND(Частотометр!C9&lt;D5043, D5043&lt;Частотометр!B9),"среднечаст","низкочаст"))</f>
        <v>низкочаст</v>
      </c>
      <c r="H5043" s="7" t="str">
        <f>IF(E5043&gt;Частотометр!B28,"высокая",IF(AND(Частотометр!C28&lt;E5043, E5043&lt;Частотометр!B28),"средняя","низкая"))</f>
        <v>низкая</v>
      </c>
      <c r="I5043" s="1"/>
    </row>
    <row r="5044" spans="1:9" x14ac:dyDescent="0.2">
      <c r="A5044" s="8">
        <f t="shared" si="196"/>
        <v>0</v>
      </c>
      <c r="B5044" s="8">
        <f t="shared" si="197"/>
        <v>0</v>
      </c>
      <c r="G5044" s="7" t="str">
        <f>IF(D5044&gt;Частотометр!B9,"высокочаст",IF(AND(Частотометр!C9&lt;D5044, D5044&lt;Частотометр!B9),"среднечаст","низкочаст"))</f>
        <v>низкочаст</v>
      </c>
      <c r="H5044" s="7" t="str">
        <f>IF(E5044&gt;Частотометр!B28,"высокая",IF(AND(Частотометр!C28&lt;E5044, E5044&lt;Частотометр!B28),"средняя","низкая"))</f>
        <v>низкая</v>
      </c>
      <c r="I5044" s="1"/>
    </row>
    <row r="5045" spans="1:9" x14ac:dyDescent="0.2">
      <c r="A5045" s="8">
        <f t="shared" si="196"/>
        <v>0</v>
      </c>
      <c r="B5045" s="8">
        <f t="shared" si="197"/>
        <v>0</v>
      </c>
      <c r="G5045" s="7" t="str">
        <f>IF(D5045&gt;Частотометр!B9,"высокочаст",IF(AND(Частотометр!C9&lt;D5045, D5045&lt;Частотометр!B9),"среднечаст","низкочаст"))</f>
        <v>низкочаст</v>
      </c>
      <c r="H5045" s="7" t="str">
        <f>IF(E5045&gt;Частотометр!B28,"высокая",IF(AND(Частотометр!C28&lt;E5045, E5045&lt;Частотометр!B28),"средняя","низкая"))</f>
        <v>низкая</v>
      </c>
      <c r="I5045" s="1"/>
    </row>
    <row r="5046" spans="1:9" x14ac:dyDescent="0.2">
      <c r="A5046" s="8">
        <f t="shared" si="196"/>
        <v>0</v>
      </c>
      <c r="B5046" s="8">
        <f t="shared" si="197"/>
        <v>0</v>
      </c>
      <c r="G5046" s="7" t="str">
        <f>IF(D5046&gt;Частотометр!B9,"высокочаст",IF(AND(Частотометр!C9&lt;D5046, D5046&lt;Частотометр!B9),"среднечаст","низкочаст"))</f>
        <v>низкочаст</v>
      </c>
      <c r="H5046" s="7" t="str">
        <f>IF(E5046&gt;Частотометр!B28,"высокая",IF(AND(Частотометр!C28&lt;E5046, E5046&lt;Частотометр!B28),"средняя","низкая"))</f>
        <v>низкая</v>
      </c>
      <c r="I5046" s="1"/>
    </row>
    <row r="5047" spans="1:9" x14ac:dyDescent="0.2">
      <c r="A5047" s="8">
        <f t="shared" si="196"/>
        <v>0</v>
      </c>
      <c r="B5047" s="8">
        <f t="shared" si="197"/>
        <v>0</v>
      </c>
      <c r="G5047" s="7" t="str">
        <f>IF(D5047&gt;Частотометр!B9,"высокочаст",IF(AND(Частотометр!C9&lt;D5047, D5047&lt;Частотометр!B9),"среднечаст","низкочаст"))</f>
        <v>низкочаст</v>
      </c>
      <c r="H5047" s="7" t="str">
        <f>IF(E5047&gt;Частотометр!B28,"высокая",IF(AND(Частотометр!C28&lt;E5047, E5047&lt;Частотометр!B28),"средняя","низкая"))</f>
        <v>низкая</v>
      </c>
      <c r="I5047" s="1"/>
    </row>
    <row r="5048" spans="1:9" x14ac:dyDescent="0.2">
      <c r="A5048" s="8">
        <f t="shared" si="196"/>
        <v>0</v>
      </c>
      <c r="B5048" s="8">
        <f t="shared" si="197"/>
        <v>0</v>
      </c>
      <c r="G5048" s="7" t="str">
        <f>IF(D5048&gt;Частотометр!B9,"высокочаст",IF(AND(Частотометр!C9&lt;D5048, D5048&lt;Частотометр!B9),"среднечаст","низкочаст"))</f>
        <v>низкочаст</v>
      </c>
      <c r="H5048" s="7" t="str">
        <f>IF(E5048&gt;Частотометр!B28,"высокая",IF(AND(Частотометр!C28&lt;E5048, E5048&lt;Частотометр!B28),"средняя","низкая"))</f>
        <v>низкая</v>
      </c>
      <c r="I5048" s="1"/>
    </row>
    <row r="5049" spans="1:9" x14ac:dyDescent="0.2">
      <c r="A5049" s="8">
        <f t="shared" si="196"/>
        <v>0</v>
      </c>
      <c r="B5049" s="8">
        <f t="shared" si="197"/>
        <v>0</v>
      </c>
      <c r="G5049" s="7" t="str">
        <f>IF(D5049&gt;Частотометр!B9,"высокочаст",IF(AND(Частотометр!C9&lt;D5049, D5049&lt;Частотометр!B9),"среднечаст","низкочаст"))</f>
        <v>низкочаст</v>
      </c>
      <c r="H5049" s="7" t="str">
        <f>IF(E5049&gt;Частотометр!B28,"высокая",IF(AND(Частотометр!C28&lt;E5049, E5049&lt;Частотометр!B28),"средняя","низкая"))</f>
        <v>низкая</v>
      </c>
      <c r="I5049" s="1"/>
    </row>
    <row r="5050" spans="1:9" x14ac:dyDescent="0.2">
      <c r="A5050" s="8">
        <f t="shared" si="196"/>
        <v>0</v>
      </c>
      <c r="B5050" s="8">
        <f t="shared" si="197"/>
        <v>0</v>
      </c>
      <c r="G5050" s="7" t="str">
        <f>IF(D5050&gt;Частотометр!B9,"высокочаст",IF(AND(Частотометр!C9&lt;D5050, D5050&lt;Частотометр!B9),"среднечаст","низкочаст"))</f>
        <v>низкочаст</v>
      </c>
      <c r="H5050" s="7" t="str">
        <f>IF(E5050&gt;Частотометр!B28,"высокая",IF(AND(Частотометр!C28&lt;E5050, E5050&lt;Частотометр!B28),"средняя","низкая"))</f>
        <v>низкая</v>
      </c>
      <c r="I5050" s="1"/>
    </row>
    <row r="5051" spans="1:9" x14ac:dyDescent="0.2">
      <c r="A5051" s="8">
        <f t="shared" si="196"/>
        <v>0</v>
      </c>
      <c r="B5051" s="8">
        <f t="shared" si="197"/>
        <v>0</v>
      </c>
      <c r="G5051" s="7" t="str">
        <f>IF(D5051&gt;Частотометр!B9,"высокочаст",IF(AND(Частотометр!C9&lt;D5051, D5051&lt;Частотометр!B9),"среднечаст","низкочаст"))</f>
        <v>низкочаст</v>
      </c>
      <c r="H5051" s="7" t="str">
        <f>IF(E5051&gt;Частотометр!B28,"высокая",IF(AND(Частотометр!C28&lt;E5051, E5051&lt;Частотометр!B28),"средняя","низкая"))</f>
        <v>низкая</v>
      </c>
      <c r="I5051" s="1"/>
    </row>
    <row r="5052" spans="1:9" x14ac:dyDescent="0.2">
      <c r="A5052" s="8">
        <f t="shared" si="196"/>
        <v>0</v>
      </c>
      <c r="B5052" s="8">
        <f t="shared" si="197"/>
        <v>0</v>
      </c>
      <c r="G5052" s="7" t="str">
        <f>IF(D5052&gt;Частотометр!B9,"высокочаст",IF(AND(Частотометр!C9&lt;D5052, D5052&lt;Частотометр!B9),"среднечаст","низкочаст"))</f>
        <v>низкочаст</v>
      </c>
      <c r="H5052" s="7" t="str">
        <f>IF(E5052&gt;Частотометр!B28,"высокая",IF(AND(Частотометр!C28&lt;E5052, E5052&lt;Частотометр!B28),"средняя","низкая"))</f>
        <v>низкая</v>
      </c>
      <c r="I5052" s="1"/>
    </row>
    <row r="5053" spans="1:9" x14ac:dyDescent="0.2">
      <c r="A5053" s="8">
        <f t="shared" si="196"/>
        <v>0</v>
      </c>
      <c r="B5053" s="8">
        <f t="shared" si="197"/>
        <v>0</v>
      </c>
      <c r="G5053" s="7" t="str">
        <f>IF(D5053&gt;Частотометр!B9,"высокочаст",IF(AND(Частотометр!C9&lt;D5053, D5053&lt;Частотометр!B9),"среднечаст","низкочаст"))</f>
        <v>низкочаст</v>
      </c>
      <c r="H5053" s="7" t="str">
        <f>IF(E5053&gt;Частотометр!B28,"высокая",IF(AND(Частотометр!C28&lt;E5053, E5053&lt;Частотометр!B28),"средняя","низкая"))</f>
        <v>низкая</v>
      </c>
      <c r="I5053" s="1"/>
    </row>
    <row r="5054" spans="1:9" x14ac:dyDescent="0.2">
      <c r="A5054" s="8">
        <f t="shared" si="196"/>
        <v>0</v>
      </c>
      <c r="B5054" s="8">
        <f t="shared" si="197"/>
        <v>0</v>
      </c>
      <c r="G5054" s="7" t="str">
        <f>IF(D5054&gt;Частотометр!B9,"высокочаст",IF(AND(Частотометр!C9&lt;D5054, D5054&lt;Частотометр!B9),"среднечаст","низкочаст"))</f>
        <v>низкочаст</v>
      </c>
      <c r="H5054" s="7" t="str">
        <f>IF(E5054&gt;Частотометр!B28,"высокая",IF(AND(Частотометр!C28&lt;E5054, E5054&lt;Частотометр!B28),"средняя","низкая"))</f>
        <v>низкая</v>
      </c>
      <c r="I5054" s="1"/>
    </row>
    <row r="5055" spans="1:9" x14ac:dyDescent="0.2">
      <c r="A5055" s="8">
        <f t="shared" si="196"/>
        <v>0</v>
      </c>
      <c r="B5055" s="8">
        <f t="shared" si="197"/>
        <v>0</v>
      </c>
      <c r="G5055" s="7" t="str">
        <f>IF(D5055&gt;Частотометр!B9,"высокочаст",IF(AND(Частотометр!C9&lt;D5055, D5055&lt;Частотометр!B9),"среднечаст","низкочаст"))</f>
        <v>низкочаст</v>
      </c>
      <c r="H5055" s="7" t="str">
        <f>IF(E5055&gt;Частотометр!B28,"высокая",IF(AND(Частотометр!C28&lt;E5055, E5055&lt;Частотометр!B28),"средняя","низкая"))</f>
        <v>низкая</v>
      </c>
      <c r="I5055" s="1"/>
    </row>
    <row r="5056" spans="1:9" x14ac:dyDescent="0.2">
      <c r="A5056" s="8">
        <f t="shared" si="196"/>
        <v>0</v>
      </c>
      <c r="B5056" s="8">
        <f t="shared" si="197"/>
        <v>0</v>
      </c>
      <c r="G5056" s="7" t="str">
        <f>IF(D5056&gt;Частотометр!B9,"высокочаст",IF(AND(Частотометр!C9&lt;D5056, D5056&lt;Частотометр!B9),"среднечаст","низкочаст"))</f>
        <v>низкочаст</v>
      </c>
      <c r="H5056" s="7" t="str">
        <f>IF(E5056&gt;Частотометр!B28,"высокая",IF(AND(Частотометр!C28&lt;E5056, E5056&lt;Частотометр!B28),"средняя","низкая"))</f>
        <v>низкая</v>
      </c>
      <c r="I5056" s="1"/>
    </row>
    <row r="5057" spans="1:9" x14ac:dyDescent="0.2">
      <c r="A5057" s="8">
        <f t="shared" si="196"/>
        <v>0</v>
      </c>
      <c r="B5057" s="8">
        <f t="shared" si="197"/>
        <v>0</v>
      </c>
      <c r="G5057" s="7" t="str">
        <f>IF(D5057&gt;Частотометр!B9,"высокочаст",IF(AND(Частотометр!C9&lt;D5057, D5057&lt;Частотометр!B9),"среднечаст","низкочаст"))</f>
        <v>низкочаст</v>
      </c>
      <c r="H5057" s="7" t="str">
        <f>IF(E5057&gt;Частотометр!B28,"высокая",IF(AND(Частотометр!C28&lt;E5057, E5057&lt;Частотометр!B28),"средняя","низкая"))</f>
        <v>низкая</v>
      </c>
      <c r="I5057" s="1"/>
    </row>
    <row r="5058" spans="1:9" x14ac:dyDescent="0.2">
      <c r="A5058" s="8">
        <f t="shared" ref="A5058:A5121" si="198">IF(ISBLANK(C5058),0,LEN(TRIM(C5058))-LEN(SUBSTITUTE(C5058," ",""))+1)</f>
        <v>0</v>
      </c>
      <c r="B5058" s="8">
        <f t="shared" ref="B5058:B5121" si="199">LEN(C5058)</f>
        <v>0</v>
      </c>
      <c r="G5058" s="7" t="str">
        <f>IF(D5058&gt;Частотометр!B9,"высокочаст",IF(AND(Частотометр!C9&lt;D5058, D5058&lt;Частотометр!B9),"среднечаст","низкочаст"))</f>
        <v>низкочаст</v>
      </c>
      <c r="H5058" s="7" t="str">
        <f>IF(E5058&gt;Частотометр!B28,"высокая",IF(AND(Частотометр!C28&lt;E5058, E5058&lt;Частотометр!B28),"средняя","низкая"))</f>
        <v>низкая</v>
      </c>
      <c r="I5058" s="1"/>
    </row>
    <row r="5059" spans="1:9" x14ac:dyDescent="0.2">
      <c r="A5059" s="8">
        <f t="shared" si="198"/>
        <v>0</v>
      </c>
      <c r="B5059" s="8">
        <f t="shared" si="199"/>
        <v>0</v>
      </c>
      <c r="G5059" s="7" t="str">
        <f>IF(D5059&gt;Частотометр!B9,"высокочаст",IF(AND(Частотометр!C9&lt;D5059, D5059&lt;Частотометр!B9),"среднечаст","низкочаст"))</f>
        <v>низкочаст</v>
      </c>
      <c r="H5059" s="7" t="str">
        <f>IF(E5059&gt;Частотометр!B28,"высокая",IF(AND(Частотометр!C28&lt;E5059, E5059&lt;Частотометр!B28),"средняя","низкая"))</f>
        <v>низкая</v>
      </c>
      <c r="I5059" s="1"/>
    </row>
    <row r="5060" spans="1:9" x14ac:dyDescent="0.2">
      <c r="A5060" s="8">
        <f t="shared" si="198"/>
        <v>0</v>
      </c>
      <c r="B5060" s="8">
        <f t="shared" si="199"/>
        <v>0</v>
      </c>
      <c r="G5060" s="7" t="str">
        <f>IF(D5060&gt;Частотометр!B9,"высокочаст",IF(AND(Частотометр!C9&lt;D5060, D5060&lt;Частотометр!B9),"среднечаст","низкочаст"))</f>
        <v>низкочаст</v>
      </c>
      <c r="H5060" s="7" t="str">
        <f>IF(E5060&gt;Частотометр!B28,"высокая",IF(AND(Частотометр!C28&lt;E5060, E5060&lt;Частотометр!B28),"средняя","низкая"))</f>
        <v>низкая</v>
      </c>
      <c r="I5060" s="1"/>
    </row>
    <row r="5061" spans="1:9" x14ac:dyDescent="0.2">
      <c r="A5061" s="8">
        <f t="shared" si="198"/>
        <v>0</v>
      </c>
      <c r="B5061" s="8">
        <f t="shared" si="199"/>
        <v>0</v>
      </c>
      <c r="G5061" s="7" t="str">
        <f>IF(D5061&gt;Частотометр!B9,"высокочаст",IF(AND(Частотометр!C9&lt;D5061, D5061&lt;Частотометр!B9),"среднечаст","низкочаст"))</f>
        <v>низкочаст</v>
      </c>
      <c r="H5061" s="7" t="str">
        <f>IF(E5061&gt;Частотометр!B28,"высокая",IF(AND(Частотометр!C28&lt;E5061, E5061&lt;Частотометр!B28),"средняя","низкая"))</f>
        <v>низкая</v>
      </c>
      <c r="I5061" s="1"/>
    </row>
    <row r="5062" spans="1:9" x14ac:dyDescent="0.2">
      <c r="A5062" s="8">
        <f t="shared" si="198"/>
        <v>0</v>
      </c>
      <c r="B5062" s="8">
        <f t="shared" si="199"/>
        <v>0</v>
      </c>
      <c r="G5062" s="7" t="str">
        <f>IF(D5062&gt;Частотометр!B9,"высокочаст",IF(AND(Частотометр!C9&lt;D5062, D5062&lt;Частотометр!B9),"среднечаст","низкочаст"))</f>
        <v>низкочаст</v>
      </c>
      <c r="H5062" s="7" t="str">
        <f>IF(E5062&gt;Частотометр!B28,"высокая",IF(AND(Частотометр!C28&lt;E5062, E5062&lt;Частотометр!B28),"средняя","низкая"))</f>
        <v>низкая</v>
      </c>
      <c r="I5062" s="1"/>
    </row>
    <row r="5063" spans="1:9" x14ac:dyDescent="0.2">
      <c r="A5063" s="8">
        <f t="shared" si="198"/>
        <v>0</v>
      </c>
      <c r="B5063" s="8">
        <f t="shared" si="199"/>
        <v>0</v>
      </c>
      <c r="G5063" s="7" t="str">
        <f>IF(D5063&gt;Частотометр!B9,"высокочаст",IF(AND(Частотометр!C9&lt;D5063, D5063&lt;Частотометр!B9),"среднечаст","низкочаст"))</f>
        <v>низкочаст</v>
      </c>
      <c r="H5063" s="7" t="str">
        <f>IF(E5063&gt;Частотометр!B28,"высокая",IF(AND(Частотометр!C28&lt;E5063, E5063&lt;Частотометр!B28),"средняя","низкая"))</f>
        <v>низкая</v>
      </c>
      <c r="I5063" s="1"/>
    </row>
    <row r="5064" spans="1:9" x14ac:dyDescent="0.2">
      <c r="A5064" s="8">
        <f t="shared" si="198"/>
        <v>0</v>
      </c>
      <c r="B5064" s="8">
        <f t="shared" si="199"/>
        <v>0</v>
      </c>
      <c r="G5064" s="7" t="str">
        <f>IF(D5064&gt;Частотометр!B9,"высокочаст",IF(AND(Частотометр!C9&lt;D5064, D5064&lt;Частотометр!B9),"среднечаст","низкочаст"))</f>
        <v>низкочаст</v>
      </c>
      <c r="H5064" s="7" t="str">
        <f>IF(E5064&gt;Частотометр!B28,"высокая",IF(AND(Частотометр!C28&lt;E5064, E5064&lt;Частотометр!B28),"средняя","низкая"))</f>
        <v>низкая</v>
      </c>
      <c r="I5064" s="1"/>
    </row>
    <row r="5065" spans="1:9" x14ac:dyDescent="0.2">
      <c r="A5065" s="8">
        <f t="shared" si="198"/>
        <v>0</v>
      </c>
      <c r="B5065" s="8">
        <f t="shared" si="199"/>
        <v>0</v>
      </c>
      <c r="G5065" s="7" t="str">
        <f>IF(D5065&gt;Частотометр!B9,"высокочаст",IF(AND(Частотометр!C9&lt;D5065, D5065&lt;Частотометр!B9),"среднечаст","низкочаст"))</f>
        <v>низкочаст</v>
      </c>
      <c r="H5065" s="7" t="str">
        <f>IF(E5065&gt;Частотометр!B28,"высокая",IF(AND(Частотометр!C28&lt;E5065, E5065&lt;Частотометр!B28),"средняя","низкая"))</f>
        <v>низкая</v>
      </c>
      <c r="I5065" s="1"/>
    </row>
    <row r="5066" spans="1:9" x14ac:dyDescent="0.2">
      <c r="A5066" s="8">
        <f t="shared" si="198"/>
        <v>0</v>
      </c>
      <c r="B5066" s="8">
        <f t="shared" si="199"/>
        <v>0</v>
      </c>
      <c r="G5066" s="7" t="str">
        <f>IF(D5066&gt;Частотометр!B9,"высокочаст",IF(AND(Частотометр!C9&lt;D5066, D5066&lt;Частотометр!B9),"среднечаст","низкочаст"))</f>
        <v>низкочаст</v>
      </c>
      <c r="H5066" s="7" t="str">
        <f>IF(E5066&gt;Частотометр!B28,"высокая",IF(AND(Частотометр!C28&lt;E5066, E5066&lt;Частотометр!B28),"средняя","низкая"))</f>
        <v>низкая</v>
      </c>
      <c r="I5066" s="1"/>
    </row>
    <row r="5067" spans="1:9" x14ac:dyDescent="0.2">
      <c r="A5067" s="8">
        <f t="shared" si="198"/>
        <v>0</v>
      </c>
      <c r="B5067" s="8">
        <f t="shared" si="199"/>
        <v>0</v>
      </c>
      <c r="G5067" s="7" t="str">
        <f>IF(D5067&gt;Частотометр!B9,"высокочаст",IF(AND(Частотометр!C9&lt;D5067, D5067&lt;Частотометр!B9),"среднечаст","низкочаст"))</f>
        <v>низкочаст</v>
      </c>
      <c r="H5067" s="7" t="str">
        <f>IF(E5067&gt;Частотометр!B28,"высокая",IF(AND(Частотометр!C28&lt;E5067, E5067&lt;Частотометр!B28),"средняя","низкая"))</f>
        <v>низкая</v>
      </c>
      <c r="I5067" s="1"/>
    </row>
    <row r="5068" spans="1:9" x14ac:dyDescent="0.2">
      <c r="A5068" s="8">
        <f t="shared" si="198"/>
        <v>0</v>
      </c>
      <c r="B5068" s="8">
        <f t="shared" si="199"/>
        <v>0</v>
      </c>
      <c r="G5068" s="7" t="str">
        <f>IF(D5068&gt;Частотометр!B9,"высокочаст",IF(AND(Частотометр!C9&lt;D5068, D5068&lt;Частотометр!B9),"среднечаст","низкочаст"))</f>
        <v>низкочаст</v>
      </c>
      <c r="H5068" s="7" t="str">
        <f>IF(E5068&gt;Частотометр!B28,"высокая",IF(AND(Частотометр!C28&lt;E5068, E5068&lt;Частотометр!B28),"средняя","низкая"))</f>
        <v>низкая</v>
      </c>
      <c r="I5068" s="1"/>
    </row>
    <row r="5069" spans="1:9" x14ac:dyDescent="0.2">
      <c r="A5069" s="8">
        <f t="shared" si="198"/>
        <v>0</v>
      </c>
      <c r="B5069" s="8">
        <f t="shared" si="199"/>
        <v>0</v>
      </c>
      <c r="G5069" s="7" t="str">
        <f>IF(D5069&gt;Частотометр!B9,"высокочаст",IF(AND(Частотометр!C9&lt;D5069, D5069&lt;Частотометр!B9),"среднечаст","низкочаст"))</f>
        <v>низкочаст</v>
      </c>
      <c r="H5069" s="7" t="str">
        <f>IF(E5069&gt;Частотометр!B28,"высокая",IF(AND(Частотометр!C28&lt;E5069, E5069&lt;Частотометр!B28),"средняя","низкая"))</f>
        <v>низкая</v>
      </c>
      <c r="I5069" s="1"/>
    </row>
    <row r="5070" spans="1:9" x14ac:dyDescent="0.2">
      <c r="A5070" s="8">
        <f t="shared" si="198"/>
        <v>0</v>
      </c>
      <c r="B5070" s="8">
        <f t="shared" si="199"/>
        <v>0</v>
      </c>
      <c r="G5070" s="7" t="str">
        <f>IF(D5070&gt;Частотометр!B9,"высокочаст",IF(AND(Частотометр!C9&lt;D5070, D5070&lt;Частотометр!B9),"среднечаст","низкочаст"))</f>
        <v>низкочаст</v>
      </c>
      <c r="H5070" s="7" t="str">
        <f>IF(E5070&gt;Частотометр!B28,"высокая",IF(AND(Частотометр!C28&lt;E5070, E5070&lt;Частотометр!B28),"средняя","низкая"))</f>
        <v>низкая</v>
      </c>
      <c r="I5070" s="1"/>
    </row>
    <row r="5071" spans="1:9" x14ac:dyDescent="0.2">
      <c r="A5071" s="8">
        <f t="shared" si="198"/>
        <v>0</v>
      </c>
      <c r="B5071" s="8">
        <f t="shared" si="199"/>
        <v>0</v>
      </c>
      <c r="G5071" s="7" t="str">
        <f>IF(D5071&gt;Частотометр!B9,"высокочаст",IF(AND(Частотометр!C9&lt;D5071, D5071&lt;Частотометр!B9),"среднечаст","низкочаст"))</f>
        <v>низкочаст</v>
      </c>
      <c r="H5071" s="7" t="str">
        <f>IF(E5071&gt;Частотометр!B28,"высокая",IF(AND(Частотометр!C28&lt;E5071, E5071&lt;Частотометр!B28),"средняя","низкая"))</f>
        <v>низкая</v>
      </c>
      <c r="I5071" s="1"/>
    </row>
    <row r="5072" spans="1:9" x14ac:dyDescent="0.2">
      <c r="A5072" s="8">
        <f t="shared" si="198"/>
        <v>0</v>
      </c>
      <c r="B5072" s="8">
        <f t="shared" si="199"/>
        <v>0</v>
      </c>
      <c r="G5072" s="7" t="str">
        <f>IF(D5072&gt;Частотометр!B9,"высокочаст",IF(AND(Частотометр!C9&lt;D5072, D5072&lt;Частотометр!B9),"среднечаст","низкочаст"))</f>
        <v>низкочаст</v>
      </c>
      <c r="H5072" s="7" t="str">
        <f>IF(E5072&gt;Частотометр!B28,"высокая",IF(AND(Частотометр!C28&lt;E5072, E5072&lt;Частотометр!B28),"средняя","низкая"))</f>
        <v>низкая</v>
      </c>
      <c r="I5072" s="1"/>
    </row>
    <row r="5073" spans="1:9" x14ac:dyDescent="0.2">
      <c r="A5073" s="8">
        <f t="shared" si="198"/>
        <v>0</v>
      </c>
      <c r="B5073" s="8">
        <f t="shared" si="199"/>
        <v>0</v>
      </c>
      <c r="G5073" s="7" t="str">
        <f>IF(D5073&gt;Частотометр!B9,"высокочаст",IF(AND(Частотометр!C9&lt;D5073, D5073&lt;Частотометр!B9),"среднечаст","низкочаст"))</f>
        <v>низкочаст</v>
      </c>
      <c r="H5073" s="7" t="str">
        <f>IF(E5073&gt;Частотометр!B28,"высокая",IF(AND(Частотометр!C28&lt;E5073, E5073&lt;Частотометр!B28),"средняя","низкая"))</f>
        <v>низкая</v>
      </c>
      <c r="I5073" s="1"/>
    </row>
    <row r="5074" spans="1:9" x14ac:dyDescent="0.2">
      <c r="A5074" s="8">
        <f t="shared" si="198"/>
        <v>0</v>
      </c>
      <c r="B5074" s="8">
        <f t="shared" si="199"/>
        <v>0</v>
      </c>
      <c r="G5074" s="7" t="str">
        <f>IF(D5074&gt;Частотометр!B9,"высокочаст",IF(AND(Частотометр!C9&lt;D5074, D5074&lt;Частотометр!B9),"среднечаст","низкочаст"))</f>
        <v>низкочаст</v>
      </c>
      <c r="H5074" s="7" t="str">
        <f>IF(E5074&gt;Частотометр!B28,"высокая",IF(AND(Частотометр!C28&lt;E5074, E5074&lt;Частотометр!B28),"средняя","низкая"))</f>
        <v>низкая</v>
      </c>
      <c r="I5074" s="1"/>
    </row>
    <row r="5075" spans="1:9" x14ac:dyDescent="0.2">
      <c r="A5075" s="8">
        <f t="shared" si="198"/>
        <v>0</v>
      </c>
      <c r="B5075" s="8">
        <f t="shared" si="199"/>
        <v>0</v>
      </c>
      <c r="G5075" s="7" t="str">
        <f>IF(D5075&gt;Частотометр!B9,"высокочаст",IF(AND(Частотометр!C9&lt;D5075, D5075&lt;Частотометр!B9),"среднечаст","низкочаст"))</f>
        <v>низкочаст</v>
      </c>
      <c r="H5075" s="7" t="str">
        <f>IF(E5075&gt;Частотометр!B28,"высокая",IF(AND(Частотометр!C28&lt;E5075, E5075&lt;Частотометр!B28),"средняя","низкая"))</f>
        <v>низкая</v>
      </c>
      <c r="I5075" s="1"/>
    </row>
    <row r="5076" spans="1:9" x14ac:dyDescent="0.2">
      <c r="A5076" s="8">
        <f t="shared" si="198"/>
        <v>0</v>
      </c>
      <c r="B5076" s="8">
        <f t="shared" si="199"/>
        <v>0</v>
      </c>
      <c r="G5076" s="7" t="str">
        <f>IF(D5076&gt;Частотометр!B9,"высокочаст",IF(AND(Частотометр!C9&lt;D5076, D5076&lt;Частотометр!B9),"среднечаст","низкочаст"))</f>
        <v>низкочаст</v>
      </c>
      <c r="H5076" s="7" t="str">
        <f>IF(E5076&gt;Частотометр!B28,"высокая",IF(AND(Частотометр!C28&lt;E5076, E5076&lt;Частотометр!B28),"средняя","низкая"))</f>
        <v>низкая</v>
      </c>
      <c r="I5076" s="1"/>
    </row>
    <row r="5077" spans="1:9" x14ac:dyDescent="0.2">
      <c r="A5077" s="8">
        <f t="shared" si="198"/>
        <v>0</v>
      </c>
      <c r="B5077" s="8">
        <f t="shared" si="199"/>
        <v>0</v>
      </c>
      <c r="G5077" s="7" t="str">
        <f>IF(D5077&gt;Частотометр!B9,"высокочаст",IF(AND(Частотометр!C9&lt;D5077, D5077&lt;Частотометр!B9),"среднечаст","низкочаст"))</f>
        <v>низкочаст</v>
      </c>
      <c r="H5077" s="7" t="str">
        <f>IF(E5077&gt;Частотометр!B28,"высокая",IF(AND(Частотометр!C28&lt;E5077, E5077&lt;Частотометр!B28),"средняя","низкая"))</f>
        <v>низкая</v>
      </c>
      <c r="I5077" s="1"/>
    </row>
    <row r="5078" spans="1:9" x14ac:dyDescent="0.2">
      <c r="A5078" s="8">
        <f t="shared" si="198"/>
        <v>0</v>
      </c>
      <c r="B5078" s="8">
        <f t="shared" si="199"/>
        <v>0</v>
      </c>
      <c r="G5078" s="7" t="str">
        <f>IF(D5078&gt;Частотометр!B9,"высокочаст",IF(AND(Частотометр!C9&lt;D5078, D5078&lt;Частотометр!B9),"среднечаст","низкочаст"))</f>
        <v>низкочаст</v>
      </c>
      <c r="H5078" s="7" t="str">
        <f>IF(E5078&gt;Частотометр!B28,"высокая",IF(AND(Частотометр!C28&lt;E5078, E5078&lt;Частотометр!B28),"средняя","низкая"))</f>
        <v>низкая</v>
      </c>
      <c r="I5078" s="1"/>
    </row>
    <row r="5079" spans="1:9" x14ac:dyDescent="0.2">
      <c r="A5079" s="8">
        <f t="shared" si="198"/>
        <v>0</v>
      </c>
      <c r="B5079" s="8">
        <f t="shared" si="199"/>
        <v>0</v>
      </c>
      <c r="G5079" s="7" t="str">
        <f>IF(D5079&gt;Частотометр!B9,"высокочаст",IF(AND(Частотометр!C9&lt;D5079, D5079&lt;Частотометр!B9),"среднечаст","низкочаст"))</f>
        <v>низкочаст</v>
      </c>
      <c r="H5079" s="7" t="str">
        <f>IF(E5079&gt;Частотометр!B28,"высокая",IF(AND(Частотометр!C28&lt;E5079, E5079&lt;Частотометр!B28),"средняя","низкая"))</f>
        <v>низкая</v>
      </c>
      <c r="I5079" s="1"/>
    </row>
    <row r="5080" spans="1:9" x14ac:dyDescent="0.2">
      <c r="A5080" s="8">
        <f t="shared" si="198"/>
        <v>0</v>
      </c>
      <c r="B5080" s="8">
        <f t="shared" si="199"/>
        <v>0</v>
      </c>
      <c r="G5080" s="7" t="str">
        <f>IF(D5080&gt;Частотометр!B9,"высокочаст",IF(AND(Частотометр!C9&lt;D5080, D5080&lt;Частотометр!B9),"среднечаст","низкочаст"))</f>
        <v>низкочаст</v>
      </c>
      <c r="H5080" s="7" t="str">
        <f>IF(E5080&gt;Частотометр!B28,"высокая",IF(AND(Частотометр!C28&lt;E5080, E5080&lt;Частотометр!B28),"средняя","низкая"))</f>
        <v>низкая</v>
      </c>
      <c r="I5080" s="1"/>
    </row>
    <row r="5081" spans="1:9" x14ac:dyDescent="0.2">
      <c r="A5081" s="8">
        <f t="shared" si="198"/>
        <v>0</v>
      </c>
      <c r="B5081" s="8">
        <f t="shared" si="199"/>
        <v>0</v>
      </c>
      <c r="G5081" s="7" t="str">
        <f>IF(D5081&gt;Частотометр!B9,"высокочаст",IF(AND(Частотометр!C9&lt;D5081, D5081&lt;Частотометр!B9),"среднечаст","низкочаст"))</f>
        <v>низкочаст</v>
      </c>
      <c r="H5081" s="7" t="str">
        <f>IF(E5081&gt;Частотометр!B28,"высокая",IF(AND(Частотометр!C28&lt;E5081, E5081&lt;Частотометр!B28),"средняя","низкая"))</f>
        <v>низкая</v>
      </c>
      <c r="I5081" s="1"/>
    </row>
    <row r="5082" spans="1:9" x14ac:dyDescent="0.2">
      <c r="A5082" s="8">
        <f t="shared" si="198"/>
        <v>0</v>
      </c>
      <c r="B5082" s="8">
        <f t="shared" si="199"/>
        <v>0</v>
      </c>
      <c r="G5082" s="7" t="str">
        <f>IF(D5082&gt;Частотометр!B9,"высокочаст",IF(AND(Частотометр!C9&lt;D5082, D5082&lt;Частотометр!B9),"среднечаст","низкочаст"))</f>
        <v>низкочаст</v>
      </c>
      <c r="H5082" s="7" t="str">
        <f>IF(E5082&gt;Частотометр!B28,"высокая",IF(AND(Частотометр!C28&lt;E5082, E5082&lt;Частотометр!B28),"средняя","низкая"))</f>
        <v>низкая</v>
      </c>
      <c r="I5082" s="1"/>
    </row>
    <row r="5083" spans="1:9" x14ac:dyDescent="0.2">
      <c r="A5083" s="8">
        <f t="shared" si="198"/>
        <v>0</v>
      </c>
      <c r="B5083" s="8">
        <f t="shared" si="199"/>
        <v>0</v>
      </c>
      <c r="G5083" s="7" t="str">
        <f>IF(D5083&gt;Частотометр!B9,"высокочаст",IF(AND(Частотометр!C9&lt;D5083, D5083&lt;Частотометр!B9),"среднечаст","низкочаст"))</f>
        <v>низкочаст</v>
      </c>
      <c r="H5083" s="7" t="str">
        <f>IF(E5083&gt;Частотометр!B28,"высокая",IF(AND(Частотометр!C28&lt;E5083, E5083&lt;Частотометр!B28),"средняя","низкая"))</f>
        <v>низкая</v>
      </c>
      <c r="I5083" s="1"/>
    </row>
    <row r="5084" spans="1:9" x14ac:dyDescent="0.2">
      <c r="A5084" s="8">
        <f t="shared" si="198"/>
        <v>0</v>
      </c>
      <c r="B5084" s="8">
        <f t="shared" si="199"/>
        <v>0</v>
      </c>
      <c r="G5084" s="7" t="str">
        <f>IF(D5084&gt;Частотометр!B9,"высокочаст",IF(AND(Частотометр!C9&lt;D5084, D5084&lt;Частотометр!B9),"среднечаст","низкочаст"))</f>
        <v>низкочаст</v>
      </c>
      <c r="H5084" s="7" t="str">
        <f>IF(E5084&gt;Частотометр!B28,"высокая",IF(AND(Частотометр!C28&lt;E5084, E5084&lt;Частотометр!B28),"средняя","низкая"))</f>
        <v>низкая</v>
      </c>
      <c r="I5084" s="1"/>
    </row>
    <row r="5085" spans="1:9" x14ac:dyDescent="0.2">
      <c r="A5085" s="8">
        <f t="shared" si="198"/>
        <v>0</v>
      </c>
      <c r="B5085" s="8">
        <f t="shared" si="199"/>
        <v>0</v>
      </c>
      <c r="G5085" s="7" t="str">
        <f>IF(D5085&gt;Частотометр!B9,"высокочаст",IF(AND(Частотометр!C9&lt;D5085, D5085&lt;Частотометр!B9),"среднечаст","низкочаст"))</f>
        <v>низкочаст</v>
      </c>
      <c r="H5085" s="7" t="str">
        <f>IF(E5085&gt;Частотометр!B28,"высокая",IF(AND(Частотометр!C28&lt;E5085, E5085&lt;Частотометр!B28),"средняя","низкая"))</f>
        <v>низкая</v>
      </c>
      <c r="I5085" s="1"/>
    </row>
    <row r="5086" spans="1:9" x14ac:dyDescent="0.2">
      <c r="A5086" s="8">
        <f t="shared" si="198"/>
        <v>0</v>
      </c>
      <c r="B5086" s="8">
        <f t="shared" si="199"/>
        <v>0</v>
      </c>
      <c r="G5086" s="7" t="str">
        <f>IF(D5086&gt;Частотометр!B9,"высокочаст",IF(AND(Частотометр!C9&lt;D5086, D5086&lt;Частотометр!B9),"среднечаст","низкочаст"))</f>
        <v>низкочаст</v>
      </c>
      <c r="H5086" s="7" t="str">
        <f>IF(E5086&gt;Частотометр!B28,"высокая",IF(AND(Частотометр!C28&lt;E5086, E5086&lt;Частотометр!B28),"средняя","низкая"))</f>
        <v>низкая</v>
      </c>
      <c r="I5086" s="1"/>
    </row>
    <row r="5087" spans="1:9" x14ac:dyDescent="0.2">
      <c r="A5087" s="8">
        <f t="shared" si="198"/>
        <v>0</v>
      </c>
      <c r="B5087" s="8">
        <f t="shared" si="199"/>
        <v>0</v>
      </c>
      <c r="G5087" s="7" t="str">
        <f>IF(D5087&gt;Частотометр!B9,"высокочаст",IF(AND(Частотометр!C9&lt;D5087, D5087&lt;Частотометр!B9),"среднечаст","низкочаст"))</f>
        <v>низкочаст</v>
      </c>
      <c r="H5087" s="7" t="str">
        <f>IF(E5087&gt;Частотометр!B28,"высокая",IF(AND(Частотометр!C28&lt;E5087, E5087&lt;Частотометр!B28),"средняя","низкая"))</f>
        <v>низкая</v>
      </c>
      <c r="I5087" s="1"/>
    </row>
    <row r="5088" spans="1:9" x14ac:dyDescent="0.2">
      <c r="A5088" s="8">
        <f t="shared" si="198"/>
        <v>0</v>
      </c>
      <c r="B5088" s="8">
        <f t="shared" si="199"/>
        <v>0</v>
      </c>
      <c r="G5088" s="7" t="str">
        <f>IF(D5088&gt;Частотометр!B9,"высокочаст",IF(AND(Частотометр!C9&lt;D5088, D5088&lt;Частотометр!B9),"среднечаст","низкочаст"))</f>
        <v>низкочаст</v>
      </c>
      <c r="H5088" s="7" t="str">
        <f>IF(E5088&gt;Частотометр!B28,"высокая",IF(AND(Частотометр!C28&lt;E5088, E5088&lt;Частотометр!B28),"средняя","низкая"))</f>
        <v>низкая</v>
      </c>
      <c r="I5088" s="1"/>
    </row>
    <row r="5089" spans="1:9" x14ac:dyDescent="0.2">
      <c r="A5089" s="8">
        <f t="shared" si="198"/>
        <v>0</v>
      </c>
      <c r="B5089" s="8">
        <f t="shared" si="199"/>
        <v>0</v>
      </c>
      <c r="G5089" s="7" t="str">
        <f>IF(D5089&gt;Частотометр!B9,"высокочаст",IF(AND(Частотометр!C9&lt;D5089, D5089&lt;Частотометр!B9),"среднечаст","низкочаст"))</f>
        <v>низкочаст</v>
      </c>
      <c r="H5089" s="7" t="str">
        <f>IF(E5089&gt;Частотометр!B28,"высокая",IF(AND(Частотометр!C28&lt;E5089, E5089&lt;Частотометр!B28),"средняя","низкая"))</f>
        <v>низкая</v>
      </c>
      <c r="I5089" s="1"/>
    </row>
    <row r="5090" spans="1:9" x14ac:dyDescent="0.2">
      <c r="A5090" s="8">
        <f t="shared" si="198"/>
        <v>0</v>
      </c>
      <c r="B5090" s="8">
        <f t="shared" si="199"/>
        <v>0</v>
      </c>
      <c r="G5090" s="7" t="str">
        <f>IF(D5090&gt;Частотометр!B9,"высокочаст",IF(AND(Частотометр!C9&lt;D5090, D5090&lt;Частотометр!B9),"среднечаст","низкочаст"))</f>
        <v>низкочаст</v>
      </c>
      <c r="H5090" s="7" t="str">
        <f>IF(E5090&gt;Частотометр!B28,"высокая",IF(AND(Частотометр!C28&lt;E5090, E5090&lt;Частотометр!B28),"средняя","низкая"))</f>
        <v>низкая</v>
      </c>
      <c r="I5090" s="1"/>
    </row>
    <row r="5091" spans="1:9" x14ac:dyDescent="0.2">
      <c r="A5091" s="8">
        <f t="shared" si="198"/>
        <v>0</v>
      </c>
      <c r="B5091" s="8">
        <f t="shared" si="199"/>
        <v>0</v>
      </c>
      <c r="G5091" s="7" t="str">
        <f>IF(D5091&gt;Частотометр!B9,"высокочаст",IF(AND(Частотометр!C9&lt;D5091, D5091&lt;Частотометр!B9),"среднечаст","низкочаст"))</f>
        <v>низкочаст</v>
      </c>
      <c r="H5091" s="7" t="str">
        <f>IF(E5091&gt;Частотометр!B28,"высокая",IF(AND(Частотометр!C28&lt;E5091, E5091&lt;Частотометр!B28),"средняя","низкая"))</f>
        <v>низкая</v>
      </c>
      <c r="I5091" s="1"/>
    </row>
    <row r="5092" spans="1:9" x14ac:dyDescent="0.2">
      <c r="A5092" s="8">
        <f t="shared" si="198"/>
        <v>0</v>
      </c>
      <c r="B5092" s="8">
        <f t="shared" si="199"/>
        <v>0</v>
      </c>
      <c r="G5092" s="7" t="str">
        <f>IF(D5092&gt;Частотометр!B9,"высокочаст",IF(AND(Частотометр!C9&lt;D5092, D5092&lt;Частотометр!B9),"среднечаст","низкочаст"))</f>
        <v>низкочаст</v>
      </c>
      <c r="H5092" s="7" t="str">
        <f>IF(E5092&gt;Частотометр!B28,"высокая",IF(AND(Частотометр!C28&lt;E5092, E5092&lt;Частотометр!B28),"средняя","низкая"))</f>
        <v>низкая</v>
      </c>
      <c r="I5092" s="1"/>
    </row>
    <row r="5093" spans="1:9" x14ac:dyDescent="0.2">
      <c r="A5093" s="8">
        <f t="shared" si="198"/>
        <v>0</v>
      </c>
      <c r="B5093" s="8">
        <f t="shared" si="199"/>
        <v>0</v>
      </c>
      <c r="G5093" s="7" t="str">
        <f>IF(D5093&gt;Частотометр!B9,"высокочаст",IF(AND(Частотометр!C9&lt;D5093, D5093&lt;Частотометр!B9),"среднечаст","низкочаст"))</f>
        <v>низкочаст</v>
      </c>
      <c r="H5093" s="7" t="str">
        <f>IF(E5093&gt;Частотометр!B28,"высокая",IF(AND(Частотометр!C28&lt;E5093, E5093&lt;Частотометр!B28),"средняя","низкая"))</f>
        <v>низкая</v>
      </c>
      <c r="I5093" s="1"/>
    </row>
    <row r="5094" spans="1:9" x14ac:dyDescent="0.2">
      <c r="A5094" s="8">
        <f t="shared" si="198"/>
        <v>0</v>
      </c>
      <c r="B5094" s="8">
        <f t="shared" si="199"/>
        <v>0</v>
      </c>
      <c r="G5094" s="7" t="str">
        <f>IF(D5094&gt;Частотометр!B9,"высокочаст",IF(AND(Частотометр!C9&lt;D5094, D5094&lt;Частотометр!B9),"среднечаст","низкочаст"))</f>
        <v>низкочаст</v>
      </c>
      <c r="H5094" s="7" t="str">
        <f>IF(E5094&gt;Частотометр!B28,"высокая",IF(AND(Частотометр!C28&lt;E5094, E5094&lt;Частотометр!B28),"средняя","низкая"))</f>
        <v>низкая</v>
      </c>
      <c r="I5094" s="1"/>
    </row>
    <row r="5095" spans="1:9" x14ac:dyDescent="0.2">
      <c r="A5095" s="8">
        <f t="shared" si="198"/>
        <v>0</v>
      </c>
      <c r="B5095" s="8">
        <f t="shared" si="199"/>
        <v>0</v>
      </c>
      <c r="G5095" s="7" t="str">
        <f>IF(D5095&gt;Частотометр!B9,"высокочаст",IF(AND(Частотометр!C9&lt;D5095, D5095&lt;Частотометр!B9),"среднечаст","низкочаст"))</f>
        <v>низкочаст</v>
      </c>
      <c r="H5095" s="7" t="str">
        <f>IF(E5095&gt;Частотометр!B28,"высокая",IF(AND(Частотометр!C28&lt;E5095, E5095&lt;Частотометр!B28),"средняя","низкая"))</f>
        <v>низкая</v>
      </c>
      <c r="I5095" s="1"/>
    </row>
    <row r="5096" spans="1:9" x14ac:dyDescent="0.2">
      <c r="A5096" s="8">
        <f t="shared" si="198"/>
        <v>0</v>
      </c>
      <c r="B5096" s="8">
        <f t="shared" si="199"/>
        <v>0</v>
      </c>
      <c r="G5096" s="7" t="str">
        <f>IF(D5096&gt;Частотометр!B9,"высокочаст",IF(AND(Частотометр!C9&lt;D5096, D5096&lt;Частотометр!B9),"среднечаст","низкочаст"))</f>
        <v>низкочаст</v>
      </c>
      <c r="H5096" s="7" t="str">
        <f>IF(E5096&gt;Частотометр!B28,"высокая",IF(AND(Частотометр!C28&lt;E5096, E5096&lt;Частотометр!B28),"средняя","низкая"))</f>
        <v>низкая</v>
      </c>
      <c r="I5096" s="1"/>
    </row>
    <row r="5097" spans="1:9" x14ac:dyDescent="0.2">
      <c r="A5097" s="8">
        <f t="shared" si="198"/>
        <v>0</v>
      </c>
      <c r="B5097" s="8">
        <f t="shared" si="199"/>
        <v>0</v>
      </c>
      <c r="G5097" s="7" t="str">
        <f>IF(D5097&gt;Частотометр!B9,"высокочаст",IF(AND(Частотометр!C9&lt;D5097, D5097&lt;Частотометр!B9),"среднечаст","низкочаст"))</f>
        <v>низкочаст</v>
      </c>
      <c r="H5097" s="7" t="str">
        <f>IF(E5097&gt;Частотометр!B28,"высокая",IF(AND(Частотометр!C28&lt;E5097, E5097&lt;Частотометр!B28),"средняя","низкая"))</f>
        <v>низкая</v>
      </c>
      <c r="I5097" s="1"/>
    </row>
    <row r="5098" spans="1:9" x14ac:dyDescent="0.2">
      <c r="A5098" s="8">
        <f t="shared" si="198"/>
        <v>0</v>
      </c>
      <c r="B5098" s="8">
        <f t="shared" si="199"/>
        <v>0</v>
      </c>
      <c r="G5098" s="7" t="str">
        <f>IF(D5098&gt;Частотометр!B9,"высокочаст",IF(AND(Частотометр!C9&lt;D5098, D5098&lt;Частотометр!B9),"среднечаст","низкочаст"))</f>
        <v>низкочаст</v>
      </c>
      <c r="H5098" s="7" t="str">
        <f>IF(E5098&gt;Частотометр!B28,"высокая",IF(AND(Частотометр!C28&lt;E5098, E5098&lt;Частотометр!B28),"средняя","низкая"))</f>
        <v>низкая</v>
      </c>
      <c r="I5098" s="1"/>
    </row>
    <row r="5099" spans="1:9" x14ac:dyDescent="0.2">
      <c r="A5099" s="8">
        <f t="shared" si="198"/>
        <v>0</v>
      </c>
      <c r="B5099" s="8">
        <f t="shared" si="199"/>
        <v>0</v>
      </c>
      <c r="G5099" s="7" t="str">
        <f>IF(D5099&gt;Частотометр!B9,"высокочаст",IF(AND(Частотометр!C9&lt;D5099, D5099&lt;Частотометр!B9),"среднечаст","низкочаст"))</f>
        <v>низкочаст</v>
      </c>
      <c r="H5099" s="7" t="str">
        <f>IF(E5099&gt;Частотометр!B28,"высокая",IF(AND(Частотометр!C28&lt;E5099, E5099&lt;Частотометр!B28),"средняя","низкая"))</f>
        <v>низкая</v>
      </c>
      <c r="I5099" s="1"/>
    </row>
    <row r="5100" spans="1:9" x14ac:dyDescent="0.2">
      <c r="A5100" s="8">
        <f t="shared" si="198"/>
        <v>0</v>
      </c>
      <c r="B5100" s="8">
        <f t="shared" si="199"/>
        <v>0</v>
      </c>
      <c r="G5100" s="7" t="str">
        <f>IF(D5100&gt;Частотометр!B9,"высокочаст",IF(AND(Частотометр!C9&lt;D5100, D5100&lt;Частотометр!B9),"среднечаст","низкочаст"))</f>
        <v>низкочаст</v>
      </c>
      <c r="H5100" s="7" t="str">
        <f>IF(E5100&gt;Частотометр!B28,"высокая",IF(AND(Частотометр!C28&lt;E5100, E5100&lt;Частотометр!B28),"средняя","низкая"))</f>
        <v>низкая</v>
      </c>
      <c r="I5100" s="1"/>
    </row>
    <row r="5101" spans="1:9" x14ac:dyDescent="0.2">
      <c r="A5101" s="8">
        <f t="shared" si="198"/>
        <v>0</v>
      </c>
      <c r="B5101" s="8">
        <f t="shared" si="199"/>
        <v>0</v>
      </c>
      <c r="G5101" s="7" t="str">
        <f>IF(D5101&gt;Частотометр!B9,"высокочаст",IF(AND(Частотометр!C9&lt;D5101, D5101&lt;Частотометр!B9),"среднечаст","низкочаст"))</f>
        <v>низкочаст</v>
      </c>
      <c r="H5101" s="7" t="str">
        <f>IF(E5101&gt;Частотометр!B28,"высокая",IF(AND(Частотометр!C28&lt;E5101, E5101&lt;Частотометр!B28),"средняя","низкая"))</f>
        <v>низкая</v>
      </c>
      <c r="I5101" s="1"/>
    </row>
    <row r="5102" spans="1:9" x14ac:dyDescent="0.2">
      <c r="A5102" s="8">
        <f t="shared" si="198"/>
        <v>0</v>
      </c>
      <c r="B5102" s="8">
        <f t="shared" si="199"/>
        <v>0</v>
      </c>
      <c r="G5102" s="7" t="str">
        <f>IF(D5102&gt;Частотометр!B9,"высокочаст",IF(AND(Частотометр!C9&lt;D5102, D5102&lt;Частотометр!B9),"среднечаст","низкочаст"))</f>
        <v>низкочаст</v>
      </c>
      <c r="H5102" s="7" t="str">
        <f>IF(E5102&gt;Частотометр!B28,"высокая",IF(AND(Частотометр!C28&lt;E5102, E5102&lt;Частотометр!B28),"средняя","низкая"))</f>
        <v>низкая</v>
      </c>
      <c r="I5102" s="1"/>
    </row>
    <row r="5103" spans="1:9" x14ac:dyDescent="0.2">
      <c r="A5103" s="8">
        <f t="shared" si="198"/>
        <v>0</v>
      </c>
      <c r="B5103" s="8">
        <f t="shared" si="199"/>
        <v>0</v>
      </c>
      <c r="G5103" s="7" t="str">
        <f>IF(D5103&gt;Частотометр!B9,"высокочаст",IF(AND(Частотометр!C9&lt;D5103, D5103&lt;Частотометр!B9),"среднечаст","низкочаст"))</f>
        <v>низкочаст</v>
      </c>
      <c r="H5103" s="7" t="str">
        <f>IF(E5103&gt;Частотометр!B28,"высокая",IF(AND(Частотометр!C28&lt;E5103, E5103&lt;Частотометр!B28),"средняя","низкая"))</f>
        <v>низкая</v>
      </c>
      <c r="I5103" s="1"/>
    </row>
    <row r="5104" spans="1:9" x14ac:dyDescent="0.2">
      <c r="A5104" s="8">
        <f t="shared" si="198"/>
        <v>0</v>
      </c>
      <c r="B5104" s="8">
        <f t="shared" si="199"/>
        <v>0</v>
      </c>
      <c r="G5104" s="7" t="str">
        <f>IF(D5104&gt;Частотометр!B9,"высокочаст",IF(AND(Частотометр!C9&lt;D5104, D5104&lt;Частотометр!B9),"среднечаст","низкочаст"))</f>
        <v>низкочаст</v>
      </c>
      <c r="H5104" s="7" t="str">
        <f>IF(E5104&gt;Частотометр!B28,"высокая",IF(AND(Частотометр!C28&lt;E5104, E5104&lt;Частотометр!B28),"средняя","низкая"))</f>
        <v>низкая</v>
      </c>
      <c r="I5104" s="1"/>
    </row>
    <row r="5105" spans="1:9" x14ac:dyDescent="0.2">
      <c r="A5105" s="8">
        <f t="shared" si="198"/>
        <v>0</v>
      </c>
      <c r="B5105" s="8">
        <f t="shared" si="199"/>
        <v>0</v>
      </c>
      <c r="G5105" s="7" t="str">
        <f>IF(D5105&gt;Частотометр!B9,"высокочаст",IF(AND(Частотометр!C9&lt;D5105, D5105&lt;Частотометр!B9),"среднечаст","низкочаст"))</f>
        <v>низкочаст</v>
      </c>
      <c r="H5105" s="7" t="str">
        <f>IF(E5105&gt;Частотометр!B28,"высокая",IF(AND(Частотометр!C28&lt;E5105, E5105&lt;Частотометр!B28),"средняя","низкая"))</f>
        <v>низкая</v>
      </c>
      <c r="I5105" s="1"/>
    </row>
    <row r="5106" spans="1:9" x14ac:dyDescent="0.2">
      <c r="A5106" s="8">
        <f t="shared" si="198"/>
        <v>0</v>
      </c>
      <c r="B5106" s="8">
        <f t="shared" si="199"/>
        <v>0</v>
      </c>
      <c r="G5106" s="7" t="str">
        <f>IF(D5106&gt;Частотометр!B9,"высокочаст",IF(AND(Частотометр!C9&lt;D5106, D5106&lt;Частотометр!B9),"среднечаст","низкочаст"))</f>
        <v>низкочаст</v>
      </c>
      <c r="H5106" s="7" t="str">
        <f>IF(E5106&gt;Частотометр!B28,"высокая",IF(AND(Частотометр!C28&lt;E5106, E5106&lt;Частотометр!B28),"средняя","низкая"))</f>
        <v>низкая</v>
      </c>
      <c r="I5106" s="1"/>
    </row>
    <row r="5107" spans="1:9" x14ac:dyDescent="0.2">
      <c r="A5107" s="8">
        <f t="shared" si="198"/>
        <v>0</v>
      </c>
      <c r="B5107" s="8">
        <f t="shared" si="199"/>
        <v>0</v>
      </c>
      <c r="G5107" s="7" t="str">
        <f>IF(D5107&gt;Частотометр!B9,"высокочаст",IF(AND(Частотометр!C9&lt;D5107, D5107&lt;Частотометр!B9),"среднечаст","низкочаст"))</f>
        <v>низкочаст</v>
      </c>
      <c r="H5107" s="7" t="str">
        <f>IF(E5107&gt;Частотометр!B28,"высокая",IF(AND(Частотометр!C28&lt;E5107, E5107&lt;Частотометр!B28),"средняя","низкая"))</f>
        <v>низкая</v>
      </c>
      <c r="I5107" s="1"/>
    </row>
    <row r="5108" spans="1:9" x14ac:dyDescent="0.2">
      <c r="A5108" s="8">
        <f t="shared" si="198"/>
        <v>0</v>
      </c>
      <c r="B5108" s="8">
        <f t="shared" si="199"/>
        <v>0</v>
      </c>
      <c r="G5108" s="7" t="str">
        <f>IF(D5108&gt;Частотометр!B9,"высокочаст",IF(AND(Частотометр!C9&lt;D5108, D5108&lt;Частотометр!B9),"среднечаст","низкочаст"))</f>
        <v>низкочаст</v>
      </c>
      <c r="H5108" s="7" t="str">
        <f>IF(E5108&gt;Частотометр!B28,"высокая",IF(AND(Частотометр!C28&lt;E5108, E5108&lt;Частотометр!B28),"средняя","низкая"))</f>
        <v>низкая</v>
      </c>
      <c r="I5108" s="1"/>
    </row>
    <row r="5109" spans="1:9" x14ac:dyDescent="0.2">
      <c r="A5109" s="8">
        <f t="shared" si="198"/>
        <v>0</v>
      </c>
      <c r="B5109" s="8">
        <f t="shared" si="199"/>
        <v>0</v>
      </c>
      <c r="G5109" s="7" t="str">
        <f>IF(D5109&gt;Частотометр!B9,"высокочаст",IF(AND(Частотометр!C9&lt;D5109, D5109&lt;Частотометр!B9),"среднечаст","низкочаст"))</f>
        <v>низкочаст</v>
      </c>
      <c r="H5109" s="7" t="str">
        <f>IF(E5109&gt;Частотометр!B28,"высокая",IF(AND(Частотометр!C28&lt;E5109, E5109&lt;Частотометр!B28),"средняя","низкая"))</f>
        <v>низкая</v>
      </c>
      <c r="I5109" s="1"/>
    </row>
    <row r="5110" spans="1:9" x14ac:dyDescent="0.2">
      <c r="A5110" s="8">
        <f t="shared" si="198"/>
        <v>0</v>
      </c>
      <c r="B5110" s="8">
        <f t="shared" si="199"/>
        <v>0</v>
      </c>
      <c r="G5110" s="7" t="str">
        <f>IF(D5110&gt;Частотометр!B9,"высокочаст",IF(AND(Частотометр!C9&lt;D5110, D5110&lt;Частотометр!B9),"среднечаст","низкочаст"))</f>
        <v>низкочаст</v>
      </c>
      <c r="H5110" s="7" t="str">
        <f>IF(E5110&gt;Частотометр!B28,"высокая",IF(AND(Частотометр!C28&lt;E5110, E5110&lt;Частотометр!B28),"средняя","низкая"))</f>
        <v>низкая</v>
      </c>
      <c r="I5110" s="1"/>
    </row>
    <row r="5111" spans="1:9" x14ac:dyDescent="0.2">
      <c r="A5111" s="8">
        <f t="shared" si="198"/>
        <v>0</v>
      </c>
      <c r="B5111" s="8">
        <f t="shared" si="199"/>
        <v>0</v>
      </c>
      <c r="G5111" s="7" t="str">
        <f>IF(D5111&gt;Частотометр!B9,"высокочаст",IF(AND(Частотометр!C9&lt;D5111, D5111&lt;Частотометр!B9),"среднечаст","низкочаст"))</f>
        <v>низкочаст</v>
      </c>
      <c r="H5111" s="7" t="str">
        <f>IF(E5111&gt;Частотометр!B28,"высокая",IF(AND(Частотометр!C28&lt;E5111, E5111&lt;Частотометр!B28),"средняя","низкая"))</f>
        <v>низкая</v>
      </c>
      <c r="I5111" s="1"/>
    </row>
    <row r="5112" spans="1:9" x14ac:dyDescent="0.2">
      <c r="A5112" s="8">
        <f t="shared" si="198"/>
        <v>0</v>
      </c>
      <c r="B5112" s="8">
        <f t="shared" si="199"/>
        <v>0</v>
      </c>
      <c r="G5112" s="7" t="str">
        <f>IF(D5112&gt;Частотометр!B9,"высокочаст",IF(AND(Частотометр!C9&lt;D5112, D5112&lt;Частотометр!B9),"среднечаст","низкочаст"))</f>
        <v>низкочаст</v>
      </c>
      <c r="H5112" s="7" t="str">
        <f>IF(E5112&gt;Частотометр!B28,"высокая",IF(AND(Частотометр!C28&lt;E5112, E5112&lt;Частотометр!B28),"средняя","низкая"))</f>
        <v>низкая</v>
      </c>
      <c r="I5112" s="1"/>
    </row>
    <row r="5113" spans="1:9" x14ac:dyDescent="0.2">
      <c r="A5113" s="8">
        <f t="shared" si="198"/>
        <v>0</v>
      </c>
      <c r="B5113" s="8">
        <f t="shared" si="199"/>
        <v>0</v>
      </c>
      <c r="G5113" s="7" t="str">
        <f>IF(D5113&gt;Частотометр!B9,"высокочаст",IF(AND(Частотометр!C9&lt;D5113, D5113&lt;Частотометр!B9),"среднечаст","низкочаст"))</f>
        <v>низкочаст</v>
      </c>
      <c r="H5113" s="7" t="str">
        <f>IF(E5113&gt;Частотометр!B28,"высокая",IF(AND(Частотометр!C28&lt;E5113, E5113&lt;Частотометр!B28),"средняя","низкая"))</f>
        <v>низкая</v>
      </c>
      <c r="I5113" s="1"/>
    </row>
    <row r="5114" spans="1:9" x14ac:dyDescent="0.2">
      <c r="A5114" s="8">
        <f t="shared" si="198"/>
        <v>0</v>
      </c>
      <c r="B5114" s="8">
        <f t="shared" si="199"/>
        <v>0</v>
      </c>
      <c r="G5114" s="7" t="str">
        <f>IF(D5114&gt;Частотометр!B9,"высокочаст",IF(AND(Частотометр!C9&lt;D5114, D5114&lt;Частотометр!B9),"среднечаст","низкочаст"))</f>
        <v>низкочаст</v>
      </c>
      <c r="H5114" s="7" t="str">
        <f>IF(E5114&gt;Частотометр!B28,"высокая",IF(AND(Частотометр!C28&lt;E5114, E5114&lt;Частотометр!B28),"средняя","низкая"))</f>
        <v>низкая</v>
      </c>
      <c r="I5114" s="1"/>
    </row>
    <row r="5115" spans="1:9" x14ac:dyDescent="0.2">
      <c r="A5115" s="8">
        <f t="shared" si="198"/>
        <v>0</v>
      </c>
      <c r="B5115" s="8">
        <f t="shared" si="199"/>
        <v>0</v>
      </c>
      <c r="G5115" s="7" t="str">
        <f>IF(D5115&gt;Частотометр!B9,"высокочаст",IF(AND(Частотометр!C9&lt;D5115, D5115&lt;Частотометр!B9),"среднечаст","низкочаст"))</f>
        <v>низкочаст</v>
      </c>
      <c r="H5115" s="7" t="str">
        <f>IF(E5115&gt;Частотометр!B28,"высокая",IF(AND(Частотометр!C28&lt;E5115, E5115&lt;Частотометр!B28),"средняя","низкая"))</f>
        <v>низкая</v>
      </c>
      <c r="I5115" s="1"/>
    </row>
    <row r="5116" spans="1:9" x14ac:dyDescent="0.2">
      <c r="A5116" s="8">
        <f t="shared" si="198"/>
        <v>0</v>
      </c>
      <c r="B5116" s="8">
        <f t="shared" si="199"/>
        <v>0</v>
      </c>
      <c r="G5116" s="7" t="str">
        <f>IF(D5116&gt;Частотометр!B9,"высокочаст",IF(AND(Частотометр!C9&lt;D5116, D5116&lt;Частотометр!B9),"среднечаст","низкочаст"))</f>
        <v>низкочаст</v>
      </c>
      <c r="H5116" s="7" t="str">
        <f>IF(E5116&gt;Частотометр!B28,"высокая",IF(AND(Частотометр!C28&lt;E5116, E5116&lt;Частотометр!B28),"средняя","низкая"))</f>
        <v>низкая</v>
      </c>
      <c r="I5116" s="1"/>
    </row>
    <row r="5117" spans="1:9" x14ac:dyDescent="0.2">
      <c r="A5117" s="8">
        <f t="shared" si="198"/>
        <v>0</v>
      </c>
      <c r="B5117" s="8">
        <f t="shared" si="199"/>
        <v>0</v>
      </c>
      <c r="G5117" s="7" t="str">
        <f>IF(D5117&gt;Частотометр!B9,"высокочаст",IF(AND(Частотометр!C9&lt;D5117, D5117&lt;Частотометр!B9),"среднечаст","низкочаст"))</f>
        <v>низкочаст</v>
      </c>
      <c r="H5117" s="7" t="str">
        <f>IF(E5117&gt;Частотометр!B28,"высокая",IF(AND(Частотометр!C28&lt;E5117, E5117&lt;Частотометр!B28),"средняя","низкая"))</f>
        <v>низкая</v>
      </c>
      <c r="I5117" s="1"/>
    </row>
    <row r="5118" spans="1:9" x14ac:dyDescent="0.2">
      <c r="A5118" s="8">
        <f t="shared" si="198"/>
        <v>0</v>
      </c>
      <c r="B5118" s="8">
        <f t="shared" si="199"/>
        <v>0</v>
      </c>
      <c r="G5118" s="7" t="str">
        <f>IF(D5118&gt;Частотометр!B9,"высокочаст",IF(AND(Частотометр!C9&lt;D5118, D5118&lt;Частотометр!B9),"среднечаст","низкочаст"))</f>
        <v>низкочаст</v>
      </c>
      <c r="H5118" s="7" t="str">
        <f>IF(E5118&gt;Частотометр!B28,"высокая",IF(AND(Частотометр!C28&lt;E5118, E5118&lt;Частотометр!B28),"средняя","низкая"))</f>
        <v>низкая</v>
      </c>
      <c r="I5118" s="1"/>
    </row>
    <row r="5119" spans="1:9" x14ac:dyDescent="0.2">
      <c r="A5119" s="8">
        <f t="shared" si="198"/>
        <v>0</v>
      </c>
      <c r="B5119" s="8">
        <f t="shared" si="199"/>
        <v>0</v>
      </c>
      <c r="G5119" s="7" t="str">
        <f>IF(D5119&gt;Частотометр!B9,"высокочаст",IF(AND(Частотометр!C9&lt;D5119, D5119&lt;Частотометр!B9),"среднечаст","низкочаст"))</f>
        <v>низкочаст</v>
      </c>
      <c r="H5119" s="7" t="str">
        <f>IF(E5119&gt;Частотометр!B28,"высокая",IF(AND(Частотометр!C28&lt;E5119, E5119&lt;Частотометр!B28),"средняя","низкая"))</f>
        <v>низкая</v>
      </c>
      <c r="I5119" s="1"/>
    </row>
    <row r="5120" spans="1:9" x14ac:dyDescent="0.2">
      <c r="A5120" s="8">
        <f t="shared" si="198"/>
        <v>0</v>
      </c>
      <c r="B5120" s="8">
        <f t="shared" si="199"/>
        <v>0</v>
      </c>
      <c r="G5120" s="7" t="str">
        <f>IF(D5120&gt;Частотометр!B9,"высокочаст",IF(AND(Частотометр!C9&lt;D5120, D5120&lt;Частотометр!B9),"среднечаст","низкочаст"))</f>
        <v>низкочаст</v>
      </c>
      <c r="H5120" s="7" t="str">
        <f>IF(E5120&gt;Частотометр!B28,"высокая",IF(AND(Частотометр!C28&lt;E5120, E5120&lt;Частотометр!B28),"средняя","низкая"))</f>
        <v>низкая</v>
      </c>
      <c r="I5120" s="1"/>
    </row>
    <row r="5121" spans="1:9" x14ac:dyDescent="0.2">
      <c r="A5121" s="8">
        <f t="shared" si="198"/>
        <v>0</v>
      </c>
      <c r="B5121" s="8">
        <f t="shared" si="199"/>
        <v>0</v>
      </c>
      <c r="G5121" s="7" t="str">
        <f>IF(D5121&gt;Частотометр!B9,"высокочаст",IF(AND(Частотометр!C9&lt;D5121, D5121&lt;Частотометр!B9),"среднечаст","низкочаст"))</f>
        <v>низкочаст</v>
      </c>
      <c r="H5121" s="7" t="str">
        <f>IF(E5121&gt;Частотометр!B28,"высокая",IF(AND(Частотометр!C28&lt;E5121, E5121&lt;Частотометр!B28),"средняя","низкая"))</f>
        <v>низкая</v>
      </c>
      <c r="I5121" s="1"/>
    </row>
    <row r="5122" spans="1:9" x14ac:dyDescent="0.2">
      <c r="A5122" s="8">
        <f t="shared" ref="A5122:A5185" si="200">IF(ISBLANK(C5122),0,LEN(TRIM(C5122))-LEN(SUBSTITUTE(C5122," ",""))+1)</f>
        <v>0</v>
      </c>
      <c r="B5122" s="8">
        <f t="shared" ref="B5122:B5185" si="201">LEN(C5122)</f>
        <v>0</v>
      </c>
      <c r="G5122" s="7" t="str">
        <f>IF(D5122&gt;Частотометр!B9,"высокочаст",IF(AND(Частотометр!C9&lt;D5122, D5122&lt;Частотометр!B9),"среднечаст","низкочаст"))</f>
        <v>низкочаст</v>
      </c>
      <c r="H5122" s="7" t="str">
        <f>IF(E5122&gt;Частотометр!B28,"высокая",IF(AND(Частотометр!C28&lt;E5122, E5122&lt;Частотометр!B28),"средняя","низкая"))</f>
        <v>низкая</v>
      </c>
      <c r="I5122" s="1"/>
    </row>
    <row r="5123" spans="1:9" x14ac:dyDescent="0.2">
      <c r="A5123" s="8">
        <f t="shared" si="200"/>
        <v>0</v>
      </c>
      <c r="B5123" s="8">
        <f t="shared" si="201"/>
        <v>0</v>
      </c>
      <c r="G5123" s="7" t="str">
        <f>IF(D5123&gt;Частотометр!B9,"высокочаст",IF(AND(Частотометр!C9&lt;D5123, D5123&lt;Частотометр!B9),"среднечаст","низкочаст"))</f>
        <v>низкочаст</v>
      </c>
      <c r="H5123" s="7" t="str">
        <f>IF(E5123&gt;Частотометр!B28,"высокая",IF(AND(Частотометр!C28&lt;E5123, E5123&lt;Частотометр!B28),"средняя","низкая"))</f>
        <v>низкая</v>
      </c>
      <c r="I5123" s="1"/>
    </row>
    <row r="5124" spans="1:9" x14ac:dyDescent="0.2">
      <c r="A5124" s="8">
        <f t="shared" si="200"/>
        <v>0</v>
      </c>
      <c r="B5124" s="8">
        <f t="shared" si="201"/>
        <v>0</v>
      </c>
      <c r="G5124" s="7" t="str">
        <f>IF(D5124&gt;Частотометр!B9,"высокочаст",IF(AND(Частотометр!C9&lt;D5124, D5124&lt;Частотометр!B9),"среднечаст","низкочаст"))</f>
        <v>низкочаст</v>
      </c>
      <c r="H5124" s="7" t="str">
        <f>IF(E5124&gt;Частотометр!B28,"высокая",IF(AND(Частотометр!C28&lt;E5124, E5124&lt;Частотометр!B28),"средняя","низкая"))</f>
        <v>низкая</v>
      </c>
      <c r="I5124" s="1"/>
    </row>
    <row r="5125" spans="1:9" x14ac:dyDescent="0.2">
      <c r="A5125" s="8">
        <f t="shared" si="200"/>
        <v>0</v>
      </c>
      <c r="B5125" s="8">
        <f t="shared" si="201"/>
        <v>0</v>
      </c>
      <c r="G5125" s="7" t="str">
        <f>IF(D5125&gt;Частотометр!B9,"высокочаст",IF(AND(Частотометр!C9&lt;D5125, D5125&lt;Частотометр!B9),"среднечаст","низкочаст"))</f>
        <v>низкочаст</v>
      </c>
      <c r="H5125" s="7" t="str">
        <f>IF(E5125&gt;Частотометр!B28,"высокая",IF(AND(Частотометр!C28&lt;E5125, E5125&lt;Частотометр!B28),"средняя","низкая"))</f>
        <v>низкая</v>
      </c>
      <c r="I5125" s="1"/>
    </row>
    <row r="5126" spans="1:9" x14ac:dyDescent="0.2">
      <c r="A5126" s="8">
        <f t="shared" si="200"/>
        <v>0</v>
      </c>
      <c r="B5126" s="8">
        <f t="shared" si="201"/>
        <v>0</v>
      </c>
      <c r="G5126" s="7" t="str">
        <f>IF(D5126&gt;Частотометр!B9,"высокочаст",IF(AND(Частотометр!C9&lt;D5126, D5126&lt;Частотометр!B9),"среднечаст","низкочаст"))</f>
        <v>низкочаст</v>
      </c>
      <c r="H5126" s="7" t="str">
        <f>IF(E5126&gt;Частотометр!B28,"высокая",IF(AND(Частотометр!C28&lt;E5126, E5126&lt;Частотометр!B28),"средняя","низкая"))</f>
        <v>низкая</v>
      </c>
      <c r="I5126" s="1"/>
    </row>
    <row r="5127" spans="1:9" x14ac:dyDescent="0.2">
      <c r="A5127" s="8">
        <f t="shared" si="200"/>
        <v>0</v>
      </c>
      <c r="B5127" s="8">
        <f t="shared" si="201"/>
        <v>0</v>
      </c>
      <c r="G5127" s="7" t="str">
        <f>IF(D5127&gt;Частотометр!B9,"высокочаст",IF(AND(Частотометр!C9&lt;D5127, D5127&lt;Частотометр!B9),"среднечаст","низкочаст"))</f>
        <v>низкочаст</v>
      </c>
      <c r="H5127" s="7" t="str">
        <f>IF(E5127&gt;Частотометр!B28,"высокая",IF(AND(Частотометр!C28&lt;E5127, E5127&lt;Частотометр!B28),"средняя","низкая"))</f>
        <v>низкая</v>
      </c>
      <c r="I5127" s="1"/>
    </row>
    <row r="5128" spans="1:9" x14ac:dyDescent="0.2">
      <c r="A5128" s="8">
        <f t="shared" si="200"/>
        <v>0</v>
      </c>
      <c r="B5128" s="8">
        <f t="shared" si="201"/>
        <v>0</v>
      </c>
      <c r="G5128" s="7" t="str">
        <f>IF(D5128&gt;Частотометр!B9,"высокочаст",IF(AND(Частотометр!C9&lt;D5128, D5128&lt;Частотометр!B9),"среднечаст","низкочаст"))</f>
        <v>низкочаст</v>
      </c>
      <c r="H5128" s="7" t="str">
        <f>IF(E5128&gt;Частотометр!B28,"высокая",IF(AND(Частотометр!C28&lt;E5128, E5128&lt;Частотометр!B28),"средняя","низкая"))</f>
        <v>низкая</v>
      </c>
      <c r="I5128" s="1"/>
    </row>
    <row r="5129" spans="1:9" x14ac:dyDescent="0.2">
      <c r="A5129" s="8">
        <f t="shared" si="200"/>
        <v>0</v>
      </c>
      <c r="B5129" s="8">
        <f t="shared" si="201"/>
        <v>0</v>
      </c>
      <c r="G5129" s="7" t="str">
        <f>IF(D5129&gt;Частотометр!B9,"высокочаст",IF(AND(Частотометр!C9&lt;D5129, D5129&lt;Частотометр!B9),"среднечаст","низкочаст"))</f>
        <v>низкочаст</v>
      </c>
      <c r="H5129" s="7" t="str">
        <f>IF(E5129&gt;Частотометр!B28,"высокая",IF(AND(Частотометр!C28&lt;E5129, E5129&lt;Частотометр!B28),"средняя","низкая"))</f>
        <v>низкая</v>
      </c>
      <c r="I5129" s="1"/>
    </row>
    <row r="5130" spans="1:9" x14ac:dyDescent="0.2">
      <c r="A5130" s="8">
        <f t="shared" si="200"/>
        <v>0</v>
      </c>
      <c r="B5130" s="8">
        <f t="shared" si="201"/>
        <v>0</v>
      </c>
      <c r="G5130" s="7" t="str">
        <f>IF(D5130&gt;Частотометр!B9,"высокочаст",IF(AND(Частотометр!C9&lt;D5130, D5130&lt;Частотометр!B9),"среднечаст","низкочаст"))</f>
        <v>низкочаст</v>
      </c>
      <c r="H5130" s="7" t="str">
        <f>IF(E5130&gt;Частотометр!B28,"высокая",IF(AND(Частотометр!C28&lt;E5130, E5130&lt;Частотометр!B28),"средняя","низкая"))</f>
        <v>низкая</v>
      </c>
      <c r="I5130" s="1"/>
    </row>
    <row r="5131" spans="1:9" x14ac:dyDescent="0.2">
      <c r="A5131" s="8">
        <f t="shared" si="200"/>
        <v>0</v>
      </c>
      <c r="B5131" s="8">
        <f t="shared" si="201"/>
        <v>0</v>
      </c>
      <c r="G5131" s="7" t="str">
        <f>IF(D5131&gt;Частотометр!B9,"высокочаст",IF(AND(Частотометр!C9&lt;D5131, D5131&lt;Частотометр!B9),"среднечаст","низкочаст"))</f>
        <v>низкочаст</v>
      </c>
      <c r="H5131" s="7" t="str">
        <f>IF(E5131&gt;Частотометр!B28,"высокая",IF(AND(Частотометр!C28&lt;E5131, E5131&lt;Частотометр!B28),"средняя","низкая"))</f>
        <v>низкая</v>
      </c>
      <c r="I5131" s="1"/>
    </row>
    <row r="5132" spans="1:9" x14ac:dyDescent="0.2">
      <c r="A5132" s="8">
        <f t="shared" si="200"/>
        <v>0</v>
      </c>
      <c r="B5132" s="8">
        <f t="shared" si="201"/>
        <v>0</v>
      </c>
      <c r="G5132" s="7" t="str">
        <f>IF(D5132&gt;Частотометр!B9,"высокочаст",IF(AND(Частотометр!C9&lt;D5132, D5132&lt;Частотометр!B9),"среднечаст","низкочаст"))</f>
        <v>низкочаст</v>
      </c>
      <c r="H5132" s="7" t="str">
        <f>IF(E5132&gt;Частотометр!B28,"высокая",IF(AND(Частотометр!C28&lt;E5132, E5132&lt;Частотометр!B28),"средняя","низкая"))</f>
        <v>низкая</v>
      </c>
      <c r="I5132" s="1"/>
    </row>
    <row r="5133" spans="1:9" x14ac:dyDescent="0.2">
      <c r="A5133" s="8">
        <f t="shared" si="200"/>
        <v>0</v>
      </c>
      <c r="B5133" s="8">
        <f t="shared" si="201"/>
        <v>0</v>
      </c>
      <c r="G5133" s="7" t="str">
        <f>IF(D5133&gt;Частотометр!B9,"высокочаст",IF(AND(Частотометр!C9&lt;D5133, D5133&lt;Частотометр!B9),"среднечаст","низкочаст"))</f>
        <v>низкочаст</v>
      </c>
      <c r="H5133" s="7" t="str">
        <f>IF(E5133&gt;Частотометр!B28,"высокая",IF(AND(Частотометр!C28&lt;E5133, E5133&lt;Частотометр!B28),"средняя","низкая"))</f>
        <v>низкая</v>
      </c>
      <c r="I5133" s="1"/>
    </row>
    <row r="5134" spans="1:9" x14ac:dyDescent="0.2">
      <c r="A5134" s="8">
        <f t="shared" si="200"/>
        <v>0</v>
      </c>
      <c r="B5134" s="8">
        <f t="shared" si="201"/>
        <v>0</v>
      </c>
      <c r="G5134" s="7" t="str">
        <f>IF(D5134&gt;Частотометр!B9,"высокочаст",IF(AND(Частотометр!C9&lt;D5134, D5134&lt;Частотометр!B9),"среднечаст","низкочаст"))</f>
        <v>низкочаст</v>
      </c>
      <c r="H5134" s="7" t="str">
        <f>IF(E5134&gt;Частотометр!B28,"высокая",IF(AND(Частотометр!C28&lt;E5134, E5134&lt;Частотометр!B28),"средняя","низкая"))</f>
        <v>низкая</v>
      </c>
      <c r="I5134" s="1"/>
    </row>
    <row r="5135" spans="1:9" x14ac:dyDescent="0.2">
      <c r="A5135" s="8">
        <f t="shared" si="200"/>
        <v>0</v>
      </c>
      <c r="B5135" s="8">
        <f t="shared" si="201"/>
        <v>0</v>
      </c>
      <c r="G5135" s="7" t="str">
        <f>IF(D5135&gt;Частотометр!B9,"высокочаст",IF(AND(Частотометр!C9&lt;D5135, D5135&lt;Частотометр!B9),"среднечаст","низкочаст"))</f>
        <v>низкочаст</v>
      </c>
      <c r="H5135" s="7" t="str">
        <f>IF(E5135&gt;Частотометр!B28,"высокая",IF(AND(Частотометр!C28&lt;E5135, E5135&lt;Частотометр!B28),"средняя","низкая"))</f>
        <v>низкая</v>
      </c>
      <c r="I5135" s="1"/>
    </row>
    <row r="5136" spans="1:9" x14ac:dyDescent="0.2">
      <c r="A5136" s="8">
        <f t="shared" si="200"/>
        <v>0</v>
      </c>
      <c r="B5136" s="8">
        <f t="shared" si="201"/>
        <v>0</v>
      </c>
      <c r="G5136" s="7" t="str">
        <f>IF(D5136&gt;Частотометр!B9,"высокочаст",IF(AND(Частотометр!C9&lt;D5136, D5136&lt;Частотометр!B9),"среднечаст","низкочаст"))</f>
        <v>низкочаст</v>
      </c>
      <c r="H5136" s="7" t="str">
        <f>IF(E5136&gt;Частотометр!B28,"высокая",IF(AND(Частотометр!C28&lt;E5136, E5136&lt;Частотометр!B28),"средняя","низкая"))</f>
        <v>низкая</v>
      </c>
      <c r="I5136" s="1"/>
    </row>
    <row r="5137" spans="1:9" x14ac:dyDescent="0.2">
      <c r="A5137" s="8">
        <f t="shared" si="200"/>
        <v>0</v>
      </c>
      <c r="B5137" s="8">
        <f t="shared" si="201"/>
        <v>0</v>
      </c>
      <c r="G5137" s="7" t="str">
        <f>IF(D5137&gt;Частотометр!B9,"высокочаст",IF(AND(Частотометр!C9&lt;D5137, D5137&lt;Частотометр!B9),"среднечаст","низкочаст"))</f>
        <v>низкочаст</v>
      </c>
      <c r="H5137" s="7" t="str">
        <f>IF(E5137&gt;Частотометр!B28,"высокая",IF(AND(Частотометр!C28&lt;E5137, E5137&lt;Частотометр!B28),"средняя","низкая"))</f>
        <v>низкая</v>
      </c>
      <c r="I5137" s="1"/>
    </row>
    <row r="5138" spans="1:9" x14ac:dyDescent="0.2">
      <c r="A5138" s="8">
        <f t="shared" si="200"/>
        <v>0</v>
      </c>
      <c r="B5138" s="8">
        <f t="shared" si="201"/>
        <v>0</v>
      </c>
      <c r="G5138" s="7" t="str">
        <f>IF(D5138&gt;Частотометр!B9,"высокочаст",IF(AND(Частотометр!C9&lt;D5138, D5138&lt;Частотометр!B9),"среднечаст","низкочаст"))</f>
        <v>низкочаст</v>
      </c>
      <c r="H5138" s="7" t="str">
        <f>IF(E5138&gt;Частотометр!B28,"высокая",IF(AND(Частотометр!C28&lt;E5138, E5138&lt;Частотометр!B28),"средняя","низкая"))</f>
        <v>низкая</v>
      </c>
      <c r="I5138" s="1"/>
    </row>
    <row r="5139" spans="1:9" x14ac:dyDescent="0.2">
      <c r="A5139" s="8">
        <f t="shared" si="200"/>
        <v>0</v>
      </c>
      <c r="B5139" s="8">
        <f t="shared" si="201"/>
        <v>0</v>
      </c>
      <c r="G5139" s="7" t="str">
        <f>IF(D5139&gt;Частотометр!B9,"высокочаст",IF(AND(Частотометр!C9&lt;D5139, D5139&lt;Частотометр!B9),"среднечаст","низкочаст"))</f>
        <v>низкочаст</v>
      </c>
      <c r="H5139" s="7" t="str">
        <f>IF(E5139&gt;Частотометр!B28,"высокая",IF(AND(Частотометр!C28&lt;E5139, E5139&lt;Частотометр!B28),"средняя","низкая"))</f>
        <v>низкая</v>
      </c>
      <c r="I5139" s="1"/>
    </row>
    <row r="5140" spans="1:9" x14ac:dyDescent="0.2">
      <c r="A5140" s="8">
        <f t="shared" si="200"/>
        <v>0</v>
      </c>
      <c r="B5140" s="8">
        <f t="shared" si="201"/>
        <v>0</v>
      </c>
      <c r="G5140" s="7" t="str">
        <f>IF(D5140&gt;Частотометр!B9,"высокочаст",IF(AND(Частотометр!C9&lt;D5140, D5140&lt;Частотометр!B9),"среднечаст","низкочаст"))</f>
        <v>низкочаст</v>
      </c>
      <c r="H5140" s="7" t="str">
        <f>IF(E5140&gt;Частотометр!B28,"высокая",IF(AND(Частотометр!C28&lt;E5140, E5140&lt;Частотометр!B28),"средняя","низкая"))</f>
        <v>низкая</v>
      </c>
      <c r="I5140" s="1"/>
    </row>
    <row r="5141" spans="1:9" x14ac:dyDescent="0.2">
      <c r="A5141" s="8">
        <f t="shared" si="200"/>
        <v>0</v>
      </c>
      <c r="B5141" s="8">
        <f t="shared" si="201"/>
        <v>0</v>
      </c>
      <c r="G5141" s="7" t="str">
        <f>IF(D5141&gt;Частотометр!B9,"высокочаст",IF(AND(Частотометр!C9&lt;D5141, D5141&lt;Частотометр!B9),"среднечаст","низкочаст"))</f>
        <v>низкочаст</v>
      </c>
      <c r="H5141" s="7" t="str">
        <f>IF(E5141&gt;Частотометр!B28,"высокая",IF(AND(Частотометр!C28&lt;E5141, E5141&lt;Частотометр!B28),"средняя","низкая"))</f>
        <v>низкая</v>
      </c>
      <c r="I5141" s="1"/>
    </row>
    <row r="5142" spans="1:9" x14ac:dyDescent="0.2">
      <c r="A5142" s="8">
        <f t="shared" si="200"/>
        <v>0</v>
      </c>
      <c r="B5142" s="8">
        <f t="shared" si="201"/>
        <v>0</v>
      </c>
      <c r="G5142" s="7" t="str">
        <f>IF(D5142&gt;Частотометр!B9,"высокочаст",IF(AND(Частотометр!C9&lt;D5142, D5142&lt;Частотометр!B9),"среднечаст","низкочаст"))</f>
        <v>низкочаст</v>
      </c>
      <c r="H5142" s="7" t="str">
        <f>IF(E5142&gt;Частотометр!B28,"высокая",IF(AND(Частотометр!C28&lt;E5142, E5142&lt;Частотометр!B28),"средняя","низкая"))</f>
        <v>низкая</v>
      </c>
      <c r="I5142" s="1"/>
    </row>
    <row r="5143" spans="1:9" x14ac:dyDescent="0.2">
      <c r="A5143" s="8">
        <f t="shared" si="200"/>
        <v>0</v>
      </c>
      <c r="B5143" s="8">
        <f t="shared" si="201"/>
        <v>0</v>
      </c>
      <c r="G5143" s="7" t="str">
        <f>IF(D5143&gt;Частотометр!B9,"высокочаст",IF(AND(Частотометр!C9&lt;D5143, D5143&lt;Частотометр!B9),"среднечаст","низкочаст"))</f>
        <v>низкочаст</v>
      </c>
      <c r="H5143" s="7" t="str">
        <f>IF(E5143&gt;Частотометр!B28,"высокая",IF(AND(Частотометр!C28&lt;E5143, E5143&lt;Частотометр!B28),"средняя","низкая"))</f>
        <v>низкая</v>
      </c>
      <c r="I5143" s="1"/>
    </row>
    <row r="5144" spans="1:9" x14ac:dyDescent="0.2">
      <c r="A5144" s="8">
        <f t="shared" si="200"/>
        <v>0</v>
      </c>
      <c r="B5144" s="8">
        <f t="shared" si="201"/>
        <v>0</v>
      </c>
      <c r="G5144" s="7" t="str">
        <f>IF(D5144&gt;Частотометр!B9,"высокочаст",IF(AND(Частотометр!C9&lt;D5144, D5144&lt;Частотометр!B9),"среднечаст","низкочаст"))</f>
        <v>низкочаст</v>
      </c>
      <c r="H5144" s="7" t="str">
        <f>IF(E5144&gt;Частотометр!B28,"высокая",IF(AND(Частотометр!C28&lt;E5144, E5144&lt;Частотометр!B28),"средняя","низкая"))</f>
        <v>низкая</v>
      </c>
      <c r="I5144" s="1"/>
    </row>
    <row r="5145" spans="1:9" x14ac:dyDescent="0.2">
      <c r="A5145" s="8">
        <f t="shared" si="200"/>
        <v>0</v>
      </c>
      <c r="B5145" s="8">
        <f t="shared" si="201"/>
        <v>0</v>
      </c>
      <c r="G5145" s="7" t="str">
        <f>IF(D5145&gt;Частотометр!B9,"высокочаст",IF(AND(Частотометр!C9&lt;D5145, D5145&lt;Частотометр!B9),"среднечаст","низкочаст"))</f>
        <v>низкочаст</v>
      </c>
      <c r="H5145" s="7" t="str">
        <f>IF(E5145&gt;Частотометр!B28,"высокая",IF(AND(Частотометр!C28&lt;E5145, E5145&lt;Частотометр!B28),"средняя","низкая"))</f>
        <v>низкая</v>
      </c>
      <c r="I5145" s="1"/>
    </row>
    <row r="5146" spans="1:9" x14ac:dyDescent="0.2">
      <c r="A5146" s="8">
        <f t="shared" si="200"/>
        <v>0</v>
      </c>
      <c r="B5146" s="8">
        <f t="shared" si="201"/>
        <v>0</v>
      </c>
      <c r="G5146" s="7" t="str">
        <f>IF(D5146&gt;Частотометр!B9,"высокочаст",IF(AND(Частотометр!C9&lt;D5146, D5146&lt;Частотометр!B9),"среднечаст","низкочаст"))</f>
        <v>низкочаст</v>
      </c>
      <c r="H5146" s="7" t="str">
        <f>IF(E5146&gt;Частотометр!B28,"высокая",IF(AND(Частотометр!C28&lt;E5146, E5146&lt;Частотометр!B28),"средняя","низкая"))</f>
        <v>низкая</v>
      </c>
      <c r="I5146" s="1"/>
    </row>
    <row r="5147" spans="1:9" x14ac:dyDescent="0.2">
      <c r="A5147" s="8">
        <f t="shared" si="200"/>
        <v>0</v>
      </c>
      <c r="B5147" s="8">
        <f t="shared" si="201"/>
        <v>0</v>
      </c>
      <c r="G5147" s="7" t="str">
        <f>IF(D5147&gt;Частотометр!B9,"высокочаст",IF(AND(Частотометр!C9&lt;D5147, D5147&lt;Частотометр!B9),"среднечаст","низкочаст"))</f>
        <v>низкочаст</v>
      </c>
      <c r="H5147" s="7" t="str">
        <f>IF(E5147&gt;Частотометр!B28,"высокая",IF(AND(Частотометр!C28&lt;E5147, E5147&lt;Частотометр!B28),"средняя","низкая"))</f>
        <v>низкая</v>
      </c>
      <c r="I5147" s="1"/>
    </row>
    <row r="5148" spans="1:9" x14ac:dyDescent="0.2">
      <c r="A5148" s="8">
        <f t="shared" si="200"/>
        <v>0</v>
      </c>
      <c r="B5148" s="8">
        <f t="shared" si="201"/>
        <v>0</v>
      </c>
      <c r="G5148" s="7" t="str">
        <f>IF(D5148&gt;Частотометр!B9,"высокочаст",IF(AND(Частотометр!C9&lt;D5148, D5148&lt;Частотометр!B9),"среднечаст","низкочаст"))</f>
        <v>низкочаст</v>
      </c>
      <c r="H5148" s="7" t="str">
        <f>IF(E5148&gt;Частотометр!B28,"высокая",IF(AND(Частотометр!C28&lt;E5148, E5148&lt;Частотометр!B28),"средняя","низкая"))</f>
        <v>низкая</v>
      </c>
      <c r="I5148" s="1"/>
    </row>
    <row r="5149" spans="1:9" x14ac:dyDescent="0.2">
      <c r="A5149" s="8">
        <f t="shared" si="200"/>
        <v>0</v>
      </c>
      <c r="B5149" s="8">
        <f t="shared" si="201"/>
        <v>0</v>
      </c>
      <c r="G5149" s="7" t="str">
        <f>IF(D5149&gt;Частотометр!B9,"высокочаст",IF(AND(Частотометр!C9&lt;D5149, D5149&lt;Частотометр!B9),"среднечаст","низкочаст"))</f>
        <v>низкочаст</v>
      </c>
      <c r="H5149" s="7" t="str">
        <f>IF(E5149&gt;Частотометр!B28,"высокая",IF(AND(Частотометр!C28&lt;E5149, E5149&lt;Частотометр!B28),"средняя","низкая"))</f>
        <v>низкая</v>
      </c>
      <c r="I5149" s="1"/>
    </row>
    <row r="5150" spans="1:9" x14ac:dyDescent="0.2">
      <c r="A5150" s="8">
        <f t="shared" si="200"/>
        <v>0</v>
      </c>
      <c r="B5150" s="8">
        <f t="shared" si="201"/>
        <v>0</v>
      </c>
      <c r="G5150" s="7" t="str">
        <f>IF(D5150&gt;Частотометр!B9,"высокочаст",IF(AND(Частотометр!C9&lt;D5150, D5150&lt;Частотометр!B9),"среднечаст","низкочаст"))</f>
        <v>низкочаст</v>
      </c>
      <c r="H5150" s="7" t="str">
        <f>IF(E5150&gt;Частотометр!B28,"высокая",IF(AND(Частотометр!C28&lt;E5150, E5150&lt;Частотометр!B28),"средняя","низкая"))</f>
        <v>низкая</v>
      </c>
      <c r="I5150" s="1"/>
    </row>
    <row r="5151" spans="1:9" x14ac:dyDescent="0.2">
      <c r="A5151" s="8">
        <f t="shared" si="200"/>
        <v>0</v>
      </c>
      <c r="B5151" s="8">
        <f t="shared" si="201"/>
        <v>0</v>
      </c>
      <c r="G5151" s="7" t="str">
        <f>IF(D5151&gt;Частотометр!B9,"высокочаст",IF(AND(Частотометр!C9&lt;D5151, D5151&lt;Частотометр!B9),"среднечаст","низкочаст"))</f>
        <v>низкочаст</v>
      </c>
      <c r="H5151" s="7" t="str">
        <f>IF(E5151&gt;Частотометр!B28,"высокая",IF(AND(Частотометр!C28&lt;E5151, E5151&lt;Частотометр!B28),"средняя","низкая"))</f>
        <v>низкая</v>
      </c>
      <c r="I5151" s="1"/>
    </row>
    <row r="5152" spans="1:9" x14ac:dyDescent="0.2">
      <c r="A5152" s="8">
        <f t="shared" si="200"/>
        <v>0</v>
      </c>
      <c r="B5152" s="8">
        <f t="shared" si="201"/>
        <v>0</v>
      </c>
      <c r="G5152" s="7" t="str">
        <f>IF(D5152&gt;Частотометр!B9,"высокочаст",IF(AND(Частотометр!C9&lt;D5152, D5152&lt;Частотометр!B9),"среднечаст","низкочаст"))</f>
        <v>низкочаст</v>
      </c>
      <c r="H5152" s="7" t="str">
        <f>IF(E5152&gt;Частотометр!B28,"высокая",IF(AND(Частотометр!C28&lt;E5152, E5152&lt;Частотометр!B28),"средняя","низкая"))</f>
        <v>низкая</v>
      </c>
      <c r="I5152" s="1"/>
    </row>
    <row r="5153" spans="1:9" x14ac:dyDescent="0.2">
      <c r="A5153" s="8">
        <f t="shared" si="200"/>
        <v>0</v>
      </c>
      <c r="B5153" s="8">
        <f t="shared" si="201"/>
        <v>0</v>
      </c>
      <c r="G5153" s="7" t="str">
        <f>IF(D5153&gt;Частотометр!B9,"высокочаст",IF(AND(Частотометр!C9&lt;D5153, D5153&lt;Частотометр!B9),"среднечаст","низкочаст"))</f>
        <v>низкочаст</v>
      </c>
      <c r="H5153" s="7" t="str">
        <f>IF(E5153&gt;Частотометр!B28,"высокая",IF(AND(Частотометр!C28&lt;E5153, E5153&lt;Частотометр!B28),"средняя","низкая"))</f>
        <v>низкая</v>
      </c>
      <c r="I5153" s="1"/>
    </row>
    <row r="5154" spans="1:9" x14ac:dyDescent="0.2">
      <c r="A5154" s="8">
        <f t="shared" si="200"/>
        <v>0</v>
      </c>
      <c r="B5154" s="8">
        <f t="shared" si="201"/>
        <v>0</v>
      </c>
      <c r="G5154" s="7" t="str">
        <f>IF(D5154&gt;Частотометр!B9,"высокочаст",IF(AND(Частотометр!C9&lt;D5154, D5154&lt;Частотометр!B9),"среднечаст","низкочаст"))</f>
        <v>низкочаст</v>
      </c>
      <c r="H5154" s="7" t="str">
        <f>IF(E5154&gt;Частотометр!B28,"высокая",IF(AND(Частотометр!C28&lt;E5154, E5154&lt;Частотометр!B28),"средняя","низкая"))</f>
        <v>низкая</v>
      </c>
      <c r="I5154" s="1"/>
    </row>
    <row r="5155" spans="1:9" x14ac:dyDescent="0.2">
      <c r="A5155" s="8">
        <f t="shared" si="200"/>
        <v>0</v>
      </c>
      <c r="B5155" s="8">
        <f t="shared" si="201"/>
        <v>0</v>
      </c>
      <c r="G5155" s="7" t="str">
        <f>IF(D5155&gt;Частотометр!B9,"высокочаст",IF(AND(Частотометр!C9&lt;D5155, D5155&lt;Частотометр!B9),"среднечаст","низкочаст"))</f>
        <v>низкочаст</v>
      </c>
      <c r="H5155" s="7" t="str">
        <f>IF(E5155&gt;Частотометр!B28,"высокая",IF(AND(Частотометр!C28&lt;E5155, E5155&lt;Частотометр!B28),"средняя","низкая"))</f>
        <v>низкая</v>
      </c>
      <c r="I5155" s="1"/>
    </row>
    <row r="5156" spans="1:9" x14ac:dyDescent="0.2">
      <c r="A5156" s="8">
        <f t="shared" si="200"/>
        <v>0</v>
      </c>
      <c r="B5156" s="8">
        <f t="shared" si="201"/>
        <v>0</v>
      </c>
      <c r="G5156" s="7" t="str">
        <f>IF(D5156&gt;Частотометр!B9,"высокочаст",IF(AND(Частотометр!C9&lt;D5156, D5156&lt;Частотометр!B9),"среднечаст","низкочаст"))</f>
        <v>низкочаст</v>
      </c>
      <c r="H5156" s="7" t="str">
        <f>IF(E5156&gt;Частотометр!B28,"высокая",IF(AND(Частотометр!C28&lt;E5156, E5156&lt;Частотометр!B28),"средняя","низкая"))</f>
        <v>низкая</v>
      </c>
      <c r="I5156" s="1"/>
    </row>
    <row r="5157" spans="1:9" x14ac:dyDescent="0.2">
      <c r="A5157" s="8">
        <f t="shared" si="200"/>
        <v>0</v>
      </c>
      <c r="B5157" s="8">
        <f t="shared" si="201"/>
        <v>0</v>
      </c>
      <c r="G5157" s="7" t="str">
        <f>IF(D5157&gt;Частотометр!B9,"высокочаст",IF(AND(Частотометр!C9&lt;D5157, D5157&lt;Частотометр!B9),"среднечаст","низкочаст"))</f>
        <v>низкочаст</v>
      </c>
      <c r="H5157" s="7" t="str">
        <f>IF(E5157&gt;Частотометр!B28,"высокая",IF(AND(Частотометр!C28&lt;E5157, E5157&lt;Частотометр!B28),"средняя","низкая"))</f>
        <v>низкая</v>
      </c>
      <c r="I5157" s="1"/>
    </row>
    <row r="5158" spans="1:9" x14ac:dyDescent="0.2">
      <c r="A5158" s="8">
        <f t="shared" si="200"/>
        <v>0</v>
      </c>
      <c r="B5158" s="8">
        <f t="shared" si="201"/>
        <v>0</v>
      </c>
      <c r="G5158" s="7" t="str">
        <f>IF(D5158&gt;Частотометр!B9,"высокочаст",IF(AND(Частотометр!C9&lt;D5158, D5158&lt;Частотометр!B9),"среднечаст","низкочаст"))</f>
        <v>низкочаст</v>
      </c>
      <c r="H5158" s="7" t="str">
        <f>IF(E5158&gt;Частотометр!B28,"высокая",IF(AND(Частотометр!C28&lt;E5158, E5158&lt;Частотометр!B28),"средняя","низкая"))</f>
        <v>низкая</v>
      </c>
      <c r="I5158" s="1"/>
    </row>
    <row r="5159" spans="1:9" x14ac:dyDescent="0.2">
      <c r="A5159" s="8">
        <f t="shared" si="200"/>
        <v>0</v>
      </c>
      <c r="B5159" s="8">
        <f t="shared" si="201"/>
        <v>0</v>
      </c>
      <c r="G5159" s="7" t="str">
        <f>IF(D5159&gt;Частотометр!B9,"высокочаст",IF(AND(Частотометр!C9&lt;D5159, D5159&lt;Частотометр!B9),"среднечаст","низкочаст"))</f>
        <v>низкочаст</v>
      </c>
      <c r="H5159" s="7" t="str">
        <f>IF(E5159&gt;Частотометр!B28,"высокая",IF(AND(Частотометр!C28&lt;E5159, E5159&lt;Частотометр!B28),"средняя","низкая"))</f>
        <v>низкая</v>
      </c>
      <c r="I5159" s="1"/>
    </row>
    <row r="5160" spans="1:9" x14ac:dyDescent="0.2">
      <c r="A5160" s="8">
        <f t="shared" si="200"/>
        <v>0</v>
      </c>
      <c r="B5160" s="8">
        <f t="shared" si="201"/>
        <v>0</v>
      </c>
      <c r="G5160" s="7" t="str">
        <f>IF(D5160&gt;Частотометр!B9,"высокочаст",IF(AND(Частотометр!C9&lt;D5160, D5160&lt;Частотометр!B9),"среднечаст","низкочаст"))</f>
        <v>низкочаст</v>
      </c>
      <c r="H5160" s="7" t="str">
        <f>IF(E5160&gt;Частотометр!B28,"высокая",IF(AND(Частотометр!C28&lt;E5160, E5160&lt;Частотометр!B28),"средняя","низкая"))</f>
        <v>низкая</v>
      </c>
      <c r="I5160" s="1"/>
    </row>
    <row r="5161" spans="1:9" x14ac:dyDescent="0.2">
      <c r="A5161" s="8">
        <f t="shared" si="200"/>
        <v>0</v>
      </c>
      <c r="B5161" s="8">
        <f t="shared" si="201"/>
        <v>0</v>
      </c>
      <c r="G5161" s="7" t="str">
        <f>IF(D5161&gt;Частотометр!B9,"высокочаст",IF(AND(Частотометр!C9&lt;D5161, D5161&lt;Частотометр!B9),"среднечаст","низкочаст"))</f>
        <v>низкочаст</v>
      </c>
      <c r="H5161" s="7" t="str">
        <f>IF(E5161&gt;Частотометр!B28,"высокая",IF(AND(Частотометр!C28&lt;E5161, E5161&lt;Частотометр!B28),"средняя","низкая"))</f>
        <v>низкая</v>
      </c>
      <c r="I5161" s="1"/>
    </row>
    <row r="5162" spans="1:9" x14ac:dyDescent="0.2">
      <c r="A5162" s="8">
        <f t="shared" si="200"/>
        <v>0</v>
      </c>
      <c r="B5162" s="8">
        <f t="shared" si="201"/>
        <v>0</v>
      </c>
      <c r="G5162" s="7" t="str">
        <f>IF(D5162&gt;Частотометр!B9,"высокочаст",IF(AND(Частотометр!C9&lt;D5162, D5162&lt;Частотометр!B9),"среднечаст","низкочаст"))</f>
        <v>низкочаст</v>
      </c>
      <c r="H5162" s="7" t="str">
        <f>IF(E5162&gt;Частотометр!B28,"высокая",IF(AND(Частотометр!C28&lt;E5162, E5162&lt;Частотометр!B28),"средняя","низкая"))</f>
        <v>низкая</v>
      </c>
      <c r="I5162" s="1"/>
    </row>
    <row r="5163" spans="1:9" x14ac:dyDescent="0.2">
      <c r="A5163" s="8">
        <f t="shared" si="200"/>
        <v>0</v>
      </c>
      <c r="B5163" s="8">
        <f t="shared" si="201"/>
        <v>0</v>
      </c>
      <c r="G5163" s="7" t="str">
        <f>IF(D5163&gt;Частотометр!B9,"высокочаст",IF(AND(Частотометр!C9&lt;D5163, D5163&lt;Частотометр!B9),"среднечаст","низкочаст"))</f>
        <v>низкочаст</v>
      </c>
      <c r="H5163" s="7" t="str">
        <f>IF(E5163&gt;Частотометр!B28,"высокая",IF(AND(Частотометр!C28&lt;E5163, E5163&lt;Частотометр!B28),"средняя","низкая"))</f>
        <v>низкая</v>
      </c>
      <c r="I5163" s="1"/>
    </row>
    <row r="5164" spans="1:9" x14ac:dyDescent="0.2">
      <c r="A5164" s="8">
        <f t="shared" si="200"/>
        <v>0</v>
      </c>
      <c r="B5164" s="8">
        <f t="shared" si="201"/>
        <v>0</v>
      </c>
      <c r="G5164" s="7" t="str">
        <f>IF(D5164&gt;Частотометр!B9,"высокочаст",IF(AND(Частотометр!C9&lt;D5164, D5164&lt;Частотометр!B9),"среднечаст","низкочаст"))</f>
        <v>низкочаст</v>
      </c>
      <c r="H5164" s="7" t="str">
        <f>IF(E5164&gt;Частотометр!B28,"высокая",IF(AND(Частотометр!C28&lt;E5164, E5164&lt;Частотометр!B28),"средняя","низкая"))</f>
        <v>низкая</v>
      </c>
      <c r="I5164" s="1"/>
    </row>
    <row r="5165" spans="1:9" x14ac:dyDescent="0.2">
      <c r="A5165" s="8">
        <f t="shared" si="200"/>
        <v>0</v>
      </c>
      <c r="B5165" s="8">
        <f t="shared" si="201"/>
        <v>0</v>
      </c>
      <c r="G5165" s="7" t="str">
        <f>IF(D5165&gt;Частотометр!B9,"высокочаст",IF(AND(Частотометр!C9&lt;D5165, D5165&lt;Частотометр!B9),"среднечаст","низкочаст"))</f>
        <v>низкочаст</v>
      </c>
      <c r="H5165" s="7" t="str">
        <f>IF(E5165&gt;Частотометр!B28,"высокая",IF(AND(Частотометр!C28&lt;E5165, E5165&lt;Частотометр!B28),"средняя","низкая"))</f>
        <v>низкая</v>
      </c>
      <c r="I5165" s="1"/>
    </row>
    <row r="5166" spans="1:9" x14ac:dyDescent="0.2">
      <c r="A5166" s="8">
        <f t="shared" si="200"/>
        <v>0</v>
      </c>
      <c r="B5166" s="8">
        <f t="shared" si="201"/>
        <v>0</v>
      </c>
      <c r="G5166" s="7" t="str">
        <f>IF(D5166&gt;Частотометр!B9,"высокочаст",IF(AND(Частотометр!C9&lt;D5166, D5166&lt;Частотометр!B9),"среднечаст","низкочаст"))</f>
        <v>низкочаст</v>
      </c>
      <c r="H5166" s="7" t="str">
        <f>IF(E5166&gt;Частотометр!B28,"высокая",IF(AND(Частотометр!C28&lt;E5166, E5166&lt;Частотометр!B28),"средняя","низкая"))</f>
        <v>низкая</v>
      </c>
      <c r="I5166" s="1"/>
    </row>
    <row r="5167" spans="1:9" x14ac:dyDescent="0.2">
      <c r="A5167" s="8">
        <f t="shared" si="200"/>
        <v>0</v>
      </c>
      <c r="B5167" s="8">
        <f t="shared" si="201"/>
        <v>0</v>
      </c>
      <c r="G5167" s="7" t="str">
        <f>IF(D5167&gt;Частотометр!B9,"высокочаст",IF(AND(Частотометр!C9&lt;D5167, D5167&lt;Частотометр!B9),"среднечаст","низкочаст"))</f>
        <v>низкочаст</v>
      </c>
      <c r="H5167" s="7" t="str">
        <f>IF(E5167&gt;Частотометр!B28,"высокая",IF(AND(Частотометр!C28&lt;E5167, E5167&lt;Частотометр!B28),"средняя","низкая"))</f>
        <v>низкая</v>
      </c>
      <c r="I5167" s="1"/>
    </row>
    <row r="5168" spans="1:9" x14ac:dyDescent="0.2">
      <c r="A5168" s="8">
        <f t="shared" si="200"/>
        <v>0</v>
      </c>
      <c r="B5168" s="8">
        <f t="shared" si="201"/>
        <v>0</v>
      </c>
      <c r="G5168" s="7" t="str">
        <f>IF(D5168&gt;Частотометр!B9,"высокочаст",IF(AND(Частотометр!C9&lt;D5168, D5168&lt;Частотометр!B9),"среднечаст","низкочаст"))</f>
        <v>низкочаст</v>
      </c>
      <c r="H5168" s="7" t="str">
        <f>IF(E5168&gt;Частотометр!B28,"высокая",IF(AND(Частотометр!C28&lt;E5168, E5168&lt;Частотометр!B28),"средняя","низкая"))</f>
        <v>низкая</v>
      </c>
      <c r="I5168" s="1"/>
    </row>
    <row r="5169" spans="1:9" x14ac:dyDescent="0.2">
      <c r="A5169" s="8">
        <f t="shared" si="200"/>
        <v>0</v>
      </c>
      <c r="B5169" s="8">
        <f t="shared" si="201"/>
        <v>0</v>
      </c>
      <c r="G5169" s="7" t="str">
        <f>IF(D5169&gt;Частотометр!B9,"высокочаст",IF(AND(Частотометр!C9&lt;D5169, D5169&lt;Частотометр!B9),"среднечаст","низкочаст"))</f>
        <v>низкочаст</v>
      </c>
      <c r="H5169" s="7" t="str">
        <f>IF(E5169&gt;Частотометр!B28,"высокая",IF(AND(Частотометр!C28&lt;E5169, E5169&lt;Частотометр!B28),"средняя","низкая"))</f>
        <v>низкая</v>
      </c>
      <c r="I5169" s="1"/>
    </row>
    <row r="5170" spans="1:9" x14ac:dyDescent="0.2">
      <c r="A5170" s="8">
        <f t="shared" si="200"/>
        <v>0</v>
      </c>
      <c r="B5170" s="8">
        <f t="shared" si="201"/>
        <v>0</v>
      </c>
      <c r="G5170" s="7" t="str">
        <f>IF(D5170&gt;Частотометр!B9,"высокочаст",IF(AND(Частотометр!C9&lt;D5170, D5170&lt;Частотометр!B9),"среднечаст","низкочаст"))</f>
        <v>низкочаст</v>
      </c>
      <c r="H5170" s="7" t="str">
        <f>IF(E5170&gt;Частотометр!B28,"высокая",IF(AND(Частотометр!C28&lt;E5170, E5170&lt;Частотометр!B28),"средняя","низкая"))</f>
        <v>низкая</v>
      </c>
      <c r="I5170" s="1"/>
    </row>
    <row r="5171" spans="1:9" x14ac:dyDescent="0.2">
      <c r="A5171" s="8">
        <f t="shared" si="200"/>
        <v>0</v>
      </c>
      <c r="B5171" s="8">
        <f t="shared" si="201"/>
        <v>0</v>
      </c>
      <c r="G5171" s="7" t="str">
        <f>IF(D5171&gt;Частотометр!B9,"высокочаст",IF(AND(Частотометр!C9&lt;D5171, D5171&lt;Частотометр!B9),"среднечаст","низкочаст"))</f>
        <v>низкочаст</v>
      </c>
      <c r="H5171" s="7" t="str">
        <f>IF(E5171&gt;Частотометр!B28,"высокая",IF(AND(Частотометр!C28&lt;E5171, E5171&lt;Частотометр!B28),"средняя","низкая"))</f>
        <v>низкая</v>
      </c>
      <c r="I5171" s="1"/>
    </row>
    <row r="5172" spans="1:9" x14ac:dyDescent="0.2">
      <c r="A5172" s="8">
        <f t="shared" si="200"/>
        <v>0</v>
      </c>
      <c r="B5172" s="8">
        <f t="shared" si="201"/>
        <v>0</v>
      </c>
      <c r="G5172" s="7" t="str">
        <f>IF(D5172&gt;Частотометр!B9,"высокочаст",IF(AND(Частотометр!C9&lt;D5172, D5172&lt;Частотометр!B9),"среднечаст","низкочаст"))</f>
        <v>низкочаст</v>
      </c>
      <c r="H5172" s="7" t="str">
        <f>IF(E5172&gt;Частотометр!B28,"высокая",IF(AND(Частотометр!C28&lt;E5172, E5172&lt;Частотометр!B28),"средняя","низкая"))</f>
        <v>низкая</v>
      </c>
      <c r="I5172" s="1"/>
    </row>
    <row r="5173" spans="1:9" x14ac:dyDescent="0.2">
      <c r="A5173" s="8">
        <f t="shared" si="200"/>
        <v>0</v>
      </c>
      <c r="B5173" s="8">
        <f t="shared" si="201"/>
        <v>0</v>
      </c>
      <c r="G5173" s="7" t="str">
        <f>IF(D5173&gt;Частотометр!B9,"высокочаст",IF(AND(Частотометр!C9&lt;D5173, D5173&lt;Частотометр!B9),"среднечаст","низкочаст"))</f>
        <v>низкочаст</v>
      </c>
      <c r="H5173" s="7" t="str">
        <f>IF(E5173&gt;Частотометр!B28,"высокая",IF(AND(Частотометр!C28&lt;E5173, E5173&lt;Частотометр!B28),"средняя","низкая"))</f>
        <v>низкая</v>
      </c>
      <c r="I5173" s="1"/>
    </row>
    <row r="5174" spans="1:9" x14ac:dyDescent="0.2">
      <c r="A5174" s="8">
        <f t="shared" si="200"/>
        <v>0</v>
      </c>
      <c r="B5174" s="8">
        <f t="shared" si="201"/>
        <v>0</v>
      </c>
      <c r="G5174" s="7" t="str">
        <f>IF(D5174&gt;Частотометр!B9,"высокочаст",IF(AND(Частотометр!C9&lt;D5174, D5174&lt;Частотометр!B9),"среднечаст","низкочаст"))</f>
        <v>низкочаст</v>
      </c>
      <c r="H5174" s="7" t="str">
        <f>IF(E5174&gt;Частотометр!B28,"высокая",IF(AND(Частотометр!C28&lt;E5174, E5174&lt;Частотометр!B28),"средняя","низкая"))</f>
        <v>низкая</v>
      </c>
      <c r="I5174" s="1"/>
    </row>
    <row r="5175" spans="1:9" x14ac:dyDescent="0.2">
      <c r="A5175" s="8">
        <f t="shared" si="200"/>
        <v>0</v>
      </c>
      <c r="B5175" s="8">
        <f t="shared" si="201"/>
        <v>0</v>
      </c>
      <c r="G5175" s="7" t="str">
        <f>IF(D5175&gt;Частотометр!B9,"высокочаст",IF(AND(Частотометр!C9&lt;D5175, D5175&lt;Частотометр!B9),"среднечаст","низкочаст"))</f>
        <v>низкочаст</v>
      </c>
      <c r="H5175" s="7" t="str">
        <f>IF(E5175&gt;Частотометр!B28,"высокая",IF(AND(Частотометр!C28&lt;E5175, E5175&lt;Частотометр!B28),"средняя","низкая"))</f>
        <v>низкая</v>
      </c>
      <c r="I5175" s="1"/>
    </row>
    <row r="5176" spans="1:9" x14ac:dyDescent="0.2">
      <c r="A5176" s="8">
        <f t="shared" si="200"/>
        <v>0</v>
      </c>
      <c r="B5176" s="8">
        <f t="shared" si="201"/>
        <v>0</v>
      </c>
      <c r="G5176" s="7" t="str">
        <f>IF(D5176&gt;Частотометр!B9,"высокочаст",IF(AND(Частотометр!C9&lt;D5176, D5176&lt;Частотометр!B9),"среднечаст","низкочаст"))</f>
        <v>низкочаст</v>
      </c>
      <c r="H5176" s="7" t="str">
        <f>IF(E5176&gt;Частотометр!B28,"высокая",IF(AND(Частотометр!C28&lt;E5176, E5176&lt;Частотометр!B28),"средняя","низкая"))</f>
        <v>низкая</v>
      </c>
      <c r="I5176" s="1"/>
    </row>
    <row r="5177" spans="1:9" x14ac:dyDescent="0.2">
      <c r="A5177" s="8">
        <f t="shared" si="200"/>
        <v>0</v>
      </c>
      <c r="B5177" s="8">
        <f t="shared" si="201"/>
        <v>0</v>
      </c>
      <c r="G5177" s="7" t="str">
        <f>IF(D5177&gt;Частотометр!B9,"высокочаст",IF(AND(Частотометр!C9&lt;D5177, D5177&lt;Частотометр!B9),"среднечаст","низкочаст"))</f>
        <v>низкочаст</v>
      </c>
      <c r="H5177" s="7" t="str">
        <f>IF(E5177&gt;Частотометр!B28,"высокая",IF(AND(Частотометр!C28&lt;E5177, E5177&lt;Частотометр!B28),"средняя","низкая"))</f>
        <v>низкая</v>
      </c>
      <c r="I5177" s="1"/>
    </row>
    <row r="5178" spans="1:9" x14ac:dyDescent="0.2">
      <c r="A5178" s="8">
        <f t="shared" si="200"/>
        <v>0</v>
      </c>
      <c r="B5178" s="8">
        <f t="shared" si="201"/>
        <v>0</v>
      </c>
      <c r="G5178" s="7" t="str">
        <f>IF(D5178&gt;Частотометр!B9,"высокочаст",IF(AND(Частотометр!C9&lt;D5178, D5178&lt;Частотометр!B9),"среднечаст","низкочаст"))</f>
        <v>низкочаст</v>
      </c>
      <c r="H5178" s="7" t="str">
        <f>IF(E5178&gt;Частотометр!B28,"высокая",IF(AND(Частотометр!C28&lt;E5178, E5178&lt;Частотометр!B28),"средняя","низкая"))</f>
        <v>низкая</v>
      </c>
      <c r="I5178" s="1"/>
    </row>
    <row r="5179" spans="1:9" x14ac:dyDescent="0.2">
      <c r="A5179" s="8">
        <f t="shared" si="200"/>
        <v>0</v>
      </c>
      <c r="B5179" s="8">
        <f t="shared" si="201"/>
        <v>0</v>
      </c>
      <c r="G5179" s="7" t="str">
        <f>IF(D5179&gt;Частотометр!B9,"высокочаст",IF(AND(Частотометр!C9&lt;D5179, D5179&lt;Частотометр!B9),"среднечаст","низкочаст"))</f>
        <v>низкочаст</v>
      </c>
      <c r="H5179" s="7" t="str">
        <f>IF(E5179&gt;Частотометр!B28,"высокая",IF(AND(Частотометр!C28&lt;E5179, E5179&lt;Частотометр!B28),"средняя","низкая"))</f>
        <v>низкая</v>
      </c>
      <c r="I5179" s="1"/>
    </row>
    <row r="5180" spans="1:9" x14ac:dyDescent="0.2">
      <c r="A5180" s="8">
        <f t="shared" si="200"/>
        <v>0</v>
      </c>
      <c r="B5180" s="8">
        <f t="shared" si="201"/>
        <v>0</v>
      </c>
      <c r="G5180" s="7" t="str">
        <f>IF(D5180&gt;Частотометр!B9,"высокочаст",IF(AND(Частотометр!C9&lt;D5180, D5180&lt;Частотометр!B9),"среднечаст","низкочаст"))</f>
        <v>низкочаст</v>
      </c>
      <c r="H5180" s="7" t="str">
        <f>IF(E5180&gt;Частотометр!B28,"высокая",IF(AND(Частотометр!C28&lt;E5180, E5180&lt;Частотометр!B28),"средняя","низкая"))</f>
        <v>низкая</v>
      </c>
      <c r="I5180" s="1"/>
    </row>
    <row r="5181" spans="1:9" x14ac:dyDescent="0.2">
      <c r="A5181" s="8">
        <f t="shared" si="200"/>
        <v>0</v>
      </c>
      <c r="B5181" s="8">
        <f t="shared" si="201"/>
        <v>0</v>
      </c>
      <c r="G5181" s="7" t="str">
        <f>IF(D5181&gt;Частотометр!B9,"высокочаст",IF(AND(Частотометр!C9&lt;D5181, D5181&lt;Частотометр!B9),"среднечаст","низкочаст"))</f>
        <v>низкочаст</v>
      </c>
      <c r="H5181" s="7" t="str">
        <f>IF(E5181&gt;Частотометр!B28,"высокая",IF(AND(Частотометр!C28&lt;E5181, E5181&lt;Частотометр!B28),"средняя","низкая"))</f>
        <v>низкая</v>
      </c>
      <c r="I5181" s="1"/>
    </row>
    <row r="5182" spans="1:9" x14ac:dyDescent="0.2">
      <c r="A5182" s="8">
        <f t="shared" si="200"/>
        <v>0</v>
      </c>
      <c r="B5182" s="8">
        <f t="shared" si="201"/>
        <v>0</v>
      </c>
      <c r="G5182" s="7" t="str">
        <f>IF(D5182&gt;Частотометр!B9,"высокочаст",IF(AND(Частотометр!C9&lt;D5182, D5182&lt;Частотометр!B9),"среднечаст","низкочаст"))</f>
        <v>низкочаст</v>
      </c>
      <c r="H5182" s="7" t="str">
        <f>IF(E5182&gt;Частотометр!B28,"высокая",IF(AND(Частотометр!C28&lt;E5182, E5182&lt;Частотометр!B28),"средняя","низкая"))</f>
        <v>низкая</v>
      </c>
      <c r="I5182" s="1"/>
    </row>
    <row r="5183" spans="1:9" x14ac:dyDescent="0.2">
      <c r="A5183" s="8">
        <f t="shared" si="200"/>
        <v>0</v>
      </c>
      <c r="B5183" s="8">
        <f t="shared" si="201"/>
        <v>0</v>
      </c>
      <c r="G5183" s="7" t="str">
        <f>IF(D5183&gt;Частотометр!B9,"высокочаст",IF(AND(Частотометр!C9&lt;D5183, D5183&lt;Частотометр!B9),"среднечаст","низкочаст"))</f>
        <v>низкочаст</v>
      </c>
      <c r="H5183" s="7" t="str">
        <f>IF(E5183&gt;Частотометр!B28,"высокая",IF(AND(Частотометр!C28&lt;E5183, E5183&lt;Частотометр!B28),"средняя","низкая"))</f>
        <v>низкая</v>
      </c>
      <c r="I5183" s="1"/>
    </row>
    <row r="5184" spans="1:9" x14ac:dyDescent="0.2">
      <c r="A5184" s="8">
        <f t="shared" si="200"/>
        <v>0</v>
      </c>
      <c r="B5184" s="8">
        <f t="shared" si="201"/>
        <v>0</v>
      </c>
      <c r="G5184" s="7" t="str">
        <f>IF(D5184&gt;Частотометр!B9,"высокочаст",IF(AND(Частотометр!C9&lt;D5184, D5184&lt;Частотометр!B9),"среднечаст","низкочаст"))</f>
        <v>низкочаст</v>
      </c>
      <c r="H5184" s="7" t="str">
        <f>IF(E5184&gt;Частотометр!B28,"высокая",IF(AND(Частотометр!C28&lt;E5184, E5184&lt;Частотометр!B28),"средняя","низкая"))</f>
        <v>низкая</v>
      </c>
      <c r="I5184" s="1"/>
    </row>
    <row r="5185" spans="1:9" x14ac:dyDescent="0.2">
      <c r="A5185" s="8">
        <f t="shared" si="200"/>
        <v>0</v>
      </c>
      <c r="B5185" s="8">
        <f t="shared" si="201"/>
        <v>0</v>
      </c>
      <c r="G5185" s="7" t="str">
        <f>IF(D5185&gt;Частотометр!B9,"высокочаст",IF(AND(Частотометр!C9&lt;D5185, D5185&lt;Частотометр!B9),"среднечаст","низкочаст"))</f>
        <v>низкочаст</v>
      </c>
      <c r="H5185" s="7" t="str">
        <f>IF(E5185&gt;Частотометр!B28,"высокая",IF(AND(Частотометр!C28&lt;E5185, E5185&lt;Частотометр!B28),"средняя","низкая"))</f>
        <v>низкая</v>
      </c>
      <c r="I5185" s="1"/>
    </row>
    <row r="5186" spans="1:9" x14ac:dyDescent="0.2">
      <c r="A5186" s="8">
        <f t="shared" ref="A5186:A5249" si="202">IF(ISBLANK(C5186),0,LEN(TRIM(C5186))-LEN(SUBSTITUTE(C5186," ",""))+1)</f>
        <v>0</v>
      </c>
      <c r="B5186" s="8">
        <f t="shared" ref="B5186:B5249" si="203">LEN(C5186)</f>
        <v>0</v>
      </c>
      <c r="G5186" s="7" t="str">
        <f>IF(D5186&gt;Частотометр!B9,"высокочаст",IF(AND(Частотометр!C9&lt;D5186, D5186&lt;Частотометр!B9),"среднечаст","низкочаст"))</f>
        <v>низкочаст</v>
      </c>
      <c r="H5186" s="7" t="str">
        <f>IF(E5186&gt;Частотометр!B28,"высокая",IF(AND(Частотометр!C28&lt;E5186, E5186&lt;Частотометр!B28),"средняя","низкая"))</f>
        <v>низкая</v>
      </c>
      <c r="I5186" s="1"/>
    </row>
    <row r="5187" spans="1:9" x14ac:dyDescent="0.2">
      <c r="A5187" s="8">
        <f t="shared" si="202"/>
        <v>0</v>
      </c>
      <c r="B5187" s="8">
        <f t="shared" si="203"/>
        <v>0</v>
      </c>
      <c r="G5187" s="7" t="str">
        <f>IF(D5187&gt;Частотометр!B9,"высокочаст",IF(AND(Частотометр!C9&lt;D5187, D5187&lt;Частотометр!B9),"среднечаст","низкочаст"))</f>
        <v>низкочаст</v>
      </c>
      <c r="H5187" s="7" t="str">
        <f>IF(E5187&gt;Частотометр!B28,"высокая",IF(AND(Частотометр!C28&lt;E5187, E5187&lt;Частотометр!B28),"средняя","низкая"))</f>
        <v>низкая</v>
      </c>
      <c r="I5187" s="1"/>
    </row>
    <row r="5188" spans="1:9" x14ac:dyDescent="0.2">
      <c r="A5188" s="8">
        <f t="shared" si="202"/>
        <v>0</v>
      </c>
      <c r="B5188" s="8">
        <f t="shared" si="203"/>
        <v>0</v>
      </c>
      <c r="G5188" s="7" t="str">
        <f>IF(D5188&gt;Частотометр!B9,"высокочаст",IF(AND(Частотометр!C9&lt;D5188, D5188&lt;Частотометр!B9),"среднечаст","низкочаст"))</f>
        <v>низкочаст</v>
      </c>
      <c r="H5188" s="7" t="str">
        <f>IF(E5188&gt;Частотометр!B28,"высокая",IF(AND(Частотометр!C28&lt;E5188, E5188&lt;Частотометр!B28),"средняя","низкая"))</f>
        <v>низкая</v>
      </c>
      <c r="I5188" s="1"/>
    </row>
    <row r="5189" spans="1:9" x14ac:dyDescent="0.2">
      <c r="A5189" s="8">
        <f t="shared" si="202"/>
        <v>0</v>
      </c>
      <c r="B5189" s="8">
        <f t="shared" si="203"/>
        <v>0</v>
      </c>
      <c r="G5189" s="7" t="str">
        <f>IF(D5189&gt;Частотометр!B9,"высокочаст",IF(AND(Частотометр!C9&lt;D5189, D5189&lt;Частотометр!B9),"среднечаст","низкочаст"))</f>
        <v>низкочаст</v>
      </c>
      <c r="H5189" s="7" t="str">
        <f>IF(E5189&gt;Частотометр!B28,"высокая",IF(AND(Частотометр!C28&lt;E5189, E5189&lt;Частотометр!B28),"средняя","низкая"))</f>
        <v>низкая</v>
      </c>
      <c r="I5189" s="1"/>
    </row>
    <row r="5190" spans="1:9" x14ac:dyDescent="0.2">
      <c r="A5190" s="8">
        <f t="shared" si="202"/>
        <v>0</v>
      </c>
      <c r="B5190" s="8">
        <f t="shared" si="203"/>
        <v>0</v>
      </c>
      <c r="G5190" s="7" t="str">
        <f>IF(D5190&gt;Частотометр!B9,"высокочаст",IF(AND(Частотометр!C9&lt;D5190, D5190&lt;Частотометр!B9),"среднечаст","низкочаст"))</f>
        <v>низкочаст</v>
      </c>
      <c r="H5190" s="7" t="str">
        <f>IF(E5190&gt;Частотометр!B28,"высокая",IF(AND(Частотометр!C28&lt;E5190, E5190&lt;Частотометр!B28),"средняя","низкая"))</f>
        <v>низкая</v>
      </c>
      <c r="I5190" s="1"/>
    </row>
    <row r="5191" spans="1:9" x14ac:dyDescent="0.2">
      <c r="A5191" s="8">
        <f t="shared" si="202"/>
        <v>0</v>
      </c>
      <c r="B5191" s="8">
        <f t="shared" si="203"/>
        <v>0</v>
      </c>
      <c r="G5191" s="7" t="str">
        <f>IF(D5191&gt;Частотометр!B9,"высокочаст",IF(AND(Частотометр!C9&lt;D5191, D5191&lt;Частотометр!B9),"среднечаст","низкочаст"))</f>
        <v>низкочаст</v>
      </c>
      <c r="H5191" s="7" t="str">
        <f>IF(E5191&gt;Частотометр!B28,"высокая",IF(AND(Частотометр!C28&lt;E5191, E5191&lt;Частотометр!B28),"средняя","низкая"))</f>
        <v>низкая</v>
      </c>
      <c r="I5191" s="1"/>
    </row>
    <row r="5192" spans="1:9" x14ac:dyDescent="0.2">
      <c r="A5192" s="8">
        <f t="shared" si="202"/>
        <v>0</v>
      </c>
      <c r="B5192" s="8">
        <f t="shared" si="203"/>
        <v>0</v>
      </c>
      <c r="G5192" s="7" t="str">
        <f>IF(D5192&gt;Частотометр!B9,"высокочаст",IF(AND(Частотометр!C9&lt;D5192, D5192&lt;Частотометр!B9),"среднечаст","низкочаст"))</f>
        <v>низкочаст</v>
      </c>
      <c r="H5192" s="7" t="str">
        <f>IF(E5192&gt;Частотометр!B28,"высокая",IF(AND(Частотометр!C28&lt;E5192, E5192&lt;Частотометр!B28),"средняя","низкая"))</f>
        <v>низкая</v>
      </c>
      <c r="I5192" s="1"/>
    </row>
    <row r="5193" spans="1:9" x14ac:dyDescent="0.2">
      <c r="A5193" s="8">
        <f t="shared" si="202"/>
        <v>0</v>
      </c>
      <c r="B5193" s="8">
        <f t="shared" si="203"/>
        <v>0</v>
      </c>
      <c r="G5193" s="7" t="str">
        <f>IF(D5193&gt;Частотометр!B9,"высокочаст",IF(AND(Частотометр!C9&lt;D5193, D5193&lt;Частотометр!B9),"среднечаст","низкочаст"))</f>
        <v>низкочаст</v>
      </c>
      <c r="H5193" s="7" t="str">
        <f>IF(E5193&gt;Частотометр!B28,"высокая",IF(AND(Частотометр!C28&lt;E5193, E5193&lt;Частотометр!B28),"средняя","низкая"))</f>
        <v>низкая</v>
      </c>
      <c r="I5193" s="1"/>
    </row>
    <row r="5194" spans="1:9" x14ac:dyDescent="0.2">
      <c r="A5194" s="8">
        <f t="shared" si="202"/>
        <v>0</v>
      </c>
      <c r="B5194" s="8">
        <f t="shared" si="203"/>
        <v>0</v>
      </c>
      <c r="G5194" s="7" t="str">
        <f>IF(D5194&gt;Частотометр!B9,"высокочаст",IF(AND(Частотометр!C9&lt;D5194, D5194&lt;Частотометр!B9),"среднечаст","низкочаст"))</f>
        <v>низкочаст</v>
      </c>
      <c r="H5194" s="7" t="str">
        <f>IF(E5194&gt;Частотометр!B28,"высокая",IF(AND(Частотометр!C28&lt;E5194, E5194&lt;Частотометр!B28),"средняя","низкая"))</f>
        <v>низкая</v>
      </c>
      <c r="I5194" s="1"/>
    </row>
    <row r="5195" spans="1:9" x14ac:dyDescent="0.2">
      <c r="A5195" s="8">
        <f t="shared" si="202"/>
        <v>0</v>
      </c>
      <c r="B5195" s="8">
        <f t="shared" si="203"/>
        <v>0</v>
      </c>
      <c r="G5195" s="7" t="str">
        <f>IF(D5195&gt;Частотометр!B9,"высокочаст",IF(AND(Частотометр!C9&lt;D5195, D5195&lt;Частотометр!B9),"среднечаст","низкочаст"))</f>
        <v>низкочаст</v>
      </c>
      <c r="H5195" s="7" t="str">
        <f>IF(E5195&gt;Частотометр!B28,"высокая",IF(AND(Частотометр!C28&lt;E5195, E5195&lt;Частотометр!B28),"средняя","низкая"))</f>
        <v>низкая</v>
      </c>
      <c r="I5195" s="1"/>
    </row>
    <row r="5196" spans="1:9" x14ac:dyDescent="0.2">
      <c r="A5196" s="8">
        <f t="shared" si="202"/>
        <v>0</v>
      </c>
      <c r="B5196" s="8">
        <f t="shared" si="203"/>
        <v>0</v>
      </c>
      <c r="G5196" s="7" t="str">
        <f>IF(D5196&gt;Частотометр!B9,"высокочаст",IF(AND(Частотометр!C9&lt;D5196, D5196&lt;Частотометр!B9),"среднечаст","низкочаст"))</f>
        <v>низкочаст</v>
      </c>
      <c r="H5196" s="7" t="str">
        <f>IF(E5196&gt;Частотометр!B28,"высокая",IF(AND(Частотометр!C28&lt;E5196, E5196&lt;Частотометр!B28),"средняя","низкая"))</f>
        <v>низкая</v>
      </c>
      <c r="I5196" s="1"/>
    </row>
    <row r="5197" spans="1:9" x14ac:dyDescent="0.2">
      <c r="A5197" s="8">
        <f t="shared" si="202"/>
        <v>0</v>
      </c>
      <c r="B5197" s="8">
        <f t="shared" si="203"/>
        <v>0</v>
      </c>
      <c r="G5197" s="7" t="str">
        <f>IF(D5197&gt;Частотометр!B9,"высокочаст",IF(AND(Частотометр!C9&lt;D5197, D5197&lt;Частотометр!B9),"среднечаст","низкочаст"))</f>
        <v>низкочаст</v>
      </c>
      <c r="H5197" s="7" t="str">
        <f>IF(E5197&gt;Частотометр!B28,"высокая",IF(AND(Частотометр!C28&lt;E5197, E5197&lt;Частотометр!B28),"средняя","низкая"))</f>
        <v>низкая</v>
      </c>
      <c r="I5197" s="1"/>
    </row>
    <row r="5198" spans="1:9" x14ac:dyDescent="0.2">
      <c r="A5198" s="8">
        <f t="shared" si="202"/>
        <v>0</v>
      </c>
      <c r="B5198" s="8">
        <f t="shared" si="203"/>
        <v>0</v>
      </c>
      <c r="G5198" s="7" t="str">
        <f>IF(D5198&gt;Частотометр!B9,"высокочаст",IF(AND(Частотометр!C9&lt;D5198, D5198&lt;Частотометр!B9),"среднечаст","низкочаст"))</f>
        <v>низкочаст</v>
      </c>
      <c r="H5198" s="7" t="str">
        <f>IF(E5198&gt;Частотометр!B28,"высокая",IF(AND(Частотометр!C28&lt;E5198, E5198&lt;Частотометр!B28),"средняя","низкая"))</f>
        <v>низкая</v>
      </c>
      <c r="I5198" s="1"/>
    </row>
    <row r="5199" spans="1:9" x14ac:dyDescent="0.2">
      <c r="A5199" s="8">
        <f t="shared" si="202"/>
        <v>0</v>
      </c>
      <c r="B5199" s="8">
        <f t="shared" si="203"/>
        <v>0</v>
      </c>
      <c r="G5199" s="7" t="str">
        <f>IF(D5199&gt;Частотометр!B9,"высокочаст",IF(AND(Частотометр!C9&lt;D5199, D5199&lt;Частотометр!B9),"среднечаст","низкочаст"))</f>
        <v>низкочаст</v>
      </c>
      <c r="H5199" s="7" t="str">
        <f>IF(E5199&gt;Частотометр!B28,"высокая",IF(AND(Частотометр!C28&lt;E5199, E5199&lt;Частотометр!B28),"средняя","низкая"))</f>
        <v>низкая</v>
      </c>
      <c r="I5199" s="1"/>
    </row>
    <row r="5200" spans="1:9" x14ac:dyDescent="0.2">
      <c r="A5200" s="8">
        <f t="shared" si="202"/>
        <v>0</v>
      </c>
      <c r="B5200" s="8">
        <f t="shared" si="203"/>
        <v>0</v>
      </c>
      <c r="G5200" s="7" t="str">
        <f>IF(D5200&gt;Частотометр!B9,"высокочаст",IF(AND(Частотометр!C9&lt;D5200, D5200&lt;Частотометр!B9),"среднечаст","низкочаст"))</f>
        <v>низкочаст</v>
      </c>
      <c r="H5200" s="7" t="str">
        <f>IF(E5200&gt;Частотометр!B28,"высокая",IF(AND(Частотометр!C28&lt;E5200, E5200&lt;Частотометр!B28),"средняя","низкая"))</f>
        <v>низкая</v>
      </c>
      <c r="I5200" s="1"/>
    </row>
    <row r="5201" spans="1:9" x14ac:dyDescent="0.2">
      <c r="A5201" s="8">
        <f t="shared" si="202"/>
        <v>0</v>
      </c>
      <c r="B5201" s="8">
        <f t="shared" si="203"/>
        <v>0</v>
      </c>
      <c r="G5201" s="7" t="str">
        <f>IF(D5201&gt;Частотометр!B9,"высокочаст",IF(AND(Частотометр!C9&lt;D5201, D5201&lt;Частотометр!B9),"среднечаст","низкочаст"))</f>
        <v>низкочаст</v>
      </c>
      <c r="H5201" s="7" t="str">
        <f>IF(E5201&gt;Частотометр!B28,"высокая",IF(AND(Частотометр!C28&lt;E5201, E5201&lt;Частотометр!B28),"средняя","низкая"))</f>
        <v>низкая</v>
      </c>
      <c r="I5201" s="1"/>
    </row>
    <row r="5202" spans="1:9" x14ac:dyDescent="0.2">
      <c r="A5202" s="8">
        <f t="shared" si="202"/>
        <v>0</v>
      </c>
      <c r="B5202" s="8">
        <f t="shared" si="203"/>
        <v>0</v>
      </c>
      <c r="G5202" s="7" t="str">
        <f>IF(D5202&gt;Частотометр!B9,"высокочаст",IF(AND(Частотометр!C9&lt;D5202, D5202&lt;Частотометр!B9),"среднечаст","низкочаст"))</f>
        <v>низкочаст</v>
      </c>
      <c r="H5202" s="7" t="str">
        <f>IF(E5202&gt;Частотометр!B28,"высокая",IF(AND(Частотометр!C28&lt;E5202, E5202&lt;Частотометр!B28),"средняя","низкая"))</f>
        <v>низкая</v>
      </c>
      <c r="I5202" s="1"/>
    </row>
    <row r="5203" spans="1:9" x14ac:dyDescent="0.2">
      <c r="A5203" s="8">
        <f t="shared" si="202"/>
        <v>0</v>
      </c>
      <c r="B5203" s="8">
        <f t="shared" si="203"/>
        <v>0</v>
      </c>
      <c r="G5203" s="7" t="str">
        <f>IF(D5203&gt;Частотометр!B9,"высокочаст",IF(AND(Частотометр!C9&lt;D5203, D5203&lt;Частотометр!B9),"среднечаст","низкочаст"))</f>
        <v>низкочаст</v>
      </c>
      <c r="H5203" s="7" t="str">
        <f>IF(E5203&gt;Частотометр!B28,"высокая",IF(AND(Частотометр!C28&lt;E5203, E5203&lt;Частотометр!B28),"средняя","низкая"))</f>
        <v>низкая</v>
      </c>
      <c r="I5203" s="1"/>
    </row>
    <row r="5204" spans="1:9" x14ac:dyDescent="0.2">
      <c r="A5204" s="8">
        <f t="shared" si="202"/>
        <v>0</v>
      </c>
      <c r="B5204" s="8">
        <f t="shared" si="203"/>
        <v>0</v>
      </c>
      <c r="G5204" s="7" t="str">
        <f>IF(D5204&gt;Частотометр!B9,"высокочаст",IF(AND(Частотометр!C9&lt;D5204, D5204&lt;Частотометр!B9),"среднечаст","низкочаст"))</f>
        <v>низкочаст</v>
      </c>
      <c r="H5204" s="7" t="str">
        <f>IF(E5204&gt;Частотометр!B28,"высокая",IF(AND(Частотометр!C28&lt;E5204, E5204&lt;Частотометр!B28),"средняя","низкая"))</f>
        <v>низкая</v>
      </c>
      <c r="I5204" s="1"/>
    </row>
    <row r="5205" spans="1:9" x14ac:dyDescent="0.2">
      <c r="A5205" s="8">
        <f t="shared" si="202"/>
        <v>0</v>
      </c>
      <c r="B5205" s="8">
        <f t="shared" si="203"/>
        <v>0</v>
      </c>
      <c r="G5205" s="7" t="str">
        <f>IF(D5205&gt;Частотометр!B9,"высокочаст",IF(AND(Частотометр!C9&lt;D5205, D5205&lt;Частотометр!B9),"среднечаст","низкочаст"))</f>
        <v>низкочаст</v>
      </c>
      <c r="H5205" s="7" t="str">
        <f>IF(E5205&gt;Частотометр!B28,"высокая",IF(AND(Частотометр!C28&lt;E5205, E5205&lt;Частотометр!B28),"средняя","низкая"))</f>
        <v>низкая</v>
      </c>
      <c r="I5205" s="1"/>
    </row>
    <row r="5206" spans="1:9" x14ac:dyDescent="0.2">
      <c r="A5206" s="8">
        <f t="shared" si="202"/>
        <v>0</v>
      </c>
      <c r="B5206" s="8">
        <f t="shared" si="203"/>
        <v>0</v>
      </c>
      <c r="G5206" s="7" t="str">
        <f>IF(D5206&gt;Частотометр!B9,"высокочаст",IF(AND(Частотометр!C9&lt;D5206, D5206&lt;Частотометр!B9),"среднечаст","низкочаст"))</f>
        <v>низкочаст</v>
      </c>
      <c r="H5206" s="7" t="str">
        <f>IF(E5206&gt;Частотометр!B28,"высокая",IF(AND(Частотометр!C28&lt;E5206, E5206&lt;Частотометр!B28),"средняя","низкая"))</f>
        <v>низкая</v>
      </c>
      <c r="I5206" s="1"/>
    </row>
    <row r="5207" spans="1:9" x14ac:dyDescent="0.2">
      <c r="A5207" s="8">
        <f t="shared" si="202"/>
        <v>0</v>
      </c>
      <c r="B5207" s="8">
        <f t="shared" si="203"/>
        <v>0</v>
      </c>
      <c r="G5207" s="7" t="str">
        <f>IF(D5207&gt;Частотометр!B9,"высокочаст",IF(AND(Частотометр!C9&lt;D5207, D5207&lt;Частотометр!B9),"среднечаст","низкочаст"))</f>
        <v>низкочаст</v>
      </c>
      <c r="H5207" s="7" t="str">
        <f>IF(E5207&gt;Частотометр!B28,"высокая",IF(AND(Частотометр!C28&lt;E5207, E5207&lt;Частотометр!B28),"средняя","низкая"))</f>
        <v>низкая</v>
      </c>
      <c r="I5207" s="1"/>
    </row>
    <row r="5208" spans="1:9" x14ac:dyDescent="0.2">
      <c r="A5208" s="8">
        <f t="shared" si="202"/>
        <v>0</v>
      </c>
      <c r="B5208" s="8">
        <f t="shared" si="203"/>
        <v>0</v>
      </c>
      <c r="G5208" s="7" t="str">
        <f>IF(D5208&gt;Частотометр!B9,"высокочаст",IF(AND(Частотометр!C9&lt;D5208, D5208&lt;Частотометр!B9),"среднечаст","низкочаст"))</f>
        <v>низкочаст</v>
      </c>
      <c r="H5208" s="7" t="str">
        <f>IF(E5208&gt;Частотометр!B28,"высокая",IF(AND(Частотометр!C28&lt;E5208, E5208&lt;Частотометр!B28),"средняя","низкая"))</f>
        <v>низкая</v>
      </c>
      <c r="I5208" s="1"/>
    </row>
    <row r="5209" spans="1:9" x14ac:dyDescent="0.2">
      <c r="A5209" s="8">
        <f t="shared" si="202"/>
        <v>0</v>
      </c>
      <c r="B5209" s="8">
        <f t="shared" si="203"/>
        <v>0</v>
      </c>
      <c r="G5209" s="7" t="str">
        <f>IF(D5209&gt;Частотометр!B9,"высокочаст",IF(AND(Частотометр!C9&lt;D5209, D5209&lt;Частотометр!B9),"среднечаст","низкочаст"))</f>
        <v>низкочаст</v>
      </c>
      <c r="H5209" s="7" t="str">
        <f>IF(E5209&gt;Частотометр!B28,"высокая",IF(AND(Частотометр!C28&lt;E5209, E5209&lt;Частотометр!B28),"средняя","низкая"))</f>
        <v>низкая</v>
      </c>
      <c r="I5209" s="1"/>
    </row>
    <row r="5210" spans="1:9" x14ac:dyDescent="0.2">
      <c r="A5210" s="8">
        <f t="shared" si="202"/>
        <v>0</v>
      </c>
      <c r="B5210" s="8">
        <f t="shared" si="203"/>
        <v>0</v>
      </c>
      <c r="G5210" s="7" t="str">
        <f>IF(D5210&gt;Частотометр!B9,"высокочаст",IF(AND(Частотометр!C9&lt;D5210, D5210&lt;Частотометр!B9),"среднечаст","низкочаст"))</f>
        <v>низкочаст</v>
      </c>
      <c r="H5210" s="7" t="str">
        <f>IF(E5210&gt;Частотометр!B28,"высокая",IF(AND(Частотометр!C28&lt;E5210, E5210&lt;Частотометр!B28),"средняя","низкая"))</f>
        <v>низкая</v>
      </c>
      <c r="I5210" s="1"/>
    </row>
    <row r="5211" spans="1:9" x14ac:dyDescent="0.2">
      <c r="A5211" s="8">
        <f t="shared" si="202"/>
        <v>0</v>
      </c>
      <c r="B5211" s="8">
        <f t="shared" si="203"/>
        <v>0</v>
      </c>
      <c r="G5211" s="7" t="str">
        <f>IF(D5211&gt;Частотометр!B9,"высокочаст",IF(AND(Частотометр!C9&lt;D5211, D5211&lt;Частотометр!B9),"среднечаст","низкочаст"))</f>
        <v>низкочаст</v>
      </c>
      <c r="H5211" s="7" t="str">
        <f>IF(E5211&gt;Частотометр!B28,"высокая",IF(AND(Частотометр!C28&lt;E5211, E5211&lt;Частотометр!B28),"средняя","низкая"))</f>
        <v>низкая</v>
      </c>
      <c r="I5211" s="1"/>
    </row>
    <row r="5212" spans="1:9" x14ac:dyDescent="0.2">
      <c r="A5212" s="8">
        <f t="shared" si="202"/>
        <v>0</v>
      </c>
      <c r="B5212" s="8">
        <f t="shared" si="203"/>
        <v>0</v>
      </c>
      <c r="G5212" s="7" t="str">
        <f>IF(D5212&gt;Частотометр!B9,"высокочаст",IF(AND(Частотометр!C9&lt;D5212, D5212&lt;Частотометр!B9),"среднечаст","низкочаст"))</f>
        <v>низкочаст</v>
      </c>
      <c r="H5212" s="7" t="str">
        <f>IF(E5212&gt;Частотометр!B28,"высокая",IF(AND(Частотометр!C28&lt;E5212, E5212&lt;Частотометр!B28),"средняя","низкая"))</f>
        <v>низкая</v>
      </c>
      <c r="I5212" s="1"/>
    </row>
    <row r="5213" spans="1:9" x14ac:dyDescent="0.2">
      <c r="A5213" s="8">
        <f t="shared" si="202"/>
        <v>0</v>
      </c>
      <c r="B5213" s="8">
        <f t="shared" si="203"/>
        <v>0</v>
      </c>
      <c r="G5213" s="7" t="str">
        <f>IF(D5213&gt;Частотометр!B9,"высокочаст",IF(AND(Частотометр!C9&lt;D5213, D5213&lt;Частотометр!B9),"среднечаст","низкочаст"))</f>
        <v>низкочаст</v>
      </c>
      <c r="H5213" s="7" t="str">
        <f>IF(E5213&gt;Частотометр!B28,"высокая",IF(AND(Частотометр!C28&lt;E5213, E5213&lt;Частотометр!B28),"средняя","низкая"))</f>
        <v>низкая</v>
      </c>
      <c r="I5213" s="1"/>
    </row>
    <row r="5214" spans="1:9" x14ac:dyDescent="0.2">
      <c r="A5214" s="8">
        <f t="shared" si="202"/>
        <v>0</v>
      </c>
      <c r="B5214" s="8">
        <f t="shared" si="203"/>
        <v>0</v>
      </c>
      <c r="G5214" s="7" t="str">
        <f>IF(D5214&gt;Частотометр!B9,"высокочаст",IF(AND(Частотометр!C9&lt;D5214, D5214&lt;Частотометр!B9),"среднечаст","низкочаст"))</f>
        <v>низкочаст</v>
      </c>
      <c r="H5214" s="7" t="str">
        <f>IF(E5214&gt;Частотометр!B28,"высокая",IF(AND(Частотометр!C28&lt;E5214, E5214&lt;Частотометр!B28),"средняя","низкая"))</f>
        <v>низкая</v>
      </c>
      <c r="I5214" s="1"/>
    </row>
    <row r="5215" spans="1:9" x14ac:dyDescent="0.2">
      <c r="A5215" s="8">
        <f t="shared" si="202"/>
        <v>0</v>
      </c>
      <c r="B5215" s="8">
        <f t="shared" si="203"/>
        <v>0</v>
      </c>
      <c r="G5215" s="7" t="str">
        <f>IF(D5215&gt;Частотометр!B9,"высокочаст",IF(AND(Частотометр!C9&lt;D5215, D5215&lt;Частотометр!B9),"среднечаст","низкочаст"))</f>
        <v>низкочаст</v>
      </c>
      <c r="H5215" s="7" t="str">
        <f>IF(E5215&gt;Частотометр!B28,"высокая",IF(AND(Частотометр!C28&lt;E5215, E5215&lt;Частотометр!B28),"средняя","низкая"))</f>
        <v>низкая</v>
      </c>
      <c r="I5215" s="1"/>
    </row>
    <row r="5216" spans="1:9" x14ac:dyDescent="0.2">
      <c r="A5216" s="8">
        <f t="shared" si="202"/>
        <v>0</v>
      </c>
      <c r="B5216" s="8">
        <f t="shared" si="203"/>
        <v>0</v>
      </c>
      <c r="G5216" s="7" t="str">
        <f>IF(D5216&gt;Частотометр!B9,"высокочаст",IF(AND(Частотометр!C9&lt;D5216, D5216&lt;Частотометр!B9),"среднечаст","низкочаст"))</f>
        <v>низкочаст</v>
      </c>
      <c r="H5216" s="7" t="str">
        <f>IF(E5216&gt;Частотометр!B28,"высокая",IF(AND(Частотометр!C28&lt;E5216, E5216&lt;Частотометр!B28),"средняя","низкая"))</f>
        <v>низкая</v>
      </c>
      <c r="I5216" s="1"/>
    </row>
    <row r="5217" spans="1:9" x14ac:dyDescent="0.2">
      <c r="A5217" s="8">
        <f t="shared" si="202"/>
        <v>0</v>
      </c>
      <c r="B5217" s="8">
        <f t="shared" si="203"/>
        <v>0</v>
      </c>
      <c r="G5217" s="7" t="str">
        <f>IF(D5217&gt;Частотометр!B9,"высокочаст",IF(AND(Частотометр!C9&lt;D5217, D5217&lt;Частотометр!B9),"среднечаст","низкочаст"))</f>
        <v>низкочаст</v>
      </c>
      <c r="H5217" s="7" t="str">
        <f>IF(E5217&gt;Частотометр!B28,"высокая",IF(AND(Частотометр!C28&lt;E5217, E5217&lt;Частотометр!B28),"средняя","низкая"))</f>
        <v>низкая</v>
      </c>
      <c r="I5217" s="1"/>
    </row>
    <row r="5218" spans="1:9" x14ac:dyDescent="0.2">
      <c r="A5218" s="8">
        <f t="shared" si="202"/>
        <v>0</v>
      </c>
      <c r="B5218" s="8">
        <f t="shared" si="203"/>
        <v>0</v>
      </c>
      <c r="G5218" s="7" t="str">
        <f>IF(D5218&gt;Частотометр!B9,"высокочаст",IF(AND(Частотометр!C9&lt;D5218, D5218&lt;Частотометр!B9),"среднечаст","низкочаст"))</f>
        <v>низкочаст</v>
      </c>
      <c r="H5218" s="7" t="str">
        <f>IF(E5218&gt;Частотометр!B28,"высокая",IF(AND(Частотометр!C28&lt;E5218, E5218&lt;Частотометр!B28),"средняя","низкая"))</f>
        <v>низкая</v>
      </c>
      <c r="I5218" s="1"/>
    </row>
    <row r="5219" spans="1:9" x14ac:dyDescent="0.2">
      <c r="A5219" s="8">
        <f t="shared" si="202"/>
        <v>0</v>
      </c>
      <c r="B5219" s="8">
        <f t="shared" si="203"/>
        <v>0</v>
      </c>
      <c r="G5219" s="7" t="str">
        <f>IF(D5219&gt;Частотометр!B9,"высокочаст",IF(AND(Частотометр!C9&lt;D5219, D5219&lt;Частотометр!B9),"среднечаст","низкочаст"))</f>
        <v>низкочаст</v>
      </c>
      <c r="H5219" s="7" t="str">
        <f>IF(E5219&gt;Частотометр!B28,"высокая",IF(AND(Частотометр!C28&lt;E5219, E5219&lt;Частотометр!B28),"средняя","низкая"))</f>
        <v>низкая</v>
      </c>
      <c r="I5219" s="1"/>
    </row>
    <row r="5220" spans="1:9" x14ac:dyDescent="0.2">
      <c r="A5220" s="8">
        <f t="shared" si="202"/>
        <v>0</v>
      </c>
      <c r="B5220" s="8">
        <f t="shared" si="203"/>
        <v>0</v>
      </c>
      <c r="G5220" s="7" t="str">
        <f>IF(D5220&gt;Частотометр!B9,"высокочаст",IF(AND(Частотометр!C9&lt;D5220, D5220&lt;Частотометр!B9),"среднечаст","низкочаст"))</f>
        <v>низкочаст</v>
      </c>
      <c r="H5220" s="7" t="str">
        <f>IF(E5220&gt;Частотометр!B28,"высокая",IF(AND(Частотометр!C28&lt;E5220, E5220&lt;Частотометр!B28),"средняя","низкая"))</f>
        <v>низкая</v>
      </c>
      <c r="I5220" s="1"/>
    </row>
    <row r="5221" spans="1:9" x14ac:dyDescent="0.2">
      <c r="A5221" s="8">
        <f t="shared" si="202"/>
        <v>0</v>
      </c>
      <c r="B5221" s="8">
        <f t="shared" si="203"/>
        <v>0</v>
      </c>
      <c r="G5221" s="7" t="str">
        <f>IF(D5221&gt;Частотометр!B9,"высокочаст",IF(AND(Частотометр!C9&lt;D5221, D5221&lt;Частотометр!B9),"среднечаст","низкочаст"))</f>
        <v>низкочаст</v>
      </c>
      <c r="H5221" s="7" t="str">
        <f>IF(E5221&gt;Частотометр!B28,"высокая",IF(AND(Частотометр!C28&lt;E5221, E5221&lt;Частотометр!B28),"средняя","низкая"))</f>
        <v>низкая</v>
      </c>
      <c r="I5221" s="1"/>
    </row>
    <row r="5222" spans="1:9" x14ac:dyDescent="0.2">
      <c r="A5222" s="8">
        <f t="shared" si="202"/>
        <v>0</v>
      </c>
      <c r="B5222" s="8">
        <f t="shared" si="203"/>
        <v>0</v>
      </c>
      <c r="G5222" s="7" t="str">
        <f>IF(D5222&gt;Частотометр!B9,"высокочаст",IF(AND(Частотометр!C9&lt;D5222, D5222&lt;Частотометр!B9),"среднечаст","низкочаст"))</f>
        <v>низкочаст</v>
      </c>
      <c r="H5222" s="7" t="str">
        <f>IF(E5222&gt;Частотометр!B28,"высокая",IF(AND(Частотометр!C28&lt;E5222, E5222&lt;Частотометр!B28),"средняя","низкая"))</f>
        <v>низкая</v>
      </c>
      <c r="I5222" s="1"/>
    </row>
    <row r="5223" spans="1:9" x14ac:dyDescent="0.2">
      <c r="A5223" s="8">
        <f t="shared" si="202"/>
        <v>0</v>
      </c>
      <c r="B5223" s="8">
        <f t="shared" si="203"/>
        <v>0</v>
      </c>
      <c r="G5223" s="7" t="str">
        <f>IF(D5223&gt;Частотометр!B9,"высокочаст",IF(AND(Частотометр!C9&lt;D5223, D5223&lt;Частотометр!B9),"среднечаст","низкочаст"))</f>
        <v>низкочаст</v>
      </c>
      <c r="H5223" s="7" t="str">
        <f>IF(E5223&gt;Частотометр!B28,"высокая",IF(AND(Частотометр!C28&lt;E5223, E5223&lt;Частотометр!B28),"средняя","низкая"))</f>
        <v>низкая</v>
      </c>
      <c r="I5223" s="1"/>
    </row>
    <row r="5224" spans="1:9" x14ac:dyDescent="0.2">
      <c r="A5224" s="8">
        <f t="shared" si="202"/>
        <v>0</v>
      </c>
      <c r="B5224" s="8">
        <f t="shared" si="203"/>
        <v>0</v>
      </c>
      <c r="G5224" s="7" t="str">
        <f>IF(D5224&gt;Частотометр!B9,"высокочаст",IF(AND(Частотометр!C9&lt;D5224, D5224&lt;Частотометр!B9),"среднечаст","низкочаст"))</f>
        <v>низкочаст</v>
      </c>
      <c r="H5224" s="7" t="str">
        <f>IF(E5224&gt;Частотометр!B28,"высокая",IF(AND(Частотометр!C28&lt;E5224, E5224&lt;Частотометр!B28),"средняя","низкая"))</f>
        <v>низкая</v>
      </c>
      <c r="I5224" s="1"/>
    </row>
    <row r="5225" spans="1:9" x14ac:dyDescent="0.2">
      <c r="A5225" s="8">
        <f t="shared" si="202"/>
        <v>0</v>
      </c>
      <c r="B5225" s="8">
        <f t="shared" si="203"/>
        <v>0</v>
      </c>
      <c r="G5225" s="7" t="str">
        <f>IF(D5225&gt;Частотометр!B9,"высокочаст",IF(AND(Частотометр!C9&lt;D5225, D5225&lt;Частотометр!B9),"среднечаст","низкочаст"))</f>
        <v>низкочаст</v>
      </c>
      <c r="H5225" s="7" t="str">
        <f>IF(E5225&gt;Частотометр!B28,"высокая",IF(AND(Частотометр!C28&lt;E5225, E5225&lt;Частотометр!B28),"средняя","низкая"))</f>
        <v>низкая</v>
      </c>
      <c r="I5225" s="1"/>
    </row>
    <row r="5226" spans="1:9" x14ac:dyDescent="0.2">
      <c r="A5226" s="8">
        <f t="shared" si="202"/>
        <v>0</v>
      </c>
      <c r="B5226" s="8">
        <f t="shared" si="203"/>
        <v>0</v>
      </c>
      <c r="G5226" s="7" t="str">
        <f>IF(D5226&gt;Частотометр!B9,"высокочаст",IF(AND(Частотометр!C9&lt;D5226, D5226&lt;Частотометр!B9),"среднечаст","низкочаст"))</f>
        <v>низкочаст</v>
      </c>
      <c r="H5226" s="7" t="str">
        <f>IF(E5226&gt;Частотометр!B28,"высокая",IF(AND(Частотометр!C28&lt;E5226, E5226&lt;Частотометр!B28),"средняя","низкая"))</f>
        <v>низкая</v>
      </c>
      <c r="I5226" s="1"/>
    </row>
    <row r="5227" spans="1:9" x14ac:dyDescent="0.2">
      <c r="A5227" s="8">
        <f t="shared" si="202"/>
        <v>0</v>
      </c>
      <c r="B5227" s="8">
        <f t="shared" si="203"/>
        <v>0</v>
      </c>
      <c r="G5227" s="7" t="str">
        <f>IF(D5227&gt;Частотометр!B9,"высокочаст",IF(AND(Частотометр!C9&lt;D5227, D5227&lt;Частотометр!B9),"среднечаст","низкочаст"))</f>
        <v>низкочаст</v>
      </c>
      <c r="H5227" s="7" t="str">
        <f>IF(E5227&gt;Частотометр!B28,"высокая",IF(AND(Частотометр!C28&lt;E5227, E5227&lt;Частотометр!B28),"средняя","низкая"))</f>
        <v>низкая</v>
      </c>
      <c r="I5227" s="1"/>
    </row>
    <row r="5228" spans="1:9" x14ac:dyDescent="0.2">
      <c r="A5228" s="8">
        <f t="shared" si="202"/>
        <v>0</v>
      </c>
      <c r="B5228" s="8">
        <f t="shared" si="203"/>
        <v>0</v>
      </c>
      <c r="G5228" s="7" t="str">
        <f>IF(D5228&gt;Частотометр!B9,"высокочаст",IF(AND(Частотометр!C9&lt;D5228, D5228&lt;Частотометр!B9),"среднечаст","низкочаст"))</f>
        <v>низкочаст</v>
      </c>
      <c r="H5228" s="7" t="str">
        <f>IF(E5228&gt;Частотометр!B28,"высокая",IF(AND(Частотометр!C28&lt;E5228, E5228&lt;Частотометр!B28),"средняя","низкая"))</f>
        <v>низкая</v>
      </c>
      <c r="I5228" s="1"/>
    </row>
    <row r="5229" spans="1:9" x14ac:dyDescent="0.2">
      <c r="A5229" s="8">
        <f t="shared" si="202"/>
        <v>0</v>
      </c>
      <c r="B5229" s="8">
        <f t="shared" si="203"/>
        <v>0</v>
      </c>
      <c r="G5229" s="7" t="str">
        <f>IF(D5229&gt;Частотометр!B9,"высокочаст",IF(AND(Частотометр!C9&lt;D5229, D5229&lt;Частотометр!B9),"среднечаст","низкочаст"))</f>
        <v>низкочаст</v>
      </c>
      <c r="H5229" s="7" t="str">
        <f>IF(E5229&gt;Частотометр!B28,"высокая",IF(AND(Частотометр!C28&lt;E5229, E5229&lt;Частотометр!B28),"средняя","низкая"))</f>
        <v>низкая</v>
      </c>
      <c r="I5229" s="1"/>
    </row>
    <row r="5230" spans="1:9" x14ac:dyDescent="0.2">
      <c r="A5230" s="8">
        <f t="shared" si="202"/>
        <v>0</v>
      </c>
      <c r="B5230" s="8">
        <f t="shared" si="203"/>
        <v>0</v>
      </c>
      <c r="G5230" s="7" t="str">
        <f>IF(D5230&gt;Частотометр!B9,"высокочаст",IF(AND(Частотометр!C9&lt;D5230, D5230&lt;Частотометр!B9),"среднечаст","низкочаст"))</f>
        <v>низкочаст</v>
      </c>
      <c r="H5230" s="7" t="str">
        <f>IF(E5230&gt;Частотометр!B28,"высокая",IF(AND(Частотометр!C28&lt;E5230, E5230&lt;Частотометр!B28),"средняя","низкая"))</f>
        <v>низкая</v>
      </c>
      <c r="I5230" s="1"/>
    </row>
    <row r="5231" spans="1:9" x14ac:dyDescent="0.2">
      <c r="A5231" s="8">
        <f t="shared" si="202"/>
        <v>0</v>
      </c>
      <c r="B5231" s="8">
        <f t="shared" si="203"/>
        <v>0</v>
      </c>
      <c r="G5231" s="7" t="str">
        <f>IF(D5231&gt;Частотометр!B9,"высокочаст",IF(AND(Частотометр!C9&lt;D5231, D5231&lt;Частотометр!B9),"среднечаст","низкочаст"))</f>
        <v>низкочаст</v>
      </c>
      <c r="H5231" s="7" t="str">
        <f>IF(E5231&gt;Частотометр!B28,"высокая",IF(AND(Частотометр!C28&lt;E5231, E5231&lt;Частотометр!B28),"средняя","низкая"))</f>
        <v>низкая</v>
      </c>
      <c r="I5231" s="1"/>
    </row>
    <row r="5232" spans="1:9" x14ac:dyDescent="0.2">
      <c r="A5232" s="8">
        <f t="shared" si="202"/>
        <v>0</v>
      </c>
      <c r="B5232" s="8">
        <f t="shared" si="203"/>
        <v>0</v>
      </c>
      <c r="G5232" s="7" t="str">
        <f>IF(D5232&gt;Частотометр!B9,"высокочаст",IF(AND(Частотометр!C9&lt;D5232, D5232&lt;Частотометр!B9),"среднечаст","низкочаст"))</f>
        <v>низкочаст</v>
      </c>
      <c r="H5232" s="7" t="str">
        <f>IF(E5232&gt;Частотометр!B28,"высокая",IF(AND(Частотометр!C28&lt;E5232, E5232&lt;Частотометр!B28),"средняя","низкая"))</f>
        <v>низкая</v>
      </c>
      <c r="I5232" s="1"/>
    </row>
    <row r="5233" spans="1:9" x14ac:dyDescent="0.2">
      <c r="A5233" s="8">
        <f t="shared" si="202"/>
        <v>0</v>
      </c>
      <c r="B5233" s="8">
        <f t="shared" si="203"/>
        <v>0</v>
      </c>
      <c r="G5233" s="7" t="str">
        <f>IF(D5233&gt;Частотометр!B9,"высокочаст",IF(AND(Частотометр!C9&lt;D5233, D5233&lt;Частотометр!B9),"среднечаст","низкочаст"))</f>
        <v>низкочаст</v>
      </c>
      <c r="H5233" s="7" t="str">
        <f>IF(E5233&gt;Частотометр!B28,"высокая",IF(AND(Частотометр!C28&lt;E5233, E5233&lt;Частотометр!B28),"средняя","низкая"))</f>
        <v>низкая</v>
      </c>
      <c r="I5233" s="1"/>
    </row>
    <row r="5234" spans="1:9" x14ac:dyDescent="0.2">
      <c r="A5234" s="8">
        <f t="shared" si="202"/>
        <v>0</v>
      </c>
      <c r="B5234" s="8">
        <f t="shared" si="203"/>
        <v>0</v>
      </c>
      <c r="G5234" s="7" t="str">
        <f>IF(D5234&gt;Частотометр!B9,"высокочаст",IF(AND(Частотометр!C9&lt;D5234, D5234&lt;Частотометр!B9),"среднечаст","низкочаст"))</f>
        <v>низкочаст</v>
      </c>
      <c r="H5234" s="7" t="str">
        <f>IF(E5234&gt;Частотометр!B28,"высокая",IF(AND(Частотометр!C28&lt;E5234, E5234&lt;Частотометр!B28),"средняя","низкая"))</f>
        <v>низкая</v>
      </c>
      <c r="I5234" s="1"/>
    </row>
    <row r="5235" spans="1:9" x14ac:dyDescent="0.2">
      <c r="A5235" s="8">
        <f t="shared" si="202"/>
        <v>0</v>
      </c>
      <c r="B5235" s="8">
        <f t="shared" si="203"/>
        <v>0</v>
      </c>
      <c r="G5235" s="7" t="str">
        <f>IF(D5235&gt;Частотометр!B9,"высокочаст",IF(AND(Частотометр!C9&lt;D5235, D5235&lt;Частотометр!B9),"среднечаст","низкочаст"))</f>
        <v>низкочаст</v>
      </c>
      <c r="H5235" s="7" t="str">
        <f>IF(E5235&gt;Частотометр!B28,"высокая",IF(AND(Частотометр!C28&lt;E5235, E5235&lt;Частотометр!B28),"средняя","низкая"))</f>
        <v>низкая</v>
      </c>
      <c r="I5235" s="1"/>
    </row>
    <row r="5236" spans="1:9" x14ac:dyDescent="0.2">
      <c r="A5236" s="8">
        <f t="shared" si="202"/>
        <v>0</v>
      </c>
      <c r="B5236" s="8">
        <f t="shared" si="203"/>
        <v>0</v>
      </c>
      <c r="G5236" s="7" t="str">
        <f>IF(D5236&gt;Частотометр!B9,"высокочаст",IF(AND(Частотометр!C9&lt;D5236, D5236&lt;Частотометр!B9),"среднечаст","низкочаст"))</f>
        <v>низкочаст</v>
      </c>
      <c r="H5236" s="7" t="str">
        <f>IF(E5236&gt;Частотометр!B28,"высокая",IF(AND(Частотометр!C28&lt;E5236, E5236&lt;Частотометр!B28),"средняя","низкая"))</f>
        <v>низкая</v>
      </c>
      <c r="I5236" s="1"/>
    </row>
    <row r="5237" spans="1:9" x14ac:dyDescent="0.2">
      <c r="A5237" s="8">
        <f t="shared" si="202"/>
        <v>0</v>
      </c>
      <c r="B5237" s="8">
        <f t="shared" si="203"/>
        <v>0</v>
      </c>
      <c r="G5237" s="7" t="str">
        <f>IF(D5237&gt;Частотометр!B9,"высокочаст",IF(AND(Частотометр!C9&lt;D5237, D5237&lt;Частотометр!B9),"среднечаст","низкочаст"))</f>
        <v>низкочаст</v>
      </c>
      <c r="H5237" s="7" t="str">
        <f>IF(E5237&gt;Частотометр!B28,"высокая",IF(AND(Частотометр!C28&lt;E5237, E5237&lt;Частотометр!B28),"средняя","низкая"))</f>
        <v>низкая</v>
      </c>
      <c r="I5237" s="1"/>
    </row>
    <row r="5238" spans="1:9" x14ac:dyDescent="0.2">
      <c r="A5238" s="8">
        <f t="shared" si="202"/>
        <v>0</v>
      </c>
      <c r="B5238" s="8">
        <f t="shared" si="203"/>
        <v>0</v>
      </c>
      <c r="G5238" s="7" t="str">
        <f>IF(D5238&gt;Частотометр!B9,"высокочаст",IF(AND(Частотометр!C9&lt;D5238, D5238&lt;Частотометр!B9),"среднечаст","низкочаст"))</f>
        <v>низкочаст</v>
      </c>
      <c r="H5238" s="7" t="str">
        <f>IF(E5238&gt;Частотометр!B28,"высокая",IF(AND(Частотометр!C28&lt;E5238, E5238&lt;Частотометр!B28),"средняя","низкая"))</f>
        <v>низкая</v>
      </c>
      <c r="I5238" s="1"/>
    </row>
    <row r="5239" spans="1:9" x14ac:dyDescent="0.2">
      <c r="A5239" s="8">
        <f t="shared" si="202"/>
        <v>0</v>
      </c>
      <c r="B5239" s="8">
        <f t="shared" si="203"/>
        <v>0</v>
      </c>
      <c r="G5239" s="7" t="str">
        <f>IF(D5239&gt;Частотометр!B9,"высокочаст",IF(AND(Частотометр!C9&lt;D5239, D5239&lt;Частотометр!B9),"среднечаст","низкочаст"))</f>
        <v>низкочаст</v>
      </c>
      <c r="H5239" s="7" t="str">
        <f>IF(E5239&gt;Частотометр!B28,"высокая",IF(AND(Частотометр!C28&lt;E5239, E5239&lt;Частотометр!B28),"средняя","низкая"))</f>
        <v>низкая</v>
      </c>
      <c r="I5239" s="1"/>
    </row>
    <row r="5240" spans="1:9" x14ac:dyDescent="0.2">
      <c r="A5240" s="8">
        <f t="shared" si="202"/>
        <v>0</v>
      </c>
      <c r="B5240" s="8">
        <f t="shared" si="203"/>
        <v>0</v>
      </c>
      <c r="G5240" s="7" t="str">
        <f>IF(D5240&gt;Частотометр!B9,"высокочаст",IF(AND(Частотометр!C9&lt;D5240, D5240&lt;Частотометр!B9),"среднечаст","низкочаст"))</f>
        <v>низкочаст</v>
      </c>
      <c r="H5240" s="7" t="str">
        <f>IF(E5240&gt;Частотометр!B28,"высокая",IF(AND(Частотометр!C28&lt;E5240, E5240&lt;Частотометр!B28),"средняя","низкая"))</f>
        <v>низкая</v>
      </c>
      <c r="I5240" s="1"/>
    </row>
    <row r="5241" spans="1:9" x14ac:dyDescent="0.2">
      <c r="A5241" s="8">
        <f t="shared" si="202"/>
        <v>0</v>
      </c>
      <c r="B5241" s="8">
        <f t="shared" si="203"/>
        <v>0</v>
      </c>
      <c r="G5241" s="7" t="str">
        <f>IF(D5241&gt;Частотометр!B9,"высокочаст",IF(AND(Частотометр!C9&lt;D5241, D5241&lt;Частотометр!B9),"среднечаст","низкочаст"))</f>
        <v>низкочаст</v>
      </c>
      <c r="H5241" s="7" t="str">
        <f>IF(E5241&gt;Частотометр!B28,"высокая",IF(AND(Частотометр!C28&lt;E5241, E5241&lt;Частотометр!B28),"средняя","низкая"))</f>
        <v>низкая</v>
      </c>
      <c r="I5241" s="1"/>
    </row>
    <row r="5242" spans="1:9" x14ac:dyDescent="0.2">
      <c r="A5242" s="8">
        <f t="shared" si="202"/>
        <v>0</v>
      </c>
      <c r="B5242" s="8">
        <f t="shared" si="203"/>
        <v>0</v>
      </c>
      <c r="G5242" s="7" t="str">
        <f>IF(D5242&gt;Частотометр!B9,"высокочаст",IF(AND(Частотометр!C9&lt;D5242, D5242&lt;Частотометр!B9),"среднечаст","низкочаст"))</f>
        <v>низкочаст</v>
      </c>
      <c r="H5242" s="7" t="str">
        <f>IF(E5242&gt;Частотометр!B28,"высокая",IF(AND(Частотометр!C28&lt;E5242, E5242&lt;Частотометр!B28),"средняя","низкая"))</f>
        <v>низкая</v>
      </c>
      <c r="I5242" s="1"/>
    </row>
    <row r="5243" spans="1:9" x14ac:dyDescent="0.2">
      <c r="A5243" s="8">
        <f t="shared" si="202"/>
        <v>0</v>
      </c>
      <c r="B5243" s="8">
        <f t="shared" si="203"/>
        <v>0</v>
      </c>
      <c r="G5243" s="7" t="str">
        <f>IF(D5243&gt;Частотометр!B9,"высокочаст",IF(AND(Частотометр!C9&lt;D5243, D5243&lt;Частотометр!B9),"среднечаст","низкочаст"))</f>
        <v>низкочаст</v>
      </c>
      <c r="H5243" s="7" t="str">
        <f>IF(E5243&gt;Частотометр!B28,"высокая",IF(AND(Частотометр!C28&lt;E5243, E5243&lt;Частотометр!B28),"средняя","низкая"))</f>
        <v>низкая</v>
      </c>
      <c r="I5243" s="1"/>
    </row>
    <row r="5244" spans="1:9" x14ac:dyDescent="0.2">
      <c r="A5244" s="8">
        <f t="shared" si="202"/>
        <v>0</v>
      </c>
      <c r="B5244" s="8">
        <f t="shared" si="203"/>
        <v>0</v>
      </c>
      <c r="G5244" s="7" t="str">
        <f>IF(D5244&gt;Частотометр!B9,"высокочаст",IF(AND(Частотометр!C9&lt;D5244, D5244&lt;Частотометр!B9),"среднечаст","низкочаст"))</f>
        <v>низкочаст</v>
      </c>
      <c r="H5244" s="7" t="str">
        <f>IF(E5244&gt;Частотометр!B28,"высокая",IF(AND(Частотометр!C28&lt;E5244, E5244&lt;Частотометр!B28),"средняя","низкая"))</f>
        <v>низкая</v>
      </c>
      <c r="I5244" s="1"/>
    </row>
    <row r="5245" spans="1:9" x14ac:dyDescent="0.2">
      <c r="A5245" s="8">
        <f t="shared" si="202"/>
        <v>0</v>
      </c>
      <c r="B5245" s="8">
        <f t="shared" si="203"/>
        <v>0</v>
      </c>
      <c r="G5245" s="7" t="str">
        <f>IF(D5245&gt;Частотометр!B9,"высокочаст",IF(AND(Частотометр!C9&lt;D5245, D5245&lt;Частотометр!B9),"среднечаст","низкочаст"))</f>
        <v>низкочаст</v>
      </c>
      <c r="H5245" s="7" t="str">
        <f>IF(E5245&gt;Частотометр!B28,"высокая",IF(AND(Частотометр!C28&lt;E5245, E5245&lt;Частотометр!B28),"средняя","низкая"))</f>
        <v>низкая</v>
      </c>
      <c r="I5245" s="1"/>
    </row>
    <row r="5246" spans="1:9" x14ac:dyDescent="0.2">
      <c r="A5246" s="8">
        <f t="shared" si="202"/>
        <v>0</v>
      </c>
      <c r="B5246" s="8">
        <f t="shared" si="203"/>
        <v>0</v>
      </c>
      <c r="G5246" s="7" t="str">
        <f>IF(D5246&gt;Частотометр!B9,"высокочаст",IF(AND(Частотометр!C9&lt;D5246, D5246&lt;Частотометр!B9),"среднечаст","низкочаст"))</f>
        <v>низкочаст</v>
      </c>
      <c r="H5246" s="7" t="str">
        <f>IF(E5246&gt;Частотометр!B28,"высокая",IF(AND(Частотометр!C28&lt;E5246, E5246&lt;Частотометр!B28),"средняя","низкая"))</f>
        <v>низкая</v>
      </c>
      <c r="I5246" s="1"/>
    </row>
    <row r="5247" spans="1:9" x14ac:dyDescent="0.2">
      <c r="A5247" s="8">
        <f t="shared" si="202"/>
        <v>0</v>
      </c>
      <c r="B5247" s="8">
        <f t="shared" si="203"/>
        <v>0</v>
      </c>
      <c r="G5247" s="7" t="str">
        <f>IF(D5247&gt;Частотометр!B9,"высокочаст",IF(AND(Частотометр!C9&lt;D5247, D5247&lt;Частотометр!B9),"среднечаст","низкочаст"))</f>
        <v>низкочаст</v>
      </c>
      <c r="H5247" s="7" t="str">
        <f>IF(E5247&gt;Частотометр!B28,"высокая",IF(AND(Частотометр!C28&lt;E5247, E5247&lt;Частотометр!B28),"средняя","низкая"))</f>
        <v>низкая</v>
      </c>
      <c r="I5247" s="1"/>
    </row>
    <row r="5248" spans="1:9" x14ac:dyDescent="0.2">
      <c r="A5248" s="8">
        <f t="shared" si="202"/>
        <v>0</v>
      </c>
      <c r="B5248" s="8">
        <f t="shared" si="203"/>
        <v>0</v>
      </c>
      <c r="G5248" s="7" t="str">
        <f>IF(D5248&gt;Частотометр!B9,"высокочаст",IF(AND(Частотометр!C9&lt;D5248, D5248&lt;Частотометр!B9),"среднечаст","низкочаст"))</f>
        <v>низкочаст</v>
      </c>
      <c r="H5248" s="7" t="str">
        <f>IF(E5248&gt;Частотометр!B28,"высокая",IF(AND(Частотометр!C28&lt;E5248, E5248&lt;Частотометр!B28),"средняя","низкая"))</f>
        <v>низкая</v>
      </c>
      <c r="I5248" s="1"/>
    </row>
    <row r="5249" spans="1:9" x14ac:dyDescent="0.2">
      <c r="A5249" s="8">
        <f t="shared" si="202"/>
        <v>0</v>
      </c>
      <c r="B5249" s="8">
        <f t="shared" si="203"/>
        <v>0</v>
      </c>
      <c r="G5249" s="7" t="str">
        <f>IF(D5249&gt;Частотометр!B9,"высокочаст",IF(AND(Частотометр!C9&lt;D5249, D5249&lt;Частотометр!B9),"среднечаст","низкочаст"))</f>
        <v>низкочаст</v>
      </c>
      <c r="H5249" s="7" t="str">
        <f>IF(E5249&gt;Частотометр!B28,"высокая",IF(AND(Частотометр!C28&lt;E5249, E5249&lt;Частотометр!B28),"средняя","низкая"))</f>
        <v>низкая</v>
      </c>
      <c r="I5249" s="1"/>
    </row>
    <row r="5250" spans="1:9" x14ac:dyDescent="0.2">
      <c r="A5250" s="8">
        <f t="shared" ref="A5250:A5313" si="204">IF(ISBLANK(C5250),0,LEN(TRIM(C5250))-LEN(SUBSTITUTE(C5250," ",""))+1)</f>
        <v>0</v>
      </c>
      <c r="B5250" s="8">
        <f t="shared" ref="B5250:B5313" si="205">LEN(C5250)</f>
        <v>0</v>
      </c>
      <c r="G5250" s="7" t="str">
        <f>IF(D5250&gt;Частотометр!B9,"высокочаст",IF(AND(Частотометр!C9&lt;D5250, D5250&lt;Частотометр!B9),"среднечаст","низкочаст"))</f>
        <v>низкочаст</v>
      </c>
      <c r="H5250" s="7" t="str">
        <f>IF(E5250&gt;Частотометр!B28,"высокая",IF(AND(Частотометр!C28&lt;E5250, E5250&lt;Частотометр!B28),"средняя","низкая"))</f>
        <v>низкая</v>
      </c>
      <c r="I5250" s="1"/>
    </row>
    <row r="5251" spans="1:9" x14ac:dyDescent="0.2">
      <c r="A5251" s="8">
        <f t="shared" si="204"/>
        <v>0</v>
      </c>
      <c r="B5251" s="8">
        <f t="shared" si="205"/>
        <v>0</v>
      </c>
      <c r="G5251" s="7" t="str">
        <f>IF(D5251&gt;Частотометр!B9,"высокочаст",IF(AND(Частотометр!C9&lt;D5251, D5251&lt;Частотометр!B9),"среднечаст","низкочаст"))</f>
        <v>низкочаст</v>
      </c>
      <c r="H5251" s="7" t="str">
        <f>IF(E5251&gt;Частотометр!B28,"высокая",IF(AND(Частотометр!C28&lt;E5251, E5251&lt;Частотометр!B28),"средняя","низкая"))</f>
        <v>низкая</v>
      </c>
      <c r="I5251" s="1"/>
    </row>
    <row r="5252" spans="1:9" x14ac:dyDescent="0.2">
      <c r="A5252" s="8">
        <f t="shared" si="204"/>
        <v>0</v>
      </c>
      <c r="B5252" s="8">
        <f t="shared" si="205"/>
        <v>0</v>
      </c>
      <c r="G5252" s="7" t="str">
        <f>IF(D5252&gt;Частотометр!B9,"высокочаст",IF(AND(Частотометр!C9&lt;D5252, D5252&lt;Частотометр!B9),"среднечаст","низкочаст"))</f>
        <v>низкочаст</v>
      </c>
      <c r="H5252" s="7" t="str">
        <f>IF(E5252&gt;Частотометр!B28,"высокая",IF(AND(Частотометр!C28&lt;E5252, E5252&lt;Частотометр!B28),"средняя","низкая"))</f>
        <v>низкая</v>
      </c>
      <c r="I5252" s="1"/>
    </row>
    <row r="5253" spans="1:9" x14ac:dyDescent="0.2">
      <c r="A5253" s="8">
        <f t="shared" si="204"/>
        <v>0</v>
      </c>
      <c r="B5253" s="8">
        <f t="shared" si="205"/>
        <v>0</v>
      </c>
      <c r="G5253" s="7" t="str">
        <f>IF(D5253&gt;Частотометр!B9,"высокочаст",IF(AND(Частотометр!C9&lt;D5253, D5253&lt;Частотометр!B9),"среднечаст","низкочаст"))</f>
        <v>низкочаст</v>
      </c>
      <c r="H5253" s="7" t="str">
        <f>IF(E5253&gt;Частотометр!B28,"высокая",IF(AND(Частотометр!C28&lt;E5253, E5253&lt;Частотометр!B28),"средняя","низкая"))</f>
        <v>низкая</v>
      </c>
      <c r="I5253" s="1"/>
    </row>
    <row r="5254" spans="1:9" x14ac:dyDescent="0.2">
      <c r="A5254" s="8">
        <f t="shared" si="204"/>
        <v>0</v>
      </c>
      <c r="B5254" s="8">
        <f t="shared" si="205"/>
        <v>0</v>
      </c>
      <c r="G5254" s="7" t="str">
        <f>IF(D5254&gt;Частотометр!B9,"высокочаст",IF(AND(Частотометр!C9&lt;D5254, D5254&lt;Частотометр!B9),"среднечаст","низкочаст"))</f>
        <v>низкочаст</v>
      </c>
      <c r="H5254" s="7" t="str">
        <f>IF(E5254&gt;Частотометр!B28,"высокая",IF(AND(Частотометр!C28&lt;E5254, E5254&lt;Частотометр!B28),"средняя","низкая"))</f>
        <v>низкая</v>
      </c>
      <c r="I5254" s="1"/>
    </row>
    <row r="5255" spans="1:9" x14ac:dyDescent="0.2">
      <c r="A5255" s="8">
        <f t="shared" si="204"/>
        <v>0</v>
      </c>
      <c r="B5255" s="8">
        <f t="shared" si="205"/>
        <v>0</v>
      </c>
      <c r="G5255" s="7" t="str">
        <f>IF(D5255&gt;Частотометр!B9,"высокочаст",IF(AND(Частотометр!C9&lt;D5255, D5255&lt;Частотометр!B9),"среднечаст","низкочаст"))</f>
        <v>низкочаст</v>
      </c>
      <c r="H5255" s="7" t="str">
        <f>IF(E5255&gt;Частотометр!B28,"высокая",IF(AND(Частотометр!C28&lt;E5255, E5255&lt;Частотометр!B28),"средняя","низкая"))</f>
        <v>низкая</v>
      </c>
      <c r="I5255" s="1"/>
    </row>
    <row r="5256" spans="1:9" x14ac:dyDescent="0.2">
      <c r="A5256" s="8">
        <f t="shared" si="204"/>
        <v>0</v>
      </c>
      <c r="B5256" s="8">
        <f t="shared" si="205"/>
        <v>0</v>
      </c>
      <c r="G5256" s="7" t="str">
        <f>IF(D5256&gt;Частотометр!B9,"высокочаст",IF(AND(Частотометр!C9&lt;D5256, D5256&lt;Частотометр!B9),"среднечаст","низкочаст"))</f>
        <v>низкочаст</v>
      </c>
      <c r="H5256" s="7" t="str">
        <f>IF(E5256&gt;Частотометр!B28,"высокая",IF(AND(Частотометр!C28&lt;E5256, E5256&lt;Частотометр!B28),"средняя","низкая"))</f>
        <v>низкая</v>
      </c>
      <c r="I5256" s="1"/>
    </row>
    <row r="5257" spans="1:9" x14ac:dyDescent="0.2">
      <c r="A5257" s="8">
        <f t="shared" si="204"/>
        <v>0</v>
      </c>
      <c r="B5257" s="8">
        <f t="shared" si="205"/>
        <v>0</v>
      </c>
      <c r="G5257" s="7" t="str">
        <f>IF(D5257&gt;Частотометр!B9,"высокочаст",IF(AND(Частотометр!C9&lt;D5257, D5257&lt;Частотометр!B9),"среднечаст","низкочаст"))</f>
        <v>низкочаст</v>
      </c>
      <c r="H5257" s="7" t="str">
        <f>IF(E5257&gt;Частотометр!B28,"высокая",IF(AND(Частотометр!C28&lt;E5257, E5257&lt;Частотометр!B28),"средняя","низкая"))</f>
        <v>низкая</v>
      </c>
      <c r="I5257" s="1"/>
    </row>
    <row r="5258" spans="1:9" x14ac:dyDescent="0.2">
      <c r="A5258" s="8">
        <f t="shared" si="204"/>
        <v>0</v>
      </c>
      <c r="B5258" s="8">
        <f t="shared" si="205"/>
        <v>0</v>
      </c>
      <c r="G5258" s="7" t="str">
        <f>IF(D5258&gt;Частотометр!B9,"высокочаст",IF(AND(Частотометр!C9&lt;D5258, D5258&lt;Частотометр!B9),"среднечаст","низкочаст"))</f>
        <v>низкочаст</v>
      </c>
      <c r="H5258" s="7" t="str">
        <f>IF(E5258&gt;Частотометр!B28,"высокая",IF(AND(Частотометр!C28&lt;E5258, E5258&lt;Частотометр!B28),"средняя","низкая"))</f>
        <v>низкая</v>
      </c>
      <c r="I5258" s="1"/>
    </row>
    <row r="5259" spans="1:9" x14ac:dyDescent="0.2">
      <c r="A5259" s="8">
        <f t="shared" si="204"/>
        <v>0</v>
      </c>
      <c r="B5259" s="8">
        <f t="shared" si="205"/>
        <v>0</v>
      </c>
      <c r="G5259" s="7" t="str">
        <f>IF(D5259&gt;Частотометр!B9,"высокочаст",IF(AND(Частотометр!C9&lt;D5259, D5259&lt;Частотометр!B9),"среднечаст","низкочаст"))</f>
        <v>низкочаст</v>
      </c>
      <c r="H5259" s="7" t="str">
        <f>IF(E5259&gt;Частотометр!B28,"высокая",IF(AND(Частотометр!C28&lt;E5259, E5259&lt;Частотометр!B28),"средняя","низкая"))</f>
        <v>низкая</v>
      </c>
      <c r="I5259" s="1"/>
    </row>
    <row r="5260" spans="1:9" x14ac:dyDescent="0.2">
      <c r="A5260" s="8">
        <f t="shared" si="204"/>
        <v>0</v>
      </c>
      <c r="B5260" s="8">
        <f t="shared" si="205"/>
        <v>0</v>
      </c>
      <c r="G5260" s="7" t="str">
        <f>IF(D5260&gt;Частотометр!B9,"высокочаст",IF(AND(Частотометр!C9&lt;D5260, D5260&lt;Частотометр!B9),"среднечаст","низкочаст"))</f>
        <v>низкочаст</v>
      </c>
      <c r="H5260" s="7" t="str">
        <f>IF(E5260&gt;Частотометр!B28,"высокая",IF(AND(Частотометр!C28&lt;E5260, E5260&lt;Частотометр!B28),"средняя","низкая"))</f>
        <v>низкая</v>
      </c>
      <c r="I5260" s="1"/>
    </row>
    <row r="5261" spans="1:9" x14ac:dyDescent="0.2">
      <c r="A5261" s="8">
        <f t="shared" si="204"/>
        <v>0</v>
      </c>
      <c r="B5261" s="8">
        <f t="shared" si="205"/>
        <v>0</v>
      </c>
      <c r="G5261" s="7" t="str">
        <f>IF(D5261&gt;Частотометр!B9,"высокочаст",IF(AND(Частотометр!C9&lt;D5261, D5261&lt;Частотометр!B9),"среднечаст","низкочаст"))</f>
        <v>низкочаст</v>
      </c>
      <c r="H5261" s="7" t="str">
        <f>IF(E5261&gt;Частотометр!B28,"высокая",IF(AND(Частотометр!C28&lt;E5261, E5261&lt;Частотометр!B28),"средняя","низкая"))</f>
        <v>низкая</v>
      </c>
      <c r="I5261" s="1"/>
    </row>
    <row r="5262" spans="1:9" x14ac:dyDescent="0.2">
      <c r="A5262" s="8">
        <f t="shared" si="204"/>
        <v>0</v>
      </c>
      <c r="B5262" s="8">
        <f t="shared" si="205"/>
        <v>0</v>
      </c>
      <c r="G5262" s="7" t="str">
        <f>IF(D5262&gt;Частотометр!B9,"высокочаст",IF(AND(Частотометр!C9&lt;D5262, D5262&lt;Частотометр!B9),"среднечаст","низкочаст"))</f>
        <v>низкочаст</v>
      </c>
      <c r="H5262" s="7" t="str">
        <f>IF(E5262&gt;Частотометр!B28,"высокая",IF(AND(Частотометр!C28&lt;E5262, E5262&lt;Частотометр!B28),"средняя","низкая"))</f>
        <v>низкая</v>
      </c>
      <c r="I5262" s="1"/>
    </row>
    <row r="5263" spans="1:9" x14ac:dyDescent="0.2">
      <c r="A5263" s="8">
        <f t="shared" si="204"/>
        <v>0</v>
      </c>
      <c r="B5263" s="8">
        <f t="shared" si="205"/>
        <v>0</v>
      </c>
      <c r="G5263" s="7" t="str">
        <f>IF(D5263&gt;Частотометр!B9,"высокочаст",IF(AND(Частотометр!C9&lt;D5263, D5263&lt;Частотометр!B9),"среднечаст","низкочаст"))</f>
        <v>низкочаст</v>
      </c>
      <c r="H5263" s="7" t="str">
        <f>IF(E5263&gt;Частотометр!B28,"высокая",IF(AND(Частотометр!C28&lt;E5263, E5263&lt;Частотометр!B28),"средняя","низкая"))</f>
        <v>низкая</v>
      </c>
      <c r="I5263" s="1"/>
    </row>
    <row r="5264" spans="1:9" x14ac:dyDescent="0.2">
      <c r="A5264" s="8">
        <f t="shared" si="204"/>
        <v>0</v>
      </c>
      <c r="B5264" s="8">
        <f t="shared" si="205"/>
        <v>0</v>
      </c>
      <c r="G5264" s="7" t="str">
        <f>IF(D5264&gt;Частотометр!B9,"высокочаст",IF(AND(Частотометр!C9&lt;D5264, D5264&lt;Частотометр!B9),"среднечаст","низкочаст"))</f>
        <v>низкочаст</v>
      </c>
      <c r="H5264" s="7" t="str">
        <f>IF(E5264&gt;Частотометр!B28,"высокая",IF(AND(Частотометр!C28&lt;E5264, E5264&lt;Частотометр!B28),"средняя","низкая"))</f>
        <v>низкая</v>
      </c>
      <c r="I5264" s="1"/>
    </row>
    <row r="5265" spans="1:9" x14ac:dyDescent="0.2">
      <c r="A5265" s="8">
        <f t="shared" si="204"/>
        <v>0</v>
      </c>
      <c r="B5265" s="8">
        <f t="shared" si="205"/>
        <v>0</v>
      </c>
      <c r="G5265" s="7" t="str">
        <f>IF(D5265&gt;Частотометр!B9,"высокочаст",IF(AND(Частотометр!C9&lt;D5265, D5265&lt;Частотометр!B9),"среднечаст","низкочаст"))</f>
        <v>низкочаст</v>
      </c>
      <c r="H5265" s="7" t="str">
        <f>IF(E5265&gt;Частотометр!B28,"высокая",IF(AND(Частотометр!C28&lt;E5265, E5265&lt;Частотометр!B28),"средняя","низкая"))</f>
        <v>низкая</v>
      </c>
      <c r="I5265" s="1"/>
    </row>
    <row r="5266" spans="1:9" x14ac:dyDescent="0.2">
      <c r="A5266" s="8">
        <f t="shared" si="204"/>
        <v>0</v>
      </c>
      <c r="B5266" s="8">
        <f t="shared" si="205"/>
        <v>0</v>
      </c>
      <c r="G5266" s="7" t="str">
        <f>IF(D5266&gt;Частотометр!B9,"высокочаст",IF(AND(Частотометр!C9&lt;D5266, D5266&lt;Частотометр!B9),"среднечаст","низкочаст"))</f>
        <v>низкочаст</v>
      </c>
      <c r="H5266" s="7" t="str">
        <f>IF(E5266&gt;Частотометр!B28,"высокая",IF(AND(Частотометр!C28&lt;E5266, E5266&lt;Частотометр!B28),"средняя","низкая"))</f>
        <v>низкая</v>
      </c>
      <c r="I5266" s="1"/>
    </row>
    <row r="5267" spans="1:9" x14ac:dyDescent="0.2">
      <c r="A5267" s="8">
        <f t="shared" si="204"/>
        <v>0</v>
      </c>
      <c r="B5267" s="8">
        <f t="shared" si="205"/>
        <v>0</v>
      </c>
      <c r="G5267" s="7" t="str">
        <f>IF(D5267&gt;Частотометр!B9,"высокочаст",IF(AND(Частотометр!C9&lt;D5267, D5267&lt;Частотометр!B9),"среднечаст","низкочаст"))</f>
        <v>низкочаст</v>
      </c>
      <c r="H5267" s="7" t="str">
        <f>IF(E5267&gt;Частотометр!B28,"высокая",IF(AND(Частотометр!C28&lt;E5267, E5267&lt;Частотометр!B28),"средняя","низкая"))</f>
        <v>низкая</v>
      </c>
      <c r="I5267" s="1"/>
    </row>
    <row r="5268" spans="1:9" x14ac:dyDescent="0.2">
      <c r="A5268" s="8">
        <f t="shared" si="204"/>
        <v>0</v>
      </c>
      <c r="B5268" s="8">
        <f t="shared" si="205"/>
        <v>0</v>
      </c>
      <c r="G5268" s="7" t="str">
        <f>IF(D5268&gt;Частотометр!B9,"высокочаст",IF(AND(Частотометр!C9&lt;D5268, D5268&lt;Частотометр!B9),"среднечаст","низкочаст"))</f>
        <v>низкочаст</v>
      </c>
      <c r="H5268" s="7" t="str">
        <f>IF(E5268&gt;Частотометр!B28,"высокая",IF(AND(Частотометр!C28&lt;E5268, E5268&lt;Частотометр!B28),"средняя","низкая"))</f>
        <v>низкая</v>
      </c>
      <c r="I5268" s="1"/>
    </row>
    <row r="5269" spans="1:9" x14ac:dyDescent="0.2">
      <c r="A5269" s="8">
        <f t="shared" si="204"/>
        <v>0</v>
      </c>
      <c r="B5269" s="8">
        <f t="shared" si="205"/>
        <v>0</v>
      </c>
      <c r="G5269" s="7" t="str">
        <f>IF(D5269&gt;Частотометр!B9,"высокочаст",IF(AND(Частотометр!C9&lt;D5269, D5269&lt;Частотометр!B9),"среднечаст","низкочаст"))</f>
        <v>низкочаст</v>
      </c>
      <c r="H5269" s="7" t="str">
        <f>IF(E5269&gt;Частотометр!B28,"высокая",IF(AND(Частотометр!C28&lt;E5269, E5269&lt;Частотометр!B28),"средняя","низкая"))</f>
        <v>низкая</v>
      </c>
      <c r="I5269" s="1"/>
    </row>
    <row r="5270" spans="1:9" x14ac:dyDescent="0.2">
      <c r="A5270" s="8">
        <f t="shared" si="204"/>
        <v>0</v>
      </c>
      <c r="B5270" s="8">
        <f t="shared" si="205"/>
        <v>0</v>
      </c>
      <c r="G5270" s="7" t="str">
        <f>IF(D5270&gt;Частотометр!B9,"высокочаст",IF(AND(Частотометр!C9&lt;D5270, D5270&lt;Частотометр!B9),"среднечаст","низкочаст"))</f>
        <v>низкочаст</v>
      </c>
      <c r="H5270" s="7" t="str">
        <f>IF(E5270&gt;Частотометр!B28,"высокая",IF(AND(Частотометр!C28&lt;E5270, E5270&lt;Частотометр!B28),"средняя","низкая"))</f>
        <v>низкая</v>
      </c>
      <c r="I5270" s="1"/>
    </row>
    <row r="5271" spans="1:9" x14ac:dyDescent="0.2">
      <c r="A5271" s="8">
        <f t="shared" si="204"/>
        <v>0</v>
      </c>
      <c r="B5271" s="8">
        <f t="shared" si="205"/>
        <v>0</v>
      </c>
      <c r="G5271" s="7" t="str">
        <f>IF(D5271&gt;Частотометр!B9,"высокочаст",IF(AND(Частотометр!C9&lt;D5271, D5271&lt;Частотометр!B9),"среднечаст","низкочаст"))</f>
        <v>низкочаст</v>
      </c>
      <c r="H5271" s="7" t="str">
        <f>IF(E5271&gt;Частотометр!B28,"высокая",IF(AND(Частотометр!C28&lt;E5271, E5271&lt;Частотометр!B28),"средняя","низкая"))</f>
        <v>низкая</v>
      </c>
      <c r="I5271" s="1"/>
    </row>
    <row r="5272" spans="1:9" x14ac:dyDescent="0.2">
      <c r="A5272" s="8">
        <f t="shared" si="204"/>
        <v>0</v>
      </c>
      <c r="B5272" s="8">
        <f t="shared" si="205"/>
        <v>0</v>
      </c>
      <c r="G5272" s="7" t="str">
        <f>IF(D5272&gt;Частотометр!B9,"высокочаст",IF(AND(Частотометр!C9&lt;D5272, D5272&lt;Частотометр!B9),"среднечаст","низкочаст"))</f>
        <v>низкочаст</v>
      </c>
      <c r="H5272" s="7" t="str">
        <f>IF(E5272&gt;Частотометр!B28,"высокая",IF(AND(Частотометр!C28&lt;E5272, E5272&lt;Частотометр!B28),"средняя","низкая"))</f>
        <v>низкая</v>
      </c>
      <c r="I5272" s="1"/>
    </row>
    <row r="5273" spans="1:9" x14ac:dyDescent="0.2">
      <c r="A5273" s="8">
        <f t="shared" si="204"/>
        <v>0</v>
      </c>
      <c r="B5273" s="8">
        <f t="shared" si="205"/>
        <v>0</v>
      </c>
      <c r="G5273" s="7" t="str">
        <f>IF(D5273&gt;Частотометр!B9,"высокочаст",IF(AND(Частотометр!C9&lt;D5273, D5273&lt;Частотометр!B9),"среднечаст","низкочаст"))</f>
        <v>низкочаст</v>
      </c>
      <c r="H5273" s="7" t="str">
        <f>IF(E5273&gt;Частотометр!B28,"высокая",IF(AND(Частотометр!C28&lt;E5273, E5273&lt;Частотометр!B28),"средняя","низкая"))</f>
        <v>низкая</v>
      </c>
      <c r="I5273" s="1"/>
    </row>
    <row r="5274" spans="1:9" x14ac:dyDescent="0.2">
      <c r="A5274" s="8">
        <f t="shared" si="204"/>
        <v>0</v>
      </c>
      <c r="B5274" s="8">
        <f t="shared" si="205"/>
        <v>0</v>
      </c>
      <c r="G5274" s="7" t="str">
        <f>IF(D5274&gt;Частотометр!B9,"высокочаст",IF(AND(Частотометр!C9&lt;D5274, D5274&lt;Частотометр!B9),"среднечаст","низкочаст"))</f>
        <v>низкочаст</v>
      </c>
      <c r="H5274" s="7" t="str">
        <f>IF(E5274&gt;Частотометр!B28,"высокая",IF(AND(Частотометр!C28&lt;E5274, E5274&lt;Частотометр!B28),"средняя","низкая"))</f>
        <v>низкая</v>
      </c>
      <c r="I5274" s="1"/>
    </row>
    <row r="5275" spans="1:9" x14ac:dyDescent="0.2">
      <c r="A5275" s="8">
        <f t="shared" si="204"/>
        <v>0</v>
      </c>
      <c r="B5275" s="8">
        <f t="shared" si="205"/>
        <v>0</v>
      </c>
      <c r="G5275" s="7" t="str">
        <f>IF(D5275&gt;Частотометр!B9,"высокочаст",IF(AND(Частотометр!C9&lt;D5275, D5275&lt;Частотометр!B9),"среднечаст","низкочаст"))</f>
        <v>низкочаст</v>
      </c>
      <c r="H5275" s="7" t="str">
        <f>IF(E5275&gt;Частотометр!B28,"высокая",IF(AND(Частотометр!C28&lt;E5275, E5275&lt;Частотометр!B28),"средняя","низкая"))</f>
        <v>низкая</v>
      </c>
      <c r="I5275" s="1"/>
    </row>
    <row r="5276" spans="1:9" x14ac:dyDescent="0.2">
      <c r="A5276" s="8">
        <f t="shared" si="204"/>
        <v>0</v>
      </c>
      <c r="B5276" s="8">
        <f t="shared" si="205"/>
        <v>0</v>
      </c>
      <c r="G5276" s="7" t="str">
        <f>IF(D5276&gt;Частотометр!B9,"высокочаст",IF(AND(Частотометр!C9&lt;D5276, D5276&lt;Частотометр!B9),"среднечаст","низкочаст"))</f>
        <v>низкочаст</v>
      </c>
      <c r="H5276" s="7" t="str">
        <f>IF(E5276&gt;Частотометр!B28,"высокая",IF(AND(Частотометр!C28&lt;E5276, E5276&lt;Частотометр!B28),"средняя","низкая"))</f>
        <v>низкая</v>
      </c>
      <c r="I5276" s="1"/>
    </row>
    <row r="5277" spans="1:9" x14ac:dyDescent="0.2">
      <c r="A5277" s="8">
        <f t="shared" si="204"/>
        <v>0</v>
      </c>
      <c r="B5277" s="8">
        <f t="shared" si="205"/>
        <v>0</v>
      </c>
      <c r="G5277" s="7" t="str">
        <f>IF(D5277&gt;Частотометр!B9,"высокочаст",IF(AND(Частотометр!C9&lt;D5277, D5277&lt;Частотометр!B9),"среднечаст","низкочаст"))</f>
        <v>низкочаст</v>
      </c>
      <c r="H5277" s="7" t="str">
        <f>IF(E5277&gt;Частотометр!B28,"высокая",IF(AND(Частотометр!C28&lt;E5277, E5277&lt;Частотометр!B28),"средняя","низкая"))</f>
        <v>низкая</v>
      </c>
      <c r="I5277" s="1"/>
    </row>
    <row r="5278" spans="1:9" x14ac:dyDescent="0.2">
      <c r="A5278" s="8">
        <f t="shared" si="204"/>
        <v>0</v>
      </c>
      <c r="B5278" s="8">
        <f t="shared" si="205"/>
        <v>0</v>
      </c>
      <c r="G5278" s="7" t="str">
        <f>IF(D5278&gt;Частотометр!B9,"высокочаст",IF(AND(Частотометр!C9&lt;D5278, D5278&lt;Частотометр!B9),"среднечаст","низкочаст"))</f>
        <v>низкочаст</v>
      </c>
      <c r="H5278" s="7" t="str">
        <f>IF(E5278&gt;Частотометр!B28,"высокая",IF(AND(Частотометр!C28&lt;E5278, E5278&lt;Частотометр!B28),"средняя","низкая"))</f>
        <v>низкая</v>
      </c>
      <c r="I5278" s="1"/>
    </row>
    <row r="5279" spans="1:9" x14ac:dyDescent="0.2">
      <c r="A5279" s="8">
        <f t="shared" si="204"/>
        <v>0</v>
      </c>
      <c r="B5279" s="8">
        <f t="shared" si="205"/>
        <v>0</v>
      </c>
      <c r="G5279" s="7" t="str">
        <f>IF(D5279&gt;Частотометр!B9,"высокочаст",IF(AND(Частотометр!C9&lt;D5279, D5279&lt;Частотометр!B9),"среднечаст","низкочаст"))</f>
        <v>низкочаст</v>
      </c>
      <c r="H5279" s="7" t="str">
        <f>IF(E5279&gt;Частотометр!B28,"высокая",IF(AND(Частотометр!C28&lt;E5279, E5279&lt;Частотометр!B28),"средняя","низкая"))</f>
        <v>низкая</v>
      </c>
      <c r="I5279" s="1"/>
    </row>
    <row r="5280" spans="1:9" x14ac:dyDescent="0.2">
      <c r="A5280" s="8">
        <f t="shared" si="204"/>
        <v>0</v>
      </c>
      <c r="B5280" s="8">
        <f t="shared" si="205"/>
        <v>0</v>
      </c>
      <c r="G5280" s="7" t="str">
        <f>IF(D5280&gt;Частотометр!B9,"высокочаст",IF(AND(Частотометр!C9&lt;D5280, D5280&lt;Частотометр!B9),"среднечаст","низкочаст"))</f>
        <v>низкочаст</v>
      </c>
      <c r="H5280" s="7" t="str">
        <f>IF(E5280&gt;Частотометр!B28,"высокая",IF(AND(Частотометр!C28&lt;E5280, E5280&lt;Частотометр!B28),"средняя","низкая"))</f>
        <v>низкая</v>
      </c>
      <c r="I5280" s="1"/>
    </row>
    <row r="5281" spans="1:9" x14ac:dyDescent="0.2">
      <c r="A5281" s="8">
        <f t="shared" si="204"/>
        <v>0</v>
      </c>
      <c r="B5281" s="8">
        <f t="shared" si="205"/>
        <v>0</v>
      </c>
      <c r="G5281" s="7" t="str">
        <f>IF(D5281&gt;Частотометр!B9,"высокочаст",IF(AND(Частотометр!C9&lt;D5281, D5281&lt;Частотометр!B9),"среднечаст","низкочаст"))</f>
        <v>низкочаст</v>
      </c>
      <c r="H5281" s="7" t="str">
        <f>IF(E5281&gt;Частотометр!B28,"высокая",IF(AND(Частотометр!C28&lt;E5281, E5281&lt;Частотометр!B28),"средняя","низкая"))</f>
        <v>низкая</v>
      </c>
      <c r="I5281" s="1"/>
    </row>
    <row r="5282" spans="1:9" x14ac:dyDescent="0.2">
      <c r="A5282" s="8">
        <f t="shared" si="204"/>
        <v>0</v>
      </c>
      <c r="B5282" s="8">
        <f t="shared" si="205"/>
        <v>0</v>
      </c>
      <c r="G5282" s="7" t="str">
        <f>IF(D5282&gt;Частотометр!B9,"высокочаст",IF(AND(Частотометр!C9&lt;D5282, D5282&lt;Частотометр!B9),"среднечаст","низкочаст"))</f>
        <v>низкочаст</v>
      </c>
      <c r="H5282" s="7" t="str">
        <f>IF(E5282&gt;Частотометр!B28,"высокая",IF(AND(Частотометр!C28&lt;E5282, E5282&lt;Частотометр!B28),"средняя","низкая"))</f>
        <v>низкая</v>
      </c>
      <c r="I5282" s="1"/>
    </row>
    <row r="5283" spans="1:9" x14ac:dyDescent="0.2">
      <c r="A5283" s="8">
        <f t="shared" si="204"/>
        <v>0</v>
      </c>
      <c r="B5283" s="8">
        <f t="shared" si="205"/>
        <v>0</v>
      </c>
      <c r="G5283" s="7" t="str">
        <f>IF(D5283&gt;Частотометр!B9,"высокочаст",IF(AND(Частотометр!C9&lt;D5283, D5283&lt;Частотометр!B9),"среднечаст","низкочаст"))</f>
        <v>низкочаст</v>
      </c>
      <c r="H5283" s="7" t="str">
        <f>IF(E5283&gt;Частотометр!B28,"высокая",IF(AND(Частотометр!C28&lt;E5283, E5283&lt;Частотометр!B28),"средняя","низкая"))</f>
        <v>низкая</v>
      </c>
      <c r="I5283" s="1"/>
    </row>
    <row r="5284" spans="1:9" x14ac:dyDescent="0.2">
      <c r="A5284" s="8">
        <f t="shared" si="204"/>
        <v>0</v>
      </c>
      <c r="B5284" s="8">
        <f t="shared" si="205"/>
        <v>0</v>
      </c>
      <c r="G5284" s="7" t="str">
        <f>IF(D5284&gt;Частотометр!B9,"высокочаст",IF(AND(Частотометр!C9&lt;D5284, D5284&lt;Частотометр!B9),"среднечаст","низкочаст"))</f>
        <v>низкочаст</v>
      </c>
      <c r="H5284" s="7" t="str">
        <f>IF(E5284&gt;Частотометр!B28,"высокая",IF(AND(Частотометр!C28&lt;E5284, E5284&lt;Частотометр!B28),"средняя","низкая"))</f>
        <v>низкая</v>
      </c>
      <c r="I5284" s="1"/>
    </row>
    <row r="5285" spans="1:9" x14ac:dyDescent="0.2">
      <c r="A5285" s="8">
        <f t="shared" si="204"/>
        <v>0</v>
      </c>
      <c r="B5285" s="8">
        <f t="shared" si="205"/>
        <v>0</v>
      </c>
      <c r="G5285" s="7" t="str">
        <f>IF(D5285&gt;Частотометр!B9,"высокочаст",IF(AND(Частотометр!C9&lt;D5285, D5285&lt;Частотометр!B9),"среднечаст","низкочаст"))</f>
        <v>низкочаст</v>
      </c>
      <c r="H5285" s="7" t="str">
        <f>IF(E5285&gt;Частотометр!B28,"высокая",IF(AND(Частотометр!C28&lt;E5285, E5285&lt;Частотометр!B28),"средняя","низкая"))</f>
        <v>низкая</v>
      </c>
      <c r="I5285" s="1"/>
    </row>
    <row r="5286" spans="1:9" x14ac:dyDescent="0.2">
      <c r="A5286" s="8">
        <f t="shared" si="204"/>
        <v>0</v>
      </c>
      <c r="B5286" s="8">
        <f t="shared" si="205"/>
        <v>0</v>
      </c>
      <c r="G5286" s="7" t="str">
        <f>IF(D5286&gt;Частотометр!B9,"высокочаст",IF(AND(Частотометр!C9&lt;D5286, D5286&lt;Частотометр!B9),"среднечаст","низкочаст"))</f>
        <v>низкочаст</v>
      </c>
      <c r="H5286" s="7" t="str">
        <f>IF(E5286&gt;Частотометр!B28,"высокая",IF(AND(Частотометр!C28&lt;E5286, E5286&lt;Частотометр!B28),"средняя","низкая"))</f>
        <v>низкая</v>
      </c>
      <c r="I5286" s="1"/>
    </row>
    <row r="5287" spans="1:9" x14ac:dyDescent="0.2">
      <c r="A5287" s="8">
        <f t="shared" si="204"/>
        <v>0</v>
      </c>
      <c r="B5287" s="8">
        <f t="shared" si="205"/>
        <v>0</v>
      </c>
      <c r="G5287" s="7" t="str">
        <f>IF(D5287&gt;Частотометр!B9,"высокочаст",IF(AND(Частотометр!C9&lt;D5287, D5287&lt;Частотометр!B9),"среднечаст","низкочаст"))</f>
        <v>низкочаст</v>
      </c>
      <c r="H5287" s="7" t="str">
        <f>IF(E5287&gt;Частотометр!B28,"высокая",IF(AND(Частотометр!C28&lt;E5287, E5287&lt;Частотометр!B28),"средняя","низкая"))</f>
        <v>низкая</v>
      </c>
      <c r="I5287" s="1"/>
    </row>
    <row r="5288" spans="1:9" x14ac:dyDescent="0.2">
      <c r="A5288" s="8">
        <f t="shared" si="204"/>
        <v>0</v>
      </c>
      <c r="B5288" s="8">
        <f t="shared" si="205"/>
        <v>0</v>
      </c>
      <c r="G5288" s="7" t="str">
        <f>IF(D5288&gt;Частотометр!B9,"высокочаст",IF(AND(Частотометр!C9&lt;D5288, D5288&lt;Частотометр!B9),"среднечаст","низкочаст"))</f>
        <v>низкочаст</v>
      </c>
      <c r="H5288" s="7" t="str">
        <f>IF(E5288&gt;Частотометр!B28,"высокая",IF(AND(Частотометр!C28&lt;E5288, E5288&lt;Частотометр!B28),"средняя","низкая"))</f>
        <v>низкая</v>
      </c>
      <c r="I5288" s="1"/>
    </row>
    <row r="5289" spans="1:9" x14ac:dyDescent="0.2">
      <c r="A5289" s="8">
        <f t="shared" si="204"/>
        <v>0</v>
      </c>
      <c r="B5289" s="8">
        <f t="shared" si="205"/>
        <v>0</v>
      </c>
      <c r="G5289" s="7" t="str">
        <f>IF(D5289&gt;Частотометр!B9,"высокочаст",IF(AND(Частотометр!C9&lt;D5289, D5289&lt;Частотометр!B9),"среднечаст","низкочаст"))</f>
        <v>низкочаст</v>
      </c>
      <c r="H5289" s="7" t="str">
        <f>IF(E5289&gt;Частотометр!B28,"высокая",IF(AND(Частотометр!C28&lt;E5289, E5289&lt;Частотометр!B28),"средняя","низкая"))</f>
        <v>низкая</v>
      </c>
      <c r="I5289" s="1"/>
    </row>
    <row r="5290" spans="1:9" x14ac:dyDescent="0.2">
      <c r="A5290" s="8">
        <f t="shared" si="204"/>
        <v>0</v>
      </c>
      <c r="B5290" s="8">
        <f t="shared" si="205"/>
        <v>0</v>
      </c>
      <c r="G5290" s="7" t="str">
        <f>IF(D5290&gt;Частотометр!B9,"высокочаст",IF(AND(Частотометр!C9&lt;D5290, D5290&lt;Частотометр!B9),"среднечаст","низкочаст"))</f>
        <v>низкочаст</v>
      </c>
      <c r="H5290" s="7" t="str">
        <f>IF(E5290&gt;Частотометр!B28,"высокая",IF(AND(Частотометр!C28&lt;E5290, E5290&lt;Частотометр!B28),"средняя","низкая"))</f>
        <v>низкая</v>
      </c>
      <c r="I5290" s="1"/>
    </row>
    <row r="5291" spans="1:9" x14ac:dyDescent="0.2">
      <c r="A5291" s="8">
        <f t="shared" si="204"/>
        <v>0</v>
      </c>
      <c r="B5291" s="8">
        <f t="shared" si="205"/>
        <v>0</v>
      </c>
      <c r="G5291" s="7" t="str">
        <f>IF(D5291&gt;Частотометр!B9,"высокочаст",IF(AND(Частотометр!C9&lt;D5291, D5291&lt;Частотометр!B9),"среднечаст","низкочаст"))</f>
        <v>низкочаст</v>
      </c>
      <c r="H5291" s="7" t="str">
        <f>IF(E5291&gt;Частотометр!B28,"высокая",IF(AND(Частотометр!C28&lt;E5291, E5291&lt;Частотометр!B28),"средняя","низкая"))</f>
        <v>низкая</v>
      </c>
      <c r="I5291" s="1"/>
    </row>
    <row r="5292" spans="1:9" x14ac:dyDescent="0.2">
      <c r="A5292" s="8">
        <f t="shared" si="204"/>
        <v>0</v>
      </c>
      <c r="B5292" s="8">
        <f t="shared" si="205"/>
        <v>0</v>
      </c>
      <c r="G5292" s="7" t="str">
        <f>IF(D5292&gt;Частотометр!B9,"высокочаст",IF(AND(Частотометр!C9&lt;D5292, D5292&lt;Частотометр!B9),"среднечаст","низкочаст"))</f>
        <v>низкочаст</v>
      </c>
      <c r="H5292" s="7" t="str">
        <f>IF(E5292&gt;Частотометр!B28,"высокая",IF(AND(Частотометр!C28&lt;E5292, E5292&lt;Частотометр!B28),"средняя","низкая"))</f>
        <v>низкая</v>
      </c>
      <c r="I5292" s="1"/>
    </row>
    <row r="5293" spans="1:9" x14ac:dyDescent="0.2">
      <c r="A5293" s="8">
        <f t="shared" si="204"/>
        <v>0</v>
      </c>
      <c r="B5293" s="8">
        <f t="shared" si="205"/>
        <v>0</v>
      </c>
      <c r="G5293" s="7" t="str">
        <f>IF(D5293&gt;Частотометр!B9,"высокочаст",IF(AND(Частотометр!C9&lt;D5293, D5293&lt;Частотометр!B9),"среднечаст","низкочаст"))</f>
        <v>низкочаст</v>
      </c>
      <c r="H5293" s="7" t="str">
        <f>IF(E5293&gt;Частотометр!B28,"высокая",IF(AND(Частотометр!C28&lt;E5293, E5293&lt;Частотометр!B28),"средняя","низкая"))</f>
        <v>низкая</v>
      </c>
      <c r="I5293" s="1"/>
    </row>
    <row r="5294" spans="1:9" x14ac:dyDescent="0.2">
      <c r="A5294" s="8">
        <f t="shared" si="204"/>
        <v>0</v>
      </c>
      <c r="B5294" s="8">
        <f t="shared" si="205"/>
        <v>0</v>
      </c>
      <c r="G5294" s="7" t="str">
        <f>IF(D5294&gt;Частотометр!B9,"высокочаст",IF(AND(Частотометр!C9&lt;D5294, D5294&lt;Частотометр!B9),"среднечаст","низкочаст"))</f>
        <v>низкочаст</v>
      </c>
      <c r="H5294" s="7" t="str">
        <f>IF(E5294&gt;Частотометр!B28,"высокая",IF(AND(Частотометр!C28&lt;E5294, E5294&lt;Частотометр!B28),"средняя","низкая"))</f>
        <v>низкая</v>
      </c>
      <c r="I5294" s="1"/>
    </row>
    <row r="5295" spans="1:9" x14ac:dyDescent="0.2">
      <c r="A5295" s="8">
        <f t="shared" si="204"/>
        <v>0</v>
      </c>
      <c r="B5295" s="8">
        <f t="shared" si="205"/>
        <v>0</v>
      </c>
      <c r="G5295" s="7" t="str">
        <f>IF(D5295&gt;Частотометр!B9,"высокочаст",IF(AND(Частотометр!C9&lt;D5295, D5295&lt;Частотометр!B9),"среднечаст","низкочаст"))</f>
        <v>низкочаст</v>
      </c>
      <c r="H5295" s="7" t="str">
        <f>IF(E5295&gt;Частотометр!B28,"высокая",IF(AND(Частотометр!C28&lt;E5295, E5295&lt;Частотометр!B28),"средняя","низкая"))</f>
        <v>низкая</v>
      </c>
      <c r="I5295" s="1"/>
    </row>
    <row r="5296" spans="1:9" x14ac:dyDescent="0.2">
      <c r="A5296" s="8">
        <f t="shared" si="204"/>
        <v>0</v>
      </c>
      <c r="B5296" s="8">
        <f t="shared" si="205"/>
        <v>0</v>
      </c>
      <c r="G5296" s="7" t="str">
        <f>IF(D5296&gt;Частотометр!B9,"высокочаст",IF(AND(Частотометр!C9&lt;D5296, D5296&lt;Частотометр!B9),"среднечаст","низкочаст"))</f>
        <v>низкочаст</v>
      </c>
      <c r="H5296" s="7" t="str">
        <f>IF(E5296&gt;Частотометр!B28,"высокая",IF(AND(Частотометр!C28&lt;E5296, E5296&lt;Частотометр!B28),"средняя","низкая"))</f>
        <v>низкая</v>
      </c>
      <c r="I5296" s="1"/>
    </row>
    <row r="5297" spans="1:9" x14ac:dyDescent="0.2">
      <c r="A5297" s="8">
        <f t="shared" si="204"/>
        <v>0</v>
      </c>
      <c r="B5297" s="8">
        <f t="shared" si="205"/>
        <v>0</v>
      </c>
      <c r="G5297" s="7" t="str">
        <f>IF(D5297&gt;Частотометр!B9,"высокочаст",IF(AND(Частотометр!C9&lt;D5297, D5297&lt;Частотометр!B9),"среднечаст","низкочаст"))</f>
        <v>низкочаст</v>
      </c>
      <c r="H5297" s="7" t="str">
        <f>IF(E5297&gt;Частотометр!B28,"высокая",IF(AND(Частотометр!C28&lt;E5297, E5297&lt;Частотометр!B28),"средняя","низкая"))</f>
        <v>низкая</v>
      </c>
      <c r="I5297" s="1"/>
    </row>
    <row r="5298" spans="1:9" x14ac:dyDescent="0.2">
      <c r="A5298" s="8">
        <f t="shared" si="204"/>
        <v>0</v>
      </c>
      <c r="B5298" s="8">
        <f t="shared" si="205"/>
        <v>0</v>
      </c>
      <c r="G5298" s="7" t="str">
        <f>IF(D5298&gt;Частотометр!B9,"высокочаст",IF(AND(Частотометр!C9&lt;D5298, D5298&lt;Частотометр!B9),"среднечаст","низкочаст"))</f>
        <v>низкочаст</v>
      </c>
      <c r="H5298" s="7" t="str">
        <f>IF(E5298&gt;Частотометр!B28,"высокая",IF(AND(Частотометр!C28&lt;E5298, E5298&lt;Частотометр!B28),"средняя","низкая"))</f>
        <v>низкая</v>
      </c>
      <c r="I5298" s="1"/>
    </row>
    <row r="5299" spans="1:9" x14ac:dyDescent="0.2">
      <c r="A5299" s="8">
        <f t="shared" si="204"/>
        <v>0</v>
      </c>
      <c r="B5299" s="8">
        <f t="shared" si="205"/>
        <v>0</v>
      </c>
      <c r="G5299" s="7" t="str">
        <f>IF(D5299&gt;Частотометр!B9,"высокочаст",IF(AND(Частотометр!C9&lt;D5299, D5299&lt;Частотометр!B9),"среднечаст","низкочаст"))</f>
        <v>низкочаст</v>
      </c>
      <c r="H5299" s="7" t="str">
        <f>IF(E5299&gt;Частотометр!B28,"высокая",IF(AND(Частотометр!C28&lt;E5299, E5299&lt;Частотометр!B28),"средняя","низкая"))</f>
        <v>низкая</v>
      </c>
      <c r="I5299" s="1"/>
    </row>
    <row r="5300" spans="1:9" x14ac:dyDescent="0.2">
      <c r="A5300" s="8">
        <f t="shared" si="204"/>
        <v>0</v>
      </c>
      <c r="B5300" s="8">
        <f t="shared" si="205"/>
        <v>0</v>
      </c>
      <c r="G5300" s="7" t="str">
        <f>IF(D5300&gt;Частотометр!B9,"высокочаст",IF(AND(Частотометр!C9&lt;D5300, D5300&lt;Частотометр!B9),"среднечаст","низкочаст"))</f>
        <v>низкочаст</v>
      </c>
      <c r="H5300" s="7" t="str">
        <f>IF(E5300&gt;Частотометр!B28,"высокая",IF(AND(Частотометр!C28&lt;E5300, E5300&lt;Частотометр!B28),"средняя","низкая"))</f>
        <v>низкая</v>
      </c>
      <c r="I5300" s="1"/>
    </row>
    <row r="5301" spans="1:9" x14ac:dyDescent="0.2">
      <c r="A5301" s="8">
        <f t="shared" si="204"/>
        <v>0</v>
      </c>
      <c r="B5301" s="8">
        <f t="shared" si="205"/>
        <v>0</v>
      </c>
      <c r="G5301" s="7" t="str">
        <f>IF(D5301&gt;Частотометр!B9,"высокочаст",IF(AND(Частотометр!C9&lt;D5301, D5301&lt;Частотометр!B9),"среднечаст","низкочаст"))</f>
        <v>низкочаст</v>
      </c>
      <c r="H5301" s="7" t="str">
        <f>IF(E5301&gt;Частотометр!B28,"высокая",IF(AND(Частотометр!C28&lt;E5301, E5301&lt;Частотометр!B28),"средняя","низкая"))</f>
        <v>низкая</v>
      </c>
      <c r="I5301" s="1"/>
    </row>
    <row r="5302" spans="1:9" x14ac:dyDescent="0.2">
      <c r="A5302" s="8">
        <f t="shared" si="204"/>
        <v>0</v>
      </c>
      <c r="B5302" s="8">
        <f t="shared" si="205"/>
        <v>0</v>
      </c>
      <c r="G5302" s="7" t="str">
        <f>IF(D5302&gt;Частотометр!B9,"высокочаст",IF(AND(Частотометр!C9&lt;D5302, D5302&lt;Частотометр!B9),"среднечаст","низкочаст"))</f>
        <v>низкочаст</v>
      </c>
      <c r="H5302" s="7" t="str">
        <f>IF(E5302&gt;Частотометр!B28,"высокая",IF(AND(Частотометр!C28&lt;E5302, E5302&lt;Частотометр!B28),"средняя","низкая"))</f>
        <v>низкая</v>
      </c>
      <c r="I5302" s="1"/>
    </row>
    <row r="5303" spans="1:9" x14ac:dyDescent="0.2">
      <c r="A5303" s="8">
        <f t="shared" si="204"/>
        <v>0</v>
      </c>
      <c r="B5303" s="8">
        <f t="shared" si="205"/>
        <v>0</v>
      </c>
      <c r="G5303" s="7" t="str">
        <f>IF(D5303&gt;Частотометр!B9,"высокочаст",IF(AND(Частотометр!C9&lt;D5303, D5303&lt;Частотометр!B9),"среднечаст","низкочаст"))</f>
        <v>низкочаст</v>
      </c>
      <c r="H5303" s="7" t="str">
        <f>IF(E5303&gt;Частотометр!B28,"высокая",IF(AND(Частотометр!C28&lt;E5303, E5303&lt;Частотометр!B28),"средняя","низкая"))</f>
        <v>низкая</v>
      </c>
      <c r="I5303" s="1"/>
    </row>
    <row r="5304" spans="1:9" x14ac:dyDescent="0.2">
      <c r="A5304" s="8">
        <f t="shared" si="204"/>
        <v>0</v>
      </c>
      <c r="B5304" s="8">
        <f t="shared" si="205"/>
        <v>0</v>
      </c>
      <c r="G5304" s="7" t="str">
        <f>IF(D5304&gt;Частотометр!B9,"высокочаст",IF(AND(Частотометр!C9&lt;D5304, D5304&lt;Частотометр!B9),"среднечаст","низкочаст"))</f>
        <v>низкочаст</v>
      </c>
      <c r="H5304" s="7" t="str">
        <f>IF(E5304&gt;Частотометр!B28,"высокая",IF(AND(Частотометр!C28&lt;E5304, E5304&lt;Частотометр!B28),"средняя","низкая"))</f>
        <v>низкая</v>
      </c>
      <c r="I5304" s="1"/>
    </row>
    <row r="5305" spans="1:9" x14ac:dyDescent="0.2">
      <c r="A5305" s="8">
        <f t="shared" si="204"/>
        <v>0</v>
      </c>
      <c r="B5305" s="8">
        <f t="shared" si="205"/>
        <v>0</v>
      </c>
      <c r="G5305" s="7" t="str">
        <f>IF(D5305&gt;Частотометр!B9,"высокочаст",IF(AND(Частотометр!C9&lt;D5305, D5305&lt;Частотометр!B9),"среднечаст","низкочаст"))</f>
        <v>низкочаст</v>
      </c>
      <c r="H5305" s="7" t="str">
        <f>IF(E5305&gt;Частотометр!B28,"высокая",IF(AND(Частотометр!C28&lt;E5305, E5305&lt;Частотометр!B28),"средняя","низкая"))</f>
        <v>низкая</v>
      </c>
      <c r="I5305" s="1"/>
    </row>
    <row r="5306" spans="1:9" x14ac:dyDescent="0.2">
      <c r="A5306" s="8">
        <f t="shared" si="204"/>
        <v>0</v>
      </c>
      <c r="B5306" s="8">
        <f t="shared" si="205"/>
        <v>0</v>
      </c>
      <c r="G5306" s="7" t="str">
        <f>IF(D5306&gt;Частотометр!B9,"высокочаст",IF(AND(Частотометр!C9&lt;D5306, D5306&lt;Частотометр!B9),"среднечаст","низкочаст"))</f>
        <v>низкочаст</v>
      </c>
      <c r="H5306" s="7" t="str">
        <f>IF(E5306&gt;Частотометр!B28,"высокая",IF(AND(Частотометр!C28&lt;E5306, E5306&lt;Частотометр!B28),"средняя","низкая"))</f>
        <v>низкая</v>
      </c>
      <c r="I5306" s="1"/>
    </row>
    <row r="5307" spans="1:9" x14ac:dyDescent="0.2">
      <c r="A5307" s="8">
        <f t="shared" si="204"/>
        <v>0</v>
      </c>
      <c r="B5307" s="8">
        <f t="shared" si="205"/>
        <v>0</v>
      </c>
      <c r="G5307" s="7" t="str">
        <f>IF(D5307&gt;Частотометр!B9,"высокочаст",IF(AND(Частотометр!C9&lt;D5307, D5307&lt;Частотометр!B9),"среднечаст","низкочаст"))</f>
        <v>низкочаст</v>
      </c>
      <c r="H5307" s="7" t="str">
        <f>IF(E5307&gt;Частотометр!B28,"высокая",IF(AND(Частотометр!C28&lt;E5307, E5307&lt;Частотометр!B28),"средняя","низкая"))</f>
        <v>низкая</v>
      </c>
      <c r="I5307" s="1"/>
    </row>
    <row r="5308" spans="1:9" x14ac:dyDescent="0.2">
      <c r="A5308" s="8">
        <f t="shared" si="204"/>
        <v>0</v>
      </c>
      <c r="B5308" s="8">
        <f t="shared" si="205"/>
        <v>0</v>
      </c>
      <c r="G5308" s="7" t="str">
        <f>IF(D5308&gt;Частотометр!B9,"высокочаст",IF(AND(Частотометр!C9&lt;D5308, D5308&lt;Частотометр!B9),"среднечаст","низкочаст"))</f>
        <v>низкочаст</v>
      </c>
      <c r="H5308" s="7" t="str">
        <f>IF(E5308&gt;Частотометр!B28,"высокая",IF(AND(Частотометр!C28&lt;E5308, E5308&lt;Частотометр!B28),"средняя","низкая"))</f>
        <v>низкая</v>
      </c>
      <c r="I5308" s="1"/>
    </row>
    <row r="5309" spans="1:9" x14ac:dyDescent="0.2">
      <c r="A5309" s="8">
        <f t="shared" si="204"/>
        <v>0</v>
      </c>
      <c r="B5309" s="8">
        <f t="shared" si="205"/>
        <v>0</v>
      </c>
      <c r="G5309" s="7" t="str">
        <f>IF(D5309&gt;Частотометр!B9,"высокочаст",IF(AND(Частотометр!C9&lt;D5309, D5309&lt;Частотометр!B9),"среднечаст","низкочаст"))</f>
        <v>низкочаст</v>
      </c>
      <c r="H5309" s="7" t="str">
        <f>IF(E5309&gt;Частотометр!B28,"высокая",IF(AND(Частотометр!C28&lt;E5309, E5309&lt;Частотометр!B28),"средняя","низкая"))</f>
        <v>низкая</v>
      </c>
      <c r="I5309" s="1"/>
    </row>
    <row r="5310" spans="1:9" x14ac:dyDescent="0.2">
      <c r="A5310" s="8">
        <f t="shared" si="204"/>
        <v>0</v>
      </c>
      <c r="B5310" s="8">
        <f t="shared" si="205"/>
        <v>0</v>
      </c>
      <c r="G5310" s="7" t="str">
        <f>IF(D5310&gt;Частотометр!B9,"высокочаст",IF(AND(Частотометр!C9&lt;D5310, D5310&lt;Частотометр!B9),"среднечаст","низкочаст"))</f>
        <v>низкочаст</v>
      </c>
      <c r="H5310" s="7" t="str">
        <f>IF(E5310&gt;Частотометр!B28,"высокая",IF(AND(Частотометр!C28&lt;E5310, E5310&lt;Частотометр!B28),"средняя","низкая"))</f>
        <v>низкая</v>
      </c>
      <c r="I5310" s="1"/>
    </row>
    <row r="5311" spans="1:9" x14ac:dyDescent="0.2">
      <c r="A5311" s="8">
        <f t="shared" si="204"/>
        <v>0</v>
      </c>
      <c r="B5311" s="8">
        <f t="shared" si="205"/>
        <v>0</v>
      </c>
      <c r="G5311" s="7" t="str">
        <f>IF(D5311&gt;Частотометр!B9,"высокочаст",IF(AND(Частотометр!C9&lt;D5311, D5311&lt;Частотометр!B9),"среднечаст","низкочаст"))</f>
        <v>низкочаст</v>
      </c>
      <c r="H5311" s="7" t="str">
        <f>IF(E5311&gt;Частотометр!B28,"высокая",IF(AND(Частотометр!C28&lt;E5311, E5311&lt;Частотометр!B28),"средняя","низкая"))</f>
        <v>низкая</v>
      </c>
      <c r="I5311" s="1"/>
    </row>
    <row r="5312" spans="1:9" x14ac:dyDescent="0.2">
      <c r="A5312" s="8">
        <f t="shared" si="204"/>
        <v>0</v>
      </c>
      <c r="B5312" s="8">
        <f t="shared" si="205"/>
        <v>0</v>
      </c>
      <c r="G5312" s="7" t="str">
        <f>IF(D5312&gt;Частотометр!B9,"высокочаст",IF(AND(Частотометр!C9&lt;D5312, D5312&lt;Частотометр!B9),"среднечаст","низкочаст"))</f>
        <v>низкочаст</v>
      </c>
      <c r="H5312" s="7" t="str">
        <f>IF(E5312&gt;Частотометр!B28,"высокая",IF(AND(Частотометр!C28&lt;E5312, E5312&lt;Частотометр!B28),"средняя","низкая"))</f>
        <v>низкая</v>
      </c>
      <c r="I5312" s="1"/>
    </row>
    <row r="5313" spans="1:9" x14ac:dyDescent="0.2">
      <c r="A5313" s="8">
        <f t="shared" si="204"/>
        <v>0</v>
      </c>
      <c r="B5313" s="8">
        <f t="shared" si="205"/>
        <v>0</v>
      </c>
      <c r="G5313" s="7" t="str">
        <f>IF(D5313&gt;Частотометр!B9,"высокочаст",IF(AND(Частотометр!C9&lt;D5313, D5313&lt;Частотометр!B9),"среднечаст","низкочаст"))</f>
        <v>низкочаст</v>
      </c>
      <c r="H5313" s="7" t="str">
        <f>IF(E5313&gt;Частотометр!B28,"высокая",IF(AND(Частотометр!C28&lt;E5313, E5313&lt;Частотометр!B28),"средняя","низкая"))</f>
        <v>низкая</v>
      </c>
      <c r="I5313" s="1"/>
    </row>
    <row r="5314" spans="1:9" x14ac:dyDescent="0.2">
      <c r="A5314" s="8">
        <f t="shared" ref="A5314:A5377" si="206">IF(ISBLANK(C5314),0,LEN(TRIM(C5314))-LEN(SUBSTITUTE(C5314," ",""))+1)</f>
        <v>0</v>
      </c>
      <c r="B5314" s="8">
        <f t="shared" ref="B5314:B5377" si="207">LEN(C5314)</f>
        <v>0</v>
      </c>
      <c r="G5314" s="7" t="str">
        <f>IF(D5314&gt;Частотометр!B9,"высокочаст",IF(AND(Частотометр!C9&lt;D5314, D5314&lt;Частотометр!B9),"среднечаст","низкочаст"))</f>
        <v>низкочаст</v>
      </c>
      <c r="H5314" s="7" t="str">
        <f>IF(E5314&gt;Частотометр!B28,"высокая",IF(AND(Частотометр!C28&lt;E5314, E5314&lt;Частотометр!B28),"средняя","низкая"))</f>
        <v>низкая</v>
      </c>
      <c r="I5314" s="1"/>
    </row>
    <row r="5315" spans="1:9" x14ac:dyDescent="0.2">
      <c r="A5315" s="8">
        <f t="shared" si="206"/>
        <v>0</v>
      </c>
      <c r="B5315" s="8">
        <f t="shared" si="207"/>
        <v>0</v>
      </c>
      <c r="G5315" s="7" t="str">
        <f>IF(D5315&gt;Частотометр!B9,"высокочаст",IF(AND(Частотометр!C9&lt;D5315, D5315&lt;Частотометр!B9),"среднечаст","низкочаст"))</f>
        <v>низкочаст</v>
      </c>
      <c r="H5315" s="7" t="str">
        <f>IF(E5315&gt;Частотометр!B28,"высокая",IF(AND(Частотометр!C28&lt;E5315, E5315&lt;Частотометр!B28),"средняя","низкая"))</f>
        <v>низкая</v>
      </c>
      <c r="I5315" s="1"/>
    </row>
    <row r="5316" spans="1:9" x14ac:dyDescent="0.2">
      <c r="A5316" s="8">
        <f t="shared" si="206"/>
        <v>0</v>
      </c>
      <c r="B5316" s="8">
        <f t="shared" si="207"/>
        <v>0</v>
      </c>
      <c r="G5316" s="7" t="str">
        <f>IF(D5316&gt;Частотометр!B9,"высокочаст",IF(AND(Частотометр!C9&lt;D5316, D5316&lt;Частотометр!B9),"среднечаст","низкочаст"))</f>
        <v>низкочаст</v>
      </c>
      <c r="H5316" s="7" t="str">
        <f>IF(E5316&gt;Частотометр!B28,"высокая",IF(AND(Частотометр!C28&lt;E5316, E5316&lt;Частотометр!B28),"средняя","низкая"))</f>
        <v>низкая</v>
      </c>
      <c r="I5316" s="1"/>
    </row>
    <row r="5317" spans="1:9" x14ac:dyDescent="0.2">
      <c r="A5317" s="8">
        <f t="shared" si="206"/>
        <v>0</v>
      </c>
      <c r="B5317" s="8">
        <f t="shared" si="207"/>
        <v>0</v>
      </c>
      <c r="G5317" s="7" t="str">
        <f>IF(D5317&gt;Частотометр!B9,"высокочаст",IF(AND(Частотометр!C9&lt;D5317, D5317&lt;Частотометр!B9),"среднечаст","низкочаст"))</f>
        <v>низкочаст</v>
      </c>
      <c r="H5317" s="7" t="str">
        <f>IF(E5317&gt;Частотометр!B28,"высокая",IF(AND(Частотометр!C28&lt;E5317, E5317&lt;Частотометр!B28),"средняя","низкая"))</f>
        <v>низкая</v>
      </c>
      <c r="I5317" s="1"/>
    </row>
    <row r="5318" spans="1:9" x14ac:dyDescent="0.2">
      <c r="A5318" s="8">
        <f t="shared" si="206"/>
        <v>0</v>
      </c>
      <c r="B5318" s="8">
        <f t="shared" si="207"/>
        <v>0</v>
      </c>
      <c r="G5318" s="7" t="str">
        <f>IF(D5318&gt;Частотометр!B9,"высокочаст",IF(AND(Частотометр!C9&lt;D5318, D5318&lt;Частотометр!B9),"среднечаст","низкочаст"))</f>
        <v>низкочаст</v>
      </c>
      <c r="H5318" s="7" t="str">
        <f>IF(E5318&gt;Частотометр!B28,"высокая",IF(AND(Частотометр!C28&lt;E5318, E5318&lt;Частотометр!B28),"средняя","низкая"))</f>
        <v>низкая</v>
      </c>
      <c r="I5318" s="1"/>
    </row>
    <row r="5319" spans="1:9" x14ac:dyDescent="0.2">
      <c r="A5319" s="8">
        <f t="shared" si="206"/>
        <v>0</v>
      </c>
      <c r="B5319" s="8">
        <f t="shared" si="207"/>
        <v>0</v>
      </c>
      <c r="G5319" s="7" t="str">
        <f>IF(D5319&gt;Частотометр!B9,"высокочаст",IF(AND(Частотометр!C9&lt;D5319, D5319&lt;Частотометр!B9),"среднечаст","низкочаст"))</f>
        <v>низкочаст</v>
      </c>
      <c r="H5319" s="7" t="str">
        <f>IF(E5319&gt;Частотометр!B28,"высокая",IF(AND(Частотометр!C28&lt;E5319, E5319&lt;Частотометр!B28),"средняя","низкая"))</f>
        <v>низкая</v>
      </c>
      <c r="I5319" s="1"/>
    </row>
    <row r="5320" spans="1:9" x14ac:dyDescent="0.2">
      <c r="A5320" s="8">
        <f t="shared" si="206"/>
        <v>0</v>
      </c>
      <c r="B5320" s="8">
        <f t="shared" si="207"/>
        <v>0</v>
      </c>
      <c r="G5320" s="7" t="str">
        <f>IF(D5320&gt;Частотометр!B9,"высокочаст",IF(AND(Частотометр!C9&lt;D5320, D5320&lt;Частотометр!B9),"среднечаст","низкочаст"))</f>
        <v>низкочаст</v>
      </c>
      <c r="H5320" s="7" t="str">
        <f>IF(E5320&gt;Частотометр!B28,"высокая",IF(AND(Частотометр!C28&lt;E5320, E5320&lt;Частотометр!B28),"средняя","низкая"))</f>
        <v>низкая</v>
      </c>
      <c r="I5320" s="1"/>
    </row>
    <row r="5321" spans="1:9" x14ac:dyDescent="0.2">
      <c r="A5321" s="8">
        <f t="shared" si="206"/>
        <v>0</v>
      </c>
      <c r="B5321" s="8">
        <f t="shared" si="207"/>
        <v>0</v>
      </c>
      <c r="G5321" s="7" t="str">
        <f>IF(D5321&gt;Частотометр!B9,"высокочаст",IF(AND(Частотометр!C9&lt;D5321, D5321&lt;Частотометр!B9),"среднечаст","низкочаст"))</f>
        <v>низкочаст</v>
      </c>
      <c r="H5321" s="7" t="str">
        <f>IF(E5321&gt;Частотометр!B28,"высокая",IF(AND(Частотометр!C28&lt;E5321, E5321&lt;Частотометр!B28),"средняя","низкая"))</f>
        <v>низкая</v>
      </c>
      <c r="I5321" s="1"/>
    </row>
    <row r="5322" spans="1:9" x14ac:dyDescent="0.2">
      <c r="A5322" s="8">
        <f t="shared" si="206"/>
        <v>0</v>
      </c>
      <c r="B5322" s="8">
        <f t="shared" si="207"/>
        <v>0</v>
      </c>
      <c r="G5322" s="7" t="str">
        <f>IF(D5322&gt;Частотометр!B9,"высокочаст",IF(AND(Частотометр!C9&lt;D5322, D5322&lt;Частотометр!B9),"среднечаст","низкочаст"))</f>
        <v>низкочаст</v>
      </c>
      <c r="H5322" s="7" t="str">
        <f>IF(E5322&gt;Частотометр!B28,"высокая",IF(AND(Частотометр!C28&lt;E5322, E5322&lt;Частотометр!B28),"средняя","низкая"))</f>
        <v>низкая</v>
      </c>
      <c r="I5322" s="1"/>
    </row>
    <row r="5323" spans="1:9" x14ac:dyDescent="0.2">
      <c r="A5323" s="8">
        <f t="shared" si="206"/>
        <v>0</v>
      </c>
      <c r="B5323" s="8">
        <f t="shared" si="207"/>
        <v>0</v>
      </c>
      <c r="G5323" s="7" t="str">
        <f>IF(D5323&gt;Частотометр!B9,"высокочаст",IF(AND(Частотометр!C9&lt;D5323, D5323&lt;Частотометр!B9),"среднечаст","низкочаст"))</f>
        <v>низкочаст</v>
      </c>
      <c r="H5323" s="7" t="str">
        <f>IF(E5323&gt;Частотометр!B28,"высокая",IF(AND(Частотометр!C28&lt;E5323, E5323&lt;Частотометр!B28),"средняя","низкая"))</f>
        <v>низкая</v>
      </c>
      <c r="I5323" s="1"/>
    </row>
    <row r="5324" spans="1:9" x14ac:dyDescent="0.2">
      <c r="A5324" s="8">
        <f t="shared" si="206"/>
        <v>0</v>
      </c>
      <c r="B5324" s="8">
        <f t="shared" si="207"/>
        <v>0</v>
      </c>
      <c r="G5324" s="7" t="str">
        <f>IF(D5324&gt;Частотометр!B9,"высокочаст",IF(AND(Частотометр!C9&lt;D5324, D5324&lt;Частотометр!B9),"среднечаст","низкочаст"))</f>
        <v>низкочаст</v>
      </c>
      <c r="H5324" s="7" t="str">
        <f>IF(E5324&gt;Частотометр!B28,"высокая",IF(AND(Частотометр!C28&lt;E5324, E5324&lt;Частотометр!B28),"средняя","низкая"))</f>
        <v>низкая</v>
      </c>
      <c r="I5324" s="1"/>
    </row>
    <row r="5325" spans="1:9" x14ac:dyDescent="0.2">
      <c r="A5325" s="8">
        <f t="shared" si="206"/>
        <v>0</v>
      </c>
      <c r="B5325" s="8">
        <f t="shared" si="207"/>
        <v>0</v>
      </c>
      <c r="G5325" s="7" t="str">
        <f>IF(D5325&gt;Частотометр!B9,"высокочаст",IF(AND(Частотометр!C9&lt;D5325, D5325&lt;Частотометр!B9),"среднечаст","низкочаст"))</f>
        <v>низкочаст</v>
      </c>
      <c r="H5325" s="7" t="str">
        <f>IF(E5325&gt;Частотометр!B28,"высокая",IF(AND(Частотометр!C28&lt;E5325, E5325&lt;Частотометр!B28),"средняя","низкая"))</f>
        <v>низкая</v>
      </c>
      <c r="I5325" s="1"/>
    </row>
    <row r="5326" spans="1:9" x14ac:dyDescent="0.2">
      <c r="A5326" s="8">
        <f t="shared" si="206"/>
        <v>0</v>
      </c>
      <c r="B5326" s="8">
        <f t="shared" si="207"/>
        <v>0</v>
      </c>
      <c r="G5326" s="7" t="str">
        <f>IF(D5326&gt;Частотометр!B9,"высокочаст",IF(AND(Частотометр!C9&lt;D5326, D5326&lt;Частотометр!B9),"среднечаст","низкочаст"))</f>
        <v>низкочаст</v>
      </c>
      <c r="H5326" s="7" t="str">
        <f>IF(E5326&gt;Частотометр!B28,"высокая",IF(AND(Частотометр!C28&lt;E5326, E5326&lt;Частотометр!B28),"средняя","низкая"))</f>
        <v>низкая</v>
      </c>
      <c r="I5326" s="1"/>
    </row>
    <row r="5327" spans="1:9" x14ac:dyDescent="0.2">
      <c r="A5327" s="8">
        <f t="shared" si="206"/>
        <v>0</v>
      </c>
      <c r="B5327" s="8">
        <f t="shared" si="207"/>
        <v>0</v>
      </c>
      <c r="G5327" s="7" t="str">
        <f>IF(D5327&gt;Частотометр!B9,"высокочаст",IF(AND(Частотометр!C9&lt;D5327, D5327&lt;Частотометр!B9),"среднечаст","низкочаст"))</f>
        <v>низкочаст</v>
      </c>
      <c r="H5327" s="7" t="str">
        <f>IF(E5327&gt;Частотометр!B28,"высокая",IF(AND(Частотометр!C28&lt;E5327, E5327&lt;Частотометр!B28),"средняя","низкая"))</f>
        <v>низкая</v>
      </c>
      <c r="I5327" s="1"/>
    </row>
    <row r="5328" spans="1:9" x14ac:dyDescent="0.2">
      <c r="A5328" s="8">
        <f t="shared" si="206"/>
        <v>0</v>
      </c>
      <c r="B5328" s="8">
        <f t="shared" si="207"/>
        <v>0</v>
      </c>
      <c r="G5328" s="7" t="str">
        <f>IF(D5328&gt;Частотометр!B9,"высокочаст",IF(AND(Частотометр!C9&lt;D5328, D5328&lt;Частотометр!B9),"среднечаст","низкочаст"))</f>
        <v>низкочаст</v>
      </c>
      <c r="H5328" s="7" t="str">
        <f>IF(E5328&gt;Частотометр!B28,"высокая",IF(AND(Частотометр!C28&lt;E5328, E5328&lt;Частотометр!B28),"средняя","низкая"))</f>
        <v>низкая</v>
      </c>
      <c r="I5328" s="1"/>
    </row>
    <row r="5329" spans="1:9" x14ac:dyDescent="0.2">
      <c r="A5329" s="8">
        <f t="shared" si="206"/>
        <v>0</v>
      </c>
      <c r="B5329" s="8">
        <f t="shared" si="207"/>
        <v>0</v>
      </c>
      <c r="G5329" s="7" t="str">
        <f>IF(D5329&gt;Частотометр!B9,"высокочаст",IF(AND(Частотометр!C9&lt;D5329, D5329&lt;Частотометр!B9),"среднечаст","низкочаст"))</f>
        <v>низкочаст</v>
      </c>
      <c r="H5329" s="7" t="str">
        <f>IF(E5329&gt;Частотометр!B28,"высокая",IF(AND(Частотометр!C28&lt;E5329, E5329&lt;Частотометр!B28),"средняя","низкая"))</f>
        <v>низкая</v>
      </c>
      <c r="I5329" s="1"/>
    </row>
    <row r="5330" spans="1:9" x14ac:dyDescent="0.2">
      <c r="A5330" s="8">
        <f t="shared" si="206"/>
        <v>0</v>
      </c>
      <c r="B5330" s="8">
        <f t="shared" si="207"/>
        <v>0</v>
      </c>
      <c r="G5330" s="7" t="str">
        <f>IF(D5330&gt;Частотометр!B9,"высокочаст",IF(AND(Частотометр!C9&lt;D5330, D5330&lt;Частотометр!B9),"среднечаст","низкочаст"))</f>
        <v>низкочаст</v>
      </c>
      <c r="H5330" s="7" t="str">
        <f>IF(E5330&gt;Частотометр!B28,"высокая",IF(AND(Частотометр!C28&lt;E5330, E5330&lt;Частотометр!B28),"средняя","низкая"))</f>
        <v>низкая</v>
      </c>
      <c r="I5330" s="1"/>
    </row>
    <row r="5331" spans="1:9" x14ac:dyDescent="0.2">
      <c r="A5331" s="8">
        <f t="shared" si="206"/>
        <v>0</v>
      </c>
      <c r="B5331" s="8">
        <f t="shared" si="207"/>
        <v>0</v>
      </c>
      <c r="G5331" s="7" t="str">
        <f>IF(D5331&gt;Частотометр!B9,"высокочаст",IF(AND(Частотометр!C9&lt;D5331, D5331&lt;Частотометр!B9),"среднечаст","низкочаст"))</f>
        <v>низкочаст</v>
      </c>
      <c r="H5331" s="7" t="str">
        <f>IF(E5331&gt;Частотометр!B28,"высокая",IF(AND(Частотометр!C28&lt;E5331, E5331&lt;Частотометр!B28),"средняя","низкая"))</f>
        <v>низкая</v>
      </c>
      <c r="I5331" s="1"/>
    </row>
    <row r="5332" spans="1:9" x14ac:dyDescent="0.2">
      <c r="A5332" s="8">
        <f t="shared" si="206"/>
        <v>0</v>
      </c>
      <c r="B5332" s="8">
        <f t="shared" si="207"/>
        <v>0</v>
      </c>
      <c r="G5332" s="7" t="str">
        <f>IF(D5332&gt;Частотометр!B9,"высокочаст",IF(AND(Частотометр!C9&lt;D5332, D5332&lt;Частотометр!B9),"среднечаст","низкочаст"))</f>
        <v>низкочаст</v>
      </c>
      <c r="H5332" s="7" t="str">
        <f>IF(E5332&gt;Частотометр!B28,"высокая",IF(AND(Частотометр!C28&lt;E5332, E5332&lt;Частотометр!B28),"средняя","низкая"))</f>
        <v>низкая</v>
      </c>
      <c r="I5332" s="1"/>
    </row>
    <row r="5333" spans="1:9" x14ac:dyDescent="0.2">
      <c r="A5333" s="8">
        <f t="shared" si="206"/>
        <v>0</v>
      </c>
      <c r="B5333" s="8">
        <f t="shared" si="207"/>
        <v>0</v>
      </c>
      <c r="G5333" s="7" t="str">
        <f>IF(D5333&gt;Частотометр!B9,"высокочаст",IF(AND(Частотометр!C9&lt;D5333, D5333&lt;Частотометр!B9),"среднечаст","низкочаст"))</f>
        <v>низкочаст</v>
      </c>
      <c r="H5333" s="7" t="str">
        <f>IF(E5333&gt;Частотометр!B28,"высокая",IF(AND(Частотометр!C28&lt;E5333, E5333&lt;Частотометр!B28),"средняя","низкая"))</f>
        <v>низкая</v>
      </c>
      <c r="I5333" s="1"/>
    </row>
    <row r="5334" spans="1:9" x14ac:dyDescent="0.2">
      <c r="A5334" s="8">
        <f t="shared" si="206"/>
        <v>0</v>
      </c>
      <c r="B5334" s="8">
        <f t="shared" si="207"/>
        <v>0</v>
      </c>
      <c r="G5334" s="7" t="str">
        <f>IF(D5334&gt;Частотометр!B9,"высокочаст",IF(AND(Частотометр!C9&lt;D5334, D5334&lt;Частотометр!B9),"среднечаст","низкочаст"))</f>
        <v>низкочаст</v>
      </c>
      <c r="H5334" s="7" t="str">
        <f>IF(E5334&gt;Частотометр!B28,"высокая",IF(AND(Частотометр!C28&lt;E5334, E5334&lt;Частотометр!B28),"средняя","низкая"))</f>
        <v>низкая</v>
      </c>
      <c r="I5334" s="1"/>
    </row>
    <row r="5335" spans="1:9" x14ac:dyDescent="0.2">
      <c r="A5335" s="8">
        <f t="shared" si="206"/>
        <v>0</v>
      </c>
      <c r="B5335" s="8">
        <f t="shared" si="207"/>
        <v>0</v>
      </c>
      <c r="G5335" s="7" t="str">
        <f>IF(D5335&gt;Частотометр!B9,"высокочаст",IF(AND(Частотометр!C9&lt;D5335, D5335&lt;Частотометр!B9),"среднечаст","низкочаст"))</f>
        <v>низкочаст</v>
      </c>
      <c r="H5335" s="7" t="str">
        <f>IF(E5335&gt;Частотометр!B28,"высокая",IF(AND(Частотометр!C28&lt;E5335, E5335&lt;Частотометр!B28),"средняя","низкая"))</f>
        <v>низкая</v>
      </c>
      <c r="I5335" s="1"/>
    </row>
    <row r="5336" spans="1:9" x14ac:dyDescent="0.2">
      <c r="A5336" s="8">
        <f t="shared" si="206"/>
        <v>0</v>
      </c>
      <c r="B5336" s="8">
        <f t="shared" si="207"/>
        <v>0</v>
      </c>
      <c r="G5336" s="7" t="str">
        <f>IF(D5336&gt;Частотометр!B9,"высокочаст",IF(AND(Частотометр!C9&lt;D5336, D5336&lt;Частотометр!B9),"среднечаст","низкочаст"))</f>
        <v>низкочаст</v>
      </c>
      <c r="H5336" s="7" t="str">
        <f>IF(E5336&gt;Частотометр!B28,"высокая",IF(AND(Частотометр!C28&lt;E5336, E5336&lt;Частотометр!B28),"средняя","низкая"))</f>
        <v>низкая</v>
      </c>
      <c r="I5336" s="1"/>
    </row>
    <row r="5337" spans="1:9" x14ac:dyDescent="0.2">
      <c r="A5337" s="8">
        <f t="shared" si="206"/>
        <v>0</v>
      </c>
      <c r="B5337" s="8">
        <f t="shared" si="207"/>
        <v>0</v>
      </c>
      <c r="G5337" s="7" t="str">
        <f>IF(D5337&gt;Частотометр!B9,"высокочаст",IF(AND(Частотометр!C9&lt;D5337, D5337&lt;Частотометр!B9),"среднечаст","низкочаст"))</f>
        <v>низкочаст</v>
      </c>
      <c r="H5337" s="7" t="str">
        <f>IF(E5337&gt;Частотометр!B28,"высокая",IF(AND(Частотометр!C28&lt;E5337, E5337&lt;Частотометр!B28),"средняя","низкая"))</f>
        <v>низкая</v>
      </c>
      <c r="I5337" s="1"/>
    </row>
    <row r="5338" spans="1:9" x14ac:dyDescent="0.2">
      <c r="A5338" s="8">
        <f t="shared" si="206"/>
        <v>0</v>
      </c>
      <c r="B5338" s="8">
        <f t="shared" si="207"/>
        <v>0</v>
      </c>
      <c r="G5338" s="7" t="str">
        <f>IF(D5338&gt;Частотометр!B9,"высокочаст",IF(AND(Частотометр!C9&lt;D5338, D5338&lt;Частотометр!B9),"среднечаст","низкочаст"))</f>
        <v>низкочаст</v>
      </c>
      <c r="H5338" s="7" t="str">
        <f>IF(E5338&gt;Частотометр!B28,"высокая",IF(AND(Частотометр!C28&lt;E5338, E5338&lt;Частотометр!B28),"средняя","низкая"))</f>
        <v>низкая</v>
      </c>
      <c r="I5338" s="1"/>
    </row>
    <row r="5339" spans="1:9" x14ac:dyDescent="0.2">
      <c r="A5339" s="8">
        <f t="shared" si="206"/>
        <v>0</v>
      </c>
      <c r="B5339" s="8">
        <f t="shared" si="207"/>
        <v>0</v>
      </c>
      <c r="G5339" s="7" t="str">
        <f>IF(D5339&gt;Частотометр!B9,"высокочаст",IF(AND(Частотометр!C9&lt;D5339, D5339&lt;Частотометр!B9),"среднечаст","низкочаст"))</f>
        <v>низкочаст</v>
      </c>
      <c r="H5339" s="7" t="str">
        <f>IF(E5339&gt;Частотометр!B28,"высокая",IF(AND(Частотометр!C28&lt;E5339, E5339&lt;Частотометр!B28),"средняя","низкая"))</f>
        <v>низкая</v>
      </c>
      <c r="I5339" s="1"/>
    </row>
    <row r="5340" spans="1:9" x14ac:dyDescent="0.2">
      <c r="A5340" s="8">
        <f t="shared" si="206"/>
        <v>0</v>
      </c>
      <c r="B5340" s="8">
        <f t="shared" si="207"/>
        <v>0</v>
      </c>
      <c r="G5340" s="7" t="str">
        <f>IF(D5340&gt;Частотометр!B9,"высокочаст",IF(AND(Частотометр!C9&lt;D5340, D5340&lt;Частотометр!B9),"среднечаст","низкочаст"))</f>
        <v>низкочаст</v>
      </c>
      <c r="H5340" s="7" t="str">
        <f>IF(E5340&gt;Частотометр!B28,"высокая",IF(AND(Частотометр!C28&lt;E5340, E5340&lt;Частотометр!B28),"средняя","низкая"))</f>
        <v>низкая</v>
      </c>
      <c r="I5340" s="1"/>
    </row>
    <row r="5341" spans="1:9" x14ac:dyDescent="0.2">
      <c r="A5341" s="8">
        <f t="shared" si="206"/>
        <v>0</v>
      </c>
      <c r="B5341" s="8">
        <f t="shared" si="207"/>
        <v>0</v>
      </c>
      <c r="G5341" s="7" t="str">
        <f>IF(D5341&gt;Частотометр!B9,"высокочаст",IF(AND(Частотометр!C9&lt;D5341, D5341&lt;Частотометр!B9),"среднечаст","низкочаст"))</f>
        <v>низкочаст</v>
      </c>
      <c r="H5341" s="7" t="str">
        <f>IF(E5341&gt;Частотометр!B28,"высокая",IF(AND(Частотометр!C28&lt;E5341, E5341&lt;Частотометр!B28),"средняя","низкая"))</f>
        <v>низкая</v>
      </c>
      <c r="I5341" s="1"/>
    </row>
    <row r="5342" spans="1:9" x14ac:dyDescent="0.2">
      <c r="A5342" s="8">
        <f t="shared" si="206"/>
        <v>0</v>
      </c>
      <c r="B5342" s="8">
        <f t="shared" si="207"/>
        <v>0</v>
      </c>
      <c r="G5342" s="7" t="str">
        <f>IF(D5342&gt;Частотометр!B9,"высокочаст",IF(AND(Частотометр!C9&lt;D5342, D5342&lt;Частотометр!B9),"среднечаст","низкочаст"))</f>
        <v>низкочаст</v>
      </c>
      <c r="H5342" s="7" t="str">
        <f>IF(E5342&gt;Частотометр!B28,"высокая",IF(AND(Частотометр!C28&lt;E5342, E5342&lt;Частотометр!B28),"средняя","низкая"))</f>
        <v>низкая</v>
      </c>
      <c r="I5342" s="1"/>
    </row>
    <row r="5343" spans="1:9" x14ac:dyDescent="0.2">
      <c r="A5343" s="8">
        <f t="shared" si="206"/>
        <v>0</v>
      </c>
      <c r="B5343" s="8">
        <f t="shared" si="207"/>
        <v>0</v>
      </c>
      <c r="G5343" s="7" t="str">
        <f>IF(D5343&gt;Частотометр!B9,"высокочаст",IF(AND(Частотометр!C9&lt;D5343, D5343&lt;Частотометр!B9),"среднечаст","низкочаст"))</f>
        <v>низкочаст</v>
      </c>
      <c r="H5343" s="7" t="str">
        <f>IF(E5343&gt;Частотометр!B28,"высокая",IF(AND(Частотометр!C28&lt;E5343, E5343&lt;Частотометр!B28),"средняя","низкая"))</f>
        <v>низкая</v>
      </c>
      <c r="I5343" s="1"/>
    </row>
    <row r="5344" spans="1:9" x14ac:dyDescent="0.2">
      <c r="A5344" s="8">
        <f t="shared" si="206"/>
        <v>0</v>
      </c>
      <c r="B5344" s="8">
        <f t="shared" si="207"/>
        <v>0</v>
      </c>
      <c r="G5344" s="7" t="str">
        <f>IF(D5344&gt;Частотометр!B9,"высокочаст",IF(AND(Частотометр!C9&lt;D5344, D5344&lt;Частотометр!B9),"среднечаст","низкочаст"))</f>
        <v>низкочаст</v>
      </c>
      <c r="H5344" s="7" t="str">
        <f>IF(E5344&gt;Частотометр!B28,"высокая",IF(AND(Частотометр!C28&lt;E5344, E5344&lt;Частотометр!B28),"средняя","низкая"))</f>
        <v>низкая</v>
      </c>
      <c r="I5344" s="1"/>
    </row>
    <row r="5345" spans="1:9" x14ac:dyDescent="0.2">
      <c r="A5345" s="8">
        <f t="shared" si="206"/>
        <v>0</v>
      </c>
      <c r="B5345" s="8">
        <f t="shared" si="207"/>
        <v>0</v>
      </c>
      <c r="G5345" s="7" t="str">
        <f>IF(D5345&gt;Частотометр!B9,"высокочаст",IF(AND(Частотометр!C9&lt;D5345, D5345&lt;Частотометр!B9),"среднечаст","низкочаст"))</f>
        <v>низкочаст</v>
      </c>
      <c r="H5345" s="7" t="str">
        <f>IF(E5345&gt;Частотометр!B28,"высокая",IF(AND(Частотометр!C28&lt;E5345, E5345&lt;Частотометр!B28),"средняя","низкая"))</f>
        <v>низкая</v>
      </c>
      <c r="I5345" s="1"/>
    </row>
    <row r="5346" spans="1:9" x14ac:dyDescent="0.2">
      <c r="A5346" s="8">
        <f t="shared" si="206"/>
        <v>0</v>
      </c>
      <c r="B5346" s="8">
        <f t="shared" si="207"/>
        <v>0</v>
      </c>
      <c r="G5346" s="7" t="str">
        <f>IF(D5346&gt;Частотометр!B9,"высокочаст",IF(AND(Частотометр!C9&lt;D5346, D5346&lt;Частотометр!B9),"среднечаст","низкочаст"))</f>
        <v>низкочаст</v>
      </c>
      <c r="H5346" s="7" t="str">
        <f>IF(E5346&gt;Частотометр!B28,"высокая",IF(AND(Частотометр!C28&lt;E5346, E5346&lt;Частотометр!B28),"средняя","низкая"))</f>
        <v>низкая</v>
      </c>
      <c r="I5346" s="1"/>
    </row>
    <row r="5347" spans="1:9" x14ac:dyDescent="0.2">
      <c r="A5347" s="8">
        <f t="shared" si="206"/>
        <v>0</v>
      </c>
      <c r="B5347" s="8">
        <f t="shared" si="207"/>
        <v>0</v>
      </c>
      <c r="G5347" s="7" t="str">
        <f>IF(D5347&gt;Частотометр!B9,"высокочаст",IF(AND(Частотометр!C9&lt;D5347, D5347&lt;Частотометр!B9),"среднечаст","низкочаст"))</f>
        <v>низкочаст</v>
      </c>
      <c r="H5347" s="7" t="str">
        <f>IF(E5347&gt;Частотометр!B28,"высокая",IF(AND(Частотометр!C28&lt;E5347, E5347&lt;Частотометр!B28),"средняя","низкая"))</f>
        <v>низкая</v>
      </c>
      <c r="I5347" s="1"/>
    </row>
    <row r="5348" spans="1:9" x14ac:dyDescent="0.2">
      <c r="A5348" s="8">
        <f t="shared" si="206"/>
        <v>0</v>
      </c>
      <c r="B5348" s="8">
        <f t="shared" si="207"/>
        <v>0</v>
      </c>
      <c r="G5348" s="7" t="str">
        <f>IF(D5348&gt;Частотометр!B9,"высокочаст",IF(AND(Частотометр!C9&lt;D5348, D5348&lt;Частотометр!B9),"среднечаст","низкочаст"))</f>
        <v>низкочаст</v>
      </c>
      <c r="H5348" s="7" t="str">
        <f>IF(E5348&gt;Частотометр!B28,"высокая",IF(AND(Частотометр!C28&lt;E5348, E5348&lt;Частотометр!B28),"средняя","низкая"))</f>
        <v>низкая</v>
      </c>
      <c r="I5348" s="1"/>
    </row>
    <row r="5349" spans="1:9" x14ac:dyDescent="0.2">
      <c r="A5349" s="8">
        <f t="shared" si="206"/>
        <v>0</v>
      </c>
      <c r="B5349" s="8">
        <f t="shared" si="207"/>
        <v>0</v>
      </c>
      <c r="G5349" s="7" t="str">
        <f>IF(D5349&gt;Частотометр!B9,"высокочаст",IF(AND(Частотометр!C9&lt;D5349, D5349&lt;Частотометр!B9),"среднечаст","низкочаст"))</f>
        <v>низкочаст</v>
      </c>
      <c r="H5349" s="7" t="str">
        <f>IF(E5349&gt;Частотометр!B28,"высокая",IF(AND(Частотометр!C28&lt;E5349, E5349&lt;Частотометр!B28),"средняя","низкая"))</f>
        <v>низкая</v>
      </c>
      <c r="I5349" s="1"/>
    </row>
    <row r="5350" spans="1:9" x14ac:dyDescent="0.2">
      <c r="A5350" s="8">
        <f t="shared" si="206"/>
        <v>0</v>
      </c>
      <c r="B5350" s="8">
        <f t="shared" si="207"/>
        <v>0</v>
      </c>
      <c r="G5350" s="7" t="str">
        <f>IF(D5350&gt;Частотометр!B9,"высокочаст",IF(AND(Частотометр!C9&lt;D5350, D5350&lt;Частотометр!B9),"среднечаст","низкочаст"))</f>
        <v>низкочаст</v>
      </c>
      <c r="H5350" s="7" t="str">
        <f>IF(E5350&gt;Частотометр!B28,"высокая",IF(AND(Частотометр!C28&lt;E5350, E5350&lt;Частотометр!B28),"средняя","низкая"))</f>
        <v>низкая</v>
      </c>
      <c r="I5350" s="1"/>
    </row>
    <row r="5351" spans="1:9" x14ac:dyDescent="0.2">
      <c r="A5351" s="8">
        <f t="shared" si="206"/>
        <v>0</v>
      </c>
      <c r="B5351" s="8">
        <f t="shared" si="207"/>
        <v>0</v>
      </c>
      <c r="G5351" s="7" t="str">
        <f>IF(D5351&gt;Частотометр!B9,"высокочаст",IF(AND(Частотометр!C9&lt;D5351, D5351&lt;Частотометр!B9),"среднечаст","низкочаст"))</f>
        <v>низкочаст</v>
      </c>
      <c r="H5351" s="7" t="str">
        <f>IF(E5351&gt;Частотометр!B28,"высокая",IF(AND(Частотометр!C28&lt;E5351, E5351&lt;Частотометр!B28),"средняя","низкая"))</f>
        <v>низкая</v>
      </c>
      <c r="I5351" s="1"/>
    </row>
    <row r="5352" spans="1:9" x14ac:dyDescent="0.2">
      <c r="A5352" s="8">
        <f t="shared" si="206"/>
        <v>0</v>
      </c>
      <c r="B5352" s="8">
        <f t="shared" si="207"/>
        <v>0</v>
      </c>
      <c r="G5352" s="7" t="str">
        <f>IF(D5352&gt;Частотометр!B9,"высокочаст",IF(AND(Частотометр!C9&lt;D5352, D5352&lt;Частотометр!B9),"среднечаст","низкочаст"))</f>
        <v>низкочаст</v>
      </c>
      <c r="H5352" s="7" t="str">
        <f>IF(E5352&gt;Частотометр!B28,"высокая",IF(AND(Частотометр!C28&lt;E5352, E5352&lt;Частотометр!B28),"средняя","низкая"))</f>
        <v>низкая</v>
      </c>
      <c r="I5352" s="1"/>
    </row>
    <row r="5353" spans="1:9" x14ac:dyDescent="0.2">
      <c r="A5353" s="8">
        <f t="shared" si="206"/>
        <v>0</v>
      </c>
      <c r="B5353" s="8">
        <f t="shared" si="207"/>
        <v>0</v>
      </c>
      <c r="G5353" s="7" t="str">
        <f>IF(D5353&gt;Частотометр!B9,"высокочаст",IF(AND(Частотометр!C9&lt;D5353, D5353&lt;Частотометр!B9),"среднечаст","низкочаст"))</f>
        <v>низкочаст</v>
      </c>
      <c r="H5353" s="7" t="str">
        <f>IF(E5353&gt;Частотометр!B28,"высокая",IF(AND(Частотометр!C28&lt;E5353, E5353&lt;Частотометр!B28),"средняя","низкая"))</f>
        <v>низкая</v>
      </c>
      <c r="I5353" s="1"/>
    </row>
    <row r="5354" spans="1:9" x14ac:dyDescent="0.2">
      <c r="A5354" s="8">
        <f t="shared" si="206"/>
        <v>0</v>
      </c>
      <c r="B5354" s="8">
        <f t="shared" si="207"/>
        <v>0</v>
      </c>
      <c r="G5354" s="7" t="str">
        <f>IF(D5354&gt;Частотометр!B9,"высокочаст",IF(AND(Частотометр!C9&lt;D5354, D5354&lt;Частотометр!B9),"среднечаст","низкочаст"))</f>
        <v>низкочаст</v>
      </c>
      <c r="H5354" s="7" t="str">
        <f>IF(E5354&gt;Частотометр!B28,"высокая",IF(AND(Частотометр!C28&lt;E5354, E5354&lt;Частотометр!B28),"средняя","низкая"))</f>
        <v>низкая</v>
      </c>
      <c r="I5354" s="1"/>
    </row>
    <row r="5355" spans="1:9" x14ac:dyDescent="0.2">
      <c r="A5355" s="8">
        <f t="shared" si="206"/>
        <v>0</v>
      </c>
      <c r="B5355" s="8">
        <f t="shared" si="207"/>
        <v>0</v>
      </c>
      <c r="G5355" s="7" t="str">
        <f>IF(D5355&gt;Частотометр!B9,"высокочаст",IF(AND(Частотометр!C9&lt;D5355, D5355&lt;Частотометр!B9),"среднечаст","низкочаст"))</f>
        <v>низкочаст</v>
      </c>
      <c r="H5355" s="7" t="str">
        <f>IF(E5355&gt;Частотометр!B28,"высокая",IF(AND(Частотометр!C28&lt;E5355, E5355&lt;Частотометр!B28),"средняя","низкая"))</f>
        <v>низкая</v>
      </c>
      <c r="I5355" s="1"/>
    </row>
    <row r="5356" spans="1:9" x14ac:dyDescent="0.2">
      <c r="A5356" s="8">
        <f t="shared" si="206"/>
        <v>0</v>
      </c>
      <c r="B5356" s="8">
        <f t="shared" si="207"/>
        <v>0</v>
      </c>
      <c r="G5356" s="7" t="str">
        <f>IF(D5356&gt;Частотометр!B9,"высокочаст",IF(AND(Частотометр!C9&lt;D5356, D5356&lt;Частотометр!B9),"среднечаст","низкочаст"))</f>
        <v>низкочаст</v>
      </c>
      <c r="H5356" s="7" t="str">
        <f>IF(E5356&gt;Частотометр!B28,"высокая",IF(AND(Частотометр!C28&lt;E5356, E5356&lt;Частотометр!B28),"средняя","низкая"))</f>
        <v>низкая</v>
      </c>
      <c r="I5356" s="1"/>
    </row>
    <row r="5357" spans="1:9" x14ac:dyDescent="0.2">
      <c r="A5357" s="8">
        <f t="shared" si="206"/>
        <v>0</v>
      </c>
      <c r="B5357" s="8">
        <f t="shared" si="207"/>
        <v>0</v>
      </c>
      <c r="G5357" s="7" t="str">
        <f>IF(D5357&gt;Частотометр!B9,"высокочаст",IF(AND(Частотометр!C9&lt;D5357, D5357&lt;Частотометр!B9),"среднечаст","низкочаст"))</f>
        <v>низкочаст</v>
      </c>
      <c r="H5357" s="7" t="str">
        <f>IF(E5357&gt;Частотометр!B28,"высокая",IF(AND(Частотометр!C28&lt;E5357, E5357&lt;Частотометр!B28),"средняя","низкая"))</f>
        <v>низкая</v>
      </c>
      <c r="I5357" s="1"/>
    </row>
    <row r="5358" spans="1:9" x14ac:dyDescent="0.2">
      <c r="A5358" s="8">
        <f t="shared" si="206"/>
        <v>0</v>
      </c>
      <c r="B5358" s="8">
        <f t="shared" si="207"/>
        <v>0</v>
      </c>
      <c r="G5358" s="7" t="str">
        <f>IF(D5358&gt;Частотометр!B9,"высокочаст",IF(AND(Частотометр!C9&lt;D5358, D5358&lt;Частотометр!B9),"среднечаст","низкочаст"))</f>
        <v>низкочаст</v>
      </c>
      <c r="H5358" s="7" t="str">
        <f>IF(E5358&gt;Частотометр!B28,"высокая",IF(AND(Частотометр!C28&lt;E5358, E5358&lt;Частотометр!B28),"средняя","низкая"))</f>
        <v>низкая</v>
      </c>
      <c r="I5358" s="1"/>
    </row>
    <row r="5359" spans="1:9" x14ac:dyDescent="0.2">
      <c r="A5359" s="8">
        <f t="shared" si="206"/>
        <v>0</v>
      </c>
      <c r="B5359" s="8">
        <f t="shared" si="207"/>
        <v>0</v>
      </c>
      <c r="G5359" s="7" t="str">
        <f>IF(D5359&gt;Частотометр!B9,"высокочаст",IF(AND(Частотометр!C9&lt;D5359, D5359&lt;Частотометр!B9),"среднечаст","низкочаст"))</f>
        <v>низкочаст</v>
      </c>
      <c r="H5359" s="7" t="str">
        <f>IF(E5359&gt;Частотометр!B28,"высокая",IF(AND(Частотометр!C28&lt;E5359, E5359&lt;Частотометр!B28),"средняя","низкая"))</f>
        <v>низкая</v>
      </c>
      <c r="I5359" s="1"/>
    </row>
    <row r="5360" spans="1:9" x14ac:dyDescent="0.2">
      <c r="A5360" s="8">
        <f t="shared" si="206"/>
        <v>0</v>
      </c>
      <c r="B5360" s="8">
        <f t="shared" si="207"/>
        <v>0</v>
      </c>
      <c r="G5360" s="7" t="str">
        <f>IF(D5360&gt;Частотометр!B9,"высокочаст",IF(AND(Частотометр!C9&lt;D5360, D5360&lt;Частотометр!B9),"среднечаст","низкочаст"))</f>
        <v>низкочаст</v>
      </c>
      <c r="H5360" s="7" t="str">
        <f>IF(E5360&gt;Частотометр!B28,"высокая",IF(AND(Частотометр!C28&lt;E5360, E5360&lt;Частотометр!B28),"средняя","низкая"))</f>
        <v>низкая</v>
      </c>
      <c r="I5360" s="1"/>
    </row>
    <row r="5361" spans="1:9" x14ac:dyDescent="0.2">
      <c r="A5361" s="8">
        <f t="shared" si="206"/>
        <v>0</v>
      </c>
      <c r="B5361" s="8">
        <f t="shared" si="207"/>
        <v>0</v>
      </c>
      <c r="G5361" s="7" t="str">
        <f>IF(D5361&gt;Частотометр!B9,"высокочаст",IF(AND(Частотометр!C9&lt;D5361, D5361&lt;Частотометр!B9),"среднечаст","низкочаст"))</f>
        <v>низкочаст</v>
      </c>
      <c r="H5361" s="7" t="str">
        <f>IF(E5361&gt;Частотометр!B28,"высокая",IF(AND(Частотометр!C28&lt;E5361, E5361&lt;Частотометр!B28),"средняя","низкая"))</f>
        <v>низкая</v>
      </c>
      <c r="I5361" s="1"/>
    </row>
    <row r="5362" spans="1:9" x14ac:dyDescent="0.2">
      <c r="A5362" s="8">
        <f t="shared" si="206"/>
        <v>0</v>
      </c>
      <c r="B5362" s="8">
        <f t="shared" si="207"/>
        <v>0</v>
      </c>
      <c r="G5362" s="7" t="str">
        <f>IF(D5362&gt;Частотометр!B9,"высокочаст",IF(AND(Частотометр!C9&lt;D5362, D5362&lt;Частотометр!B9),"среднечаст","низкочаст"))</f>
        <v>низкочаст</v>
      </c>
      <c r="H5362" s="7" t="str">
        <f>IF(E5362&gt;Частотометр!B28,"высокая",IF(AND(Частотометр!C28&lt;E5362, E5362&lt;Частотометр!B28),"средняя","низкая"))</f>
        <v>низкая</v>
      </c>
      <c r="I5362" s="1"/>
    </row>
    <row r="5363" spans="1:9" x14ac:dyDescent="0.2">
      <c r="A5363" s="8">
        <f t="shared" si="206"/>
        <v>0</v>
      </c>
      <c r="B5363" s="8">
        <f t="shared" si="207"/>
        <v>0</v>
      </c>
      <c r="G5363" s="7" t="str">
        <f>IF(D5363&gt;Частотометр!B9,"высокочаст",IF(AND(Частотометр!C9&lt;D5363, D5363&lt;Частотометр!B9),"среднечаст","низкочаст"))</f>
        <v>низкочаст</v>
      </c>
      <c r="H5363" s="7" t="str">
        <f>IF(E5363&gt;Частотометр!B28,"высокая",IF(AND(Частотометр!C28&lt;E5363, E5363&lt;Частотометр!B28),"средняя","низкая"))</f>
        <v>низкая</v>
      </c>
      <c r="I5363" s="1"/>
    </row>
    <row r="5364" spans="1:9" x14ac:dyDescent="0.2">
      <c r="A5364" s="8">
        <f t="shared" si="206"/>
        <v>0</v>
      </c>
      <c r="B5364" s="8">
        <f t="shared" si="207"/>
        <v>0</v>
      </c>
      <c r="G5364" s="7" t="str">
        <f>IF(D5364&gt;Частотометр!B9,"высокочаст",IF(AND(Частотометр!C9&lt;D5364, D5364&lt;Частотометр!B9),"среднечаст","низкочаст"))</f>
        <v>низкочаст</v>
      </c>
      <c r="H5364" s="7" t="str">
        <f>IF(E5364&gt;Частотометр!B28,"высокая",IF(AND(Частотометр!C28&lt;E5364, E5364&lt;Частотометр!B28),"средняя","низкая"))</f>
        <v>низкая</v>
      </c>
      <c r="I5364" s="1"/>
    </row>
    <row r="5365" spans="1:9" x14ac:dyDescent="0.2">
      <c r="A5365" s="8">
        <f t="shared" si="206"/>
        <v>0</v>
      </c>
      <c r="B5365" s="8">
        <f t="shared" si="207"/>
        <v>0</v>
      </c>
      <c r="G5365" s="7" t="str">
        <f>IF(D5365&gt;Частотометр!B9,"высокочаст",IF(AND(Частотометр!C9&lt;D5365, D5365&lt;Частотометр!B9),"среднечаст","низкочаст"))</f>
        <v>низкочаст</v>
      </c>
      <c r="H5365" s="7" t="str">
        <f>IF(E5365&gt;Частотометр!B28,"высокая",IF(AND(Частотометр!C28&lt;E5365, E5365&lt;Частотометр!B28),"средняя","низкая"))</f>
        <v>низкая</v>
      </c>
      <c r="I5365" s="1"/>
    </row>
    <row r="5366" spans="1:9" x14ac:dyDescent="0.2">
      <c r="A5366" s="8">
        <f t="shared" si="206"/>
        <v>0</v>
      </c>
      <c r="B5366" s="8">
        <f t="shared" si="207"/>
        <v>0</v>
      </c>
      <c r="G5366" s="7" t="str">
        <f>IF(D5366&gt;Частотометр!B9,"высокочаст",IF(AND(Частотометр!C9&lt;D5366, D5366&lt;Частотометр!B9),"среднечаст","низкочаст"))</f>
        <v>низкочаст</v>
      </c>
      <c r="H5366" s="7" t="str">
        <f>IF(E5366&gt;Частотометр!B28,"высокая",IF(AND(Частотометр!C28&lt;E5366, E5366&lt;Частотометр!B28),"средняя","низкая"))</f>
        <v>низкая</v>
      </c>
      <c r="I5366" s="1"/>
    </row>
    <row r="5367" spans="1:9" x14ac:dyDescent="0.2">
      <c r="A5367" s="8">
        <f t="shared" si="206"/>
        <v>0</v>
      </c>
      <c r="B5367" s="8">
        <f t="shared" si="207"/>
        <v>0</v>
      </c>
      <c r="G5367" s="7" t="str">
        <f>IF(D5367&gt;Частотометр!B9,"высокочаст",IF(AND(Частотометр!C9&lt;D5367, D5367&lt;Частотометр!B9),"среднечаст","низкочаст"))</f>
        <v>низкочаст</v>
      </c>
      <c r="H5367" s="7" t="str">
        <f>IF(E5367&gt;Частотометр!B28,"высокая",IF(AND(Частотометр!C28&lt;E5367, E5367&lt;Частотометр!B28),"средняя","низкая"))</f>
        <v>низкая</v>
      </c>
      <c r="I5367" s="1"/>
    </row>
    <row r="5368" spans="1:9" x14ac:dyDescent="0.2">
      <c r="A5368" s="8">
        <f t="shared" si="206"/>
        <v>0</v>
      </c>
      <c r="B5368" s="8">
        <f t="shared" si="207"/>
        <v>0</v>
      </c>
      <c r="G5368" s="7" t="str">
        <f>IF(D5368&gt;Частотометр!B9,"высокочаст",IF(AND(Частотометр!C9&lt;D5368, D5368&lt;Частотометр!B9),"среднечаст","низкочаст"))</f>
        <v>низкочаст</v>
      </c>
      <c r="H5368" s="7" t="str">
        <f>IF(E5368&gt;Частотометр!B28,"высокая",IF(AND(Частотометр!C28&lt;E5368, E5368&lt;Частотометр!B28),"средняя","низкая"))</f>
        <v>низкая</v>
      </c>
      <c r="I5368" s="1"/>
    </row>
    <row r="5369" spans="1:9" x14ac:dyDescent="0.2">
      <c r="A5369" s="8">
        <f t="shared" si="206"/>
        <v>0</v>
      </c>
      <c r="B5369" s="8">
        <f t="shared" si="207"/>
        <v>0</v>
      </c>
      <c r="G5369" s="7" t="str">
        <f>IF(D5369&gt;Частотометр!B9,"высокочаст",IF(AND(Частотометр!C9&lt;D5369, D5369&lt;Частотометр!B9),"среднечаст","низкочаст"))</f>
        <v>низкочаст</v>
      </c>
      <c r="H5369" s="7" t="str">
        <f>IF(E5369&gt;Частотометр!B28,"высокая",IF(AND(Частотометр!C28&lt;E5369, E5369&lt;Частотометр!B28),"средняя","низкая"))</f>
        <v>низкая</v>
      </c>
      <c r="I5369" s="1"/>
    </row>
    <row r="5370" spans="1:9" x14ac:dyDescent="0.2">
      <c r="A5370" s="8">
        <f t="shared" si="206"/>
        <v>0</v>
      </c>
      <c r="B5370" s="8">
        <f t="shared" si="207"/>
        <v>0</v>
      </c>
      <c r="G5370" s="7" t="str">
        <f>IF(D5370&gt;Частотометр!B9,"высокочаст",IF(AND(Частотометр!C9&lt;D5370, D5370&lt;Частотометр!B9),"среднечаст","низкочаст"))</f>
        <v>низкочаст</v>
      </c>
      <c r="H5370" s="7" t="str">
        <f>IF(E5370&gt;Частотометр!B28,"высокая",IF(AND(Частотометр!C28&lt;E5370, E5370&lt;Частотометр!B28),"средняя","низкая"))</f>
        <v>низкая</v>
      </c>
      <c r="I5370" s="1"/>
    </row>
    <row r="5371" spans="1:9" x14ac:dyDescent="0.2">
      <c r="A5371" s="8">
        <f t="shared" si="206"/>
        <v>0</v>
      </c>
      <c r="B5371" s="8">
        <f t="shared" si="207"/>
        <v>0</v>
      </c>
      <c r="G5371" s="7" t="str">
        <f>IF(D5371&gt;Частотометр!B9,"высокочаст",IF(AND(Частотометр!C9&lt;D5371, D5371&lt;Частотометр!B9),"среднечаст","низкочаст"))</f>
        <v>низкочаст</v>
      </c>
      <c r="H5371" s="7" t="str">
        <f>IF(E5371&gt;Частотометр!B28,"высокая",IF(AND(Частотометр!C28&lt;E5371, E5371&lt;Частотометр!B28),"средняя","низкая"))</f>
        <v>низкая</v>
      </c>
      <c r="I5371" s="1"/>
    </row>
    <row r="5372" spans="1:9" x14ac:dyDescent="0.2">
      <c r="A5372" s="8">
        <f t="shared" si="206"/>
        <v>0</v>
      </c>
      <c r="B5372" s="8">
        <f t="shared" si="207"/>
        <v>0</v>
      </c>
      <c r="G5372" s="7" t="str">
        <f>IF(D5372&gt;Частотометр!B9,"высокочаст",IF(AND(Частотометр!C9&lt;D5372, D5372&lt;Частотометр!B9),"среднечаст","низкочаст"))</f>
        <v>низкочаст</v>
      </c>
      <c r="H5372" s="7" t="str">
        <f>IF(E5372&gt;Частотометр!B28,"высокая",IF(AND(Частотометр!C28&lt;E5372, E5372&lt;Частотометр!B28),"средняя","низкая"))</f>
        <v>низкая</v>
      </c>
      <c r="I5372" s="1"/>
    </row>
    <row r="5373" spans="1:9" x14ac:dyDescent="0.2">
      <c r="A5373" s="8">
        <f t="shared" si="206"/>
        <v>0</v>
      </c>
      <c r="B5373" s="8">
        <f t="shared" si="207"/>
        <v>0</v>
      </c>
      <c r="G5373" s="7" t="str">
        <f>IF(D5373&gt;Частотометр!B9,"высокочаст",IF(AND(Частотометр!C9&lt;D5373, D5373&lt;Частотометр!B9),"среднечаст","низкочаст"))</f>
        <v>низкочаст</v>
      </c>
      <c r="H5373" s="7" t="str">
        <f>IF(E5373&gt;Частотометр!B28,"высокая",IF(AND(Частотометр!C28&lt;E5373, E5373&lt;Частотометр!B28),"средняя","низкая"))</f>
        <v>низкая</v>
      </c>
      <c r="I5373" s="1"/>
    </row>
    <row r="5374" spans="1:9" x14ac:dyDescent="0.2">
      <c r="A5374" s="8">
        <f t="shared" si="206"/>
        <v>0</v>
      </c>
      <c r="B5374" s="8">
        <f t="shared" si="207"/>
        <v>0</v>
      </c>
      <c r="G5374" s="7" t="str">
        <f>IF(D5374&gt;Частотометр!B9,"высокочаст",IF(AND(Частотометр!C9&lt;D5374, D5374&lt;Частотометр!B9),"среднечаст","низкочаст"))</f>
        <v>низкочаст</v>
      </c>
      <c r="H5374" s="7" t="str">
        <f>IF(E5374&gt;Частотометр!B28,"высокая",IF(AND(Частотометр!C28&lt;E5374, E5374&lt;Частотометр!B28),"средняя","низкая"))</f>
        <v>низкая</v>
      </c>
      <c r="I5374" s="1"/>
    </row>
    <row r="5375" spans="1:9" x14ac:dyDescent="0.2">
      <c r="A5375" s="8">
        <f t="shared" si="206"/>
        <v>0</v>
      </c>
      <c r="B5375" s="8">
        <f t="shared" si="207"/>
        <v>0</v>
      </c>
      <c r="G5375" s="7" t="str">
        <f>IF(D5375&gt;Частотометр!B9,"высокочаст",IF(AND(Частотометр!C9&lt;D5375, D5375&lt;Частотометр!B9),"среднечаст","низкочаст"))</f>
        <v>низкочаст</v>
      </c>
      <c r="H5375" s="7" t="str">
        <f>IF(E5375&gt;Частотометр!B28,"высокая",IF(AND(Частотометр!C28&lt;E5375, E5375&lt;Частотометр!B28),"средняя","низкая"))</f>
        <v>низкая</v>
      </c>
      <c r="I5375" s="1"/>
    </row>
    <row r="5376" spans="1:9" x14ac:dyDescent="0.2">
      <c r="A5376" s="8">
        <f t="shared" si="206"/>
        <v>0</v>
      </c>
      <c r="B5376" s="8">
        <f t="shared" si="207"/>
        <v>0</v>
      </c>
      <c r="G5376" s="7" t="str">
        <f>IF(D5376&gt;Частотометр!B9,"высокочаст",IF(AND(Частотометр!C9&lt;D5376, D5376&lt;Частотометр!B9),"среднечаст","низкочаст"))</f>
        <v>низкочаст</v>
      </c>
      <c r="H5376" s="7" t="str">
        <f>IF(E5376&gt;Частотометр!B28,"высокая",IF(AND(Частотометр!C28&lt;E5376, E5376&lt;Частотометр!B28),"средняя","низкая"))</f>
        <v>низкая</v>
      </c>
      <c r="I5376" s="1"/>
    </row>
    <row r="5377" spans="1:9" x14ac:dyDescent="0.2">
      <c r="A5377" s="8">
        <f t="shared" si="206"/>
        <v>0</v>
      </c>
      <c r="B5377" s="8">
        <f t="shared" si="207"/>
        <v>0</v>
      </c>
      <c r="G5377" s="7" t="str">
        <f>IF(D5377&gt;Частотометр!B9,"высокочаст",IF(AND(Частотометр!C9&lt;D5377, D5377&lt;Частотометр!B9),"среднечаст","низкочаст"))</f>
        <v>низкочаст</v>
      </c>
      <c r="H5377" s="7" t="str">
        <f>IF(E5377&gt;Частотометр!B28,"высокая",IF(AND(Частотометр!C28&lt;E5377, E5377&lt;Частотометр!B28),"средняя","низкая"))</f>
        <v>низкая</v>
      </c>
      <c r="I5377" s="1"/>
    </row>
    <row r="5378" spans="1:9" x14ac:dyDescent="0.2">
      <c r="A5378" s="8">
        <f t="shared" ref="A5378:A5441" si="208">IF(ISBLANK(C5378),0,LEN(TRIM(C5378))-LEN(SUBSTITUTE(C5378," ",""))+1)</f>
        <v>0</v>
      </c>
      <c r="B5378" s="8">
        <f t="shared" ref="B5378:B5441" si="209">LEN(C5378)</f>
        <v>0</v>
      </c>
      <c r="G5378" s="7" t="str">
        <f>IF(D5378&gt;Частотометр!B9,"высокочаст",IF(AND(Частотометр!C9&lt;D5378, D5378&lt;Частотометр!B9),"среднечаст","низкочаст"))</f>
        <v>низкочаст</v>
      </c>
      <c r="H5378" s="7" t="str">
        <f>IF(E5378&gt;Частотометр!B28,"высокая",IF(AND(Частотометр!C28&lt;E5378, E5378&lt;Частотометр!B28),"средняя","низкая"))</f>
        <v>низкая</v>
      </c>
      <c r="I5378" s="1"/>
    </row>
    <row r="5379" spans="1:9" x14ac:dyDescent="0.2">
      <c r="A5379" s="8">
        <f t="shared" si="208"/>
        <v>0</v>
      </c>
      <c r="B5379" s="8">
        <f t="shared" si="209"/>
        <v>0</v>
      </c>
      <c r="G5379" s="7" t="str">
        <f>IF(D5379&gt;Частотометр!B9,"высокочаст",IF(AND(Частотометр!C9&lt;D5379, D5379&lt;Частотометр!B9),"среднечаст","низкочаст"))</f>
        <v>низкочаст</v>
      </c>
      <c r="H5379" s="7" t="str">
        <f>IF(E5379&gt;Частотометр!B28,"высокая",IF(AND(Частотометр!C28&lt;E5379, E5379&lt;Частотометр!B28),"средняя","низкая"))</f>
        <v>низкая</v>
      </c>
      <c r="I5379" s="1"/>
    </row>
    <row r="5380" spans="1:9" x14ac:dyDescent="0.2">
      <c r="A5380" s="8">
        <f t="shared" si="208"/>
        <v>0</v>
      </c>
      <c r="B5380" s="8">
        <f t="shared" si="209"/>
        <v>0</v>
      </c>
      <c r="G5380" s="7" t="str">
        <f>IF(D5380&gt;Частотометр!B9,"высокочаст",IF(AND(Частотометр!C9&lt;D5380, D5380&lt;Частотометр!B9),"среднечаст","низкочаст"))</f>
        <v>низкочаст</v>
      </c>
      <c r="H5380" s="7" t="str">
        <f>IF(E5380&gt;Частотометр!B28,"высокая",IF(AND(Частотометр!C28&lt;E5380, E5380&lt;Частотометр!B28),"средняя","низкая"))</f>
        <v>низкая</v>
      </c>
      <c r="I5380" s="1"/>
    </row>
    <row r="5381" spans="1:9" x14ac:dyDescent="0.2">
      <c r="A5381" s="8">
        <f t="shared" si="208"/>
        <v>0</v>
      </c>
      <c r="B5381" s="8">
        <f t="shared" si="209"/>
        <v>0</v>
      </c>
      <c r="G5381" s="7" t="str">
        <f>IF(D5381&gt;Частотометр!B9,"высокочаст",IF(AND(Частотометр!C9&lt;D5381, D5381&lt;Частотометр!B9),"среднечаст","низкочаст"))</f>
        <v>низкочаст</v>
      </c>
      <c r="H5381" s="7" t="str">
        <f>IF(E5381&gt;Частотометр!B28,"высокая",IF(AND(Частотометр!C28&lt;E5381, E5381&lt;Частотометр!B28),"средняя","низкая"))</f>
        <v>низкая</v>
      </c>
      <c r="I5381" s="1"/>
    </row>
    <row r="5382" spans="1:9" x14ac:dyDescent="0.2">
      <c r="A5382" s="8">
        <f t="shared" si="208"/>
        <v>0</v>
      </c>
      <c r="B5382" s="8">
        <f t="shared" si="209"/>
        <v>0</v>
      </c>
      <c r="G5382" s="7" t="str">
        <f>IF(D5382&gt;Частотометр!B9,"высокочаст",IF(AND(Частотометр!C9&lt;D5382, D5382&lt;Частотометр!B9),"среднечаст","низкочаст"))</f>
        <v>низкочаст</v>
      </c>
      <c r="H5382" s="7" t="str">
        <f>IF(E5382&gt;Частотометр!B28,"высокая",IF(AND(Частотометр!C28&lt;E5382, E5382&lt;Частотометр!B28),"средняя","низкая"))</f>
        <v>низкая</v>
      </c>
      <c r="I5382" s="1"/>
    </row>
    <row r="5383" spans="1:9" x14ac:dyDescent="0.2">
      <c r="A5383" s="8">
        <f t="shared" si="208"/>
        <v>0</v>
      </c>
      <c r="B5383" s="8">
        <f t="shared" si="209"/>
        <v>0</v>
      </c>
      <c r="G5383" s="7" t="str">
        <f>IF(D5383&gt;Частотометр!B9,"высокочаст",IF(AND(Частотометр!C9&lt;D5383, D5383&lt;Частотометр!B9),"среднечаст","низкочаст"))</f>
        <v>низкочаст</v>
      </c>
      <c r="H5383" s="7" t="str">
        <f>IF(E5383&gt;Частотометр!B28,"высокая",IF(AND(Частотометр!C28&lt;E5383, E5383&lt;Частотометр!B28),"средняя","низкая"))</f>
        <v>низкая</v>
      </c>
      <c r="I5383" s="1"/>
    </row>
    <row r="5384" spans="1:9" x14ac:dyDescent="0.2">
      <c r="A5384" s="8">
        <f t="shared" si="208"/>
        <v>0</v>
      </c>
      <c r="B5384" s="8">
        <f t="shared" si="209"/>
        <v>0</v>
      </c>
      <c r="G5384" s="7" t="str">
        <f>IF(D5384&gt;Частотометр!B9,"высокочаст",IF(AND(Частотометр!C9&lt;D5384, D5384&lt;Частотометр!B9),"среднечаст","низкочаст"))</f>
        <v>низкочаст</v>
      </c>
      <c r="H5384" s="7" t="str">
        <f>IF(E5384&gt;Частотометр!B28,"высокая",IF(AND(Частотометр!C28&lt;E5384, E5384&lt;Частотометр!B28),"средняя","низкая"))</f>
        <v>низкая</v>
      </c>
      <c r="I5384" s="1"/>
    </row>
    <row r="5385" spans="1:9" x14ac:dyDescent="0.2">
      <c r="A5385" s="8">
        <f t="shared" si="208"/>
        <v>0</v>
      </c>
      <c r="B5385" s="8">
        <f t="shared" si="209"/>
        <v>0</v>
      </c>
      <c r="G5385" s="7" t="str">
        <f>IF(D5385&gt;Частотометр!B9,"высокочаст",IF(AND(Частотометр!C9&lt;D5385, D5385&lt;Частотометр!B9),"среднечаст","низкочаст"))</f>
        <v>низкочаст</v>
      </c>
      <c r="H5385" s="7" t="str">
        <f>IF(E5385&gt;Частотометр!B28,"высокая",IF(AND(Частотометр!C28&lt;E5385, E5385&lt;Частотометр!B28),"средняя","низкая"))</f>
        <v>низкая</v>
      </c>
      <c r="I5385" s="1"/>
    </row>
    <row r="5386" spans="1:9" x14ac:dyDescent="0.2">
      <c r="A5386" s="8">
        <f t="shared" si="208"/>
        <v>0</v>
      </c>
      <c r="B5386" s="8">
        <f t="shared" si="209"/>
        <v>0</v>
      </c>
      <c r="G5386" s="7" t="str">
        <f>IF(D5386&gt;Частотометр!B9,"высокочаст",IF(AND(Частотометр!C9&lt;D5386, D5386&lt;Частотометр!B9),"среднечаст","низкочаст"))</f>
        <v>низкочаст</v>
      </c>
      <c r="H5386" s="7" t="str">
        <f>IF(E5386&gt;Частотометр!B28,"высокая",IF(AND(Частотометр!C28&lt;E5386, E5386&lt;Частотометр!B28),"средняя","низкая"))</f>
        <v>низкая</v>
      </c>
      <c r="I5386" s="1"/>
    </row>
    <row r="5387" spans="1:9" x14ac:dyDescent="0.2">
      <c r="A5387" s="8">
        <f t="shared" si="208"/>
        <v>0</v>
      </c>
      <c r="B5387" s="8">
        <f t="shared" si="209"/>
        <v>0</v>
      </c>
      <c r="G5387" s="7" t="str">
        <f>IF(D5387&gt;Частотометр!B9,"высокочаст",IF(AND(Частотометр!C9&lt;D5387, D5387&lt;Частотометр!B9),"среднечаст","низкочаст"))</f>
        <v>низкочаст</v>
      </c>
      <c r="H5387" s="7" t="str">
        <f>IF(E5387&gt;Частотометр!B28,"высокая",IF(AND(Частотометр!C28&lt;E5387, E5387&lt;Частотометр!B28),"средняя","низкая"))</f>
        <v>низкая</v>
      </c>
      <c r="I5387" s="1"/>
    </row>
    <row r="5388" spans="1:9" x14ac:dyDescent="0.2">
      <c r="A5388" s="8">
        <f t="shared" si="208"/>
        <v>0</v>
      </c>
      <c r="B5388" s="8">
        <f t="shared" si="209"/>
        <v>0</v>
      </c>
      <c r="G5388" s="7" t="str">
        <f>IF(D5388&gt;Частотометр!B9,"высокочаст",IF(AND(Частотометр!C9&lt;D5388, D5388&lt;Частотометр!B9),"среднечаст","низкочаст"))</f>
        <v>низкочаст</v>
      </c>
      <c r="H5388" s="7" t="str">
        <f>IF(E5388&gt;Частотометр!B28,"высокая",IF(AND(Частотометр!C28&lt;E5388, E5388&lt;Частотометр!B28),"средняя","низкая"))</f>
        <v>низкая</v>
      </c>
      <c r="I5388" s="1"/>
    </row>
    <row r="5389" spans="1:9" x14ac:dyDescent="0.2">
      <c r="A5389" s="8">
        <f t="shared" si="208"/>
        <v>0</v>
      </c>
      <c r="B5389" s="8">
        <f t="shared" si="209"/>
        <v>0</v>
      </c>
      <c r="G5389" s="7" t="str">
        <f>IF(D5389&gt;Частотометр!B9,"высокочаст",IF(AND(Частотометр!C9&lt;D5389, D5389&lt;Частотометр!B9),"среднечаст","низкочаст"))</f>
        <v>низкочаст</v>
      </c>
      <c r="H5389" s="7" t="str">
        <f>IF(E5389&gt;Частотометр!B28,"высокая",IF(AND(Частотометр!C28&lt;E5389, E5389&lt;Частотометр!B28),"средняя","низкая"))</f>
        <v>низкая</v>
      </c>
      <c r="I5389" s="1"/>
    </row>
    <row r="5390" spans="1:9" x14ac:dyDescent="0.2">
      <c r="A5390" s="8">
        <f t="shared" si="208"/>
        <v>0</v>
      </c>
      <c r="B5390" s="8">
        <f t="shared" si="209"/>
        <v>0</v>
      </c>
      <c r="G5390" s="7" t="str">
        <f>IF(D5390&gt;Частотометр!B9,"высокочаст",IF(AND(Частотометр!C9&lt;D5390, D5390&lt;Частотометр!B9),"среднечаст","низкочаст"))</f>
        <v>низкочаст</v>
      </c>
      <c r="H5390" s="7" t="str">
        <f>IF(E5390&gt;Частотометр!B28,"высокая",IF(AND(Частотометр!C28&lt;E5390, E5390&lt;Частотометр!B28),"средняя","низкая"))</f>
        <v>низкая</v>
      </c>
      <c r="I5390" s="1"/>
    </row>
    <row r="5391" spans="1:9" x14ac:dyDescent="0.2">
      <c r="A5391" s="8">
        <f t="shared" si="208"/>
        <v>0</v>
      </c>
      <c r="B5391" s="8">
        <f t="shared" si="209"/>
        <v>0</v>
      </c>
      <c r="G5391" s="7" t="str">
        <f>IF(D5391&gt;Частотометр!B9,"высокочаст",IF(AND(Частотометр!C9&lt;D5391, D5391&lt;Частотометр!B9),"среднечаст","низкочаст"))</f>
        <v>низкочаст</v>
      </c>
      <c r="H5391" s="7" t="str">
        <f>IF(E5391&gt;Частотометр!B28,"высокая",IF(AND(Частотометр!C28&lt;E5391, E5391&lt;Частотометр!B28),"средняя","низкая"))</f>
        <v>низкая</v>
      </c>
      <c r="I5391" s="1"/>
    </row>
    <row r="5392" spans="1:9" x14ac:dyDescent="0.2">
      <c r="A5392" s="8">
        <f t="shared" si="208"/>
        <v>0</v>
      </c>
      <c r="B5392" s="8">
        <f t="shared" si="209"/>
        <v>0</v>
      </c>
      <c r="G5392" s="7" t="str">
        <f>IF(D5392&gt;Частотометр!B9,"высокочаст",IF(AND(Частотометр!C9&lt;D5392, D5392&lt;Частотометр!B9),"среднечаст","низкочаст"))</f>
        <v>низкочаст</v>
      </c>
      <c r="H5392" s="7" t="str">
        <f>IF(E5392&gt;Частотометр!B28,"высокая",IF(AND(Частотометр!C28&lt;E5392, E5392&lt;Частотометр!B28),"средняя","низкая"))</f>
        <v>низкая</v>
      </c>
      <c r="I5392" s="1"/>
    </row>
    <row r="5393" spans="1:9" x14ac:dyDescent="0.2">
      <c r="A5393" s="8">
        <f t="shared" si="208"/>
        <v>0</v>
      </c>
      <c r="B5393" s="8">
        <f t="shared" si="209"/>
        <v>0</v>
      </c>
      <c r="G5393" s="7" t="str">
        <f>IF(D5393&gt;Частотометр!B9,"высокочаст",IF(AND(Частотометр!C9&lt;D5393, D5393&lt;Частотометр!B9),"среднечаст","низкочаст"))</f>
        <v>низкочаст</v>
      </c>
      <c r="H5393" s="7" t="str">
        <f>IF(E5393&gt;Частотометр!B28,"высокая",IF(AND(Частотометр!C28&lt;E5393, E5393&lt;Частотометр!B28),"средняя","низкая"))</f>
        <v>низкая</v>
      </c>
      <c r="I5393" s="1"/>
    </row>
    <row r="5394" spans="1:9" x14ac:dyDescent="0.2">
      <c r="A5394" s="8">
        <f t="shared" si="208"/>
        <v>0</v>
      </c>
      <c r="B5394" s="8">
        <f t="shared" si="209"/>
        <v>0</v>
      </c>
      <c r="G5394" s="7" t="str">
        <f>IF(D5394&gt;Частотометр!B9,"высокочаст",IF(AND(Частотометр!C9&lt;D5394, D5394&lt;Частотометр!B9),"среднечаст","низкочаст"))</f>
        <v>низкочаст</v>
      </c>
      <c r="H5394" s="7" t="str">
        <f>IF(E5394&gt;Частотометр!B28,"высокая",IF(AND(Частотометр!C28&lt;E5394, E5394&lt;Частотометр!B28),"средняя","низкая"))</f>
        <v>низкая</v>
      </c>
      <c r="I5394" s="1"/>
    </row>
    <row r="5395" spans="1:9" x14ac:dyDescent="0.2">
      <c r="A5395" s="8">
        <f t="shared" si="208"/>
        <v>0</v>
      </c>
      <c r="B5395" s="8">
        <f t="shared" si="209"/>
        <v>0</v>
      </c>
      <c r="G5395" s="7" t="str">
        <f>IF(D5395&gt;Частотометр!B9,"высокочаст",IF(AND(Частотометр!C9&lt;D5395, D5395&lt;Частотометр!B9),"среднечаст","низкочаст"))</f>
        <v>низкочаст</v>
      </c>
      <c r="H5395" s="7" t="str">
        <f>IF(E5395&gt;Частотометр!B28,"высокая",IF(AND(Частотометр!C28&lt;E5395, E5395&lt;Частотометр!B28),"средняя","низкая"))</f>
        <v>низкая</v>
      </c>
      <c r="I5395" s="1"/>
    </row>
    <row r="5396" spans="1:9" x14ac:dyDescent="0.2">
      <c r="A5396" s="8">
        <f t="shared" si="208"/>
        <v>0</v>
      </c>
      <c r="B5396" s="8">
        <f t="shared" si="209"/>
        <v>0</v>
      </c>
      <c r="G5396" s="7" t="str">
        <f>IF(D5396&gt;Частотометр!B9,"высокочаст",IF(AND(Частотометр!C9&lt;D5396, D5396&lt;Частотометр!B9),"среднечаст","низкочаст"))</f>
        <v>низкочаст</v>
      </c>
      <c r="H5396" s="7" t="str">
        <f>IF(E5396&gt;Частотометр!B28,"высокая",IF(AND(Частотометр!C28&lt;E5396, E5396&lt;Частотометр!B28),"средняя","низкая"))</f>
        <v>низкая</v>
      </c>
      <c r="I5396" s="1"/>
    </row>
    <row r="5397" spans="1:9" x14ac:dyDescent="0.2">
      <c r="A5397" s="8">
        <f t="shared" si="208"/>
        <v>0</v>
      </c>
      <c r="B5397" s="8">
        <f t="shared" si="209"/>
        <v>0</v>
      </c>
      <c r="G5397" s="7" t="str">
        <f>IF(D5397&gt;Частотометр!B9,"высокочаст",IF(AND(Частотометр!C9&lt;D5397, D5397&lt;Частотометр!B9),"среднечаст","низкочаст"))</f>
        <v>низкочаст</v>
      </c>
      <c r="H5397" s="7" t="str">
        <f>IF(E5397&gt;Частотометр!B28,"высокая",IF(AND(Частотометр!C28&lt;E5397, E5397&lt;Частотометр!B28),"средняя","низкая"))</f>
        <v>низкая</v>
      </c>
      <c r="I5397" s="1"/>
    </row>
    <row r="5398" spans="1:9" x14ac:dyDescent="0.2">
      <c r="A5398" s="8">
        <f t="shared" si="208"/>
        <v>0</v>
      </c>
      <c r="B5398" s="8">
        <f t="shared" si="209"/>
        <v>0</v>
      </c>
      <c r="G5398" s="7" t="str">
        <f>IF(D5398&gt;Частотометр!B9,"высокочаст",IF(AND(Частотометр!C9&lt;D5398, D5398&lt;Частотометр!B9),"среднечаст","низкочаст"))</f>
        <v>низкочаст</v>
      </c>
      <c r="H5398" s="7" t="str">
        <f>IF(E5398&gt;Частотометр!B28,"высокая",IF(AND(Частотометр!C28&lt;E5398, E5398&lt;Частотометр!B28),"средняя","низкая"))</f>
        <v>низкая</v>
      </c>
      <c r="I5398" s="1"/>
    </row>
    <row r="5399" spans="1:9" x14ac:dyDescent="0.2">
      <c r="A5399" s="8">
        <f t="shared" si="208"/>
        <v>0</v>
      </c>
      <c r="B5399" s="8">
        <f t="shared" si="209"/>
        <v>0</v>
      </c>
      <c r="G5399" s="7" t="str">
        <f>IF(D5399&gt;Частотометр!B9,"высокочаст",IF(AND(Частотометр!C9&lt;D5399, D5399&lt;Частотометр!B9),"среднечаст","низкочаст"))</f>
        <v>низкочаст</v>
      </c>
      <c r="H5399" s="7" t="str">
        <f>IF(E5399&gt;Частотометр!B28,"высокая",IF(AND(Частотометр!C28&lt;E5399, E5399&lt;Частотометр!B28),"средняя","низкая"))</f>
        <v>низкая</v>
      </c>
      <c r="I5399" s="1"/>
    </row>
    <row r="5400" spans="1:9" x14ac:dyDescent="0.2">
      <c r="A5400" s="8">
        <f t="shared" si="208"/>
        <v>0</v>
      </c>
      <c r="B5400" s="8">
        <f t="shared" si="209"/>
        <v>0</v>
      </c>
      <c r="G5400" s="7" t="str">
        <f>IF(D5400&gt;Частотометр!B9,"высокочаст",IF(AND(Частотометр!C9&lt;D5400, D5400&lt;Частотометр!B9),"среднечаст","низкочаст"))</f>
        <v>низкочаст</v>
      </c>
      <c r="H5400" s="7" t="str">
        <f>IF(E5400&gt;Частотометр!B28,"высокая",IF(AND(Частотометр!C28&lt;E5400, E5400&lt;Частотометр!B28),"средняя","низкая"))</f>
        <v>низкая</v>
      </c>
      <c r="I5400" s="1"/>
    </row>
    <row r="5401" spans="1:9" x14ac:dyDescent="0.2">
      <c r="A5401" s="8">
        <f t="shared" si="208"/>
        <v>0</v>
      </c>
      <c r="B5401" s="8">
        <f t="shared" si="209"/>
        <v>0</v>
      </c>
      <c r="G5401" s="7" t="str">
        <f>IF(D5401&gt;Частотометр!B9,"высокочаст",IF(AND(Частотометр!C9&lt;D5401, D5401&lt;Частотометр!B9),"среднечаст","низкочаст"))</f>
        <v>низкочаст</v>
      </c>
      <c r="H5401" s="7" t="str">
        <f>IF(E5401&gt;Частотометр!B28,"высокая",IF(AND(Частотометр!C28&lt;E5401, E5401&lt;Частотометр!B28),"средняя","низкая"))</f>
        <v>низкая</v>
      </c>
      <c r="I5401" s="1"/>
    </row>
    <row r="5402" spans="1:9" x14ac:dyDescent="0.2">
      <c r="A5402" s="8">
        <f t="shared" si="208"/>
        <v>0</v>
      </c>
      <c r="B5402" s="8">
        <f t="shared" si="209"/>
        <v>0</v>
      </c>
      <c r="G5402" s="7" t="str">
        <f>IF(D5402&gt;Частотометр!B9,"высокочаст",IF(AND(Частотометр!C9&lt;D5402, D5402&lt;Частотометр!B9),"среднечаст","низкочаст"))</f>
        <v>низкочаст</v>
      </c>
      <c r="H5402" s="7" t="str">
        <f>IF(E5402&gt;Частотометр!B28,"высокая",IF(AND(Частотометр!C28&lt;E5402, E5402&lt;Частотометр!B28),"средняя","низкая"))</f>
        <v>низкая</v>
      </c>
      <c r="I5402" s="1"/>
    </row>
    <row r="5403" spans="1:9" x14ac:dyDescent="0.2">
      <c r="A5403" s="8">
        <f t="shared" si="208"/>
        <v>0</v>
      </c>
      <c r="B5403" s="8">
        <f t="shared" si="209"/>
        <v>0</v>
      </c>
      <c r="G5403" s="7" t="str">
        <f>IF(D5403&gt;Частотометр!B9,"высокочаст",IF(AND(Частотометр!C9&lt;D5403, D5403&lt;Частотометр!B9),"среднечаст","низкочаст"))</f>
        <v>низкочаст</v>
      </c>
      <c r="H5403" s="7" t="str">
        <f>IF(E5403&gt;Частотометр!B28,"высокая",IF(AND(Частотометр!C28&lt;E5403, E5403&lt;Частотометр!B28),"средняя","низкая"))</f>
        <v>низкая</v>
      </c>
      <c r="I5403" s="1"/>
    </row>
    <row r="5404" spans="1:9" x14ac:dyDescent="0.2">
      <c r="A5404" s="8">
        <f t="shared" si="208"/>
        <v>0</v>
      </c>
      <c r="B5404" s="8">
        <f t="shared" si="209"/>
        <v>0</v>
      </c>
      <c r="G5404" s="7" t="str">
        <f>IF(D5404&gt;Частотометр!B9,"высокочаст",IF(AND(Частотометр!C9&lt;D5404, D5404&lt;Частотометр!B9),"среднечаст","низкочаст"))</f>
        <v>низкочаст</v>
      </c>
      <c r="H5404" s="7" t="str">
        <f>IF(E5404&gt;Частотометр!B28,"высокая",IF(AND(Частотометр!C28&lt;E5404, E5404&lt;Частотометр!B28),"средняя","низкая"))</f>
        <v>низкая</v>
      </c>
      <c r="I5404" s="1"/>
    </row>
    <row r="5405" spans="1:9" x14ac:dyDescent="0.2">
      <c r="A5405" s="8">
        <f t="shared" si="208"/>
        <v>0</v>
      </c>
      <c r="B5405" s="8">
        <f t="shared" si="209"/>
        <v>0</v>
      </c>
      <c r="G5405" s="7" t="str">
        <f>IF(D5405&gt;Частотометр!B9,"высокочаст",IF(AND(Частотометр!C9&lt;D5405, D5405&lt;Частотометр!B9),"среднечаст","низкочаст"))</f>
        <v>низкочаст</v>
      </c>
      <c r="H5405" s="7" t="str">
        <f>IF(E5405&gt;Частотометр!B28,"высокая",IF(AND(Частотометр!C28&lt;E5405, E5405&lt;Частотометр!B28),"средняя","низкая"))</f>
        <v>низкая</v>
      </c>
      <c r="I5405" s="1"/>
    </row>
    <row r="5406" spans="1:9" x14ac:dyDescent="0.2">
      <c r="A5406" s="8">
        <f t="shared" si="208"/>
        <v>0</v>
      </c>
      <c r="B5406" s="8">
        <f t="shared" si="209"/>
        <v>0</v>
      </c>
      <c r="G5406" s="7" t="str">
        <f>IF(D5406&gt;Частотометр!B9,"высокочаст",IF(AND(Частотометр!C9&lt;D5406, D5406&lt;Частотометр!B9),"среднечаст","низкочаст"))</f>
        <v>низкочаст</v>
      </c>
      <c r="H5406" s="7" t="str">
        <f>IF(E5406&gt;Частотометр!B28,"высокая",IF(AND(Частотометр!C28&lt;E5406, E5406&lt;Частотометр!B28),"средняя","низкая"))</f>
        <v>низкая</v>
      </c>
      <c r="I5406" s="1"/>
    </row>
    <row r="5407" spans="1:9" x14ac:dyDescent="0.2">
      <c r="A5407" s="8">
        <f t="shared" si="208"/>
        <v>0</v>
      </c>
      <c r="B5407" s="8">
        <f t="shared" si="209"/>
        <v>0</v>
      </c>
      <c r="G5407" s="7" t="str">
        <f>IF(D5407&gt;Частотометр!B9,"высокочаст",IF(AND(Частотометр!C9&lt;D5407, D5407&lt;Частотометр!B9),"среднечаст","низкочаст"))</f>
        <v>низкочаст</v>
      </c>
      <c r="H5407" s="7" t="str">
        <f>IF(E5407&gt;Частотометр!B28,"высокая",IF(AND(Частотометр!C28&lt;E5407, E5407&lt;Частотометр!B28),"средняя","низкая"))</f>
        <v>низкая</v>
      </c>
      <c r="I5407" s="1"/>
    </row>
    <row r="5408" spans="1:9" x14ac:dyDescent="0.2">
      <c r="A5408" s="8">
        <f t="shared" si="208"/>
        <v>0</v>
      </c>
      <c r="B5408" s="8">
        <f t="shared" si="209"/>
        <v>0</v>
      </c>
      <c r="G5408" s="7" t="str">
        <f>IF(D5408&gt;Частотометр!B9,"высокочаст",IF(AND(Частотометр!C9&lt;D5408, D5408&lt;Частотометр!B9),"среднечаст","низкочаст"))</f>
        <v>низкочаст</v>
      </c>
      <c r="H5408" s="7" t="str">
        <f>IF(E5408&gt;Частотометр!B28,"высокая",IF(AND(Частотометр!C28&lt;E5408, E5408&lt;Частотометр!B28),"средняя","низкая"))</f>
        <v>низкая</v>
      </c>
      <c r="I5408" s="1"/>
    </row>
    <row r="5409" spans="1:9" x14ac:dyDescent="0.2">
      <c r="A5409" s="8">
        <f t="shared" si="208"/>
        <v>0</v>
      </c>
      <c r="B5409" s="8">
        <f t="shared" si="209"/>
        <v>0</v>
      </c>
      <c r="G5409" s="7" t="str">
        <f>IF(D5409&gt;Частотометр!B9,"высокочаст",IF(AND(Частотометр!C9&lt;D5409, D5409&lt;Частотометр!B9),"среднечаст","низкочаст"))</f>
        <v>низкочаст</v>
      </c>
      <c r="H5409" s="7" t="str">
        <f>IF(E5409&gt;Частотометр!B28,"высокая",IF(AND(Частотометр!C28&lt;E5409, E5409&lt;Частотометр!B28),"средняя","низкая"))</f>
        <v>низкая</v>
      </c>
      <c r="I5409" s="1"/>
    </row>
    <row r="5410" spans="1:9" x14ac:dyDescent="0.2">
      <c r="A5410" s="8">
        <f t="shared" si="208"/>
        <v>0</v>
      </c>
      <c r="B5410" s="8">
        <f t="shared" si="209"/>
        <v>0</v>
      </c>
      <c r="G5410" s="7" t="str">
        <f>IF(D5410&gt;Частотометр!B9,"высокочаст",IF(AND(Частотометр!C9&lt;D5410, D5410&lt;Частотометр!B9),"среднечаст","низкочаст"))</f>
        <v>низкочаст</v>
      </c>
      <c r="H5410" s="7" t="str">
        <f>IF(E5410&gt;Частотометр!B28,"высокая",IF(AND(Частотометр!C28&lt;E5410, E5410&lt;Частотометр!B28),"средняя","низкая"))</f>
        <v>низкая</v>
      </c>
      <c r="I5410" s="1"/>
    </row>
    <row r="5411" spans="1:9" x14ac:dyDescent="0.2">
      <c r="A5411" s="8">
        <f t="shared" si="208"/>
        <v>0</v>
      </c>
      <c r="B5411" s="8">
        <f t="shared" si="209"/>
        <v>0</v>
      </c>
      <c r="G5411" s="7" t="str">
        <f>IF(D5411&gt;Частотометр!B9,"высокочаст",IF(AND(Частотометр!C9&lt;D5411, D5411&lt;Частотометр!B9),"среднечаст","низкочаст"))</f>
        <v>низкочаст</v>
      </c>
      <c r="H5411" s="7" t="str">
        <f>IF(E5411&gt;Частотометр!B28,"высокая",IF(AND(Частотометр!C28&lt;E5411, E5411&lt;Частотометр!B28),"средняя","низкая"))</f>
        <v>низкая</v>
      </c>
      <c r="I5411" s="1"/>
    </row>
    <row r="5412" spans="1:9" x14ac:dyDescent="0.2">
      <c r="A5412" s="8">
        <f t="shared" si="208"/>
        <v>0</v>
      </c>
      <c r="B5412" s="8">
        <f t="shared" si="209"/>
        <v>0</v>
      </c>
      <c r="G5412" s="7" t="str">
        <f>IF(D5412&gt;Частотометр!B9,"высокочаст",IF(AND(Частотометр!C9&lt;D5412, D5412&lt;Частотометр!B9),"среднечаст","низкочаст"))</f>
        <v>низкочаст</v>
      </c>
      <c r="H5412" s="7" t="str">
        <f>IF(E5412&gt;Частотометр!B28,"высокая",IF(AND(Частотометр!C28&lt;E5412, E5412&lt;Частотометр!B28),"средняя","низкая"))</f>
        <v>низкая</v>
      </c>
      <c r="I5412" s="1"/>
    </row>
    <row r="5413" spans="1:9" x14ac:dyDescent="0.2">
      <c r="A5413" s="8">
        <f t="shared" si="208"/>
        <v>0</v>
      </c>
      <c r="B5413" s="8">
        <f t="shared" si="209"/>
        <v>0</v>
      </c>
      <c r="G5413" s="7" t="str">
        <f>IF(D5413&gt;Частотометр!B9,"высокочаст",IF(AND(Частотометр!C9&lt;D5413, D5413&lt;Частотометр!B9),"среднечаст","низкочаст"))</f>
        <v>низкочаст</v>
      </c>
      <c r="H5413" s="7" t="str">
        <f>IF(E5413&gt;Частотометр!B28,"высокая",IF(AND(Частотометр!C28&lt;E5413, E5413&lt;Частотометр!B28),"средняя","низкая"))</f>
        <v>низкая</v>
      </c>
      <c r="I5413" s="1"/>
    </row>
    <row r="5414" spans="1:9" x14ac:dyDescent="0.2">
      <c r="A5414" s="8">
        <f t="shared" si="208"/>
        <v>0</v>
      </c>
      <c r="B5414" s="8">
        <f t="shared" si="209"/>
        <v>0</v>
      </c>
      <c r="G5414" s="7" t="str">
        <f>IF(D5414&gt;Частотометр!B9,"высокочаст",IF(AND(Частотометр!C9&lt;D5414, D5414&lt;Частотометр!B9),"среднечаст","низкочаст"))</f>
        <v>низкочаст</v>
      </c>
      <c r="H5414" s="7" t="str">
        <f>IF(E5414&gt;Частотометр!B28,"высокая",IF(AND(Частотометр!C28&lt;E5414, E5414&lt;Частотометр!B28),"средняя","низкая"))</f>
        <v>низкая</v>
      </c>
      <c r="I5414" s="1"/>
    </row>
    <row r="5415" spans="1:9" x14ac:dyDescent="0.2">
      <c r="A5415" s="8">
        <f t="shared" si="208"/>
        <v>0</v>
      </c>
      <c r="B5415" s="8">
        <f t="shared" si="209"/>
        <v>0</v>
      </c>
      <c r="G5415" s="7" t="str">
        <f>IF(D5415&gt;Частотометр!B9,"высокочаст",IF(AND(Частотометр!C9&lt;D5415, D5415&lt;Частотометр!B9),"среднечаст","низкочаст"))</f>
        <v>низкочаст</v>
      </c>
      <c r="H5415" s="7" t="str">
        <f>IF(E5415&gt;Частотометр!B28,"высокая",IF(AND(Частотометр!C28&lt;E5415, E5415&lt;Частотометр!B28),"средняя","низкая"))</f>
        <v>низкая</v>
      </c>
      <c r="I5415" s="1"/>
    </row>
    <row r="5416" spans="1:9" x14ac:dyDescent="0.2">
      <c r="A5416" s="8">
        <f t="shared" si="208"/>
        <v>0</v>
      </c>
      <c r="B5416" s="8">
        <f t="shared" si="209"/>
        <v>0</v>
      </c>
      <c r="G5416" s="7" t="str">
        <f>IF(D5416&gt;Частотометр!B9,"высокочаст",IF(AND(Частотометр!C9&lt;D5416, D5416&lt;Частотометр!B9),"среднечаст","низкочаст"))</f>
        <v>низкочаст</v>
      </c>
      <c r="H5416" s="7" t="str">
        <f>IF(E5416&gt;Частотометр!B28,"высокая",IF(AND(Частотометр!C28&lt;E5416, E5416&lt;Частотометр!B28),"средняя","низкая"))</f>
        <v>низкая</v>
      </c>
      <c r="I5416" s="1"/>
    </row>
    <row r="5417" spans="1:9" x14ac:dyDescent="0.2">
      <c r="A5417" s="8">
        <f t="shared" si="208"/>
        <v>0</v>
      </c>
      <c r="B5417" s="8">
        <f t="shared" si="209"/>
        <v>0</v>
      </c>
      <c r="G5417" s="7" t="str">
        <f>IF(D5417&gt;Частотометр!B9,"высокочаст",IF(AND(Частотометр!C9&lt;D5417, D5417&lt;Частотометр!B9),"среднечаст","низкочаст"))</f>
        <v>низкочаст</v>
      </c>
      <c r="H5417" s="7" t="str">
        <f>IF(E5417&gt;Частотометр!B28,"высокая",IF(AND(Частотометр!C28&lt;E5417, E5417&lt;Частотометр!B28),"средняя","низкая"))</f>
        <v>низкая</v>
      </c>
      <c r="I5417" s="1"/>
    </row>
    <row r="5418" spans="1:9" x14ac:dyDescent="0.2">
      <c r="A5418" s="8">
        <f t="shared" si="208"/>
        <v>0</v>
      </c>
      <c r="B5418" s="8">
        <f t="shared" si="209"/>
        <v>0</v>
      </c>
      <c r="G5418" s="7" t="str">
        <f>IF(D5418&gt;Частотометр!B9,"высокочаст",IF(AND(Частотометр!C9&lt;D5418, D5418&lt;Частотометр!B9),"среднечаст","низкочаст"))</f>
        <v>низкочаст</v>
      </c>
      <c r="H5418" s="7" t="str">
        <f>IF(E5418&gt;Частотометр!B28,"высокая",IF(AND(Частотометр!C28&lt;E5418, E5418&lt;Частотометр!B28),"средняя","низкая"))</f>
        <v>низкая</v>
      </c>
      <c r="I5418" s="1"/>
    </row>
    <row r="5419" spans="1:9" x14ac:dyDescent="0.2">
      <c r="A5419" s="8">
        <f t="shared" si="208"/>
        <v>0</v>
      </c>
      <c r="B5419" s="8">
        <f t="shared" si="209"/>
        <v>0</v>
      </c>
      <c r="G5419" s="7" t="str">
        <f>IF(D5419&gt;Частотометр!B9,"высокочаст",IF(AND(Частотометр!C9&lt;D5419, D5419&lt;Частотометр!B9),"среднечаст","низкочаст"))</f>
        <v>низкочаст</v>
      </c>
      <c r="H5419" s="7" t="str">
        <f>IF(E5419&gt;Частотометр!B28,"высокая",IF(AND(Частотометр!C28&lt;E5419, E5419&lt;Частотометр!B28),"средняя","низкая"))</f>
        <v>низкая</v>
      </c>
      <c r="I5419" s="1"/>
    </row>
    <row r="5420" spans="1:9" x14ac:dyDescent="0.2">
      <c r="A5420" s="8">
        <f t="shared" si="208"/>
        <v>0</v>
      </c>
      <c r="B5420" s="8">
        <f t="shared" si="209"/>
        <v>0</v>
      </c>
      <c r="G5420" s="7" t="str">
        <f>IF(D5420&gt;Частотометр!B9,"высокочаст",IF(AND(Частотометр!C9&lt;D5420, D5420&lt;Частотометр!B9),"среднечаст","низкочаст"))</f>
        <v>низкочаст</v>
      </c>
      <c r="H5420" s="7" t="str">
        <f>IF(E5420&gt;Частотометр!B28,"высокая",IF(AND(Частотометр!C28&lt;E5420, E5420&lt;Частотометр!B28),"средняя","низкая"))</f>
        <v>низкая</v>
      </c>
      <c r="I5420" s="1"/>
    </row>
    <row r="5421" spans="1:9" x14ac:dyDescent="0.2">
      <c r="A5421" s="8">
        <f t="shared" si="208"/>
        <v>0</v>
      </c>
      <c r="B5421" s="8">
        <f t="shared" si="209"/>
        <v>0</v>
      </c>
      <c r="G5421" s="7" t="str">
        <f>IF(D5421&gt;Частотометр!B9,"высокочаст",IF(AND(Частотометр!C9&lt;D5421, D5421&lt;Частотометр!B9),"среднечаст","низкочаст"))</f>
        <v>низкочаст</v>
      </c>
      <c r="H5421" s="7" t="str">
        <f>IF(E5421&gt;Частотометр!B28,"высокая",IF(AND(Частотометр!C28&lt;E5421, E5421&lt;Частотометр!B28),"средняя","низкая"))</f>
        <v>низкая</v>
      </c>
      <c r="I5421" s="1"/>
    </row>
    <row r="5422" spans="1:9" x14ac:dyDescent="0.2">
      <c r="A5422" s="8">
        <f t="shared" si="208"/>
        <v>0</v>
      </c>
      <c r="B5422" s="8">
        <f t="shared" si="209"/>
        <v>0</v>
      </c>
      <c r="G5422" s="7" t="str">
        <f>IF(D5422&gt;Частотометр!B9,"высокочаст",IF(AND(Частотометр!C9&lt;D5422, D5422&lt;Частотометр!B9),"среднечаст","низкочаст"))</f>
        <v>низкочаст</v>
      </c>
      <c r="H5422" s="7" t="str">
        <f>IF(E5422&gt;Частотометр!B28,"высокая",IF(AND(Частотометр!C28&lt;E5422, E5422&lt;Частотометр!B28),"средняя","низкая"))</f>
        <v>низкая</v>
      </c>
      <c r="I5422" s="1"/>
    </row>
    <row r="5423" spans="1:9" x14ac:dyDescent="0.2">
      <c r="A5423" s="8">
        <f t="shared" si="208"/>
        <v>0</v>
      </c>
      <c r="B5423" s="8">
        <f t="shared" si="209"/>
        <v>0</v>
      </c>
      <c r="G5423" s="7" t="str">
        <f>IF(D5423&gt;Частотометр!B9,"высокочаст",IF(AND(Частотометр!C9&lt;D5423, D5423&lt;Частотометр!B9),"среднечаст","низкочаст"))</f>
        <v>низкочаст</v>
      </c>
      <c r="H5423" s="7" t="str">
        <f>IF(E5423&gt;Частотометр!B28,"высокая",IF(AND(Частотометр!C28&lt;E5423, E5423&lt;Частотометр!B28),"средняя","низкая"))</f>
        <v>низкая</v>
      </c>
      <c r="I5423" s="1"/>
    </row>
    <row r="5424" spans="1:9" x14ac:dyDescent="0.2">
      <c r="A5424" s="8">
        <f t="shared" si="208"/>
        <v>0</v>
      </c>
      <c r="B5424" s="8">
        <f t="shared" si="209"/>
        <v>0</v>
      </c>
      <c r="G5424" s="7" t="str">
        <f>IF(D5424&gt;Частотометр!B9,"высокочаст",IF(AND(Частотометр!C9&lt;D5424, D5424&lt;Частотометр!B9),"среднечаст","низкочаст"))</f>
        <v>низкочаст</v>
      </c>
      <c r="H5424" s="7" t="str">
        <f>IF(E5424&gt;Частотометр!B28,"высокая",IF(AND(Частотометр!C28&lt;E5424, E5424&lt;Частотометр!B28),"средняя","низкая"))</f>
        <v>низкая</v>
      </c>
      <c r="I5424" s="1"/>
    </row>
    <row r="5425" spans="1:9" x14ac:dyDescent="0.2">
      <c r="A5425" s="8">
        <f t="shared" si="208"/>
        <v>0</v>
      </c>
      <c r="B5425" s="8">
        <f t="shared" si="209"/>
        <v>0</v>
      </c>
      <c r="G5425" s="7" t="str">
        <f>IF(D5425&gt;Частотометр!B9,"высокочаст",IF(AND(Частотометр!C9&lt;D5425, D5425&lt;Частотометр!B9),"среднечаст","низкочаст"))</f>
        <v>низкочаст</v>
      </c>
      <c r="H5425" s="7" t="str">
        <f>IF(E5425&gt;Частотометр!B28,"высокая",IF(AND(Частотометр!C28&lt;E5425, E5425&lt;Частотометр!B28),"средняя","низкая"))</f>
        <v>низкая</v>
      </c>
      <c r="I5425" s="1"/>
    </row>
    <row r="5426" spans="1:9" x14ac:dyDescent="0.2">
      <c r="A5426" s="8">
        <f t="shared" si="208"/>
        <v>0</v>
      </c>
      <c r="B5426" s="8">
        <f t="shared" si="209"/>
        <v>0</v>
      </c>
      <c r="G5426" s="7" t="str">
        <f>IF(D5426&gt;Частотометр!B9,"высокочаст",IF(AND(Частотометр!C9&lt;D5426, D5426&lt;Частотометр!B9),"среднечаст","низкочаст"))</f>
        <v>низкочаст</v>
      </c>
      <c r="H5426" s="7" t="str">
        <f>IF(E5426&gt;Частотометр!B28,"высокая",IF(AND(Частотометр!C28&lt;E5426, E5426&lt;Частотометр!B28),"средняя","низкая"))</f>
        <v>низкая</v>
      </c>
      <c r="I5426" s="1"/>
    </row>
    <row r="5427" spans="1:9" x14ac:dyDescent="0.2">
      <c r="A5427" s="8">
        <f t="shared" si="208"/>
        <v>0</v>
      </c>
      <c r="B5427" s="8">
        <f t="shared" si="209"/>
        <v>0</v>
      </c>
      <c r="G5427" s="7" t="str">
        <f>IF(D5427&gt;Частотометр!B9,"высокочаст",IF(AND(Частотометр!C9&lt;D5427, D5427&lt;Частотометр!B9),"среднечаст","низкочаст"))</f>
        <v>низкочаст</v>
      </c>
      <c r="H5427" s="7" t="str">
        <f>IF(E5427&gt;Частотометр!B28,"высокая",IF(AND(Частотометр!C28&lt;E5427, E5427&lt;Частотометр!B28),"средняя","низкая"))</f>
        <v>низкая</v>
      </c>
      <c r="I5427" s="1"/>
    </row>
    <row r="5428" spans="1:9" x14ac:dyDescent="0.2">
      <c r="A5428" s="8">
        <f t="shared" si="208"/>
        <v>0</v>
      </c>
      <c r="B5428" s="8">
        <f t="shared" si="209"/>
        <v>0</v>
      </c>
      <c r="G5428" s="7" t="str">
        <f>IF(D5428&gt;Частотометр!B9,"высокочаст",IF(AND(Частотометр!C9&lt;D5428, D5428&lt;Частотометр!B9),"среднечаст","низкочаст"))</f>
        <v>низкочаст</v>
      </c>
      <c r="H5428" s="7" t="str">
        <f>IF(E5428&gt;Частотометр!B28,"высокая",IF(AND(Частотометр!C28&lt;E5428, E5428&lt;Частотометр!B28),"средняя","низкая"))</f>
        <v>низкая</v>
      </c>
      <c r="I5428" s="1"/>
    </row>
    <row r="5429" spans="1:9" x14ac:dyDescent="0.2">
      <c r="A5429" s="8">
        <f t="shared" si="208"/>
        <v>0</v>
      </c>
      <c r="B5429" s="8">
        <f t="shared" si="209"/>
        <v>0</v>
      </c>
      <c r="G5429" s="7" t="str">
        <f>IF(D5429&gt;Частотометр!B9,"высокочаст",IF(AND(Частотометр!C9&lt;D5429, D5429&lt;Частотометр!B9),"среднечаст","низкочаст"))</f>
        <v>низкочаст</v>
      </c>
      <c r="H5429" s="7" t="str">
        <f>IF(E5429&gt;Частотометр!B28,"высокая",IF(AND(Частотометр!C28&lt;E5429, E5429&lt;Частотометр!B28),"средняя","низкая"))</f>
        <v>низкая</v>
      </c>
      <c r="I5429" s="1"/>
    </row>
    <row r="5430" spans="1:9" x14ac:dyDescent="0.2">
      <c r="A5430" s="8">
        <f t="shared" si="208"/>
        <v>0</v>
      </c>
      <c r="B5430" s="8">
        <f t="shared" si="209"/>
        <v>0</v>
      </c>
      <c r="G5430" s="7" t="str">
        <f>IF(D5430&gt;Частотометр!B9,"высокочаст",IF(AND(Частотометр!C9&lt;D5430, D5430&lt;Частотометр!B9),"среднечаст","низкочаст"))</f>
        <v>низкочаст</v>
      </c>
      <c r="H5430" s="7" t="str">
        <f>IF(E5430&gt;Частотометр!B28,"высокая",IF(AND(Частотометр!C28&lt;E5430, E5430&lt;Частотометр!B28),"средняя","низкая"))</f>
        <v>низкая</v>
      </c>
      <c r="I5430" s="1"/>
    </row>
    <row r="5431" spans="1:9" x14ac:dyDescent="0.2">
      <c r="A5431" s="8">
        <f t="shared" si="208"/>
        <v>0</v>
      </c>
      <c r="B5431" s="8">
        <f t="shared" si="209"/>
        <v>0</v>
      </c>
      <c r="G5431" s="7" t="str">
        <f>IF(D5431&gt;Частотометр!B9,"высокочаст",IF(AND(Частотометр!C9&lt;D5431, D5431&lt;Частотометр!B9),"среднечаст","низкочаст"))</f>
        <v>низкочаст</v>
      </c>
      <c r="H5431" s="7" t="str">
        <f>IF(E5431&gt;Частотометр!B28,"высокая",IF(AND(Частотометр!C28&lt;E5431, E5431&lt;Частотометр!B28),"средняя","низкая"))</f>
        <v>низкая</v>
      </c>
      <c r="I5431" s="1"/>
    </row>
    <row r="5432" spans="1:9" x14ac:dyDescent="0.2">
      <c r="A5432" s="8">
        <f t="shared" si="208"/>
        <v>0</v>
      </c>
      <c r="B5432" s="8">
        <f t="shared" si="209"/>
        <v>0</v>
      </c>
      <c r="G5432" s="7" t="str">
        <f>IF(D5432&gt;Частотометр!B9,"высокочаст",IF(AND(Частотометр!C9&lt;D5432, D5432&lt;Частотометр!B9),"среднечаст","низкочаст"))</f>
        <v>низкочаст</v>
      </c>
      <c r="H5432" s="7" t="str">
        <f>IF(E5432&gt;Частотометр!B28,"высокая",IF(AND(Частотометр!C28&lt;E5432, E5432&lt;Частотометр!B28),"средняя","низкая"))</f>
        <v>низкая</v>
      </c>
      <c r="I5432" s="1"/>
    </row>
    <row r="5433" spans="1:9" x14ac:dyDescent="0.2">
      <c r="A5433" s="8">
        <f t="shared" si="208"/>
        <v>0</v>
      </c>
      <c r="B5433" s="8">
        <f t="shared" si="209"/>
        <v>0</v>
      </c>
      <c r="G5433" s="7" t="str">
        <f>IF(D5433&gt;Частотометр!B9,"высокочаст",IF(AND(Частотометр!C9&lt;D5433, D5433&lt;Частотометр!B9),"среднечаст","низкочаст"))</f>
        <v>низкочаст</v>
      </c>
      <c r="H5433" s="7" t="str">
        <f>IF(E5433&gt;Частотометр!B28,"высокая",IF(AND(Частотометр!C28&lt;E5433, E5433&lt;Частотометр!B28),"средняя","низкая"))</f>
        <v>низкая</v>
      </c>
      <c r="I5433" s="1"/>
    </row>
    <row r="5434" spans="1:9" x14ac:dyDescent="0.2">
      <c r="A5434" s="8">
        <f t="shared" si="208"/>
        <v>0</v>
      </c>
      <c r="B5434" s="8">
        <f t="shared" si="209"/>
        <v>0</v>
      </c>
      <c r="G5434" s="7" t="str">
        <f>IF(D5434&gt;Частотометр!B9,"высокочаст",IF(AND(Частотометр!C9&lt;D5434, D5434&lt;Частотометр!B9),"среднечаст","низкочаст"))</f>
        <v>низкочаст</v>
      </c>
      <c r="H5434" s="7" t="str">
        <f>IF(E5434&gt;Частотометр!B28,"высокая",IF(AND(Частотометр!C28&lt;E5434, E5434&lt;Частотометр!B28),"средняя","низкая"))</f>
        <v>низкая</v>
      </c>
      <c r="I5434" s="1"/>
    </row>
    <row r="5435" spans="1:9" x14ac:dyDescent="0.2">
      <c r="A5435" s="8">
        <f t="shared" si="208"/>
        <v>0</v>
      </c>
      <c r="B5435" s="8">
        <f t="shared" si="209"/>
        <v>0</v>
      </c>
      <c r="G5435" s="7" t="str">
        <f>IF(D5435&gt;Частотометр!B9,"высокочаст",IF(AND(Частотометр!C9&lt;D5435, D5435&lt;Частотометр!B9),"среднечаст","низкочаст"))</f>
        <v>низкочаст</v>
      </c>
      <c r="H5435" s="7" t="str">
        <f>IF(E5435&gt;Частотометр!B28,"высокая",IF(AND(Частотометр!C28&lt;E5435, E5435&lt;Частотометр!B28),"средняя","низкая"))</f>
        <v>низкая</v>
      </c>
      <c r="I5435" s="1"/>
    </row>
    <row r="5436" spans="1:9" x14ac:dyDescent="0.2">
      <c r="A5436" s="8">
        <f t="shared" si="208"/>
        <v>0</v>
      </c>
      <c r="B5436" s="8">
        <f t="shared" si="209"/>
        <v>0</v>
      </c>
      <c r="G5436" s="7" t="str">
        <f>IF(D5436&gt;Частотометр!B9,"высокочаст",IF(AND(Частотометр!C9&lt;D5436, D5436&lt;Частотометр!B9),"среднечаст","низкочаст"))</f>
        <v>низкочаст</v>
      </c>
      <c r="H5436" s="7" t="str">
        <f>IF(E5436&gt;Частотометр!B28,"высокая",IF(AND(Частотометр!C28&lt;E5436, E5436&lt;Частотометр!B28),"средняя","низкая"))</f>
        <v>низкая</v>
      </c>
      <c r="I5436" s="1"/>
    </row>
    <row r="5437" spans="1:9" x14ac:dyDescent="0.2">
      <c r="A5437" s="8">
        <f t="shared" si="208"/>
        <v>0</v>
      </c>
      <c r="B5437" s="8">
        <f t="shared" si="209"/>
        <v>0</v>
      </c>
      <c r="G5437" s="7" t="str">
        <f>IF(D5437&gt;Частотометр!B9,"высокочаст",IF(AND(Частотометр!C9&lt;D5437, D5437&lt;Частотометр!B9),"среднечаст","низкочаст"))</f>
        <v>низкочаст</v>
      </c>
      <c r="H5437" s="7" t="str">
        <f>IF(E5437&gt;Частотометр!B28,"высокая",IF(AND(Частотометр!C28&lt;E5437, E5437&lt;Частотометр!B28),"средняя","низкая"))</f>
        <v>низкая</v>
      </c>
      <c r="I5437" s="1"/>
    </row>
    <row r="5438" spans="1:9" x14ac:dyDescent="0.2">
      <c r="A5438" s="8">
        <f t="shared" si="208"/>
        <v>0</v>
      </c>
      <c r="B5438" s="8">
        <f t="shared" si="209"/>
        <v>0</v>
      </c>
      <c r="G5438" s="7" t="str">
        <f>IF(D5438&gt;Частотометр!B9,"высокочаст",IF(AND(Частотометр!C9&lt;D5438, D5438&lt;Частотометр!B9),"среднечаст","низкочаст"))</f>
        <v>низкочаст</v>
      </c>
      <c r="H5438" s="7" t="str">
        <f>IF(E5438&gt;Частотометр!B28,"высокая",IF(AND(Частотометр!C28&lt;E5438, E5438&lt;Частотометр!B28),"средняя","низкая"))</f>
        <v>низкая</v>
      </c>
      <c r="I5438" s="1"/>
    </row>
    <row r="5439" spans="1:9" x14ac:dyDescent="0.2">
      <c r="A5439" s="8">
        <f t="shared" si="208"/>
        <v>0</v>
      </c>
      <c r="B5439" s="8">
        <f t="shared" si="209"/>
        <v>0</v>
      </c>
      <c r="G5439" s="7" t="str">
        <f>IF(D5439&gt;Частотометр!B9,"высокочаст",IF(AND(Частотометр!C9&lt;D5439, D5439&lt;Частотометр!B9),"среднечаст","низкочаст"))</f>
        <v>низкочаст</v>
      </c>
      <c r="H5439" s="7" t="str">
        <f>IF(E5439&gt;Частотометр!B28,"высокая",IF(AND(Частотометр!C28&lt;E5439, E5439&lt;Частотометр!B28),"средняя","низкая"))</f>
        <v>низкая</v>
      </c>
      <c r="I5439" s="1"/>
    </row>
    <row r="5440" spans="1:9" x14ac:dyDescent="0.2">
      <c r="A5440" s="8">
        <f t="shared" si="208"/>
        <v>0</v>
      </c>
      <c r="B5440" s="8">
        <f t="shared" si="209"/>
        <v>0</v>
      </c>
      <c r="G5440" s="7" t="str">
        <f>IF(D5440&gt;Частотометр!B9,"высокочаст",IF(AND(Частотометр!C9&lt;D5440, D5440&lt;Частотометр!B9),"среднечаст","низкочаст"))</f>
        <v>низкочаст</v>
      </c>
      <c r="H5440" s="7" t="str">
        <f>IF(E5440&gt;Частотометр!B28,"высокая",IF(AND(Частотометр!C28&lt;E5440, E5440&lt;Частотометр!B28),"средняя","низкая"))</f>
        <v>низкая</v>
      </c>
      <c r="I5440" s="1"/>
    </row>
    <row r="5441" spans="1:9" x14ac:dyDescent="0.2">
      <c r="A5441" s="8">
        <f t="shared" si="208"/>
        <v>0</v>
      </c>
      <c r="B5441" s="8">
        <f t="shared" si="209"/>
        <v>0</v>
      </c>
      <c r="G5441" s="7" t="str">
        <f>IF(D5441&gt;Частотометр!B9,"высокочаст",IF(AND(Частотометр!C9&lt;D5441, D5441&lt;Частотометр!B9),"среднечаст","низкочаст"))</f>
        <v>низкочаст</v>
      </c>
      <c r="H5441" s="7" t="str">
        <f>IF(E5441&gt;Частотометр!B28,"высокая",IF(AND(Частотометр!C28&lt;E5441, E5441&lt;Частотометр!B28),"средняя","низкая"))</f>
        <v>низкая</v>
      </c>
      <c r="I5441" s="1"/>
    </row>
    <row r="5442" spans="1:9" x14ac:dyDescent="0.2">
      <c r="A5442" s="8">
        <f t="shared" ref="A5442:A5505" si="210">IF(ISBLANK(C5442),0,LEN(TRIM(C5442))-LEN(SUBSTITUTE(C5442," ",""))+1)</f>
        <v>0</v>
      </c>
      <c r="B5442" s="8">
        <f t="shared" ref="B5442:B5505" si="211">LEN(C5442)</f>
        <v>0</v>
      </c>
      <c r="G5442" s="7" t="str">
        <f>IF(D5442&gt;Частотометр!B9,"высокочаст",IF(AND(Частотометр!C9&lt;D5442, D5442&lt;Частотометр!B9),"среднечаст","низкочаст"))</f>
        <v>низкочаст</v>
      </c>
      <c r="H5442" s="7" t="str">
        <f>IF(E5442&gt;Частотометр!B28,"высокая",IF(AND(Частотометр!C28&lt;E5442, E5442&lt;Частотометр!B28),"средняя","низкая"))</f>
        <v>низкая</v>
      </c>
      <c r="I5442" s="1"/>
    </row>
    <row r="5443" spans="1:9" x14ac:dyDescent="0.2">
      <c r="A5443" s="8">
        <f t="shared" si="210"/>
        <v>0</v>
      </c>
      <c r="B5443" s="8">
        <f t="shared" si="211"/>
        <v>0</v>
      </c>
      <c r="G5443" s="7" t="str">
        <f>IF(D5443&gt;Частотометр!B9,"высокочаст",IF(AND(Частотометр!C9&lt;D5443, D5443&lt;Частотометр!B9),"среднечаст","низкочаст"))</f>
        <v>низкочаст</v>
      </c>
      <c r="H5443" s="7" t="str">
        <f>IF(E5443&gt;Частотометр!B28,"высокая",IF(AND(Частотометр!C28&lt;E5443, E5443&lt;Частотометр!B28),"средняя","низкая"))</f>
        <v>низкая</v>
      </c>
      <c r="I5443" s="1"/>
    </row>
    <row r="5444" spans="1:9" x14ac:dyDescent="0.2">
      <c r="A5444" s="8">
        <f t="shared" si="210"/>
        <v>0</v>
      </c>
      <c r="B5444" s="8">
        <f t="shared" si="211"/>
        <v>0</v>
      </c>
      <c r="G5444" s="7" t="str">
        <f>IF(D5444&gt;Частотометр!B9,"высокочаст",IF(AND(Частотометр!C9&lt;D5444, D5444&lt;Частотометр!B9),"среднечаст","низкочаст"))</f>
        <v>низкочаст</v>
      </c>
      <c r="H5444" s="7" t="str">
        <f>IF(E5444&gt;Частотометр!B28,"высокая",IF(AND(Частотометр!C28&lt;E5444, E5444&lt;Частотометр!B28),"средняя","низкая"))</f>
        <v>низкая</v>
      </c>
      <c r="I5444" s="1"/>
    </row>
    <row r="5445" spans="1:9" x14ac:dyDescent="0.2">
      <c r="A5445" s="8">
        <f t="shared" si="210"/>
        <v>0</v>
      </c>
      <c r="B5445" s="8">
        <f t="shared" si="211"/>
        <v>0</v>
      </c>
      <c r="G5445" s="7" t="str">
        <f>IF(D5445&gt;Частотометр!B9,"высокочаст",IF(AND(Частотометр!C9&lt;D5445, D5445&lt;Частотометр!B9),"среднечаст","низкочаст"))</f>
        <v>низкочаст</v>
      </c>
      <c r="H5445" s="7" t="str">
        <f>IF(E5445&gt;Частотометр!B28,"высокая",IF(AND(Частотометр!C28&lt;E5445, E5445&lt;Частотометр!B28),"средняя","низкая"))</f>
        <v>низкая</v>
      </c>
      <c r="I5445" s="1"/>
    </row>
    <row r="5446" spans="1:9" x14ac:dyDescent="0.2">
      <c r="A5446" s="8">
        <f t="shared" si="210"/>
        <v>0</v>
      </c>
      <c r="B5446" s="8">
        <f t="shared" si="211"/>
        <v>0</v>
      </c>
      <c r="G5446" s="7" t="str">
        <f>IF(D5446&gt;Частотометр!B9,"высокочаст",IF(AND(Частотометр!C9&lt;D5446, D5446&lt;Частотометр!B9),"среднечаст","низкочаст"))</f>
        <v>низкочаст</v>
      </c>
      <c r="H5446" s="7" t="str">
        <f>IF(E5446&gt;Частотометр!B28,"высокая",IF(AND(Частотометр!C28&lt;E5446, E5446&lt;Частотометр!B28),"средняя","низкая"))</f>
        <v>низкая</v>
      </c>
      <c r="I5446" s="1"/>
    </row>
    <row r="5447" spans="1:9" x14ac:dyDescent="0.2">
      <c r="A5447" s="8">
        <f t="shared" si="210"/>
        <v>0</v>
      </c>
      <c r="B5447" s="8">
        <f t="shared" si="211"/>
        <v>0</v>
      </c>
      <c r="G5447" s="7" t="str">
        <f>IF(D5447&gt;Частотометр!B9,"высокочаст",IF(AND(Частотометр!C9&lt;D5447, D5447&lt;Частотометр!B9),"среднечаст","низкочаст"))</f>
        <v>низкочаст</v>
      </c>
      <c r="H5447" s="7" t="str">
        <f>IF(E5447&gt;Частотометр!B28,"высокая",IF(AND(Частотометр!C28&lt;E5447, E5447&lt;Частотометр!B28),"средняя","низкая"))</f>
        <v>низкая</v>
      </c>
      <c r="I5447" s="1"/>
    </row>
    <row r="5448" spans="1:9" x14ac:dyDescent="0.2">
      <c r="A5448" s="8">
        <f t="shared" si="210"/>
        <v>0</v>
      </c>
      <c r="B5448" s="8">
        <f t="shared" si="211"/>
        <v>0</v>
      </c>
      <c r="G5448" s="7" t="str">
        <f>IF(D5448&gt;Частотометр!B9,"высокочаст",IF(AND(Частотометр!C9&lt;D5448, D5448&lt;Частотометр!B9),"среднечаст","низкочаст"))</f>
        <v>низкочаст</v>
      </c>
      <c r="H5448" s="7" t="str">
        <f>IF(E5448&gt;Частотометр!B28,"высокая",IF(AND(Частотометр!C28&lt;E5448, E5448&lt;Частотометр!B28),"средняя","низкая"))</f>
        <v>низкая</v>
      </c>
      <c r="I5448" s="1"/>
    </row>
    <row r="5449" spans="1:9" x14ac:dyDescent="0.2">
      <c r="A5449" s="8">
        <f t="shared" si="210"/>
        <v>0</v>
      </c>
      <c r="B5449" s="8">
        <f t="shared" si="211"/>
        <v>0</v>
      </c>
      <c r="G5449" s="7" t="str">
        <f>IF(D5449&gt;Частотометр!B9,"высокочаст",IF(AND(Частотометр!C9&lt;D5449, D5449&lt;Частотометр!B9),"среднечаст","низкочаст"))</f>
        <v>низкочаст</v>
      </c>
      <c r="H5449" s="7" t="str">
        <f>IF(E5449&gt;Частотометр!B28,"высокая",IF(AND(Частотометр!C28&lt;E5449, E5449&lt;Частотометр!B28),"средняя","низкая"))</f>
        <v>низкая</v>
      </c>
      <c r="I5449" s="1"/>
    </row>
    <row r="5450" spans="1:9" x14ac:dyDescent="0.2">
      <c r="A5450" s="8">
        <f t="shared" si="210"/>
        <v>0</v>
      </c>
      <c r="B5450" s="8">
        <f t="shared" si="211"/>
        <v>0</v>
      </c>
      <c r="G5450" s="7" t="str">
        <f>IF(D5450&gt;Частотометр!B9,"высокочаст",IF(AND(Частотометр!C9&lt;D5450, D5450&lt;Частотометр!B9),"среднечаст","низкочаст"))</f>
        <v>низкочаст</v>
      </c>
      <c r="H5450" s="7" t="str">
        <f>IF(E5450&gt;Частотометр!B28,"высокая",IF(AND(Частотометр!C28&lt;E5450, E5450&lt;Частотометр!B28),"средняя","низкая"))</f>
        <v>низкая</v>
      </c>
      <c r="I5450" s="1"/>
    </row>
    <row r="5451" spans="1:9" x14ac:dyDescent="0.2">
      <c r="A5451" s="8">
        <f t="shared" si="210"/>
        <v>0</v>
      </c>
      <c r="B5451" s="8">
        <f t="shared" si="211"/>
        <v>0</v>
      </c>
      <c r="G5451" s="7" t="str">
        <f>IF(D5451&gt;Частотометр!B9,"высокочаст",IF(AND(Частотометр!C9&lt;D5451, D5451&lt;Частотометр!B9),"среднечаст","низкочаст"))</f>
        <v>низкочаст</v>
      </c>
      <c r="H5451" s="7" t="str">
        <f>IF(E5451&gt;Частотометр!B28,"высокая",IF(AND(Частотометр!C28&lt;E5451, E5451&lt;Частотометр!B28),"средняя","низкая"))</f>
        <v>низкая</v>
      </c>
      <c r="I5451" s="1"/>
    </row>
    <row r="5452" spans="1:9" x14ac:dyDescent="0.2">
      <c r="A5452" s="8">
        <f t="shared" si="210"/>
        <v>0</v>
      </c>
      <c r="B5452" s="8">
        <f t="shared" si="211"/>
        <v>0</v>
      </c>
      <c r="G5452" s="7" t="str">
        <f>IF(D5452&gt;Частотометр!B9,"высокочаст",IF(AND(Частотометр!C9&lt;D5452, D5452&lt;Частотометр!B9),"среднечаст","низкочаст"))</f>
        <v>низкочаст</v>
      </c>
      <c r="H5452" s="7" t="str">
        <f>IF(E5452&gt;Частотометр!B28,"высокая",IF(AND(Частотометр!C28&lt;E5452, E5452&lt;Частотометр!B28),"средняя","низкая"))</f>
        <v>низкая</v>
      </c>
      <c r="I5452" s="1"/>
    </row>
    <row r="5453" spans="1:9" x14ac:dyDescent="0.2">
      <c r="A5453" s="8">
        <f t="shared" si="210"/>
        <v>0</v>
      </c>
      <c r="B5453" s="8">
        <f t="shared" si="211"/>
        <v>0</v>
      </c>
      <c r="G5453" s="7" t="str">
        <f>IF(D5453&gt;Частотометр!B9,"высокочаст",IF(AND(Частотометр!C9&lt;D5453, D5453&lt;Частотометр!B9),"среднечаст","низкочаст"))</f>
        <v>низкочаст</v>
      </c>
      <c r="H5453" s="7" t="str">
        <f>IF(E5453&gt;Частотометр!B28,"высокая",IF(AND(Частотометр!C28&lt;E5453, E5453&lt;Частотометр!B28),"средняя","низкая"))</f>
        <v>низкая</v>
      </c>
      <c r="I5453" s="1"/>
    </row>
    <row r="5454" spans="1:9" x14ac:dyDescent="0.2">
      <c r="A5454" s="8">
        <f t="shared" si="210"/>
        <v>0</v>
      </c>
      <c r="B5454" s="8">
        <f t="shared" si="211"/>
        <v>0</v>
      </c>
      <c r="G5454" s="7" t="str">
        <f>IF(D5454&gt;Частотометр!B9,"высокочаст",IF(AND(Частотометр!C9&lt;D5454, D5454&lt;Частотометр!B9),"среднечаст","низкочаст"))</f>
        <v>низкочаст</v>
      </c>
      <c r="H5454" s="7" t="str">
        <f>IF(E5454&gt;Частотометр!B28,"высокая",IF(AND(Частотометр!C28&lt;E5454, E5454&lt;Частотометр!B28),"средняя","низкая"))</f>
        <v>низкая</v>
      </c>
      <c r="I5454" s="1"/>
    </row>
    <row r="5455" spans="1:9" x14ac:dyDescent="0.2">
      <c r="A5455" s="8">
        <f t="shared" si="210"/>
        <v>0</v>
      </c>
      <c r="B5455" s="8">
        <f t="shared" si="211"/>
        <v>0</v>
      </c>
      <c r="G5455" s="7" t="str">
        <f>IF(D5455&gt;Частотометр!B9,"высокочаст",IF(AND(Частотометр!C9&lt;D5455, D5455&lt;Частотометр!B9),"среднечаст","низкочаст"))</f>
        <v>низкочаст</v>
      </c>
      <c r="H5455" s="7" t="str">
        <f>IF(E5455&gt;Частотометр!B28,"высокая",IF(AND(Частотометр!C28&lt;E5455, E5455&lt;Частотометр!B28),"средняя","низкая"))</f>
        <v>низкая</v>
      </c>
      <c r="I5455" s="1"/>
    </row>
    <row r="5456" spans="1:9" x14ac:dyDescent="0.2">
      <c r="A5456" s="8">
        <f t="shared" si="210"/>
        <v>0</v>
      </c>
      <c r="B5456" s="8">
        <f t="shared" si="211"/>
        <v>0</v>
      </c>
      <c r="G5456" s="7" t="str">
        <f>IF(D5456&gt;Частотометр!B9,"высокочаст",IF(AND(Частотометр!C9&lt;D5456, D5456&lt;Частотометр!B9),"среднечаст","низкочаст"))</f>
        <v>низкочаст</v>
      </c>
      <c r="H5456" s="7" t="str">
        <f>IF(E5456&gt;Частотометр!B28,"высокая",IF(AND(Частотометр!C28&lt;E5456, E5456&lt;Частотометр!B28),"средняя","низкая"))</f>
        <v>низкая</v>
      </c>
      <c r="I5456" s="1"/>
    </row>
    <row r="5457" spans="1:9" x14ac:dyDescent="0.2">
      <c r="A5457" s="8">
        <f t="shared" si="210"/>
        <v>0</v>
      </c>
      <c r="B5457" s="8">
        <f t="shared" si="211"/>
        <v>0</v>
      </c>
      <c r="G5457" s="7" t="str">
        <f>IF(D5457&gt;Частотометр!B9,"высокочаст",IF(AND(Частотометр!C9&lt;D5457, D5457&lt;Частотометр!B9),"среднечаст","низкочаст"))</f>
        <v>низкочаст</v>
      </c>
      <c r="H5457" s="7" t="str">
        <f>IF(E5457&gt;Частотометр!B28,"высокая",IF(AND(Частотометр!C28&lt;E5457, E5457&lt;Частотометр!B28),"средняя","низкая"))</f>
        <v>низкая</v>
      </c>
      <c r="I5457" s="1"/>
    </row>
    <row r="5458" spans="1:9" x14ac:dyDescent="0.2">
      <c r="A5458" s="8">
        <f t="shared" si="210"/>
        <v>0</v>
      </c>
      <c r="B5458" s="8">
        <f t="shared" si="211"/>
        <v>0</v>
      </c>
      <c r="G5458" s="7" t="str">
        <f>IF(D5458&gt;Частотометр!B9,"высокочаст",IF(AND(Частотометр!C9&lt;D5458, D5458&lt;Частотометр!B9),"среднечаст","низкочаст"))</f>
        <v>низкочаст</v>
      </c>
      <c r="H5458" s="7" t="str">
        <f>IF(E5458&gt;Частотометр!B28,"высокая",IF(AND(Частотометр!C28&lt;E5458, E5458&lt;Частотометр!B28),"средняя","низкая"))</f>
        <v>низкая</v>
      </c>
      <c r="I5458" s="1"/>
    </row>
    <row r="5459" spans="1:9" x14ac:dyDescent="0.2">
      <c r="A5459" s="8">
        <f t="shared" si="210"/>
        <v>0</v>
      </c>
      <c r="B5459" s="8">
        <f t="shared" si="211"/>
        <v>0</v>
      </c>
      <c r="G5459" s="7" t="str">
        <f>IF(D5459&gt;Частотометр!B9,"высокочаст",IF(AND(Частотометр!C9&lt;D5459, D5459&lt;Частотометр!B9),"среднечаст","низкочаст"))</f>
        <v>низкочаст</v>
      </c>
      <c r="H5459" s="7" t="str">
        <f>IF(E5459&gt;Частотометр!B28,"высокая",IF(AND(Частотометр!C28&lt;E5459, E5459&lt;Частотометр!B28),"средняя","низкая"))</f>
        <v>низкая</v>
      </c>
      <c r="I5459" s="1"/>
    </row>
    <row r="5460" spans="1:9" x14ac:dyDescent="0.2">
      <c r="A5460" s="8">
        <f t="shared" si="210"/>
        <v>0</v>
      </c>
      <c r="B5460" s="8">
        <f t="shared" si="211"/>
        <v>0</v>
      </c>
      <c r="G5460" s="7" t="str">
        <f>IF(D5460&gt;Частотометр!B9,"высокочаст",IF(AND(Частотометр!C9&lt;D5460, D5460&lt;Частотометр!B9),"среднечаст","низкочаст"))</f>
        <v>низкочаст</v>
      </c>
      <c r="H5460" s="7" t="str">
        <f>IF(E5460&gt;Частотометр!B28,"высокая",IF(AND(Частотометр!C28&lt;E5460, E5460&lt;Частотометр!B28),"средняя","низкая"))</f>
        <v>низкая</v>
      </c>
      <c r="I5460" s="1"/>
    </row>
    <row r="5461" spans="1:9" x14ac:dyDescent="0.2">
      <c r="A5461" s="8">
        <f t="shared" si="210"/>
        <v>0</v>
      </c>
      <c r="B5461" s="8">
        <f t="shared" si="211"/>
        <v>0</v>
      </c>
      <c r="G5461" s="7" t="str">
        <f>IF(D5461&gt;Частотометр!B9,"высокочаст",IF(AND(Частотометр!C9&lt;D5461, D5461&lt;Частотометр!B9),"среднечаст","низкочаст"))</f>
        <v>низкочаст</v>
      </c>
      <c r="H5461" s="7" t="str">
        <f>IF(E5461&gt;Частотометр!B28,"высокая",IF(AND(Частотометр!C28&lt;E5461, E5461&lt;Частотометр!B28),"средняя","низкая"))</f>
        <v>низкая</v>
      </c>
      <c r="I5461" s="1"/>
    </row>
    <row r="5462" spans="1:9" x14ac:dyDescent="0.2">
      <c r="A5462" s="8">
        <f t="shared" si="210"/>
        <v>0</v>
      </c>
      <c r="B5462" s="8">
        <f t="shared" si="211"/>
        <v>0</v>
      </c>
      <c r="G5462" s="7" t="str">
        <f>IF(D5462&gt;Частотометр!B9,"высокочаст",IF(AND(Частотометр!C9&lt;D5462, D5462&lt;Частотометр!B9),"среднечаст","низкочаст"))</f>
        <v>низкочаст</v>
      </c>
      <c r="H5462" s="7" t="str">
        <f>IF(E5462&gt;Частотометр!B28,"высокая",IF(AND(Частотометр!C28&lt;E5462, E5462&lt;Частотометр!B28),"средняя","низкая"))</f>
        <v>низкая</v>
      </c>
      <c r="I5462" s="1"/>
    </row>
    <row r="5463" spans="1:9" x14ac:dyDescent="0.2">
      <c r="A5463" s="8">
        <f t="shared" si="210"/>
        <v>0</v>
      </c>
      <c r="B5463" s="8">
        <f t="shared" si="211"/>
        <v>0</v>
      </c>
      <c r="G5463" s="7" t="str">
        <f>IF(D5463&gt;Частотометр!B9,"высокочаст",IF(AND(Частотометр!C9&lt;D5463, D5463&lt;Частотометр!B9),"среднечаст","низкочаст"))</f>
        <v>низкочаст</v>
      </c>
      <c r="H5463" s="7" t="str">
        <f>IF(E5463&gt;Частотометр!B28,"высокая",IF(AND(Частотометр!C28&lt;E5463, E5463&lt;Частотометр!B28),"средняя","низкая"))</f>
        <v>низкая</v>
      </c>
      <c r="I5463" s="1"/>
    </row>
    <row r="5464" spans="1:9" x14ac:dyDescent="0.2">
      <c r="A5464" s="8">
        <f t="shared" si="210"/>
        <v>0</v>
      </c>
      <c r="B5464" s="8">
        <f t="shared" si="211"/>
        <v>0</v>
      </c>
      <c r="G5464" s="7" t="str">
        <f>IF(D5464&gt;Частотометр!B9,"высокочаст",IF(AND(Частотометр!C9&lt;D5464, D5464&lt;Частотометр!B9),"среднечаст","низкочаст"))</f>
        <v>низкочаст</v>
      </c>
      <c r="H5464" s="7" t="str">
        <f>IF(E5464&gt;Частотометр!B28,"высокая",IF(AND(Частотометр!C28&lt;E5464, E5464&lt;Частотометр!B28),"средняя","низкая"))</f>
        <v>низкая</v>
      </c>
      <c r="I5464" s="1"/>
    </row>
    <row r="5465" spans="1:9" x14ac:dyDescent="0.2">
      <c r="A5465" s="8">
        <f t="shared" si="210"/>
        <v>0</v>
      </c>
      <c r="B5465" s="8">
        <f t="shared" si="211"/>
        <v>0</v>
      </c>
      <c r="G5465" s="7" t="str">
        <f>IF(D5465&gt;Частотометр!B9,"высокочаст",IF(AND(Частотометр!C9&lt;D5465, D5465&lt;Частотометр!B9),"среднечаст","низкочаст"))</f>
        <v>низкочаст</v>
      </c>
      <c r="H5465" s="7" t="str">
        <f>IF(E5465&gt;Частотометр!B28,"высокая",IF(AND(Частотометр!C28&lt;E5465, E5465&lt;Частотометр!B28),"средняя","низкая"))</f>
        <v>низкая</v>
      </c>
      <c r="I5465" s="1"/>
    </row>
    <row r="5466" spans="1:9" x14ac:dyDescent="0.2">
      <c r="A5466" s="8">
        <f t="shared" si="210"/>
        <v>0</v>
      </c>
      <c r="B5466" s="8">
        <f t="shared" si="211"/>
        <v>0</v>
      </c>
      <c r="G5466" s="7" t="str">
        <f>IF(D5466&gt;Частотометр!B9,"высокочаст",IF(AND(Частотометр!C9&lt;D5466, D5466&lt;Частотометр!B9),"среднечаст","низкочаст"))</f>
        <v>низкочаст</v>
      </c>
      <c r="H5466" s="7" t="str">
        <f>IF(E5466&gt;Частотометр!B28,"высокая",IF(AND(Частотометр!C28&lt;E5466, E5466&lt;Частотометр!B28),"средняя","низкая"))</f>
        <v>низкая</v>
      </c>
      <c r="I5466" s="1"/>
    </row>
    <row r="5467" spans="1:9" x14ac:dyDescent="0.2">
      <c r="A5467" s="8">
        <f t="shared" si="210"/>
        <v>0</v>
      </c>
      <c r="B5467" s="8">
        <f t="shared" si="211"/>
        <v>0</v>
      </c>
      <c r="G5467" s="7" t="str">
        <f>IF(D5467&gt;Частотометр!B9,"высокочаст",IF(AND(Частотометр!C9&lt;D5467, D5467&lt;Частотометр!B9),"среднечаст","низкочаст"))</f>
        <v>низкочаст</v>
      </c>
      <c r="H5467" s="7" t="str">
        <f>IF(E5467&gt;Частотометр!B28,"высокая",IF(AND(Частотометр!C28&lt;E5467, E5467&lt;Частотометр!B28),"средняя","низкая"))</f>
        <v>низкая</v>
      </c>
      <c r="I5467" s="1"/>
    </row>
    <row r="5468" spans="1:9" x14ac:dyDescent="0.2">
      <c r="A5468" s="8">
        <f t="shared" si="210"/>
        <v>0</v>
      </c>
      <c r="B5468" s="8">
        <f t="shared" si="211"/>
        <v>0</v>
      </c>
      <c r="G5468" s="7" t="str">
        <f>IF(D5468&gt;Частотометр!B9,"высокочаст",IF(AND(Частотометр!C9&lt;D5468, D5468&lt;Частотометр!B9),"среднечаст","низкочаст"))</f>
        <v>низкочаст</v>
      </c>
      <c r="H5468" s="7" t="str">
        <f>IF(E5468&gt;Частотометр!B28,"высокая",IF(AND(Частотометр!C28&lt;E5468, E5468&lt;Частотометр!B28),"средняя","низкая"))</f>
        <v>низкая</v>
      </c>
      <c r="I5468" s="1"/>
    </row>
    <row r="5469" spans="1:9" x14ac:dyDescent="0.2">
      <c r="A5469" s="8">
        <f t="shared" si="210"/>
        <v>0</v>
      </c>
      <c r="B5469" s="8">
        <f t="shared" si="211"/>
        <v>0</v>
      </c>
      <c r="G5469" s="7" t="str">
        <f>IF(D5469&gt;Частотометр!B9,"высокочаст",IF(AND(Частотометр!C9&lt;D5469, D5469&lt;Частотометр!B9),"среднечаст","низкочаст"))</f>
        <v>низкочаст</v>
      </c>
      <c r="H5469" s="7" t="str">
        <f>IF(E5469&gt;Частотометр!B28,"высокая",IF(AND(Частотометр!C28&lt;E5469, E5469&lt;Частотометр!B28),"средняя","низкая"))</f>
        <v>низкая</v>
      </c>
      <c r="I5469" s="1"/>
    </row>
    <row r="5470" spans="1:9" x14ac:dyDescent="0.2">
      <c r="A5470" s="8">
        <f t="shared" si="210"/>
        <v>0</v>
      </c>
      <c r="B5470" s="8">
        <f t="shared" si="211"/>
        <v>0</v>
      </c>
      <c r="G5470" s="7" t="str">
        <f>IF(D5470&gt;Частотометр!B9,"высокочаст",IF(AND(Частотометр!C9&lt;D5470, D5470&lt;Частотометр!B9),"среднечаст","низкочаст"))</f>
        <v>низкочаст</v>
      </c>
      <c r="H5470" s="7" t="str">
        <f>IF(E5470&gt;Частотометр!B28,"высокая",IF(AND(Частотометр!C28&lt;E5470, E5470&lt;Частотометр!B28),"средняя","низкая"))</f>
        <v>низкая</v>
      </c>
      <c r="I5470" s="1"/>
    </row>
    <row r="5471" spans="1:9" x14ac:dyDescent="0.2">
      <c r="A5471" s="8">
        <f t="shared" si="210"/>
        <v>0</v>
      </c>
      <c r="B5471" s="8">
        <f t="shared" si="211"/>
        <v>0</v>
      </c>
      <c r="G5471" s="7" t="str">
        <f>IF(D5471&gt;Частотометр!B9,"высокочаст",IF(AND(Частотометр!C9&lt;D5471, D5471&lt;Частотометр!B9),"среднечаст","низкочаст"))</f>
        <v>низкочаст</v>
      </c>
      <c r="H5471" s="7" t="str">
        <f>IF(E5471&gt;Частотометр!B28,"высокая",IF(AND(Частотометр!C28&lt;E5471, E5471&lt;Частотометр!B28),"средняя","низкая"))</f>
        <v>низкая</v>
      </c>
      <c r="I5471" s="1"/>
    </row>
    <row r="5472" spans="1:9" x14ac:dyDescent="0.2">
      <c r="A5472" s="8">
        <f t="shared" si="210"/>
        <v>0</v>
      </c>
      <c r="B5472" s="8">
        <f t="shared" si="211"/>
        <v>0</v>
      </c>
      <c r="G5472" s="7" t="str">
        <f>IF(D5472&gt;Частотометр!B9,"высокочаст",IF(AND(Частотометр!C9&lt;D5472, D5472&lt;Частотометр!B9),"среднечаст","низкочаст"))</f>
        <v>низкочаст</v>
      </c>
      <c r="H5472" s="7" t="str">
        <f>IF(E5472&gt;Частотометр!B28,"высокая",IF(AND(Частотометр!C28&lt;E5472, E5472&lt;Частотометр!B28),"средняя","низкая"))</f>
        <v>низкая</v>
      </c>
      <c r="I5472" s="1"/>
    </row>
    <row r="5473" spans="1:9" x14ac:dyDescent="0.2">
      <c r="A5473" s="8">
        <f t="shared" si="210"/>
        <v>0</v>
      </c>
      <c r="B5473" s="8">
        <f t="shared" si="211"/>
        <v>0</v>
      </c>
      <c r="G5473" s="7" t="str">
        <f>IF(D5473&gt;Частотометр!B9,"высокочаст",IF(AND(Частотометр!C9&lt;D5473, D5473&lt;Частотометр!B9),"среднечаст","низкочаст"))</f>
        <v>низкочаст</v>
      </c>
      <c r="H5473" s="7" t="str">
        <f>IF(E5473&gt;Частотометр!B28,"высокая",IF(AND(Частотометр!C28&lt;E5473, E5473&lt;Частотометр!B28),"средняя","низкая"))</f>
        <v>низкая</v>
      </c>
      <c r="I5473" s="1"/>
    </row>
    <row r="5474" spans="1:9" x14ac:dyDescent="0.2">
      <c r="A5474" s="8">
        <f t="shared" si="210"/>
        <v>0</v>
      </c>
      <c r="B5474" s="8">
        <f t="shared" si="211"/>
        <v>0</v>
      </c>
      <c r="G5474" s="7" t="str">
        <f>IF(D5474&gt;Частотометр!B9,"высокочаст",IF(AND(Частотометр!C9&lt;D5474, D5474&lt;Частотометр!B9),"среднечаст","низкочаст"))</f>
        <v>низкочаст</v>
      </c>
      <c r="H5474" s="7" t="str">
        <f>IF(E5474&gt;Частотометр!B28,"высокая",IF(AND(Частотометр!C28&lt;E5474, E5474&lt;Частотометр!B28),"средняя","низкая"))</f>
        <v>низкая</v>
      </c>
      <c r="I5474" s="1"/>
    </row>
    <row r="5475" spans="1:9" x14ac:dyDescent="0.2">
      <c r="A5475" s="8">
        <f t="shared" si="210"/>
        <v>0</v>
      </c>
      <c r="B5475" s="8">
        <f t="shared" si="211"/>
        <v>0</v>
      </c>
      <c r="G5475" s="7" t="str">
        <f>IF(D5475&gt;Частотометр!B9,"высокочаст",IF(AND(Частотометр!C9&lt;D5475, D5475&lt;Частотометр!B9),"среднечаст","низкочаст"))</f>
        <v>низкочаст</v>
      </c>
      <c r="H5475" s="7" t="str">
        <f>IF(E5475&gt;Частотометр!B28,"высокая",IF(AND(Частотометр!C28&lt;E5475, E5475&lt;Частотометр!B28),"средняя","низкая"))</f>
        <v>низкая</v>
      </c>
      <c r="I5475" s="1"/>
    </row>
    <row r="5476" spans="1:9" x14ac:dyDescent="0.2">
      <c r="A5476" s="8">
        <f t="shared" si="210"/>
        <v>0</v>
      </c>
      <c r="B5476" s="8">
        <f t="shared" si="211"/>
        <v>0</v>
      </c>
      <c r="G5476" s="7" t="str">
        <f>IF(D5476&gt;Частотометр!B9,"высокочаст",IF(AND(Частотометр!C9&lt;D5476, D5476&lt;Частотометр!B9),"среднечаст","низкочаст"))</f>
        <v>низкочаст</v>
      </c>
      <c r="H5476" s="7" t="str">
        <f>IF(E5476&gt;Частотометр!B28,"высокая",IF(AND(Частотометр!C28&lt;E5476, E5476&lt;Частотометр!B28),"средняя","низкая"))</f>
        <v>низкая</v>
      </c>
      <c r="I5476" s="1"/>
    </row>
    <row r="5477" spans="1:9" x14ac:dyDescent="0.2">
      <c r="A5477" s="8">
        <f t="shared" si="210"/>
        <v>0</v>
      </c>
      <c r="B5477" s="8">
        <f t="shared" si="211"/>
        <v>0</v>
      </c>
      <c r="G5477" s="7" t="str">
        <f>IF(D5477&gt;Частотометр!B9,"высокочаст",IF(AND(Частотометр!C9&lt;D5477, D5477&lt;Частотометр!B9),"среднечаст","низкочаст"))</f>
        <v>низкочаст</v>
      </c>
      <c r="H5477" s="7" t="str">
        <f>IF(E5477&gt;Частотометр!B28,"высокая",IF(AND(Частотометр!C28&lt;E5477, E5477&lt;Частотометр!B28),"средняя","низкая"))</f>
        <v>низкая</v>
      </c>
      <c r="I5477" s="1"/>
    </row>
    <row r="5478" spans="1:9" x14ac:dyDescent="0.2">
      <c r="A5478" s="8">
        <f t="shared" si="210"/>
        <v>0</v>
      </c>
      <c r="B5478" s="8">
        <f t="shared" si="211"/>
        <v>0</v>
      </c>
      <c r="G5478" s="7" t="str">
        <f>IF(D5478&gt;Частотометр!B9,"высокочаст",IF(AND(Частотометр!C9&lt;D5478, D5478&lt;Частотометр!B9),"среднечаст","низкочаст"))</f>
        <v>низкочаст</v>
      </c>
      <c r="H5478" s="7" t="str">
        <f>IF(E5478&gt;Частотометр!B28,"высокая",IF(AND(Частотометр!C28&lt;E5478, E5478&lt;Частотометр!B28),"средняя","низкая"))</f>
        <v>низкая</v>
      </c>
      <c r="I5478" s="1"/>
    </row>
    <row r="5479" spans="1:9" x14ac:dyDescent="0.2">
      <c r="A5479" s="8">
        <f t="shared" si="210"/>
        <v>0</v>
      </c>
      <c r="B5479" s="8">
        <f t="shared" si="211"/>
        <v>0</v>
      </c>
      <c r="G5479" s="7" t="str">
        <f>IF(D5479&gt;Частотометр!B9,"высокочаст",IF(AND(Частотометр!C9&lt;D5479, D5479&lt;Частотометр!B9),"среднечаст","низкочаст"))</f>
        <v>низкочаст</v>
      </c>
      <c r="H5479" s="7" t="str">
        <f>IF(E5479&gt;Частотометр!B28,"высокая",IF(AND(Частотометр!C28&lt;E5479, E5479&lt;Частотометр!B28),"средняя","низкая"))</f>
        <v>низкая</v>
      </c>
      <c r="I5479" s="1"/>
    </row>
    <row r="5480" spans="1:9" x14ac:dyDescent="0.2">
      <c r="A5480" s="8">
        <f t="shared" si="210"/>
        <v>0</v>
      </c>
      <c r="B5480" s="8">
        <f t="shared" si="211"/>
        <v>0</v>
      </c>
      <c r="G5480" s="7" t="str">
        <f>IF(D5480&gt;Частотометр!B9,"высокочаст",IF(AND(Частотометр!C9&lt;D5480, D5480&lt;Частотометр!B9),"среднечаст","низкочаст"))</f>
        <v>низкочаст</v>
      </c>
      <c r="H5480" s="7" t="str">
        <f>IF(E5480&gt;Частотометр!B28,"высокая",IF(AND(Частотометр!C28&lt;E5480, E5480&lt;Частотометр!B28),"средняя","низкая"))</f>
        <v>низкая</v>
      </c>
      <c r="I5480" s="1"/>
    </row>
    <row r="5481" spans="1:9" x14ac:dyDescent="0.2">
      <c r="A5481" s="8">
        <f t="shared" si="210"/>
        <v>0</v>
      </c>
      <c r="B5481" s="8">
        <f t="shared" si="211"/>
        <v>0</v>
      </c>
      <c r="G5481" s="7" t="str">
        <f>IF(D5481&gt;Частотометр!B9,"высокочаст",IF(AND(Частотометр!C9&lt;D5481, D5481&lt;Частотометр!B9),"среднечаст","низкочаст"))</f>
        <v>низкочаст</v>
      </c>
      <c r="H5481" s="7" t="str">
        <f>IF(E5481&gt;Частотометр!B28,"высокая",IF(AND(Частотометр!C28&lt;E5481, E5481&lt;Частотометр!B28),"средняя","низкая"))</f>
        <v>низкая</v>
      </c>
      <c r="I5481" s="1"/>
    </row>
    <row r="5482" spans="1:9" x14ac:dyDescent="0.2">
      <c r="A5482" s="8">
        <f t="shared" si="210"/>
        <v>0</v>
      </c>
      <c r="B5482" s="8">
        <f t="shared" si="211"/>
        <v>0</v>
      </c>
      <c r="G5482" s="7" t="str">
        <f>IF(D5482&gt;Частотометр!B9,"высокочаст",IF(AND(Частотометр!C9&lt;D5482, D5482&lt;Частотометр!B9),"среднечаст","низкочаст"))</f>
        <v>низкочаст</v>
      </c>
      <c r="H5482" s="7" t="str">
        <f>IF(E5482&gt;Частотометр!B28,"высокая",IF(AND(Частотометр!C28&lt;E5482, E5482&lt;Частотометр!B28),"средняя","низкая"))</f>
        <v>низкая</v>
      </c>
      <c r="I5482" s="1"/>
    </row>
    <row r="5483" spans="1:9" x14ac:dyDescent="0.2">
      <c r="A5483" s="8">
        <f t="shared" si="210"/>
        <v>0</v>
      </c>
      <c r="B5483" s="8">
        <f t="shared" si="211"/>
        <v>0</v>
      </c>
      <c r="G5483" s="7" t="str">
        <f>IF(D5483&gt;Частотометр!B9,"высокочаст",IF(AND(Частотометр!C9&lt;D5483, D5483&lt;Частотометр!B9),"среднечаст","низкочаст"))</f>
        <v>низкочаст</v>
      </c>
      <c r="H5483" s="7" t="str">
        <f>IF(E5483&gt;Частотометр!B28,"высокая",IF(AND(Частотометр!C28&lt;E5483, E5483&lt;Частотометр!B28),"средняя","низкая"))</f>
        <v>низкая</v>
      </c>
      <c r="I5483" s="1"/>
    </row>
    <row r="5484" spans="1:9" x14ac:dyDescent="0.2">
      <c r="A5484" s="8">
        <f t="shared" si="210"/>
        <v>0</v>
      </c>
      <c r="B5484" s="8">
        <f t="shared" si="211"/>
        <v>0</v>
      </c>
      <c r="G5484" s="7" t="str">
        <f>IF(D5484&gt;Частотометр!B9,"высокочаст",IF(AND(Частотометр!C9&lt;D5484, D5484&lt;Частотометр!B9),"среднечаст","низкочаст"))</f>
        <v>низкочаст</v>
      </c>
      <c r="H5484" s="7" t="str">
        <f>IF(E5484&gt;Частотометр!B28,"высокая",IF(AND(Частотометр!C28&lt;E5484, E5484&lt;Частотометр!B28),"средняя","низкая"))</f>
        <v>низкая</v>
      </c>
      <c r="I5484" s="1"/>
    </row>
    <row r="5485" spans="1:9" x14ac:dyDescent="0.2">
      <c r="A5485" s="8">
        <f t="shared" si="210"/>
        <v>0</v>
      </c>
      <c r="B5485" s="8">
        <f t="shared" si="211"/>
        <v>0</v>
      </c>
      <c r="G5485" s="7" t="str">
        <f>IF(D5485&gt;Частотометр!B9,"высокочаст",IF(AND(Частотометр!C9&lt;D5485, D5485&lt;Частотометр!B9),"среднечаст","низкочаст"))</f>
        <v>низкочаст</v>
      </c>
      <c r="H5485" s="7" t="str">
        <f>IF(E5485&gt;Частотометр!B28,"высокая",IF(AND(Частотометр!C28&lt;E5485, E5485&lt;Частотометр!B28),"средняя","низкая"))</f>
        <v>низкая</v>
      </c>
      <c r="I5485" s="1"/>
    </row>
    <row r="5486" spans="1:9" x14ac:dyDescent="0.2">
      <c r="A5486" s="8">
        <f t="shared" si="210"/>
        <v>0</v>
      </c>
      <c r="B5486" s="8">
        <f t="shared" si="211"/>
        <v>0</v>
      </c>
      <c r="G5486" s="7" t="str">
        <f>IF(D5486&gt;Частотометр!B9,"высокочаст",IF(AND(Частотометр!C9&lt;D5486, D5486&lt;Частотометр!B9),"среднечаст","низкочаст"))</f>
        <v>низкочаст</v>
      </c>
      <c r="H5486" s="7" t="str">
        <f>IF(E5486&gt;Частотометр!B28,"высокая",IF(AND(Частотометр!C28&lt;E5486, E5486&lt;Частотометр!B28),"средняя","низкая"))</f>
        <v>низкая</v>
      </c>
      <c r="I5486" s="1"/>
    </row>
    <row r="5487" spans="1:9" x14ac:dyDescent="0.2">
      <c r="A5487" s="8">
        <f t="shared" si="210"/>
        <v>0</v>
      </c>
      <c r="B5487" s="8">
        <f t="shared" si="211"/>
        <v>0</v>
      </c>
      <c r="G5487" s="7" t="str">
        <f>IF(D5487&gt;Частотометр!B9,"высокочаст",IF(AND(Частотометр!C9&lt;D5487, D5487&lt;Частотометр!B9),"среднечаст","низкочаст"))</f>
        <v>низкочаст</v>
      </c>
      <c r="H5487" s="7" t="str">
        <f>IF(E5487&gt;Частотометр!B28,"высокая",IF(AND(Частотометр!C28&lt;E5487, E5487&lt;Частотометр!B28),"средняя","низкая"))</f>
        <v>низкая</v>
      </c>
      <c r="I5487" s="1"/>
    </row>
    <row r="5488" spans="1:9" x14ac:dyDescent="0.2">
      <c r="A5488" s="8">
        <f t="shared" si="210"/>
        <v>0</v>
      </c>
      <c r="B5488" s="8">
        <f t="shared" si="211"/>
        <v>0</v>
      </c>
      <c r="G5488" s="7" t="str">
        <f>IF(D5488&gt;Частотометр!B9,"высокочаст",IF(AND(Частотометр!C9&lt;D5488, D5488&lt;Частотометр!B9),"среднечаст","низкочаст"))</f>
        <v>низкочаст</v>
      </c>
      <c r="H5488" s="7" t="str">
        <f>IF(E5488&gt;Частотометр!B28,"высокая",IF(AND(Частотометр!C28&lt;E5488, E5488&lt;Частотометр!B28),"средняя","низкая"))</f>
        <v>низкая</v>
      </c>
      <c r="I5488" s="1"/>
    </row>
    <row r="5489" spans="1:9" x14ac:dyDescent="0.2">
      <c r="A5489" s="8">
        <f t="shared" si="210"/>
        <v>0</v>
      </c>
      <c r="B5489" s="8">
        <f t="shared" si="211"/>
        <v>0</v>
      </c>
      <c r="G5489" s="7" t="str">
        <f>IF(D5489&gt;Частотометр!B9,"высокочаст",IF(AND(Частотометр!C9&lt;D5489, D5489&lt;Частотометр!B9),"среднечаст","низкочаст"))</f>
        <v>низкочаст</v>
      </c>
      <c r="H5489" s="7" t="str">
        <f>IF(E5489&gt;Частотометр!B28,"высокая",IF(AND(Частотометр!C28&lt;E5489, E5489&lt;Частотометр!B28),"средняя","низкая"))</f>
        <v>низкая</v>
      </c>
      <c r="I5489" s="1"/>
    </row>
    <row r="5490" spans="1:9" x14ac:dyDescent="0.2">
      <c r="A5490" s="8">
        <f t="shared" si="210"/>
        <v>0</v>
      </c>
      <c r="B5490" s="8">
        <f t="shared" si="211"/>
        <v>0</v>
      </c>
      <c r="G5490" s="7" t="str">
        <f>IF(D5490&gt;Частотометр!B9,"высокочаст",IF(AND(Частотометр!C9&lt;D5490, D5490&lt;Частотометр!B9),"среднечаст","низкочаст"))</f>
        <v>низкочаст</v>
      </c>
      <c r="H5490" s="7" t="str">
        <f>IF(E5490&gt;Частотометр!B28,"высокая",IF(AND(Частотометр!C28&lt;E5490, E5490&lt;Частотометр!B28),"средняя","низкая"))</f>
        <v>низкая</v>
      </c>
      <c r="I5490" s="1"/>
    </row>
    <row r="5491" spans="1:9" x14ac:dyDescent="0.2">
      <c r="A5491" s="8">
        <f t="shared" si="210"/>
        <v>0</v>
      </c>
      <c r="B5491" s="8">
        <f t="shared" si="211"/>
        <v>0</v>
      </c>
      <c r="G5491" s="7" t="str">
        <f>IF(D5491&gt;Частотометр!B9,"высокочаст",IF(AND(Частотометр!C9&lt;D5491, D5491&lt;Частотометр!B9),"среднечаст","низкочаст"))</f>
        <v>низкочаст</v>
      </c>
      <c r="H5491" s="7" t="str">
        <f>IF(E5491&gt;Частотометр!B28,"высокая",IF(AND(Частотометр!C28&lt;E5491, E5491&lt;Частотометр!B28),"средняя","низкая"))</f>
        <v>низкая</v>
      </c>
      <c r="I5491" s="1"/>
    </row>
    <row r="5492" spans="1:9" x14ac:dyDescent="0.2">
      <c r="A5492" s="8">
        <f t="shared" si="210"/>
        <v>0</v>
      </c>
      <c r="B5492" s="8">
        <f t="shared" si="211"/>
        <v>0</v>
      </c>
      <c r="G5492" s="7" t="str">
        <f>IF(D5492&gt;Частотометр!B9,"высокочаст",IF(AND(Частотометр!C9&lt;D5492, D5492&lt;Частотометр!B9),"среднечаст","низкочаст"))</f>
        <v>низкочаст</v>
      </c>
      <c r="H5492" s="7" t="str">
        <f>IF(E5492&gt;Частотометр!B28,"высокая",IF(AND(Частотометр!C28&lt;E5492, E5492&lt;Частотометр!B28),"средняя","низкая"))</f>
        <v>низкая</v>
      </c>
      <c r="I5492" s="1"/>
    </row>
    <row r="5493" spans="1:9" x14ac:dyDescent="0.2">
      <c r="A5493" s="8">
        <f t="shared" si="210"/>
        <v>0</v>
      </c>
      <c r="B5493" s="8">
        <f t="shared" si="211"/>
        <v>0</v>
      </c>
      <c r="G5493" s="7" t="str">
        <f>IF(D5493&gt;Частотометр!B9,"высокочаст",IF(AND(Частотометр!C9&lt;D5493, D5493&lt;Частотометр!B9),"среднечаст","низкочаст"))</f>
        <v>низкочаст</v>
      </c>
      <c r="H5493" s="7" t="str">
        <f>IF(E5493&gt;Частотометр!B28,"высокая",IF(AND(Частотометр!C28&lt;E5493, E5493&lt;Частотометр!B28),"средняя","низкая"))</f>
        <v>низкая</v>
      </c>
      <c r="I5493" s="1"/>
    </row>
    <row r="5494" spans="1:9" x14ac:dyDescent="0.2">
      <c r="A5494" s="8">
        <f t="shared" si="210"/>
        <v>0</v>
      </c>
      <c r="B5494" s="8">
        <f t="shared" si="211"/>
        <v>0</v>
      </c>
      <c r="G5494" s="7" t="str">
        <f>IF(D5494&gt;Частотометр!B9,"высокочаст",IF(AND(Частотометр!C9&lt;D5494, D5494&lt;Частотометр!B9),"среднечаст","низкочаст"))</f>
        <v>низкочаст</v>
      </c>
      <c r="H5494" s="7" t="str">
        <f>IF(E5494&gt;Частотометр!B28,"высокая",IF(AND(Частотометр!C28&lt;E5494, E5494&lt;Частотометр!B28),"средняя","низкая"))</f>
        <v>низкая</v>
      </c>
      <c r="I5494" s="1"/>
    </row>
    <row r="5495" spans="1:9" x14ac:dyDescent="0.2">
      <c r="A5495" s="8">
        <f t="shared" si="210"/>
        <v>0</v>
      </c>
      <c r="B5495" s="8">
        <f t="shared" si="211"/>
        <v>0</v>
      </c>
      <c r="G5495" s="7" t="str">
        <f>IF(D5495&gt;Частотометр!B9,"высокочаст",IF(AND(Частотометр!C9&lt;D5495, D5495&lt;Частотометр!B9),"среднечаст","низкочаст"))</f>
        <v>низкочаст</v>
      </c>
      <c r="H5495" s="7" t="str">
        <f>IF(E5495&gt;Частотометр!B28,"высокая",IF(AND(Частотометр!C28&lt;E5495, E5495&lt;Частотометр!B28),"средняя","низкая"))</f>
        <v>низкая</v>
      </c>
      <c r="I5495" s="1"/>
    </row>
    <row r="5496" spans="1:9" x14ac:dyDescent="0.2">
      <c r="A5496" s="8">
        <f t="shared" si="210"/>
        <v>0</v>
      </c>
      <c r="B5496" s="8">
        <f t="shared" si="211"/>
        <v>0</v>
      </c>
      <c r="G5496" s="7" t="str">
        <f>IF(D5496&gt;Частотометр!B9,"высокочаст",IF(AND(Частотометр!C9&lt;D5496, D5496&lt;Частотометр!B9),"среднечаст","низкочаст"))</f>
        <v>низкочаст</v>
      </c>
      <c r="H5496" s="7" t="str">
        <f>IF(E5496&gt;Частотометр!B28,"высокая",IF(AND(Частотометр!C28&lt;E5496, E5496&lt;Частотометр!B28),"средняя","низкая"))</f>
        <v>низкая</v>
      </c>
      <c r="I5496" s="1"/>
    </row>
    <row r="5497" spans="1:9" x14ac:dyDescent="0.2">
      <c r="A5497" s="8">
        <f t="shared" si="210"/>
        <v>0</v>
      </c>
      <c r="B5497" s="8">
        <f t="shared" si="211"/>
        <v>0</v>
      </c>
      <c r="G5497" s="7" t="str">
        <f>IF(D5497&gt;Частотометр!B9,"высокочаст",IF(AND(Частотометр!C9&lt;D5497, D5497&lt;Частотометр!B9),"среднечаст","низкочаст"))</f>
        <v>низкочаст</v>
      </c>
      <c r="H5497" s="7" t="str">
        <f>IF(E5497&gt;Частотометр!B28,"высокая",IF(AND(Частотометр!C28&lt;E5497, E5497&lt;Частотометр!B28),"средняя","низкая"))</f>
        <v>низкая</v>
      </c>
      <c r="I5497" s="1"/>
    </row>
    <row r="5498" spans="1:9" x14ac:dyDescent="0.2">
      <c r="A5498" s="8">
        <f t="shared" si="210"/>
        <v>0</v>
      </c>
      <c r="B5498" s="8">
        <f t="shared" si="211"/>
        <v>0</v>
      </c>
      <c r="G5498" s="7" t="str">
        <f>IF(D5498&gt;Частотометр!B9,"высокочаст",IF(AND(Частотометр!C9&lt;D5498, D5498&lt;Частотометр!B9),"среднечаст","низкочаст"))</f>
        <v>низкочаст</v>
      </c>
      <c r="H5498" s="7" t="str">
        <f>IF(E5498&gt;Частотометр!B28,"высокая",IF(AND(Частотометр!C28&lt;E5498, E5498&lt;Частотометр!B28),"средняя","низкая"))</f>
        <v>низкая</v>
      </c>
      <c r="I5498" s="1"/>
    </row>
    <row r="5499" spans="1:9" x14ac:dyDescent="0.2">
      <c r="A5499" s="8">
        <f t="shared" si="210"/>
        <v>0</v>
      </c>
      <c r="B5499" s="8">
        <f t="shared" si="211"/>
        <v>0</v>
      </c>
      <c r="G5499" s="7" t="str">
        <f>IF(D5499&gt;Частотометр!B9,"высокочаст",IF(AND(Частотометр!C9&lt;D5499, D5499&lt;Частотометр!B9),"среднечаст","низкочаст"))</f>
        <v>низкочаст</v>
      </c>
      <c r="H5499" s="7" t="str">
        <f>IF(E5499&gt;Частотометр!B28,"высокая",IF(AND(Частотометр!C28&lt;E5499, E5499&lt;Частотометр!B28),"средняя","низкая"))</f>
        <v>низкая</v>
      </c>
      <c r="I5499" s="1"/>
    </row>
    <row r="5500" spans="1:9" x14ac:dyDescent="0.2">
      <c r="A5500" s="8">
        <f t="shared" si="210"/>
        <v>0</v>
      </c>
      <c r="B5500" s="8">
        <f t="shared" si="211"/>
        <v>0</v>
      </c>
      <c r="G5500" s="7" t="str">
        <f>IF(D5500&gt;Частотометр!B9,"высокочаст",IF(AND(Частотометр!C9&lt;D5500, D5500&lt;Частотометр!B9),"среднечаст","низкочаст"))</f>
        <v>низкочаст</v>
      </c>
      <c r="H5500" s="7" t="str">
        <f>IF(E5500&gt;Частотометр!B28,"высокая",IF(AND(Частотометр!C28&lt;E5500, E5500&lt;Частотометр!B28),"средняя","низкая"))</f>
        <v>низкая</v>
      </c>
      <c r="I5500" s="1"/>
    </row>
    <row r="5501" spans="1:9" x14ac:dyDescent="0.2">
      <c r="A5501" s="8">
        <f t="shared" si="210"/>
        <v>0</v>
      </c>
      <c r="B5501" s="8">
        <f t="shared" si="211"/>
        <v>0</v>
      </c>
      <c r="G5501" s="7" t="str">
        <f>IF(D5501&gt;Частотометр!B9,"высокочаст",IF(AND(Частотометр!C9&lt;D5501, D5501&lt;Частотометр!B9),"среднечаст","низкочаст"))</f>
        <v>низкочаст</v>
      </c>
      <c r="H5501" s="7" t="str">
        <f>IF(E5501&gt;Частотометр!B28,"высокая",IF(AND(Частотометр!C28&lt;E5501, E5501&lt;Частотометр!B28),"средняя","низкая"))</f>
        <v>низкая</v>
      </c>
      <c r="I5501" s="1"/>
    </row>
    <row r="5502" spans="1:9" x14ac:dyDescent="0.2">
      <c r="A5502" s="8">
        <f t="shared" si="210"/>
        <v>0</v>
      </c>
      <c r="B5502" s="8">
        <f t="shared" si="211"/>
        <v>0</v>
      </c>
      <c r="G5502" s="7" t="str">
        <f>IF(D5502&gt;Частотометр!B9,"высокочаст",IF(AND(Частотометр!C9&lt;D5502, D5502&lt;Частотометр!B9),"среднечаст","низкочаст"))</f>
        <v>низкочаст</v>
      </c>
      <c r="H5502" s="7" t="str">
        <f>IF(E5502&gt;Частотометр!B28,"высокая",IF(AND(Частотометр!C28&lt;E5502, E5502&lt;Частотометр!B28),"средняя","низкая"))</f>
        <v>низкая</v>
      </c>
      <c r="I5502" s="1"/>
    </row>
    <row r="5503" spans="1:9" x14ac:dyDescent="0.2">
      <c r="A5503" s="8">
        <f t="shared" si="210"/>
        <v>0</v>
      </c>
      <c r="B5503" s="8">
        <f t="shared" si="211"/>
        <v>0</v>
      </c>
      <c r="G5503" s="7" t="str">
        <f>IF(D5503&gt;Частотометр!B9,"высокочаст",IF(AND(Частотометр!C9&lt;D5503, D5503&lt;Частотометр!B9),"среднечаст","низкочаст"))</f>
        <v>низкочаст</v>
      </c>
      <c r="H5503" s="7" t="str">
        <f>IF(E5503&gt;Частотометр!B28,"высокая",IF(AND(Частотометр!C28&lt;E5503, E5503&lt;Частотометр!B28),"средняя","низкая"))</f>
        <v>низкая</v>
      </c>
      <c r="I5503" s="1"/>
    </row>
    <row r="5504" spans="1:9" x14ac:dyDescent="0.2">
      <c r="A5504" s="8">
        <f t="shared" si="210"/>
        <v>0</v>
      </c>
      <c r="B5504" s="8">
        <f t="shared" si="211"/>
        <v>0</v>
      </c>
      <c r="G5504" s="7" t="str">
        <f>IF(D5504&gt;Частотометр!B9,"высокочаст",IF(AND(Частотометр!C9&lt;D5504, D5504&lt;Частотометр!B9),"среднечаст","низкочаст"))</f>
        <v>низкочаст</v>
      </c>
      <c r="H5504" s="7" t="str">
        <f>IF(E5504&gt;Частотометр!B28,"высокая",IF(AND(Частотометр!C28&lt;E5504, E5504&lt;Частотометр!B28),"средняя","низкая"))</f>
        <v>низкая</v>
      </c>
      <c r="I5504" s="1"/>
    </row>
    <row r="5505" spans="1:9" x14ac:dyDescent="0.2">
      <c r="A5505" s="8">
        <f t="shared" si="210"/>
        <v>0</v>
      </c>
      <c r="B5505" s="8">
        <f t="shared" si="211"/>
        <v>0</v>
      </c>
      <c r="G5505" s="7" t="str">
        <f>IF(D5505&gt;Частотометр!B9,"высокочаст",IF(AND(Частотометр!C9&lt;D5505, D5505&lt;Частотометр!B9),"среднечаст","низкочаст"))</f>
        <v>низкочаст</v>
      </c>
      <c r="H5505" s="7" t="str">
        <f>IF(E5505&gt;Частотометр!B28,"высокая",IF(AND(Частотометр!C28&lt;E5505, E5505&lt;Частотометр!B28),"средняя","низкая"))</f>
        <v>низкая</v>
      </c>
      <c r="I5505" s="1"/>
    </row>
    <row r="5506" spans="1:9" x14ac:dyDescent="0.2">
      <c r="A5506" s="8">
        <f t="shared" ref="A5506:A5569" si="212">IF(ISBLANK(C5506),0,LEN(TRIM(C5506))-LEN(SUBSTITUTE(C5506," ",""))+1)</f>
        <v>0</v>
      </c>
      <c r="B5506" s="8">
        <f t="shared" ref="B5506:B5569" si="213">LEN(C5506)</f>
        <v>0</v>
      </c>
      <c r="G5506" s="7" t="str">
        <f>IF(D5506&gt;Частотометр!B9,"высокочаст",IF(AND(Частотометр!C9&lt;D5506, D5506&lt;Частотометр!B9),"среднечаст","низкочаст"))</f>
        <v>низкочаст</v>
      </c>
      <c r="H5506" s="7" t="str">
        <f>IF(E5506&gt;Частотометр!B28,"высокая",IF(AND(Частотометр!C28&lt;E5506, E5506&lt;Частотометр!B28),"средняя","низкая"))</f>
        <v>низкая</v>
      </c>
      <c r="I5506" s="1"/>
    </row>
    <row r="5507" spans="1:9" x14ac:dyDescent="0.2">
      <c r="A5507" s="8">
        <f t="shared" si="212"/>
        <v>0</v>
      </c>
      <c r="B5507" s="8">
        <f t="shared" si="213"/>
        <v>0</v>
      </c>
      <c r="G5507" s="7" t="str">
        <f>IF(D5507&gt;Частотометр!B9,"высокочаст",IF(AND(Частотометр!C9&lt;D5507, D5507&lt;Частотометр!B9),"среднечаст","низкочаст"))</f>
        <v>низкочаст</v>
      </c>
      <c r="H5507" s="7" t="str">
        <f>IF(E5507&gt;Частотометр!B28,"высокая",IF(AND(Частотометр!C28&lt;E5507, E5507&lt;Частотометр!B28),"средняя","низкая"))</f>
        <v>низкая</v>
      </c>
      <c r="I5507" s="1"/>
    </row>
    <row r="5508" spans="1:9" x14ac:dyDescent="0.2">
      <c r="A5508" s="8">
        <f t="shared" si="212"/>
        <v>0</v>
      </c>
      <c r="B5508" s="8">
        <f t="shared" si="213"/>
        <v>0</v>
      </c>
      <c r="G5508" s="7" t="str">
        <f>IF(D5508&gt;Частотометр!B9,"высокочаст",IF(AND(Частотометр!C9&lt;D5508, D5508&lt;Частотометр!B9),"среднечаст","низкочаст"))</f>
        <v>низкочаст</v>
      </c>
      <c r="H5508" s="7" t="str">
        <f>IF(E5508&gt;Частотометр!B28,"высокая",IF(AND(Частотометр!C28&lt;E5508, E5508&lt;Частотометр!B28),"средняя","низкая"))</f>
        <v>низкая</v>
      </c>
      <c r="I5508" s="1"/>
    </row>
    <row r="5509" spans="1:9" x14ac:dyDescent="0.2">
      <c r="A5509" s="8">
        <f t="shared" si="212"/>
        <v>0</v>
      </c>
      <c r="B5509" s="8">
        <f t="shared" si="213"/>
        <v>0</v>
      </c>
      <c r="G5509" s="7" t="str">
        <f>IF(D5509&gt;Частотометр!B9,"высокочаст",IF(AND(Частотометр!C9&lt;D5509, D5509&lt;Частотометр!B9),"среднечаст","низкочаст"))</f>
        <v>низкочаст</v>
      </c>
      <c r="H5509" s="7" t="str">
        <f>IF(E5509&gt;Частотометр!B28,"высокая",IF(AND(Частотометр!C28&lt;E5509, E5509&lt;Частотометр!B28),"средняя","низкая"))</f>
        <v>низкая</v>
      </c>
      <c r="I5509" s="1"/>
    </row>
    <row r="5510" spans="1:9" x14ac:dyDescent="0.2">
      <c r="A5510" s="8">
        <f t="shared" si="212"/>
        <v>0</v>
      </c>
      <c r="B5510" s="8">
        <f t="shared" si="213"/>
        <v>0</v>
      </c>
      <c r="G5510" s="7" t="str">
        <f>IF(D5510&gt;Частотометр!B9,"высокочаст",IF(AND(Частотометр!C9&lt;D5510, D5510&lt;Частотометр!B9),"среднечаст","низкочаст"))</f>
        <v>низкочаст</v>
      </c>
      <c r="H5510" s="7" t="str">
        <f>IF(E5510&gt;Частотометр!B28,"высокая",IF(AND(Частотометр!C28&lt;E5510, E5510&lt;Частотометр!B28),"средняя","низкая"))</f>
        <v>низкая</v>
      </c>
      <c r="I5510" s="1"/>
    </row>
    <row r="5511" spans="1:9" x14ac:dyDescent="0.2">
      <c r="A5511" s="8">
        <f t="shared" si="212"/>
        <v>0</v>
      </c>
      <c r="B5511" s="8">
        <f t="shared" si="213"/>
        <v>0</v>
      </c>
      <c r="G5511" s="7" t="str">
        <f>IF(D5511&gt;Частотометр!B9,"высокочаст",IF(AND(Частотометр!C9&lt;D5511, D5511&lt;Частотометр!B9),"среднечаст","низкочаст"))</f>
        <v>низкочаст</v>
      </c>
      <c r="H5511" s="7" t="str">
        <f>IF(E5511&gt;Частотометр!B28,"высокая",IF(AND(Частотометр!C28&lt;E5511, E5511&lt;Частотометр!B28),"средняя","низкая"))</f>
        <v>низкая</v>
      </c>
      <c r="I5511" s="1"/>
    </row>
    <row r="5512" spans="1:9" x14ac:dyDescent="0.2">
      <c r="A5512" s="8">
        <f t="shared" si="212"/>
        <v>0</v>
      </c>
      <c r="B5512" s="8">
        <f t="shared" si="213"/>
        <v>0</v>
      </c>
      <c r="G5512" s="7" t="str">
        <f>IF(D5512&gt;Частотометр!B9,"высокочаст",IF(AND(Частотометр!C9&lt;D5512, D5512&lt;Частотометр!B9),"среднечаст","низкочаст"))</f>
        <v>низкочаст</v>
      </c>
      <c r="H5512" s="7" t="str">
        <f>IF(E5512&gt;Частотометр!B28,"высокая",IF(AND(Частотометр!C28&lt;E5512, E5512&lt;Частотометр!B28),"средняя","низкая"))</f>
        <v>низкая</v>
      </c>
      <c r="I5512" s="1"/>
    </row>
    <row r="5513" spans="1:9" x14ac:dyDescent="0.2">
      <c r="A5513" s="8">
        <f t="shared" si="212"/>
        <v>0</v>
      </c>
      <c r="B5513" s="8">
        <f t="shared" si="213"/>
        <v>0</v>
      </c>
      <c r="G5513" s="7" t="str">
        <f>IF(D5513&gt;Частотометр!B9,"высокочаст",IF(AND(Частотометр!C9&lt;D5513, D5513&lt;Частотометр!B9),"среднечаст","низкочаст"))</f>
        <v>низкочаст</v>
      </c>
      <c r="H5513" s="7" t="str">
        <f>IF(E5513&gt;Частотометр!B28,"высокая",IF(AND(Частотометр!C28&lt;E5513, E5513&lt;Частотометр!B28),"средняя","низкая"))</f>
        <v>низкая</v>
      </c>
      <c r="I5513" s="1"/>
    </row>
    <row r="5514" spans="1:9" x14ac:dyDescent="0.2">
      <c r="A5514" s="8">
        <f t="shared" si="212"/>
        <v>0</v>
      </c>
      <c r="B5514" s="8">
        <f t="shared" si="213"/>
        <v>0</v>
      </c>
      <c r="G5514" s="7" t="str">
        <f>IF(D5514&gt;Частотометр!B9,"высокочаст",IF(AND(Частотометр!C9&lt;D5514, D5514&lt;Частотометр!B9),"среднечаст","низкочаст"))</f>
        <v>низкочаст</v>
      </c>
      <c r="H5514" s="7" t="str">
        <f>IF(E5514&gt;Частотометр!B28,"высокая",IF(AND(Частотометр!C28&lt;E5514, E5514&lt;Частотометр!B28),"средняя","низкая"))</f>
        <v>низкая</v>
      </c>
      <c r="I5514" s="1"/>
    </row>
    <row r="5515" spans="1:9" x14ac:dyDescent="0.2">
      <c r="A5515" s="8">
        <f t="shared" si="212"/>
        <v>0</v>
      </c>
      <c r="B5515" s="8">
        <f t="shared" si="213"/>
        <v>0</v>
      </c>
      <c r="G5515" s="7" t="str">
        <f>IF(D5515&gt;Частотометр!B9,"высокочаст",IF(AND(Частотометр!C9&lt;D5515, D5515&lt;Частотометр!B9),"среднечаст","низкочаст"))</f>
        <v>низкочаст</v>
      </c>
      <c r="H5515" s="7" t="str">
        <f>IF(E5515&gt;Частотометр!B28,"высокая",IF(AND(Частотометр!C28&lt;E5515, E5515&lt;Частотометр!B28),"средняя","низкая"))</f>
        <v>низкая</v>
      </c>
      <c r="I5515" s="1"/>
    </row>
    <row r="5516" spans="1:9" x14ac:dyDescent="0.2">
      <c r="A5516" s="8">
        <f t="shared" si="212"/>
        <v>0</v>
      </c>
      <c r="B5516" s="8">
        <f t="shared" si="213"/>
        <v>0</v>
      </c>
      <c r="G5516" s="7" t="str">
        <f>IF(D5516&gt;Частотометр!B9,"высокочаст",IF(AND(Частотометр!C9&lt;D5516, D5516&lt;Частотометр!B9),"среднечаст","низкочаст"))</f>
        <v>низкочаст</v>
      </c>
      <c r="H5516" s="7" t="str">
        <f>IF(E5516&gt;Частотометр!B28,"высокая",IF(AND(Частотометр!C28&lt;E5516, E5516&lt;Частотометр!B28),"средняя","низкая"))</f>
        <v>низкая</v>
      </c>
      <c r="I5516" s="1"/>
    </row>
    <row r="5517" spans="1:9" x14ac:dyDescent="0.2">
      <c r="A5517" s="8">
        <f t="shared" si="212"/>
        <v>0</v>
      </c>
      <c r="B5517" s="8">
        <f t="shared" si="213"/>
        <v>0</v>
      </c>
      <c r="G5517" s="7" t="str">
        <f>IF(D5517&gt;Частотометр!B9,"высокочаст",IF(AND(Частотометр!C9&lt;D5517, D5517&lt;Частотометр!B9),"среднечаст","низкочаст"))</f>
        <v>низкочаст</v>
      </c>
      <c r="H5517" s="7" t="str">
        <f>IF(E5517&gt;Частотометр!B28,"высокая",IF(AND(Частотометр!C28&lt;E5517, E5517&lt;Частотометр!B28),"средняя","низкая"))</f>
        <v>низкая</v>
      </c>
      <c r="I5517" s="1"/>
    </row>
    <row r="5518" spans="1:9" x14ac:dyDescent="0.2">
      <c r="A5518" s="8">
        <f t="shared" si="212"/>
        <v>0</v>
      </c>
      <c r="B5518" s="8">
        <f t="shared" si="213"/>
        <v>0</v>
      </c>
      <c r="G5518" s="7" t="str">
        <f>IF(D5518&gt;Частотометр!B9,"высокочаст",IF(AND(Частотометр!C9&lt;D5518, D5518&lt;Частотометр!B9),"среднечаст","низкочаст"))</f>
        <v>низкочаст</v>
      </c>
      <c r="H5518" s="7" t="str">
        <f>IF(E5518&gt;Частотометр!B28,"высокая",IF(AND(Частотометр!C28&lt;E5518, E5518&lt;Частотометр!B28),"средняя","низкая"))</f>
        <v>низкая</v>
      </c>
      <c r="I5518" s="1"/>
    </row>
    <row r="5519" spans="1:9" x14ac:dyDescent="0.2">
      <c r="A5519" s="8">
        <f t="shared" si="212"/>
        <v>0</v>
      </c>
      <c r="B5519" s="8">
        <f t="shared" si="213"/>
        <v>0</v>
      </c>
      <c r="G5519" s="7" t="str">
        <f>IF(D5519&gt;Частотометр!B9,"высокочаст",IF(AND(Частотометр!C9&lt;D5519, D5519&lt;Частотометр!B9),"среднечаст","низкочаст"))</f>
        <v>низкочаст</v>
      </c>
      <c r="H5519" s="7" t="str">
        <f>IF(E5519&gt;Частотометр!B28,"высокая",IF(AND(Частотометр!C28&lt;E5519, E5519&lt;Частотометр!B28),"средняя","низкая"))</f>
        <v>низкая</v>
      </c>
      <c r="I5519" s="1"/>
    </row>
    <row r="5520" spans="1:9" x14ac:dyDescent="0.2">
      <c r="A5520" s="8">
        <f t="shared" si="212"/>
        <v>0</v>
      </c>
      <c r="B5520" s="8">
        <f t="shared" si="213"/>
        <v>0</v>
      </c>
      <c r="G5520" s="7" t="str">
        <f>IF(D5520&gt;Частотометр!B9,"высокочаст",IF(AND(Частотометр!C9&lt;D5520, D5520&lt;Частотометр!B9),"среднечаст","низкочаст"))</f>
        <v>низкочаст</v>
      </c>
      <c r="H5520" s="7" t="str">
        <f>IF(E5520&gt;Частотометр!B28,"высокая",IF(AND(Частотометр!C28&lt;E5520, E5520&lt;Частотометр!B28),"средняя","низкая"))</f>
        <v>низкая</v>
      </c>
      <c r="I5520" s="1"/>
    </row>
    <row r="5521" spans="1:9" x14ac:dyDescent="0.2">
      <c r="A5521" s="8">
        <f t="shared" si="212"/>
        <v>0</v>
      </c>
      <c r="B5521" s="8">
        <f t="shared" si="213"/>
        <v>0</v>
      </c>
      <c r="G5521" s="7" t="str">
        <f>IF(D5521&gt;Частотометр!B9,"высокочаст",IF(AND(Частотометр!C9&lt;D5521, D5521&lt;Частотометр!B9),"среднечаст","низкочаст"))</f>
        <v>низкочаст</v>
      </c>
      <c r="H5521" s="7" t="str">
        <f>IF(E5521&gt;Частотометр!B28,"высокая",IF(AND(Частотометр!C28&lt;E5521, E5521&lt;Частотометр!B28),"средняя","низкая"))</f>
        <v>низкая</v>
      </c>
      <c r="I5521" s="1"/>
    </row>
    <row r="5522" spans="1:9" x14ac:dyDescent="0.2">
      <c r="A5522" s="8">
        <f t="shared" si="212"/>
        <v>0</v>
      </c>
      <c r="B5522" s="8">
        <f t="shared" si="213"/>
        <v>0</v>
      </c>
      <c r="G5522" s="7" t="str">
        <f>IF(D5522&gt;Частотометр!B9,"высокочаст",IF(AND(Частотометр!C9&lt;D5522, D5522&lt;Частотометр!B9),"среднечаст","низкочаст"))</f>
        <v>низкочаст</v>
      </c>
      <c r="H5522" s="7" t="str">
        <f>IF(E5522&gt;Частотометр!B28,"высокая",IF(AND(Частотометр!C28&lt;E5522, E5522&lt;Частотометр!B28),"средняя","низкая"))</f>
        <v>низкая</v>
      </c>
      <c r="I5522" s="1"/>
    </row>
    <row r="5523" spans="1:9" x14ac:dyDescent="0.2">
      <c r="A5523" s="8">
        <f t="shared" si="212"/>
        <v>0</v>
      </c>
      <c r="B5523" s="8">
        <f t="shared" si="213"/>
        <v>0</v>
      </c>
      <c r="G5523" s="7" t="str">
        <f>IF(D5523&gt;Частотометр!B9,"высокочаст",IF(AND(Частотометр!C9&lt;D5523, D5523&lt;Частотометр!B9),"среднечаст","низкочаст"))</f>
        <v>низкочаст</v>
      </c>
      <c r="H5523" s="7" t="str">
        <f>IF(E5523&gt;Частотометр!B28,"высокая",IF(AND(Частотометр!C28&lt;E5523, E5523&lt;Частотометр!B28),"средняя","низкая"))</f>
        <v>низкая</v>
      </c>
      <c r="I5523" s="1"/>
    </row>
    <row r="5524" spans="1:9" x14ac:dyDescent="0.2">
      <c r="A5524" s="8">
        <f t="shared" si="212"/>
        <v>0</v>
      </c>
      <c r="B5524" s="8">
        <f t="shared" si="213"/>
        <v>0</v>
      </c>
      <c r="G5524" s="7" t="str">
        <f>IF(D5524&gt;Частотометр!B9,"высокочаст",IF(AND(Частотометр!C9&lt;D5524, D5524&lt;Частотометр!B9),"среднечаст","низкочаст"))</f>
        <v>низкочаст</v>
      </c>
      <c r="H5524" s="7" t="str">
        <f>IF(E5524&gt;Частотометр!B28,"высокая",IF(AND(Частотометр!C28&lt;E5524, E5524&lt;Частотометр!B28),"средняя","низкая"))</f>
        <v>низкая</v>
      </c>
      <c r="I5524" s="1"/>
    </row>
    <row r="5525" spans="1:9" x14ac:dyDescent="0.2">
      <c r="A5525" s="8">
        <f t="shared" si="212"/>
        <v>0</v>
      </c>
      <c r="B5525" s="8">
        <f t="shared" si="213"/>
        <v>0</v>
      </c>
      <c r="G5525" s="7" t="str">
        <f>IF(D5525&gt;Частотометр!B9,"высокочаст",IF(AND(Частотометр!C9&lt;D5525, D5525&lt;Частотометр!B9),"среднечаст","низкочаст"))</f>
        <v>низкочаст</v>
      </c>
      <c r="H5525" s="7" t="str">
        <f>IF(E5525&gt;Частотометр!B28,"высокая",IF(AND(Частотометр!C28&lt;E5525, E5525&lt;Частотометр!B28),"средняя","низкая"))</f>
        <v>низкая</v>
      </c>
      <c r="I5525" s="1"/>
    </row>
    <row r="5526" spans="1:9" x14ac:dyDescent="0.2">
      <c r="A5526" s="8">
        <f t="shared" si="212"/>
        <v>0</v>
      </c>
      <c r="B5526" s="8">
        <f t="shared" si="213"/>
        <v>0</v>
      </c>
      <c r="G5526" s="7" t="str">
        <f>IF(D5526&gt;Частотометр!B9,"высокочаст",IF(AND(Частотометр!C9&lt;D5526, D5526&lt;Частотометр!B9),"среднечаст","низкочаст"))</f>
        <v>низкочаст</v>
      </c>
      <c r="H5526" s="7" t="str">
        <f>IF(E5526&gt;Частотометр!B28,"высокая",IF(AND(Частотометр!C28&lt;E5526, E5526&lt;Частотометр!B28),"средняя","низкая"))</f>
        <v>низкая</v>
      </c>
      <c r="I5526" s="1"/>
    </row>
    <row r="5527" spans="1:9" x14ac:dyDescent="0.2">
      <c r="A5527" s="8">
        <f t="shared" si="212"/>
        <v>0</v>
      </c>
      <c r="B5527" s="8">
        <f t="shared" si="213"/>
        <v>0</v>
      </c>
      <c r="G5527" s="7" t="str">
        <f>IF(D5527&gt;Частотометр!B9,"высокочаст",IF(AND(Частотометр!C9&lt;D5527, D5527&lt;Частотометр!B9),"среднечаст","низкочаст"))</f>
        <v>низкочаст</v>
      </c>
      <c r="H5527" s="7" t="str">
        <f>IF(E5527&gt;Частотометр!B28,"высокая",IF(AND(Частотометр!C28&lt;E5527, E5527&lt;Частотометр!B28),"средняя","низкая"))</f>
        <v>низкая</v>
      </c>
      <c r="I5527" s="1"/>
    </row>
    <row r="5528" spans="1:9" x14ac:dyDescent="0.2">
      <c r="A5528" s="8">
        <f t="shared" si="212"/>
        <v>0</v>
      </c>
      <c r="B5528" s="8">
        <f t="shared" si="213"/>
        <v>0</v>
      </c>
      <c r="G5528" s="7" t="str">
        <f>IF(D5528&gt;Частотометр!B9,"высокочаст",IF(AND(Частотометр!C9&lt;D5528, D5528&lt;Частотометр!B9),"среднечаст","низкочаст"))</f>
        <v>низкочаст</v>
      </c>
      <c r="H5528" s="7" t="str">
        <f>IF(E5528&gt;Частотометр!B28,"высокая",IF(AND(Частотометр!C28&lt;E5528, E5528&lt;Частотометр!B28),"средняя","низкая"))</f>
        <v>низкая</v>
      </c>
      <c r="I5528" s="1"/>
    </row>
    <row r="5529" spans="1:9" x14ac:dyDescent="0.2">
      <c r="A5529" s="8">
        <f t="shared" si="212"/>
        <v>0</v>
      </c>
      <c r="B5529" s="8">
        <f t="shared" si="213"/>
        <v>0</v>
      </c>
      <c r="G5529" s="7" t="str">
        <f>IF(D5529&gt;Частотометр!B9,"высокочаст",IF(AND(Частотометр!C9&lt;D5529, D5529&lt;Частотометр!B9),"среднечаст","низкочаст"))</f>
        <v>низкочаст</v>
      </c>
      <c r="H5529" s="7" t="str">
        <f>IF(E5529&gt;Частотометр!B28,"высокая",IF(AND(Частотометр!C28&lt;E5529, E5529&lt;Частотометр!B28),"средняя","низкая"))</f>
        <v>низкая</v>
      </c>
      <c r="I5529" s="1"/>
    </row>
    <row r="5530" spans="1:9" x14ac:dyDescent="0.2">
      <c r="A5530" s="8">
        <f t="shared" si="212"/>
        <v>0</v>
      </c>
      <c r="B5530" s="8">
        <f t="shared" si="213"/>
        <v>0</v>
      </c>
      <c r="G5530" s="7" t="str">
        <f>IF(D5530&gt;Частотометр!B9,"высокочаст",IF(AND(Частотометр!C9&lt;D5530, D5530&lt;Частотометр!B9),"среднечаст","низкочаст"))</f>
        <v>низкочаст</v>
      </c>
      <c r="H5530" s="7" t="str">
        <f>IF(E5530&gt;Частотометр!B28,"высокая",IF(AND(Частотометр!C28&lt;E5530, E5530&lt;Частотометр!B28),"средняя","низкая"))</f>
        <v>низкая</v>
      </c>
      <c r="I5530" s="1"/>
    </row>
    <row r="5531" spans="1:9" x14ac:dyDescent="0.2">
      <c r="A5531" s="8">
        <f t="shared" si="212"/>
        <v>0</v>
      </c>
      <c r="B5531" s="8">
        <f t="shared" si="213"/>
        <v>0</v>
      </c>
      <c r="G5531" s="7" t="str">
        <f>IF(D5531&gt;Частотометр!B9,"высокочаст",IF(AND(Частотометр!C9&lt;D5531, D5531&lt;Частотометр!B9),"среднечаст","низкочаст"))</f>
        <v>низкочаст</v>
      </c>
      <c r="H5531" s="7" t="str">
        <f>IF(E5531&gt;Частотометр!B28,"высокая",IF(AND(Частотометр!C28&lt;E5531, E5531&lt;Частотометр!B28),"средняя","низкая"))</f>
        <v>низкая</v>
      </c>
      <c r="I5531" s="1"/>
    </row>
    <row r="5532" spans="1:9" x14ac:dyDescent="0.2">
      <c r="A5532" s="8">
        <f t="shared" si="212"/>
        <v>0</v>
      </c>
      <c r="B5532" s="8">
        <f t="shared" si="213"/>
        <v>0</v>
      </c>
      <c r="G5532" s="7" t="str">
        <f>IF(D5532&gt;Частотометр!B9,"высокочаст",IF(AND(Частотометр!C9&lt;D5532, D5532&lt;Частотометр!B9),"среднечаст","низкочаст"))</f>
        <v>низкочаст</v>
      </c>
      <c r="H5532" s="7" t="str">
        <f>IF(E5532&gt;Частотометр!B28,"высокая",IF(AND(Частотометр!C28&lt;E5532, E5532&lt;Частотометр!B28),"средняя","низкая"))</f>
        <v>низкая</v>
      </c>
      <c r="I5532" s="1"/>
    </row>
    <row r="5533" spans="1:9" x14ac:dyDescent="0.2">
      <c r="A5533" s="8">
        <f t="shared" si="212"/>
        <v>0</v>
      </c>
      <c r="B5533" s="8">
        <f t="shared" si="213"/>
        <v>0</v>
      </c>
      <c r="G5533" s="7" t="str">
        <f>IF(D5533&gt;Частотометр!B9,"высокочаст",IF(AND(Частотометр!C9&lt;D5533, D5533&lt;Частотометр!B9),"среднечаст","низкочаст"))</f>
        <v>низкочаст</v>
      </c>
      <c r="H5533" s="7" t="str">
        <f>IF(E5533&gt;Частотометр!B28,"высокая",IF(AND(Частотометр!C28&lt;E5533, E5533&lt;Частотометр!B28),"средняя","низкая"))</f>
        <v>низкая</v>
      </c>
      <c r="I5533" s="1"/>
    </row>
    <row r="5534" spans="1:9" x14ac:dyDescent="0.2">
      <c r="A5534" s="8">
        <f t="shared" si="212"/>
        <v>0</v>
      </c>
      <c r="B5534" s="8">
        <f t="shared" si="213"/>
        <v>0</v>
      </c>
      <c r="G5534" s="7" t="str">
        <f>IF(D5534&gt;Частотометр!B9,"высокочаст",IF(AND(Частотометр!C9&lt;D5534, D5534&lt;Частотометр!B9),"среднечаст","низкочаст"))</f>
        <v>низкочаст</v>
      </c>
      <c r="H5534" s="7" t="str">
        <f>IF(E5534&gt;Частотометр!B28,"высокая",IF(AND(Частотометр!C28&lt;E5534, E5534&lt;Частотометр!B28),"средняя","низкая"))</f>
        <v>низкая</v>
      </c>
      <c r="I5534" s="1"/>
    </row>
    <row r="5535" spans="1:9" x14ac:dyDescent="0.2">
      <c r="A5535" s="8">
        <f t="shared" si="212"/>
        <v>0</v>
      </c>
      <c r="B5535" s="8">
        <f t="shared" si="213"/>
        <v>0</v>
      </c>
      <c r="G5535" s="7" t="str">
        <f>IF(D5535&gt;Частотометр!B9,"высокочаст",IF(AND(Частотометр!C9&lt;D5535, D5535&lt;Частотометр!B9),"среднечаст","низкочаст"))</f>
        <v>низкочаст</v>
      </c>
      <c r="H5535" s="7" t="str">
        <f>IF(E5535&gt;Частотометр!B28,"высокая",IF(AND(Частотометр!C28&lt;E5535, E5535&lt;Частотометр!B28),"средняя","низкая"))</f>
        <v>низкая</v>
      </c>
      <c r="I5535" s="1"/>
    </row>
    <row r="5536" spans="1:9" x14ac:dyDescent="0.2">
      <c r="A5536" s="8">
        <f t="shared" si="212"/>
        <v>0</v>
      </c>
      <c r="B5536" s="8">
        <f t="shared" si="213"/>
        <v>0</v>
      </c>
      <c r="G5536" s="7" t="str">
        <f>IF(D5536&gt;Частотометр!B9,"высокочаст",IF(AND(Частотометр!C9&lt;D5536, D5536&lt;Частотометр!B9),"среднечаст","низкочаст"))</f>
        <v>низкочаст</v>
      </c>
      <c r="H5536" s="7" t="str">
        <f>IF(E5536&gt;Частотометр!B28,"высокая",IF(AND(Частотометр!C28&lt;E5536, E5536&lt;Частотометр!B28),"средняя","низкая"))</f>
        <v>низкая</v>
      </c>
      <c r="I5536" s="1"/>
    </row>
    <row r="5537" spans="1:9" x14ac:dyDescent="0.2">
      <c r="A5537" s="8">
        <f t="shared" si="212"/>
        <v>0</v>
      </c>
      <c r="B5537" s="8">
        <f t="shared" si="213"/>
        <v>0</v>
      </c>
      <c r="G5537" s="7" t="str">
        <f>IF(D5537&gt;Частотометр!B9,"высокочаст",IF(AND(Частотометр!C9&lt;D5537, D5537&lt;Частотометр!B9),"среднечаст","низкочаст"))</f>
        <v>низкочаст</v>
      </c>
      <c r="H5537" s="7" t="str">
        <f>IF(E5537&gt;Частотометр!B28,"высокая",IF(AND(Частотометр!C28&lt;E5537, E5537&lt;Частотометр!B28),"средняя","низкая"))</f>
        <v>низкая</v>
      </c>
      <c r="I5537" s="1"/>
    </row>
    <row r="5538" spans="1:9" x14ac:dyDescent="0.2">
      <c r="A5538" s="8">
        <f t="shared" si="212"/>
        <v>0</v>
      </c>
      <c r="B5538" s="8">
        <f t="shared" si="213"/>
        <v>0</v>
      </c>
      <c r="G5538" s="7" t="str">
        <f>IF(D5538&gt;Частотометр!B9,"высокочаст",IF(AND(Частотометр!C9&lt;D5538, D5538&lt;Частотометр!B9),"среднечаст","низкочаст"))</f>
        <v>низкочаст</v>
      </c>
      <c r="H5538" s="7" t="str">
        <f>IF(E5538&gt;Частотометр!B28,"высокая",IF(AND(Частотометр!C28&lt;E5538, E5538&lt;Частотометр!B28),"средняя","низкая"))</f>
        <v>низкая</v>
      </c>
      <c r="I5538" s="1"/>
    </row>
    <row r="5539" spans="1:9" x14ac:dyDescent="0.2">
      <c r="A5539" s="8">
        <f t="shared" si="212"/>
        <v>0</v>
      </c>
      <c r="B5539" s="8">
        <f t="shared" si="213"/>
        <v>0</v>
      </c>
      <c r="G5539" s="7" t="str">
        <f>IF(D5539&gt;Частотометр!B9,"высокочаст",IF(AND(Частотометр!C9&lt;D5539, D5539&lt;Частотометр!B9),"среднечаст","низкочаст"))</f>
        <v>низкочаст</v>
      </c>
      <c r="H5539" s="7" t="str">
        <f>IF(E5539&gt;Частотометр!B28,"высокая",IF(AND(Частотометр!C28&lt;E5539, E5539&lt;Частотометр!B28),"средняя","низкая"))</f>
        <v>низкая</v>
      </c>
      <c r="I5539" s="1"/>
    </row>
    <row r="5540" spans="1:9" x14ac:dyDescent="0.2">
      <c r="A5540" s="8">
        <f t="shared" si="212"/>
        <v>0</v>
      </c>
      <c r="B5540" s="8">
        <f t="shared" si="213"/>
        <v>0</v>
      </c>
      <c r="G5540" s="7" t="str">
        <f>IF(D5540&gt;Частотометр!B9,"высокочаст",IF(AND(Частотометр!C9&lt;D5540, D5540&lt;Частотометр!B9),"среднечаст","низкочаст"))</f>
        <v>низкочаст</v>
      </c>
      <c r="H5540" s="7" t="str">
        <f>IF(E5540&gt;Частотометр!B28,"высокая",IF(AND(Частотометр!C28&lt;E5540, E5540&lt;Частотометр!B28),"средняя","низкая"))</f>
        <v>низкая</v>
      </c>
      <c r="I5540" s="1"/>
    </row>
    <row r="5541" spans="1:9" x14ac:dyDescent="0.2">
      <c r="A5541" s="8">
        <f t="shared" si="212"/>
        <v>0</v>
      </c>
      <c r="B5541" s="8">
        <f t="shared" si="213"/>
        <v>0</v>
      </c>
      <c r="G5541" s="7" t="str">
        <f>IF(D5541&gt;Частотометр!B9,"высокочаст",IF(AND(Частотометр!C9&lt;D5541, D5541&lt;Частотометр!B9),"среднечаст","низкочаст"))</f>
        <v>низкочаст</v>
      </c>
      <c r="H5541" s="7" t="str">
        <f>IF(E5541&gt;Частотометр!B28,"высокая",IF(AND(Частотометр!C28&lt;E5541, E5541&lt;Частотометр!B28),"средняя","низкая"))</f>
        <v>низкая</v>
      </c>
      <c r="I5541" s="1"/>
    </row>
    <row r="5542" spans="1:9" x14ac:dyDescent="0.2">
      <c r="A5542" s="8">
        <f t="shared" si="212"/>
        <v>0</v>
      </c>
      <c r="B5542" s="8">
        <f t="shared" si="213"/>
        <v>0</v>
      </c>
      <c r="G5542" s="7" t="str">
        <f>IF(D5542&gt;Частотометр!B9,"высокочаст",IF(AND(Частотометр!C9&lt;D5542, D5542&lt;Частотометр!B9),"среднечаст","низкочаст"))</f>
        <v>низкочаст</v>
      </c>
      <c r="H5542" s="7" t="str">
        <f>IF(E5542&gt;Частотометр!B28,"высокая",IF(AND(Частотометр!C28&lt;E5542, E5542&lt;Частотометр!B28),"средняя","низкая"))</f>
        <v>низкая</v>
      </c>
      <c r="I5542" s="1"/>
    </row>
    <row r="5543" spans="1:9" x14ac:dyDescent="0.2">
      <c r="A5543" s="8">
        <f t="shared" si="212"/>
        <v>0</v>
      </c>
      <c r="B5543" s="8">
        <f t="shared" si="213"/>
        <v>0</v>
      </c>
      <c r="G5543" s="7" t="str">
        <f>IF(D5543&gt;Частотометр!B9,"высокочаст",IF(AND(Частотометр!C9&lt;D5543, D5543&lt;Частотометр!B9),"среднечаст","низкочаст"))</f>
        <v>низкочаст</v>
      </c>
      <c r="H5543" s="7" t="str">
        <f>IF(E5543&gt;Частотометр!B28,"высокая",IF(AND(Частотометр!C28&lt;E5543, E5543&lt;Частотометр!B28),"средняя","низкая"))</f>
        <v>низкая</v>
      </c>
      <c r="I5543" s="1"/>
    </row>
    <row r="5544" spans="1:9" x14ac:dyDescent="0.2">
      <c r="A5544" s="8">
        <f t="shared" si="212"/>
        <v>0</v>
      </c>
      <c r="B5544" s="8">
        <f t="shared" si="213"/>
        <v>0</v>
      </c>
      <c r="G5544" s="7" t="str">
        <f>IF(D5544&gt;Частотометр!B9,"высокочаст",IF(AND(Частотометр!C9&lt;D5544, D5544&lt;Частотометр!B9),"среднечаст","низкочаст"))</f>
        <v>низкочаст</v>
      </c>
      <c r="H5544" s="7" t="str">
        <f>IF(E5544&gt;Частотометр!B28,"высокая",IF(AND(Частотометр!C28&lt;E5544, E5544&lt;Частотометр!B28),"средняя","низкая"))</f>
        <v>низкая</v>
      </c>
      <c r="I5544" s="1"/>
    </row>
    <row r="5545" spans="1:9" x14ac:dyDescent="0.2">
      <c r="A5545" s="8">
        <f t="shared" si="212"/>
        <v>0</v>
      </c>
      <c r="B5545" s="8">
        <f t="shared" si="213"/>
        <v>0</v>
      </c>
      <c r="G5545" s="7" t="str">
        <f>IF(D5545&gt;Частотометр!B9,"высокочаст",IF(AND(Частотометр!C9&lt;D5545, D5545&lt;Частотометр!B9),"среднечаст","низкочаст"))</f>
        <v>низкочаст</v>
      </c>
      <c r="H5545" s="7" t="str">
        <f>IF(E5545&gt;Частотометр!B28,"высокая",IF(AND(Частотометр!C28&lt;E5545, E5545&lt;Частотометр!B28),"средняя","низкая"))</f>
        <v>низкая</v>
      </c>
      <c r="I5545" s="1"/>
    </row>
    <row r="5546" spans="1:9" x14ac:dyDescent="0.2">
      <c r="A5546" s="8">
        <f t="shared" si="212"/>
        <v>0</v>
      </c>
      <c r="B5546" s="8">
        <f t="shared" si="213"/>
        <v>0</v>
      </c>
      <c r="G5546" s="7" t="str">
        <f>IF(D5546&gt;Частотометр!B9,"высокочаст",IF(AND(Частотометр!C9&lt;D5546, D5546&lt;Частотометр!B9),"среднечаст","низкочаст"))</f>
        <v>низкочаст</v>
      </c>
      <c r="H5546" s="7" t="str">
        <f>IF(E5546&gt;Частотометр!B28,"высокая",IF(AND(Частотометр!C28&lt;E5546, E5546&lt;Частотометр!B28),"средняя","низкая"))</f>
        <v>низкая</v>
      </c>
      <c r="I5546" s="1"/>
    </row>
    <row r="5547" spans="1:9" x14ac:dyDescent="0.2">
      <c r="A5547" s="8">
        <f t="shared" si="212"/>
        <v>0</v>
      </c>
      <c r="B5547" s="8">
        <f t="shared" si="213"/>
        <v>0</v>
      </c>
      <c r="G5547" s="7" t="str">
        <f>IF(D5547&gt;Частотометр!B9,"высокочаст",IF(AND(Частотометр!C9&lt;D5547, D5547&lt;Частотометр!B9),"среднечаст","низкочаст"))</f>
        <v>низкочаст</v>
      </c>
      <c r="H5547" s="7" t="str">
        <f>IF(E5547&gt;Частотометр!B28,"высокая",IF(AND(Частотометр!C28&lt;E5547, E5547&lt;Частотометр!B28),"средняя","низкая"))</f>
        <v>низкая</v>
      </c>
      <c r="I5547" s="1"/>
    </row>
    <row r="5548" spans="1:9" x14ac:dyDescent="0.2">
      <c r="A5548" s="8">
        <f t="shared" si="212"/>
        <v>0</v>
      </c>
      <c r="B5548" s="8">
        <f t="shared" si="213"/>
        <v>0</v>
      </c>
      <c r="G5548" s="7" t="str">
        <f>IF(D5548&gt;Частотометр!B9,"высокочаст",IF(AND(Частотометр!C9&lt;D5548, D5548&lt;Частотометр!B9),"среднечаст","низкочаст"))</f>
        <v>низкочаст</v>
      </c>
      <c r="H5548" s="7" t="str">
        <f>IF(E5548&gt;Частотометр!B28,"высокая",IF(AND(Частотометр!C28&lt;E5548, E5548&lt;Частотометр!B28),"средняя","низкая"))</f>
        <v>низкая</v>
      </c>
      <c r="I5548" s="1"/>
    </row>
    <row r="5549" spans="1:9" x14ac:dyDescent="0.2">
      <c r="A5549" s="8">
        <f t="shared" si="212"/>
        <v>0</v>
      </c>
      <c r="B5549" s="8">
        <f t="shared" si="213"/>
        <v>0</v>
      </c>
      <c r="G5549" s="7" t="str">
        <f>IF(D5549&gt;Частотометр!B9,"высокочаст",IF(AND(Частотометр!C9&lt;D5549, D5549&lt;Частотометр!B9),"среднечаст","низкочаст"))</f>
        <v>низкочаст</v>
      </c>
      <c r="H5549" s="7" t="str">
        <f>IF(E5549&gt;Частотометр!B28,"высокая",IF(AND(Частотометр!C28&lt;E5549, E5549&lt;Частотометр!B28),"средняя","низкая"))</f>
        <v>низкая</v>
      </c>
      <c r="I5549" s="1"/>
    </row>
    <row r="5550" spans="1:9" x14ac:dyDescent="0.2">
      <c r="A5550" s="8">
        <f t="shared" si="212"/>
        <v>0</v>
      </c>
      <c r="B5550" s="8">
        <f t="shared" si="213"/>
        <v>0</v>
      </c>
      <c r="G5550" s="7" t="str">
        <f>IF(D5550&gt;Частотометр!B9,"высокочаст",IF(AND(Частотометр!C9&lt;D5550, D5550&lt;Частотометр!B9),"среднечаст","низкочаст"))</f>
        <v>низкочаст</v>
      </c>
      <c r="H5550" s="7" t="str">
        <f>IF(E5550&gt;Частотометр!B28,"высокая",IF(AND(Частотометр!C28&lt;E5550, E5550&lt;Частотометр!B28),"средняя","низкая"))</f>
        <v>низкая</v>
      </c>
      <c r="I5550" s="1"/>
    </row>
    <row r="5551" spans="1:9" x14ac:dyDescent="0.2">
      <c r="A5551" s="8">
        <f t="shared" si="212"/>
        <v>0</v>
      </c>
      <c r="B5551" s="8">
        <f t="shared" si="213"/>
        <v>0</v>
      </c>
      <c r="G5551" s="7" t="str">
        <f>IF(D5551&gt;Частотометр!B9,"высокочаст",IF(AND(Частотометр!C9&lt;D5551, D5551&lt;Частотометр!B9),"среднечаст","низкочаст"))</f>
        <v>низкочаст</v>
      </c>
      <c r="H5551" s="7" t="str">
        <f>IF(E5551&gt;Частотометр!B28,"высокая",IF(AND(Частотометр!C28&lt;E5551, E5551&lt;Частотометр!B28),"средняя","низкая"))</f>
        <v>низкая</v>
      </c>
      <c r="I5551" s="1"/>
    </row>
    <row r="5552" spans="1:9" x14ac:dyDescent="0.2">
      <c r="A5552" s="8">
        <f t="shared" si="212"/>
        <v>0</v>
      </c>
      <c r="B5552" s="8">
        <f t="shared" si="213"/>
        <v>0</v>
      </c>
      <c r="G5552" s="7" t="str">
        <f>IF(D5552&gt;Частотометр!B9,"высокочаст",IF(AND(Частотометр!C9&lt;D5552, D5552&lt;Частотометр!B9),"среднечаст","низкочаст"))</f>
        <v>низкочаст</v>
      </c>
      <c r="H5552" s="7" t="str">
        <f>IF(E5552&gt;Частотометр!B28,"высокая",IF(AND(Частотометр!C28&lt;E5552, E5552&lt;Частотометр!B28),"средняя","низкая"))</f>
        <v>низкая</v>
      </c>
      <c r="I5552" s="1"/>
    </row>
    <row r="5553" spans="1:9" x14ac:dyDescent="0.2">
      <c r="A5553" s="8">
        <f t="shared" si="212"/>
        <v>0</v>
      </c>
      <c r="B5553" s="8">
        <f t="shared" si="213"/>
        <v>0</v>
      </c>
      <c r="G5553" s="7" t="str">
        <f>IF(D5553&gt;Частотометр!B9,"высокочаст",IF(AND(Частотометр!C9&lt;D5553, D5553&lt;Частотометр!B9),"среднечаст","низкочаст"))</f>
        <v>низкочаст</v>
      </c>
      <c r="H5553" s="7" t="str">
        <f>IF(E5553&gt;Частотометр!B28,"высокая",IF(AND(Частотометр!C28&lt;E5553, E5553&lt;Частотометр!B28),"средняя","низкая"))</f>
        <v>низкая</v>
      </c>
      <c r="I5553" s="1"/>
    </row>
    <row r="5554" spans="1:9" x14ac:dyDescent="0.2">
      <c r="A5554" s="8">
        <f t="shared" si="212"/>
        <v>0</v>
      </c>
      <c r="B5554" s="8">
        <f t="shared" si="213"/>
        <v>0</v>
      </c>
      <c r="G5554" s="7" t="str">
        <f>IF(D5554&gt;Частотометр!B9,"высокочаст",IF(AND(Частотометр!C9&lt;D5554, D5554&lt;Частотометр!B9),"среднечаст","низкочаст"))</f>
        <v>низкочаст</v>
      </c>
      <c r="H5554" s="7" t="str">
        <f>IF(E5554&gt;Частотометр!B28,"высокая",IF(AND(Частотометр!C28&lt;E5554, E5554&lt;Частотометр!B28),"средняя","низкая"))</f>
        <v>низкая</v>
      </c>
      <c r="I5554" s="1"/>
    </row>
    <row r="5555" spans="1:9" x14ac:dyDescent="0.2">
      <c r="A5555" s="8">
        <f t="shared" si="212"/>
        <v>0</v>
      </c>
      <c r="B5555" s="8">
        <f t="shared" si="213"/>
        <v>0</v>
      </c>
      <c r="G5555" s="7" t="str">
        <f>IF(D5555&gt;Частотометр!B9,"высокочаст",IF(AND(Частотометр!C9&lt;D5555, D5555&lt;Частотометр!B9),"среднечаст","низкочаст"))</f>
        <v>низкочаст</v>
      </c>
      <c r="H5555" s="7" t="str">
        <f>IF(E5555&gt;Частотометр!B28,"высокая",IF(AND(Частотометр!C28&lt;E5555, E5555&lt;Частотометр!B28),"средняя","низкая"))</f>
        <v>низкая</v>
      </c>
      <c r="I5555" s="1"/>
    </row>
    <row r="5556" spans="1:9" x14ac:dyDescent="0.2">
      <c r="A5556" s="8">
        <f t="shared" si="212"/>
        <v>0</v>
      </c>
      <c r="B5556" s="8">
        <f t="shared" si="213"/>
        <v>0</v>
      </c>
      <c r="G5556" s="7" t="str">
        <f>IF(D5556&gt;Частотометр!B9,"высокочаст",IF(AND(Частотометр!C9&lt;D5556, D5556&lt;Частотометр!B9),"среднечаст","низкочаст"))</f>
        <v>низкочаст</v>
      </c>
      <c r="H5556" s="7" t="str">
        <f>IF(E5556&gt;Частотометр!B28,"высокая",IF(AND(Частотометр!C28&lt;E5556, E5556&lt;Частотометр!B28),"средняя","низкая"))</f>
        <v>низкая</v>
      </c>
      <c r="I5556" s="1"/>
    </row>
    <row r="5557" spans="1:9" x14ac:dyDescent="0.2">
      <c r="A5557" s="8">
        <f t="shared" si="212"/>
        <v>0</v>
      </c>
      <c r="B5557" s="8">
        <f t="shared" si="213"/>
        <v>0</v>
      </c>
      <c r="G5557" s="7" t="str">
        <f>IF(D5557&gt;Частотометр!B9,"высокочаст",IF(AND(Частотометр!C9&lt;D5557, D5557&lt;Частотометр!B9),"среднечаст","низкочаст"))</f>
        <v>низкочаст</v>
      </c>
      <c r="H5557" s="7" t="str">
        <f>IF(E5557&gt;Частотометр!B28,"высокая",IF(AND(Частотометр!C28&lt;E5557, E5557&lt;Частотометр!B28),"средняя","низкая"))</f>
        <v>низкая</v>
      </c>
      <c r="I5557" s="1"/>
    </row>
    <row r="5558" spans="1:9" x14ac:dyDescent="0.2">
      <c r="A5558" s="8">
        <f t="shared" si="212"/>
        <v>0</v>
      </c>
      <c r="B5558" s="8">
        <f t="shared" si="213"/>
        <v>0</v>
      </c>
      <c r="G5558" s="7" t="str">
        <f>IF(D5558&gt;Частотометр!B9,"высокочаст",IF(AND(Частотометр!C9&lt;D5558, D5558&lt;Частотометр!B9),"среднечаст","низкочаст"))</f>
        <v>низкочаст</v>
      </c>
      <c r="H5558" s="7" t="str">
        <f>IF(E5558&gt;Частотометр!B28,"высокая",IF(AND(Частотометр!C28&lt;E5558, E5558&lt;Частотометр!B28),"средняя","низкая"))</f>
        <v>низкая</v>
      </c>
      <c r="I5558" s="1"/>
    </row>
    <row r="5559" spans="1:9" x14ac:dyDescent="0.2">
      <c r="A5559" s="8">
        <f t="shared" si="212"/>
        <v>0</v>
      </c>
      <c r="B5559" s="8">
        <f t="shared" si="213"/>
        <v>0</v>
      </c>
      <c r="G5559" s="7" t="str">
        <f>IF(D5559&gt;Частотометр!B9,"высокочаст",IF(AND(Частотометр!C9&lt;D5559, D5559&lt;Частотометр!B9),"среднечаст","низкочаст"))</f>
        <v>низкочаст</v>
      </c>
      <c r="H5559" s="7" t="str">
        <f>IF(E5559&gt;Частотометр!B28,"высокая",IF(AND(Частотометр!C28&lt;E5559, E5559&lt;Частотометр!B28),"средняя","низкая"))</f>
        <v>низкая</v>
      </c>
      <c r="I5559" s="1"/>
    </row>
    <row r="5560" spans="1:9" x14ac:dyDescent="0.2">
      <c r="A5560" s="8">
        <f t="shared" si="212"/>
        <v>0</v>
      </c>
      <c r="B5560" s="8">
        <f t="shared" si="213"/>
        <v>0</v>
      </c>
      <c r="G5560" s="7" t="str">
        <f>IF(D5560&gt;Частотометр!B9,"высокочаст",IF(AND(Частотометр!C9&lt;D5560, D5560&lt;Частотометр!B9),"среднечаст","низкочаст"))</f>
        <v>низкочаст</v>
      </c>
      <c r="H5560" s="7" t="str">
        <f>IF(E5560&gt;Частотометр!B28,"высокая",IF(AND(Частотометр!C28&lt;E5560, E5560&lt;Частотометр!B28),"средняя","низкая"))</f>
        <v>низкая</v>
      </c>
      <c r="I5560" s="1"/>
    </row>
    <row r="5561" spans="1:9" x14ac:dyDescent="0.2">
      <c r="A5561" s="8">
        <f t="shared" si="212"/>
        <v>0</v>
      </c>
      <c r="B5561" s="8">
        <f t="shared" si="213"/>
        <v>0</v>
      </c>
      <c r="G5561" s="7" t="str">
        <f>IF(D5561&gt;Частотометр!B9,"высокочаст",IF(AND(Частотометр!C9&lt;D5561, D5561&lt;Частотометр!B9),"среднечаст","низкочаст"))</f>
        <v>низкочаст</v>
      </c>
      <c r="H5561" s="7" t="str">
        <f>IF(E5561&gt;Частотометр!B28,"высокая",IF(AND(Частотометр!C28&lt;E5561, E5561&lt;Частотометр!B28),"средняя","низкая"))</f>
        <v>низкая</v>
      </c>
      <c r="I5561" s="1"/>
    </row>
    <row r="5562" spans="1:9" x14ac:dyDescent="0.2">
      <c r="A5562" s="8">
        <f t="shared" si="212"/>
        <v>0</v>
      </c>
      <c r="B5562" s="8">
        <f t="shared" si="213"/>
        <v>0</v>
      </c>
      <c r="G5562" s="7" t="str">
        <f>IF(D5562&gt;Частотометр!B9,"высокочаст",IF(AND(Частотометр!C9&lt;D5562, D5562&lt;Частотометр!B9),"среднечаст","низкочаст"))</f>
        <v>низкочаст</v>
      </c>
      <c r="H5562" s="7" t="str">
        <f>IF(E5562&gt;Частотометр!B28,"высокая",IF(AND(Частотометр!C28&lt;E5562, E5562&lt;Частотометр!B28),"средняя","низкая"))</f>
        <v>низкая</v>
      </c>
      <c r="I5562" s="1"/>
    </row>
    <row r="5563" spans="1:9" x14ac:dyDescent="0.2">
      <c r="A5563" s="8">
        <f t="shared" si="212"/>
        <v>0</v>
      </c>
      <c r="B5563" s="8">
        <f t="shared" si="213"/>
        <v>0</v>
      </c>
      <c r="G5563" s="7" t="str">
        <f>IF(D5563&gt;Частотометр!B9,"высокочаст",IF(AND(Частотометр!C9&lt;D5563, D5563&lt;Частотометр!B9),"среднечаст","низкочаст"))</f>
        <v>низкочаст</v>
      </c>
      <c r="H5563" s="7" t="str">
        <f>IF(E5563&gt;Частотометр!B28,"высокая",IF(AND(Частотометр!C28&lt;E5563, E5563&lt;Частотометр!B28),"средняя","низкая"))</f>
        <v>низкая</v>
      </c>
      <c r="I5563" s="1"/>
    </row>
    <row r="5564" spans="1:9" x14ac:dyDescent="0.2">
      <c r="A5564" s="8">
        <f t="shared" si="212"/>
        <v>0</v>
      </c>
      <c r="B5564" s="8">
        <f t="shared" si="213"/>
        <v>0</v>
      </c>
      <c r="G5564" s="7" t="str">
        <f>IF(D5564&gt;Частотометр!B9,"высокочаст",IF(AND(Частотометр!C9&lt;D5564, D5564&lt;Частотометр!B9),"среднечаст","низкочаст"))</f>
        <v>низкочаст</v>
      </c>
      <c r="H5564" s="7" t="str">
        <f>IF(E5564&gt;Частотометр!B28,"высокая",IF(AND(Частотометр!C28&lt;E5564, E5564&lt;Частотометр!B28),"средняя","низкая"))</f>
        <v>низкая</v>
      </c>
      <c r="I5564" s="1"/>
    </row>
    <row r="5565" spans="1:9" x14ac:dyDescent="0.2">
      <c r="A5565" s="8">
        <f t="shared" si="212"/>
        <v>0</v>
      </c>
      <c r="B5565" s="8">
        <f t="shared" si="213"/>
        <v>0</v>
      </c>
      <c r="G5565" s="7" t="str">
        <f>IF(D5565&gt;Частотометр!B9,"высокочаст",IF(AND(Частотометр!C9&lt;D5565, D5565&lt;Частотометр!B9),"среднечаст","низкочаст"))</f>
        <v>низкочаст</v>
      </c>
      <c r="H5565" s="7" t="str">
        <f>IF(E5565&gt;Частотометр!B28,"высокая",IF(AND(Частотометр!C28&lt;E5565, E5565&lt;Частотометр!B28),"средняя","низкая"))</f>
        <v>низкая</v>
      </c>
      <c r="I5565" s="1"/>
    </row>
    <row r="5566" spans="1:9" x14ac:dyDescent="0.2">
      <c r="A5566" s="8">
        <f t="shared" si="212"/>
        <v>0</v>
      </c>
      <c r="B5566" s="8">
        <f t="shared" si="213"/>
        <v>0</v>
      </c>
      <c r="G5566" s="7" t="str">
        <f>IF(D5566&gt;Частотометр!B9,"высокочаст",IF(AND(Частотометр!C9&lt;D5566, D5566&lt;Частотометр!B9),"среднечаст","низкочаст"))</f>
        <v>низкочаст</v>
      </c>
      <c r="H5566" s="7" t="str">
        <f>IF(E5566&gt;Частотометр!B28,"высокая",IF(AND(Частотометр!C28&lt;E5566, E5566&lt;Частотометр!B28),"средняя","низкая"))</f>
        <v>низкая</v>
      </c>
      <c r="I5566" s="1"/>
    </row>
    <row r="5567" spans="1:9" x14ac:dyDescent="0.2">
      <c r="A5567" s="8">
        <f t="shared" si="212"/>
        <v>0</v>
      </c>
      <c r="B5567" s="8">
        <f t="shared" si="213"/>
        <v>0</v>
      </c>
      <c r="G5567" s="7" t="str">
        <f>IF(D5567&gt;Частотометр!B9,"высокочаст",IF(AND(Частотометр!C9&lt;D5567, D5567&lt;Частотометр!B9),"среднечаст","низкочаст"))</f>
        <v>низкочаст</v>
      </c>
      <c r="H5567" s="7" t="str">
        <f>IF(E5567&gt;Частотометр!B28,"высокая",IF(AND(Частотометр!C28&lt;E5567, E5567&lt;Частотометр!B28),"средняя","низкая"))</f>
        <v>низкая</v>
      </c>
      <c r="I5567" s="1"/>
    </row>
    <row r="5568" spans="1:9" x14ac:dyDescent="0.2">
      <c r="A5568" s="8">
        <f t="shared" si="212"/>
        <v>0</v>
      </c>
      <c r="B5568" s="8">
        <f t="shared" si="213"/>
        <v>0</v>
      </c>
      <c r="G5568" s="7" t="str">
        <f>IF(D5568&gt;Частотометр!B9,"высокочаст",IF(AND(Частотометр!C9&lt;D5568, D5568&lt;Частотометр!B9),"среднечаст","низкочаст"))</f>
        <v>низкочаст</v>
      </c>
      <c r="H5568" s="7" t="str">
        <f>IF(E5568&gt;Частотометр!B28,"высокая",IF(AND(Частотометр!C28&lt;E5568, E5568&lt;Частотометр!B28),"средняя","низкая"))</f>
        <v>низкая</v>
      </c>
      <c r="I5568" s="1"/>
    </row>
    <row r="5569" spans="1:9" x14ac:dyDescent="0.2">
      <c r="A5569" s="8">
        <f t="shared" si="212"/>
        <v>0</v>
      </c>
      <c r="B5569" s="8">
        <f t="shared" si="213"/>
        <v>0</v>
      </c>
      <c r="G5569" s="7" t="str">
        <f>IF(D5569&gt;Частотометр!B9,"высокочаст",IF(AND(Частотометр!C9&lt;D5569, D5569&lt;Частотометр!B9),"среднечаст","низкочаст"))</f>
        <v>низкочаст</v>
      </c>
      <c r="H5569" s="7" t="str">
        <f>IF(E5569&gt;Частотометр!B28,"высокая",IF(AND(Частотометр!C28&lt;E5569, E5569&lt;Частотометр!B28),"средняя","низкая"))</f>
        <v>низкая</v>
      </c>
      <c r="I5569" s="1"/>
    </row>
    <row r="5570" spans="1:9" x14ac:dyDescent="0.2">
      <c r="A5570" s="8">
        <f t="shared" ref="A5570:A5633" si="214">IF(ISBLANK(C5570),0,LEN(TRIM(C5570))-LEN(SUBSTITUTE(C5570," ",""))+1)</f>
        <v>0</v>
      </c>
      <c r="B5570" s="8">
        <f t="shared" ref="B5570:B5633" si="215">LEN(C5570)</f>
        <v>0</v>
      </c>
      <c r="G5570" s="7" t="str">
        <f>IF(D5570&gt;Частотометр!B9,"высокочаст",IF(AND(Частотометр!C9&lt;D5570, D5570&lt;Частотометр!B9),"среднечаст","низкочаст"))</f>
        <v>низкочаст</v>
      </c>
      <c r="H5570" s="7" t="str">
        <f>IF(E5570&gt;Частотометр!B28,"высокая",IF(AND(Частотометр!C28&lt;E5570, E5570&lt;Частотометр!B28),"средняя","низкая"))</f>
        <v>низкая</v>
      </c>
      <c r="I5570" s="1"/>
    </row>
    <row r="5571" spans="1:9" x14ac:dyDescent="0.2">
      <c r="A5571" s="8">
        <f t="shared" si="214"/>
        <v>0</v>
      </c>
      <c r="B5571" s="8">
        <f t="shared" si="215"/>
        <v>0</v>
      </c>
      <c r="G5571" s="7" t="str">
        <f>IF(D5571&gt;Частотометр!B9,"высокочаст",IF(AND(Частотометр!C9&lt;D5571, D5571&lt;Частотометр!B9),"среднечаст","низкочаст"))</f>
        <v>низкочаст</v>
      </c>
      <c r="H5571" s="7" t="str">
        <f>IF(E5571&gt;Частотометр!B28,"высокая",IF(AND(Частотометр!C28&lt;E5571, E5571&lt;Частотометр!B28),"средняя","низкая"))</f>
        <v>низкая</v>
      </c>
      <c r="I5571" s="1"/>
    </row>
    <row r="5572" spans="1:9" x14ac:dyDescent="0.2">
      <c r="A5572" s="8">
        <f t="shared" si="214"/>
        <v>0</v>
      </c>
      <c r="B5572" s="8">
        <f t="shared" si="215"/>
        <v>0</v>
      </c>
      <c r="G5572" s="7" t="str">
        <f>IF(D5572&gt;Частотометр!B9,"высокочаст",IF(AND(Частотометр!C9&lt;D5572, D5572&lt;Частотометр!B9),"среднечаст","низкочаст"))</f>
        <v>низкочаст</v>
      </c>
      <c r="H5572" s="7" t="str">
        <f>IF(E5572&gt;Частотометр!B28,"высокая",IF(AND(Частотометр!C28&lt;E5572, E5572&lt;Частотометр!B28),"средняя","низкая"))</f>
        <v>низкая</v>
      </c>
      <c r="I5572" s="1"/>
    </row>
    <row r="5573" spans="1:9" x14ac:dyDescent="0.2">
      <c r="A5573" s="8">
        <f t="shared" si="214"/>
        <v>0</v>
      </c>
      <c r="B5573" s="8">
        <f t="shared" si="215"/>
        <v>0</v>
      </c>
      <c r="G5573" s="7" t="str">
        <f>IF(D5573&gt;Частотометр!B9,"высокочаст",IF(AND(Частотометр!C9&lt;D5573, D5573&lt;Частотометр!B9),"среднечаст","низкочаст"))</f>
        <v>низкочаст</v>
      </c>
      <c r="H5573" s="7" t="str">
        <f>IF(E5573&gt;Частотометр!B28,"высокая",IF(AND(Частотометр!C28&lt;E5573, E5573&lt;Частотометр!B28),"средняя","низкая"))</f>
        <v>низкая</v>
      </c>
      <c r="I5573" s="1"/>
    </row>
    <row r="5574" spans="1:9" x14ac:dyDescent="0.2">
      <c r="A5574" s="8">
        <f t="shared" si="214"/>
        <v>0</v>
      </c>
      <c r="B5574" s="8">
        <f t="shared" si="215"/>
        <v>0</v>
      </c>
      <c r="G5574" s="7" t="str">
        <f>IF(D5574&gt;Частотометр!B9,"высокочаст",IF(AND(Частотометр!C9&lt;D5574, D5574&lt;Частотометр!B9),"среднечаст","низкочаст"))</f>
        <v>низкочаст</v>
      </c>
      <c r="H5574" s="7" t="str">
        <f>IF(E5574&gt;Частотометр!B28,"высокая",IF(AND(Частотометр!C28&lt;E5574, E5574&lt;Частотометр!B28),"средняя","низкая"))</f>
        <v>низкая</v>
      </c>
      <c r="I5574" s="1"/>
    </row>
    <row r="5575" spans="1:9" x14ac:dyDescent="0.2">
      <c r="A5575" s="8">
        <f t="shared" si="214"/>
        <v>0</v>
      </c>
      <c r="B5575" s="8">
        <f t="shared" si="215"/>
        <v>0</v>
      </c>
      <c r="G5575" s="7" t="str">
        <f>IF(D5575&gt;Частотометр!B9,"высокочаст",IF(AND(Частотометр!C9&lt;D5575, D5575&lt;Частотометр!B9),"среднечаст","низкочаст"))</f>
        <v>низкочаст</v>
      </c>
      <c r="H5575" s="7" t="str">
        <f>IF(E5575&gt;Частотометр!B28,"высокая",IF(AND(Частотометр!C28&lt;E5575, E5575&lt;Частотометр!B28),"средняя","низкая"))</f>
        <v>низкая</v>
      </c>
      <c r="I5575" s="1"/>
    </row>
    <row r="5576" spans="1:9" x14ac:dyDescent="0.2">
      <c r="A5576" s="8">
        <f t="shared" si="214"/>
        <v>0</v>
      </c>
      <c r="B5576" s="8">
        <f t="shared" si="215"/>
        <v>0</v>
      </c>
      <c r="G5576" s="7" t="str">
        <f>IF(D5576&gt;Частотометр!B9,"высокочаст",IF(AND(Частотометр!C9&lt;D5576, D5576&lt;Частотометр!B9),"среднечаст","низкочаст"))</f>
        <v>низкочаст</v>
      </c>
      <c r="H5576" s="7" t="str">
        <f>IF(E5576&gt;Частотометр!B28,"высокая",IF(AND(Частотометр!C28&lt;E5576, E5576&lt;Частотометр!B28),"средняя","низкая"))</f>
        <v>низкая</v>
      </c>
      <c r="I5576" s="1"/>
    </row>
    <row r="5577" spans="1:9" x14ac:dyDescent="0.2">
      <c r="A5577" s="8">
        <f t="shared" si="214"/>
        <v>0</v>
      </c>
      <c r="B5577" s="8">
        <f t="shared" si="215"/>
        <v>0</v>
      </c>
      <c r="G5577" s="7" t="str">
        <f>IF(D5577&gt;Частотометр!B9,"высокочаст",IF(AND(Частотометр!C9&lt;D5577, D5577&lt;Частотометр!B9),"среднечаст","низкочаст"))</f>
        <v>низкочаст</v>
      </c>
      <c r="H5577" s="7" t="str">
        <f>IF(E5577&gt;Частотометр!B28,"высокая",IF(AND(Частотометр!C28&lt;E5577, E5577&lt;Частотометр!B28),"средняя","низкая"))</f>
        <v>низкая</v>
      </c>
      <c r="I5577" s="1"/>
    </row>
    <row r="5578" spans="1:9" x14ac:dyDescent="0.2">
      <c r="A5578" s="8">
        <f t="shared" si="214"/>
        <v>0</v>
      </c>
      <c r="B5578" s="8">
        <f t="shared" si="215"/>
        <v>0</v>
      </c>
      <c r="G5578" s="7" t="str">
        <f>IF(D5578&gt;Частотометр!B9,"высокочаст",IF(AND(Частотометр!C9&lt;D5578, D5578&lt;Частотометр!B9),"среднечаст","низкочаст"))</f>
        <v>низкочаст</v>
      </c>
      <c r="H5578" s="7" t="str">
        <f>IF(E5578&gt;Частотометр!B28,"высокая",IF(AND(Частотометр!C28&lt;E5578, E5578&lt;Частотометр!B28),"средняя","низкая"))</f>
        <v>низкая</v>
      </c>
      <c r="I5578" s="1"/>
    </row>
    <row r="5579" spans="1:9" x14ac:dyDescent="0.2">
      <c r="A5579" s="8">
        <f t="shared" si="214"/>
        <v>0</v>
      </c>
      <c r="B5579" s="8">
        <f t="shared" si="215"/>
        <v>0</v>
      </c>
      <c r="G5579" s="7" t="str">
        <f>IF(D5579&gt;Частотометр!B9,"высокочаст",IF(AND(Частотометр!C9&lt;D5579, D5579&lt;Частотометр!B9),"среднечаст","низкочаст"))</f>
        <v>низкочаст</v>
      </c>
      <c r="H5579" s="7" t="str">
        <f>IF(E5579&gt;Частотометр!B28,"высокая",IF(AND(Частотометр!C28&lt;E5579, E5579&lt;Частотометр!B28),"средняя","низкая"))</f>
        <v>низкая</v>
      </c>
      <c r="I5579" s="1"/>
    </row>
    <row r="5580" spans="1:9" x14ac:dyDescent="0.2">
      <c r="A5580" s="8">
        <f t="shared" si="214"/>
        <v>0</v>
      </c>
      <c r="B5580" s="8">
        <f t="shared" si="215"/>
        <v>0</v>
      </c>
      <c r="G5580" s="7" t="str">
        <f>IF(D5580&gt;Частотометр!B9,"высокочаст",IF(AND(Частотометр!C9&lt;D5580, D5580&lt;Частотометр!B9),"среднечаст","низкочаст"))</f>
        <v>низкочаст</v>
      </c>
      <c r="H5580" s="7" t="str">
        <f>IF(E5580&gt;Частотометр!B28,"высокая",IF(AND(Частотометр!C28&lt;E5580, E5580&lt;Частотометр!B28),"средняя","низкая"))</f>
        <v>низкая</v>
      </c>
      <c r="I5580" s="1"/>
    </row>
    <row r="5581" spans="1:9" x14ac:dyDescent="0.2">
      <c r="A5581" s="8">
        <f t="shared" si="214"/>
        <v>0</v>
      </c>
      <c r="B5581" s="8">
        <f t="shared" si="215"/>
        <v>0</v>
      </c>
      <c r="G5581" s="7" t="str">
        <f>IF(D5581&gt;Частотометр!B9,"высокочаст",IF(AND(Частотометр!C9&lt;D5581, D5581&lt;Частотометр!B9),"среднечаст","низкочаст"))</f>
        <v>низкочаст</v>
      </c>
      <c r="H5581" s="7" t="str">
        <f>IF(E5581&gt;Частотометр!B28,"высокая",IF(AND(Частотометр!C28&lt;E5581, E5581&lt;Частотометр!B28),"средняя","низкая"))</f>
        <v>низкая</v>
      </c>
      <c r="I5581" s="1"/>
    </row>
    <row r="5582" spans="1:9" x14ac:dyDescent="0.2">
      <c r="A5582" s="8">
        <f t="shared" si="214"/>
        <v>0</v>
      </c>
      <c r="B5582" s="8">
        <f t="shared" si="215"/>
        <v>0</v>
      </c>
      <c r="G5582" s="7" t="str">
        <f>IF(D5582&gt;Частотометр!B9,"высокочаст",IF(AND(Частотометр!C9&lt;D5582, D5582&lt;Частотометр!B9),"среднечаст","низкочаст"))</f>
        <v>низкочаст</v>
      </c>
      <c r="H5582" s="7" t="str">
        <f>IF(E5582&gt;Частотометр!B28,"высокая",IF(AND(Частотометр!C28&lt;E5582, E5582&lt;Частотометр!B28),"средняя","низкая"))</f>
        <v>низкая</v>
      </c>
      <c r="I5582" s="1"/>
    </row>
    <row r="5583" spans="1:9" x14ac:dyDescent="0.2">
      <c r="A5583" s="8">
        <f t="shared" si="214"/>
        <v>0</v>
      </c>
      <c r="B5583" s="8">
        <f t="shared" si="215"/>
        <v>0</v>
      </c>
      <c r="G5583" s="7" t="str">
        <f>IF(D5583&gt;Частотометр!B9,"высокочаст",IF(AND(Частотометр!C9&lt;D5583, D5583&lt;Частотометр!B9),"среднечаст","низкочаст"))</f>
        <v>низкочаст</v>
      </c>
      <c r="H5583" s="7" t="str">
        <f>IF(E5583&gt;Частотометр!B28,"высокая",IF(AND(Частотометр!C28&lt;E5583, E5583&lt;Частотометр!B28),"средняя","низкая"))</f>
        <v>низкая</v>
      </c>
      <c r="I5583" s="1"/>
    </row>
    <row r="5584" spans="1:9" x14ac:dyDescent="0.2">
      <c r="A5584" s="8">
        <f t="shared" si="214"/>
        <v>0</v>
      </c>
      <c r="B5584" s="8">
        <f t="shared" si="215"/>
        <v>0</v>
      </c>
      <c r="G5584" s="7" t="str">
        <f>IF(D5584&gt;Частотометр!B9,"высокочаст",IF(AND(Частотометр!C9&lt;D5584, D5584&lt;Частотометр!B9),"среднечаст","низкочаст"))</f>
        <v>низкочаст</v>
      </c>
      <c r="H5584" s="7" t="str">
        <f>IF(E5584&gt;Частотометр!B28,"высокая",IF(AND(Частотометр!C28&lt;E5584, E5584&lt;Частотометр!B28),"средняя","низкая"))</f>
        <v>низкая</v>
      </c>
      <c r="I5584" s="1"/>
    </row>
    <row r="5585" spans="1:9" x14ac:dyDescent="0.2">
      <c r="A5585" s="8">
        <f t="shared" si="214"/>
        <v>0</v>
      </c>
      <c r="B5585" s="8">
        <f t="shared" si="215"/>
        <v>0</v>
      </c>
      <c r="G5585" s="7" t="str">
        <f>IF(D5585&gt;Частотометр!B9,"высокочаст",IF(AND(Частотометр!C9&lt;D5585, D5585&lt;Частотометр!B9),"среднечаст","низкочаст"))</f>
        <v>низкочаст</v>
      </c>
      <c r="H5585" s="7" t="str">
        <f>IF(E5585&gt;Частотометр!B28,"высокая",IF(AND(Частотометр!C28&lt;E5585, E5585&lt;Частотометр!B28),"средняя","низкая"))</f>
        <v>низкая</v>
      </c>
      <c r="I5585" s="1"/>
    </row>
    <row r="5586" spans="1:9" x14ac:dyDescent="0.2">
      <c r="A5586" s="8">
        <f t="shared" si="214"/>
        <v>0</v>
      </c>
      <c r="B5586" s="8">
        <f t="shared" si="215"/>
        <v>0</v>
      </c>
      <c r="G5586" s="7" t="str">
        <f>IF(D5586&gt;Частотометр!B9,"высокочаст",IF(AND(Частотометр!C9&lt;D5586, D5586&lt;Частотометр!B9),"среднечаст","низкочаст"))</f>
        <v>низкочаст</v>
      </c>
      <c r="H5586" s="7" t="str">
        <f>IF(E5586&gt;Частотометр!B28,"высокая",IF(AND(Частотометр!C28&lt;E5586, E5586&lt;Частотометр!B28),"средняя","низкая"))</f>
        <v>низкая</v>
      </c>
      <c r="I5586" s="1"/>
    </row>
    <row r="5587" spans="1:9" x14ac:dyDescent="0.2">
      <c r="A5587" s="8">
        <f t="shared" si="214"/>
        <v>0</v>
      </c>
      <c r="B5587" s="8">
        <f t="shared" si="215"/>
        <v>0</v>
      </c>
      <c r="G5587" s="7" t="str">
        <f>IF(D5587&gt;Частотометр!B9,"высокочаст",IF(AND(Частотометр!C9&lt;D5587, D5587&lt;Частотометр!B9),"среднечаст","низкочаст"))</f>
        <v>низкочаст</v>
      </c>
      <c r="H5587" s="7" t="str">
        <f>IF(E5587&gt;Частотометр!B28,"высокая",IF(AND(Частотометр!C28&lt;E5587, E5587&lt;Частотометр!B28),"средняя","низкая"))</f>
        <v>низкая</v>
      </c>
      <c r="I5587" s="1"/>
    </row>
    <row r="5588" spans="1:9" x14ac:dyDescent="0.2">
      <c r="A5588" s="8">
        <f t="shared" si="214"/>
        <v>0</v>
      </c>
      <c r="B5588" s="8">
        <f t="shared" si="215"/>
        <v>0</v>
      </c>
      <c r="G5588" s="7" t="str">
        <f>IF(D5588&gt;Частотометр!B9,"высокочаст",IF(AND(Частотометр!C9&lt;D5588, D5588&lt;Частотометр!B9),"среднечаст","низкочаст"))</f>
        <v>низкочаст</v>
      </c>
      <c r="H5588" s="7" t="str">
        <f>IF(E5588&gt;Частотометр!B28,"высокая",IF(AND(Частотометр!C28&lt;E5588, E5588&lt;Частотометр!B28),"средняя","низкая"))</f>
        <v>низкая</v>
      </c>
      <c r="I5588" s="1"/>
    </row>
    <row r="5589" spans="1:9" x14ac:dyDescent="0.2">
      <c r="A5589" s="8">
        <f t="shared" si="214"/>
        <v>0</v>
      </c>
      <c r="B5589" s="8">
        <f t="shared" si="215"/>
        <v>0</v>
      </c>
      <c r="G5589" s="7" t="str">
        <f>IF(D5589&gt;Частотометр!B9,"высокочаст",IF(AND(Частотометр!C9&lt;D5589, D5589&lt;Частотометр!B9),"среднечаст","низкочаст"))</f>
        <v>низкочаст</v>
      </c>
      <c r="H5589" s="7" t="str">
        <f>IF(E5589&gt;Частотометр!B28,"высокая",IF(AND(Частотометр!C28&lt;E5589, E5589&lt;Частотометр!B28),"средняя","низкая"))</f>
        <v>низкая</v>
      </c>
      <c r="I5589" s="1"/>
    </row>
    <row r="5590" spans="1:9" x14ac:dyDescent="0.2">
      <c r="A5590" s="8">
        <f t="shared" si="214"/>
        <v>0</v>
      </c>
      <c r="B5590" s="8">
        <f t="shared" si="215"/>
        <v>0</v>
      </c>
      <c r="G5590" s="7" t="str">
        <f>IF(D5590&gt;Частотометр!B9,"высокочаст",IF(AND(Частотометр!C9&lt;D5590, D5590&lt;Частотометр!B9),"среднечаст","низкочаст"))</f>
        <v>низкочаст</v>
      </c>
      <c r="H5590" s="7" t="str">
        <f>IF(E5590&gt;Частотометр!B28,"высокая",IF(AND(Частотометр!C28&lt;E5590, E5590&lt;Частотометр!B28),"средняя","низкая"))</f>
        <v>низкая</v>
      </c>
      <c r="I5590" s="1"/>
    </row>
    <row r="5591" spans="1:9" x14ac:dyDescent="0.2">
      <c r="A5591" s="8">
        <f t="shared" si="214"/>
        <v>0</v>
      </c>
      <c r="B5591" s="8">
        <f t="shared" si="215"/>
        <v>0</v>
      </c>
      <c r="G5591" s="7" t="str">
        <f>IF(D5591&gt;Частотометр!B9,"высокочаст",IF(AND(Частотометр!C9&lt;D5591, D5591&lt;Частотометр!B9),"среднечаст","низкочаст"))</f>
        <v>низкочаст</v>
      </c>
      <c r="H5591" s="7" t="str">
        <f>IF(E5591&gt;Частотометр!B28,"высокая",IF(AND(Частотометр!C28&lt;E5591, E5591&lt;Частотометр!B28),"средняя","низкая"))</f>
        <v>низкая</v>
      </c>
      <c r="I5591" s="1"/>
    </row>
    <row r="5592" spans="1:9" x14ac:dyDescent="0.2">
      <c r="A5592" s="8">
        <f t="shared" si="214"/>
        <v>0</v>
      </c>
      <c r="B5592" s="8">
        <f t="shared" si="215"/>
        <v>0</v>
      </c>
      <c r="G5592" s="7" t="str">
        <f>IF(D5592&gt;Частотометр!B9,"высокочаст",IF(AND(Частотометр!C9&lt;D5592, D5592&lt;Частотометр!B9),"среднечаст","низкочаст"))</f>
        <v>низкочаст</v>
      </c>
      <c r="H5592" s="7" t="str">
        <f>IF(E5592&gt;Частотометр!B28,"высокая",IF(AND(Частотометр!C28&lt;E5592, E5592&lt;Частотометр!B28),"средняя","низкая"))</f>
        <v>низкая</v>
      </c>
      <c r="I5592" s="1"/>
    </row>
    <row r="5593" spans="1:9" x14ac:dyDescent="0.2">
      <c r="A5593" s="8">
        <f t="shared" si="214"/>
        <v>0</v>
      </c>
      <c r="B5593" s="8">
        <f t="shared" si="215"/>
        <v>0</v>
      </c>
      <c r="G5593" s="7" t="str">
        <f>IF(D5593&gt;Частотометр!B9,"высокочаст",IF(AND(Частотометр!C9&lt;D5593, D5593&lt;Частотометр!B9),"среднечаст","низкочаст"))</f>
        <v>низкочаст</v>
      </c>
      <c r="H5593" s="7" t="str">
        <f>IF(E5593&gt;Частотометр!B28,"высокая",IF(AND(Частотометр!C28&lt;E5593, E5593&lt;Частотометр!B28),"средняя","низкая"))</f>
        <v>низкая</v>
      </c>
      <c r="I5593" s="1"/>
    </row>
    <row r="5594" spans="1:9" x14ac:dyDescent="0.2">
      <c r="A5594" s="8">
        <f t="shared" si="214"/>
        <v>0</v>
      </c>
      <c r="B5594" s="8">
        <f t="shared" si="215"/>
        <v>0</v>
      </c>
      <c r="G5594" s="7" t="str">
        <f>IF(D5594&gt;Частотометр!B9,"высокочаст",IF(AND(Частотометр!C9&lt;D5594, D5594&lt;Частотометр!B9),"среднечаст","низкочаст"))</f>
        <v>низкочаст</v>
      </c>
      <c r="H5594" s="7" t="str">
        <f>IF(E5594&gt;Частотометр!B28,"высокая",IF(AND(Частотометр!C28&lt;E5594, E5594&lt;Частотометр!B28),"средняя","низкая"))</f>
        <v>низкая</v>
      </c>
      <c r="I5594" s="1"/>
    </row>
    <row r="5595" spans="1:9" x14ac:dyDescent="0.2">
      <c r="A5595" s="8">
        <f t="shared" si="214"/>
        <v>0</v>
      </c>
      <c r="B5595" s="8">
        <f t="shared" si="215"/>
        <v>0</v>
      </c>
      <c r="G5595" s="7" t="str">
        <f>IF(D5595&gt;Частотометр!B9,"высокочаст",IF(AND(Частотометр!C9&lt;D5595, D5595&lt;Частотометр!B9),"среднечаст","низкочаст"))</f>
        <v>низкочаст</v>
      </c>
      <c r="H5595" s="7" t="str">
        <f>IF(E5595&gt;Частотометр!B28,"высокая",IF(AND(Частотометр!C28&lt;E5595, E5595&lt;Частотометр!B28),"средняя","низкая"))</f>
        <v>низкая</v>
      </c>
      <c r="I5595" s="1"/>
    </row>
    <row r="5596" spans="1:9" x14ac:dyDescent="0.2">
      <c r="A5596" s="8">
        <f t="shared" si="214"/>
        <v>0</v>
      </c>
      <c r="B5596" s="8">
        <f t="shared" si="215"/>
        <v>0</v>
      </c>
      <c r="G5596" s="7" t="str">
        <f>IF(D5596&gt;Частотометр!B9,"высокочаст",IF(AND(Частотометр!C9&lt;D5596, D5596&lt;Частотометр!B9),"среднечаст","низкочаст"))</f>
        <v>низкочаст</v>
      </c>
      <c r="H5596" s="7" t="str">
        <f>IF(E5596&gt;Частотометр!B28,"высокая",IF(AND(Частотометр!C28&lt;E5596, E5596&lt;Частотометр!B28),"средняя","низкая"))</f>
        <v>низкая</v>
      </c>
      <c r="I5596" s="1"/>
    </row>
    <row r="5597" spans="1:9" x14ac:dyDescent="0.2">
      <c r="A5597" s="8">
        <f t="shared" si="214"/>
        <v>0</v>
      </c>
      <c r="B5597" s="8">
        <f t="shared" si="215"/>
        <v>0</v>
      </c>
      <c r="G5597" s="7" t="str">
        <f>IF(D5597&gt;Частотометр!B9,"высокочаст",IF(AND(Частотометр!C9&lt;D5597, D5597&lt;Частотометр!B9),"среднечаст","низкочаст"))</f>
        <v>низкочаст</v>
      </c>
      <c r="H5597" s="7" t="str">
        <f>IF(E5597&gt;Частотометр!B28,"высокая",IF(AND(Частотометр!C28&lt;E5597, E5597&lt;Частотометр!B28),"средняя","низкая"))</f>
        <v>низкая</v>
      </c>
      <c r="I5597" s="1"/>
    </row>
    <row r="5598" spans="1:9" x14ac:dyDescent="0.2">
      <c r="A5598" s="8">
        <f t="shared" si="214"/>
        <v>0</v>
      </c>
      <c r="B5598" s="8">
        <f t="shared" si="215"/>
        <v>0</v>
      </c>
      <c r="G5598" s="7" t="str">
        <f>IF(D5598&gt;Частотометр!B9,"высокочаст",IF(AND(Частотометр!C9&lt;D5598, D5598&lt;Частотометр!B9),"среднечаст","низкочаст"))</f>
        <v>низкочаст</v>
      </c>
      <c r="H5598" s="7" t="str">
        <f>IF(E5598&gt;Частотометр!B28,"высокая",IF(AND(Частотометр!C28&lt;E5598, E5598&lt;Частотометр!B28),"средняя","низкая"))</f>
        <v>низкая</v>
      </c>
      <c r="I5598" s="1"/>
    </row>
    <row r="5599" spans="1:9" x14ac:dyDescent="0.2">
      <c r="A5599" s="8">
        <f t="shared" si="214"/>
        <v>0</v>
      </c>
      <c r="B5599" s="8">
        <f t="shared" si="215"/>
        <v>0</v>
      </c>
      <c r="G5599" s="7" t="str">
        <f>IF(D5599&gt;Частотометр!B9,"высокочаст",IF(AND(Частотометр!C9&lt;D5599, D5599&lt;Частотометр!B9),"среднечаст","низкочаст"))</f>
        <v>низкочаст</v>
      </c>
      <c r="H5599" s="7" t="str">
        <f>IF(E5599&gt;Частотометр!B28,"высокая",IF(AND(Частотометр!C28&lt;E5599, E5599&lt;Частотометр!B28),"средняя","низкая"))</f>
        <v>низкая</v>
      </c>
      <c r="I5599" s="1"/>
    </row>
    <row r="5600" spans="1:9" x14ac:dyDescent="0.2">
      <c r="A5600" s="8">
        <f t="shared" si="214"/>
        <v>0</v>
      </c>
      <c r="B5600" s="8">
        <f t="shared" si="215"/>
        <v>0</v>
      </c>
      <c r="G5600" s="7" t="str">
        <f>IF(D5600&gt;Частотометр!B9,"высокочаст",IF(AND(Частотометр!C9&lt;D5600, D5600&lt;Частотометр!B9),"среднечаст","низкочаст"))</f>
        <v>низкочаст</v>
      </c>
      <c r="H5600" s="7" t="str">
        <f>IF(E5600&gt;Частотометр!B28,"высокая",IF(AND(Частотометр!C28&lt;E5600, E5600&lt;Частотометр!B28),"средняя","низкая"))</f>
        <v>низкая</v>
      </c>
      <c r="I5600" s="1"/>
    </row>
    <row r="5601" spans="1:9" x14ac:dyDescent="0.2">
      <c r="A5601" s="8">
        <f t="shared" si="214"/>
        <v>0</v>
      </c>
      <c r="B5601" s="8">
        <f t="shared" si="215"/>
        <v>0</v>
      </c>
      <c r="G5601" s="7" t="str">
        <f>IF(D5601&gt;Частотометр!B9,"высокочаст",IF(AND(Частотометр!C9&lt;D5601, D5601&lt;Частотометр!B9),"среднечаст","низкочаст"))</f>
        <v>низкочаст</v>
      </c>
      <c r="H5601" s="7" t="str">
        <f>IF(E5601&gt;Частотометр!B28,"высокая",IF(AND(Частотометр!C28&lt;E5601, E5601&lt;Частотометр!B28),"средняя","низкая"))</f>
        <v>низкая</v>
      </c>
      <c r="I5601" s="1"/>
    </row>
    <row r="5602" spans="1:9" x14ac:dyDescent="0.2">
      <c r="A5602" s="8">
        <f t="shared" si="214"/>
        <v>0</v>
      </c>
      <c r="B5602" s="8">
        <f t="shared" si="215"/>
        <v>0</v>
      </c>
      <c r="G5602" s="7" t="str">
        <f>IF(D5602&gt;Частотометр!B9,"высокочаст",IF(AND(Частотометр!C9&lt;D5602, D5602&lt;Частотометр!B9),"среднечаст","низкочаст"))</f>
        <v>низкочаст</v>
      </c>
      <c r="H5602" s="7" t="str">
        <f>IF(E5602&gt;Частотометр!B28,"высокая",IF(AND(Частотометр!C28&lt;E5602, E5602&lt;Частотометр!B28),"средняя","низкая"))</f>
        <v>низкая</v>
      </c>
      <c r="I5602" s="1"/>
    </row>
    <row r="5603" spans="1:9" x14ac:dyDescent="0.2">
      <c r="A5603" s="8">
        <f t="shared" si="214"/>
        <v>0</v>
      </c>
      <c r="B5603" s="8">
        <f t="shared" si="215"/>
        <v>0</v>
      </c>
      <c r="G5603" s="7" t="str">
        <f>IF(D5603&gt;Частотометр!B9,"высокочаст",IF(AND(Частотометр!C9&lt;D5603, D5603&lt;Частотометр!B9),"среднечаст","низкочаст"))</f>
        <v>низкочаст</v>
      </c>
      <c r="H5603" s="7" t="str">
        <f>IF(E5603&gt;Частотометр!B28,"высокая",IF(AND(Частотометр!C28&lt;E5603, E5603&lt;Частотометр!B28),"средняя","низкая"))</f>
        <v>низкая</v>
      </c>
      <c r="I5603" s="1"/>
    </row>
    <row r="5604" spans="1:9" x14ac:dyDescent="0.2">
      <c r="A5604" s="8">
        <f t="shared" si="214"/>
        <v>0</v>
      </c>
      <c r="B5604" s="8">
        <f t="shared" si="215"/>
        <v>0</v>
      </c>
      <c r="G5604" s="7" t="str">
        <f>IF(D5604&gt;Частотометр!B9,"высокочаст",IF(AND(Частотометр!C9&lt;D5604, D5604&lt;Частотометр!B9),"среднечаст","низкочаст"))</f>
        <v>низкочаст</v>
      </c>
      <c r="H5604" s="7" t="str">
        <f>IF(E5604&gt;Частотометр!B28,"высокая",IF(AND(Частотометр!C28&lt;E5604, E5604&lt;Частотометр!B28),"средняя","низкая"))</f>
        <v>низкая</v>
      </c>
      <c r="I5604" s="1"/>
    </row>
    <row r="5605" spans="1:9" x14ac:dyDescent="0.2">
      <c r="A5605" s="8">
        <f t="shared" si="214"/>
        <v>0</v>
      </c>
      <c r="B5605" s="8">
        <f t="shared" si="215"/>
        <v>0</v>
      </c>
      <c r="G5605" s="7" t="str">
        <f>IF(D5605&gt;Частотометр!B9,"высокочаст",IF(AND(Частотометр!C9&lt;D5605, D5605&lt;Частотометр!B9),"среднечаст","низкочаст"))</f>
        <v>низкочаст</v>
      </c>
      <c r="H5605" s="7" t="str">
        <f>IF(E5605&gt;Частотометр!B28,"высокая",IF(AND(Частотометр!C28&lt;E5605, E5605&lt;Частотометр!B28),"средняя","низкая"))</f>
        <v>низкая</v>
      </c>
      <c r="I5605" s="1"/>
    </row>
    <row r="5606" spans="1:9" x14ac:dyDescent="0.2">
      <c r="A5606" s="8">
        <f t="shared" si="214"/>
        <v>0</v>
      </c>
      <c r="B5606" s="8">
        <f t="shared" si="215"/>
        <v>0</v>
      </c>
      <c r="G5606" s="7" t="str">
        <f>IF(D5606&gt;Частотометр!B9,"высокочаст",IF(AND(Частотометр!C9&lt;D5606, D5606&lt;Частотометр!B9),"среднечаст","низкочаст"))</f>
        <v>низкочаст</v>
      </c>
      <c r="H5606" s="7" t="str">
        <f>IF(E5606&gt;Частотометр!B28,"высокая",IF(AND(Частотометр!C28&lt;E5606, E5606&lt;Частотометр!B28),"средняя","низкая"))</f>
        <v>низкая</v>
      </c>
      <c r="I5606" s="1"/>
    </row>
    <row r="5607" spans="1:9" x14ac:dyDescent="0.2">
      <c r="A5607" s="8">
        <f t="shared" si="214"/>
        <v>0</v>
      </c>
      <c r="B5607" s="8">
        <f t="shared" si="215"/>
        <v>0</v>
      </c>
      <c r="G5607" s="7" t="str">
        <f>IF(D5607&gt;Частотометр!B9,"высокочаст",IF(AND(Частотометр!C9&lt;D5607, D5607&lt;Частотометр!B9),"среднечаст","низкочаст"))</f>
        <v>низкочаст</v>
      </c>
      <c r="H5607" s="7" t="str">
        <f>IF(E5607&gt;Частотометр!B28,"высокая",IF(AND(Частотометр!C28&lt;E5607, E5607&lt;Частотометр!B28),"средняя","низкая"))</f>
        <v>низкая</v>
      </c>
      <c r="I5607" s="1"/>
    </row>
    <row r="5608" spans="1:9" x14ac:dyDescent="0.2">
      <c r="A5608" s="8">
        <f t="shared" si="214"/>
        <v>0</v>
      </c>
      <c r="B5608" s="8">
        <f t="shared" si="215"/>
        <v>0</v>
      </c>
      <c r="G5608" s="7" t="str">
        <f>IF(D5608&gt;Частотометр!B9,"высокочаст",IF(AND(Частотометр!C9&lt;D5608, D5608&lt;Частотометр!B9),"среднечаст","низкочаст"))</f>
        <v>низкочаст</v>
      </c>
      <c r="H5608" s="7" t="str">
        <f>IF(E5608&gt;Частотометр!B28,"высокая",IF(AND(Частотометр!C28&lt;E5608, E5608&lt;Частотометр!B28),"средняя","низкая"))</f>
        <v>низкая</v>
      </c>
      <c r="I5608" s="1"/>
    </row>
    <row r="5609" spans="1:9" x14ac:dyDescent="0.2">
      <c r="A5609" s="8">
        <f t="shared" si="214"/>
        <v>0</v>
      </c>
      <c r="B5609" s="8">
        <f t="shared" si="215"/>
        <v>0</v>
      </c>
      <c r="G5609" s="7" t="str">
        <f>IF(D5609&gt;Частотометр!B9,"высокочаст",IF(AND(Частотометр!C9&lt;D5609, D5609&lt;Частотометр!B9),"среднечаст","низкочаст"))</f>
        <v>низкочаст</v>
      </c>
      <c r="H5609" s="7" t="str">
        <f>IF(E5609&gt;Частотометр!B28,"высокая",IF(AND(Частотометр!C28&lt;E5609, E5609&lt;Частотометр!B28),"средняя","низкая"))</f>
        <v>низкая</v>
      </c>
      <c r="I5609" s="1"/>
    </row>
    <row r="5610" spans="1:9" x14ac:dyDescent="0.2">
      <c r="A5610" s="8">
        <f t="shared" si="214"/>
        <v>0</v>
      </c>
      <c r="B5610" s="8">
        <f t="shared" si="215"/>
        <v>0</v>
      </c>
      <c r="G5610" s="7" t="str">
        <f>IF(D5610&gt;Частотометр!B9,"высокочаст",IF(AND(Частотометр!C9&lt;D5610, D5610&lt;Частотометр!B9),"среднечаст","низкочаст"))</f>
        <v>низкочаст</v>
      </c>
      <c r="H5610" s="7" t="str">
        <f>IF(E5610&gt;Частотометр!B28,"высокая",IF(AND(Частотометр!C28&lt;E5610, E5610&lt;Частотометр!B28),"средняя","низкая"))</f>
        <v>низкая</v>
      </c>
      <c r="I5610" s="1"/>
    </row>
    <row r="5611" spans="1:9" x14ac:dyDescent="0.2">
      <c r="A5611" s="8">
        <f t="shared" si="214"/>
        <v>0</v>
      </c>
      <c r="B5611" s="8">
        <f t="shared" si="215"/>
        <v>0</v>
      </c>
      <c r="G5611" s="7" t="str">
        <f>IF(D5611&gt;Частотометр!B9,"высокочаст",IF(AND(Частотометр!C9&lt;D5611, D5611&lt;Частотометр!B9),"среднечаст","низкочаст"))</f>
        <v>низкочаст</v>
      </c>
      <c r="H5611" s="7" t="str">
        <f>IF(E5611&gt;Частотометр!B28,"высокая",IF(AND(Частотометр!C28&lt;E5611, E5611&lt;Частотометр!B28),"средняя","низкая"))</f>
        <v>низкая</v>
      </c>
      <c r="I5611" s="1"/>
    </row>
    <row r="5612" spans="1:9" x14ac:dyDescent="0.2">
      <c r="A5612" s="8">
        <f t="shared" si="214"/>
        <v>0</v>
      </c>
      <c r="B5612" s="8">
        <f t="shared" si="215"/>
        <v>0</v>
      </c>
      <c r="G5612" s="7" t="str">
        <f>IF(D5612&gt;Частотометр!B9,"высокочаст",IF(AND(Частотометр!C9&lt;D5612, D5612&lt;Частотометр!B9),"среднечаст","низкочаст"))</f>
        <v>низкочаст</v>
      </c>
      <c r="H5612" s="7" t="str">
        <f>IF(E5612&gt;Частотометр!B28,"высокая",IF(AND(Частотометр!C28&lt;E5612, E5612&lt;Частотометр!B28),"средняя","низкая"))</f>
        <v>низкая</v>
      </c>
      <c r="I5612" s="1"/>
    </row>
    <row r="5613" spans="1:9" x14ac:dyDescent="0.2">
      <c r="A5613" s="8">
        <f t="shared" si="214"/>
        <v>0</v>
      </c>
      <c r="B5613" s="8">
        <f t="shared" si="215"/>
        <v>0</v>
      </c>
      <c r="G5613" s="7" t="str">
        <f>IF(D5613&gt;Частотометр!B9,"высокочаст",IF(AND(Частотометр!C9&lt;D5613, D5613&lt;Частотометр!B9),"среднечаст","низкочаст"))</f>
        <v>низкочаст</v>
      </c>
      <c r="H5613" s="7" t="str">
        <f>IF(E5613&gt;Частотометр!B28,"высокая",IF(AND(Частотометр!C28&lt;E5613, E5613&lt;Частотометр!B28),"средняя","низкая"))</f>
        <v>низкая</v>
      </c>
      <c r="I5613" s="1"/>
    </row>
    <row r="5614" spans="1:9" x14ac:dyDescent="0.2">
      <c r="A5614" s="8">
        <f t="shared" si="214"/>
        <v>0</v>
      </c>
      <c r="B5614" s="8">
        <f t="shared" si="215"/>
        <v>0</v>
      </c>
      <c r="G5614" s="7" t="str">
        <f>IF(D5614&gt;Частотометр!B9,"высокочаст",IF(AND(Частотометр!C9&lt;D5614, D5614&lt;Частотометр!B9),"среднечаст","низкочаст"))</f>
        <v>низкочаст</v>
      </c>
      <c r="H5614" s="7" t="str">
        <f>IF(E5614&gt;Частотометр!B28,"высокая",IF(AND(Частотометр!C28&lt;E5614, E5614&lt;Частотометр!B28),"средняя","низкая"))</f>
        <v>низкая</v>
      </c>
      <c r="I5614" s="1"/>
    </row>
    <row r="5615" spans="1:9" x14ac:dyDescent="0.2">
      <c r="A5615" s="8">
        <f t="shared" si="214"/>
        <v>0</v>
      </c>
      <c r="B5615" s="8">
        <f t="shared" si="215"/>
        <v>0</v>
      </c>
      <c r="G5615" s="7" t="str">
        <f>IF(D5615&gt;Частотометр!B9,"высокочаст",IF(AND(Частотометр!C9&lt;D5615, D5615&lt;Частотометр!B9),"среднечаст","низкочаст"))</f>
        <v>низкочаст</v>
      </c>
      <c r="H5615" s="7" t="str">
        <f>IF(E5615&gt;Частотометр!B28,"высокая",IF(AND(Частотометр!C28&lt;E5615, E5615&lt;Частотометр!B28),"средняя","низкая"))</f>
        <v>низкая</v>
      </c>
      <c r="I5615" s="1"/>
    </row>
    <row r="5616" spans="1:9" x14ac:dyDescent="0.2">
      <c r="A5616" s="8">
        <f t="shared" si="214"/>
        <v>0</v>
      </c>
      <c r="B5616" s="8">
        <f t="shared" si="215"/>
        <v>0</v>
      </c>
      <c r="G5616" s="7" t="str">
        <f>IF(D5616&gt;Частотометр!B9,"высокочаст",IF(AND(Частотометр!C9&lt;D5616, D5616&lt;Частотометр!B9),"среднечаст","низкочаст"))</f>
        <v>низкочаст</v>
      </c>
      <c r="H5616" s="7" t="str">
        <f>IF(E5616&gt;Частотометр!B28,"высокая",IF(AND(Частотометр!C28&lt;E5616, E5616&lt;Частотометр!B28),"средняя","низкая"))</f>
        <v>низкая</v>
      </c>
      <c r="I5616" s="1"/>
    </row>
    <row r="5617" spans="1:9" x14ac:dyDescent="0.2">
      <c r="A5617" s="8">
        <f t="shared" si="214"/>
        <v>0</v>
      </c>
      <c r="B5617" s="8">
        <f t="shared" si="215"/>
        <v>0</v>
      </c>
      <c r="G5617" s="7" t="str">
        <f>IF(D5617&gt;Частотометр!B9,"высокочаст",IF(AND(Частотометр!C9&lt;D5617, D5617&lt;Частотометр!B9),"среднечаст","низкочаст"))</f>
        <v>низкочаст</v>
      </c>
      <c r="H5617" s="7" t="str">
        <f>IF(E5617&gt;Частотометр!B28,"высокая",IF(AND(Частотометр!C28&lt;E5617, E5617&lt;Частотометр!B28),"средняя","низкая"))</f>
        <v>низкая</v>
      </c>
      <c r="I5617" s="1"/>
    </row>
    <row r="5618" spans="1:9" x14ac:dyDescent="0.2">
      <c r="A5618" s="8">
        <f t="shared" si="214"/>
        <v>0</v>
      </c>
      <c r="B5618" s="8">
        <f t="shared" si="215"/>
        <v>0</v>
      </c>
      <c r="G5618" s="7" t="str">
        <f>IF(D5618&gt;Частотометр!B9,"высокочаст",IF(AND(Частотометр!C9&lt;D5618, D5618&lt;Частотометр!B9),"среднечаст","низкочаст"))</f>
        <v>низкочаст</v>
      </c>
      <c r="H5618" s="7" t="str">
        <f>IF(E5618&gt;Частотометр!B28,"высокая",IF(AND(Частотометр!C28&lt;E5618, E5618&lt;Частотометр!B28),"средняя","низкая"))</f>
        <v>низкая</v>
      </c>
      <c r="I5618" s="1"/>
    </row>
    <row r="5619" spans="1:9" x14ac:dyDescent="0.2">
      <c r="A5619" s="8">
        <f t="shared" si="214"/>
        <v>0</v>
      </c>
      <c r="B5619" s="8">
        <f t="shared" si="215"/>
        <v>0</v>
      </c>
      <c r="G5619" s="7" t="str">
        <f>IF(D5619&gt;Частотометр!B9,"высокочаст",IF(AND(Частотометр!C9&lt;D5619, D5619&lt;Частотометр!B9),"среднечаст","низкочаст"))</f>
        <v>низкочаст</v>
      </c>
      <c r="H5619" s="7" t="str">
        <f>IF(E5619&gt;Частотометр!B28,"высокая",IF(AND(Частотометр!C28&lt;E5619, E5619&lt;Частотометр!B28),"средняя","низкая"))</f>
        <v>низкая</v>
      </c>
      <c r="I5619" s="1"/>
    </row>
    <row r="5620" spans="1:9" x14ac:dyDescent="0.2">
      <c r="A5620" s="8">
        <f t="shared" si="214"/>
        <v>0</v>
      </c>
      <c r="B5620" s="8">
        <f t="shared" si="215"/>
        <v>0</v>
      </c>
      <c r="G5620" s="7" t="str">
        <f>IF(D5620&gt;Частотометр!B9,"высокочаст",IF(AND(Частотометр!C9&lt;D5620, D5620&lt;Частотометр!B9),"среднечаст","низкочаст"))</f>
        <v>низкочаст</v>
      </c>
      <c r="H5620" s="7" t="str">
        <f>IF(E5620&gt;Частотометр!B28,"высокая",IF(AND(Частотометр!C28&lt;E5620, E5620&lt;Частотометр!B28),"средняя","низкая"))</f>
        <v>низкая</v>
      </c>
      <c r="I5620" s="1"/>
    </row>
    <row r="5621" spans="1:9" x14ac:dyDescent="0.2">
      <c r="A5621" s="8">
        <f t="shared" si="214"/>
        <v>0</v>
      </c>
      <c r="B5621" s="8">
        <f t="shared" si="215"/>
        <v>0</v>
      </c>
      <c r="G5621" s="7" t="str">
        <f>IF(D5621&gt;Частотометр!B9,"высокочаст",IF(AND(Частотометр!C9&lt;D5621, D5621&lt;Частотометр!B9),"среднечаст","низкочаст"))</f>
        <v>низкочаст</v>
      </c>
      <c r="H5621" s="7" t="str">
        <f>IF(E5621&gt;Частотометр!B28,"высокая",IF(AND(Частотометр!C28&lt;E5621, E5621&lt;Частотометр!B28),"средняя","низкая"))</f>
        <v>низкая</v>
      </c>
      <c r="I5621" s="1"/>
    </row>
    <row r="5622" spans="1:9" x14ac:dyDescent="0.2">
      <c r="A5622" s="8">
        <f t="shared" si="214"/>
        <v>0</v>
      </c>
      <c r="B5622" s="8">
        <f t="shared" si="215"/>
        <v>0</v>
      </c>
      <c r="G5622" s="7" t="str">
        <f>IF(D5622&gt;Частотометр!B9,"высокочаст",IF(AND(Частотометр!C9&lt;D5622, D5622&lt;Частотометр!B9),"среднечаст","низкочаст"))</f>
        <v>низкочаст</v>
      </c>
      <c r="H5622" s="7" t="str">
        <f>IF(E5622&gt;Частотометр!B28,"высокая",IF(AND(Частотометр!C28&lt;E5622, E5622&lt;Частотометр!B28),"средняя","низкая"))</f>
        <v>низкая</v>
      </c>
      <c r="I5622" s="1"/>
    </row>
    <row r="5623" spans="1:9" x14ac:dyDescent="0.2">
      <c r="A5623" s="8">
        <f t="shared" si="214"/>
        <v>0</v>
      </c>
      <c r="B5623" s="8">
        <f t="shared" si="215"/>
        <v>0</v>
      </c>
      <c r="G5623" s="7" t="str">
        <f>IF(D5623&gt;Частотометр!B9,"высокочаст",IF(AND(Частотометр!C9&lt;D5623, D5623&lt;Частотометр!B9),"среднечаст","низкочаст"))</f>
        <v>низкочаст</v>
      </c>
      <c r="H5623" s="7" t="str">
        <f>IF(E5623&gt;Частотометр!B28,"высокая",IF(AND(Частотометр!C28&lt;E5623, E5623&lt;Частотометр!B28),"средняя","низкая"))</f>
        <v>низкая</v>
      </c>
      <c r="I5623" s="1"/>
    </row>
    <row r="5624" spans="1:9" x14ac:dyDescent="0.2">
      <c r="A5624" s="8">
        <f t="shared" si="214"/>
        <v>0</v>
      </c>
      <c r="B5624" s="8">
        <f t="shared" si="215"/>
        <v>0</v>
      </c>
      <c r="G5624" s="7" t="str">
        <f>IF(D5624&gt;Частотометр!B9,"высокочаст",IF(AND(Частотометр!C9&lt;D5624, D5624&lt;Частотометр!B9),"среднечаст","низкочаст"))</f>
        <v>низкочаст</v>
      </c>
      <c r="H5624" s="7" t="str">
        <f>IF(E5624&gt;Частотометр!B28,"высокая",IF(AND(Частотометр!C28&lt;E5624, E5624&lt;Частотометр!B28),"средняя","низкая"))</f>
        <v>низкая</v>
      </c>
      <c r="I5624" s="1"/>
    </row>
    <row r="5625" spans="1:9" x14ac:dyDescent="0.2">
      <c r="A5625" s="8">
        <f t="shared" si="214"/>
        <v>0</v>
      </c>
      <c r="B5625" s="8">
        <f t="shared" si="215"/>
        <v>0</v>
      </c>
      <c r="G5625" s="7" t="str">
        <f>IF(D5625&gt;Частотометр!B9,"высокочаст",IF(AND(Частотометр!C9&lt;D5625, D5625&lt;Частотометр!B9),"среднечаст","низкочаст"))</f>
        <v>низкочаст</v>
      </c>
      <c r="H5625" s="7" t="str">
        <f>IF(E5625&gt;Частотометр!B28,"высокая",IF(AND(Частотометр!C28&lt;E5625, E5625&lt;Частотометр!B28),"средняя","низкая"))</f>
        <v>низкая</v>
      </c>
      <c r="I5625" s="1"/>
    </row>
    <row r="5626" spans="1:9" x14ac:dyDescent="0.2">
      <c r="A5626" s="8">
        <f t="shared" si="214"/>
        <v>0</v>
      </c>
      <c r="B5626" s="8">
        <f t="shared" si="215"/>
        <v>0</v>
      </c>
      <c r="G5626" s="7" t="str">
        <f>IF(D5626&gt;Частотометр!B9,"высокочаст",IF(AND(Частотометр!C9&lt;D5626, D5626&lt;Частотометр!B9),"среднечаст","низкочаст"))</f>
        <v>низкочаст</v>
      </c>
      <c r="H5626" s="7" t="str">
        <f>IF(E5626&gt;Частотометр!B28,"высокая",IF(AND(Частотометр!C28&lt;E5626, E5626&lt;Частотометр!B28),"средняя","низкая"))</f>
        <v>низкая</v>
      </c>
      <c r="I5626" s="1"/>
    </row>
    <row r="5627" spans="1:9" x14ac:dyDescent="0.2">
      <c r="A5627" s="8">
        <f t="shared" si="214"/>
        <v>0</v>
      </c>
      <c r="B5627" s="8">
        <f t="shared" si="215"/>
        <v>0</v>
      </c>
      <c r="G5627" s="7" t="str">
        <f>IF(D5627&gt;Частотометр!B9,"высокочаст",IF(AND(Частотометр!C9&lt;D5627, D5627&lt;Частотометр!B9),"среднечаст","низкочаст"))</f>
        <v>низкочаст</v>
      </c>
      <c r="H5627" s="7" t="str">
        <f>IF(E5627&gt;Частотометр!B28,"высокая",IF(AND(Частотометр!C28&lt;E5627, E5627&lt;Частотометр!B28),"средняя","низкая"))</f>
        <v>низкая</v>
      </c>
      <c r="I5627" s="1"/>
    </row>
    <row r="5628" spans="1:9" x14ac:dyDescent="0.2">
      <c r="A5628" s="8">
        <f t="shared" si="214"/>
        <v>0</v>
      </c>
      <c r="B5628" s="8">
        <f t="shared" si="215"/>
        <v>0</v>
      </c>
      <c r="G5628" s="7" t="str">
        <f>IF(D5628&gt;Частотометр!B9,"высокочаст",IF(AND(Частотометр!C9&lt;D5628, D5628&lt;Частотометр!B9),"среднечаст","низкочаст"))</f>
        <v>низкочаст</v>
      </c>
      <c r="H5628" s="7" t="str">
        <f>IF(E5628&gt;Частотометр!B28,"высокая",IF(AND(Частотометр!C28&lt;E5628, E5628&lt;Частотометр!B28),"средняя","низкая"))</f>
        <v>низкая</v>
      </c>
      <c r="I5628" s="1"/>
    </row>
    <row r="5629" spans="1:9" x14ac:dyDescent="0.2">
      <c r="A5629" s="8">
        <f t="shared" si="214"/>
        <v>0</v>
      </c>
      <c r="B5629" s="8">
        <f t="shared" si="215"/>
        <v>0</v>
      </c>
      <c r="G5629" s="7" t="str">
        <f>IF(D5629&gt;Частотометр!B9,"высокочаст",IF(AND(Частотометр!C9&lt;D5629, D5629&lt;Частотометр!B9),"среднечаст","низкочаст"))</f>
        <v>низкочаст</v>
      </c>
      <c r="H5629" s="7" t="str">
        <f>IF(E5629&gt;Частотометр!B28,"высокая",IF(AND(Частотометр!C28&lt;E5629, E5629&lt;Частотометр!B28),"средняя","низкая"))</f>
        <v>низкая</v>
      </c>
      <c r="I5629" s="1"/>
    </row>
    <row r="5630" spans="1:9" x14ac:dyDescent="0.2">
      <c r="A5630" s="8">
        <f t="shared" si="214"/>
        <v>0</v>
      </c>
      <c r="B5630" s="8">
        <f t="shared" si="215"/>
        <v>0</v>
      </c>
      <c r="G5630" s="7" t="str">
        <f>IF(D5630&gt;Частотометр!B9,"высокочаст",IF(AND(Частотометр!C9&lt;D5630, D5630&lt;Частотометр!B9),"среднечаст","низкочаст"))</f>
        <v>низкочаст</v>
      </c>
      <c r="H5630" s="7" t="str">
        <f>IF(E5630&gt;Частотометр!B28,"высокая",IF(AND(Частотометр!C28&lt;E5630, E5630&lt;Частотометр!B28),"средняя","низкая"))</f>
        <v>низкая</v>
      </c>
      <c r="I5630" s="1"/>
    </row>
    <row r="5631" spans="1:9" x14ac:dyDescent="0.2">
      <c r="A5631" s="8">
        <f t="shared" si="214"/>
        <v>0</v>
      </c>
      <c r="B5631" s="8">
        <f t="shared" si="215"/>
        <v>0</v>
      </c>
      <c r="G5631" s="7" t="str">
        <f>IF(D5631&gt;Частотометр!B9,"высокочаст",IF(AND(Частотометр!C9&lt;D5631, D5631&lt;Частотометр!B9),"среднечаст","низкочаст"))</f>
        <v>низкочаст</v>
      </c>
      <c r="H5631" s="7" t="str">
        <f>IF(E5631&gt;Частотометр!B28,"высокая",IF(AND(Частотометр!C28&lt;E5631, E5631&lt;Частотометр!B28),"средняя","низкая"))</f>
        <v>низкая</v>
      </c>
      <c r="I5631" s="1"/>
    </row>
    <row r="5632" spans="1:9" x14ac:dyDescent="0.2">
      <c r="A5632" s="8">
        <f t="shared" si="214"/>
        <v>0</v>
      </c>
      <c r="B5632" s="8">
        <f t="shared" si="215"/>
        <v>0</v>
      </c>
      <c r="G5632" s="7" t="str">
        <f>IF(D5632&gt;Частотометр!B9,"высокочаст",IF(AND(Частотометр!C9&lt;D5632, D5632&lt;Частотометр!B9),"среднечаст","низкочаст"))</f>
        <v>низкочаст</v>
      </c>
      <c r="H5632" s="7" t="str">
        <f>IF(E5632&gt;Частотометр!B28,"высокая",IF(AND(Частотометр!C28&lt;E5632, E5632&lt;Частотометр!B28),"средняя","низкая"))</f>
        <v>низкая</v>
      </c>
      <c r="I5632" s="1"/>
    </row>
    <row r="5633" spans="1:9" x14ac:dyDescent="0.2">
      <c r="A5633" s="8">
        <f t="shared" si="214"/>
        <v>0</v>
      </c>
      <c r="B5633" s="8">
        <f t="shared" si="215"/>
        <v>0</v>
      </c>
      <c r="G5633" s="7" t="str">
        <f>IF(D5633&gt;Частотометр!B9,"высокочаст",IF(AND(Частотометр!C9&lt;D5633, D5633&lt;Частотометр!B9),"среднечаст","низкочаст"))</f>
        <v>низкочаст</v>
      </c>
      <c r="H5633" s="7" t="str">
        <f>IF(E5633&gt;Частотометр!B28,"высокая",IF(AND(Частотометр!C28&lt;E5633, E5633&lt;Частотометр!B28),"средняя","низкая"))</f>
        <v>низкая</v>
      </c>
      <c r="I5633" s="1"/>
    </row>
    <row r="5634" spans="1:9" x14ac:dyDescent="0.2">
      <c r="A5634" s="8">
        <f t="shared" ref="A5634:A5697" si="216">IF(ISBLANK(C5634),0,LEN(TRIM(C5634))-LEN(SUBSTITUTE(C5634," ",""))+1)</f>
        <v>0</v>
      </c>
      <c r="B5634" s="8">
        <f t="shared" ref="B5634:B5697" si="217">LEN(C5634)</f>
        <v>0</v>
      </c>
      <c r="G5634" s="7" t="str">
        <f>IF(D5634&gt;Частотометр!B9,"высокочаст",IF(AND(Частотометр!C9&lt;D5634, D5634&lt;Частотометр!B9),"среднечаст","низкочаст"))</f>
        <v>низкочаст</v>
      </c>
      <c r="H5634" s="7" t="str">
        <f>IF(E5634&gt;Частотометр!B28,"высокая",IF(AND(Частотометр!C28&lt;E5634, E5634&lt;Частотометр!B28),"средняя","низкая"))</f>
        <v>низкая</v>
      </c>
      <c r="I5634" s="1"/>
    </row>
    <row r="5635" spans="1:9" x14ac:dyDescent="0.2">
      <c r="A5635" s="8">
        <f t="shared" si="216"/>
        <v>0</v>
      </c>
      <c r="B5635" s="8">
        <f t="shared" si="217"/>
        <v>0</v>
      </c>
      <c r="G5635" s="7" t="str">
        <f>IF(D5635&gt;Частотометр!B9,"высокочаст",IF(AND(Частотометр!C9&lt;D5635, D5635&lt;Частотометр!B9),"среднечаст","низкочаст"))</f>
        <v>низкочаст</v>
      </c>
      <c r="H5635" s="7" t="str">
        <f>IF(E5635&gt;Частотометр!B28,"высокая",IF(AND(Частотометр!C28&lt;E5635, E5635&lt;Частотометр!B28),"средняя","низкая"))</f>
        <v>низкая</v>
      </c>
      <c r="I5635" s="1"/>
    </row>
    <row r="5636" spans="1:9" x14ac:dyDescent="0.2">
      <c r="A5636" s="8">
        <f t="shared" si="216"/>
        <v>0</v>
      </c>
      <c r="B5636" s="8">
        <f t="shared" si="217"/>
        <v>0</v>
      </c>
      <c r="G5636" s="7" t="str">
        <f>IF(D5636&gt;Частотометр!B9,"высокочаст",IF(AND(Частотометр!C9&lt;D5636, D5636&lt;Частотометр!B9),"среднечаст","низкочаст"))</f>
        <v>низкочаст</v>
      </c>
      <c r="H5636" s="7" t="str">
        <f>IF(E5636&gt;Частотометр!B28,"высокая",IF(AND(Частотометр!C28&lt;E5636, E5636&lt;Частотометр!B28),"средняя","низкая"))</f>
        <v>низкая</v>
      </c>
      <c r="I5636" s="1"/>
    </row>
    <row r="5637" spans="1:9" x14ac:dyDescent="0.2">
      <c r="A5637" s="8">
        <f t="shared" si="216"/>
        <v>0</v>
      </c>
      <c r="B5637" s="8">
        <f t="shared" si="217"/>
        <v>0</v>
      </c>
      <c r="G5637" s="7" t="str">
        <f>IF(D5637&gt;Частотометр!B9,"высокочаст",IF(AND(Частотометр!C9&lt;D5637, D5637&lt;Частотометр!B9),"среднечаст","низкочаст"))</f>
        <v>низкочаст</v>
      </c>
      <c r="H5637" s="7" t="str">
        <f>IF(E5637&gt;Частотометр!B28,"высокая",IF(AND(Частотометр!C28&lt;E5637, E5637&lt;Частотометр!B28),"средняя","низкая"))</f>
        <v>низкая</v>
      </c>
      <c r="I5637" s="1"/>
    </row>
    <row r="5638" spans="1:9" x14ac:dyDescent="0.2">
      <c r="A5638" s="8">
        <f t="shared" si="216"/>
        <v>0</v>
      </c>
      <c r="B5638" s="8">
        <f t="shared" si="217"/>
        <v>0</v>
      </c>
      <c r="G5638" s="7" t="str">
        <f>IF(D5638&gt;Частотометр!B9,"высокочаст",IF(AND(Частотометр!C9&lt;D5638, D5638&lt;Частотометр!B9),"среднечаст","низкочаст"))</f>
        <v>низкочаст</v>
      </c>
      <c r="H5638" s="7" t="str">
        <f>IF(E5638&gt;Частотометр!B28,"высокая",IF(AND(Частотометр!C28&lt;E5638, E5638&lt;Частотометр!B28),"средняя","низкая"))</f>
        <v>низкая</v>
      </c>
      <c r="I5638" s="1"/>
    </row>
    <row r="5639" spans="1:9" x14ac:dyDescent="0.2">
      <c r="A5639" s="8">
        <f t="shared" si="216"/>
        <v>0</v>
      </c>
      <c r="B5639" s="8">
        <f t="shared" si="217"/>
        <v>0</v>
      </c>
      <c r="G5639" s="7" t="str">
        <f>IF(D5639&gt;Частотометр!B9,"высокочаст",IF(AND(Частотометр!C9&lt;D5639, D5639&lt;Частотометр!B9),"среднечаст","низкочаст"))</f>
        <v>низкочаст</v>
      </c>
      <c r="H5639" s="7" t="str">
        <f>IF(E5639&gt;Частотометр!B28,"высокая",IF(AND(Частотометр!C28&lt;E5639, E5639&lt;Частотометр!B28),"средняя","низкая"))</f>
        <v>низкая</v>
      </c>
      <c r="I5639" s="1"/>
    </row>
    <row r="5640" spans="1:9" x14ac:dyDescent="0.2">
      <c r="A5640" s="8">
        <f t="shared" si="216"/>
        <v>0</v>
      </c>
      <c r="B5640" s="8">
        <f t="shared" si="217"/>
        <v>0</v>
      </c>
      <c r="G5640" s="7" t="str">
        <f>IF(D5640&gt;Частотометр!B9,"высокочаст",IF(AND(Частотометр!C9&lt;D5640, D5640&lt;Частотометр!B9),"среднечаст","низкочаст"))</f>
        <v>низкочаст</v>
      </c>
      <c r="H5640" s="7" t="str">
        <f>IF(E5640&gt;Частотометр!B28,"высокая",IF(AND(Частотометр!C28&lt;E5640, E5640&lt;Частотометр!B28),"средняя","низкая"))</f>
        <v>низкая</v>
      </c>
      <c r="I5640" s="1"/>
    </row>
    <row r="5641" spans="1:9" x14ac:dyDescent="0.2">
      <c r="A5641" s="8">
        <f t="shared" si="216"/>
        <v>0</v>
      </c>
      <c r="B5641" s="8">
        <f t="shared" si="217"/>
        <v>0</v>
      </c>
      <c r="G5641" s="7" t="str">
        <f>IF(D5641&gt;Частотометр!B9,"высокочаст",IF(AND(Частотометр!C9&lt;D5641, D5641&lt;Частотометр!B9),"среднечаст","низкочаст"))</f>
        <v>низкочаст</v>
      </c>
      <c r="H5641" s="7" t="str">
        <f>IF(E5641&gt;Частотометр!B28,"высокая",IF(AND(Частотометр!C28&lt;E5641, E5641&lt;Частотометр!B28),"средняя","низкая"))</f>
        <v>низкая</v>
      </c>
      <c r="I5641" s="1"/>
    </row>
    <row r="5642" spans="1:9" x14ac:dyDescent="0.2">
      <c r="A5642" s="8">
        <f t="shared" si="216"/>
        <v>0</v>
      </c>
      <c r="B5642" s="8">
        <f t="shared" si="217"/>
        <v>0</v>
      </c>
      <c r="G5642" s="7" t="str">
        <f>IF(D5642&gt;Частотометр!B9,"высокочаст",IF(AND(Частотометр!C9&lt;D5642, D5642&lt;Частотометр!B9),"среднечаст","низкочаст"))</f>
        <v>низкочаст</v>
      </c>
      <c r="H5642" s="7" t="str">
        <f>IF(E5642&gt;Частотометр!B28,"высокая",IF(AND(Частотометр!C28&lt;E5642, E5642&lt;Частотометр!B28),"средняя","низкая"))</f>
        <v>низкая</v>
      </c>
      <c r="I5642" s="1"/>
    </row>
    <row r="5643" spans="1:9" x14ac:dyDescent="0.2">
      <c r="A5643" s="8">
        <f t="shared" si="216"/>
        <v>0</v>
      </c>
      <c r="B5643" s="8">
        <f t="shared" si="217"/>
        <v>0</v>
      </c>
      <c r="G5643" s="7" t="str">
        <f>IF(D5643&gt;Частотометр!B9,"высокочаст",IF(AND(Частотометр!C9&lt;D5643, D5643&lt;Частотометр!B9),"среднечаст","низкочаст"))</f>
        <v>низкочаст</v>
      </c>
      <c r="H5643" s="7" t="str">
        <f>IF(E5643&gt;Частотометр!B28,"высокая",IF(AND(Частотометр!C28&lt;E5643, E5643&lt;Частотометр!B28),"средняя","низкая"))</f>
        <v>низкая</v>
      </c>
      <c r="I5643" s="1"/>
    </row>
    <row r="5644" spans="1:9" x14ac:dyDescent="0.2">
      <c r="A5644" s="8">
        <f t="shared" si="216"/>
        <v>0</v>
      </c>
      <c r="B5644" s="8">
        <f t="shared" si="217"/>
        <v>0</v>
      </c>
      <c r="G5644" s="7" t="str">
        <f>IF(D5644&gt;Частотометр!B9,"высокочаст",IF(AND(Частотометр!C9&lt;D5644, D5644&lt;Частотометр!B9),"среднечаст","низкочаст"))</f>
        <v>низкочаст</v>
      </c>
      <c r="H5644" s="7" t="str">
        <f>IF(E5644&gt;Частотометр!B28,"высокая",IF(AND(Частотометр!C28&lt;E5644, E5644&lt;Частотометр!B28),"средняя","низкая"))</f>
        <v>низкая</v>
      </c>
      <c r="I5644" s="1"/>
    </row>
    <row r="5645" spans="1:9" x14ac:dyDescent="0.2">
      <c r="A5645" s="8">
        <f t="shared" si="216"/>
        <v>0</v>
      </c>
      <c r="B5645" s="8">
        <f t="shared" si="217"/>
        <v>0</v>
      </c>
      <c r="G5645" s="7" t="str">
        <f>IF(D5645&gt;Частотометр!B9,"высокочаст",IF(AND(Частотометр!C9&lt;D5645, D5645&lt;Частотометр!B9),"среднечаст","низкочаст"))</f>
        <v>низкочаст</v>
      </c>
      <c r="H5645" s="7" t="str">
        <f>IF(E5645&gt;Частотометр!B28,"высокая",IF(AND(Частотометр!C28&lt;E5645, E5645&lt;Частотометр!B28),"средняя","низкая"))</f>
        <v>низкая</v>
      </c>
      <c r="I5645" s="1"/>
    </row>
    <row r="5646" spans="1:9" x14ac:dyDescent="0.2">
      <c r="A5646" s="8">
        <f t="shared" si="216"/>
        <v>0</v>
      </c>
      <c r="B5646" s="8">
        <f t="shared" si="217"/>
        <v>0</v>
      </c>
      <c r="G5646" s="7" t="str">
        <f>IF(D5646&gt;Частотометр!B9,"высокочаст",IF(AND(Частотометр!C9&lt;D5646, D5646&lt;Частотометр!B9),"среднечаст","низкочаст"))</f>
        <v>низкочаст</v>
      </c>
      <c r="H5646" s="7" t="str">
        <f>IF(E5646&gt;Частотометр!B28,"высокая",IF(AND(Частотометр!C28&lt;E5646, E5646&lt;Частотометр!B28),"средняя","низкая"))</f>
        <v>низкая</v>
      </c>
      <c r="I5646" s="1"/>
    </row>
    <row r="5647" spans="1:9" x14ac:dyDescent="0.2">
      <c r="A5647" s="8">
        <f t="shared" si="216"/>
        <v>0</v>
      </c>
      <c r="B5647" s="8">
        <f t="shared" si="217"/>
        <v>0</v>
      </c>
      <c r="G5647" s="7" t="str">
        <f>IF(D5647&gt;Частотометр!B9,"высокочаст",IF(AND(Частотометр!C9&lt;D5647, D5647&lt;Частотометр!B9),"среднечаст","низкочаст"))</f>
        <v>низкочаст</v>
      </c>
      <c r="H5647" s="7" t="str">
        <f>IF(E5647&gt;Частотометр!B28,"высокая",IF(AND(Частотометр!C28&lt;E5647, E5647&lt;Частотометр!B28),"средняя","низкая"))</f>
        <v>низкая</v>
      </c>
      <c r="I5647" s="1"/>
    </row>
    <row r="5648" spans="1:9" x14ac:dyDescent="0.2">
      <c r="A5648" s="8">
        <f t="shared" si="216"/>
        <v>0</v>
      </c>
      <c r="B5648" s="8">
        <f t="shared" si="217"/>
        <v>0</v>
      </c>
      <c r="G5648" s="7" t="str">
        <f>IF(D5648&gt;Частотометр!B9,"высокочаст",IF(AND(Частотометр!C9&lt;D5648, D5648&lt;Частотометр!B9),"среднечаст","низкочаст"))</f>
        <v>низкочаст</v>
      </c>
      <c r="H5648" s="7" t="str">
        <f>IF(E5648&gt;Частотометр!B28,"высокая",IF(AND(Частотометр!C28&lt;E5648, E5648&lt;Частотометр!B28),"средняя","низкая"))</f>
        <v>низкая</v>
      </c>
      <c r="I5648" s="1"/>
    </row>
    <row r="5649" spans="1:9" x14ac:dyDescent="0.2">
      <c r="A5649" s="8">
        <f t="shared" si="216"/>
        <v>0</v>
      </c>
      <c r="B5649" s="8">
        <f t="shared" si="217"/>
        <v>0</v>
      </c>
      <c r="G5649" s="7" t="str">
        <f>IF(D5649&gt;Частотометр!B9,"высокочаст",IF(AND(Частотометр!C9&lt;D5649, D5649&lt;Частотометр!B9),"среднечаст","низкочаст"))</f>
        <v>низкочаст</v>
      </c>
      <c r="H5649" s="7" t="str">
        <f>IF(E5649&gt;Частотометр!B28,"высокая",IF(AND(Частотометр!C28&lt;E5649, E5649&lt;Частотометр!B28),"средняя","низкая"))</f>
        <v>низкая</v>
      </c>
      <c r="I5649" s="1"/>
    </row>
    <row r="5650" spans="1:9" x14ac:dyDescent="0.2">
      <c r="A5650" s="8">
        <f t="shared" si="216"/>
        <v>0</v>
      </c>
      <c r="B5650" s="8">
        <f t="shared" si="217"/>
        <v>0</v>
      </c>
      <c r="G5650" s="7" t="str">
        <f>IF(D5650&gt;Частотометр!B9,"высокочаст",IF(AND(Частотометр!C9&lt;D5650, D5650&lt;Частотометр!B9),"среднечаст","низкочаст"))</f>
        <v>низкочаст</v>
      </c>
      <c r="H5650" s="7" t="str">
        <f>IF(E5650&gt;Частотометр!B28,"высокая",IF(AND(Частотометр!C28&lt;E5650, E5650&lt;Частотометр!B28),"средняя","низкая"))</f>
        <v>низкая</v>
      </c>
      <c r="I5650" s="1"/>
    </row>
    <row r="5651" spans="1:9" x14ac:dyDescent="0.2">
      <c r="A5651" s="8">
        <f t="shared" si="216"/>
        <v>0</v>
      </c>
      <c r="B5651" s="8">
        <f t="shared" si="217"/>
        <v>0</v>
      </c>
      <c r="G5651" s="7" t="str">
        <f>IF(D5651&gt;Частотометр!B9,"высокочаст",IF(AND(Частотометр!C9&lt;D5651, D5651&lt;Частотометр!B9),"среднечаст","низкочаст"))</f>
        <v>низкочаст</v>
      </c>
      <c r="H5651" s="7" t="str">
        <f>IF(E5651&gt;Частотометр!B28,"высокая",IF(AND(Частотометр!C28&lt;E5651, E5651&lt;Частотометр!B28),"средняя","низкая"))</f>
        <v>низкая</v>
      </c>
      <c r="I5651" s="1"/>
    </row>
    <row r="5652" spans="1:9" x14ac:dyDescent="0.2">
      <c r="A5652" s="8">
        <f t="shared" si="216"/>
        <v>0</v>
      </c>
      <c r="B5652" s="8">
        <f t="shared" si="217"/>
        <v>0</v>
      </c>
      <c r="G5652" s="7" t="str">
        <f>IF(D5652&gt;Частотометр!B9,"высокочаст",IF(AND(Частотометр!C9&lt;D5652, D5652&lt;Частотометр!B9),"среднечаст","низкочаст"))</f>
        <v>низкочаст</v>
      </c>
      <c r="H5652" s="7" t="str">
        <f>IF(E5652&gt;Частотометр!B28,"высокая",IF(AND(Частотометр!C28&lt;E5652, E5652&lt;Частотометр!B28),"средняя","низкая"))</f>
        <v>низкая</v>
      </c>
      <c r="I5652" s="1"/>
    </row>
    <row r="5653" spans="1:9" x14ac:dyDescent="0.2">
      <c r="A5653" s="8">
        <f t="shared" si="216"/>
        <v>0</v>
      </c>
      <c r="B5653" s="8">
        <f t="shared" si="217"/>
        <v>0</v>
      </c>
      <c r="G5653" s="7" t="str">
        <f>IF(D5653&gt;Частотометр!B9,"высокочаст",IF(AND(Частотометр!C9&lt;D5653, D5653&lt;Частотометр!B9),"среднечаст","низкочаст"))</f>
        <v>низкочаст</v>
      </c>
      <c r="H5653" s="7" t="str">
        <f>IF(E5653&gt;Частотометр!B28,"высокая",IF(AND(Частотометр!C28&lt;E5653, E5653&lt;Частотометр!B28),"средняя","низкая"))</f>
        <v>низкая</v>
      </c>
      <c r="I5653" s="1"/>
    </row>
    <row r="5654" spans="1:9" x14ac:dyDescent="0.2">
      <c r="A5654" s="8">
        <f t="shared" si="216"/>
        <v>0</v>
      </c>
      <c r="B5654" s="8">
        <f t="shared" si="217"/>
        <v>0</v>
      </c>
      <c r="G5654" s="7" t="str">
        <f>IF(D5654&gt;Частотометр!B9,"высокочаст",IF(AND(Частотометр!C9&lt;D5654, D5654&lt;Частотометр!B9),"среднечаст","низкочаст"))</f>
        <v>низкочаст</v>
      </c>
      <c r="H5654" s="7" t="str">
        <f>IF(E5654&gt;Частотометр!B28,"высокая",IF(AND(Частотометр!C28&lt;E5654, E5654&lt;Частотометр!B28),"средняя","низкая"))</f>
        <v>низкая</v>
      </c>
      <c r="I5654" s="1"/>
    </row>
    <row r="5655" spans="1:9" x14ac:dyDescent="0.2">
      <c r="A5655" s="8">
        <f t="shared" si="216"/>
        <v>0</v>
      </c>
      <c r="B5655" s="8">
        <f t="shared" si="217"/>
        <v>0</v>
      </c>
      <c r="G5655" s="7" t="str">
        <f>IF(D5655&gt;Частотометр!B9,"высокочаст",IF(AND(Частотометр!C9&lt;D5655, D5655&lt;Частотометр!B9),"среднечаст","низкочаст"))</f>
        <v>низкочаст</v>
      </c>
      <c r="H5655" s="7" t="str">
        <f>IF(E5655&gt;Частотометр!B28,"высокая",IF(AND(Частотометр!C28&lt;E5655, E5655&lt;Частотометр!B28),"средняя","низкая"))</f>
        <v>низкая</v>
      </c>
      <c r="I5655" s="1"/>
    </row>
    <row r="5656" spans="1:9" x14ac:dyDescent="0.2">
      <c r="A5656" s="8">
        <f t="shared" si="216"/>
        <v>0</v>
      </c>
      <c r="B5656" s="8">
        <f t="shared" si="217"/>
        <v>0</v>
      </c>
      <c r="G5656" s="7" t="str">
        <f>IF(D5656&gt;Частотометр!B9,"высокочаст",IF(AND(Частотометр!C9&lt;D5656, D5656&lt;Частотометр!B9),"среднечаст","низкочаст"))</f>
        <v>низкочаст</v>
      </c>
      <c r="H5656" s="7" t="str">
        <f>IF(E5656&gt;Частотометр!B28,"высокая",IF(AND(Частотометр!C28&lt;E5656, E5656&lt;Частотометр!B28),"средняя","низкая"))</f>
        <v>низкая</v>
      </c>
      <c r="I5656" s="1"/>
    </row>
    <row r="5657" spans="1:9" x14ac:dyDescent="0.2">
      <c r="A5657" s="8">
        <f t="shared" si="216"/>
        <v>0</v>
      </c>
      <c r="B5657" s="8">
        <f t="shared" si="217"/>
        <v>0</v>
      </c>
      <c r="G5657" s="7" t="str">
        <f>IF(D5657&gt;Частотометр!B9,"высокочаст",IF(AND(Частотометр!C9&lt;D5657, D5657&lt;Частотометр!B9),"среднечаст","низкочаст"))</f>
        <v>низкочаст</v>
      </c>
      <c r="H5657" s="7" t="str">
        <f>IF(E5657&gt;Частотометр!B28,"высокая",IF(AND(Частотометр!C28&lt;E5657, E5657&lt;Частотометр!B28),"средняя","низкая"))</f>
        <v>низкая</v>
      </c>
      <c r="I5657" s="1"/>
    </row>
    <row r="5658" spans="1:9" x14ac:dyDescent="0.2">
      <c r="A5658" s="8">
        <f t="shared" si="216"/>
        <v>0</v>
      </c>
      <c r="B5658" s="8">
        <f t="shared" si="217"/>
        <v>0</v>
      </c>
      <c r="G5658" s="7" t="str">
        <f>IF(D5658&gt;Частотометр!B9,"высокочаст",IF(AND(Частотометр!C9&lt;D5658, D5658&lt;Частотометр!B9),"среднечаст","низкочаст"))</f>
        <v>низкочаст</v>
      </c>
      <c r="H5658" s="7" t="str">
        <f>IF(E5658&gt;Частотометр!B28,"высокая",IF(AND(Частотометр!C28&lt;E5658, E5658&lt;Частотометр!B28),"средняя","низкая"))</f>
        <v>низкая</v>
      </c>
      <c r="I5658" s="1"/>
    </row>
    <row r="5659" spans="1:9" x14ac:dyDescent="0.2">
      <c r="A5659" s="8">
        <f t="shared" si="216"/>
        <v>0</v>
      </c>
      <c r="B5659" s="8">
        <f t="shared" si="217"/>
        <v>0</v>
      </c>
      <c r="G5659" s="7" t="str">
        <f>IF(D5659&gt;Частотометр!B9,"высокочаст",IF(AND(Частотометр!C9&lt;D5659, D5659&lt;Частотометр!B9),"среднечаст","низкочаст"))</f>
        <v>низкочаст</v>
      </c>
      <c r="H5659" s="7" t="str">
        <f>IF(E5659&gt;Частотометр!B28,"высокая",IF(AND(Частотометр!C28&lt;E5659, E5659&lt;Частотометр!B28),"средняя","низкая"))</f>
        <v>низкая</v>
      </c>
      <c r="I5659" s="1"/>
    </row>
    <row r="5660" spans="1:9" x14ac:dyDescent="0.2">
      <c r="A5660" s="8">
        <f t="shared" si="216"/>
        <v>0</v>
      </c>
      <c r="B5660" s="8">
        <f t="shared" si="217"/>
        <v>0</v>
      </c>
      <c r="G5660" s="7" t="str">
        <f>IF(D5660&gt;Частотометр!B9,"высокочаст",IF(AND(Частотометр!C9&lt;D5660, D5660&lt;Частотометр!B9),"среднечаст","низкочаст"))</f>
        <v>низкочаст</v>
      </c>
      <c r="H5660" s="7" t="str">
        <f>IF(E5660&gt;Частотометр!B28,"высокая",IF(AND(Частотометр!C28&lt;E5660, E5660&lt;Частотометр!B28),"средняя","низкая"))</f>
        <v>низкая</v>
      </c>
      <c r="I5660" s="1"/>
    </row>
    <row r="5661" spans="1:9" x14ac:dyDescent="0.2">
      <c r="A5661" s="8">
        <f t="shared" si="216"/>
        <v>0</v>
      </c>
      <c r="B5661" s="8">
        <f t="shared" si="217"/>
        <v>0</v>
      </c>
      <c r="G5661" s="7" t="str">
        <f>IF(D5661&gt;Частотометр!B9,"высокочаст",IF(AND(Частотометр!C9&lt;D5661, D5661&lt;Частотометр!B9),"среднечаст","низкочаст"))</f>
        <v>низкочаст</v>
      </c>
      <c r="H5661" s="7" t="str">
        <f>IF(E5661&gt;Частотометр!B28,"высокая",IF(AND(Частотометр!C28&lt;E5661, E5661&lt;Частотометр!B28),"средняя","низкая"))</f>
        <v>низкая</v>
      </c>
      <c r="I5661" s="1"/>
    </row>
    <row r="5662" spans="1:9" x14ac:dyDescent="0.2">
      <c r="A5662" s="8">
        <f t="shared" si="216"/>
        <v>0</v>
      </c>
      <c r="B5662" s="8">
        <f t="shared" si="217"/>
        <v>0</v>
      </c>
      <c r="G5662" s="7" t="str">
        <f>IF(D5662&gt;Частотометр!B9,"высокочаст",IF(AND(Частотометр!C9&lt;D5662, D5662&lt;Частотометр!B9),"среднечаст","низкочаст"))</f>
        <v>низкочаст</v>
      </c>
      <c r="H5662" s="7" t="str">
        <f>IF(E5662&gt;Частотометр!B28,"высокая",IF(AND(Частотометр!C28&lt;E5662, E5662&lt;Частотометр!B28),"средняя","низкая"))</f>
        <v>низкая</v>
      </c>
      <c r="I5662" s="1"/>
    </row>
    <row r="5663" spans="1:9" x14ac:dyDescent="0.2">
      <c r="A5663" s="8">
        <f t="shared" si="216"/>
        <v>0</v>
      </c>
      <c r="B5663" s="8">
        <f t="shared" si="217"/>
        <v>0</v>
      </c>
      <c r="G5663" s="7" t="str">
        <f>IF(D5663&gt;Частотометр!B9,"высокочаст",IF(AND(Частотометр!C9&lt;D5663, D5663&lt;Частотометр!B9),"среднечаст","низкочаст"))</f>
        <v>низкочаст</v>
      </c>
      <c r="H5663" s="7" t="str">
        <f>IF(E5663&gt;Частотометр!B28,"высокая",IF(AND(Частотометр!C28&lt;E5663, E5663&lt;Частотометр!B28),"средняя","низкая"))</f>
        <v>низкая</v>
      </c>
      <c r="I5663" s="1"/>
    </row>
    <row r="5664" spans="1:9" x14ac:dyDescent="0.2">
      <c r="A5664" s="8">
        <f t="shared" si="216"/>
        <v>0</v>
      </c>
      <c r="B5664" s="8">
        <f t="shared" si="217"/>
        <v>0</v>
      </c>
      <c r="G5664" s="7" t="str">
        <f>IF(D5664&gt;Частотометр!B9,"высокочаст",IF(AND(Частотометр!C9&lt;D5664, D5664&lt;Частотометр!B9),"среднечаст","низкочаст"))</f>
        <v>низкочаст</v>
      </c>
      <c r="H5664" s="7" t="str">
        <f>IF(E5664&gt;Частотометр!B28,"высокая",IF(AND(Частотометр!C28&lt;E5664, E5664&lt;Частотометр!B28),"средняя","низкая"))</f>
        <v>низкая</v>
      </c>
      <c r="I5664" s="1"/>
    </row>
    <row r="5665" spans="1:9" x14ac:dyDescent="0.2">
      <c r="A5665" s="8">
        <f t="shared" si="216"/>
        <v>0</v>
      </c>
      <c r="B5665" s="8">
        <f t="shared" si="217"/>
        <v>0</v>
      </c>
      <c r="G5665" s="7" t="str">
        <f>IF(D5665&gt;Частотометр!B9,"высокочаст",IF(AND(Частотометр!C9&lt;D5665, D5665&lt;Частотометр!B9),"среднечаст","низкочаст"))</f>
        <v>низкочаст</v>
      </c>
      <c r="H5665" s="7" t="str">
        <f>IF(E5665&gt;Частотометр!B28,"высокая",IF(AND(Частотометр!C28&lt;E5665, E5665&lt;Частотометр!B28),"средняя","низкая"))</f>
        <v>низкая</v>
      </c>
      <c r="I5665" s="1"/>
    </row>
    <row r="5666" spans="1:9" x14ac:dyDescent="0.2">
      <c r="A5666" s="8">
        <f t="shared" si="216"/>
        <v>0</v>
      </c>
      <c r="B5666" s="8">
        <f t="shared" si="217"/>
        <v>0</v>
      </c>
      <c r="G5666" s="7" t="str">
        <f>IF(D5666&gt;Частотометр!B9,"высокочаст",IF(AND(Частотометр!C9&lt;D5666, D5666&lt;Частотометр!B9),"среднечаст","низкочаст"))</f>
        <v>низкочаст</v>
      </c>
      <c r="H5666" s="7" t="str">
        <f>IF(E5666&gt;Частотометр!B28,"высокая",IF(AND(Частотометр!C28&lt;E5666, E5666&lt;Частотометр!B28),"средняя","низкая"))</f>
        <v>низкая</v>
      </c>
      <c r="I5666" s="1"/>
    </row>
    <row r="5667" spans="1:9" x14ac:dyDescent="0.2">
      <c r="A5667" s="8">
        <f t="shared" si="216"/>
        <v>0</v>
      </c>
      <c r="B5667" s="8">
        <f t="shared" si="217"/>
        <v>0</v>
      </c>
      <c r="G5667" s="7" t="str">
        <f>IF(D5667&gt;Частотометр!B9,"высокочаст",IF(AND(Частотометр!C9&lt;D5667, D5667&lt;Частотометр!B9),"среднечаст","низкочаст"))</f>
        <v>низкочаст</v>
      </c>
      <c r="H5667" s="7" t="str">
        <f>IF(E5667&gt;Частотометр!B28,"высокая",IF(AND(Частотометр!C28&lt;E5667, E5667&lt;Частотометр!B28),"средняя","низкая"))</f>
        <v>низкая</v>
      </c>
      <c r="I5667" s="1"/>
    </row>
    <row r="5668" spans="1:9" x14ac:dyDescent="0.2">
      <c r="A5668" s="8">
        <f t="shared" si="216"/>
        <v>0</v>
      </c>
      <c r="B5668" s="8">
        <f t="shared" si="217"/>
        <v>0</v>
      </c>
      <c r="G5668" s="7" t="str">
        <f>IF(D5668&gt;Частотометр!B9,"высокочаст",IF(AND(Частотометр!C9&lt;D5668, D5668&lt;Частотометр!B9),"среднечаст","низкочаст"))</f>
        <v>низкочаст</v>
      </c>
      <c r="H5668" s="7" t="str">
        <f>IF(E5668&gt;Частотометр!B28,"высокая",IF(AND(Частотометр!C28&lt;E5668, E5668&lt;Частотометр!B28),"средняя","низкая"))</f>
        <v>низкая</v>
      </c>
      <c r="I5668" s="1"/>
    </row>
    <row r="5669" spans="1:9" x14ac:dyDescent="0.2">
      <c r="A5669" s="8">
        <f t="shared" si="216"/>
        <v>0</v>
      </c>
      <c r="B5669" s="8">
        <f t="shared" si="217"/>
        <v>0</v>
      </c>
      <c r="G5669" s="7" t="str">
        <f>IF(D5669&gt;Частотометр!B9,"высокочаст",IF(AND(Частотометр!C9&lt;D5669, D5669&lt;Частотометр!B9),"среднечаст","низкочаст"))</f>
        <v>низкочаст</v>
      </c>
      <c r="H5669" s="7" t="str">
        <f>IF(E5669&gt;Частотометр!B28,"высокая",IF(AND(Частотометр!C28&lt;E5669, E5669&lt;Частотометр!B28),"средняя","низкая"))</f>
        <v>низкая</v>
      </c>
      <c r="I5669" s="1"/>
    </row>
    <row r="5670" spans="1:9" x14ac:dyDescent="0.2">
      <c r="A5670" s="8">
        <f t="shared" si="216"/>
        <v>0</v>
      </c>
      <c r="B5670" s="8">
        <f t="shared" si="217"/>
        <v>0</v>
      </c>
      <c r="G5670" s="7" t="str">
        <f>IF(D5670&gt;Частотометр!B9,"высокочаст",IF(AND(Частотометр!C9&lt;D5670, D5670&lt;Частотометр!B9),"среднечаст","низкочаст"))</f>
        <v>низкочаст</v>
      </c>
      <c r="H5670" s="7" t="str">
        <f>IF(E5670&gt;Частотометр!B28,"высокая",IF(AND(Частотометр!C28&lt;E5670, E5670&lt;Частотометр!B28),"средняя","низкая"))</f>
        <v>низкая</v>
      </c>
      <c r="I5670" s="1"/>
    </row>
    <row r="5671" spans="1:9" x14ac:dyDescent="0.2">
      <c r="A5671" s="8">
        <f t="shared" si="216"/>
        <v>0</v>
      </c>
      <c r="B5671" s="8">
        <f t="shared" si="217"/>
        <v>0</v>
      </c>
      <c r="G5671" s="7" t="str">
        <f>IF(D5671&gt;Частотометр!B9,"высокочаст",IF(AND(Частотометр!C9&lt;D5671, D5671&lt;Частотометр!B9),"среднечаст","низкочаст"))</f>
        <v>низкочаст</v>
      </c>
      <c r="H5671" s="7" t="str">
        <f>IF(E5671&gt;Частотометр!B28,"высокая",IF(AND(Частотометр!C28&lt;E5671, E5671&lt;Частотометр!B28),"средняя","низкая"))</f>
        <v>низкая</v>
      </c>
      <c r="I5671" s="1"/>
    </row>
    <row r="5672" spans="1:9" x14ac:dyDescent="0.2">
      <c r="A5672" s="8">
        <f t="shared" si="216"/>
        <v>0</v>
      </c>
      <c r="B5672" s="8">
        <f t="shared" si="217"/>
        <v>0</v>
      </c>
      <c r="G5672" s="7" t="str">
        <f>IF(D5672&gt;Частотометр!B9,"высокочаст",IF(AND(Частотометр!C9&lt;D5672, D5672&lt;Частотометр!B9),"среднечаст","низкочаст"))</f>
        <v>низкочаст</v>
      </c>
      <c r="H5672" s="7" t="str">
        <f>IF(E5672&gt;Частотометр!B28,"высокая",IF(AND(Частотометр!C28&lt;E5672, E5672&lt;Частотометр!B28),"средняя","низкая"))</f>
        <v>низкая</v>
      </c>
      <c r="I5672" s="1"/>
    </row>
    <row r="5673" spans="1:9" x14ac:dyDescent="0.2">
      <c r="A5673" s="8">
        <f t="shared" si="216"/>
        <v>0</v>
      </c>
      <c r="B5673" s="8">
        <f t="shared" si="217"/>
        <v>0</v>
      </c>
      <c r="G5673" s="7" t="str">
        <f>IF(D5673&gt;Частотометр!B9,"высокочаст",IF(AND(Частотометр!C9&lt;D5673, D5673&lt;Частотометр!B9),"среднечаст","низкочаст"))</f>
        <v>низкочаст</v>
      </c>
      <c r="H5673" s="7" t="str">
        <f>IF(E5673&gt;Частотометр!B28,"высокая",IF(AND(Частотометр!C28&lt;E5673, E5673&lt;Частотометр!B28),"средняя","низкая"))</f>
        <v>низкая</v>
      </c>
      <c r="I5673" s="1"/>
    </row>
    <row r="5674" spans="1:9" x14ac:dyDescent="0.2">
      <c r="A5674" s="8">
        <f t="shared" si="216"/>
        <v>0</v>
      </c>
      <c r="B5674" s="8">
        <f t="shared" si="217"/>
        <v>0</v>
      </c>
      <c r="G5674" s="7" t="str">
        <f>IF(D5674&gt;Частотометр!B9,"высокочаст",IF(AND(Частотометр!C9&lt;D5674, D5674&lt;Частотометр!B9),"среднечаст","низкочаст"))</f>
        <v>низкочаст</v>
      </c>
      <c r="H5674" s="7" t="str">
        <f>IF(E5674&gt;Частотометр!B28,"высокая",IF(AND(Частотометр!C28&lt;E5674, E5674&lt;Частотометр!B28),"средняя","низкая"))</f>
        <v>низкая</v>
      </c>
      <c r="I5674" s="1"/>
    </row>
    <row r="5675" spans="1:9" x14ac:dyDescent="0.2">
      <c r="A5675" s="8">
        <f t="shared" si="216"/>
        <v>0</v>
      </c>
      <c r="B5675" s="8">
        <f t="shared" si="217"/>
        <v>0</v>
      </c>
      <c r="G5675" s="7" t="str">
        <f>IF(D5675&gt;Частотометр!B9,"высокочаст",IF(AND(Частотометр!C9&lt;D5675, D5675&lt;Частотометр!B9),"среднечаст","низкочаст"))</f>
        <v>низкочаст</v>
      </c>
      <c r="H5675" s="7" t="str">
        <f>IF(E5675&gt;Частотометр!B28,"высокая",IF(AND(Частотометр!C28&lt;E5675, E5675&lt;Частотометр!B28),"средняя","низкая"))</f>
        <v>низкая</v>
      </c>
      <c r="I5675" s="1"/>
    </row>
    <row r="5676" spans="1:9" x14ac:dyDescent="0.2">
      <c r="A5676" s="8">
        <f t="shared" si="216"/>
        <v>0</v>
      </c>
      <c r="B5676" s="8">
        <f t="shared" si="217"/>
        <v>0</v>
      </c>
      <c r="G5676" s="7" t="str">
        <f>IF(D5676&gt;Частотометр!B9,"высокочаст",IF(AND(Частотометр!C9&lt;D5676, D5676&lt;Частотометр!B9),"среднечаст","низкочаст"))</f>
        <v>низкочаст</v>
      </c>
      <c r="H5676" s="7" t="str">
        <f>IF(E5676&gt;Частотометр!B28,"высокая",IF(AND(Частотометр!C28&lt;E5676, E5676&lt;Частотометр!B28),"средняя","низкая"))</f>
        <v>низкая</v>
      </c>
      <c r="I5676" s="1"/>
    </row>
    <row r="5677" spans="1:9" x14ac:dyDescent="0.2">
      <c r="A5677" s="8">
        <f t="shared" si="216"/>
        <v>0</v>
      </c>
      <c r="B5677" s="8">
        <f t="shared" si="217"/>
        <v>0</v>
      </c>
      <c r="G5677" s="7" t="str">
        <f>IF(D5677&gt;Частотометр!B9,"высокочаст",IF(AND(Частотометр!C9&lt;D5677, D5677&lt;Частотометр!B9),"среднечаст","низкочаст"))</f>
        <v>низкочаст</v>
      </c>
      <c r="H5677" s="7" t="str">
        <f>IF(E5677&gt;Частотометр!B28,"высокая",IF(AND(Частотометр!C28&lt;E5677, E5677&lt;Частотометр!B28),"средняя","низкая"))</f>
        <v>низкая</v>
      </c>
      <c r="I5677" s="1"/>
    </row>
    <row r="5678" spans="1:9" x14ac:dyDescent="0.2">
      <c r="A5678" s="8">
        <f t="shared" si="216"/>
        <v>0</v>
      </c>
      <c r="B5678" s="8">
        <f t="shared" si="217"/>
        <v>0</v>
      </c>
      <c r="G5678" s="7" t="str">
        <f>IF(D5678&gt;Частотометр!B9,"высокочаст",IF(AND(Частотометр!C9&lt;D5678, D5678&lt;Частотометр!B9),"среднечаст","низкочаст"))</f>
        <v>низкочаст</v>
      </c>
      <c r="H5678" s="7" t="str">
        <f>IF(E5678&gt;Частотометр!B28,"высокая",IF(AND(Частотометр!C28&lt;E5678, E5678&lt;Частотометр!B28),"средняя","низкая"))</f>
        <v>низкая</v>
      </c>
      <c r="I5678" s="1"/>
    </row>
    <row r="5679" spans="1:9" x14ac:dyDescent="0.2">
      <c r="A5679" s="8">
        <f t="shared" si="216"/>
        <v>0</v>
      </c>
      <c r="B5679" s="8">
        <f t="shared" si="217"/>
        <v>0</v>
      </c>
      <c r="G5679" s="7" t="str">
        <f>IF(D5679&gt;Частотометр!B9,"высокочаст",IF(AND(Частотометр!C9&lt;D5679, D5679&lt;Частотометр!B9),"среднечаст","низкочаст"))</f>
        <v>низкочаст</v>
      </c>
      <c r="H5679" s="7" t="str">
        <f>IF(E5679&gt;Частотометр!B28,"высокая",IF(AND(Частотометр!C28&lt;E5679, E5679&lt;Частотометр!B28),"средняя","низкая"))</f>
        <v>низкая</v>
      </c>
      <c r="I5679" s="1"/>
    </row>
    <row r="5680" spans="1:9" x14ac:dyDescent="0.2">
      <c r="A5680" s="8">
        <f t="shared" si="216"/>
        <v>0</v>
      </c>
      <c r="B5680" s="8">
        <f t="shared" si="217"/>
        <v>0</v>
      </c>
      <c r="G5680" s="7" t="str">
        <f>IF(D5680&gt;Частотометр!B9,"высокочаст",IF(AND(Частотометр!C9&lt;D5680, D5680&lt;Частотометр!B9),"среднечаст","низкочаст"))</f>
        <v>низкочаст</v>
      </c>
      <c r="H5680" s="7" t="str">
        <f>IF(E5680&gt;Частотометр!B28,"высокая",IF(AND(Частотометр!C28&lt;E5680, E5680&lt;Частотометр!B28),"средняя","низкая"))</f>
        <v>низкая</v>
      </c>
      <c r="I5680" s="1"/>
    </row>
    <row r="5681" spans="1:9" x14ac:dyDescent="0.2">
      <c r="A5681" s="8">
        <f t="shared" si="216"/>
        <v>0</v>
      </c>
      <c r="B5681" s="8">
        <f t="shared" si="217"/>
        <v>0</v>
      </c>
      <c r="G5681" s="7" t="str">
        <f>IF(D5681&gt;Частотометр!B9,"высокочаст",IF(AND(Частотометр!C9&lt;D5681, D5681&lt;Частотометр!B9),"среднечаст","низкочаст"))</f>
        <v>низкочаст</v>
      </c>
      <c r="H5681" s="7" t="str">
        <f>IF(E5681&gt;Частотометр!B28,"высокая",IF(AND(Частотометр!C28&lt;E5681, E5681&lt;Частотометр!B28),"средняя","низкая"))</f>
        <v>низкая</v>
      </c>
      <c r="I5681" s="1"/>
    </row>
    <row r="5682" spans="1:9" x14ac:dyDescent="0.2">
      <c r="A5682" s="8">
        <f t="shared" si="216"/>
        <v>0</v>
      </c>
      <c r="B5682" s="8">
        <f t="shared" si="217"/>
        <v>0</v>
      </c>
      <c r="G5682" s="7" t="str">
        <f>IF(D5682&gt;Частотометр!B9,"высокочаст",IF(AND(Частотометр!C9&lt;D5682, D5682&lt;Частотометр!B9),"среднечаст","низкочаст"))</f>
        <v>низкочаст</v>
      </c>
      <c r="H5682" s="7" t="str">
        <f>IF(E5682&gt;Частотометр!B28,"высокая",IF(AND(Частотометр!C28&lt;E5682, E5682&lt;Частотометр!B28),"средняя","низкая"))</f>
        <v>низкая</v>
      </c>
      <c r="I5682" s="1"/>
    </row>
    <row r="5683" spans="1:9" x14ac:dyDescent="0.2">
      <c r="A5683" s="8">
        <f t="shared" si="216"/>
        <v>0</v>
      </c>
      <c r="B5683" s="8">
        <f t="shared" si="217"/>
        <v>0</v>
      </c>
      <c r="G5683" s="7" t="str">
        <f>IF(D5683&gt;Частотометр!B9,"высокочаст",IF(AND(Частотометр!C9&lt;D5683, D5683&lt;Частотометр!B9),"среднечаст","низкочаст"))</f>
        <v>низкочаст</v>
      </c>
      <c r="H5683" s="7" t="str">
        <f>IF(E5683&gt;Частотометр!B28,"высокая",IF(AND(Частотометр!C28&lt;E5683, E5683&lt;Частотометр!B28),"средняя","низкая"))</f>
        <v>низкая</v>
      </c>
      <c r="I5683" s="1"/>
    </row>
    <row r="5684" spans="1:9" x14ac:dyDescent="0.2">
      <c r="A5684" s="8">
        <f t="shared" si="216"/>
        <v>0</v>
      </c>
      <c r="B5684" s="8">
        <f t="shared" si="217"/>
        <v>0</v>
      </c>
      <c r="G5684" s="7" t="str">
        <f>IF(D5684&gt;Частотометр!B9,"высокочаст",IF(AND(Частотометр!C9&lt;D5684, D5684&lt;Частотометр!B9),"среднечаст","низкочаст"))</f>
        <v>низкочаст</v>
      </c>
      <c r="H5684" s="7" t="str">
        <f>IF(E5684&gt;Частотометр!B28,"высокая",IF(AND(Частотометр!C28&lt;E5684, E5684&lt;Частотометр!B28),"средняя","низкая"))</f>
        <v>низкая</v>
      </c>
      <c r="I5684" s="1"/>
    </row>
    <row r="5685" spans="1:9" x14ac:dyDescent="0.2">
      <c r="A5685" s="8">
        <f t="shared" si="216"/>
        <v>0</v>
      </c>
      <c r="B5685" s="8">
        <f t="shared" si="217"/>
        <v>0</v>
      </c>
      <c r="G5685" s="7" t="str">
        <f>IF(D5685&gt;Частотометр!B9,"высокочаст",IF(AND(Частотометр!C9&lt;D5685, D5685&lt;Частотометр!B9),"среднечаст","низкочаст"))</f>
        <v>низкочаст</v>
      </c>
      <c r="H5685" s="7" t="str">
        <f>IF(E5685&gt;Частотометр!B28,"высокая",IF(AND(Частотометр!C28&lt;E5685, E5685&lt;Частотометр!B28),"средняя","низкая"))</f>
        <v>низкая</v>
      </c>
      <c r="I5685" s="1"/>
    </row>
    <row r="5686" spans="1:9" x14ac:dyDescent="0.2">
      <c r="A5686" s="8">
        <f t="shared" si="216"/>
        <v>0</v>
      </c>
      <c r="B5686" s="8">
        <f t="shared" si="217"/>
        <v>0</v>
      </c>
      <c r="G5686" s="7" t="str">
        <f>IF(D5686&gt;Частотометр!B9,"высокочаст",IF(AND(Частотометр!C9&lt;D5686, D5686&lt;Частотометр!B9),"среднечаст","низкочаст"))</f>
        <v>низкочаст</v>
      </c>
      <c r="H5686" s="7" t="str">
        <f>IF(E5686&gt;Частотометр!B28,"высокая",IF(AND(Частотометр!C28&lt;E5686, E5686&lt;Частотометр!B28),"средняя","низкая"))</f>
        <v>низкая</v>
      </c>
      <c r="I5686" s="1"/>
    </row>
    <row r="5687" spans="1:9" x14ac:dyDescent="0.2">
      <c r="A5687" s="8">
        <f t="shared" si="216"/>
        <v>0</v>
      </c>
      <c r="B5687" s="8">
        <f t="shared" si="217"/>
        <v>0</v>
      </c>
      <c r="G5687" s="7" t="str">
        <f>IF(D5687&gt;Частотометр!B9,"высокочаст",IF(AND(Частотометр!C9&lt;D5687, D5687&lt;Частотометр!B9),"среднечаст","низкочаст"))</f>
        <v>низкочаст</v>
      </c>
      <c r="H5687" s="7" t="str">
        <f>IF(E5687&gt;Частотометр!B28,"высокая",IF(AND(Частотометр!C28&lt;E5687, E5687&lt;Частотометр!B28),"средняя","низкая"))</f>
        <v>низкая</v>
      </c>
      <c r="I5687" s="1"/>
    </row>
    <row r="5688" spans="1:9" x14ac:dyDescent="0.2">
      <c r="A5688" s="8">
        <f t="shared" si="216"/>
        <v>0</v>
      </c>
      <c r="B5688" s="8">
        <f t="shared" si="217"/>
        <v>0</v>
      </c>
      <c r="G5688" s="7" t="str">
        <f>IF(D5688&gt;Частотометр!B9,"высокочаст",IF(AND(Частотометр!C9&lt;D5688, D5688&lt;Частотометр!B9),"среднечаст","низкочаст"))</f>
        <v>низкочаст</v>
      </c>
      <c r="H5688" s="7" t="str">
        <f>IF(E5688&gt;Частотометр!B28,"высокая",IF(AND(Частотометр!C28&lt;E5688, E5688&lt;Частотометр!B28),"средняя","низкая"))</f>
        <v>низкая</v>
      </c>
      <c r="I5688" s="1"/>
    </row>
    <row r="5689" spans="1:9" x14ac:dyDescent="0.2">
      <c r="A5689" s="8">
        <f t="shared" si="216"/>
        <v>0</v>
      </c>
      <c r="B5689" s="8">
        <f t="shared" si="217"/>
        <v>0</v>
      </c>
      <c r="G5689" s="7" t="str">
        <f>IF(D5689&gt;Частотометр!B9,"высокочаст",IF(AND(Частотометр!C9&lt;D5689, D5689&lt;Частотометр!B9),"среднечаст","низкочаст"))</f>
        <v>низкочаст</v>
      </c>
      <c r="H5689" s="7" t="str">
        <f>IF(E5689&gt;Частотометр!B28,"высокая",IF(AND(Частотометр!C28&lt;E5689, E5689&lt;Частотометр!B28),"средняя","низкая"))</f>
        <v>низкая</v>
      </c>
      <c r="I5689" s="1"/>
    </row>
    <row r="5690" spans="1:9" x14ac:dyDescent="0.2">
      <c r="A5690" s="8">
        <f t="shared" si="216"/>
        <v>0</v>
      </c>
      <c r="B5690" s="8">
        <f t="shared" si="217"/>
        <v>0</v>
      </c>
      <c r="G5690" s="7" t="str">
        <f>IF(D5690&gt;Частотометр!B9,"высокочаст",IF(AND(Частотометр!C9&lt;D5690, D5690&lt;Частотометр!B9),"среднечаст","низкочаст"))</f>
        <v>низкочаст</v>
      </c>
      <c r="H5690" s="7" t="str">
        <f>IF(E5690&gt;Частотометр!B28,"высокая",IF(AND(Частотометр!C28&lt;E5690, E5690&lt;Частотометр!B28),"средняя","низкая"))</f>
        <v>низкая</v>
      </c>
      <c r="I5690" s="1"/>
    </row>
    <row r="5691" spans="1:9" x14ac:dyDescent="0.2">
      <c r="A5691" s="8">
        <f t="shared" si="216"/>
        <v>0</v>
      </c>
      <c r="B5691" s="8">
        <f t="shared" si="217"/>
        <v>0</v>
      </c>
      <c r="G5691" s="7" t="str">
        <f>IF(D5691&gt;Частотометр!B9,"высокочаст",IF(AND(Частотометр!C9&lt;D5691, D5691&lt;Частотометр!B9),"среднечаст","низкочаст"))</f>
        <v>низкочаст</v>
      </c>
      <c r="H5691" s="7" t="str">
        <f>IF(E5691&gt;Частотометр!B28,"высокая",IF(AND(Частотометр!C28&lt;E5691, E5691&lt;Частотометр!B28),"средняя","низкая"))</f>
        <v>низкая</v>
      </c>
      <c r="I5691" s="1"/>
    </row>
    <row r="5692" spans="1:9" x14ac:dyDescent="0.2">
      <c r="A5692" s="8">
        <f t="shared" si="216"/>
        <v>0</v>
      </c>
      <c r="B5692" s="8">
        <f t="shared" si="217"/>
        <v>0</v>
      </c>
      <c r="G5692" s="7" t="str">
        <f>IF(D5692&gt;Частотометр!B9,"высокочаст",IF(AND(Частотометр!C9&lt;D5692, D5692&lt;Частотометр!B9),"среднечаст","низкочаст"))</f>
        <v>низкочаст</v>
      </c>
      <c r="H5692" s="7" t="str">
        <f>IF(E5692&gt;Частотометр!B28,"высокая",IF(AND(Частотометр!C28&lt;E5692, E5692&lt;Частотометр!B28),"средняя","низкая"))</f>
        <v>низкая</v>
      </c>
      <c r="I5692" s="1"/>
    </row>
    <row r="5693" spans="1:9" x14ac:dyDescent="0.2">
      <c r="A5693" s="8">
        <f t="shared" si="216"/>
        <v>0</v>
      </c>
      <c r="B5693" s="8">
        <f t="shared" si="217"/>
        <v>0</v>
      </c>
      <c r="G5693" s="7" t="str">
        <f>IF(D5693&gt;Частотометр!B9,"высокочаст",IF(AND(Частотометр!C9&lt;D5693, D5693&lt;Частотометр!B9),"среднечаст","низкочаст"))</f>
        <v>низкочаст</v>
      </c>
      <c r="H5693" s="7" t="str">
        <f>IF(E5693&gt;Частотометр!B28,"высокая",IF(AND(Частотометр!C28&lt;E5693, E5693&lt;Частотометр!B28),"средняя","низкая"))</f>
        <v>низкая</v>
      </c>
      <c r="I5693" s="1"/>
    </row>
    <row r="5694" spans="1:9" x14ac:dyDescent="0.2">
      <c r="A5694" s="8">
        <f t="shared" si="216"/>
        <v>0</v>
      </c>
      <c r="B5694" s="8">
        <f t="shared" si="217"/>
        <v>0</v>
      </c>
      <c r="G5694" s="7" t="str">
        <f>IF(D5694&gt;Частотометр!B9,"высокочаст",IF(AND(Частотометр!C9&lt;D5694, D5694&lt;Частотометр!B9),"среднечаст","низкочаст"))</f>
        <v>низкочаст</v>
      </c>
      <c r="H5694" s="7" t="str">
        <f>IF(E5694&gt;Частотометр!B28,"высокая",IF(AND(Частотометр!C28&lt;E5694, E5694&lt;Частотометр!B28),"средняя","низкая"))</f>
        <v>низкая</v>
      </c>
      <c r="I5694" s="1"/>
    </row>
    <row r="5695" spans="1:9" x14ac:dyDescent="0.2">
      <c r="A5695" s="8">
        <f t="shared" si="216"/>
        <v>0</v>
      </c>
      <c r="B5695" s="8">
        <f t="shared" si="217"/>
        <v>0</v>
      </c>
      <c r="G5695" s="7" t="str">
        <f>IF(D5695&gt;Частотометр!B9,"высокочаст",IF(AND(Частотометр!C9&lt;D5695, D5695&lt;Частотометр!B9),"среднечаст","низкочаст"))</f>
        <v>низкочаст</v>
      </c>
      <c r="H5695" s="7" t="str">
        <f>IF(E5695&gt;Частотометр!B28,"высокая",IF(AND(Частотометр!C28&lt;E5695, E5695&lt;Частотометр!B28),"средняя","низкая"))</f>
        <v>низкая</v>
      </c>
      <c r="I5695" s="1"/>
    </row>
    <row r="5696" spans="1:9" x14ac:dyDescent="0.2">
      <c r="A5696" s="8">
        <f t="shared" si="216"/>
        <v>0</v>
      </c>
      <c r="B5696" s="8">
        <f t="shared" si="217"/>
        <v>0</v>
      </c>
      <c r="G5696" s="7" t="str">
        <f>IF(D5696&gt;Частотометр!B9,"высокочаст",IF(AND(Частотометр!C9&lt;D5696, D5696&lt;Частотометр!B9),"среднечаст","низкочаст"))</f>
        <v>низкочаст</v>
      </c>
      <c r="H5696" s="7" t="str">
        <f>IF(E5696&gt;Частотометр!B28,"высокая",IF(AND(Частотометр!C28&lt;E5696, E5696&lt;Частотометр!B28),"средняя","низкая"))</f>
        <v>низкая</v>
      </c>
      <c r="I5696" s="1"/>
    </row>
    <row r="5697" spans="1:9" x14ac:dyDescent="0.2">
      <c r="A5697" s="8">
        <f t="shared" si="216"/>
        <v>0</v>
      </c>
      <c r="B5697" s="8">
        <f t="shared" si="217"/>
        <v>0</v>
      </c>
      <c r="G5697" s="7" t="str">
        <f>IF(D5697&gt;Частотометр!B9,"высокочаст",IF(AND(Частотометр!C9&lt;D5697, D5697&lt;Частотометр!B9),"среднечаст","низкочаст"))</f>
        <v>низкочаст</v>
      </c>
      <c r="H5697" s="7" t="str">
        <f>IF(E5697&gt;Частотометр!B28,"высокая",IF(AND(Частотометр!C28&lt;E5697, E5697&lt;Частотометр!B28),"средняя","низкая"))</f>
        <v>низкая</v>
      </c>
      <c r="I5697" s="1"/>
    </row>
    <row r="5698" spans="1:9" x14ac:dyDescent="0.2">
      <c r="A5698" s="8">
        <f t="shared" ref="A5698:A5761" si="218">IF(ISBLANK(C5698),0,LEN(TRIM(C5698))-LEN(SUBSTITUTE(C5698," ",""))+1)</f>
        <v>0</v>
      </c>
      <c r="B5698" s="8">
        <f t="shared" ref="B5698:B5761" si="219">LEN(C5698)</f>
        <v>0</v>
      </c>
      <c r="G5698" s="7" t="str">
        <f>IF(D5698&gt;Частотометр!B9,"высокочаст",IF(AND(Частотометр!C9&lt;D5698, D5698&lt;Частотометр!B9),"среднечаст","низкочаст"))</f>
        <v>низкочаст</v>
      </c>
      <c r="H5698" s="7" t="str">
        <f>IF(E5698&gt;Частотометр!B28,"высокая",IF(AND(Частотометр!C28&lt;E5698, E5698&lt;Частотометр!B28),"средняя","низкая"))</f>
        <v>низкая</v>
      </c>
      <c r="I5698" s="1"/>
    </row>
    <row r="5699" spans="1:9" x14ac:dyDescent="0.2">
      <c r="A5699" s="8">
        <f t="shared" si="218"/>
        <v>0</v>
      </c>
      <c r="B5699" s="8">
        <f t="shared" si="219"/>
        <v>0</v>
      </c>
      <c r="G5699" s="7" t="str">
        <f>IF(D5699&gt;Частотометр!B9,"высокочаст",IF(AND(Частотометр!C9&lt;D5699, D5699&lt;Частотометр!B9),"среднечаст","низкочаст"))</f>
        <v>низкочаст</v>
      </c>
      <c r="H5699" s="7" t="str">
        <f>IF(E5699&gt;Частотометр!B28,"высокая",IF(AND(Частотометр!C28&lt;E5699, E5699&lt;Частотометр!B28),"средняя","низкая"))</f>
        <v>низкая</v>
      </c>
      <c r="I5699" s="1"/>
    </row>
    <row r="5700" spans="1:9" x14ac:dyDescent="0.2">
      <c r="A5700" s="8">
        <f t="shared" si="218"/>
        <v>0</v>
      </c>
      <c r="B5700" s="8">
        <f t="shared" si="219"/>
        <v>0</v>
      </c>
      <c r="G5700" s="7" t="str">
        <f>IF(D5700&gt;Частотометр!B9,"высокочаст",IF(AND(Частотометр!C9&lt;D5700, D5700&lt;Частотометр!B9),"среднечаст","низкочаст"))</f>
        <v>низкочаст</v>
      </c>
      <c r="H5700" s="7" t="str">
        <f>IF(E5700&gt;Частотометр!B28,"высокая",IF(AND(Частотометр!C28&lt;E5700, E5700&lt;Частотометр!B28),"средняя","низкая"))</f>
        <v>низкая</v>
      </c>
      <c r="I5700" s="1"/>
    </row>
    <row r="5701" spans="1:9" x14ac:dyDescent="0.2">
      <c r="A5701" s="8">
        <f t="shared" si="218"/>
        <v>0</v>
      </c>
      <c r="B5701" s="8">
        <f t="shared" si="219"/>
        <v>0</v>
      </c>
      <c r="G5701" s="7" t="str">
        <f>IF(D5701&gt;Частотометр!B9,"высокочаст",IF(AND(Частотометр!C9&lt;D5701, D5701&lt;Частотометр!B9),"среднечаст","низкочаст"))</f>
        <v>низкочаст</v>
      </c>
      <c r="H5701" s="7" t="str">
        <f>IF(E5701&gt;Частотометр!B28,"высокая",IF(AND(Частотометр!C28&lt;E5701, E5701&lt;Частотометр!B28),"средняя","низкая"))</f>
        <v>низкая</v>
      </c>
      <c r="I5701" s="1"/>
    </row>
    <row r="5702" spans="1:9" x14ac:dyDescent="0.2">
      <c r="A5702" s="8">
        <f t="shared" si="218"/>
        <v>0</v>
      </c>
      <c r="B5702" s="8">
        <f t="shared" si="219"/>
        <v>0</v>
      </c>
      <c r="G5702" s="7" t="str">
        <f>IF(D5702&gt;Частотометр!B9,"высокочаст",IF(AND(Частотометр!C9&lt;D5702, D5702&lt;Частотометр!B9),"среднечаст","низкочаст"))</f>
        <v>низкочаст</v>
      </c>
      <c r="H5702" s="7" t="str">
        <f>IF(E5702&gt;Частотометр!B28,"высокая",IF(AND(Частотометр!C28&lt;E5702, E5702&lt;Частотометр!B28),"средняя","низкая"))</f>
        <v>низкая</v>
      </c>
      <c r="I5702" s="1"/>
    </row>
    <row r="5703" spans="1:9" x14ac:dyDescent="0.2">
      <c r="A5703" s="8">
        <f t="shared" si="218"/>
        <v>0</v>
      </c>
      <c r="B5703" s="8">
        <f t="shared" si="219"/>
        <v>0</v>
      </c>
      <c r="G5703" s="7" t="str">
        <f>IF(D5703&gt;Частотометр!B9,"высокочаст",IF(AND(Частотометр!C9&lt;D5703, D5703&lt;Частотометр!B9),"среднечаст","низкочаст"))</f>
        <v>низкочаст</v>
      </c>
      <c r="H5703" s="7" t="str">
        <f>IF(E5703&gt;Частотометр!B28,"высокая",IF(AND(Частотометр!C28&lt;E5703, E5703&lt;Частотометр!B28),"средняя","низкая"))</f>
        <v>низкая</v>
      </c>
      <c r="I5703" s="1"/>
    </row>
    <row r="5704" spans="1:9" x14ac:dyDescent="0.2">
      <c r="A5704" s="8">
        <f t="shared" si="218"/>
        <v>0</v>
      </c>
      <c r="B5704" s="8">
        <f t="shared" si="219"/>
        <v>0</v>
      </c>
      <c r="G5704" s="7" t="str">
        <f>IF(D5704&gt;Частотометр!B9,"высокочаст",IF(AND(Частотометр!C9&lt;D5704, D5704&lt;Частотометр!B9),"среднечаст","низкочаст"))</f>
        <v>низкочаст</v>
      </c>
      <c r="H5704" s="7" t="str">
        <f>IF(E5704&gt;Частотометр!B28,"высокая",IF(AND(Частотометр!C28&lt;E5704, E5704&lt;Частотометр!B28),"средняя","низкая"))</f>
        <v>низкая</v>
      </c>
      <c r="I5704" s="1"/>
    </row>
    <row r="5705" spans="1:9" x14ac:dyDescent="0.2">
      <c r="A5705" s="8">
        <f t="shared" si="218"/>
        <v>0</v>
      </c>
      <c r="B5705" s="8">
        <f t="shared" si="219"/>
        <v>0</v>
      </c>
      <c r="G5705" s="7" t="str">
        <f>IF(D5705&gt;Частотометр!B9,"высокочаст",IF(AND(Частотометр!C9&lt;D5705, D5705&lt;Частотометр!B9),"среднечаст","низкочаст"))</f>
        <v>низкочаст</v>
      </c>
      <c r="H5705" s="7" t="str">
        <f>IF(E5705&gt;Частотометр!B28,"высокая",IF(AND(Частотометр!C28&lt;E5705, E5705&lt;Частотометр!B28),"средняя","низкая"))</f>
        <v>низкая</v>
      </c>
      <c r="I5705" s="1"/>
    </row>
    <row r="5706" spans="1:9" x14ac:dyDescent="0.2">
      <c r="A5706" s="8">
        <f t="shared" si="218"/>
        <v>0</v>
      </c>
      <c r="B5706" s="8">
        <f t="shared" si="219"/>
        <v>0</v>
      </c>
      <c r="G5706" s="7" t="str">
        <f>IF(D5706&gt;Частотометр!B9,"высокочаст",IF(AND(Частотометр!C9&lt;D5706, D5706&lt;Частотометр!B9),"среднечаст","низкочаст"))</f>
        <v>низкочаст</v>
      </c>
      <c r="H5706" s="7" t="str">
        <f>IF(E5706&gt;Частотометр!B28,"высокая",IF(AND(Частотометр!C28&lt;E5706, E5706&lt;Частотометр!B28),"средняя","низкая"))</f>
        <v>низкая</v>
      </c>
      <c r="I5706" s="1"/>
    </row>
    <row r="5707" spans="1:9" x14ac:dyDescent="0.2">
      <c r="A5707" s="8">
        <f t="shared" si="218"/>
        <v>0</v>
      </c>
      <c r="B5707" s="8">
        <f t="shared" si="219"/>
        <v>0</v>
      </c>
      <c r="G5707" s="7" t="str">
        <f>IF(D5707&gt;Частотометр!B9,"высокочаст",IF(AND(Частотометр!C9&lt;D5707, D5707&lt;Частотометр!B9),"среднечаст","низкочаст"))</f>
        <v>низкочаст</v>
      </c>
      <c r="H5707" s="7" t="str">
        <f>IF(E5707&gt;Частотометр!B28,"высокая",IF(AND(Частотометр!C28&lt;E5707, E5707&lt;Частотометр!B28),"средняя","низкая"))</f>
        <v>низкая</v>
      </c>
      <c r="I5707" s="1"/>
    </row>
    <row r="5708" spans="1:9" x14ac:dyDescent="0.2">
      <c r="A5708" s="8">
        <f t="shared" si="218"/>
        <v>0</v>
      </c>
      <c r="B5708" s="8">
        <f t="shared" si="219"/>
        <v>0</v>
      </c>
      <c r="G5708" s="7" t="str">
        <f>IF(D5708&gt;Частотометр!B9,"высокочаст",IF(AND(Частотометр!C9&lt;D5708, D5708&lt;Частотометр!B9),"среднечаст","низкочаст"))</f>
        <v>низкочаст</v>
      </c>
      <c r="H5708" s="7" t="str">
        <f>IF(E5708&gt;Частотометр!B28,"высокая",IF(AND(Частотометр!C28&lt;E5708, E5708&lt;Частотометр!B28),"средняя","низкая"))</f>
        <v>низкая</v>
      </c>
      <c r="I5708" s="1"/>
    </row>
    <row r="5709" spans="1:9" x14ac:dyDescent="0.2">
      <c r="A5709" s="8">
        <f t="shared" si="218"/>
        <v>0</v>
      </c>
      <c r="B5709" s="8">
        <f t="shared" si="219"/>
        <v>0</v>
      </c>
      <c r="G5709" s="7" t="str">
        <f>IF(D5709&gt;Частотометр!B9,"высокочаст",IF(AND(Частотометр!C9&lt;D5709, D5709&lt;Частотометр!B9),"среднечаст","низкочаст"))</f>
        <v>низкочаст</v>
      </c>
      <c r="H5709" s="7" t="str">
        <f>IF(E5709&gt;Частотометр!B28,"высокая",IF(AND(Частотометр!C28&lt;E5709, E5709&lt;Частотометр!B28),"средняя","низкая"))</f>
        <v>низкая</v>
      </c>
      <c r="I5709" s="1"/>
    </row>
    <row r="5710" spans="1:9" x14ac:dyDescent="0.2">
      <c r="A5710" s="8">
        <f t="shared" si="218"/>
        <v>0</v>
      </c>
      <c r="B5710" s="8">
        <f t="shared" si="219"/>
        <v>0</v>
      </c>
      <c r="G5710" s="7" t="str">
        <f>IF(D5710&gt;Частотометр!B9,"высокочаст",IF(AND(Частотометр!C9&lt;D5710, D5710&lt;Частотометр!B9),"среднечаст","низкочаст"))</f>
        <v>низкочаст</v>
      </c>
      <c r="H5710" s="7" t="str">
        <f>IF(E5710&gt;Частотометр!B28,"высокая",IF(AND(Частотометр!C28&lt;E5710, E5710&lt;Частотометр!B28),"средняя","низкая"))</f>
        <v>низкая</v>
      </c>
      <c r="I5710" s="1"/>
    </row>
    <row r="5711" spans="1:9" x14ac:dyDescent="0.2">
      <c r="A5711" s="8">
        <f t="shared" si="218"/>
        <v>0</v>
      </c>
      <c r="B5711" s="8">
        <f t="shared" si="219"/>
        <v>0</v>
      </c>
      <c r="G5711" s="7" t="str">
        <f>IF(D5711&gt;Частотометр!B9,"высокочаст",IF(AND(Частотометр!C9&lt;D5711, D5711&lt;Частотометр!B9),"среднечаст","низкочаст"))</f>
        <v>низкочаст</v>
      </c>
      <c r="H5711" s="7" t="str">
        <f>IF(E5711&gt;Частотометр!B28,"высокая",IF(AND(Частотометр!C28&lt;E5711, E5711&lt;Частотометр!B28),"средняя","низкая"))</f>
        <v>низкая</v>
      </c>
      <c r="I5711" s="1"/>
    </row>
    <row r="5712" spans="1:9" x14ac:dyDescent="0.2">
      <c r="A5712" s="8">
        <f t="shared" si="218"/>
        <v>0</v>
      </c>
      <c r="B5712" s="8">
        <f t="shared" si="219"/>
        <v>0</v>
      </c>
      <c r="G5712" s="7" t="str">
        <f>IF(D5712&gt;Частотометр!B9,"высокочаст",IF(AND(Частотометр!C9&lt;D5712, D5712&lt;Частотометр!B9),"среднечаст","низкочаст"))</f>
        <v>низкочаст</v>
      </c>
      <c r="H5712" s="7" t="str">
        <f>IF(E5712&gt;Частотометр!B28,"высокая",IF(AND(Частотометр!C28&lt;E5712, E5712&lt;Частотометр!B28),"средняя","низкая"))</f>
        <v>низкая</v>
      </c>
      <c r="I5712" s="1"/>
    </row>
    <row r="5713" spans="1:9" x14ac:dyDescent="0.2">
      <c r="A5713" s="8">
        <f t="shared" si="218"/>
        <v>0</v>
      </c>
      <c r="B5713" s="8">
        <f t="shared" si="219"/>
        <v>0</v>
      </c>
      <c r="G5713" s="7" t="str">
        <f>IF(D5713&gt;Частотометр!B9,"высокочаст",IF(AND(Частотометр!C9&lt;D5713, D5713&lt;Частотометр!B9),"среднечаст","низкочаст"))</f>
        <v>низкочаст</v>
      </c>
      <c r="H5713" s="7" t="str">
        <f>IF(E5713&gt;Частотометр!B28,"высокая",IF(AND(Частотометр!C28&lt;E5713, E5713&lt;Частотометр!B28),"средняя","низкая"))</f>
        <v>низкая</v>
      </c>
      <c r="I5713" s="1"/>
    </row>
    <row r="5714" spans="1:9" x14ac:dyDescent="0.2">
      <c r="A5714" s="8">
        <f t="shared" si="218"/>
        <v>0</v>
      </c>
      <c r="B5714" s="8">
        <f t="shared" si="219"/>
        <v>0</v>
      </c>
      <c r="G5714" s="7" t="str">
        <f>IF(D5714&gt;Частотометр!B9,"высокочаст",IF(AND(Частотометр!C9&lt;D5714, D5714&lt;Частотометр!B9),"среднечаст","низкочаст"))</f>
        <v>низкочаст</v>
      </c>
      <c r="H5714" s="7" t="str">
        <f>IF(E5714&gt;Частотометр!B28,"высокая",IF(AND(Частотометр!C28&lt;E5714, E5714&lt;Частотометр!B28),"средняя","низкая"))</f>
        <v>низкая</v>
      </c>
      <c r="I5714" s="1"/>
    </row>
    <row r="5715" spans="1:9" x14ac:dyDescent="0.2">
      <c r="A5715" s="8">
        <f t="shared" si="218"/>
        <v>0</v>
      </c>
      <c r="B5715" s="8">
        <f t="shared" si="219"/>
        <v>0</v>
      </c>
      <c r="G5715" s="7" t="str">
        <f>IF(D5715&gt;Частотометр!B9,"высокочаст",IF(AND(Частотометр!C9&lt;D5715, D5715&lt;Частотометр!B9),"среднечаст","низкочаст"))</f>
        <v>низкочаст</v>
      </c>
      <c r="H5715" s="7" t="str">
        <f>IF(E5715&gt;Частотометр!B28,"высокая",IF(AND(Частотометр!C28&lt;E5715, E5715&lt;Частотометр!B28),"средняя","низкая"))</f>
        <v>низкая</v>
      </c>
      <c r="I5715" s="1"/>
    </row>
    <row r="5716" spans="1:9" x14ac:dyDescent="0.2">
      <c r="A5716" s="8">
        <f t="shared" si="218"/>
        <v>0</v>
      </c>
      <c r="B5716" s="8">
        <f t="shared" si="219"/>
        <v>0</v>
      </c>
      <c r="G5716" s="7" t="str">
        <f>IF(D5716&gt;Частотометр!B9,"высокочаст",IF(AND(Частотометр!C9&lt;D5716, D5716&lt;Частотометр!B9),"среднечаст","низкочаст"))</f>
        <v>низкочаст</v>
      </c>
      <c r="H5716" s="7" t="str">
        <f>IF(E5716&gt;Частотометр!B28,"высокая",IF(AND(Частотометр!C28&lt;E5716, E5716&lt;Частотометр!B28),"средняя","низкая"))</f>
        <v>низкая</v>
      </c>
      <c r="I5716" s="1"/>
    </row>
    <row r="5717" spans="1:9" x14ac:dyDescent="0.2">
      <c r="A5717" s="8">
        <f t="shared" si="218"/>
        <v>0</v>
      </c>
      <c r="B5717" s="8">
        <f t="shared" si="219"/>
        <v>0</v>
      </c>
      <c r="G5717" s="7" t="str">
        <f>IF(D5717&gt;Частотометр!B9,"высокочаст",IF(AND(Частотометр!C9&lt;D5717, D5717&lt;Частотометр!B9),"среднечаст","низкочаст"))</f>
        <v>низкочаст</v>
      </c>
      <c r="H5717" s="7" t="str">
        <f>IF(E5717&gt;Частотометр!B28,"высокая",IF(AND(Частотометр!C28&lt;E5717, E5717&lt;Частотометр!B28),"средняя","низкая"))</f>
        <v>низкая</v>
      </c>
      <c r="I5717" s="1"/>
    </row>
    <row r="5718" spans="1:9" x14ac:dyDescent="0.2">
      <c r="A5718" s="8">
        <f t="shared" si="218"/>
        <v>0</v>
      </c>
      <c r="B5718" s="8">
        <f t="shared" si="219"/>
        <v>0</v>
      </c>
      <c r="G5718" s="7" t="str">
        <f>IF(D5718&gt;Частотометр!B9,"высокочаст",IF(AND(Частотометр!C9&lt;D5718, D5718&lt;Частотометр!B9),"среднечаст","низкочаст"))</f>
        <v>низкочаст</v>
      </c>
      <c r="H5718" s="7" t="str">
        <f>IF(E5718&gt;Частотометр!B28,"высокая",IF(AND(Частотометр!C28&lt;E5718, E5718&lt;Частотометр!B28),"средняя","низкая"))</f>
        <v>низкая</v>
      </c>
      <c r="I5718" s="1"/>
    </row>
    <row r="5719" spans="1:9" x14ac:dyDescent="0.2">
      <c r="A5719" s="8">
        <f t="shared" si="218"/>
        <v>0</v>
      </c>
      <c r="B5719" s="8">
        <f t="shared" si="219"/>
        <v>0</v>
      </c>
      <c r="G5719" s="7" t="str">
        <f>IF(D5719&gt;Частотометр!B9,"высокочаст",IF(AND(Частотометр!C9&lt;D5719, D5719&lt;Частотометр!B9),"среднечаст","низкочаст"))</f>
        <v>низкочаст</v>
      </c>
      <c r="H5719" s="7" t="str">
        <f>IF(E5719&gt;Частотометр!B28,"высокая",IF(AND(Частотометр!C28&lt;E5719, E5719&lt;Частотометр!B28),"средняя","низкая"))</f>
        <v>низкая</v>
      </c>
      <c r="I5719" s="1"/>
    </row>
    <row r="5720" spans="1:9" x14ac:dyDescent="0.2">
      <c r="A5720" s="8">
        <f t="shared" si="218"/>
        <v>0</v>
      </c>
      <c r="B5720" s="8">
        <f t="shared" si="219"/>
        <v>0</v>
      </c>
      <c r="G5720" s="7" t="str">
        <f>IF(D5720&gt;Частотометр!B9,"высокочаст",IF(AND(Частотометр!C9&lt;D5720, D5720&lt;Частотометр!B9),"среднечаст","низкочаст"))</f>
        <v>низкочаст</v>
      </c>
      <c r="H5720" s="7" t="str">
        <f>IF(E5720&gt;Частотометр!B28,"высокая",IF(AND(Частотометр!C28&lt;E5720, E5720&lt;Частотометр!B28),"средняя","низкая"))</f>
        <v>низкая</v>
      </c>
      <c r="I5720" s="1"/>
    </row>
    <row r="5721" spans="1:9" x14ac:dyDescent="0.2">
      <c r="A5721" s="8">
        <f t="shared" si="218"/>
        <v>0</v>
      </c>
      <c r="B5721" s="8">
        <f t="shared" si="219"/>
        <v>0</v>
      </c>
      <c r="G5721" s="7" t="str">
        <f>IF(D5721&gt;Частотометр!B9,"высокочаст",IF(AND(Частотометр!C9&lt;D5721, D5721&lt;Частотометр!B9),"среднечаст","низкочаст"))</f>
        <v>низкочаст</v>
      </c>
      <c r="H5721" s="7" t="str">
        <f>IF(E5721&gt;Частотометр!B28,"высокая",IF(AND(Частотометр!C28&lt;E5721, E5721&lt;Частотометр!B28),"средняя","низкая"))</f>
        <v>низкая</v>
      </c>
      <c r="I5721" s="1"/>
    </row>
    <row r="5722" spans="1:9" x14ac:dyDescent="0.2">
      <c r="A5722" s="8">
        <f t="shared" si="218"/>
        <v>0</v>
      </c>
      <c r="B5722" s="8">
        <f t="shared" si="219"/>
        <v>0</v>
      </c>
      <c r="G5722" s="7" t="str">
        <f>IF(D5722&gt;Частотометр!B9,"высокочаст",IF(AND(Частотометр!C9&lt;D5722, D5722&lt;Частотометр!B9),"среднечаст","низкочаст"))</f>
        <v>низкочаст</v>
      </c>
      <c r="H5722" s="7" t="str">
        <f>IF(E5722&gt;Частотометр!B28,"высокая",IF(AND(Частотометр!C28&lt;E5722, E5722&lt;Частотометр!B28),"средняя","низкая"))</f>
        <v>низкая</v>
      </c>
      <c r="I5722" s="1"/>
    </row>
    <row r="5723" spans="1:9" x14ac:dyDescent="0.2">
      <c r="A5723" s="8">
        <f t="shared" si="218"/>
        <v>0</v>
      </c>
      <c r="B5723" s="8">
        <f t="shared" si="219"/>
        <v>0</v>
      </c>
      <c r="G5723" s="7" t="str">
        <f>IF(D5723&gt;Частотометр!B9,"высокочаст",IF(AND(Частотометр!C9&lt;D5723, D5723&lt;Частотометр!B9),"среднечаст","низкочаст"))</f>
        <v>низкочаст</v>
      </c>
      <c r="H5723" s="7" t="str">
        <f>IF(E5723&gt;Частотометр!B28,"высокая",IF(AND(Частотометр!C28&lt;E5723, E5723&lt;Частотометр!B28),"средняя","низкая"))</f>
        <v>низкая</v>
      </c>
      <c r="I5723" s="1"/>
    </row>
    <row r="5724" spans="1:9" x14ac:dyDescent="0.2">
      <c r="A5724" s="8">
        <f t="shared" si="218"/>
        <v>0</v>
      </c>
      <c r="B5724" s="8">
        <f t="shared" si="219"/>
        <v>0</v>
      </c>
      <c r="G5724" s="7" t="str">
        <f>IF(D5724&gt;Частотометр!B9,"высокочаст",IF(AND(Частотометр!C9&lt;D5724, D5724&lt;Частотометр!B9),"среднечаст","низкочаст"))</f>
        <v>низкочаст</v>
      </c>
      <c r="H5724" s="7" t="str">
        <f>IF(E5724&gt;Частотометр!B28,"высокая",IF(AND(Частотометр!C28&lt;E5724, E5724&lt;Частотометр!B28),"средняя","низкая"))</f>
        <v>низкая</v>
      </c>
      <c r="I5724" s="1"/>
    </row>
    <row r="5725" spans="1:9" x14ac:dyDescent="0.2">
      <c r="A5725" s="8">
        <f t="shared" si="218"/>
        <v>0</v>
      </c>
      <c r="B5725" s="8">
        <f t="shared" si="219"/>
        <v>0</v>
      </c>
      <c r="G5725" s="7" t="str">
        <f>IF(D5725&gt;Частотометр!B9,"высокочаст",IF(AND(Частотометр!C9&lt;D5725, D5725&lt;Частотометр!B9),"среднечаст","низкочаст"))</f>
        <v>низкочаст</v>
      </c>
      <c r="H5725" s="7" t="str">
        <f>IF(E5725&gt;Частотометр!B28,"высокая",IF(AND(Частотометр!C28&lt;E5725, E5725&lt;Частотометр!B28),"средняя","низкая"))</f>
        <v>низкая</v>
      </c>
      <c r="I5725" s="1"/>
    </row>
    <row r="5726" spans="1:9" x14ac:dyDescent="0.2">
      <c r="A5726" s="8">
        <f t="shared" si="218"/>
        <v>0</v>
      </c>
      <c r="B5726" s="8">
        <f t="shared" si="219"/>
        <v>0</v>
      </c>
      <c r="G5726" s="7" t="str">
        <f>IF(D5726&gt;Частотометр!B9,"высокочаст",IF(AND(Частотометр!C9&lt;D5726, D5726&lt;Частотометр!B9),"среднечаст","низкочаст"))</f>
        <v>низкочаст</v>
      </c>
      <c r="H5726" s="7" t="str">
        <f>IF(E5726&gt;Частотометр!B28,"высокая",IF(AND(Частотометр!C28&lt;E5726, E5726&lt;Частотометр!B28),"средняя","низкая"))</f>
        <v>низкая</v>
      </c>
      <c r="I5726" s="1"/>
    </row>
    <row r="5727" spans="1:9" x14ac:dyDescent="0.2">
      <c r="A5727" s="8">
        <f t="shared" si="218"/>
        <v>0</v>
      </c>
      <c r="B5727" s="8">
        <f t="shared" si="219"/>
        <v>0</v>
      </c>
      <c r="G5727" s="7" t="str">
        <f>IF(D5727&gt;Частотометр!B9,"высокочаст",IF(AND(Частотометр!C9&lt;D5727, D5727&lt;Частотометр!B9),"среднечаст","низкочаст"))</f>
        <v>низкочаст</v>
      </c>
      <c r="H5727" s="7" t="str">
        <f>IF(E5727&gt;Частотометр!B28,"высокая",IF(AND(Частотометр!C28&lt;E5727, E5727&lt;Частотометр!B28),"средняя","низкая"))</f>
        <v>низкая</v>
      </c>
      <c r="I5727" s="1"/>
    </row>
    <row r="5728" spans="1:9" x14ac:dyDescent="0.2">
      <c r="A5728" s="8">
        <f t="shared" si="218"/>
        <v>0</v>
      </c>
      <c r="B5728" s="8">
        <f t="shared" si="219"/>
        <v>0</v>
      </c>
      <c r="G5728" s="7" t="str">
        <f>IF(D5728&gt;Частотометр!B9,"высокочаст",IF(AND(Частотометр!C9&lt;D5728, D5728&lt;Частотометр!B9),"среднечаст","низкочаст"))</f>
        <v>низкочаст</v>
      </c>
      <c r="H5728" s="7" t="str">
        <f>IF(E5728&gt;Частотометр!B28,"высокая",IF(AND(Частотометр!C28&lt;E5728, E5728&lt;Частотометр!B28),"средняя","низкая"))</f>
        <v>низкая</v>
      </c>
      <c r="I5728" s="1"/>
    </row>
    <row r="5729" spans="1:9" x14ac:dyDescent="0.2">
      <c r="A5729" s="8">
        <f t="shared" si="218"/>
        <v>0</v>
      </c>
      <c r="B5729" s="8">
        <f t="shared" si="219"/>
        <v>0</v>
      </c>
      <c r="G5729" s="7" t="str">
        <f>IF(D5729&gt;Частотометр!B9,"высокочаст",IF(AND(Частотометр!C9&lt;D5729, D5729&lt;Частотометр!B9),"среднечаст","низкочаст"))</f>
        <v>низкочаст</v>
      </c>
      <c r="H5729" s="7" t="str">
        <f>IF(E5729&gt;Частотометр!B28,"высокая",IF(AND(Частотометр!C28&lt;E5729, E5729&lt;Частотометр!B28),"средняя","низкая"))</f>
        <v>низкая</v>
      </c>
      <c r="I5729" s="1"/>
    </row>
    <row r="5730" spans="1:9" x14ac:dyDescent="0.2">
      <c r="A5730" s="8">
        <f t="shared" si="218"/>
        <v>0</v>
      </c>
      <c r="B5730" s="8">
        <f t="shared" si="219"/>
        <v>0</v>
      </c>
      <c r="G5730" s="7" t="str">
        <f>IF(D5730&gt;Частотометр!B9,"высокочаст",IF(AND(Частотометр!C9&lt;D5730, D5730&lt;Частотометр!B9),"среднечаст","низкочаст"))</f>
        <v>низкочаст</v>
      </c>
      <c r="H5730" s="7" t="str">
        <f>IF(E5730&gt;Частотометр!B28,"высокая",IF(AND(Частотометр!C28&lt;E5730, E5730&lt;Частотометр!B28),"средняя","низкая"))</f>
        <v>низкая</v>
      </c>
      <c r="I5730" s="1"/>
    </row>
    <row r="5731" spans="1:9" x14ac:dyDescent="0.2">
      <c r="A5731" s="8">
        <f t="shared" si="218"/>
        <v>0</v>
      </c>
      <c r="B5731" s="8">
        <f t="shared" si="219"/>
        <v>0</v>
      </c>
      <c r="G5731" s="7" t="str">
        <f>IF(D5731&gt;Частотометр!B9,"высокочаст",IF(AND(Частотометр!C9&lt;D5731, D5731&lt;Частотометр!B9),"среднечаст","низкочаст"))</f>
        <v>низкочаст</v>
      </c>
      <c r="H5731" s="7" t="str">
        <f>IF(E5731&gt;Частотометр!B28,"высокая",IF(AND(Частотометр!C28&lt;E5731, E5731&lt;Частотометр!B28),"средняя","низкая"))</f>
        <v>низкая</v>
      </c>
      <c r="I5731" s="1"/>
    </row>
    <row r="5732" spans="1:9" x14ac:dyDescent="0.2">
      <c r="A5732" s="8">
        <f t="shared" si="218"/>
        <v>0</v>
      </c>
      <c r="B5732" s="8">
        <f t="shared" si="219"/>
        <v>0</v>
      </c>
      <c r="G5732" s="7" t="str">
        <f>IF(D5732&gt;Частотометр!B9,"высокочаст",IF(AND(Частотометр!C9&lt;D5732, D5732&lt;Частотометр!B9),"среднечаст","низкочаст"))</f>
        <v>низкочаст</v>
      </c>
      <c r="H5732" s="7" t="str">
        <f>IF(E5732&gt;Частотометр!B28,"высокая",IF(AND(Частотометр!C28&lt;E5732, E5732&lt;Частотометр!B28),"средняя","низкая"))</f>
        <v>низкая</v>
      </c>
      <c r="I5732" s="1"/>
    </row>
    <row r="5733" spans="1:9" x14ac:dyDescent="0.2">
      <c r="A5733" s="8">
        <f t="shared" si="218"/>
        <v>0</v>
      </c>
      <c r="B5733" s="8">
        <f t="shared" si="219"/>
        <v>0</v>
      </c>
      <c r="G5733" s="7" t="str">
        <f>IF(D5733&gt;Частотометр!B9,"высокочаст",IF(AND(Частотометр!C9&lt;D5733, D5733&lt;Частотометр!B9),"среднечаст","низкочаст"))</f>
        <v>низкочаст</v>
      </c>
      <c r="H5733" s="7" t="str">
        <f>IF(E5733&gt;Частотометр!B28,"высокая",IF(AND(Частотометр!C28&lt;E5733, E5733&lt;Частотометр!B28),"средняя","низкая"))</f>
        <v>низкая</v>
      </c>
      <c r="I5733" s="1"/>
    </row>
    <row r="5734" spans="1:9" x14ac:dyDescent="0.2">
      <c r="A5734" s="8">
        <f t="shared" si="218"/>
        <v>0</v>
      </c>
      <c r="B5734" s="8">
        <f t="shared" si="219"/>
        <v>0</v>
      </c>
      <c r="G5734" s="7" t="str">
        <f>IF(D5734&gt;Частотометр!B9,"высокочаст",IF(AND(Частотометр!C9&lt;D5734, D5734&lt;Частотометр!B9),"среднечаст","низкочаст"))</f>
        <v>низкочаст</v>
      </c>
      <c r="H5734" s="7" t="str">
        <f>IF(E5734&gt;Частотометр!B28,"высокая",IF(AND(Частотометр!C28&lt;E5734, E5734&lt;Частотометр!B28),"средняя","низкая"))</f>
        <v>низкая</v>
      </c>
      <c r="I5734" s="1"/>
    </row>
    <row r="5735" spans="1:9" x14ac:dyDescent="0.2">
      <c r="A5735" s="8">
        <f t="shared" si="218"/>
        <v>0</v>
      </c>
      <c r="B5735" s="8">
        <f t="shared" si="219"/>
        <v>0</v>
      </c>
      <c r="G5735" s="7" t="str">
        <f>IF(D5735&gt;Частотометр!B9,"высокочаст",IF(AND(Частотометр!C9&lt;D5735, D5735&lt;Частотометр!B9),"среднечаст","низкочаст"))</f>
        <v>низкочаст</v>
      </c>
      <c r="H5735" s="7" t="str">
        <f>IF(E5735&gt;Частотометр!B28,"высокая",IF(AND(Частотометр!C28&lt;E5735, E5735&lt;Частотометр!B28),"средняя","низкая"))</f>
        <v>низкая</v>
      </c>
      <c r="I5735" s="1"/>
    </row>
    <row r="5736" spans="1:9" x14ac:dyDescent="0.2">
      <c r="A5736" s="8">
        <f t="shared" si="218"/>
        <v>0</v>
      </c>
      <c r="B5736" s="8">
        <f t="shared" si="219"/>
        <v>0</v>
      </c>
      <c r="G5736" s="7" t="str">
        <f>IF(D5736&gt;Частотометр!B9,"высокочаст",IF(AND(Частотометр!C9&lt;D5736, D5736&lt;Частотометр!B9),"среднечаст","низкочаст"))</f>
        <v>низкочаст</v>
      </c>
      <c r="H5736" s="7" t="str">
        <f>IF(E5736&gt;Частотометр!B28,"высокая",IF(AND(Частотометр!C28&lt;E5736, E5736&lt;Частотометр!B28),"средняя","низкая"))</f>
        <v>низкая</v>
      </c>
      <c r="I5736" s="1"/>
    </row>
    <row r="5737" spans="1:9" x14ac:dyDescent="0.2">
      <c r="A5737" s="8">
        <f t="shared" si="218"/>
        <v>0</v>
      </c>
      <c r="B5737" s="8">
        <f t="shared" si="219"/>
        <v>0</v>
      </c>
      <c r="G5737" s="7" t="str">
        <f>IF(D5737&gt;Частотометр!B9,"высокочаст",IF(AND(Частотометр!C9&lt;D5737, D5737&lt;Частотометр!B9),"среднечаст","низкочаст"))</f>
        <v>низкочаст</v>
      </c>
      <c r="H5737" s="7" t="str">
        <f>IF(E5737&gt;Частотометр!B28,"высокая",IF(AND(Частотометр!C28&lt;E5737, E5737&lt;Частотометр!B28),"средняя","низкая"))</f>
        <v>низкая</v>
      </c>
      <c r="I5737" s="1"/>
    </row>
    <row r="5738" spans="1:9" x14ac:dyDescent="0.2">
      <c r="A5738" s="8">
        <f t="shared" si="218"/>
        <v>0</v>
      </c>
      <c r="B5738" s="8">
        <f t="shared" si="219"/>
        <v>0</v>
      </c>
      <c r="G5738" s="7" t="str">
        <f>IF(D5738&gt;Частотометр!B9,"высокочаст",IF(AND(Частотометр!C9&lt;D5738, D5738&lt;Частотометр!B9),"среднечаст","низкочаст"))</f>
        <v>низкочаст</v>
      </c>
      <c r="H5738" s="7" t="str">
        <f>IF(E5738&gt;Частотометр!B28,"высокая",IF(AND(Частотометр!C28&lt;E5738, E5738&lt;Частотометр!B28),"средняя","низкая"))</f>
        <v>низкая</v>
      </c>
      <c r="I5738" s="1"/>
    </row>
    <row r="5739" spans="1:9" x14ac:dyDescent="0.2">
      <c r="A5739" s="8">
        <f t="shared" si="218"/>
        <v>0</v>
      </c>
      <c r="B5739" s="8">
        <f t="shared" si="219"/>
        <v>0</v>
      </c>
      <c r="G5739" s="7" t="str">
        <f>IF(D5739&gt;Частотометр!B9,"высокочаст",IF(AND(Частотометр!C9&lt;D5739, D5739&lt;Частотометр!B9),"среднечаст","низкочаст"))</f>
        <v>низкочаст</v>
      </c>
      <c r="H5739" s="7" t="str">
        <f>IF(E5739&gt;Частотометр!B28,"высокая",IF(AND(Частотометр!C28&lt;E5739, E5739&lt;Частотометр!B28),"средняя","низкая"))</f>
        <v>низкая</v>
      </c>
      <c r="I5739" s="1"/>
    </row>
    <row r="5740" spans="1:9" x14ac:dyDescent="0.2">
      <c r="A5740" s="8">
        <f t="shared" si="218"/>
        <v>0</v>
      </c>
      <c r="B5740" s="8">
        <f t="shared" si="219"/>
        <v>0</v>
      </c>
      <c r="G5740" s="7" t="str">
        <f>IF(D5740&gt;Частотометр!B9,"высокочаст",IF(AND(Частотометр!C9&lt;D5740, D5740&lt;Частотометр!B9),"среднечаст","низкочаст"))</f>
        <v>низкочаст</v>
      </c>
      <c r="H5740" s="7" t="str">
        <f>IF(E5740&gt;Частотометр!B28,"высокая",IF(AND(Частотометр!C28&lt;E5740, E5740&lt;Частотометр!B28),"средняя","низкая"))</f>
        <v>низкая</v>
      </c>
      <c r="I5740" s="1"/>
    </row>
    <row r="5741" spans="1:9" x14ac:dyDescent="0.2">
      <c r="A5741" s="8">
        <f t="shared" si="218"/>
        <v>0</v>
      </c>
      <c r="B5741" s="8">
        <f t="shared" si="219"/>
        <v>0</v>
      </c>
      <c r="G5741" s="7" t="str">
        <f>IF(D5741&gt;Частотометр!B9,"высокочаст",IF(AND(Частотометр!C9&lt;D5741, D5741&lt;Частотометр!B9),"среднечаст","низкочаст"))</f>
        <v>низкочаст</v>
      </c>
      <c r="H5741" s="7" t="str">
        <f>IF(E5741&gt;Частотометр!B28,"высокая",IF(AND(Частотометр!C28&lt;E5741, E5741&lt;Частотометр!B28),"средняя","низкая"))</f>
        <v>низкая</v>
      </c>
      <c r="I5741" s="1"/>
    </row>
    <row r="5742" spans="1:9" x14ac:dyDescent="0.2">
      <c r="A5742" s="8">
        <f t="shared" si="218"/>
        <v>0</v>
      </c>
      <c r="B5742" s="8">
        <f t="shared" si="219"/>
        <v>0</v>
      </c>
      <c r="G5742" s="7" t="str">
        <f>IF(D5742&gt;Частотометр!B9,"высокочаст",IF(AND(Частотометр!C9&lt;D5742, D5742&lt;Частотометр!B9),"среднечаст","низкочаст"))</f>
        <v>низкочаст</v>
      </c>
      <c r="H5742" s="7" t="str">
        <f>IF(E5742&gt;Частотометр!B28,"высокая",IF(AND(Частотометр!C28&lt;E5742, E5742&lt;Частотометр!B28),"средняя","низкая"))</f>
        <v>низкая</v>
      </c>
      <c r="I5742" s="1"/>
    </row>
    <row r="5743" spans="1:9" x14ac:dyDescent="0.2">
      <c r="A5743" s="8">
        <f t="shared" si="218"/>
        <v>0</v>
      </c>
      <c r="B5743" s="8">
        <f t="shared" si="219"/>
        <v>0</v>
      </c>
      <c r="G5743" s="7" t="str">
        <f>IF(D5743&gt;Частотометр!B9,"высокочаст",IF(AND(Частотометр!C9&lt;D5743, D5743&lt;Частотометр!B9),"среднечаст","низкочаст"))</f>
        <v>низкочаст</v>
      </c>
      <c r="H5743" s="7" t="str">
        <f>IF(E5743&gt;Частотометр!B28,"высокая",IF(AND(Частотометр!C28&lt;E5743, E5743&lt;Частотометр!B28),"средняя","низкая"))</f>
        <v>низкая</v>
      </c>
      <c r="I5743" s="1"/>
    </row>
    <row r="5744" spans="1:9" x14ac:dyDescent="0.2">
      <c r="A5744" s="8">
        <f t="shared" si="218"/>
        <v>0</v>
      </c>
      <c r="B5744" s="8">
        <f t="shared" si="219"/>
        <v>0</v>
      </c>
      <c r="G5744" s="7" t="str">
        <f>IF(D5744&gt;Частотометр!B9,"высокочаст",IF(AND(Частотометр!C9&lt;D5744, D5744&lt;Частотометр!B9),"среднечаст","низкочаст"))</f>
        <v>низкочаст</v>
      </c>
      <c r="H5744" s="7" t="str">
        <f>IF(E5744&gt;Частотометр!B28,"высокая",IF(AND(Частотометр!C28&lt;E5744, E5744&lt;Частотометр!B28),"средняя","низкая"))</f>
        <v>низкая</v>
      </c>
      <c r="I5744" s="1"/>
    </row>
    <row r="5745" spans="1:9" x14ac:dyDescent="0.2">
      <c r="A5745" s="8">
        <f t="shared" si="218"/>
        <v>0</v>
      </c>
      <c r="B5745" s="8">
        <f t="shared" si="219"/>
        <v>0</v>
      </c>
      <c r="G5745" s="7" t="str">
        <f>IF(D5745&gt;Частотометр!B9,"высокочаст",IF(AND(Частотометр!C9&lt;D5745, D5745&lt;Частотометр!B9),"среднечаст","низкочаст"))</f>
        <v>низкочаст</v>
      </c>
      <c r="H5745" s="7" t="str">
        <f>IF(E5745&gt;Частотометр!B28,"высокая",IF(AND(Частотометр!C28&lt;E5745, E5745&lt;Частотометр!B28),"средняя","низкая"))</f>
        <v>низкая</v>
      </c>
      <c r="I5745" s="1"/>
    </row>
    <row r="5746" spans="1:9" x14ac:dyDescent="0.2">
      <c r="A5746" s="8">
        <f t="shared" si="218"/>
        <v>0</v>
      </c>
      <c r="B5746" s="8">
        <f t="shared" si="219"/>
        <v>0</v>
      </c>
      <c r="G5746" s="7" t="str">
        <f>IF(D5746&gt;Частотометр!B9,"высокочаст",IF(AND(Частотометр!C9&lt;D5746, D5746&lt;Частотометр!B9),"среднечаст","низкочаст"))</f>
        <v>низкочаст</v>
      </c>
      <c r="H5746" s="7" t="str">
        <f>IF(E5746&gt;Частотометр!B28,"высокая",IF(AND(Частотометр!C28&lt;E5746, E5746&lt;Частотометр!B28),"средняя","низкая"))</f>
        <v>низкая</v>
      </c>
      <c r="I5746" s="1"/>
    </row>
    <row r="5747" spans="1:9" x14ac:dyDescent="0.2">
      <c r="A5747" s="8">
        <f t="shared" si="218"/>
        <v>0</v>
      </c>
      <c r="B5747" s="8">
        <f t="shared" si="219"/>
        <v>0</v>
      </c>
      <c r="G5747" s="7" t="str">
        <f>IF(D5747&gt;Частотометр!B9,"высокочаст",IF(AND(Частотометр!C9&lt;D5747, D5747&lt;Частотометр!B9),"среднечаст","низкочаст"))</f>
        <v>низкочаст</v>
      </c>
      <c r="H5747" s="7" t="str">
        <f>IF(E5747&gt;Частотометр!B28,"высокая",IF(AND(Частотометр!C28&lt;E5747, E5747&lt;Частотометр!B28),"средняя","низкая"))</f>
        <v>низкая</v>
      </c>
      <c r="I5747" s="1"/>
    </row>
    <row r="5748" spans="1:9" x14ac:dyDescent="0.2">
      <c r="A5748" s="8">
        <f t="shared" si="218"/>
        <v>0</v>
      </c>
      <c r="B5748" s="8">
        <f t="shared" si="219"/>
        <v>0</v>
      </c>
      <c r="G5748" s="7" t="str">
        <f>IF(D5748&gt;Частотометр!B9,"высокочаст",IF(AND(Частотометр!C9&lt;D5748, D5748&lt;Частотометр!B9),"среднечаст","низкочаст"))</f>
        <v>низкочаст</v>
      </c>
      <c r="H5748" s="7" t="str">
        <f>IF(E5748&gt;Частотометр!B28,"высокая",IF(AND(Частотометр!C28&lt;E5748, E5748&lt;Частотометр!B28),"средняя","низкая"))</f>
        <v>низкая</v>
      </c>
      <c r="I5748" s="1"/>
    </row>
    <row r="5749" spans="1:9" x14ac:dyDescent="0.2">
      <c r="A5749" s="8">
        <f t="shared" si="218"/>
        <v>0</v>
      </c>
      <c r="B5749" s="8">
        <f t="shared" si="219"/>
        <v>0</v>
      </c>
      <c r="G5749" s="7" t="str">
        <f>IF(D5749&gt;Частотометр!B9,"высокочаст",IF(AND(Частотометр!C9&lt;D5749, D5749&lt;Частотометр!B9),"среднечаст","низкочаст"))</f>
        <v>низкочаст</v>
      </c>
      <c r="H5749" s="7" t="str">
        <f>IF(E5749&gt;Частотометр!B28,"высокая",IF(AND(Частотометр!C28&lt;E5749, E5749&lt;Частотометр!B28),"средняя","низкая"))</f>
        <v>низкая</v>
      </c>
      <c r="I5749" s="1"/>
    </row>
    <row r="5750" spans="1:9" x14ac:dyDescent="0.2">
      <c r="A5750" s="8">
        <f t="shared" si="218"/>
        <v>0</v>
      </c>
      <c r="B5750" s="8">
        <f t="shared" si="219"/>
        <v>0</v>
      </c>
      <c r="G5750" s="7" t="str">
        <f>IF(D5750&gt;Частотометр!B9,"высокочаст",IF(AND(Частотометр!C9&lt;D5750, D5750&lt;Частотометр!B9),"среднечаст","низкочаст"))</f>
        <v>низкочаст</v>
      </c>
      <c r="H5750" s="7" t="str">
        <f>IF(E5750&gt;Частотометр!B28,"высокая",IF(AND(Частотометр!C28&lt;E5750, E5750&lt;Частотометр!B28),"средняя","низкая"))</f>
        <v>низкая</v>
      </c>
      <c r="I5750" s="1"/>
    </row>
    <row r="5751" spans="1:9" x14ac:dyDescent="0.2">
      <c r="A5751" s="8">
        <f t="shared" si="218"/>
        <v>0</v>
      </c>
      <c r="B5751" s="8">
        <f t="shared" si="219"/>
        <v>0</v>
      </c>
      <c r="G5751" s="7" t="str">
        <f>IF(D5751&gt;Частотометр!B9,"высокочаст",IF(AND(Частотометр!C9&lt;D5751, D5751&lt;Частотометр!B9),"среднечаст","низкочаст"))</f>
        <v>низкочаст</v>
      </c>
      <c r="H5751" s="7" t="str">
        <f>IF(E5751&gt;Частотометр!B28,"высокая",IF(AND(Частотометр!C28&lt;E5751, E5751&lt;Частотометр!B28),"средняя","низкая"))</f>
        <v>низкая</v>
      </c>
      <c r="I5751" s="1"/>
    </row>
    <row r="5752" spans="1:9" x14ac:dyDescent="0.2">
      <c r="A5752" s="8">
        <f t="shared" si="218"/>
        <v>0</v>
      </c>
      <c r="B5752" s="8">
        <f t="shared" si="219"/>
        <v>0</v>
      </c>
      <c r="G5752" s="7" t="str">
        <f>IF(D5752&gt;Частотометр!B9,"высокочаст",IF(AND(Частотометр!C9&lt;D5752, D5752&lt;Частотометр!B9),"среднечаст","низкочаст"))</f>
        <v>низкочаст</v>
      </c>
      <c r="H5752" s="7" t="str">
        <f>IF(E5752&gt;Частотометр!B28,"высокая",IF(AND(Частотометр!C28&lt;E5752, E5752&lt;Частотометр!B28),"средняя","низкая"))</f>
        <v>низкая</v>
      </c>
      <c r="I5752" s="1"/>
    </row>
    <row r="5753" spans="1:9" x14ac:dyDescent="0.2">
      <c r="A5753" s="8">
        <f t="shared" si="218"/>
        <v>0</v>
      </c>
      <c r="B5753" s="8">
        <f t="shared" si="219"/>
        <v>0</v>
      </c>
      <c r="G5753" s="7" t="str">
        <f>IF(D5753&gt;Частотометр!B9,"высокочаст",IF(AND(Частотометр!C9&lt;D5753, D5753&lt;Частотометр!B9),"среднечаст","низкочаст"))</f>
        <v>низкочаст</v>
      </c>
      <c r="H5753" s="7" t="str">
        <f>IF(E5753&gt;Частотометр!B28,"высокая",IF(AND(Частотометр!C28&lt;E5753, E5753&lt;Частотометр!B28),"средняя","низкая"))</f>
        <v>низкая</v>
      </c>
      <c r="I5753" s="1"/>
    </row>
    <row r="5754" spans="1:9" x14ac:dyDescent="0.2">
      <c r="A5754" s="8">
        <f t="shared" si="218"/>
        <v>0</v>
      </c>
      <c r="B5754" s="8">
        <f t="shared" si="219"/>
        <v>0</v>
      </c>
      <c r="G5754" s="7" t="str">
        <f>IF(D5754&gt;Частотометр!B9,"высокочаст",IF(AND(Частотометр!C9&lt;D5754, D5754&lt;Частотометр!B9),"среднечаст","низкочаст"))</f>
        <v>низкочаст</v>
      </c>
      <c r="H5754" s="7" t="str">
        <f>IF(E5754&gt;Частотометр!B28,"высокая",IF(AND(Частотометр!C28&lt;E5754, E5754&lt;Частотометр!B28),"средняя","низкая"))</f>
        <v>низкая</v>
      </c>
      <c r="I5754" s="1"/>
    </row>
    <row r="5755" spans="1:9" x14ac:dyDescent="0.2">
      <c r="A5755" s="8">
        <f t="shared" si="218"/>
        <v>0</v>
      </c>
      <c r="B5755" s="8">
        <f t="shared" si="219"/>
        <v>0</v>
      </c>
      <c r="G5755" s="7" t="str">
        <f>IF(D5755&gt;Частотометр!B9,"высокочаст",IF(AND(Частотометр!C9&lt;D5755, D5755&lt;Частотометр!B9),"среднечаст","низкочаст"))</f>
        <v>низкочаст</v>
      </c>
      <c r="H5755" s="7" t="str">
        <f>IF(E5755&gt;Частотометр!B28,"высокая",IF(AND(Частотометр!C28&lt;E5755, E5755&lt;Частотометр!B28),"средняя","низкая"))</f>
        <v>низкая</v>
      </c>
      <c r="I5755" s="1"/>
    </row>
    <row r="5756" spans="1:9" x14ac:dyDescent="0.2">
      <c r="A5756" s="8">
        <f t="shared" si="218"/>
        <v>0</v>
      </c>
      <c r="B5756" s="8">
        <f t="shared" si="219"/>
        <v>0</v>
      </c>
      <c r="G5756" s="7" t="str">
        <f>IF(D5756&gt;Частотометр!B9,"высокочаст",IF(AND(Частотометр!C9&lt;D5756, D5756&lt;Частотометр!B9),"среднечаст","низкочаст"))</f>
        <v>низкочаст</v>
      </c>
      <c r="H5756" s="7" t="str">
        <f>IF(E5756&gt;Частотометр!B28,"высокая",IF(AND(Частотометр!C28&lt;E5756, E5756&lt;Частотометр!B28),"средняя","низкая"))</f>
        <v>низкая</v>
      </c>
      <c r="I5756" s="1"/>
    </row>
    <row r="5757" spans="1:9" x14ac:dyDescent="0.2">
      <c r="A5757" s="8">
        <f t="shared" si="218"/>
        <v>0</v>
      </c>
      <c r="B5757" s="8">
        <f t="shared" si="219"/>
        <v>0</v>
      </c>
      <c r="G5757" s="7" t="str">
        <f>IF(D5757&gt;Частотометр!B9,"высокочаст",IF(AND(Частотометр!C9&lt;D5757, D5757&lt;Частотометр!B9),"среднечаст","низкочаст"))</f>
        <v>низкочаст</v>
      </c>
      <c r="H5757" s="7" t="str">
        <f>IF(E5757&gt;Частотометр!B28,"высокая",IF(AND(Частотометр!C28&lt;E5757, E5757&lt;Частотометр!B28),"средняя","низкая"))</f>
        <v>низкая</v>
      </c>
      <c r="I5757" s="1"/>
    </row>
    <row r="5758" spans="1:9" x14ac:dyDescent="0.2">
      <c r="A5758" s="8">
        <f t="shared" si="218"/>
        <v>0</v>
      </c>
      <c r="B5758" s="8">
        <f t="shared" si="219"/>
        <v>0</v>
      </c>
      <c r="G5758" s="7" t="str">
        <f>IF(D5758&gt;Частотометр!B9,"высокочаст",IF(AND(Частотометр!C9&lt;D5758, D5758&lt;Частотометр!B9),"среднечаст","низкочаст"))</f>
        <v>низкочаст</v>
      </c>
      <c r="H5758" s="7" t="str">
        <f>IF(E5758&gt;Частотометр!B28,"высокая",IF(AND(Частотометр!C28&lt;E5758, E5758&lt;Частотометр!B28),"средняя","низкая"))</f>
        <v>низкая</v>
      </c>
      <c r="I5758" s="1"/>
    </row>
    <row r="5759" spans="1:9" x14ac:dyDescent="0.2">
      <c r="A5759" s="8">
        <f t="shared" si="218"/>
        <v>0</v>
      </c>
      <c r="B5759" s="8">
        <f t="shared" si="219"/>
        <v>0</v>
      </c>
      <c r="G5759" s="7" t="str">
        <f>IF(D5759&gt;Частотометр!B9,"высокочаст",IF(AND(Частотометр!C9&lt;D5759, D5759&lt;Частотометр!B9),"среднечаст","низкочаст"))</f>
        <v>низкочаст</v>
      </c>
      <c r="H5759" s="7" t="str">
        <f>IF(E5759&gt;Частотометр!B28,"высокая",IF(AND(Частотометр!C28&lt;E5759, E5759&lt;Частотометр!B28),"средняя","низкая"))</f>
        <v>низкая</v>
      </c>
      <c r="I5759" s="1"/>
    </row>
    <row r="5760" spans="1:9" x14ac:dyDescent="0.2">
      <c r="A5760" s="8">
        <f t="shared" si="218"/>
        <v>0</v>
      </c>
      <c r="B5760" s="8">
        <f t="shared" si="219"/>
        <v>0</v>
      </c>
      <c r="G5760" s="7" t="str">
        <f>IF(D5760&gt;Частотометр!B9,"высокочаст",IF(AND(Частотометр!C9&lt;D5760, D5760&lt;Частотометр!B9),"среднечаст","низкочаст"))</f>
        <v>низкочаст</v>
      </c>
      <c r="H5760" s="7" t="str">
        <f>IF(E5760&gt;Частотометр!B28,"высокая",IF(AND(Частотометр!C28&lt;E5760, E5760&lt;Частотометр!B28),"средняя","низкая"))</f>
        <v>низкая</v>
      </c>
      <c r="I5760" s="1"/>
    </row>
    <row r="5761" spans="1:9" x14ac:dyDescent="0.2">
      <c r="A5761" s="8">
        <f t="shared" si="218"/>
        <v>0</v>
      </c>
      <c r="B5761" s="8">
        <f t="shared" si="219"/>
        <v>0</v>
      </c>
      <c r="G5761" s="7" t="str">
        <f>IF(D5761&gt;Частотометр!B9,"высокочаст",IF(AND(Частотометр!C9&lt;D5761, D5761&lt;Частотометр!B9),"среднечаст","низкочаст"))</f>
        <v>низкочаст</v>
      </c>
      <c r="H5761" s="7" t="str">
        <f>IF(E5761&gt;Частотометр!B28,"высокая",IF(AND(Частотометр!C28&lt;E5761, E5761&lt;Частотометр!B28),"средняя","низкая"))</f>
        <v>низкая</v>
      </c>
      <c r="I5761" s="1"/>
    </row>
    <row r="5762" spans="1:9" x14ac:dyDescent="0.2">
      <c r="A5762" s="8">
        <f t="shared" ref="A5762:A5825" si="220">IF(ISBLANK(C5762),0,LEN(TRIM(C5762))-LEN(SUBSTITUTE(C5762," ",""))+1)</f>
        <v>0</v>
      </c>
      <c r="B5762" s="8">
        <f t="shared" ref="B5762:B5825" si="221">LEN(C5762)</f>
        <v>0</v>
      </c>
      <c r="G5762" s="7" t="str">
        <f>IF(D5762&gt;Частотометр!B9,"высокочаст",IF(AND(Частотометр!C9&lt;D5762, D5762&lt;Частотометр!B9),"среднечаст","низкочаст"))</f>
        <v>низкочаст</v>
      </c>
      <c r="H5762" s="7" t="str">
        <f>IF(E5762&gt;Частотометр!B28,"высокая",IF(AND(Частотометр!C28&lt;E5762, E5762&lt;Частотометр!B28),"средняя","низкая"))</f>
        <v>низкая</v>
      </c>
      <c r="I5762" s="1"/>
    </row>
    <row r="5763" spans="1:9" x14ac:dyDescent="0.2">
      <c r="A5763" s="8">
        <f t="shared" si="220"/>
        <v>0</v>
      </c>
      <c r="B5763" s="8">
        <f t="shared" si="221"/>
        <v>0</v>
      </c>
      <c r="G5763" s="7" t="str">
        <f>IF(D5763&gt;Частотометр!B9,"высокочаст",IF(AND(Частотометр!C9&lt;D5763, D5763&lt;Частотометр!B9),"среднечаст","низкочаст"))</f>
        <v>низкочаст</v>
      </c>
      <c r="H5763" s="7" t="str">
        <f>IF(E5763&gt;Частотометр!B28,"высокая",IF(AND(Частотометр!C28&lt;E5763, E5763&lt;Частотометр!B28),"средняя","низкая"))</f>
        <v>низкая</v>
      </c>
      <c r="I5763" s="1"/>
    </row>
    <row r="5764" spans="1:9" x14ac:dyDescent="0.2">
      <c r="A5764" s="8">
        <f t="shared" si="220"/>
        <v>0</v>
      </c>
      <c r="B5764" s="8">
        <f t="shared" si="221"/>
        <v>0</v>
      </c>
      <c r="G5764" s="7" t="str">
        <f>IF(D5764&gt;Частотометр!B9,"высокочаст",IF(AND(Частотометр!C9&lt;D5764, D5764&lt;Частотометр!B9),"среднечаст","низкочаст"))</f>
        <v>низкочаст</v>
      </c>
      <c r="H5764" s="7" t="str">
        <f>IF(E5764&gt;Частотометр!B28,"высокая",IF(AND(Частотометр!C28&lt;E5764, E5764&lt;Частотометр!B28),"средняя","низкая"))</f>
        <v>низкая</v>
      </c>
      <c r="I5764" s="1"/>
    </row>
    <row r="5765" spans="1:9" x14ac:dyDescent="0.2">
      <c r="A5765" s="8">
        <f t="shared" si="220"/>
        <v>0</v>
      </c>
      <c r="B5765" s="8">
        <f t="shared" si="221"/>
        <v>0</v>
      </c>
      <c r="G5765" s="7" t="str">
        <f>IF(D5765&gt;Частотометр!B9,"высокочаст",IF(AND(Частотометр!C9&lt;D5765, D5765&lt;Частотометр!B9),"среднечаст","низкочаст"))</f>
        <v>низкочаст</v>
      </c>
      <c r="H5765" s="7" t="str">
        <f>IF(E5765&gt;Частотометр!B28,"высокая",IF(AND(Частотометр!C28&lt;E5765, E5765&lt;Частотометр!B28),"средняя","низкая"))</f>
        <v>низкая</v>
      </c>
      <c r="I5765" s="1"/>
    </row>
    <row r="5766" spans="1:9" x14ac:dyDescent="0.2">
      <c r="A5766" s="8">
        <f t="shared" si="220"/>
        <v>0</v>
      </c>
      <c r="B5766" s="8">
        <f t="shared" si="221"/>
        <v>0</v>
      </c>
      <c r="G5766" s="7" t="str">
        <f>IF(D5766&gt;Частотометр!B9,"высокочаст",IF(AND(Частотометр!C9&lt;D5766, D5766&lt;Частотометр!B9),"среднечаст","низкочаст"))</f>
        <v>низкочаст</v>
      </c>
      <c r="H5766" s="7" t="str">
        <f>IF(E5766&gt;Частотометр!B28,"высокая",IF(AND(Частотометр!C28&lt;E5766, E5766&lt;Частотометр!B28),"средняя","низкая"))</f>
        <v>низкая</v>
      </c>
      <c r="I5766" s="1"/>
    </row>
    <row r="5767" spans="1:9" x14ac:dyDescent="0.2">
      <c r="A5767" s="8">
        <f t="shared" si="220"/>
        <v>0</v>
      </c>
      <c r="B5767" s="8">
        <f t="shared" si="221"/>
        <v>0</v>
      </c>
      <c r="G5767" s="7" t="str">
        <f>IF(D5767&gt;Частотометр!B9,"высокочаст",IF(AND(Частотометр!C9&lt;D5767, D5767&lt;Частотометр!B9),"среднечаст","низкочаст"))</f>
        <v>низкочаст</v>
      </c>
      <c r="H5767" s="7" t="str">
        <f>IF(E5767&gt;Частотометр!B28,"высокая",IF(AND(Частотометр!C28&lt;E5767, E5767&lt;Частотометр!B28),"средняя","низкая"))</f>
        <v>низкая</v>
      </c>
      <c r="I5767" s="1"/>
    </row>
    <row r="5768" spans="1:9" x14ac:dyDescent="0.2">
      <c r="A5768" s="8">
        <f t="shared" si="220"/>
        <v>0</v>
      </c>
      <c r="B5768" s="8">
        <f t="shared" si="221"/>
        <v>0</v>
      </c>
      <c r="G5768" s="7" t="str">
        <f>IF(D5768&gt;Частотометр!B9,"высокочаст",IF(AND(Частотометр!C9&lt;D5768, D5768&lt;Частотометр!B9),"среднечаст","низкочаст"))</f>
        <v>низкочаст</v>
      </c>
      <c r="H5768" s="7" t="str">
        <f>IF(E5768&gt;Частотометр!B28,"высокая",IF(AND(Частотометр!C28&lt;E5768, E5768&lt;Частотометр!B28),"средняя","низкая"))</f>
        <v>низкая</v>
      </c>
      <c r="I5768" s="1"/>
    </row>
    <row r="5769" spans="1:9" x14ac:dyDescent="0.2">
      <c r="A5769" s="8">
        <f t="shared" si="220"/>
        <v>0</v>
      </c>
      <c r="B5769" s="8">
        <f t="shared" si="221"/>
        <v>0</v>
      </c>
      <c r="G5769" s="7" t="str">
        <f>IF(D5769&gt;Частотометр!B9,"высокочаст",IF(AND(Частотометр!C9&lt;D5769, D5769&lt;Частотометр!B9),"среднечаст","низкочаст"))</f>
        <v>низкочаст</v>
      </c>
      <c r="H5769" s="7" t="str">
        <f>IF(E5769&gt;Частотометр!B28,"высокая",IF(AND(Частотометр!C28&lt;E5769, E5769&lt;Частотометр!B28),"средняя","низкая"))</f>
        <v>низкая</v>
      </c>
      <c r="I5769" s="1"/>
    </row>
    <row r="5770" spans="1:9" x14ac:dyDescent="0.2">
      <c r="A5770" s="8">
        <f t="shared" si="220"/>
        <v>0</v>
      </c>
      <c r="B5770" s="8">
        <f t="shared" si="221"/>
        <v>0</v>
      </c>
      <c r="G5770" s="7" t="str">
        <f>IF(D5770&gt;Частотометр!B9,"высокочаст",IF(AND(Частотометр!C9&lt;D5770, D5770&lt;Частотометр!B9),"среднечаст","низкочаст"))</f>
        <v>низкочаст</v>
      </c>
      <c r="H5770" s="7" t="str">
        <f>IF(E5770&gt;Частотометр!B28,"высокая",IF(AND(Частотометр!C28&lt;E5770, E5770&lt;Частотометр!B28),"средняя","низкая"))</f>
        <v>низкая</v>
      </c>
      <c r="I5770" s="1"/>
    </row>
    <row r="5771" spans="1:9" x14ac:dyDescent="0.2">
      <c r="A5771" s="8">
        <f t="shared" si="220"/>
        <v>0</v>
      </c>
      <c r="B5771" s="8">
        <f t="shared" si="221"/>
        <v>0</v>
      </c>
      <c r="G5771" s="7" t="str">
        <f>IF(D5771&gt;Частотометр!B9,"высокочаст",IF(AND(Частотометр!C9&lt;D5771, D5771&lt;Частотометр!B9),"среднечаст","низкочаст"))</f>
        <v>низкочаст</v>
      </c>
      <c r="H5771" s="7" t="str">
        <f>IF(E5771&gt;Частотометр!B28,"высокая",IF(AND(Частотометр!C28&lt;E5771, E5771&lt;Частотометр!B28),"средняя","низкая"))</f>
        <v>низкая</v>
      </c>
      <c r="I5771" s="1"/>
    </row>
    <row r="5772" spans="1:9" x14ac:dyDescent="0.2">
      <c r="A5772" s="8">
        <f t="shared" si="220"/>
        <v>0</v>
      </c>
      <c r="B5772" s="8">
        <f t="shared" si="221"/>
        <v>0</v>
      </c>
      <c r="G5772" s="7" t="str">
        <f>IF(D5772&gt;Частотометр!B9,"высокочаст",IF(AND(Частотометр!C9&lt;D5772, D5772&lt;Частотометр!B9),"среднечаст","низкочаст"))</f>
        <v>низкочаст</v>
      </c>
      <c r="H5772" s="7" t="str">
        <f>IF(E5772&gt;Частотометр!B28,"высокая",IF(AND(Частотометр!C28&lt;E5772, E5772&lt;Частотометр!B28),"средняя","низкая"))</f>
        <v>низкая</v>
      </c>
      <c r="I5772" s="1"/>
    </row>
    <row r="5773" spans="1:9" x14ac:dyDescent="0.2">
      <c r="A5773" s="8">
        <f t="shared" si="220"/>
        <v>0</v>
      </c>
      <c r="B5773" s="8">
        <f t="shared" si="221"/>
        <v>0</v>
      </c>
      <c r="G5773" s="7" t="str">
        <f>IF(D5773&gt;Частотометр!B9,"высокочаст",IF(AND(Частотометр!C9&lt;D5773, D5773&lt;Частотометр!B9),"среднечаст","низкочаст"))</f>
        <v>низкочаст</v>
      </c>
      <c r="H5773" s="7" t="str">
        <f>IF(E5773&gt;Частотометр!B28,"высокая",IF(AND(Частотометр!C28&lt;E5773, E5773&lt;Частотометр!B28),"средняя","низкая"))</f>
        <v>низкая</v>
      </c>
      <c r="I5773" s="1"/>
    </row>
    <row r="5774" spans="1:9" x14ac:dyDescent="0.2">
      <c r="A5774" s="8">
        <f t="shared" si="220"/>
        <v>0</v>
      </c>
      <c r="B5774" s="8">
        <f t="shared" si="221"/>
        <v>0</v>
      </c>
      <c r="G5774" s="7" t="str">
        <f>IF(D5774&gt;Частотометр!B9,"высокочаст",IF(AND(Частотометр!C9&lt;D5774, D5774&lt;Частотометр!B9),"среднечаст","низкочаст"))</f>
        <v>низкочаст</v>
      </c>
      <c r="H5774" s="7" t="str">
        <f>IF(E5774&gt;Частотометр!B28,"высокая",IF(AND(Частотометр!C28&lt;E5774, E5774&lt;Частотометр!B28),"средняя","низкая"))</f>
        <v>низкая</v>
      </c>
      <c r="I5774" s="1"/>
    </row>
    <row r="5775" spans="1:9" x14ac:dyDescent="0.2">
      <c r="A5775" s="8">
        <f t="shared" si="220"/>
        <v>0</v>
      </c>
      <c r="B5775" s="8">
        <f t="shared" si="221"/>
        <v>0</v>
      </c>
      <c r="G5775" s="7" t="str">
        <f>IF(D5775&gt;Частотометр!B9,"высокочаст",IF(AND(Частотометр!C9&lt;D5775, D5775&lt;Частотометр!B9),"среднечаст","низкочаст"))</f>
        <v>низкочаст</v>
      </c>
      <c r="H5775" s="7" t="str">
        <f>IF(E5775&gt;Частотометр!B28,"высокая",IF(AND(Частотометр!C28&lt;E5775, E5775&lt;Частотометр!B28),"средняя","низкая"))</f>
        <v>низкая</v>
      </c>
      <c r="I5775" s="1"/>
    </row>
    <row r="5776" spans="1:9" x14ac:dyDescent="0.2">
      <c r="A5776" s="8">
        <f t="shared" si="220"/>
        <v>0</v>
      </c>
      <c r="B5776" s="8">
        <f t="shared" si="221"/>
        <v>0</v>
      </c>
      <c r="G5776" s="7" t="str">
        <f>IF(D5776&gt;Частотометр!B9,"высокочаст",IF(AND(Частотометр!C9&lt;D5776, D5776&lt;Частотометр!B9),"среднечаст","низкочаст"))</f>
        <v>низкочаст</v>
      </c>
      <c r="H5776" s="7" t="str">
        <f>IF(E5776&gt;Частотометр!B28,"высокая",IF(AND(Частотометр!C28&lt;E5776, E5776&lt;Частотометр!B28),"средняя","низкая"))</f>
        <v>низкая</v>
      </c>
      <c r="I5776" s="1"/>
    </row>
    <row r="5777" spans="1:9" x14ac:dyDescent="0.2">
      <c r="A5777" s="8">
        <f t="shared" si="220"/>
        <v>0</v>
      </c>
      <c r="B5777" s="8">
        <f t="shared" si="221"/>
        <v>0</v>
      </c>
      <c r="G5777" s="7" t="str">
        <f>IF(D5777&gt;Частотометр!B9,"высокочаст",IF(AND(Частотометр!C9&lt;D5777, D5777&lt;Частотометр!B9),"среднечаст","низкочаст"))</f>
        <v>низкочаст</v>
      </c>
      <c r="H5777" s="7" t="str">
        <f>IF(E5777&gt;Частотометр!B28,"высокая",IF(AND(Частотометр!C28&lt;E5777, E5777&lt;Частотометр!B28),"средняя","низкая"))</f>
        <v>низкая</v>
      </c>
      <c r="I5777" s="1"/>
    </row>
    <row r="5778" spans="1:9" x14ac:dyDescent="0.2">
      <c r="A5778" s="8">
        <f t="shared" si="220"/>
        <v>0</v>
      </c>
      <c r="B5778" s="8">
        <f t="shared" si="221"/>
        <v>0</v>
      </c>
      <c r="G5778" s="7" t="str">
        <f>IF(D5778&gt;Частотометр!B9,"высокочаст",IF(AND(Частотометр!C9&lt;D5778, D5778&lt;Частотометр!B9),"среднечаст","низкочаст"))</f>
        <v>низкочаст</v>
      </c>
      <c r="H5778" s="7" t="str">
        <f>IF(E5778&gt;Частотометр!B28,"высокая",IF(AND(Частотометр!C28&lt;E5778, E5778&lt;Частотометр!B28),"средняя","низкая"))</f>
        <v>низкая</v>
      </c>
      <c r="I5778" s="1"/>
    </row>
    <row r="5779" spans="1:9" x14ac:dyDescent="0.2">
      <c r="A5779" s="8">
        <f t="shared" si="220"/>
        <v>0</v>
      </c>
      <c r="B5779" s="8">
        <f t="shared" si="221"/>
        <v>0</v>
      </c>
      <c r="G5779" s="7" t="str">
        <f>IF(D5779&gt;Частотометр!B9,"высокочаст",IF(AND(Частотометр!C9&lt;D5779, D5779&lt;Частотометр!B9),"среднечаст","низкочаст"))</f>
        <v>низкочаст</v>
      </c>
      <c r="H5779" s="7" t="str">
        <f>IF(E5779&gt;Частотометр!B28,"высокая",IF(AND(Частотометр!C28&lt;E5779, E5779&lt;Частотометр!B28),"средняя","низкая"))</f>
        <v>низкая</v>
      </c>
      <c r="I5779" s="1"/>
    </row>
    <row r="5780" spans="1:9" x14ac:dyDescent="0.2">
      <c r="A5780" s="8">
        <f t="shared" si="220"/>
        <v>0</v>
      </c>
      <c r="B5780" s="8">
        <f t="shared" si="221"/>
        <v>0</v>
      </c>
      <c r="G5780" s="7" t="str">
        <f>IF(D5780&gt;Частотометр!B9,"высокочаст",IF(AND(Частотометр!C9&lt;D5780, D5780&lt;Частотометр!B9),"среднечаст","низкочаст"))</f>
        <v>низкочаст</v>
      </c>
      <c r="H5780" s="7" t="str">
        <f>IF(E5780&gt;Частотометр!B28,"высокая",IF(AND(Частотометр!C28&lt;E5780, E5780&lt;Частотометр!B28),"средняя","низкая"))</f>
        <v>низкая</v>
      </c>
      <c r="I5780" s="1"/>
    </row>
    <row r="5781" spans="1:9" x14ac:dyDescent="0.2">
      <c r="A5781" s="8">
        <f t="shared" si="220"/>
        <v>0</v>
      </c>
      <c r="B5781" s="8">
        <f t="shared" si="221"/>
        <v>0</v>
      </c>
      <c r="G5781" s="7" t="str">
        <f>IF(D5781&gt;Частотометр!B9,"высокочаст",IF(AND(Частотометр!C9&lt;D5781, D5781&lt;Частотометр!B9),"среднечаст","низкочаст"))</f>
        <v>низкочаст</v>
      </c>
      <c r="H5781" s="7" t="str">
        <f>IF(E5781&gt;Частотометр!B28,"высокая",IF(AND(Частотометр!C28&lt;E5781, E5781&lt;Частотометр!B28),"средняя","низкая"))</f>
        <v>низкая</v>
      </c>
      <c r="I5781" s="1"/>
    </row>
    <row r="5782" spans="1:9" x14ac:dyDescent="0.2">
      <c r="A5782" s="8">
        <f t="shared" si="220"/>
        <v>0</v>
      </c>
      <c r="B5782" s="8">
        <f t="shared" si="221"/>
        <v>0</v>
      </c>
      <c r="G5782" s="7" t="str">
        <f>IF(D5782&gt;Частотометр!B9,"высокочаст",IF(AND(Частотометр!C9&lt;D5782, D5782&lt;Частотометр!B9),"среднечаст","низкочаст"))</f>
        <v>низкочаст</v>
      </c>
      <c r="H5782" s="7" t="str">
        <f>IF(E5782&gt;Частотометр!B28,"высокая",IF(AND(Частотометр!C28&lt;E5782, E5782&lt;Частотометр!B28),"средняя","низкая"))</f>
        <v>низкая</v>
      </c>
      <c r="I5782" s="1"/>
    </row>
    <row r="5783" spans="1:9" x14ac:dyDescent="0.2">
      <c r="A5783" s="8">
        <f t="shared" si="220"/>
        <v>0</v>
      </c>
      <c r="B5783" s="8">
        <f t="shared" si="221"/>
        <v>0</v>
      </c>
      <c r="G5783" s="7" t="str">
        <f>IF(D5783&gt;Частотометр!B9,"высокочаст",IF(AND(Частотометр!C9&lt;D5783, D5783&lt;Частотометр!B9),"среднечаст","низкочаст"))</f>
        <v>низкочаст</v>
      </c>
      <c r="H5783" s="7" t="str">
        <f>IF(E5783&gt;Частотометр!B28,"высокая",IF(AND(Частотометр!C28&lt;E5783, E5783&lt;Частотометр!B28),"средняя","низкая"))</f>
        <v>низкая</v>
      </c>
      <c r="I5783" s="1"/>
    </row>
    <row r="5784" spans="1:9" x14ac:dyDescent="0.2">
      <c r="A5784" s="8">
        <f t="shared" si="220"/>
        <v>0</v>
      </c>
      <c r="B5784" s="8">
        <f t="shared" si="221"/>
        <v>0</v>
      </c>
      <c r="G5784" s="7" t="str">
        <f>IF(D5784&gt;Частотометр!B9,"высокочаст",IF(AND(Частотометр!C9&lt;D5784, D5784&lt;Частотометр!B9),"среднечаст","низкочаст"))</f>
        <v>низкочаст</v>
      </c>
      <c r="H5784" s="7" t="str">
        <f>IF(E5784&gt;Частотометр!B28,"высокая",IF(AND(Частотометр!C28&lt;E5784, E5784&lt;Частотометр!B28),"средняя","низкая"))</f>
        <v>низкая</v>
      </c>
      <c r="I5784" s="1"/>
    </row>
    <row r="5785" spans="1:9" x14ac:dyDescent="0.2">
      <c r="A5785" s="8">
        <f t="shared" si="220"/>
        <v>0</v>
      </c>
      <c r="B5785" s="8">
        <f t="shared" si="221"/>
        <v>0</v>
      </c>
      <c r="G5785" s="7" t="str">
        <f>IF(D5785&gt;Частотометр!B9,"высокочаст",IF(AND(Частотометр!C9&lt;D5785, D5785&lt;Частотометр!B9),"среднечаст","низкочаст"))</f>
        <v>низкочаст</v>
      </c>
      <c r="H5785" s="7" t="str">
        <f>IF(E5785&gt;Частотометр!B28,"высокая",IF(AND(Частотометр!C28&lt;E5785, E5785&lt;Частотометр!B28),"средняя","низкая"))</f>
        <v>низкая</v>
      </c>
      <c r="I5785" s="1"/>
    </row>
    <row r="5786" spans="1:9" x14ac:dyDescent="0.2">
      <c r="A5786" s="8">
        <f t="shared" si="220"/>
        <v>0</v>
      </c>
      <c r="B5786" s="8">
        <f t="shared" si="221"/>
        <v>0</v>
      </c>
      <c r="G5786" s="7" t="str">
        <f>IF(D5786&gt;Частотометр!B9,"высокочаст",IF(AND(Частотометр!C9&lt;D5786, D5786&lt;Частотометр!B9),"среднечаст","низкочаст"))</f>
        <v>низкочаст</v>
      </c>
      <c r="H5786" s="7" t="str">
        <f>IF(E5786&gt;Частотометр!B28,"высокая",IF(AND(Частотометр!C28&lt;E5786, E5786&lt;Частотометр!B28),"средняя","низкая"))</f>
        <v>низкая</v>
      </c>
      <c r="I5786" s="1"/>
    </row>
    <row r="5787" spans="1:9" x14ac:dyDescent="0.2">
      <c r="A5787" s="8">
        <f t="shared" si="220"/>
        <v>0</v>
      </c>
      <c r="B5787" s="8">
        <f t="shared" si="221"/>
        <v>0</v>
      </c>
      <c r="G5787" s="7" t="str">
        <f>IF(D5787&gt;Частотометр!B9,"высокочаст",IF(AND(Частотометр!C9&lt;D5787, D5787&lt;Частотометр!B9),"среднечаст","низкочаст"))</f>
        <v>низкочаст</v>
      </c>
      <c r="H5787" s="7" t="str">
        <f>IF(E5787&gt;Частотометр!B28,"высокая",IF(AND(Частотометр!C28&lt;E5787, E5787&lt;Частотометр!B28),"средняя","низкая"))</f>
        <v>низкая</v>
      </c>
      <c r="I5787" s="1"/>
    </row>
    <row r="5788" spans="1:9" x14ac:dyDescent="0.2">
      <c r="A5788" s="8">
        <f t="shared" si="220"/>
        <v>0</v>
      </c>
      <c r="B5788" s="8">
        <f t="shared" si="221"/>
        <v>0</v>
      </c>
      <c r="G5788" s="7" t="str">
        <f>IF(D5788&gt;Частотометр!B9,"высокочаст",IF(AND(Частотометр!C9&lt;D5788, D5788&lt;Частотометр!B9),"среднечаст","низкочаст"))</f>
        <v>низкочаст</v>
      </c>
      <c r="H5788" s="7" t="str">
        <f>IF(E5788&gt;Частотометр!B28,"высокая",IF(AND(Частотометр!C28&lt;E5788, E5788&lt;Частотометр!B28),"средняя","низкая"))</f>
        <v>низкая</v>
      </c>
      <c r="I5788" s="1"/>
    </row>
    <row r="5789" spans="1:9" x14ac:dyDescent="0.2">
      <c r="A5789" s="8">
        <f t="shared" si="220"/>
        <v>0</v>
      </c>
      <c r="B5789" s="8">
        <f t="shared" si="221"/>
        <v>0</v>
      </c>
      <c r="G5789" s="7" t="str">
        <f>IF(D5789&gt;Частотометр!B9,"высокочаст",IF(AND(Частотометр!C9&lt;D5789, D5789&lt;Частотометр!B9),"среднечаст","низкочаст"))</f>
        <v>низкочаст</v>
      </c>
      <c r="H5789" s="7" t="str">
        <f>IF(E5789&gt;Частотометр!B28,"высокая",IF(AND(Частотометр!C28&lt;E5789, E5789&lt;Частотометр!B28),"средняя","низкая"))</f>
        <v>низкая</v>
      </c>
      <c r="I5789" s="1"/>
    </row>
    <row r="5790" spans="1:9" x14ac:dyDescent="0.2">
      <c r="A5790" s="8">
        <f t="shared" si="220"/>
        <v>0</v>
      </c>
      <c r="B5790" s="8">
        <f t="shared" si="221"/>
        <v>0</v>
      </c>
      <c r="G5790" s="7" t="str">
        <f>IF(D5790&gt;Частотометр!B9,"высокочаст",IF(AND(Частотометр!C9&lt;D5790, D5790&lt;Частотометр!B9),"среднечаст","низкочаст"))</f>
        <v>низкочаст</v>
      </c>
      <c r="H5790" s="7" t="str">
        <f>IF(E5790&gt;Частотометр!B28,"высокая",IF(AND(Частотометр!C28&lt;E5790, E5790&lt;Частотометр!B28),"средняя","низкая"))</f>
        <v>низкая</v>
      </c>
      <c r="I5790" s="1"/>
    </row>
    <row r="5791" spans="1:9" x14ac:dyDescent="0.2">
      <c r="A5791" s="8">
        <f t="shared" si="220"/>
        <v>0</v>
      </c>
      <c r="B5791" s="8">
        <f t="shared" si="221"/>
        <v>0</v>
      </c>
      <c r="G5791" s="7" t="str">
        <f>IF(D5791&gt;Частотометр!B9,"высокочаст",IF(AND(Частотометр!C9&lt;D5791, D5791&lt;Частотометр!B9),"среднечаст","низкочаст"))</f>
        <v>низкочаст</v>
      </c>
      <c r="H5791" s="7" t="str">
        <f>IF(E5791&gt;Частотометр!B28,"высокая",IF(AND(Частотометр!C28&lt;E5791, E5791&lt;Частотометр!B28),"средняя","низкая"))</f>
        <v>низкая</v>
      </c>
      <c r="I5791" s="1"/>
    </row>
    <row r="5792" spans="1:9" x14ac:dyDescent="0.2">
      <c r="A5792" s="8">
        <f t="shared" si="220"/>
        <v>0</v>
      </c>
      <c r="B5792" s="8">
        <f t="shared" si="221"/>
        <v>0</v>
      </c>
      <c r="G5792" s="7" t="str">
        <f>IF(D5792&gt;Частотометр!B9,"высокочаст",IF(AND(Частотометр!C9&lt;D5792, D5792&lt;Частотометр!B9),"среднечаст","низкочаст"))</f>
        <v>низкочаст</v>
      </c>
      <c r="H5792" s="7" t="str">
        <f>IF(E5792&gt;Частотометр!B28,"высокая",IF(AND(Частотометр!C28&lt;E5792, E5792&lt;Частотометр!B28),"средняя","низкая"))</f>
        <v>низкая</v>
      </c>
      <c r="I5792" s="1"/>
    </row>
    <row r="5793" spans="1:9" x14ac:dyDescent="0.2">
      <c r="A5793" s="8">
        <f t="shared" si="220"/>
        <v>0</v>
      </c>
      <c r="B5793" s="8">
        <f t="shared" si="221"/>
        <v>0</v>
      </c>
      <c r="G5793" s="7" t="str">
        <f>IF(D5793&gt;Частотометр!B9,"высокочаст",IF(AND(Частотометр!C9&lt;D5793, D5793&lt;Частотометр!B9),"среднечаст","низкочаст"))</f>
        <v>низкочаст</v>
      </c>
      <c r="H5793" s="7" t="str">
        <f>IF(E5793&gt;Частотометр!B28,"высокая",IF(AND(Частотометр!C28&lt;E5793, E5793&lt;Частотометр!B28),"средняя","низкая"))</f>
        <v>низкая</v>
      </c>
      <c r="I5793" s="1"/>
    </row>
    <row r="5794" spans="1:9" x14ac:dyDescent="0.2">
      <c r="A5794" s="8">
        <f t="shared" si="220"/>
        <v>0</v>
      </c>
      <c r="B5794" s="8">
        <f t="shared" si="221"/>
        <v>0</v>
      </c>
      <c r="G5794" s="7" t="str">
        <f>IF(D5794&gt;Частотометр!B9,"высокочаст",IF(AND(Частотометр!C9&lt;D5794, D5794&lt;Частотометр!B9),"среднечаст","низкочаст"))</f>
        <v>низкочаст</v>
      </c>
      <c r="H5794" s="7" t="str">
        <f>IF(E5794&gt;Частотометр!B28,"высокая",IF(AND(Частотометр!C28&lt;E5794, E5794&lt;Частотометр!B28),"средняя","низкая"))</f>
        <v>низкая</v>
      </c>
      <c r="I5794" s="1"/>
    </row>
    <row r="5795" spans="1:9" x14ac:dyDescent="0.2">
      <c r="A5795" s="8">
        <f t="shared" si="220"/>
        <v>0</v>
      </c>
      <c r="B5795" s="8">
        <f t="shared" si="221"/>
        <v>0</v>
      </c>
      <c r="G5795" s="7" t="str">
        <f>IF(D5795&gt;Частотометр!B9,"высокочаст",IF(AND(Частотометр!C9&lt;D5795, D5795&lt;Частотометр!B9),"среднечаст","низкочаст"))</f>
        <v>низкочаст</v>
      </c>
      <c r="H5795" s="7" t="str">
        <f>IF(E5795&gt;Частотометр!B28,"высокая",IF(AND(Частотометр!C28&lt;E5795, E5795&lt;Частотометр!B28),"средняя","низкая"))</f>
        <v>низкая</v>
      </c>
      <c r="I5795" s="1"/>
    </row>
    <row r="5796" spans="1:9" x14ac:dyDescent="0.2">
      <c r="A5796" s="8">
        <f t="shared" si="220"/>
        <v>0</v>
      </c>
      <c r="B5796" s="8">
        <f t="shared" si="221"/>
        <v>0</v>
      </c>
      <c r="G5796" s="7" t="str">
        <f>IF(D5796&gt;Частотометр!B9,"высокочаст",IF(AND(Частотометр!C9&lt;D5796, D5796&lt;Частотометр!B9),"среднечаст","низкочаст"))</f>
        <v>низкочаст</v>
      </c>
      <c r="H5796" s="7" t="str">
        <f>IF(E5796&gt;Частотометр!B28,"высокая",IF(AND(Частотометр!C28&lt;E5796, E5796&lt;Частотометр!B28),"средняя","низкая"))</f>
        <v>низкая</v>
      </c>
      <c r="I5796" s="1"/>
    </row>
    <row r="5797" spans="1:9" x14ac:dyDescent="0.2">
      <c r="A5797" s="8">
        <f t="shared" si="220"/>
        <v>0</v>
      </c>
      <c r="B5797" s="8">
        <f t="shared" si="221"/>
        <v>0</v>
      </c>
      <c r="G5797" s="7" t="str">
        <f>IF(D5797&gt;Частотометр!B9,"высокочаст",IF(AND(Частотометр!C9&lt;D5797, D5797&lt;Частотометр!B9),"среднечаст","низкочаст"))</f>
        <v>низкочаст</v>
      </c>
      <c r="H5797" s="7" t="str">
        <f>IF(E5797&gt;Частотометр!B28,"высокая",IF(AND(Частотометр!C28&lt;E5797, E5797&lt;Частотометр!B28),"средняя","низкая"))</f>
        <v>низкая</v>
      </c>
      <c r="I5797" s="1"/>
    </row>
    <row r="5798" spans="1:9" x14ac:dyDescent="0.2">
      <c r="A5798" s="8">
        <f t="shared" si="220"/>
        <v>0</v>
      </c>
      <c r="B5798" s="8">
        <f t="shared" si="221"/>
        <v>0</v>
      </c>
      <c r="G5798" s="7" t="str">
        <f>IF(D5798&gt;Частотометр!B9,"высокочаст",IF(AND(Частотометр!C9&lt;D5798, D5798&lt;Частотометр!B9),"среднечаст","низкочаст"))</f>
        <v>низкочаст</v>
      </c>
      <c r="H5798" s="7" t="str">
        <f>IF(E5798&gt;Частотометр!B28,"высокая",IF(AND(Частотометр!C28&lt;E5798, E5798&lt;Частотометр!B28),"средняя","низкая"))</f>
        <v>низкая</v>
      </c>
      <c r="I5798" s="1"/>
    </row>
    <row r="5799" spans="1:9" x14ac:dyDescent="0.2">
      <c r="A5799" s="8">
        <f t="shared" si="220"/>
        <v>0</v>
      </c>
      <c r="B5799" s="8">
        <f t="shared" si="221"/>
        <v>0</v>
      </c>
      <c r="G5799" s="7" t="str">
        <f>IF(D5799&gt;Частотометр!B9,"высокочаст",IF(AND(Частотометр!C9&lt;D5799, D5799&lt;Частотометр!B9),"среднечаст","низкочаст"))</f>
        <v>низкочаст</v>
      </c>
      <c r="H5799" s="7" t="str">
        <f>IF(E5799&gt;Частотометр!B28,"высокая",IF(AND(Частотометр!C28&lt;E5799, E5799&lt;Частотометр!B28),"средняя","низкая"))</f>
        <v>низкая</v>
      </c>
      <c r="I5799" s="1"/>
    </row>
    <row r="5800" spans="1:9" x14ac:dyDescent="0.2">
      <c r="A5800" s="8">
        <f t="shared" si="220"/>
        <v>0</v>
      </c>
      <c r="B5800" s="8">
        <f t="shared" si="221"/>
        <v>0</v>
      </c>
      <c r="G5800" s="7" t="str">
        <f>IF(D5800&gt;Частотометр!B9,"высокочаст",IF(AND(Частотометр!C9&lt;D5800, D5800&lt;Частотометр!B9),"среднечаст","низкочаст"))</f>
        <v>низкочаст</v>
      </c>
      <c r="H5800" s="7" t="str">
        <f>IF(E5800&gt;Частотометр!B28,"высокая",IF(AND(Частотометр!C28&lt;E5800, E5800&lt;Частотометр!B28),"средняя","низкая"))</f>
        <v>низкая</v>
      </c>
      <c r="I5800" s="1"/>
    </row>
    <row r="5801" spans="1:9" x14ac:dyDescent="0.2">
      <c r="A5801" s="8">
        <f t="shared" si="220"/>
        <v>0</v>
      </c>
      <c r="B5801" s="8">
        <f t="shared" si="221"/>
        <v>0</v>
      </c>
      <c r="G5801" s="7" t="str">
        <f>IF(D5801&gt;Частотометр!B9,"высокочаст",IF(AND(Частотометр!C9&lt;D5801, D5801&lt;Частотометр!B9),"среднечаст","низкочаст"))</f>
        <v>низкочаст</v>
      </c>
      <c r="H5801" s="7" t="str">
        <f>IF(E5801&gt;Частотометр!B28,"высокая",IF(AND(Частотометр!C28&lt;E5801, E5801&lt;Частотометр!B28),"средняя","низкая"))</f>
        <v>низкая</v>
      </c>
      <c r="I5801" s="1"/>
    </row>
    <row r="5802" spans="1:9" x14ac:dyDescent="0.2">
      <c r="A5802" s="8">
        <f t="shared" si="220"/>
        <v>0</v>
      </c>
      <c r="B5802" s="8">
        <f t="shared" si="221"/>
        <v>0</v>
      </c>
      <c r="G5802" s="7" t="str">
        <f>IF(D5802&gt;Частотометр!B9,"высокочаст",IF(AND(Частотометр!C9&lt;D5802, D5802&lt;Частотометр!B9),"среднечаст","низкочаст"))</f>
        <v>низкочаст</v>
      </c>
      <c r="H5802" s="7" t="str">
        <f>IF(E5802&gt;Частотометр!B28,"высокая",IF(AND(Частотометр!C28&lt;E5802, E5802&lt;Частотометр!B28),"средняя","низкая"))</f>
        <v>низкая</v>
      </c>
      <c r="I5802" s="1"/>
    </row>
    <row r="5803" spans="1:9" x14ac:dyDescent="0.2">
      <c r="A5803" s="8">
        <f t="shared" si="220"/>
        <v>0</v>
      </c>
      <c r="B5803" s="8">
        <f t="shared" si="221"/>
        <v>0</v>
      </c>
      <c r="G5803" s="7" t="str">
        <f>IF(D5803&gt;Частотометр!B9,"высокочаст",IF(AND(Частотометр!C9&lt;D5803, D5803&lt;Частотометр!B9),"среднечаст","низкочаст"))</f>
        <v>низкочаст</v>
      </c>
      <c r="H5803" s="7" t="str">
        <f>IF(E5803&gt;Частотометр!B28,"высокая",IF(AND(Частотометр!C28&lt;E5803, E5803&lt;Частотометр!B28),"средняя","низкая"))</f>
        <v>низкая</v>
      </c>
      <c r="I5803" s="1"/>
    </row>
    <row r="5804" spans="1:9" x14ac:dyDescent="0.2">
      <c r="A5804" s="8">
        <f t="shared" si="220"/>
        <v>0</v>
      </c>
      <c r="B5804" s="8">
        <f t="shared" si="221"/>
        <v>0</v>
      </c>
      <c r="G5804" s="7" t="str">
        <f>IF(D5804&gt;Частотометр!B9,"высокочаст",IF(AND(Частотометр!C9&lt;D5804, D5804&lt;Частотометр!B9),"среднечаст","низкочаст"))</f>
        <v>низкочаст</v>
      </c>
      <c r="H5804" s="7" t="str">
        <f>IF(E5804&gt;Частотометр!B28,"высокая",IF(AND(Частотометр!C28&lt;E5804, E5804&lt;Частотометр!B28),"средняя","низкая"))</f>
        <v>низкая</v>
      </c>
      <c r="I5804" s="1"/>
    </row>
    <row r="5805" spans="1:9" x14ac:dyDescent="0.2">
      <c r="A5805" s="8">
        <f t="shared" si="220"/>
        <v>0</v>
      </c>
      <c r="B5805" s="8">
        <f t="shared" si="221"/>
        <v>0</v>
      </c>
      <c r="G5805" s="7" t="str">
        <f>IF(D5805&gt;Частотометр!B9,"высокочаст",IF(AND(Частотометр!C9&lt;D5805, D5805&lt;Частотометр!B9),"среднечаст","низкочаст"))</f>
        <v>низкочаст</v>
      </c>
      <c r="H5805" s="7" t="str">
        <f>IF(E5805&gt;Частотометр!B28,"высокая",IF(AND(Частотометр!C28&lt;E5805, E5805&lt;Частотометр!B28),"средняя","низкая"))</f>
        <v>низкая</v>
      </c>
      <c r="I5805" s="1"/>
    </row>
    <row r="5806" spans="1:9" x14ac:dyDescent="0.2">
      <c r="A5806" s="8">
        <f t="shared" si="220"/>
        <v>0</v>
      </c>
      <c r="B5806" s="8">
        <f t="shared" si="221"/>
        <v>0</v>
      </c>
      <c r="G5806" s="7" t="str">
        <f>IF(D5806&gt;Частотометр!B9,"высокочаст",IF(AND(Частотометр!C9&lt;D5806, D5806&lt;Частотометр!B9),"среднечаст","низкочаст"))</f>
        <v>низкочаст</v>
      </c>
      <c r="H5806" s="7" t="str">
        <f>IF(E5806&gt;Частотометр!B28,"высокая",IF(AND(Частотометр!C28&lt;E5806, E5806&lt;Частотометр!B28),"средняя","низкая"))</f>
        <v>низкая</v>
      </c>
      <c r="I5806" s="1"/>
    </row>
    <row r="5807" spans="1:9" x14ac:dyDescent="0.2">
      <c r="A5807" s="8">
        <f t="shared" si="220"/>
        <v>0</v>
      </c>
      <c r="B5807" s="8">
        <f t="shared" si="221"/>
        <v>0</v>
      </c>
      <c r="G5807" s="7" t="str">
        <f>IF(D5807&gt;Частотометр!B9,"высокочаст",IF(AND(Частотометр!C9&lt;D5807, D5807&lt;Частотометр!B9),"среднечаст","низкочаст"))</f>
        <v>низкочаст</v>
      </c>
      <c r="H5807" s="7" t="str">
        <f>IF(E5807&gt;Частотометр!B28,"высокая",IF(AND(Частотометр!C28&lt;E5807, E5807&lt;Частотометр!B28),"средняя","низкая"))</f>
        <v>низкая</v>
      </c>
      <c r="I5807" s="1"/>
    </row>
    <row r="5808" spans="1:9" x14ac:dyDescent="0.2">
      <c r="A5808" s="8">
        <f t="shared" si="220"/>
        <v>0</v>
      </c>
      <c r="B5808" s="8">
        <f t="shared" si="221"/>
        <v>0</v>
      </c>
      <c r="G5808" s="7" t="str">
        <f>IF(D5808&gt;Частотометр!B9,"высокочаст",IF(AND(Частотометр!C9&lt;D5808, D5808&lt;Частотометр!B9),"среднечаст","низкочаст"))</f>
        <v>низкочаст</v>
      </c>
      <c r="H5808" s="7" t="str">
        <f>IF(E5808&gt;Частотометр!B28,"высокая",IF(AND(Частотометр!C28&lt;E5808, E5808&lt;Частотометр!B28),"средняя","низкая"))</f>
        <v>низкая</v>
      </c>
      <c r="I5808" s="1"/>
    </row>
    <row r="5809" spans="1:9" x14ac:dyDescent="0.2">
      <c r="A5809" s="8">
        <f t="shared" si="220"/>
        <v>0</v>
      </c>
      <c r="B5809" s="8">
        <f t="shared" si="221"/>
        <v>0</v>
      </c>
      <c r="G5809" s="7" t="str">
        <f>IF(D5809&gt;Частотометр!B9,"высокочаст",IF(AND(Частотометр!C9&lt;D5809, D5809&lt;Частотометр!B9),"среднечаст","низкочаст"))</f>
        <v>низкочаст</v>
      </c>
      <c r="H5809" s="7" t="str">
        <f>IF(E5809&gt;Частотометр!B28,"высокая",IF(AND(Частотометр!C28&lt;E5809, E5809&lt;Частотометр!B28),"средняя","низкая"))</f>
        <v>низкая</v>
      </c>
      <c r="I5809" s="1"/>
    </row>
    <row r="5810" spans="1:9" x14ac:dyDescent="0.2">
      <c r="A5810" s="8">
        <f t="shared" si="220"/>
        <v>0</v>
      </c>
      <c r="B5810" s="8">
        <f t="shared" si="221"/>
        <v>0</v>
      </c>
      <c r="G5810" s="7" t="str">
        <f>IF(D5810&gt;Частотометр!B9,"высокочаст",IF(AND(Частотометр!C9&lt;D5810, D5810&lt;Частотометр!B9),"среднечаст","низкочаст"))</f>
        <v>низкочаст</v>
      </c>
      <c r="H5810" s="7" t="str">
        <f>IF(E5810&gt;Частотометр!B28,"высокая",IF(AND(Частотометр!C28&lt;E5810, E5810&lt;Частотометр!B28),"средняя","низкая"))</f>
        <v>низкая</v>
      </c>
      <c r="I5810" s="1"/>
    </row>
    <row r="5811" spans="1:9" x14ac:dyDescent="0.2">
      <c r="A5811" s="8">
        <f t="shared" si="220"/>
        <v>0</v>
      </c>
      <c r="B5811" s="8">
        <f t="shared" si="221"/>
        <v>0</v>
      </c>
      <c r="G5811" s="7" t="str">
        <f>IF(D5811&gt;Частотометр!B9,"высокочаст",IF(AND(Частотометр!C9&lt;D5811, D5811&lt;Частотометр!B9),"среднечаст","низкочаст"))</f>
        <v>низкочаст</v>
      </c>
      <c r="H5811" s="7" t="str">
        <f>IF(E5811&gt;Частотометр!B28,"высокая",IF(AND(Частотометр!C28&lt;E5811, E5811&lt;Частотометр!B28),"средняя","низкая"))</f>
        <v>низкая</v>
      </c>
      <c r="I5811" s="1"/>
    </row>
    <row r="5812" spans="1:9" x14ac:dyDescent="0.2">
      <c r="A5812" s="8">
        <f t="shared" si="220"/>
        <v>0</v>
      </c>
      <c r="B5812" s="8">
        <f t="shared" si="221"/>
        <v>0</v>
      </c>
      <c r="G5812" s="7" t="str">
        <f>IF(D5812&gt;Частотометр!B9,"высокочаст",IF(AND(Частотометр!C9&lt;D5812, D5812&lt;Частотометр!B9),"среднечаст","низкочаст"))</f>
        <v>низкочаст</v>
      </c>
      <c r="H5812" s="7" t="str">
        <f>IF(E5812&gt;Частотометр!B28,"высокая",IF(AND(Частотометр!C28&lt;E5812, E5812&lt;Частотометр!B28),"средняя","низкая"))</f>
        <v>низкая</v>
      </c>
      <c r="I5812" s="1"/>
    </row>
    <row r="5813" spans="1:9" x14ac:dyDescent="0.2">
      <c r="A5813" s="8">
        <f t="shared" si="220"/>
        <v>0</v>
      </c>
      <c r="B5813" s="8">
        <f t="shared" si="221"/>
        <v>0</v>
      </c>
      <c r="G5813" s="7" t="str">
        <f>IF(D5813&gt;Частотометр!B9,"высокочаст",IF(AND(Частотометр!C9&lt;D5813, D5813&lt;Частотометр!B9),"среднечаст","низкочаст"))</f>
        <v>низкочаст</v>
      </c>
      <c r="H5813" s="7" t="str">
        <f>IF(E5813&gt;Частотометр!B28,"высокая",IF(AND(Частотометр!C28&lt;E5813, E5813&lt;Частотометр!B28),"средняя","низкая"))</f>
        <v>низкая</v>
      </c>
      <c r="I5813" s="1"/>
    </row>
    <row r="5814" spans="1:9" x14ac:dyDescent="0.2">
      <c r="A5814" s="8">
        <f t="shared" si="220"/>
        <v>0</v>
      </c>
      <c r="B5814" s="8">
        <f t="shared" si="221"/>
        <v>0</v>
      </c>
      <c r="G5814" s="7" t="str">
        <f>IF(D5814&gt;Частотометр!B9,"высокочаст",IF(AND(Частотометр!C9&lt;D5814, D5814&lt;Частотометр!B9),"среднечаст","низкочаст"))</f>
        <v>низкочаст</v>
      </c>
      <c r="H5814" s="7" t="str">
        <f>IF(E5814&gt;Частотометр!B28,"высокая",IF(AND(Частотометр!C28&lt;E5814, E5814&lt;Частотометр!B28),"средняя","низкая"))</f>
        <v>низкая</v>
      </c>
      <c r="I5814" s="1"/>
    </row>
    <row r="5815" spans="1:9" x14ac:dyDescent="0.2">
      <c r="A5815" s="8">
        <f t="shared" si="220"/>
        <v>0</v>
      </c>
      <c r="B5815" s="8">
        <f t="shared" si="221"/>
        <v>0</v>
      </c>
      <c r="G5815" s="7" t="str">
        <f>IF(D5815&gt;Частотометр!B9,"высокочаст",IF(AND(Частотометр!C9&lt;D5815, D5815&lt;Частотометр!B9),"среднечаст","низкочаст"))</f>
        <v>низкочаст</v>
      </c>
      <c r="H5815" s="7" t="str">
        <f>IF(E5815&gt;Частотометр!B28,"высокая",IF(AND(Частотометр!C28&lt;E5815, E5815&lt;Частотометр!B28),"средняя","низкая"))</f>
        <v>низкая</v>
      </c>
      <c r="I5815" s="1"/>
    </row>
    <row r="5816" spans="1:9" x14ac:dyDescent="0.2">
      <c r="A5816" s="8">
        <f t="shared" si="220"/>
        <v>0</v>
      </c>
      <c r="B5816" s="8">
        <f t="shared" si="221"/>
        <v>0</v>
      </c>
      <c r="G5816" s="7" t="str">
        <f>IF(D5816&gt;Частотометр!B9,"высокочаст",IF(AND(Частотометр!C9&lt;D5816, D5816&lt;Частотометр!B9),"среднечаст","низкочаст"))</f>
        <v>низкочаст</v>
      </c>
      <c r="H5816" s="7" t="str">
        <f>IF(E5816&gt;Частотометр!B28,"высокая",IF(AND(Частотометр!C28&lt;E5816, E5816&lt;Частотометр!B28),"средняя","низкая"))</f>
        <v>низкая</v>
      </c>
      <c r="I5816" s="1"/>
    </row>
    <row r="5817" spans="1:9" x14ac:dyDescent="0.2">
      <c r="A5817" s="8">
        <f t="shared" si="220"/>
        <v>0</v>
      </c>
      <c r="B5817" s="8">
        <f t="shared" si="221"/>
        <v>0</v>
      </c>
      <c r="G5817" s="7" t="str">
        <f>IF(D5817&gt;Частотометр!B9,"высокочаст",IF(AND(Частотометр!C9&lt;D5817, D5817&lt;Частотометр!B9),"среднечаст","низкочаст"))</f>
        <v>низкочаст</v>
      </c>
      <c r="H5817" s="7" t="str">
        <f>IF(E5817&gt;Частотометр!B28,"высокая",IF(AND(Частотометр!C28&lt;E5817, E5817&lt;Частотометр!B28),"средняя","низкая"))</f>
        <v>низкая</v>
      </c>
      <c r="I5817" s="1"/>
    </row>
    <row r="5818" spans="1:9" x14ac:dyDescent="0.2">
      <c r="A5818" s="8">
        <f t="shared" si="220"/>
        <v>0</v>
      </c>
      <c r="B5818" s="8">
        <f t="shared" si="221"/>
        <v>0</v>
      </c>
      <c r="G5818" s="7" t="str">
        <f>IF(D5818&gt;Частотометр!B9,"высокочаст",IF(AND(Частотометр!C9&lt;D5818, D5818&lt;Частотометр!B9),"среднечаст","низкочаст"))</f>
        <v>низкочаст</v>
      </c>
      <c r="H5818" s="7" t="str">
        <f>IF(E5818&gt;Частотометр!B28,"высокая",IF(AND(Частотометр!C28&lt;E5818, E5818&lt;Частотометр!B28),"средняя","низкая"))</f>
        <v>низкая</v>
      </c>
      <c r="I5818" s="1"/>
    </row>
    <row r="5819" spans="1:9" x14ac:dyDescent="0.2">
      <c r="A5819" s="8">
        <f t="shared" si="220"/>
        <v>0</v>
      </c>
      <c r="B5819" s="8">
        <f t="shared" si="221"/>
        <v>0</v>
      </c>
      <c r="G5819" s="7" t="str">
        <f>IF(D5819&gt;Частотометр!B9,"высокочаст",IF(AND(Частотометр!C9&lt;D5819, D5819&lt;Частотометр!B9),"среднечаст","низкочаст"))</f>
        <v>низкочаст</v>
      </c>
      <c r="H5819" s="7" t="str">
        <f>IF(E5819&gt;Частотометр!B28,"высокая",IF(AND(Частотометр!C28&lt;E5819, E5819&lt;Частотометр!B28),"средняя","низкая"))</f>
        <v>низкая</v>
      </c>
      <c r="I5819" s="1"/>
    </row>
    <row r="5820" spans="1:9" x14ac:dyDescent="0.2">
      <c r="A5820" s="8">
        <f t="shared" si="220"/>
        <v>0</v>
      </c>
      <c r="B5820" s="8">
        <f t="shared" si="221"/>
        <v>0</v>
      </c>
      <c r="G5820" s="7" t="str">
        <f>IF(D5820&gt;Частотометр!B9,"высокочаст",IF(AND(Частотометр!C9&lt;D5820, D5820&lt;Частотометр!B9),"среднечаст","низкочаст"))</f>
        <v>низкочаст</v>
      </c>
      <c r="H5820" s="7" t="str">
        <f>IF(E5820&gt;Частотометр!B28,"высокая",IF(AND(Частотометр!C28&lt;E5820, E5820&lt;Частотометр!B28),"средняя","низкая"))</f>
        <v>низкая</v>
      </c>
      <c r="I5820" s="1"/>
    </row>
    <row r="5821" spans="1:9" x14ac:dyDescent="0.2">
      <c r="A5821" s="8">
        <f t="shared" si="220"/>
        <v>0</v>
      </c>
      <c r="B5821" s="8">
        <f t="shared" si="221"/>
        <v>0</v>
      </c>
      <c r="G5821" s="7" t="str">
        <f>IF(D5821&gt;Частотометр!B9,"высокочаст",IF(AND(Частотометр!C9&lt;D5821, D5821&lt;Частотометр!B9),"среднечаст","низкочаст"))</f>
        <v>низкочаст</v>
      </c>
      <c r="H5821" s="7" t="str">
        <f>IF(E5821&gt;Частотометр!B28,"высокая",IF(AND(Частотометр!C28&lt;E5821, E5821&lt;Частотометр!B28),"средняя","низкая"))</f>
        <v>низкая</v>
      </c>
      <c r="I5821" s="1"/>
    </row>
    <row r="5822" spans="1:9" x14ac:dyDescent="0.2">
      <c r="A5822" s="8">
        <f t="shared" si="220"/>
        <v>0</v>
      </c>
      <c r="B5822" s="8">
        <f t="shared" si="221"/>
        <v>0</v>
      </c>
      <c r="G5822" s="7" t="str">
        <f>IF(D5822&gt;Частотометр!B9,"высокочаст",IF(AND(Частотометр!C9&lt;D5822, D5822&lt;Частотометр!B9),"среднечаст","низкочаст"))</f>
        <v>низкочаст</v>
      </c>
      <c r="H5822" s="7" t="str">
        <f>IF(E5822&gt;Частотометр!B28,"высокая",IF(AND(Частотометр!C28&lt;E5822, E5822&lt;Частотометр!B28),"средняя","низкая"))</f>
        <v>низкая</v>
      </c>
      <c r="I5822" s="1"/>
    </row>
    <row r="5823" spans="1:9" x14ac:dyDescent="0.2">
      <c r="A5823" s="8">
        <f t="shared" si="220"/>
        <v>0</v>
      </c>
      <c r="B5823" s="8">
        <f t="shared" si="221"/>
        <v>0</v>
      </c>
      <c r="G5823" s="7" t="str">
        <f>IF(D5823&gt;Частотометр!B9,"высокочаст",IF(AND(Частотометр!C9&lt;D5823, D5823&lt;Частотометр!B9),"среднечаст","низкочаст"))</f>
        <v>низкочаст</v>
      </c>
      <c r="H5823" s="7" t="str">
        <f>IF(E5823&gt;Частотометр!B28,"высокая",IF(AND(Частотометр!C28&lt;E5823, E5823&lt;Частотометр!B28),"средняя","низкая"))</f>
        <v>низкая</v>
      </c>
      <c r="I5823" s="1"/>
    </row>
    <row r="5824" spans="1:9" x14ac:dyDescent="0.2">
      <c r="A5824" s="8">
        <f t="shared" si="220"/>
        <v>0</v>
      </c>
      <c r="B5824" s="8">
        <f t="shared" si="221"/>
        <v>0</v>
      </c>
      <c r="G5824" s="7" t="str">
        <f>IF(D5824&gt;Частотометр!B9,"высокочаст",IF(AND(Частотометр!C9&lt;D5824, D5824&lt;Частотометр!B9),"среднечаст","низкочаст"))</f>
        <v>низкочаст</v>
      </c>
      <c r="H5824" s="7" t="str">
        <f>IF(E5824&gt;Частотометр!B28,"высокая",IF(AND(Частотометр!C28&lt;E5824, E5824&lt;Частотометр!B28),"средняя","низкая"))</f>
        <v>низкая</v>
      </c>
      <c r="I5824" s="1"/>
    </row>
    <row r="5825" spans="1:9" x14ac:dyDescent="0.2">
      <c r="A5825" s="8">
        <f t="shared" si="220"/>
        <v>0</v>
      </c>
      <c r="B5825" s="8">
        <f t="shared" si="221"/>
        <v>0</v>
      </c>
      <c r="G5825" s="7" t="str">
        <f>IF(D5825&gt;Частотометр!B9,"высокочаст",IF(AND(Частотометр!C9&lt;D5825, D5825&lt;Частотометр!B9),"среднечаст","низкочаст"))</f>
        <v>низкочаст</v>
      </c>
      <c r="H5825" s="7" t="str">
        <f>IF(E5825&gt;Частотометр!B28,"высокая",IF(AND(Частотометр!C28&lt;E5825, E5825&lt;Частотометр!B28),"средняя","низкая"))</f>
        <v>низкая</v>
      </c>
      <c r="I5825" s="1"/>
    </row>
    <row r="5826" spans="1:9" x14ac:dyDescent="0.2">
      <c r="A5826" s="8">
        <f t="shared" ref="A5826:A5889" si="222">IF(ISBLANK(C5826),0,LEN(TRIM(C5826))-LEN(SUBSTITUTE(C5826," ",""))+1)</f>
        <v>0</v>
      </c>
      <c r="B5826" s="8">
        <f t="shared" ref="B5826:B5889" si="223">LEN(C5826)</f>
        <v>0</v>
      </c>
      <c r="G5826" s="7" t="str">
        <f>IF(D5826&gt;Частотометр!B9,"высокочаст",IF(AND(Частотометр!C9&lt;D5826, D5826&lt;Частотометр!B9),"среднечаст","низкочаст"))</f>
        <v>низкочаст</v>
      </c>
      <c r="H5826" s="7" t="str">
        <f>IF(E5826&gt;Частотометр!B28,"высокая",IF(AND(Частотометр!C28&lt;E5826, E5826&lt;Частотометр!B28),"средняя","низкая"))</f>
        <v>низкая</v>
      </c>
      <c r="I5826" s="1"/>
    </row>
    <row r="5827" spans="1:9" x14ac:dyDescent="0.2">
      <c r="A5827" s="8">
        <f t="shared" si="222"/>
        <v>0</v>
      </c>
      <c r="B5827" s="8">
        <f t="shared" si="223"/>
        <v>0</v>
      </c>
      <c r="G5827" s="7" t="str">
        <f>IF(D5827&gt;Частотометр!B9,"высокочаст",IF(AND(Частотометр!C9&lt;D5827, D5827&lt;Частотометр!B9),"среднечаст","низкочаст"))</f>
        <v>низкочаст</v>
      </c>
      <c r="H5827" s="7" t="str">
        <f>IF(E5827&gt;Частотометр!B28,"высокая",IF(AND(Частотометр!C28&lt;E5827, E5827&lt;Частотометр!B28),"средняя","низкая"))</f>
        <v>низкая</v>
      </c>
      <c r="I5827" s="1"/>
    </row>
    <row r="5828" spans="1:9" x14ac:dyDescent="0.2">
      <c r="A5828" s="8">
        <f t="shared" si="222"/>
        <v>0</v>
      </c>
      <c r="B5828" s="8">
        <f t="shared" si="223"/>
        <v>0</v>
      </c>
      <c r="G5828" s="7" t="str">
        <f>IF(D5828&gt;Частотометр!B9,"высокочаст",IF(AND(Частотометр!C9&lt;D5828, D5828&lt;Частотометр!B9),"среднечаст","низкочаст"))</f>
        <v>низкочаст</v>
      </c>
      <c r="H5828" s="7" t="str">
        <f>IF(E5828&gt;Частотометр!B28,"высокая",IF(AND(Частотометр!C28&lt;E5828, E5828&lt;Частотометр!B28),"средняя","низкая"))</f>
        <v>низкая</v>
      </c>
      <c r="I5828" s="1"/>
    </row>
    <row r="5829" spans="1:9" x14ac:dyDescent="0.2">
      <c r="A5829" s="8">
        <f t="shared" si="222"/>
        <v>0</v>
      </c>
      <c r="B5829" s="8">
        <f t="shared" si="223"/>
        <v>0</v>
      </c>
      <c r="G5829" s="7" t="str">
        <f>IF(D5829&gt;Частотометр!B9,"высокочаст",IF(AND(Частотометр!C9&lt;D5829, D5829&lt;Частотометр!B9),"среднечаст","низкочаст"))</f>
        <v>низкочаст</v>
      </c>
      <c r="H5829" s="7" t="str">
        <f>IF(E5829&gt;Частотометр!B28,"высокая",IF(AND(Частотометр!C28&lt;E5829, E5829&lt;Частотометр!B28),"средняя","низкая"))</f>
        <v>низкая</v>
      </c>
      <c r="I5829" s="1"/>
    </row>
    <row r="5830" spans="1:9" x14ac:dyDescent="0.2">
      <c r="A5830" s="8">
        <f t="shared" si="222"/>
        <v>0</v>
      </c>
      <c r="B5830" s="8">
        <f t="shared" si="223"/>
        <v>0</v>
      </c>
      <c r="G5830" s="7" t="str">
        <f>IF(D5830&gt;Частотометр!B9,"высокочаст",IF(AND(Частотометр!C9&lt;D5830, D5830&lt;Частотометр!B9),"среднечаст","низкочаст"))</f>
        <v>низкочаст</v>
      </c>
      <c r="H5830" s="7" t="str">
        <f>IF(E5830&gt;Частотометр!B28,"высокая",IF(AND(Частотометр!C28&lt;E5830, E5830&lt;Частотометр!B28),"средняя","низкая"))</f>
        <v>низкая</v>
      </c>
      <c r="I5830" s="1"/>
    </row>
    <row r="5831" spans="1:9" x14ac:dyDescent="0.2">
      <c r="A5831" s="8">
        <f t="shared" si="222"/>
        <v>0</v>
      </c>
      <c r="B5831" s="8">
        <f t="shared" si="223"/>
        <v>0</v>
      </c>
      <c r="G5831" s="7" t="str">
        <f>IF(D5831&gt;Частотометр!B9,"высокочаст",IF(AND(Частотометр!C9&lt;D5831, D5831&lt;Частотометр!B9),"среднечаст","низкочаст"))</f>
        <v>низкочаст</v>
      </c>
      <c r="H5831" s="7" t="str">
        <f>IF(E5831&gt;Частотометр!B28,"высокая",IF(AND(Частотометр!C28&lt;E5831, E5831&lt;Частотометр!B28),"средняя","низкая"))</f>
        <v>низкая</v>
      </c>
      <c r="I5831" s="1"/>
    </row>
    <row r="5832" spans="1:9" x14ac:dyDescent="0.2">
      <c r="A5832" s="8">
        <f t="shared" si="222"/>
        <v>0</v>
      </c>
      <c r="B5832" s="8">
        <f t="shared" si="223"/>
        <v>0</v>
      </c>
      <c r="G5832" s="7" t="str">
        <f>IF(D5832&gt;Частотометр!B9,"высокочаст",IF(AND(Частотометр!C9&lt;D5832, D5832&lt;Частотометр!B9),"среднечаст","низкочаст"))</f>
        <v>низкочаст</v>
      </c>
      <c r="H5832" s="7" t="str">
        <f>IF(E5832&gt;Частотометр!B28,"высокая",IF(AND(Частотометр!C28&lt;E5832, E5832&lt;Частотометр!B28),"средняя","низкая"))</f>
        <v>низкая</v>
      </c>
      <c r="I5832" s="1"/>
    </row>
    <row r="5833" spans="1:9" x14ac:dyDescent="0.2">
      <c r="A5833" s="8">
        <f t="shared" si="222"/>
        <v>0</v>
      </c>
      <c r="B5833" s="8">
        <f t="shared" si="223"/>
        <v>0</v>
      </c>
      <c r="G5833" s="7" t="str">
        <f>IF(D5833&gt;Частотометр!B9,"высокочаст",IF(AND(Частотометр!C9&lt;D5833, D5833&lt;Частотометр!B9),"среднечаст","низкочаст"))</f>
        <v>низкочаст</v>
      </c>
      <c r="H5833" s="7" t="str">
        <f>IF(E5833&gt;Частотометр!B28,"высокая",IF(AND(Частотометр!C28&lt;E5833, E5833&lt;Частотометр!B28),"средняя","низкая"))</f>
        <v>низкая</v>
      </c>
      <c r="I5833" s="1"/>
    </row>
    <row r="5834" spans="1:9" x14ac:dyDescent="0.2">
      <c r="A5834" s="8">
        <f t="shared" si="222"/>
        <v>0</v>
      </c>
      <c r="B5834" s="8">
        <f t="shared" si="223"/>
        <v>0</v>
      </c>
      <c r="G5834" s="7" t="str">
        <f>IF(D5834&gt;Частотометр!B9,"высокочаст",IF(AND(Частотометр!C9&lt;D5834, D5834&lt;Частотометр!B9),"среднечаст","низкочаст"))</f>
        <v>низкочаст</v>
      </c>
      <c r="H5834" s="7" t="str">
        <f>IF(E5834&gt;Частотометр!B28,"высокая",IF(AND(Частотометр!C28&lt;E5834, E5834&lt;Частотометр!B28),"средняя","низкая"))</f>
        <v>низкая</v>
      </c>
      <c r="I5834" s="1"/>
    </row>
    <row r="5835" spans="1:9" x14ac:dyDescent="0.2">
      <c r="A5835" s="8">
        <f t="shared" si="222"/>
        <v>0</v>
      </c>
      <c r="B5835" s="8">
        <f t="shared" si="223"/>
        <v>0</v>
      </c>
      <c r="G5835" s="7" t="str">
        <f>IF(D5835&gt;Частотометр!B9,"высокочаст",IF(AND(Частотометр!C9&lt;D5835, D5835&lt;Частотометр!B9),"среднечаст","низкочаст"))</f>
        <v>низкочаст</v>
      </c>
      <c r="H5835" s="7" t="str">
        <f>IF(E5835&gt;Частотометр!B28,"высокая",IF(AND(Частотометр!C28&lt;E5835, E5835&lt;Частотометр!B28),"средняя","низкая"))</f>
        <v>низкая</v>
      </c>
      <c r="I5835" s="1"/>
    </row>
    <row r="5836" spans="1:9" x14ac:dyDescent="0.2">
      <c r="A5836" s="8">
        <f t="shared" si="222"/>
        <v>0</v>
      </c>
      <c r="B5836" s="8">
        <f t="shared" si="223"/>
        <v>0</v>
      </c>
      <c r="G5836" s="7" t="str">
        <f>IF(D5836&gt;Частотометр!B9,"высокочаст",IF(AND(Частотометр!C9&lt;D5836, D5836&lt;Частотометр!B9),"среднечаст","низкочаст"))</f>
        <v>низкочаст</v>
      </c>
      <c r="H5836" s="7" t="str">
        <f>IF(E5836&gt;Частотометр!B28,"высокая",IF(AND(Частотометр!C28&lt;E5836, E5836&lt;Частотометр!B28),"средняя","низкая"))</f>
        <v>низкая</v>
      </c>
      <c r="I5836" s="1"/>
    </row>
    <row r="5837" spans="1:9" x14ac:dyDescent="0.2">
      <c r="A5837" s="8">
        <f t="shared" si="222"/>
        <v>0</v>
      </c>
      <c r="B5837" s="8">
        <f t="shared" si="223"/>
        <v>0</v>
      </c>
      <c r="G5837" s="7" t="str">
        <f>IF(D5837&gt;Частотометр!B9,"высокочаст",IF(AND(Частотометр!C9&lt;D5837, D5837&lt;Частотометр!B9),"среднечаст","низкочаст"))</f>
        <v>низкочаст</v>
      </c>
      <c r="H5837" s="7" t="str">
        <f>IF(E5837&gt;Частотометр!B28,"высокая",IF(AND(Частотометр!C28&lt;E5837, E5837&lt;Частотометр!B28),"средняя","низкая"))</f>
        <v>низкая</v>
      </c>
      <c r="I5837" s="1"/>
    </row>
    <row r="5838" spans="1:9" x14ac:dyDescent="0.2">
      <c r="A5838" s="8">
        <f t="shared" si="222"/>
        <v>0</v>
      </c>
      <c r="B5838" s="8">
        <f t="shared" si="223"/>
        <v>0</v>
      </c>
      <c r="G5838" s="7" t="str">
        <f>IF(D5838&gt;Частотометр!B9,"высокочаст",IF(AND(Частотометр!C9&lt;D5838, D5838&lt;Частотометр!B9),"среднечаст","низкочаст"))</f>
        <v>низкочаст</v>
      </c>
      <c r="H5838" s="7" t="str">
        <f>IF(E5838&gt;Частотометр!B28,"высокая",IF(AND(Частотометр!C28&lt;E5838, E5838&lt;Частотометр!B28),"средняя","низкая"))</f>
        <v>низкая</v>
      </c>
      <c r="I5838" s="1"/>
    </row>
    <row r="5839" spans="1:9" x14ac:dyDescent="0.2">
      <c r="A5839" s="8">
        <f t="shared" si="222"/>
        <v>0</v>
      </c>
      <c r="B5839" s="8">
        <f t="shared" si="223"/>
        <v>0</v>
      </c>
      <c r="G5839" s="7" t="str">
        <f>IF(D5839&gt;Частотометр!B9,"высокочаст",IF(AND(Частотометр!C9&lt;D5839, D5839&lt;Частотометр!B9),"среднечаст","низкочаст"))</f>
        <v>низкочаст</v>
      </c>
      <c r="H5839" s="7" t="str">
        <f>IF(E5839&gt;Частотометр!B28,"высокая",IF(AND(Частотометр!C28&lt;E5839, E5839&lt;Частотометр!B28),"средняя","низкая"))</f>
        <v>низкая</v>
      </c>
      <c r="I5839" s="1"/>
    </row>
    <row r="5840" spans="1:9" x14ac:dyDescent="0.2">
      <c r="A5840" s="8">
        <f t="shared" si="222"/>
        <v>0</v>
      </c>
      <c r="B5840" s="8">
        <f t="shared" si="223"/>
        <v>0</v>
      </c>
      <c r="G5840" s="7" t="str">
        <f>IF(D5840&gt;Частотометр!B9,"высокочаст",IF(AND(Частотометр!C9&lt;D5840, D5840&lt;Частотометр!B9),"среднечаст","низкочаст"))</f>
        <v>низкочаст</v>
      </c>
      <c r="H5840" s="7" t="str">
        <f>IF(E5840&gt;Частотометр!B28,"высокая",IF(AND(Частотометр!C28&lt;E5840, E5840&lt;Частотометр!B28),"средняя","низкая"))</f>
        <v>низкая</v>
      </c>
      <c r="I5840" s="1"/>
    </row>
    <row r="5841" spans="1:9" x14ac:dyDescent="0.2">
      <c r="A5841" s="8">
        <f t="shared" si="222"/>
        <v>0</v>
      </c>
      <c r="B5841" s="8">
        <f t="shared" si="223"/>
        <v>0</v>
      </c>
      <c r="G5841" s="7" t="str">
        <f>IF(D5841&gt;Частотометр!B9,"высокочаст",IF(AND(Частотометр!C9&lt;D5841, D5841&lt;Частотометр!B9),"среднечаст","низкочаст"))</f>
        <v>низкочаст</v>
      </c>
      <c r="H5841" s="7" t="str">
        <f>IF(E5841&gt;Частотометр!B28,"высокая",IF(AND(Частотометр!C28&lt;E5841, E5841&lt;Частотометр!B28),"средняя","низкая"))</f>
        <v>низкая</v>
      </c>
      <c r="I5841" s="1"/>
    </row>
    <row r="5842" spans="1:9" x14ac:dyDescent="0.2">
      <c r="A5842" s="8">
        <f t="shared" si="222"/>
        <v>0</v>
      </c>
      <c r="B5842" s="8">
        <f t="shared" si="223"/>
        <v>0</v>
      </c>
      <c r="G5842" s="7" t="str">
        <f>IF(D5842&gt;Частотометр!B9,"высокочаст",IF(AND(Частотометр!C9&lt;D5842, D5842&lt;Частотометр!B9),"среднечаст","низкочаст"))</f>
        <v>низкочаст</v>
      </c>
      <c r="H5842" s="7" t="str">
        <f>IF(E5842&gt;Частотометр!B28,"высокая",IF(AND(Частотометр!C28&lt;E5842, E5842&lt;Частотометр!B28),"средняя","низкая"))</f>
        <v>низкая</v>
      </c>
      <c r="I5842" s="1"/>
    </row>
    <row r="5843" spans="1:9" x14ac:dyDescent="0.2">
      <c r="A5843" s="8">
        <f t="shared" si="222"/>
        <v>0</v>
      </c>
      <c r="B5843" s="8">
        <f t="shared" si="223"/>
        <v>0</v>
      </c>
      <c r="G5843" s="7" t="str">
        <f>IF(D5843&gt;Частотометр!B9,"высокочаст",IF(AND(Частотометр!C9&lt;D5843, D5843&lt;Частотометр!B9),"среднечаст","низкочаст"))</f>
        <v>низкочаст</v>
      </c>
      <c r="H5843" s="7" t="str">
        <f>IF(E5843&gt;Частотометр!B28,"высокая",IF(AND(Частотометр!C28&lt;E5843, E5843&lt;Частотометр!B28),"средняя","низкая"))</f>
        <v>низкая</v>
      </c>
      <c r="I5843" s="1"/>
    </row>
    <row r="5844" spans="1:9" x14ac:dyDescent="0.2">
      <c r="A5844" s="8">
        <f t="shared" si="222"/>
        <v>0</v>
      </c>
      <c r="B5844" s="8">
        <f t="shared" si="223"/>
        <v>0</v>
      </c>
      <c r="G5844" s="7" t="str">
        <f>IF(D5844&gt;Частотометр!B9,"высокочаст",IF(AND(Частотометр!C9&lt;D5844, D5844&lt;Частотометр!B9),"среднечаст","низкочаст"))</f>
        <v>низкочаст</v>
      </c>
      <c r="H5844" s="7" t="str">
        <f>IF(E5844&gt;Частотометр!B28,"высокая",IF(AND(Частотометр!C28&lt;E5844, E5844&lt;Частотометр!B28),"средняя","низкая"))</f>
        <v>низкая</v>
      </c>
      <c r="I5844" s="1"/>
    </row>
    <row r="5845" spans="1:9" x14ac:dyDescent="0.2">
      <c r="A5845" s="8">
        <f t="shared" si="222"/>
        <v>0</v>
      </c>
      <c r="B5845" s="8">
        <f t="shared" si="223"/>
        <v>0</v>
      </c>
      <c r="G5845" s="7" t="str">
        <f>IF(D5845&gt;Частотометр!B9,"высокочаст",IF(AND(Частотометр!C9&lt;D5845, D5845&lt;Частотометр!B9),"среднечаст","низкочаст"))</f>
        <v>низкочаст</v>
      </c>
      <c r="H5845" s="7" t="str">
        <f>IF(E5845&gt;Частотометр!B28,"высокая",IF(AND(Частотометр!C28&lt;E5845, E5845&lt;Частотометр!B28),"средняя","низкая"))</f>
        <v>низкая</v>
      </c>
      <c r="I5845" s="1"/>
    </row>
    <row r="5846" spans="1:9" x14ac:dyDescent="0.2">
      <c r="A5846" s="8">
        <f t="shared" si="222"/>
        <v>0</v>
      </c>
      <c r="B5846" s="8">
        <f t="shared" si="223"/>
        <v>0</v>
      </c>
      <c r="G5846" s="7" t="str">
        <f>IF(D5846&gt;Частотометр!B9,"высокочаст",IF(AND(Частотометр!C9&lt;D5846, D5846&lt;Частотометр!B9),"среднечаст","низкочаст"))</f>
        <v>низкочаст</v>
      </c>
      <c r="H5846" s="7" t="str">
        <f>IF(E5846&gt;Частотометр!B28,"высокая",IF(AND(Частотометр!C28&lt;E5846, E5846&lt;Частотометр!B28),"средняя","низкая"))</f>
        <v>низкая</v>
      </c>
      <c r="I5846" s="1"/>
    </row>
    <row r="5847" spans="1:9" x14ac:dyDescent="0.2">
      <c r="A5847" s="8">
        <f t="shared" si="222"/>
        <v>0</v>
      </c>
      <c r="B5847" s="8">
        <f t="shared" si="223"/>
        <v>0</v>
      </c>
      <c r="G5847" s="7" t="str">
        <f>IF(D5847&gt;Частотометр!B9,"высокочаст",IF(AND(Частотометр!C9&lt;D5847, D5847&lt;Частотометр!B9),"среднечаст","низкочаст"))</f>
        <v>низкочаст</v>
      </c>
      <c r="H5847" s="7" t="str">
        <f>IF(E5847&gt;Частотометр!B28,"высокая",IF(AND(Частотометр!C28&lt;E5847, E5847&lt;Частотометр!B28),"средняя","низкая"))</f>
        <v>низкая</v>
      </c>
      <c r="I5847" s="1"/>
    </row>
    <row r="5848" spans="1:9" x14ac:dyDescent="0.2">
      <c r="A5848" s="8">
        <f t="shared" si="222"/>
        <v>0</v>
      </c>
      <c r="B5848" s="8">
        <f t="shared" si="223"/>
        <v>0</v>
      </c>
      <c r="G5848" s="7" t="str">
        <f>IF(D5848&gt;Частотометр!B9,"высокочаст",IF(AND(Частотометр!C9&lt;D5848, D5848&lt;Частотометр!B9),"среднечаст","низкочаст"))</f>
        <v>низкочаст</v>
      </c>
      <c r="H5848" s="7" t="str">
        <f>IF(E5848&gt;Частотометр!B28,"высокая",IF(AND(Частотометр!C28&lt;E5848, E5848&lt;Частотометр!B28),"средняя","низкая"))</f>
        <v>низкая</v>
      </c>
      <c r="I5848" s="1"/>
    </row>
    <row r="5849" spans="1:9" x14ac:dyDescent="0.2">
      <c r="A5849" s="8">
        <f t="shared" si="222"/>
        <v>0</v>
      </c>
      <c r="B5849" s="8">
        <f t="shared" si="223"/>
        <v>0</v>
      </c>
      <c r="G5849" s="7" t="str">
        <f>IF(D5849&gt;Частотометр!B9,"высокочаст",IF(AND(Частотометр!C9&lt;D5849, D5849&lt;Частотометр!B9),"среднечаст","низкочаст"))</f>
        <v>низкочаст</v>
      </c>
      <c r="H5849" s="7" t="str">
        <f>IF(E5849&gt;Частотометр!B28,"высокая",IF(AND(Частотометр!C28&lt;E5849, E5849&lt;Частотометр!B28),"средняя","низкая"))</f>
        <v>низкая</v>
      </c>
      <c r="I5849" s="1"/>
    </row>
    <row r="5850" spans="1:9" x14ac:dyDescent="0.2">
      <c r="A5850" s="8">
        <f t="shared" si="222"/>
        <v>0</v>
      </c>
      <c r="B5850" s="8">
        <f t="shared" si="223"/>
        <v>0</v>
      </c>
      <c r="G5850" s="7" t="str">
        <f>IF(D5850&gt;Частотометр!B9,"высокочаст",IF(AND(Частотометр!C9&lt;D5850, D5850&lt;Частотометр!B9),"среднечаст","низкочаст"))</f>
        <v>низкочаст</v>
      </c>
      <c r="H5850" s="7" t="str">
        <f>IF(E5850&gt;Частотометр!B28,"высокая",IF(AND(Частотометр!C28&lt;E5850, E5850&lt;Частотометр!B28),"средняя","низкая"))</f>
        <v>низкая</v>
      </c>
      <c r="I5850" s="1"/>
    </row>
    <row r="5851" spans="1:9" x14ac:dyDescent="0.2">
      <c r="A5851" s="8">
        <f t="shared" si="222"/>
        <v>0</v>
      </c>
      <c r="B5851" s="8">
        <f t="shared" si="223"/>
        <v>0</v>
      </c>
      <c r="G5851" s="7" t="str">
        <f>IF(D5851&gt;Частотометр!B9,"высокочаст",IF(AND(Частотометр!C9&lt;D5851, D5851&lt;Частотометр!B9),"среднечаст","низкочаст"))</f>
        <v>низкочаст</v>
      </c>
      <c r="H5851" s="7" t="str">
        <f>IF(E5851&gt;Частотометр!B28,"высокая",IF(AND(Частотометр!C28&lt;E5851, E5851&lt;Частотометр!B28),"средняя","низкая"))</f>
        <v>низкая</v>
      </c>
      <c r="I5851" s="1"/>
    </row>
    <row r="5852" spans="1:9" x14ac:dyDescent="0.2">
      <c r="A5852" s="8">
        <f t="shared" si="222"/>
        <v>0</v>
      </c>
      <c r="B5852" s="8">
        <f t="shared" si="223"/>
        <v>0</v>
      </c>
      <c r="G5852" s="7" t="str">
        <f>IF(D5852&gt;Частотометр!B9,"высокочаст",IF(AND(Частотометр!C9&lt;D5852, D5852&lt;Частотометр!B9),"среднечаст","низкочаст"))</f>
        <v>низкочаст</v>
      </c>
      <c r="H5852" s="7" t="str">
        <f>IF(E5852&gt;Частотометр!B28,"высокая",IF(AND(Частотометр!C28&lt;E5852, E5852&lt;Частотометр!B28),"средняя","низкая"))</f>
        <v>низкая</v>
      </c>
      <c r="I5852" s="1"/>
    </row>
    <row r="5853" spans="1:9" x14ac:dyDescent="0.2">
      <c r="A5853" s="8">
        <f t="shared" si="222"/>
        <v>0</v>
      </c>
      <c r="B5853" s="8">
        <f t="shared" si="223"/>
        <v>0</v>
      </c>
      <c r="G5853" s="7" t="str">
        <f>IF(D5853&gt;Частотометр!B9,"высокочаст",IF(AND(Частотометр!C9&lt;D5853, D5853&lt;Частотометр!B9),"среднечаст","низкочаст"))</f>
        <v>низкочаст</v>
      </c>
      <c r="H5853" s="7" t="str">
        <f>IF(E5853&gt;Частотометр!B28,"высокая",IF(AND(Частотометр!C28&lt;E5853, E5853&lt;Частотометр!B28),"средняя","низкая"))</f>
        <v>низкая</v>
      </c>
      <c r="I5853" s="1"/>
    </row>
    <row r="5854" spans="1:9" x14ac:dyDescent="0.2">
      <c r="A5854" s="8">
        <f t="shared" si="222"/>
        <v>0</v>
      </c>
      <c r="B5854" s="8">
        <f t="shared" si="223"/>
        <v>0</v>
      </c>
      <c r="G5854" s="7" t="str">
        <f>IF(D5854&gt;Частотометр!B9,"высокочаст",IF(AND(Частотометр!C9&lt;D5854, D5854&lt;Частотометр!B9),"среднечаст","низкочаст"))</f>
        <v>низкочаст</v>
      </c>
      <c r="H5854" s="7" t="str">
        <f>IF(E5854&gt;Частотометр!B28,"высокая",IF(AND(Частотометр!C28&lt;E5854, E5854&lt;Частотометр!B28),"средняя","низкая"))</f>
        <v>низкая</v>
      </c>
      <c r="I5854" s="1"/>
    </row>
    <row r="5855" spans="1:9" x14ac:dyDescent="0.2">
      <c r="A5855" s="8">
        <f t="shared" si="222"/>
        <v>0</v>
      </c>
      <c r="B5855" s="8">
        <f t="shared" si="223"/>
        <v>0</v>
      </c>
      <c r="G5855" s="7" t="str">
        <f>IF(D5855&gt;Частотометр!B9,"высокочаст",IF(AND(Частотометр!C9&lt;D5855, D5855&lt;Частотометр!B9),"среднечаст","низкочаст"))</f>
        <v>низкочаст</v>
      </c>
      <c r="H5855" s="7" t="str">
        <f>IF(E5855&gt;Частотометр!B28,"высокая",IF(AND(Частотометр!C28&lt;E5855, E5855&lt;Частотометр!B28),"средняя","низкая"))</f>
        <v>низкая</v>
      </c>
      <c r="I5855" s="1"/>
    </row>
    <row r="5856" spans="1:9" x14ac:dyDescent="0.2">
      <c r="A5856" s="8">
        <f t="shared" si="222"/>
        <v>0</v>
      </c>
      <c r="B5856" s="8">
        <f t="shared" si="223"/>
        <v>0</v>
      </c>
      <c r="G5856" s="7" t="str">
        <f>IF(D5856&gt;Частотометр!B9,"высокочаст",IF(AND(Частотометр!C9&lt;D5856, D5856&lt;Частотометр!B9),"среднечаст","низкочаст"))</f>
        <v>низкочаст</v>
      </c>
      <c r="H5856" s="7" t="str">
        <f>IF(E5856&gt;Частотометр!B28,"высокая",IF(AND(Частотометр!C28&lt;E5856, E5856&lt;Частотометр!B28),"средняя","низкая"))</f>
        <v>низкая</v>
      </c>
      <c r="I5856" s="1"/>
    </row>
    <row r="5857" spans="1:9" x14ac:dyDescent="0.2">
      <c r="A5857" s="8">
        <f t="shared" si="222"/>
        <v>0</v>
      </c>
      <c r="B5857" s="8">
        <f t="shared" si="223"/>
        <v>0</v>
      </c>
      <c r="G5857" s="7" t="str">
        <f>IF(D5857&gt;Частотометр!B9,"высокочаст",IF(AND(Частотометр!C9&lt;D5857, D5857&lt;Частотометр!B9),"среднечаст","низкочаст"))</f>
        <v>низкочаст</v>
      </c>
      <c r="H5857" s="7" t="str">
        <f>IF(E5857&gt;Частотометр!B28,"высокая",IF(AND(Частотометр!C28&lt;E5857, E5857&lt;Частотометр!B28),"средняя","низкая"))</f>
        <v>низкая</v>
      </c>
      <c r="I5857" s="1"/>
    </row>
    <row r="5858" spans="1:9" x14ac:dyDescent="0.2">
      <c r="A5858" s="8">
        <f t="shared" si="222"/>
        <v>0</v>
      </c>
      <c r="B5858" s="8">
        <f t="shared" si="223"/>
        <v>0</v>
      </c>
      <c r="G5858" s="7" t="str">
        <f>IF(D5858&gt;Частотометр!B9,"высокочаст",IF(AND(Частотометр!C9&lt;D5858, D5858&lt;Частотометр!B9),"среднечаст","низкочаст"))</f>
        <v>низкочаст</v>
      </c>
      <c r="H5858" s="7" t="str">
        <f>IF(E5858&gt;Частотометр!B28,"высокая",IF(AND(Частотометр!C28&lt;E5858, E5858&lt;Частотометр!B28),"средняя","низкая"))</f>
        <v>низкая</v>
      </c>
      <c r="I5858" s="1"/>
    </row>
    <row r="5859" spans="1:9" x14ac:dyDescent="0.2">
      <c r="A5859" s="8">
        <f t="shared" si="222"/>
        <v>0</v>
      </c>
      <c r="B5859" s="8">
        <f t="shared" si="223"/>
        <v>0</v>
      </c>
      <c r="G5859" s="7" t="str">
        <f>IF(D5859&gt;Частотометр!B9,"высокочаст",IF(AND(Частотометр!C9&lt;D5859, D5859&lt;Частотометр!B9),"среднечаст","низкочаст"))</f>
        <v>низкочаст</v>
      </c>
      <c r="H5859" s="7" t="str">
        <f>IF(E5859&gt;Частотометр!B28,"высокая",IF(AND(Частотометр!C28&lt;E5859, E5859&lt;Частотометр!B28),"средняя","низкая"))</f>
        <v>низкая</v>
      </c>
      <c r="I5859" s="1"/>
    </row>
    <row r="5860" spans="1:9" x14ac:dyDescent="0.2">
      <c r="A5860" s="8">
        <f t="shared" si="222"/>
        <v>0</v>
      </c>
      <c r="B5860" s="8">
        <f t="shared" si="223"/>
        <v>0</v>
      </c>
      <c r="G5860" s="7" t="str">
        <f>IF(D5860&gt;Частотометр!B9,"высокочаст",IF(AND(Частотометр!C9&lt;D5860, D5860&lt;Частотометр!B9),"среднечаст","низкочаст"))</f>
        <v>низкочаст</v>
      </c>
      <c r="H5860" s="7" t="str">
        <f>IF(E5860&gt;Частотометр!B28,"высокая",IF(AND(Частотометр!C28&lt;E5860, E5860&lt;Частотометр!B28),"средняя","низкая"))</f>
        <v>низкая</v>
      </c>
      <c r="I5860" s="1"/>
    </row>
    <row r="5861" spans="1:9" x14ac:dyDescent="0.2">
      <c r="A5861" s="8">
        <f t="shared" si="222"/>
        <v>0</v>
      </c>
      <c r="B5861" s="8">
        <f t="shared" si="223"/>
        <v>0</v>
      </c>
      <c r="G5861" s="7" t="str">
        <f>IF(D5861&gt;Частотометр!B9,"высокочаст",IF(AND(Частотометр!C9&lt;D5861, D5861&lt;Частотометр!B9),"среднечаст","низкочаст"))</f>
        <v>низкочаст</v>
      </c>
      <c r="H5861" s="7" t="str">
        <f>IF(E5861&gt;Частотометр!B28,"высокая",IF(AND(Частотометр!C28&lt;E5861, E5861&lt;Частотометр!B28),"средняя","низкая"))</f>
        <v>низкая</v>
      </c>
      <c r="I5861" s="1"/>
    </row>
    <row r="5862" spans="1:9" x14ac:dyDescent="0.2">
      <c r="A5862" s="8">
        <f t="shared" si="222"/>
        <v>0</v>
      </c>
      <c r="B5862" s="8">
        <f t="shared" si="223"/>
        <v>0</v>
      </c>
      <c r="G5862" s="7" t="str">
        <f>IF(D5862&gt;Частотометр!B9,"высокочаст",IF(AND(Частотометр!C9&lt;D5862, D5862&lt;Частотометр!B9),"среднечаст","низкочаст"))</f>
        <v>низкочаст</v>
      </c>
      <c r="H5862" s="7" t="str">
        <f>IF(E5862&gt;Частотометр!B28,"высокая",IF(AND(Частотометр!C28&lt;E5862, E5862&lt;Частотометр!B28),"средняя","низкая"))</f>
        <v>низкая</v>
      </c>
      <c r="I5862" s="1"/>
    </row>
    <row r="5863" spans="1:9" x14ac:dyDescent="0.2">
      <c r="A5863" s="8">
        <f t="shared" si="222"/>
        <v>0</v>
      </c>
      <c r="B5863" s="8">
        <f t="shared" si="223"/>
        <v>0</v>
      </c>
      <c r="G5863" s="7" t="str">
        <f>IF(D5863&gt;Частотометр!B9,"высокочаст",IF(AND(Частотометр!C9&lt;D5863, D5863&lt;Частотометр!B9),"среднечаст","низкочаст"))</f>
        <v>низкочаст</v>
      </c>
      <c r="H5863" s="7" t="str">
        <f>IF(E5863&gt;Частотометр!B28,"высокая",IF(AND(Частотометр!C28&lt;E5863, E5863&lt;Частотометр!B28),"средняя","низкая"))</f>
        <v>низкая</v>
      </c>
      <c r="I5863" s="1"/>
    </row>
    <row r="5864" spans="1:9" x14ac:dyDescent="0.2">
      <c r="A5864" s="8">
        <f t="shared" si="222"/>
        <v>0</v>
      </c>
      <c r="B5864" s="8">
        <f t="shared" si="223"/>
        <v>0</v>
      </c>
      <c r="G5864" s="7" t="str">
        <f>IF(D5864&gt;Частотометр!B9,"высокочаст",IF(AND(Частотометр!C9&lt;D5864, D5864&lt;Частотометр!B9),"среднечаст","низкочаст"))</f>
        <v>низкочаст</v>
      </c>
      <c r="H5864" s="7" t="str">
        <f>IF(E5864&gt;Частотометр!B28,"высокая",IF(AND(Частотометр!C28&lt;E5864, E5864&lt;Частотометр!B28),"средняя","низкая"))</f>
        <v>низкая</v>
      </c>
      <c r="I5864" s="1"/>
    </row>
    <row r="5865" spans="1:9" x14ac:dyDescent="0.2">
      <c r="A5865" s="8">
        <f t="shared" si="222"/>
        <v>0</v>
      </c>
      <c r="B5865" s="8">
        <f t="shared" si="223"/>
        <v>0</v>
      </c>
      <c r="G5865" s="7" t="str">
        <f>IF(D5865&gt;Частотометр!B9,"высокочаст",IF(AND(Частотометр!C9&lt;D5865, D5865&lt;Частотометр!B9),"среднечаст","низкочаст"))</f>
        <v>низкочаст</v>
      </c>
      <c r="H5865" s="7" t="str">
        <f>IF(E5865&gt;Частотометр!B28,"высокая",IF(AND(Частотометр!C28&lt;E5865, E5865&lt;Частотометр!B28),"средняя","низкая"))</f>
        <v>низкая</v>
      </c>
      <c r="I5865" s="1"/>
    </row>
    <row r="5866" spans="1:9" x14ac:dyDescent="0.2">
      <c r="A5866" s="8">
        <f t="shared" si="222"/>
        <v>0</v>
      </c>
      <c r="B5866" s="8">
        <f t="shared" si="223"/>
        <v>0</v>
      </c>
      <c r="G5866" s="7" t="str">
        <f>IF(D5866&gt;Частотометр!B9,"высокочаст",IF(AND(Частотометр!C9&lt;D5866, D5866&lt;Частотометр!B9),"среднечаст","низкочаст"))</f>
        <v>низкочаст</v>
      </c>
      <c r="H5866" s="7" t="str">
        <f>IF(E5866&gt;Частотометр!B28,"высокая",IF(AND(Частотометр!C28&lt;E5866, E5866&lt;Частотометр!B28),"средняя","низкая"))</f>
        <v>низкая</v>
      </c>
      <c r="I5866" s="1"/>
    </row>
    <row r="5867" spans="1:9" x14ac:dyDescent="0.2">
      <c r="A5867" s="8">
        <f t="shared" si="222"/>
        <v>0</v>
      </c>
      <c r="B5867" s="8">
        <f t="shared" si="223"/>
        <v>0</v>
      </c>
      <c r="G5867" s="7" t="str">
        <f>IF(D5867&gt;Частотометр!B9,"высокочаст",IF(AND(Частотометр!C9&lt;D5867, D5867&lt;Частотометр!B9),"среднечаст","низкочаст"))</f>
        <v>низкочаст</v>
      </c>
      <c r="H5867" s="7" t="str">
        <f>IF(E5867&gt;Частотометр!B28,"высокая",IF(AND(Частотометр!C28&lt;E5867, E5867&lt;Частотометр!B28),"средняя","низкая"))</f>
        <v>низкая</v>
      </c>
      <c r="I5867" s="1"/>
    </row>
    <row r="5868" spans="1:9" x14ac:dyDescent="0.2">
      <c r="A5868" s="8">
        <f t="shared" si="222"/>
        <v>0</v>
      </c>
      <c r="B5868" s="8">
        <f t="shared" si="223"/>
        <v>0</v>
      </c>
      <c r="G5868" s="7" t="str">
        <f>IF(D5868&gt;Частотометр!B9,"высокочаст",IF(AND(Частотометр!C9&lt;D5868, D5868&lt;Частотометр!B9),"среднечаст","низкочаст"))</f>
        <v>низкочаст</v>
      </c>
      <c r="H5868" s="7" t="str">
        <f>IF(E5868&gt;Частотометр!B28,"высокая",IF(AND(Частотометр!C28&lt;E5868, E5868&lt;Частотометр!B28),"средняя","низкая"))</f>
        <v>низкая</v>
      </c>
      <c r="I5868" s="1"/>
    </row>
    <row r="5869" spans="1:9" x14ac:dyDescent="0.2">
      <c r="A5869" s="8">
        <f t="shared" si="222"/>
        <v>0</v>
      </c>
      <c r="B5869" s="8">
        <f t="shared" si="223"/>
        <v>0</v>
      </c>
      <c r="G5869" s="7" t="str">
        <f>IF(D5869&gt;Частотометр!B9,"высокочаст",IF(AND(Частотометр!C9&lt;D5869, D5869&lt;Частотометр!B9),"среднечаст","низкочаст"))</f>
        <v>низкочаст</v>
      </c>
      <c r="H5869" s="7" t="str">
        <f>IF(E5869&gt;Частотометр!B28,"высокая",IF(AND(Частотометр!C28&lt;E5869, E5869&lt;Частотометр!B28),"средняя","низкая"))</f>
        <v>низкая</v>
      </c>
      <c r="I5869" s="1"/>
    </row>
    <row r="5870" spans="1:9" x14ac:dyDescent="0.2">
      <c r="A5870" s="8">
        <f t="shared" si="222"/>
        <v>0</v>
      </c>
      <c r="B5870" s="8">
        <f t="shared" si="223"/>
        <v>0</v>
      </c>
      <c r="G5870" s="7" t="str">
        <f>IF(D5870&gt;Частотометр!B9,"высокочаст",IF(AND(Частотометр!C9&lt;D5870, D5870&lt;Частотометр!B9),"среднечаст","низкочаст"))</f>
        <v>низкочаст</v>
      </c>
      <c r="H5870" s="7" t="str">
        <f>IF(E5870&gt;Частотометр!B28,"высокая",IF(AND(Частотометр!C28&lt;E5870, E5870&lt;Частотометр!B28),"средняя","низкая"))</f>
        <v>низкая</v>
      </c>
      <c r="I5870" s="1"/>
    </row>
    <row r="5871" spans="1:9" x14ac:dyDescent="0.2">
      <c r="A5871" s="8">
        <f t="shared" si="222"/>
        <v>0</v>
      </c>
      <c r="B5871" s="8">
        <f t="shared" si="223"/>
        <v>0</v>
      </c>
      <c r="G5871" s="7" t="str">
        <f>IF(D5871&gt;Частотометр!B9,"высокочаст",IF(AND(Частотометр!C9&lt;D5871, D5871&lt;Частотометр!B9),"среднечаст","низкочаст"))</f>
        <v>низкочаст</v>
      </c>
      <c r="H5871" s="7" t="str">
        <f>IF(E5871&gt;Частотометр!B28,"высокая",IF(AND(Частотометр!C28&lt;E5871, E5871&lt;Частотометр!B28),"средняя","низкая"))</f>
        <v>низкая</v>
      </c>
      <c r="I5871" s="1"/>
    </row>
    <row r="5872" spans="1:9" x14ac:dyDescent="0.2">
      <c r="A5872" s="8">
        <f t="shared" si="222"/>
        <v>0</v>
      </c>
      <c r="B5872" s="8">
        <f t="shared" si="223"/>
        <v>0</v>
      </c>
      <c r="G5872" s="7" t="str">
        <f>IF(D5872&gt;Частотометр!B9,"высокочаст",IF(AND(Частотометр!C9&lt;D5872, D5872&lt;Частотометр!B9),"среднечаст","низкочаст"))</f>
        <v>низкочаст</v>
      </c>
      <c r="H5872" s="7" t="str">
        <f>IF(E5872&gt;Частотометр!B28,"высокая",IF(AND(Частотометр!C28&lt;E5872, E5872&lt;Частотометр!B28),"средняя","низкая"))</f>
        <v>низкая</v>
      </c>
      <c r="I5872" s="1"/>
    </row>
    <row r="5873" spans="1:9" x14ac:dyDescent="0.2">
      <c r="A5873" s="8">
        <f t="shared" si="222"/>
        <v>0</v>
      </c>
      <c r="B5873" s="8">
        <f t="shared" si="223"/>
        <v>0</v>
      </c>
      <c r="G5873" s="7" t="str">
        <f>IF(D5873&gt;Частотометр!B9,"высокочаст",IF(AND(Частотометр!C9&lt;D5873, D5873&lt;Частотометр!B9),"среднечаст","низкочаст"))</f>
        <v>низкочаст</v>
      </c>
      <c r="H5873" s="7" t="str">
        <f>IF(E5873&gt;Частотометр!B28,"высокая",IF(AND(Частотометр!C28&lt;E5873, E5873&lt;Частотометр!B28),"средняя","низкая"))</f>
        <v>низкая</v>
      </c>
      <c r="I5873" s="1"/>
    </row>
    <row r="5874" spans="1:9" x14ac:dyDescent="0.2">
      <c r="A5874" s="8">
        <f t="shared" si="222"/>
        <v>0</v>
      </c>
      <c r="B5874" s="8">
        <f t="shared" si="223"/>
        <v>0</v>
      </c>
      <c r="G5874" s="7" t="str">
        <f>IF(D5874&gt;Частотометр!B9,"высокочаст",IF(AND(Частотометр!C9&lt;D5874, D5874&lt;Частотометр!B9),"среднечаст","низкочаст"))</f>
        <v>низкочаст</v>
      </c>
      <c r="H5874" s="7" t="str">
        <f>IF(E5874&gt;Частотометр!B28,"высокая",IF(AND(Частотометр!C28&lt;E5874, E5874&lt;Частотометр!B28),"средняя","низкая"))</f>
        <v>низкая</v>
      </c>
      <c r="I5874" s="1"/>
    </row>
    <row r="5875" spans="1:9" x14ac:dyDescent="0.2">
      <c r="A5875" s="8">
        <f t="shared" si="222"/>
        <v>0</v>
      </c>
      <c r="B5875" s="8">
        <f t="shared" si="223"/>
        <v>0</v>
      </c>
      <c r="G5875" s="7" t="str">
        <f>IF(D5875&gt;Частотометр!B9,"высокочаст",IF(AND(Частотометр!C9&lt;D5875, D5875&lt;Частотометр!B9),"среднечаст","низкочаст"))</f>
        <v>низкочаст</v>
      </c>
      <c r="H5875" s="7" t="str">
        <f>IF(E5875&gt;Частотометр!B28,"высокая",IF(AND(Частотометр!C28&lt;E5875, E5875&lt;Частотометр!B28),"средняя","низкая"))</f>
        <v>низкая</v>
      </c>
      <c r="I5875" s="1"/>
    </row>
    <row r="5876" spans="1:9" x14ac:dyDescent="0.2">
      <c r="A5876" s="8">
        <f t="shared" si="222"/>
        <v>0</v>
      </c>
      <c r="B5876" s="8">
        <f t="shared" si="223"/>
        <v>0</v>
      </c>
      <c r="G5876" s="7" t="str">
        <f>IF(D5876&gt;Частотометр!B9,"высокочаст",IF(AND(Частотометр!C9&lt;D5876, D5876&lt;Частотометр!B9),"среднечаст","низкочаст"))</f>
        <v>низкочаст</v>
      </c>
      <c r="H5876" s="7" t="str">
        <f>IF(E5876&gt;Частотометр!B28,"высокая",IF(AND(Частотометр!C28&lt;E5876, E5876&lt;Частотометр!B28),"средняя","низкая"))</f>
        <v>низкая</v>
      </c>
      <c r="I5876" s="1"/>
    </row>
    <row r="5877" spans="1:9" x14ac:dyDescent="0.2">
      <c r="A5877" s="8">
        <f t="shared" si="222"/>
        <v>0</v>
      </c>
      <c r="B5877" s="8">
        <f t="shared" si="223"/>
        <v>0</v>
      </c>
      <c r="G5877" s="7" t="str">
        <f>IF(D5877&gt;Частотометр!B9,"высокочаст",IF(AND(Частотометр!C9&lt;D5877, D5877&lt;Частотометр!B9),"среднечаст","низкочаст"))</f>
        <v>низкочаст</v>
      </c>
      <c r="H5877" s="7" t="str">
        <f>IF(E5877&gt;Частотометр!B28,"высокая",IF(AND(Частотометр!C28&lt;E5877, E5877&lt;Частотометр!B28),"средняя","низкая"))</f>
        <v>низкая</v>
      </c>
      <c r="I5877" s="1"/>
    </row>
    <row r="5878" spans="1:9" x14ac:dyDescent="0.2">
      <c r="A5878" s="8">
        <f t="shared" si="222"/>
        <v>0</v>
      </c>
      <c r="B5878" s="8">
        <f t="shared" si="223"/>
        <v>0</v>
      </c>
      <c r="G5878" s="7" t="str">
        <f>IF(D5878&gt;Частотометр!B9,"высокочаст",IF(AND(Частотометр!C9&lt;D5878, D5878&lt;Частотометр!B9),"среднечаст","низкочаст"))</f>
        <v>низкочаст</v>
      </c>
      <c r="H5878" s="7" t="str">
        <f>IF(E5878&gt;Частотометр!B28,"высокая",IF(AND(Частотометр!C28&lt;E5878, E5878&lt;Частотометр!B28),"средняя","низкая"))</f>
        <v>низкая</v>
      </c>
      <c r="I5878" s="1"/>
    </row>
    <row r="5879" spans="1:9" x14ac:dyDescent="0.2">
      <c r="A5879" s="8">
        <f t="shared" si="222"/>
        <v>0</v>
      </c>
      <c r="B5879" s="8">
        <f t="shared" si="223"/>
        <v>0</v>
      </c>
      <c r="G5879" s="7" t="str">
        <f>IF(D5879&gt;Частотометр!B9,"высокочаст",IF(AND(Частотометр!C9&lt;D5879, D5879&lt;Частотометр!B9),"среднечаст","низкочаст"))</f>
        <v>низкочаст</v>
      </c>
      <c r="H5879" s="7" t="str">
        <f>IF(E5879&gt;Частотометр!B28,"высокая",IF(AND(Частотометр!C28&lt;E5879, E5879&lt;Частотометр!B28),"средняя","низкая"))</f>
        <v>низкая</v>
      </c>
      <c r="I5879" s="1"/>
    </row>
    <row r="5880" spans="1:9" x14ac:dyDescent="0.2">
      <c r="A5880" s="8">
        <f t="shared" si="222"/>
        <v>0</v>
      </c>
      <c r="B5880" s="8">
        <f t="shared" si="223"/>
        <v>0</v>
      </c>
      <c r="G5880" s="7" t="str">
        <f>IF(D5880&gt;Частотометр!B9,"высокочаст",IF(AND(Частотометр!C9&lt;D5880, D5880&lt;Частотометр!B9),"среднечаст","низкочаст"))</f>
        <v>низкочаст</v>
      </c>
      <c r="H5880" s="7" t="str">
        <f>IF(E5880&gt;Частотометр!B28,"высокая",IF(AND(Частотометр!C28&lt;E5880, E5880&lt;Частотометр!B28),"средняя","низкая"))</f>
        <v>низкая</v>
      </c>
      <c r="I5880" s="1"/>
    </row>
    <row r="5881" spans="1:9" x14ac:dyDescent="0.2">
      <c r="A5881" s="8">
        <f t="shared" si="222"/>
        <v>0</v>
      </c>
      <c r="B5881" s="8">
        <f t="shared" si="223"/>
        <v>0</v>
      </c>
      <c r="G5881" s="7" t="str">
        <f>IF(D5881&gt;Частотометр!B9,"высокочаст",IF(AND(Частотометр!C9&lt;D5881, D5881&lt;Частотометр!B9),"среднечаст","низкочаст"))</f>
        <v>низкочаст</v>
      </c>
      <c r="H5881" s="7" t="str">
        <f>IF(E5881&gt;Частотометр!B28,"высокая",IF(AND(Частотометр!C28&lt;E5881, E5881&lt;Частотометр!B28),"средняя","низкая"))</f>
        <v>низкая</v>
      </c>
      <c r="I5881" s="1"/>
    </row>
    <row r="5882" spans="1:9" x14ac:dyDescent="0.2">
      <c r="A5882" s="8">
        <f t="shared" si="222"/>
        <v>0</v>
      </c>
      <c r="B5882" s="8">
        <f t="shared" si="223"/>
        <v>0</v>
      </c>
      <c r="G5882" s="7" t="str">
        <f>IF(D5882&gt;Частотометр!B9,"высокочаст",IF(AND(Частотометр!C9&lt;D5882, D5882&lt;Частотометр!B9),"среднечаст","низкочаст"))</f>
        <v>низкочаст</v>
      </c>
      <c r="H5882" s="7" t="str">
        <f>IF(E5882&gt;Частотометр!B28,"высокая",IF(AND(Частотометр!C28&lt;E5882, E5882&lt;Частотометр!B28),"средняя","низкая"))</f>
        <v>низкая</v>
      </c>
      <c r="I5882" s="1"/>
    </row>
    <row r="5883" spans="1:9" x14ac:dyDescent="0.2">
      <c r="A5883" s="8">
        <f t="shared" si="222"/>
        <v>0</v>
      </c>
      <c r="B5883" s="8">
        <f t="shared" si="223"/>
        <v>0</v>
      </c>
      <c r="G5883" s="7" t="str">
        <f>IF(D5883&gt;Частотометр!B9,"высокочаст",IF(AND(Частотометр!C9&lt;D5883, D5883&lt;Частотометр!B9),"среднечаст","низкочаст"))</f>
        <v>низкочаст</v>
      </c>
      <c r="H5883" s="7" t="str">
        <f>IF(E5883&gt;Частотометр!B28,"высокая",IF(AND(Частотометр!C28&lt;E5883, E5883&lt;Частотометр!B28),"средняя","низкая"))</f>
        <v>низкая</v>
      </c>
      <c r="I5883" s="1"/>
    </row>
    <row r="5884" spans="1:9" x14ac:dyDescent="0.2">
      <c r="A5884" s="8">
        <f t="shared" si="222"/>
        <v>0</v>
      </c>
      <c r="B5884" s="8">
        <f t="shared" si="223"/>
        <v>0</v>
      </c>
      <c r="G5884" s="7" t="str">
        <f>IF(D5884&gt;Частотометр!B9,"высокочаст",IF(AND(Частотометр!C9&lt;D5884, D5884&lt;Частотометр!B9),"среднечаст","низкочаст"))</f>
        <v>низкочаст</v>
      </c>
      <c r="H5884" s="7" t="str">
        <f>IF(E5884&gt;Частотометр!B28,"высокая",IF(AND(Частотометр!C28&lt;E5884, E5884&lt;Частотометр!B28),"средняя","низкая"))</f>
        <v>низкая</v>
      </c>
      <c r="I5884" s="1"/>
    </row>
    <row r="5885" spans="1:9" x14ac:dyDescent="0.2">
      <c r="A5885" s="8">
        <f t="shared" si="222"/>
        <v>0</v>
      </c>
      <c r="B5885" s="8">
        <f t="shared" si="223"/>
        <v>0</v>
      </c>
      <c r="G5885" s="7" t="str">
        <f>IF(D5885&gt;Частотометр!B9,"высокочаст",IF(AND(Частотометр!C9&lt;D5885, D5885&lt;Частотометр!B9),"среднечаст","низкочаст"))</f>
        <v>низкочаст</v>
      </c>
      <c r="H5885" s="7" t="str">
        <f>IF(E5885&gt;Частотометр!B28,"высокая",IF(AND(Частотометр!C28&lt;E5885, E5885&lt;Частотометр!B28),"средняя","низкая"))</f>
        <v>низкая</v>
      </c>
      <c r="I5885" s="1"/>
    </row>
    <row r="5886" spans="1:9" x14ac:dyDescent="0.2">
      <c r="A5886" s="8">
        <f t="shared" si="222"/>
        <v>0</v>
      </c>
      <c r="B5886" s="8">
        <f t="shared" si="223"/>
        <v>0</v>
      </c>
      <c r="G5886" s="7" t="str">
        <f>IF(D5886&gt;Частотометр!B9,"высокочаст",IF(AND(Частотометр!C9&lt;D5886, D5886&lt;Частотометр!B9),"среднечаст","низкочаст"))</f>
        <v>низкочаст</v>
      </c>
      <c r="H5886" s="7" t="str">
        <f>IF(E5886&gt;Частотометр!B28,"высокая",IF(AND(Частотометр!C28&lt;E5886, E5886&lt;Частотометр!B28),"средняя","низкая"))</f>
        <v>низкая</v>
      </c>
      <c r="I5886" s="1"/>
    </row>
    <row r="5887" spans="1:9" x14ac:dyDescent="0.2">
      <c r="A5887" s="8">
        <f t="shared" si="222"/>
        <v>0</v>
      </c>
      <c r="B5887" s="8">
        <f t="shared" si="223"/>
        <v>0</v>
      </c>
      <c r="G5887" s="7" t="str">
        <f>IF(D5887&gt;Частотометр!B9,"высокочаст",IF(AND(Частотометр!C9&lt;D5887, D5887&lt;Частотометр!B9),"среднечаст","низкочаст"))</f>
        <v>низкочаст</v>
      </c>
      <c r="H5887" s="7" t="str">
        <f>IF(E5887&gt;Частотометр!B28,"высокая",IF(AND(Частотометр!C28&lt;E5887, E5887&lt;Частотометр!B28),"средняя","низкая"))</f>
        <v>низкая</v>
      </c>
      <c r="I5887" s="1"/>
    </row>
    <row r="5888" spans="1:9" x14ac:dyDescent="0.2">
      <c r="A5888" s="8">
        <f t="shared" si="222"/>
        <v>0</v>
      </c>
      <c r="B5888" s="8">
        <f t="shared" si="223"/>
        <v>0</v>
      </c>
      <c r="G5888" s="7" t="str">
        <f>IF(D5888&gt;Частотометр!B9,"высокочаст",IF(AND(Частотометр!C9&lt;D5888, D5888&lt;Частотометр!B9),"среднечаст","низкочаст"))</f>
        <v>низкочаст</v>
      </c>
      <c r="H5888" s="7" t="str">
        <f>IF(E5888&gt;Частотометр!B28,"высокая",IF(AND(Частотометр!C28&lt;E5888, E5888&lt;Частотометр!B28),"средняя","низкая"))</f>
        <v>низкая</v>
      </c>
      <c r="I5888" s="1"/>
    </row>
    <row r="5889" spans="1:9" x14ac:dyDescent="0.2">
      <c r="A5889" s="8">
        <f t="shared" si="222"/>
        <v>0</v>
      </c>
      <c r="B5889" s="8">
        <f t="shared" si="223"/>
        <v>0</v>
      </c>
      <c r="G5889" s="7" t="str">
        <f>IF(D5889&gt;Частотометр!B9,"высокочаст",IF(AND(Частотометр!C9&lt;D5889, D5889&lt;Частотометр!B9),"среднечаст","низкочаст"))</f>
        <v>низкочаст</v>
      </c>
      <c r="H5889" s="7" t="str">
        <f>IF(E5889&gt;Частотометр!B28,"высокая",IF(AND(Частотометр!C28&lt;E5889, E5889&lt;Частотометр!B28),"средняя","низкая"))</f>
        <v>низкая</v>
      </c>
      <c r="I5889" s="1"/>
    </row>
    <row r="5890" spans="1:9" x14ac:dyDescent="0.2">
      <c r="A5890" s="8">
        <f t="shared" ref="A5890:A5953" si="224">IF(ISBLANK(C5890),0,LEN(TRIM(C5890))-LEN(SUBSTITUTE(C5890," ",""))+1)</f>
        <v>0</v>
      </c>
      <c r="B5890" s="8">
        <f t="shared" ref="B5890:B5953" si="225">LEN(C5890)</f>
        <v>0</v>
      </c>
      <c r="G5890" s="7" t="str">
        <f>IF(D5890&gt;Частотометр!B9,"высокочаст",IF(AND(Частотометр!C9&lt;D5890, D5890&lt;Частотометр!B9),"среднечаст","низкочаст"))</f>
        <v>низкочаст</v>
      </c>
      <c r="H5890" s="7" t="str">
        <f>IF(E5890&gt;Частотометр!B28,"высокая",IF(AND(Частотометр!C28&lt;E5890, E5890&lt;Частотометр!B28),"средняя","низкая"))</f>
        <v>низкая</v>
      </c>
      <c r="I5890" s="1"/>
    </row>
    <row r="5891" spans="1:9" x14ac:dyDescent="0.2">
      <c r="A5891" s="8">
        <f t="shared" si="224"/>
        <v>0</v>
      </c>
      <c r="B5891" s="8">
        <f t="shared" si="225"/>
        <v>0</v>
      </c>
      <c r="G5891" s="7" t="str">
        <f>IF(D5891&gt;Частотометр!B9,"высокочаст",IF(AND(Частотометр!C9&lt;D5891, D5891&lt;Частотометр!B9),"среднечаст","низкочаст"))</f>
        <v>низкочаст</v>
      </c>
      <c r="H5891" s="7" t="str">
        <f>IF(E5891&gt;Частотометр!B28,"высокая",IF(AND(Частотометр!C28&lt;E5891, E5891&lt;Частотометр!B28),"средняя","низкая"))</f>
        <v>низкая</v>
      </c>
      <c r="I5891" s="1"/>
    </row>
    <row r="5892" spans="1:9" x14ac:dyDescent="0.2">
      <c r="A5892" s="8">
        <f t="shared" si="224"/>
        <v>0</v>
      </c>
      <c r="B5892" s="8">
        <f t="shared" si="225"/>
        <v>0</v>
      </c>
      <c r="G5892" s="7" t="str">
        <f>IF(D5892&gt;Частотометр!B9,"высокочаст",IF(AND(Частотометр!C9&lt;D5892, D5892&lt;Частотометр!B9),"среднечаст","низкочаст"))</f>
        <v>низкочаст</v>
      </c>
      <c r="H5892" s="7" t="str">
        <f>IF(E5892&gt;Частотометр!B28,"высокая",IF(AND(Частотометр!C28&lt;E5892, E5892&lt;Частотометр!B28),"средняя","низкая"))</f>
        <v>низкая</v>
      </c>
      <c r="I5892" s="1"/>
    </row>
    <row r="5893" spans="1:9" x14ac:dyDescent="0.2">
      <c r="A5893" s="8">
        <f t="shared" si="224"/>
        <v>0</v>
      </c>
      <c r="B5893" s="8">
        <f t="shared" si="225"/>
        <v>0</v>
      </c>
      <c r="G5893" s="7" t="str">
        <f>IF(D5893&gt;Частотометр!B9,"высокочаст",IF(AND(Частотометр!C9&lt;D5893, D5893&lt;Частотометр!B9),"среднечаст","низкочаст"))</f>
        <v>низкочаст</v>
      </c>
      <c r="H5893" s="7" t="str">
        <f>IF(E5893&gt;Частотометр!B28,"высокая",IF(AND(Частотометр!C28&lt;E5893, E5893&lt;Частотометр!B28),"средняя","низкая"))</f>
        <v>низкая</v>
      </c>
      <c r="I5893" s="1"/>
    </row>
    <row r="5894" spans="1:9" x14ac:dyDescent="0.2">
      <c r="A5894" s="8">
        <f t="shared" si="224"/>
        <v>0</v>
      </c>
      <c r="B5894" s="8">
        <f t="shared" si="225"/>
        <v>0</v>
      </c>
      <c r="G5894" s="7" t="str">
        <f>IF(D5894&gt;Частотометр!B9,"высокочаст",IF(AND(Частотометр!C9&lt;D5894, D5894&lt;Частотометр!B9),"среднечаст","низкочаст"))</f>
        <v>низкочаст</v>
      </c>
      <c r="H5894" s="7" t="str">
        <f>IF(E5894&gt;Частотометр!B28,"высокая",IF(AND(Частотометр!C28&lt;E5894, E5894&lt;Частотометр!B28),"средняя","низкая"))</f>
        <v>низкая</v>
      </c>
      <c r="I5894" s="1"/>
    </row>
    <row r="5895" spans="1:9" x14ac:dyDescent="0.2">
      <c r="A5895" s="8">
        <f t="shared" si="224"/>
        <v>0</v>
      </c>
      <c r="B5895" s="8">
        <f t="shared" si="225"/>
        <v>0</v>
      </c>
      <c r="G5895" s="7" t="str">
        <f>IF(D5895&gt;Частотометр!B9,"высокочаст",IF(AND(Частотометр!C9&lt;D5895, D5895&lt;Частотометр!B9),"среднечаст","низкочаст"))</f>
        <v>низкочаст</v>
      </c>
      <c r="H5895" s="7" t="str">
        <f>IF(E5895&gt;Частотометр!B28,"высокая",IF(AND(Частотометр!C28&lt;E5895, E5895&lt;Частотометр!B28),"средняя","низкая"))</f>
        <v>низкая</v>
      </c>
      <c r="I5895" s="1"/>
    </row>
    <row r="5896" spans="1:9" x14ac:dyDescent="0.2">
      <c r="A5896" s="8">
        <f t="shared" si="224"/>
        <v>0</v>
      </c>
      <c r="B5896" s="8">
        <f t="shared" si="225"/>
        <v>0</v>
      </c>
      <c r="G5896" s="7" t="str">
        <f>IF(D5896&gt;Частотометр!B9,"высокочаст",IF(AND(Частотометр!C9&lt;D5896, D5896&lt;Частотометр!B9),"среднечаст","низкочаст"))</f>
        <v>низкочаст</v>
      </c>
      <c r="H5896" s="7" t="str">
        <f>IF(E5896&gt;Частотометр!B28,"высокая",IF(AND(Частотометр!C28&lt;E5896, E5896&lt;Частотометр!B28),"средняя","низкая"))</f>
        <v>низкая</v>
      </c>
      <c r="I5896" s="1"/>
    </row>
    <row r="5897" spans="1:9" x14ac:dyDescent="0.2">
      <c r="A5897" s="8">
        <f t="shared" si="224"/>
        <v>0</v>
      </c>
      <c r="B5897" s="8">
        <f t="shared" si="225"/>
        <v>0</v>
      </c>
      <c r="G5897" s="7" t="str">
        <f>IF(D5897&gt;Частотометр!B9,"высокочаст",IF(AND(Частотометр!C9&lt;D5897, D5897&lt;Частотометр!B9),"среднечаст","низкочаст"))</f>
        <v>низкочаст</v>
      </c>
      <c r="H5897" s="7" t="str">
        <f>IF(E5897&gt;Частотометр!B28,"высокая",IF(AND(Частотометр!C28&lt;E5897, E5897&lt;Частотометр!B28),"средняя","низкая"))</f>
        <v>низкая</v>
      </c>
      <c r="I5897" s="1"/>
    </row>
    <row r="5898" spans="1:9" x14ac:dyDescent="0.2">
      <c r="A5898" s="8">
        <f t="shared" si="224"/>
        <v>0</v>
      </c>
      <c r="B5898" s="8">
        <f t="shared" si="225"/>
        <v>0</v>
      </c>
      <c r="G5898" s="7" t="str">
        <f>IF(D5898&gt;Частотометр!B9,"высокочаст",IF(AND(Частотометр!C9&lt;D5898, D5898&lt;Частотометр!B9),"среднечаст","низкочаст"))</f>
        <v>низкочаст</v>
      </c>
      <c r="H5898" s="7" t="str">
        <f>IF(E5898&gt;Частотометр!B28,"высокая",IF(AND(Частотометр!C28&lt;E5898, E5898&lt;Частотометр!B28),"средняя","низкая"))</f>
        <v>низкая</v>
      </c>
      <c r="I5898" s="1"/>
    </row>
    <row r="5899" spans="1:9" x14ac:dyDescent="0.2">
      <c r="A5899" s="8">
        <f t="shared" si="224"/>
        <v>0</v>
      </c>
      <c r="B5899" s="8">
        <f t="shared" si="225"/>
        <v>0</v>
      </c>
      <c r="G5899" s="7" t="str">
        <f>IF(D5899&gt;Частотометр!B9,"высокочаст",IF(AND(Частотометр!C9&lt;D5899, D5899&lt;Частотометр!B9),"среднечаст","низкочаст"))</f>
        <v>низкочаст</v>
      </c>
      <c r="H5899" s="7" t="str">
        <f>IF(E5899&gt;Частотометр!B28,"высокая",IF(AND(Частотометр!C28&lt;E5899, E5899&lt;Частотометр!B28),"средняя","низкая"))</f>
        <v>низкая</v>
      </c>
      <c r="I5899" s="1"/>
    </row>
    <row r="5900" spans="1:9" x14ac:dyDescent="0.2">
      <c r="A5900" s="8">
        <f t="shared" si="224"/>
        <v>0</v>
      </c>
      <c r="B5900" s="8">
        <f t="shared" si="225"/>
        <v>0</v>
      </c>
      <c r="G5900" s="7" t="str">
        <f>IF(D5900&gt;Частотометр!B9,"высокочаст",IF(AND(Частотометр!C9&lt;D5900, D5900&lt;Частотометр!B9),"среднечаст","низкочаст"))</f>
        <v>низкочаст</v>
      </c>
      <c r="H5900" s="7" t="str">
        <f>IF(E5900&gt;Частотометр!B28,"высокая",IF(AND(Частотометр!C28&lt;E5900, E5900&lt;Частотометр!B28),"средняя","низкая"))</f>
        <v>низкая</v>
      </c>
      <c r="I5900" s="1"/>
    </row>
    <row r="5901" spans="1:9" x14ac:dyDescent="0.2">
      <c r="A5901" s="8">
        <f t="shared" si="224"/>
        <v>0</v>
      </c>
      <c r="B5901" s="8">
        <f t="shared" si="225"/>
        <v>0</v>
      </c>
      <c r="G5901" s="7" t="str">
        <f>IF(D5901&gt;Частотометр!B9,"высокочаст",IF(AND(Частотометр!C9&lt;D5901, D5901&lt;Частотометр!B9),"среднечаст","низкочаст"))</f>
        <v>низкочаст</v>
      </c>
      <c r="H5901" s="7" t="str">
        <f>IF(E5901&gt;Частотометр!B28,"высокая",IF(AND(Частотометр!C28&lt;E5901, E5901&lt;Частотометр!B28),"средняя","низкая"))</f>
        <v>низкая</v>
      </c>
      <c r="I5901" s="1"/>
    </row>
    <row r="5902" spans="1:9" x14ac:dyDescent="0.2">
      <c r="A5902" s="8">
        <f t="shared" si="224"/>
        <v>0</v>
      </c>
      <c r="B5902" s="8">
        <f t="shared" si="225"/>
        <v>0</v>
      </c>
      <c r="G5902" s="7" t="str">
        <f>IF(D5902&gt;Частотометр!B9,"высокочаст",IF(AND(Частотометр!C9&lt;D5902, D5902&lt;Частотометр!B9),"среднечаст","низкочаст"))</f>
        <v>низкочаст</v>
      </c>
      <c r="H5902" s="7" t="str">
        <f>IF(E5902&gt;Частотометр!B28,"высокая",IF(AND(Частотометр!C28&lt;E5902, E5902&lt;Частотометр!B28),"средняя","низкая"))</f>
        <v>низкая</v>
      </c>
      <c r="I5902" s="1"/>
    </row>
    <row r="5903" spans="1:9" x14ac:dyDescent="0.2">
      <c r="A5903" s="8">
        <f t="shared" si="224"/>
        <v>0</v>
      </c>
      <c r="B5903" s="8">
        <f t="shared" si="225"/>
        <v>0</v>
      </c>
      <c r="G5903" s="7" t="str">
        <f>IF(D5903&gt;Частотометр!B9,"высокочаст",IF(AND(Частотометр!C9&lt;D5903, D5903&lt;Частотометр!B9),"среднечаст","низкочаст"))</f>
        <v>низкочаст</v>
      </c>
      <c r="H5903" s="7" t="str">
        <f>IF(E5903&gt;Частотометр!B28,"высокая",IF(AND(Частотометр!C28&lt;E5903, E5903&lt;Частотометр!B28),"средняя","низкая"))</f>
        <v>низкая</v>
      </c>
      <c r="I5903" s="1"/>
    </row>
    <row r="5904" spans="1:9" x14ac:dyDescent="0.2">
      <c r="A5904" s="8">
        <f t="shared" si="224"/>
        <v>0</v>
      </c>
      <c r="B5904" s="8">
        <f t="shared" si="225"/>
        <v>0</v>
      </c>
      <c r="G5904" s="7" t="str">
        <f>IF(D5904&gt;Частотометр!B9,"высокочаст",IF(AND(Частотометр!C9&lt;D5904, D5904&lt;Частотометр!B9),"среднечаст","низкочаст"))</f>
        <v>низкочаст</v>
      </c>
      <c r="H5904" s="7" t="str">
        <f>IF(E5904&gt;Частотометр!B28,"высокая",IF(AND(Частотометр!C28&lt;E5904, E5904&lt;Частотометр!B28),"средняя","низкая"))</f>
        <v>низкая</v>
      </c>
      <c r="I5904" s="1"/>
    </row>
    <row r="5905" spans="1:9" x14ac:dyDescent="0.2">
      <c r="A5905" s="8">
        <f t="shared" si="224"/>
        <v>0</v>
      </c>
      <c r="B5905" s="8">
        <f t="shared" si="225"/>
        <v>0</v>
      </c>
      <c r="G5905" s="7" t="str">
        <f>IF(D5905&gt;Частотометр!B9,"высокочаст",IF(AND(Частотометр!C9&lt;D5905, D5905&lt;Частотометр!B9),"среднечаст","низкочаст"))</f>
        <v>низкочаст</v>
      </c>
      <c r="H5905" s="7" t="str">
        <f>IF(E5905&gt;Частотометр!B28,"высокая",IF(AND(Частотометр!C28&lt;E5905, E5905&lt;Частотометр!B28),"средняя","низкая"))</f>
        <v>низкая</v>
      </c>
      <c r="I5905" s="1"/>
    </row>
    <row r="5906" spans="1:9" x14ac:dyDescent="0.2">
      <c r="A5906" s="8">
        <f t="shared" si="224"/>
        <v>0</v>
      </c>
      <c r="B5906" s="8">
        <f t="shared" si="225"/>
        <v>0</v>
      </c>
      <c r="G5906" s="7" t="str">
        <f>IF(D5906&gt;Частотометр!B9,"высокочаст",IF(AND(Частотометр!C9&lt;D5906, D5906&lt;Частотометр!B9),"среднечаст","низкочаст"))</f>
        <v>низкочаст</v>
      </c>
      <c r="H5906" s="7" t="str">
        <f>IF(E5906&gt;Частотометр!B28,"высокая",IF(AND(Частотометр!C28&lt;E5906, E5906&lt;Частотометр!B28),"средняя","низкая"))</f>
        <v>низкая</v>
      </c>
      <c r="I5906" s="1"/>
    </row>
    <row r="5907" spans="1:9" x14ac:dyDescent="0.2">
      <c r="A5907" s="8">
        <f t="shared" si="224"/>
        <v>0</v>
      </c>
      <c r="B5907" s="8">
        <f t="shared" si="225"/>
        <v>0</v>
      </c>
      <c r="G5907" s="7" t="str">
        <f>IF(D5907&gt;Частотометр!B9,"высокочаст",IF(AND(Частотометр!C9&lt;D5907, D5907&lt;Частотометр!B9),"среднечаст","низкочаст"))</f>
        <v>низкочаст</v>
      </c>
      <c r="H5907" s="7" t="str">
        <f>IF(E5907&gt;Частотометр!B28,"высокая",IF(AND(Частотометр!C28&lt;E5907, E5907&lt;Частотометр!B28),"средняя","низкая"))</f>
        <v>низкая</v>
      </c>
      <c r="I5907" s="1"/>
    </row>
    <row r="5908" spans="1:9" x14ac:dyDescent="0.2">
      <c r="A5908" s="8">
        <f t="shared" si="224"/>
        <v>0</v>
      </c>
      <c r="B5908" s="8">
        <f t="shared" si="225"/>
        <v>0</v>
      </c>
      <c r="G5908" s="7" t="str">
        <f>IF(D5908&gt;Частотометр!B9,"высокочаст",IF(AND(Частотометр!C9&lt;D5908, D5908&lt;Частотометр!B9),"среднечаст","низкочаст"))</f>
        <v>низкочаст</v>
      </c>
      <c r="H5908" s="7" t="str">
        <f>IF(E5908&gt;Частотометр!B28,"высокая",IF(AND(Частотометр!C28&lt;E5908, E5908&lt;Частотометр!B28),"средняя","низкая"))</f>
        <v>низкая</v>
      </c>
      <c r="I5908" s="1"/>
    </row>
    <row r="5909" spans="1:9" x14ac:dyDescent="0.2">
      <c r="A5909" s="8">
        <f t="shared" si="224"/>
        <v>0</v>
      </c>
      <c r="B5909" s="8">
        <f t="shared" si="225"/>
        <v>0</v>
      </c>
      <c r="G5909" s="7" t="str">
        <f>IF(D5909&gt;Частотометр!B9,"высокочаст",IF(AND(Частотометр!C9&lt;D5909, D5909&lt;Частотометр!B9),"среднечаст","низкочаст"))</f>
        <v>низкочаст</v>
      </c>
      <c r="H5909" s="7" t="str">
        <f>IF(E5909&gt;Частотометр!B28,"высокая",IF(AND(Частотометр!C28&lt;E5909, E5909&lt;Частотометр!B28),"средняя","низкая"))</f>
        <v>низкая</v>
      </c>
      <c r="I5909" s="1"/>
    </row>
    <row r="5910" spans="1:9" x14ac:dyDescent="0.2">
      <c r="A5910" s="8">
        <f t="shared" si="224"/>
        <v>0</v>
      </c>
      <c r="B5910" s="8">
        <f t="shared" si="225"/>
        <v>0</v>
      </c>
      <c r="G5910" s="7" t="str">
        <f>IF(D5910&gt;Частотометр!B9,"высокочаст",IF(AND(Частотометр!C9&lt;D5910, D5910&lt;Частотометр!B9),"среднечаст","низкочаст"))</f>
        <v>низкочаст</v>
      </c>
      <c r="H5910" s="7" t="str">
        <f>IF(E5910&gt;Частотометр!B28,"высокая",IF(AND(Частотометр!C28&lt;E5910, E5910&lt;Частотометр!B28),"средняя","низкая"))</f>
        <v>низкая</v>
      </c>
      <c r="I5910" s="1"/>
    </row>
    <row r="5911" spans="1:9" x14ac:dyDescent="0.2">
      <c r="A5911" s="8">
        <f t="shared" si="224"/>
        <v>0</v>
      </c>
      <c r="B5911" s="8">
        <f t="shared" si="225"/>
        <v>0</v>
      </c>
      <c r="G5911" s="7" t="str">
        <f>IF(D5911&gt;Частотометр!B9,"высокочаст",IF(AND(Частотометр!C9&lt;D5911, D5911&lt;Частотометр!B9),"среднечаст","низкочаст"))</f>
        <v>низкочаст</v>
      </c>
      <c r="H5911" s="7" t="str">
        <f>IF(E5911&gt;Частотометр!B28,"высокая",IF(AND(Частотометр!C28&lt;E5911, E5911&lt;Частотометр!B28),"средняя","низкая"))</f>
        <v>низкая</v>
      </c>
      <c r="I5911" s="1"/>
    </row>
    <row r="5912" spans="1:9" x14ac:dyDescent="0.2">
      <c r="A5912" s="8">
        <f t="shared" si="224"/>
        <v>0</v>
      </c>
      <c r="B5912" s="8">
        <f t="shared" si="225"/>
        <v>0</v>
      </c>
      <c r="G5912" s="7" t="str">
        <f>IF(D5912&gt;Частотометр!B9,"высокочаст",IF(AND(Частотометр!C9&lt;D5912, D5912&lt;Частотометр!B9),"среднечаст","низкочаст"))</f>
        <v>низкочаст</v>
      </c>
      <c r="H5912" s="7" t="str">
        <f>IF(E5912&gt;Частотометр!B28,"высокая",IF(AND(Частотометр!C28&lt;E5912, E5912&lt;Частотометр!B28),"средняя","низкая"))</f>
        <v>низкая</v>
      </c>
      <c r="I5912" s="1"/>
    </row>
    <row r="5913" spans="1:9" x14ac:dyDescent="0.2">
      <c r="A5913" s="8">
        <f t="shared" si="224"/>
        <v>0</v>
      </c>
      <c r="B5913" s="8">
        <f t="shared" si="225"/>
        <v>0</v>
      </c>
      <c r="G5913" s="7" t="str">
        <f>IF(D5913&gt;Частотометр!B9,"высокочаст",IF(AND(Частотометр!C9&lt;D5913, D5913&lt;Частотометр!B9),"среднечаст","низкочаст"))</f>
        <v>низкочаст</v>
      </c>
      <c r="H5913" s="7" t="str">
        <f>IF(E5913&gt;Частотометр!B28,"высокая",IF(AND(Частотометр!C28&lt;E5913, E5913&lt;Частотометр!B28),"средняя","низкая"))</f>
        <v>низкая</v>
      </c>
      <c r="I5913" s="1"/>
    </row>
    <row r="5914" spans="1:9" x14ac:dyDescent="0.2">
      <c r="A5914" s="8">
        <f t="shared" si="224"/>
        <v>0</v>
      </c>
      <c r="B5914" s="8">
        <f t="shared" si="225"/>
        <v>0</v>
      </c>
      <c r="G5914" s="7" t="str">
        <f>IF(D5914&gt;Частотометр!B9,"высокочаст",IF(AND(Частотометр!C9&lt;D5914, D5914&lt;Частотометр!B9),"среднечаст","низкочаст"))</f>
        <v>низкочаст</v>
      </c>
      <c r="H5914" s="7" t="str">
        <f>IF(E5914&gt;Частотометр!B28,"высокая",IF(AND(Частотометр!C28&lt;E5914, E5914&lt;Частотометр!B28),"средняя","низкая"))</f>
        <v>низкая</v>
      </c>
      <c r="I5914" s="1"/>
    </row>
    <row r="5915" spans="1:9" x14ac:dyDescent="0.2">
      <c r="A5915" s="8">
        <f t="shared" si="224"/>
        <v>0</v>
      </c>
      <c r="B5915" s="8">
        <f t="shared" si="225"/>
        <v>0</v>
      </c>
      <c r="G5915" s="7" t="str">
        <f>IF(D5915&gt;Частотометр!B9,"высокочаст",IF(AND(Частотометр!C9&lt;D5915, D5915&lt;Частотометр!B9),"среднечаст","низкочаст"))</f>
        <v>низкочаст</v>
      </c>
      <c r="H5915" s="7" t="str">
        <f>IF(E5915&gt;Частотометр!B28,"высокая",IF(AND(Частотометр!C28&lt;E5915, E5915&lt;Частотометр!B28),"средняя","низкая"))</f>
        <v>низкая</v>
      </c>
      <c r="I5915" s="1"/>
    </row>
    <row r="5916" spans="1:9" x14ac:dyDescent="0.2">
      <c r="A5916" s="8">
        <f t="shared" si="224"/>
        <v>0</v>
      </c>
      <c r="B5916" s="8">
        <f t="shared" si="225"/>
        <v>0</v>
      </c>
      <c r="G5916" s="7" t="str">
        <f>IF(D5916&gt;Частотометр!B9,"высокочаст",IF(AND(Частотометр!C9&lt;D5916, D5916&lt;Частотометр!B9),"среднечаст","низкочаст"))</f>
        <v>низкочаст</v>
      </c>
      <c r="H5916" s="7" t="str">
        <f>IF(E5916&gt;Частотометр!B28,"высокая",IF(AND(Частотометр!C28&lt;E5916, E5916&lt;Частотометр!B28),"средняя","низкая"))</f>
        <v>низкая</v>
      </c>
      <c r="I5916" s="1"/>
    </row>
    <row r="5917" spans="1:9" x14ac:dyDescent="0.2">
      <c r="A5917" s="8">
        <f t="shared" si="224"/>
        <v>0</v>
      </c>
      <c r="B5917" s="8">
        <f t="shared" si="225"/>
        <v>0</v>
      </c>
      <c r="G5917" s="7" t="str">
        <f>IF(D5917&gt;Частотометр!B9,"высокочаст",IF(AND(Частотометр!C9&lt;D5917, D5917&lt;Частотометр!B9),"среднечаст","низкочаст"))</f>
        <v>низкочаст</v>
      </c>
      <c r="H5917" s="7" t="str">
        <f>IF(E5917&gt;Частотометр!B28,"высокая",IF(AND(Частотометр!C28&lt;E5917, E5917&lt;Частотометр!B28),"средняя","низкая"))</f>
        <v>низкая</v>
      </c>
      <c r="I5917" s="1"/>
    </row>
    <row r="5918" spans="1:9" x14ac:dyDescent="0.2">
      <c r="A5918" s="8">
        <f t="shared" si="224"/>
        <v>0</v>
      </c>
      <c r="B5918" s="8">
        <f t="shared" si="225"/>
        <v>0</v>
      </c>
      <c r="G5918" s="7" t="str">
        <f>IF(D5918&gt;Частотометр!B9,"высокочаст",IF(AND(Частотометр!C9&lt;D5918, D5918&lt;Частотометр!B9),"среднечаст","низкочаст"))</f>
        <v>низкочаст</v>
      </c>
      <c r="H5918" s="7" t="str">
        <f>IF(E5918&gt;Частотометр!B28,"высокая",IF(AND(Частотометр!C28&lt;E5918, E5918&lt;Частотометр!B28),"средняя","низкая"))</f>
        <v>низкая</v>
      </c>
      <c r="I5918" s="1"/>
    </row>
    <row r="5919" spans="1:9" x14ac:dyDescent="0.2">
      <c r="A5919" s="8">
        <f t="shared" si="224"/>
        <v>0</v>
      </c>
      <c r="B5919" s="8">
        <f t="shared" si="225"/>
        <v>0</v>
      </c>
      <c r="G5919" s="7" t="str">
        <f>IF(D5919&gt;Частотометр!B9,"высокочаст",IF(AND(Частотометр!C9&lt;D5919, D5919&lt;Частотометр!B9),"среднечаст","низкочаст"))</f>
        <v>низкочаст</v>
      </c>
      <c r="H5919" s="7" t="str">
        <f>IF(E5919&gt;Частотометр!B28,"высокая",IF(AND(Частотометр!C28&lt;E5919, E5919&lt;Частотометр!B28),"средняя","низкая"))</f>
        <v>низкая</v>
      </c>
      <c r="I5919" s="1"/>
    </row>
    <row r="5920" spans="1:9" x14ac:dyDescent="0.2">
      <c r="A5920" s="8">
        <f t="shared" si="224"/>
        <v>0</v>
      </c>
      <c r="B5920" s="8">
        <f t="shared" si="225"/>
        <v>0</v>
      </c>
      <c r="G5920" s="7" t="str">
        <f>IF(D5920&gt;Частотометр!B9,"высокочаст",IF(AND(Частотометр!C9&lt;D5920, D5920&lt;Частотометр!B9),"среднечаст","низкочаст"))</f>
        <v>низкочаст</v>
      </c>
      <c r="H5920" s="7" t="str">
        <f>IF(E5920&gt;Частотометр!B28,"высокая",IF(AND(Частотометр!C28&lt;E5920, E5920&lt;Частотометр!B28),"средняя","низкая"))</f>
        <v>низкая</v>
      </c>
      <c r="I5920" s="1"/>
    </row>
    <row r="5921" spans="1:9" x14ac:dyDescent="0.2">
      <c r="A5921" s="8">
        <f t="shared" si="224"/>
        <v>0</v>
      </c>
      <c r="B5921" s="8">
        <f t="shared" si="225"/>
        <v>0</v>
      </c>
      <c r="G5921" s="7" t="str">
        <f>IF(D5921&gt;Частотометр!B9,"высокочаст",IF(AND(Частотометр!C9&lt;D5921, D5921&lt;Частотометр!B9),"среднечаст","низкочаст"))</f>
        <v>низкочаст</v>
      </c>
      <c r="H5921" s="7" t="str">
        <f>IF(E5921&gt;Частотометр!B28,"высокая",IF(AND(Частотометр!C28&lt;E5921, E5921&lt;Частотометр!B28),"средняя","низкая"))</f>
        <v>низкая</v>
      </c>
      <c r="I5921" s="1"/>
    </row>
    <row r="5922" spans="1:9" x14ac:dyDescent="0.2">
      <c r="A5922" s="8">
        <f t="shared" si="224"/>
        <v>0</v>
      </c>
      <c r="B5922" s="8">
        <f t="shared" si="225"/>
        <v>0</v>
      </c>
      <c r="G5922" s="7" t="str">
        <f>IF(D5922&gt;Частотометр!B9,"высокочаст",IF(AND(Частотометр!C9&lt;D5922, D5922&lt;Частотометр!B9),"среднечаст","низкочаст"))</f>
        <v>низкочаст</v>
      </c>
      <c r="H5922" s="7" t="str">
        <f>IF(E5922&gt;Частотометр!B28,"высокая",IF(AND(Частотометр!C28&lt;E5922, E5922&lt;Частотометр!B28),"средняя","низкая"))</f>
        <v>низкая</v>
      </c>
      <c r="I5922" s="1"/>
    </row>
    <row r="5923" spans="1:9" x14ac:dyDescent="0.2">
      <c r="A5923" s="8">
        <f t="shared" si="224"/>
        <v>0</v>
      </c>
      <c r="B5923" s="8">
        <f t="shared" si="225"/>
        <v>0</v>
      </c>
      <c r="G5923" s="7" t="str">
        <f>IF(D5923&gt;Частотометр!B9,"высокочаст",IF(AND(Частотометр!C9&lt;D5923, D5923&lt;Частотометр!B9),"среднечаст","низкочаст"))</f>
        <v>низкочаст</v>
      </c>
      <c r="H5923" s="7" t="str">
        <f>IF(E5923&gt;Частотометр!B28,"высокая",IF(AND(Частотометр!C28&lt;E5923, E5923&lt;Частотометр!B28),"средняя","низкая"))</f>
        <v>низкая</v>
      </c>
      <c r="I5923" s="1"/>
    </row>
    <row r="5924" spans="1:9" x14ac:dyDescent="0.2">
      <c r="A5924" s="8">
        <f t="shared" si="224"/>
        <v>0</v>
      </c>
      <c r="B5924" s="8">
        <f t="shared" si="225"/>
        <v>0</v>
      </c>
      <c r="G5924" s="7" t="str">
        <f>IF(D5924&gt;Частотометр!B9,"высокочаст",IF(AND(Частотометр!C9&lt;D5924, D5924&lt;Частотометр!B9),"среднечаст","низкочаст"))</f>
        <v>низкочаст</v>
      </c>
      <c r="H5924" s="7" t="str">
        <f>IF(E5924&gt;Частотометр!B28,"высокая",IF(AND(Частотометр!C28&lt;E5924, E5924&lt;Частотометр!B28),"средняя","низкая"))</f>
        <v>низкая</v>
      </c>
      <c r="I5924" s="1"/>
    </row>
    <row r="5925" spans="1:9" x14ac:dyDescent="0.2">
      <c r="A5925" s="8">
        <f t="shared" si="224"/>
        <v>0</v>
      </c>
      <c r="B5925" s="8">
        <f t="shared" si="225"/>
        <v>0</v>
      </c>
      <c r="G5925" s="7" t="str">
        <f>IF(D5925&gt;Частотометр!B9,"высокочаст",IF(AND(Частотометр!C9&lt;D5925, D5925&lt;Частотометр!B9),"среднечаст","низкочаст"))</f>
        <v>низкочаст</v>
      </c>
      <c r="H5925" s="7" t="str">
        <f>IF(E5925&gt;Частотометр!B28,"высокая",IF(AND(Частотометр!C28&lt;E5925, E5925&lt;Частотометр!B28),"средняя","низкая"))</f>
        <v>низкая</v>
      </c>
      <c r="I5925" s="1"/>
    </row>
    <row r="5926" spans="1:9" x14ac:dyDescent="0.2">
      <c r="A5926" s="8">
        <f t="shared" si="224"/>
        <v>0</v>
      </c>
      <c r="B5926" s="8">
        <f t="shared" si="225"/>
        <v>0</v>
      </c>
      <c r="G5926" s="7" t="str">
        <f>IF(D5926&gt;Частотометр!B9,"высокочаст",IF(AND(Частотометр!C9&lt;D5926, D5926&lt;Частотометр!B9),"среднечаст","низкочаст"))</f>
        <v>низкочаст</v>
      </c>
      <c r="H5926" s="7" t="str">
        <f>IF(E5926&gt;Частотометр!B28,"высокая",IF(AND(Частотометр!C28&lt;E5926, E5926&lt;Частотометр!B28),"средняя","низкая"))</f>
        <v>низкая</v>
      </c>
      <c r="I5926" s="1"/>
    </row>
    <row r="5927" spans="1:9" x14ac:dyDescent="0.2">
      <c r="A5927" s="8">
        <f t="shared" si="224"/>
        <v>0</v>
      </c>
      <c r="B5927" s="8">
        <f t="shared" si="225"/>
        <v>0</v>
      </c>
      <c r="G5927" s="7" t="str">
        <f>IF(D5927&gt;Частотометр!B9,"высокочаст",IF(AND(Частотометр!C9&lt;D5927, D5927&lt;Частотометр!B9),"среднечаст","низкочаст"))</f>
        <v>низкочаст</v>
      </c>
      <c r="H5927" s="7" t="str">
        <f>IF(E5927&gt;Частотометр!B28,"высокая",IF(AND(Частотометр!C28&lt;E5927, E5927&lt;Частотометр!B28),"средняя","низкая"))</f>
        <v>низкая</v>
      </c>
      <c r="I5927" s="1"/>
    </row>
    <row r="5928" spans="1:9" x14ac:dyDescent="0.2">
      <c r="A5928" s="8">
        <f t="shared" si="224"/>
        <v>0</v>
      </c>
      <c r="B5928" s="8">
        <f t="shared" si="225"/>
        <v>0</v>
      </c>
      <c r="G5928" s="7" t="str">
        <f>IF(D5928&gt;Частотометр!B9,"высокочаст",IF(AND(Частотометр!C9&lt;D5928, D5928&lt;Частотометр!B9),"среднечаст","низкочаст"))</f>
        <v>низкочаст</v>
      </c>
      <c r="H5928" s="7" t="str">
        <f>IF(E5928&gt;Частотометр!B28,"высокая",IF(AND(Частотометр!C28&lt;E5928, E5928&lt;Частотометр!B28),"средняя","низкая"))</f>
        <v>низкая</v>
      </c>
      <c r="I5928" s="1"/>
    </row>
    <row r="5929" spans="1:9" x14ac:dyDescent="0.2">
      <c r="A5929" s="8">
        <f t="shared" si="224"/>
        <v>0</v>
      </c>
      <c r="B5929" s="8">
        <f t="shared" si="225"/>
        <v>0</v>
      </c>
      <c r="G5929" s="7" t="str">
        <f>IF(D5929&gt;Частотометр!B9,"высокочаст",IF(AND(Частотометр!C9&lt;D5929, D5929&lt;Частотометр!B9),"среднечаст","низкочаст"))</f>
        <v>низкочаст</v>
      </c>
      <c r="H5929" s="7" t="str">
        <f>IF(E5929&gt;Частотометр!B28,"высокая",IF(AND(Частотометр!C28&lt;E5929, E5929&lt;Частотометр!B28),"средняя","низкая"))</f>
        <v>низкая</v>
      </c>
      <c r="I5929" s="1"/>
    </row>
    <row r="5930" spans="1:9" x14ac:dyDescent="0.2">
      <c r="A5930" s="8">
        <f t="shared" si="224"/>
        <v>0</v>
      </c>
      <c r="B5930" s="8">
        <f t="shared" si="225"/>
        <v>0</v>
      </c>
      <c r="G5930" s="7" t="str">
        <f>IF(D5930&gt;Частотометр!B9,"высокочаст",IF(AND(Частотометр!C9&lt;D5930, D5930&lt;Частотометр!B9),"среднечаст","низкочаст"))</f>
        <v>низкочаст</v>
      </c>
      <c r="H5930" s="7" t="str">
        <f>IF(E5930&gt;Частотометр!B28,"высокая",IF(AND(Частотометр!C28&lt;E5930, E5930&lt;Частотометр!B28),"средняя","низкая"))</f>
        <v>низкая</v>
      </c>
      <c r="I5930" s="1"/>
    </row>
    <row r="5931" spans="1:9" x14ac:dyDescent="0.2">
      <c r="A5931" s="8">
        <f t="shared" si="224"/>
        <v>0</v>
      </c>
      <c r="B5931" s="8">
        <f t="shared" si="225"/>
        <v>0</v>
      </c>
      <c r="G5931" s="7" t="str">
        <f>IF(D5931&gt;Частотометр!B9,"высокочаст",IF(AND(Частотометр!C9&lt;D5931, D5931&lt;Частотометр!B9),"среднечаст","низкочаст"))</f>
        <v>низкочаст</v>
      </c>
      <c r="H5931" s="7" t="str">
        <f>IF(E5931&gt;Частотометр!B28,"высокая",IF(AND(Частотометр!C28&lt;E5931, E5931&lt;Частотометр!B28),"средняя","низкая"))</f>
        <v>низкая</v>
      </c>
      <c r="I5931" s="1"/>
    </row>
    <row r="5932" spans="1:9" x14ac:dyDescent="0.2">
      <c r="A5932" s="8">
        <f t="shared" si="224"/>
        <v>0</v>
      </c>
      <c r="B5932" s="8">
        <f t="shared" si="225"/>
        <v>0</v>
      </c>
      <c r="G5932" s="7" t="str">
        <f>IF(D5932&gt;Частотометр!B9,"высокочаст",IF(AND(Частотометр!C9&lt;D5932, D5932&lt;Частотометр!B9),"среднечаст","низкочаст"))</f>
        <v>низкочаст</v>
      </c>
      <c r="H5932" s="7" t="str">
        <f>IF(E5932&gt;Частотометр!B28,"высокая",IF(AND(Частотометр!C28&lt;E5932, E5932&lt;Частотометр!B28),"средняя","низкая"))</f>
        <v>низкая</v>
      </c>
      <c r="I5932" s="1"/>
    </row>
    <row r="5933" spans="1:9" x14ac:dyDescent="0.2">
      <c r="A5933" s="8">
        <f t="shared" si="224"/>
        <v>0</v>
      </c>
      <c r="B5933" s="8">
        <f t="shared" si="225"/>
        <v>0</v>
      </c>
      <c r="G5933" s="7" t="str">
        <f>IF(D5933&gt;Частотометр!B9,"высокочаст",IF(AND(Частотометр!C9&lt;D5933, D5933&lt;Частотометр!B9),"среднечаст","низкочаст"))</f>
        <v>низкочаст</v>
      </c>
      <c r="H5933" s="7" t="str">
        <f>IF(E5933&gt;Частотометр!B28,"высокая",IF(AND(Частотометр!C28&lt;E5933, E5933&lt;Частотометр!B28),"средняя","низкая"))</f>
        <v>низкая</v>
      </c>
      <c r="I5933" s="1"/>
    </row>
    <row r="5934" spans="1:9" x14ac:dyDescent="0.2">
      <c r="A5934" s="8">
        <f t="shared" si="224"/>
        <v>0</v>
      </c>
      <c r="B5934" s="8">
        <f t="shared" si="225"/>
        <v>0</v>
      </c>
      <c r="G5934" s="7" t="str">
        <f>IF(D5934&gt;Частотометр!B9,"высокочаст",IF(AND(Частотометр!C9&lt;D5934, D5934&lt;Частотометр!B9),"среднечаст","низкочаст"))</f>
        <v>низкочаст</v>
      </c>
      <c r="H5934" s="7" t="str">
        <f>IF(E5934&gt;Частотометр!B28,"высокая",IF(AND(Частотометр!C28&lt;E5934, E5934&lt;Частотометр!B28),"средняя","низкая"))</f>
        <v>низкая</v>
      </c>
      <c r="I5934" s="1"/>
    </row>
    <row r="5935" spans="1:9" x14ac:dyDescent="0.2">
      <c r="A5935" s="8">
        <f t="shared" si="224"/>
        <v>0</v>
      </c>
      <c r="B5935" s="8">
        <f t="shared" si="225"/>
        <v>0</v>
      </c>
      <c r="G5935" s="7" t="str">
        <f>IF(D5935&gt;Частотометр!B9,"высокочаст",IF(AND(Частотометр!C9&lt;D5935, D5935&lt;Частотометр!B9),"среднечаст","низкочаст"))</f>
        <v>низкочаст</v>
      </c>
      <c r="H5935" s="7" t="str">
        <f>IF(E5935&gt;Частотометр!B28,"высокая",IF(AND(Частотометр!C28&lt;E5935, E5935&lt;Частотометр!B28),"средняя","низкая"))</f>
        <v>низкая</v>
      </c>
      <c r="I5935" s="1"/>
    </row>
    <row r="5936" spans="1:9" x14ac:dyDescent="0.2">
      <c r="A5936" s="8">
        <f t="shared" si="224"/>
        <v>0</v>
      </c>
      <c r="B5936" s="8">
        <f t="shared" si="225"/>
        <v>0</v>
      </c>
      <c r="G5936" s="7" t="str">
        <f>IF(D5936&gt;Частотометр!B9,"высокочаст",IF(AND(Частотометр!C9&lt;D5936, D5936&lt;Частотометр!B9),"среднечаст","низкочаст"))</f>
        <v>низкочаст</v>
      </c>
      <c r="H5936" s="7" t="str">
        <f>IF(E5936&gt;Частотометр!B28,"высокая",IF(AND(Частотометр!C28&lt;E5936, E5936&lt;Частотометр!B28),"средняя","низкая"))</f>
        <v>низкая</v>
      </c>
      <c r="I5936" s="1"/>
    </row>
    <row r="5937" spans="1:9" x14ac:dyDescent="0.2">
      <c r="A5937" s="8">
        <f t="shared" si="224"/>
        <v>0</v>
      </c>
      <c r="B5937" s="8">
        <f t="shared" si="225"/>
        <v>0</v>
      </c>
      <c r="G5937" s="7" t="str">
        <f>IF(D5937&gt;Частотометр!B9,"высокочаст",IF(AND(Частотометр!C9&lt;D5937, D5937&lt;Частотометр!B9),"среднечаст","низкочаст"))</f>
        <v>низкочаст</v>
      </c>
      <c r="H5937" s="7" t="str">
        <f>IF(E5937&gt;Частотометр!B28,"высокая",IF(AND(Частотометр!C28&lt;E5937, E5937&lt;Частотометр!B28),"средняя","низкая"))</f>
        <v>низкая</v>
      </c>
      <c r="I5937" s="1"/>
    </row>
    <row r="5938" spans="1:9" x14ac:dyDescent="0.2">
      <c r="A5938" s="8">
        <f t="shared" si="224"/>
        <v>0</v>
      </c>
      <c r="B5938" s="8">
        <f t="shared" si="225"/>
        <v>0</v>
      </c>
      <c r="G5938" s="7" t="str">
        <f>IF(D5938&gt;Частотометр!B9,"высокочаст",IF(AND(Частотометр!C9&lt;D5938, D5938&lt;Частотометр!B9),"среднечаст","низкочаст"))</f>
        <v>низкочаст</v>
      </c>
      <c r="H5938" s="7" t="str">
        <f>IF(E5938&gt;Частотометр!B28,"высокая",IF(AND(Частотометр!C28&lt;E5938, E5938&lt;Частотометр!B28),"средняя","низкая"))</f>
        <v>низкая</v>
      </c>
      <c r="I5938" s="1"/>
    </row>
    <row r="5939" spans="1:9" x14ac:dyDescent="0.2">
      <c r="A5939" s="8">
        <f t="shared" si="224"/>
        <v>0</v>
      </c>
      <c r="B5939" s="8">
        <f t="shared" si="225"/>
        <v>0</v>
      </c>
      <c r="G5939" s="7" t="str">
        <f>IF(D5939&gt;Частотометр!B9,"высокочаст",IF(AND(Частотометр!C9&lt;D5939, D5939&lt;Частотометр!B9),"среднечаст","низкочаст"))</f>
        <v>низкочаст</v>
      </c>
      <c r="H5939" s="7" t="str">
        <f>IF(E5939&gt;Частотометр!B28,"высокая",IF(AND(Частотометр!C28&lt;E5939, E5939&lt;Частотометр!B28),"средняя","низкая"))</f>
        <v>низкая</v>
      </c>
      <c r="I5939" s="1"/>
    </row>
    <row r="5940" spans="1:9" x14ac:dyDescent="0.2">
      <c r="A5940" s="8">
        <f t="shared" si="224"/>
        <v>0</v>
      </c>
      <c r="B5940" s="8">
        <f t="shared" si="225"/>
        <v>0</v>
      </c>
      <c r="G5940" s="7" t="str">
        <f>IF(D5940&gt;Частотометр!B9,"высокочаст",IF(AND(Частотометр!C9&lt;D5940, D5940&lt;Частотометр!B9),"среднечаст","низкочаст"))</f>
        <v>низкочаст</v>
      </c>
      <c r="H5940" s="7" t="str">
        <f>IF(E5940&gt;Частотометр!B28,"высокая",IF(AND(Частотометр!C28&lt;E5940, E5940&lt;Частотометр!B28),"средняя","низкая"))</f>
        <v>низкая</v>
      </c>
      <c r="I5940" s="1"/>
    </row>
    <row r="5941" spans="1:9" x14ac:dyDescent="0.2">
      <c r="A5941" s="8">
        <f t="shared" si="224"/>
        <v>0</v>
      </c>
      <c r="B5941" s="8">
        <f t="shared" si="225"/>
        <v>0</v>
      </c>
      <c r="G5941" s="7" t="str">
        <f>IF(D5941&gt;Частотометр!B9,"высокочаст",IF(AND(Частотометр!C9&lt;D5941, D5941&lt;Частотометр!B9),"среднечаст","низкочаст"))</f>
        <v>низкочаст</v>
      </c>
      <c r="H5941" s="7" t="str">
        <f>IF(E5941&gt;Частотометр!B28,"высокая",IF(AND(Частотометр!C28&lt;E5941, E5941&lt;Частотометр!B28),"средняя","низкая"))</f>
        <v>низкая</v>
      </c>
      <c r="I5941" s="1"/>
    </row>
    <row r="5942" spans="1:9" x14ac:dyDescent="0.2">
      <c r="A5942" s="8">
        <f t="shared" si="224"/>
        <v>0</v>
      </c>
      <c r="B5942" s="8">
        <f t="shared" si="225"/>
        <v>0</v>
      </c>
      <c r="G5942" s="7" t="str">
        <f>IF(D5942&gt;Частотометр!B9,"высокочаст",IF(AND(Частотометр!C9&lt;D5942, D5942&lt;Частотометр!B9),"среднечаст","низкочаст"))</f>
        <v>низкочаст</v>
      </c>
      <c r="H5942" s="7" t="str">
        <f>IF(E5942&gt;Частотометр!B28,"высокая",IF(AND(Частотометр!C28&lt;E5942, E5942&lt;Частотометр!B28),"средняя","низкая"))</f>
        <v>низкая</v>
      </c>
      <c r="I5942" s="1"/>
    </row>
    <row r="5943" spans="1:9" x14ac:dyDescent="0.2">
      <c r="A5943" s="8">
        <f t="shared" si="224"/>
        <v>0</v>
      </c>
      <c r="B5943" s="8">
        <f t="shared" si="225"/>
        <v>0</v>
      </c>
      <c r="G5943" s="7" t="str">
        <f>IF(D5943&gt;Частотометр!B9,"высокочаст",IF(AND(Частотометр!C9&lt;D5943, D5943&lt;Частотометр!B9),"среднечаст","низкочаст"))</f>
        <v>низкочаст</v>
      </c>
      <c r="H5943" s="7" t="str">
        <f>IF(E5943&gt;Частотометр!B28,"высокая",IF(AND(Частотометр!C28&lt;E5943, E5943&lt;Частотометр!B28),"средняя","низкая"))</f>
        <v>низкая</v>
      </c>
      <c r="I5943" s="1"/>
    </row>
    <row r="5944" spans="1:9" x14ac:dyDescent="0.2">
      <c r="A5944" s="8">
        <f t="shared" si="224"/>
        <v>0</v>
      </c>
      <c r="B5944" s="8">
        <f t="shared" si="225"/>
        <v>0</v>
      </c>
      <c r="G5944" s="7" t="str">
        <f>IF(D5944&gt;Частотометр!B9,"высокочаст",IF(AND(Частотометр!C9&lt;D5944, D5944&lt;Частотометр!B9),"среднечаст","низкочаст"))</f>
        <v>низкочаст</v>
      </c>
      <c r="H5944" s="7" t="str">
        <f>IF(E5944&gt;Частотометр!B28,"высокая",IF(AND(Частотометр!C28&lt;E5944, E5944&lt;Частотометр!B28),"средняя","низкая"))</f>
        <v>низкая</v>
      </c>
      <c r="I5944" s="1"/>
    </row>
    <row r="5945" spans="1:9" x14ac:dyDescent="0.2">
      <c r="A5945" s="8">
        <f t="shared" si="224"/>
        <v>0</v>
      </c>
      <c r="B5945" s="8">
        <f t="shared" si="225"/>
        <v>0</v>
      </c>
      <c r="G5945" s="7" t="str">
        <f>IF(D5945&gt;Частотометр!B9,"высокочаст",IF(AND(Частотометр!C9&lt;D5945, D5945&lt;Частотометр!B9),"среднечаст","низкочаст"))</f>
        <v>низкочаст</v>
      </c>
      <c r="H5945" s="7" t="str">
        <f>IF(E5945&gt;Частотометр!B28,"высокая",IF(AND(Частотометр!C28&lt;E5945, E5945&lt;Частотометр!B28),"средняя","низкая"))</f>
        <v>низкая</v>
      </c>
      <c r="I5945" s="1"/>
    </row>
    <row r="5946" spans="1:9" x14ac:dyDescent="0.2">
      <c r="A5946" s="8">
        <f t="shared" si="224"/>
        <v>0</v>
      </c>
      <c r="B5946" s="8">
        <f t="shared" si="225"/>
        <v>0</v>
      </c>
      <c r="G5946" s="7" t="str">
        <f>IF(D5946&gt;Частотометр!B9,"высокочаст",IF(AND(Частотометр!C9&lt;D5946, D5946&lt;Частотометр!B9),"среднечаст","низкочаст"))</f>
        <v>низкочаст</v>
      </c>
      <c r="H5946" s="7" t="str">
        <f>IF(E5946&gt;Частотометр!B28,"высокая",IF(AND(Частотометр!C28&lt;E5946, E5946&lt;Частотометр!B28),"средняя","низкая"))</f>
        <v>низкая</v>
      </c>
      <c r="I5946" s="1"/>
    </row>
    <row r="5947" spans="1:9" x14ac:dyDescent="0.2">
      <c r="A5947" s="8">
        <f t="shared" si="224"/>
        <v>0</v>
      </c>
      <c r="B5947" s="8">
        <f t="shared" si="225"/>
        <v>0</v>
      </c>
      <c r="G5947" s="7" t="str">
        <f>IF(D5947&gt;Частотометр!B9,"высокочаст",IF(AND(Частотометр!C9&lt;D5947, D5947&lt;Частотометр!B9),"среднечаст","низкочаст"))</f>
        <v>низкочаст</v>
      </c>
      <c r="H5947" s="7" t="str">
        <f>IF(E5947&gt;Частотометр!B28,"высокая",IF(AND(Частотометр!C28&lt;E5947, E5947&lt;Частотометр!B28),"средняя","низкая"))</f>
        <v>низкая</v>
      </c>
      <c r="I5947" s="1"/>
    </row>
    <row r="5948" spans="1:9" x14ac:dyDescent="0.2">
      <c r="A5948" s="8">
        <f t="shared" si="224"/>
        <v>0</v>
      </c>
      <c r="B5948" s="8">
        <f t="shared" si="225"/>
        <v>0</v>
      </c>
      <c r="G5948" s="7" t="str">
        <f>IF(D5948&gt;Частотометр!B9,"высокочаст",IF(AND(Частотометр!C9&lt;D5948, D5948&lt;Частотометр!B9),"среднечаст","низкочаст"))</f>
        <v>низкочаст</v>
      </c>
      <c r="H5948" s="7" t="str">
        <f>IF(E5948&gt;Частотометр!B28,"высокая",IF(AND(Частотометр!C28&lt;E5948, E5948&lt;Частотометр!B28),"средняя","низкая"))</f>
        <v>низкая</v>
      </c>
      <c r="I5948" s="1"/>
    </row>
    <row r="5949" spans="1:9" x14ac:dyDescent="0.2">
      <c r="A5949" s="8">
        <f t="shared" si="224"/>
        <v>0</v>
      </c>
      <c r="B5949" s="8">
        <f t="shared" si="225"/>
        <v>0</v>
      </c>
      <c r="G5949" s="7" t="str">
        <f>IF(D5949&gt;Частотометр!B9,"высокочаст",IF(AND(Частотометр!C9&lt;D5949, D5949&lt;Частотометр!B9),"среднечаст","низкочаст"))</f>
        <v>низкочаст</v>
      </c>
      <c r="H5949" s="7" t="str">
        <f>IF(E5949&gt;Частотометр!B28,"высокая",IF(AND(Частотометр!C28&lt;E5949, E5949&lt;Частотометр!B28),"средняя","низкая"))</f>
        <v>низкая</v>
      </c>
      <c r="I5949" s="1"/>
    </row>
    <row r="5950" spans="1:9" x14ac:dyDescent="0.2">
      <c r="A5950" s="8">
        <f t="shared" si="224"/>
        <v>0</v>
      </c>
      <c r="B5950" s="8">
        <f t="shared" si="225"/>
        <v>0</v>
      </c>
      <c r="G5950" s="7" t="str">
        <f>IF(D5950&gt;Частотометр!B9,"высокочаст",IF(AND(Частотометр!C9&lt;D5950, D5950&lt;Частотометр!B9),"среднечаст","низкочаст"))</f>
        <v>низкочаст</v>
      </c>
      <c r="H5950" s="7" t="str">
        <f>IF(E5950&gt;Частотометр!B28,"высокая",IF(AND(Частотометр!C28&lt;E5950, E5950&lt;Частотометр!B28),"средняя","низкая"))</f>
        <v>низкая</v>
      </c>
      <c r="I5950" s="1"/>
    </row>
    <row r="5951" spans="1:9" x14ac:dyDescent="0.2">
      <c r="A5951" s="8">
        <f t="shared" si="224"/>
        <v>0</v>
      </c>
      <c r="B5951" s="8">
        <f t="shared" si="225"/>
        <v>0</v>
      </c>
      <c r="G5951" s="7" t="str">
        <f>IF(D5951&gt;Частотометр!B9,"высокочаст",IF(AND(Частотометр!C9&lt;D5951, D5951&lt;Частотометр!B9),"среднечаст","низкочаст"))</f>
        <v>низкочаст</v>
      </c>
      <c r="H5951" s="7" t="str">
        <f>IF(E5951&gt;Частотометр!B28,"высокая",IF(AND(Частотометр!C28&lt;E5951, E5951&lt;Частотометр!B28),"средняя","низкая"))</f>
        <v>низкая</v>
      </c>
      <c r="I5951" s="1"/>
    </row>
    <row r="5952" spans="1:9" x14ac:dyDescent="0.2">
      <c r="A5952" s="8">
        <f t="shared" si="224"/>
        <v>0</v>
      </c>
      <c r="B5952" s="8">
        <f t="shared" si="225"/>
        <v>0</v>
      </c>
      <c r="G5952" s="7" t="str">
        <f>IF(D5952&gt;Частотометр!B9,"высокочаст",IF(AND(Частотометр!C9&lt;D5952, D5952&lt;Частотометр!B9),"среднечаст","низкочаст"))</f>
        <v>низкочаст</v>
      </c>
      <c r="H5952" s="7" t="str">
        <f>IF(E5952&gt;Частотометр!B28,"высокая",IF(AND(Частотометр!C28&lt;E5952, E5952&lt;Частотометр!B28),"средняя","низкая"))</f>
        <v>низкая</v>
      </c>
      <c r="I5952" s="1"/>
    </row>
    <row r="5953" spans="1:9" x14ac:dyDescent="0.2">
      <c r="A5953" s="8">
        <f t="shared" si="224"/>
        <v>0</v>
      </c>
      <c r="B5953" s="8">
        <f t="shared" si="225"/>
        <v>0</v>
      </c>
      <c r="G5953" s="7" t="str">
        <f>IF(D5953&gt;Частотометр!B9,"высокочаст",IF(AND(Частотометр!C9&lt;D5953, D5953&lt;Частотометр!B9),"среднечаст","низкочаст"))</f>
        <v>низкочаст</v>
      </c>
      <c r="H5953" s="7" t="str">
        <f>IF(E5953&gt;Частотометр!B28,"высокая",IF(AND(Частотометр!C28&lt;E5953, E5953&lt;Частотометр!B28),"средняя","низкая"))</f>
        <v>низкая</v>
      </c>
      <c r="I5953" s="1"/>
    </row>
    <row r="5954" spans="1:9" x14ac:dyDescent="0.2">
      <c r="A5954" s="8">
        <f t="shared" ref="A5954:A6017" si="226">IF(ISBLANK(C5954),0,LEN(TRIM(C5954))-LEN(SUBSTITUTE(C5954," ",""))+1)</f>
        <v>0</v>
      </c>
      <c r="B5954" s="8">
        <f t="shared" ref="B5954:B6017" si="227">LEN(C5954)</f>
        <v>0</v>
      </c>
      <c r="G5954" s="7" t="str">
        <f>IF(D5954&gt;Частотометр!B9,"высокочаст",IF(AND(Частотометр!C9&lt;D5954, D5954&lt;Частотометр!B9),"среднечаст","низкочаст"))</f>
        <v>низкочаст</v>
      </c>
      <c r="H5954" s="7" t="str">
        <f>IF(E5954&gt;Частотометр!B28,"высокая",IF(AND(Частотометр!C28&lt;E5954, E5954&lt;Частотометр!B28),"средняя","низкая"))</f>
        <v>низкая</v>
      </c>
      <c r="I5954" s="1"/>
    </row>
    <row r="5955" spans="1:9" x14ac:dyDescent="0.2">
      <c r="A5955" s="8">
        <f t="shared" si="226"/>
        <v>0</v>
      </c>
      <c r="B5955" s="8">
        <f t="shared" si="227"/>
        <v>0</v>
      </c>
      <c r="G5955" s="7" t="str">
        <f>IF(D5955&gt;Частотометр!B9,"высокочаст",IF(AND(Частотометр!C9&lt;D5955, D5955&lt;Частотометр!B9),"среднечаст","низкочаст"))</f>
        <v>низкочаст</v>
      </c>
      <c r="H5955" s="7" t="str">
        <f>IF(E5955&gt;Частотометр!B28,"высокая",IF(AND(Частотометр!C28&lt;E5955, E5955&lt;Частотометр!B28),"средняя","низкая"))</f>
        <v>низкая</v>
      </c>
      <c r="I5955" s="1"/>
    </row>
    <row r="5956" spans="1:9" x14ac:dyDescent="0.2">
      <c r="A5956" s="8">
        <f t="shared" si="226"/>
        <v>0</v>
      </c>
      <c r="B5956" s="8">
        <f t="shared" si="227"/>
        <v>0</v>
      </c>
      <c r="G5956" s="7" t="str">
        <f>IF(D5956&gt;Частотометр!B9,"высокочаст",IF(AND(Частотометр!C9&lt;D5956, D5956&lt;Частотометр!B9),"среднечаст","низкочаст"))</f>
        <v>низкочаст</v>
      </c>
      <c r="H5956" s="7" t="str">
        <f>IF(E5956&gt;Частотометр!B28,"высокая",IF(AND(Частотометр!C28&lt;E5956, E5956&lt;Частотометр!B28),"средняя","низкая"))</f>
        <v>низкая</v>
      </c>
      <c r="I5956" s="1"/>
    </row>
    <row r="5957" spans="1:9" x14ac:dyDescent="0.2">
      <c r="A5957" s="8">
        <f t="shared" si="226"/>
        <v>0</v>
      </c>
      <c r="B5957" s="8">
        <f t="shared" si="227"/>
        <v>0</v>
      </c>
      <c r="G5957" s="7" t="str">
        <f>IF(D5957&gt;Частотометр!B9,"высокочаст",IF(AND(Частотометр!C9&lt;D5957, D5957&lt;Частотометр!B9),"среднечаст","низкочаст"))</f>
        <v>низкочаст</v>
      </c>
      <c r="H5957" s="7" t="str">
        <f>IF(E5957&gt;Частотометр!B28,"высокая",IF(AND(Частотометр!C28&lt;E5957, E5957&lt;Частотометр!B28),"средняя","низкая"))</f>
        <v>низкая</v>
      </c>
      <c r="I5957" s="1"/>
    </row>
    <row r="5958" spans="1:9" x14ac:dyDescent="0.2">
      <c r="A5958" s="8">
        <f t="shared" si="226"/>
        <v>0</v>
      </c>
      <c r="B5958" s="8">
        <f t="shared" si="227"/>
        <v>0</v>
      </c>
      <c r="G5958" s="7" t="str">
        <f>IF(D5958&gt;Частотометр!B9,"высокочаст",IF(AND(Частотометр!C9&lt;D5958, D5958&lt;Частотометр!B9),"среднечаст","низкочаст"))</f>
        <v>низкочаст</v>
      </c>
      <c r="H5958" s="7" t="str">
        <f>IF(E5958&gt;Частотометр!B28,"высокая",IF(AND(Частотометр!C28&lt;E5958, E5958&lt;Частотометр!B28),"средняя","низкая"))</f>
        <v>низкая</v>
      </c>
      <c r="I5958" s="1"/>
    </row>
    <row r="5959" spans="1:9" x14ac:dyDescent="0.2">
      <c r="A5959" s="8">
        <f t="shared" si="226"/>
        <v>0</v>
      </c>
      <c r="B5959" s="8">
        <f t="shared" si="227"/>
        <v>0</v>
      </c>
      <c r="G5959" s="7" t="str">
        <f>IF(D5959&gt;Частотометр!B9,"высокочаст",IF(AND(Частотометр!C9&lt;D5959, D5959&lt;Частотометр!B9),"среднечаст","низкочаст"))</f>
        <v>низкочаст</v>
      </c>
      <c r="H5959" s="7" t="str">
        <f>IF(E5959&gt;Частотометр!B28,"высокая",IF(AND(Частотометр!C28&lt;E5959, E5959&lt;Частотометр!B28),"средняя","низкая"))</f>
        <v>низкая</v>
      </c>
      <c r="I5959" s="1"/>
    </row>
    <row r="5960" spans="1:9" x14ac:dyDescent="0.2">
      <c r="A5960" s="8">
        <f t="shared" si="226"/>
        <v>0</v>
      </c>
      <c r="B5960" s="8">
        <f t="shared" si="227"/>
        <v>0</v>
      </c>
      <c r="G5960" s="7" t="str">
        <f>IF(D5960&gt;Частотометр!B9,"высокочаст",IF(AND(Частотометр!C9&lt;D5960, D5960&lt;Частотометр!B9),"среднечаст","низкочаст"))</f>
        <v>низкочаст</v>
      </c>
      <c r="H5960" s="7" t="str">
        <f>IF(E5960&gt;Частотометр!B28,"высокая",IF(AND(Частотометр!C28&lt;E5960, E5960&lt;Частотометр!B28),"средняя","низкая"))</f>
        <v>низкая</v>
      </c>
      <c r="I5960" s="1"/>
    </row>
    <row r="5961" spans="1:9" x14ac:dyDescent="0.2">
      <c r="A5961" s="8">
        <f t="shared" si="226"/>
        <v>0</v>
      </c>
      <c r="B5961" s="8">
        <f t="shared" si="227"/>
        <v>0</v>
      </c>
      <c r="G5961" s="7" t="str">
        <f>IF(D5961&gt;Частотометр!B9,"высокочаст",IF(AND(Частотометр!C9&lt;D5961, D5961&lt;Частотометр!B9),"среднечаст","низкочаст"))</f>
        <v>низкочаст</v>
      </c>
      <c r="H5961" s="7" t="str">
        <f>IF(E5961&gt;Частотометр!B28,"высокая",IF(AND(Частотометр!C28&lt;E5961, E5961&lt;Частотометр!B28),"средняя","низкая"))</f>
        <v>низкая</v>
      </c>
      <c r="I5961" s="1"/>
    </row>
    <row r="5962" spans="1:9" x14ac:dyDescent="0.2">
      <c r="A5962" s="8">
        <f t="shared" si="226"/>
        <v>0</v>
      </c>
      <c r="B5962" s="8">
        <f t="shared" si="227"/>
        <v>0</v>
      </c>
      <c r="G5962" s="7" t="str">
        <f>IF(D5962&gt;Частотометр!B9,"высокочаст",IF(AND(Частотометр!C9&lt;D5962, D5962&lt;Частотометр!B9),"среднечаст","низкочаст"))</f>
        <v>низкочаст</v>
      </c>
      <c r="H5962" s="7" t="str">
        <f>IF(E5962&gt;Частотометр!B28,"высокая",IF(AND(Частотометр!C28&lt;E5962, E5962&lt;Частотометр!B28),"средняя","низкая"))</f>
        <v>низкая</v>
      </c>
      <c r="I5962" s="1"/>
    </row>
    <row r="5963" spans="1:9" x14ac:dyDescent="0.2">
      <c r="A5963" s="8">
        <f t="shared" si="226"/>
        <v>0</v>
      </c>
      <c r="B5963" s="8">
        <f t="shared" si="227"/>
        <v>0</v>
      </c>
      <c r="G5963" s="7" t="str">
        <f>IF(D5963&gt;Частотометр!B9,"высокочаст",IF(AND(Частотометр!C9&lt;D5963, D5963&lt;Частотометр!B9),"среднечаст","низкочаст"))</f>
        <v>низкочаст</v>
      </c>
      <c r="H5963" s="7" t="str">
        <f>IF(E5963&gt;Частотометр!B28,"высокая",IF(AND(Частотометр!C28&lt;E5963, E5963&lt;Частотометр!B28),"средняя","низкая"))</f>
        <v>низкая</v>
      </c>
      <c r="I5963" s="1"/>
    </row>
    <row r="5964" spans="1:9" x14ac:dyDescent="0.2">
      <c r="A5964" s="8">
        <f t="shared" si="226"/>
        <v>0</v>
      </c>
      <c r="B5964" s="8">
        <f t="shared" si="227"/>
        <v>0</v>
      </c>
      <c r="G5964" s="7" t="str">
        <f>IF(D5964&gt;Частотометр!B9,"высокочаст",IF(AND(Частотометр!C9&lt;D5964, D5964&lt;Частотометр!B9),"среднечаст","низкочаст"))</f>
        <v>низкочаст</v>
      </c>
      <c r="H5964" s="7" t="str">
        <f>IF(E5964&gt;Частотометр!B28,"высокая",IF(AND(Частотометр!C28&lt;E5964, E5964&lt;Частотометр!B28),"средняя","низкая"))</f>
        <v>низкая</v>
      </c>
      <c r="I5964" s="1"/>
    </row>
    <row r="5965" spans="1:9" x14ac:dyDescent="0.2">
      <c r="A5965" s="8">
        <f t="shared" si="226"/>
        <v>0</v>
      </c>
      <c r="B5965" s="8">
        <f t="shared" si="227"/>
        <v>0</v>
      </c>
      <c r="G5965" s="7" t="str">
        <f>IF(D5965&gt;Частотометр!B9,"высокочаст",IF(AND(Частотометр!C9&lt;D5965, D5965&lt;Частотометр!B9),"среднечаст","низкочаст"))</f>
        <v>низкочаст</v>
      </c>
      <c r="H5965" s="7" t="str">
        <f>IF(E5965&gt;Частотометр!B28,"высокая",IF(AND(Частотометр!C28&lt;E5965, E5965&lt;Частотометр!B28),"средняя","низкая"))</f>
        <v>низкая</v>
      </c>
      <c r="I5965" s="1"/>
    </row>
    <row r="5966" spans="1:9" x14ac:dyDescent="0.2">
      <c r="A5966" s="8">
        <f t="shared" si="226"/>
        <v>0</v>
      </c>
      <c r="B5966" s="8">
        <f t="shared" si="227"/>
        <v>0</v>
      </c>
      <c r="G5966" s="7" t="str">
        <f>IF(D5966&gt;Частотометр!B9,"высокочаст",IF(AND(Частотометр!C9&lt;D5966, D5966&lt;Частотометр!B9),"среднечаст","низкочаст"))</f>
        <v>низкочаст</v>
      </c>
      <c r="H5966" s="7" t="str">
        <f>IF(E5966&gt;Частотометр!B28,"высокая",IF(AND(Частотометр!C28&lt;E5966, E5966&lt;Частотометр!B28),"средняя","низкая"))</f>
        <v>низкая</v>
      </c>
      <c r="I5966" s="1"/>
    </row>
    <row r="5967" spans="1:9" x14ac:dyDescent="0.2">
      <c r="A5967" s="8">
        <f t="shared" si="226"/>
        <v>0</v>
      </c>
      <c r="B5967" s="8">
        <f t="shared" si="227"/>
        <v>0</v>
      </c>
      <c r="G5967" s="7" t="str">
        <f>IF(D5967&gt;Частотометр!B9,"высокочаст",IF(AND(Частотометр!C9&lt;D5967, D5967&lt;Частотометр!B9),"среднечаст","низкочаст"))</f>
        <v>низкочаст</v>
      </c>
      <c r="H5967" s="7" t="str">
        <f>IF(E5967&gt;Частотометр!B28,"высокая",IF(AND(Частотометр!C28&lt;E5967, E5967&lt;Частотометр!B28),"средняя","низкая"))</f>
        <v>низкая</v>
      </c>
      <c r="I5967" s="1"/>
    </row>
    <row r="5968" spans="1:9" x14ac:dyDescent="0.2">
      <c r="A5968" s="8">
        <f t="shared" si="226"/>
        <v>0</v>
      </c>
      <c r="B5968" s="8">
        <f t="shared" si="227"/>
        <v>0</v>
      </c>
      <c r="G5968" s="7" t="str">
        <f>IF(D5968&gt;Частотометр!B9,"высокочаст",IF(AND(Частотометр!C9&lt;D5968, D5968&lt;Частотометр!B9),"среднечаст","низкочаст"))</f>
        <v>низкочаст</v>
      </c>
      <c r="H5968" s="7" t="str">
        <f>IF(E5968&gt;Частотометр!B28,"высокая",IF(AND(Частотометр!C28&lt;E5968, E5968&lt;Частотометр!B28),"средняя","низкая"))</f>
        <v>низкая</v>
      </c>
      <c r="I5968" s="1"/>
    </row>
    <row r="5969" spans="1:9" x14ac:dyDescent="0.2">
      <c r="A5969" s="8">
        <f t="shared" si="226"/>
        <v>0</v>
      </c>
      <c r="B5969" s="8">
        <f t="shared" si="227"/>
        <v>0</v>
      </c>
      <c r="G5969" s="7" t="str">
        <f>IF(D5969&gt;Частотометр!B9,"высокочаст",IF(AND(Частотометр!C9&lt;D5969, D5969&lt;Частотометр!B9),"среднечаст","низкочаст"))</f>
        <v>низкочаст</v>
      </c>
      <c r="H5969" s="7" t="str">
        <f>IF(E5969&gt;Частотометр!B28,"высокая",IF(AND(Частотометр!C28&lt;E5969, E5969&lt;Частотометр!B28),"средняя","низкая"))</f>
        <v>низкая</v>
      </c>
      <c r="I5969" s="1"/>
    </row>
    <row r="5970" spans="1:9" x14ac:dyDescent="0.2">
      <c r="A5970" s="8">
        <f t="shared" si="226"/>
        <v>0</v>
      </c>
      <c r="B5970" s="8">
        <f t="shared" si="227"/>
        <v>0</v>
      </c>
      <c r="G5970" s="7" t="str">
        <f>IF(D5970&gt;Частотометр!B9,"высокочаст",IF(AND(Частотометр!C9&lt;D5970, D5970&lt;Частотометр!B9),"среднечаст","низкочаст"))</f>
        <v>низкочаст</v>
      </c>
      <c r="H5970" s="7" t="str">
        <f>IF(E5970&gt;Частотометр!B28,"высокая",IF(AND(Частотометр!C28&lt;E5970, E5970&lt;Частотометр!B28),"средняя","низкая"))</f>
        <v>низкая</v>
      </c>
      <c r="I5970" s="1"/>
    </row>
    <row r="5971" spans="1:9" x14ac:dyDescent="0.2">
      <c r="A5971" s="8">
        <f t="shared" si="226"/>
        <v>0</v>
      </c>
      <c r="B5971" s="8">
        <f t="shared" si="227"/>
        <v>0</v>
      </c>
      <c r="G5971" s="7" t="str">
        <f>IF(D5971&gt;Частотометр!B9,"высокочаст",IF(AND(Частотометр!C9&lt;D5971, D5971&lt;Частотометр!B9),"среднечаст","низкочаст"))</f>
        <v>низкочаст</v>
      </c>
      <c r="H5971" s="7" t="str">
        <f>IF(E5971&gt;Частотометр!B28,"высокая",IF(AND(Частотометр!C28&lt;E5971, E5971&lt;Частотометр!B28),"средняя","низкая"))</f>
        <v>низкая</v>
      </c>
      <c r="I5971" s="1"/>
    </row>
    <row r="5972" spans="1:9" x14ac:dyDescent="0.2">
      <c r="A5972" s="8">
        <f t="shared" si="226"/>
        <v>0</v>
      </c>
      <c r="B5972" s="8">
        <f t="shared" si="227"/>
        <v>0</v>
      </c>
      <c r="G5972" s="7" t="str">
        <f>IF(D5972&gt;Частотометр!B9,"высокочаст",IF(AND(Частотометр!C9&lt;D5972, D5972&lt;Частотометр!B9),"среднечаст","низкочаст"))</f>
        <v>низкочаст</v>
      </c>
      <c r="H5972" s="7" t="str">
        <f>IF(E5972&gt;Частотометр!B28,"высокая",IF(AND(Частотометр!C28&lt;E5972, E5972&lt;Частотометр!B28),"средняя","низкая"))</f>
        <v>низкая</v>
      </c>
      <c r="I5972" s="1"/>
    </row>
    <row r="5973" spans="1:9" x14ac:dyDescent="0.2">
      <c r="A5973" s="8">
        <f t="shared" si="226"/>
        <v>0</v>
      </c>
      <c r="B5973" s="8">
        <f t="shared" si="227"/>
        <v>0</v>
      </c>
      <c r="G5973" s="7" t="str">
        <f>IF(D5973&gt;Частотометр!B9,"высокочаст",IF(AND(Частотометр!C9&lt;D5973, D5973&lt;Частотометр!B9),"среднечаст","низкочаст"))</f>
        <v>низкочаст</v>
      </c>
      <c r="H5973" s="7" t="str">
        <f>IF(E5973&gt;Частотометр!B28,"высокая",IF(AND(Частотометр!C28&lt;E5973, E5973&lt;Частотометр!B28),"средняя","низкая"))</f>
        <v>низкая</v>
      </c>
      <c r="I5973" s="1"/>
    </row>
    <row r="5974" spans="1:9" x14ac:dyDescent="0.2">
      <c r="A5974" s="8">
        <f t="shared" si="226"/>
        <v>0</v>
      </c>
      <c r="B5974" s="8">
        <f t="shared" si="227"/>
        <v>0</v>
      </c>
      <c r="G5974" s="7" t="str">
        <f>IF(D5974&gt;Частотометр!B9,"высокочаст",IF(AND(Частотометр!C9&lt;D5974, D5974&lt;Частотометр!B9),"среднечаст","низкочаст"))</f>
        <v>низкочаст</v>
      </c>
      <c r="H5974" s="7" t="str">
        <f>IF(E5974&gt;Частотометр!B28,"высокая",IF(AND(Частотометр!C28&lt;E5974, E5974&lt;Частотометр!B28),"средняя","низкая"))</f>
        <v>низкая</v>
      </c>
      <c r="I5974" s="1"/>
    </row>
    <row r="5975" spans="1:9" x14ac:dyDescent="0.2">
      <c r="A5975" s="8">
        <f t="shared" si="226"/>
        <v>0</v>
      </c>
      <c r="B5975" s="8">
        <f t="shared" si="227"/>
        <v>0</v>
      </c>
      <c r="G5975" s="7" t="str">
        <f>IF(D5975&gt;Частотометр!B9,"высокочаст",IF(AND(Частотометр!C9&lt;D5975, D5975&lt;Частотометр!B9),"среднечаст","низкочаст"))</f>
        <v>низкочаст</v>
      </c>
      <c r="H5975" s="7" t="str">
        <f>IF(E5975&gt;Частотометр!B28,"высокая",IF(AND(Частотометр!C28&lt;E5975, E5975&lt;Частотометр!B28),"средняя","низкая"))</f>
        <v>низкая</v>
      </c>
      <c r="I5975" s="1"/>
    </row>
    <row r="5976" spans="1:9" x14ac:dyDescent="0.2">
      <c r="A5976" s="8">
        <f t="shared" si="226"/>
        <v>0</v>
      </c>
      <c r="B5976" s="8">
        <f t="shared" si="227"/>
        <v>0</v>
      </c>
      <c r="G5976" s="7" t="str">
        <f>IF(D5976&gt;Частотометр!B9,"высокочаст",IF(AND(Частотометр!C9&lt;D5976, D5976&lt;Частотометр!B9),"среднечаст","низкочаст"))</f>
        <v>низкочаст</v>
      </c>
      <c r="H5976" s="7" t="str">
        <f>IF(E5976&gt;Частотометр!B28,"высокая",IF(AND(Частотометр!C28&lt;E5976, E5976&lt;Частотометр!B28),"средняя","низкая"))</f>
        <v>низкая</v>
      </c>
      <c r="I5976" s="1"/>
    </row>
    <row r="5977" spans="1:9" x14ac:dyDescent="0.2">
      <c r="A5977" s="8">
        <f t="shared" si="226"/>
        <v>0</v>
      </c>
      <c r="B5977" s="8">
        <f t="shared" si="227"/>
        <v>0</v>
      </c>
      <c r="G5977" s="7" t="str">
        <f>IF(D5977&gt;Частотометр!B9,"высокочаст",IF(AND(Частотометр!C9&lt;D5977, D5977&lt;Частотометр!B9),"среднечаст","низкочаст"))</f>
        <v>низкочаст</v>
      </c>
      <c r="H5977" s="7" t="str">
        <f>IF(E5977&gt;Частотометр!B28,"высокая",IF(AND(Частотометр!C28&lt;E5977, E5977&lt;Частотометр!B28),"средняя","низкая"))</f>
        <v>низкая</v>
      </c>
      <c r="I5977" s="1"/>
    </row>
    <row r="5978" spans="1:9" x14ac:dyDescent="0.2">
      <c r="A5978" s="8">
        <f t="shared" si="226"/>
        <v>0</v>
      </c>
      <c r="B5978" s="8">
        <f t="shared" si="227"/>
        <v>0</v>
      </c>
      <c r="G5978" s="7" t="str">
        <f>IF(D5978&gt;Частотометр!B9,"высокочаст",IF(AND(Частотометр!C9&lt;D5978, D5978&lt;Частотометр!B9),"среднечаст","низкочаст"))</f>
        <v>низкочаст</v>
      </c>
      <c r="H5978" s="7" t="str">
        <f>IF(E5978&gt;Частотометр!B28,"высокая",IF(AND(Частотометр!C28&lt;E5978, E5978&lt;Частотометр!B28),"средняя","низкая"))</f>
        <v>низкая</v>
      </c>
      <c r="I5978" s="1"/>
    </row>
    <row r="5979" spans="1:9" x14ac:dyDescent="0.2">
      <c r="A5979" s="8">
        <f t="shared" si="226"/>
        <v>0</v>
      </c>
      <c r="B5979" s="8">
        <f t="shared" si="227"/>
        <v>0</v>
      </c>
      <c r="G5979" s="7" t="str">
        <f>IF(D5979&gt;Частотометр!B9,"высокочаст",IF(AND(Частотометр!C9&lt;D5979, D5979&lt;Частотометр!B9),"среднечаст","низкочаст"))</f>
        <v>низкочаст</v>
      </c>
      <c r="H5979" s="7" t="str">
        <f>IF(E5979&gt;Частотометр!B28,"высокая",IF(AND(Частотометр!C28&lt;E5979, E5979&lt;Частотометр!B28),"средняя","низкая"))</f>
        <v>низкая</v>
      </c>
      <c r="I5979" s="1"/>
    </row>
    <row r="5980" spans="1:9" x14ac:dyDescent="0.2">
      <c r="A5980" s="8">
        <f t="shared" si="226"/>
        <v>0</v>
      </c>
      <c r="B5980" s="8">
        <f t="shared" si="227"/>
        <v>0</v>
      </c>
      <c r="G5980" s="7" t="str">
        <f>IF(D5980&gt;Частотометр!B9,"высокочаст",IF(AND(Частотометр!C9&lt;D5980, D5980&lt;Частотометр!B9),"среднечаст","низкочаст"))</f>
        <v>низкочаст</v>
      </c>
      <c r="H5980" s="7" t="str">
        <f>IF(E5980&gt;Частотометр!B28,"высокая",IF(AND(Частотометр!C28&lt;E5980, E5980&lt;Частотометр!B28),"средняя","низкая"))</f>
        <v>низкая</v>
      </c>
      <c r="I5980" s="1"/>
    </row>
    <row r="5981" spans="1:9" x14ac:dyDescent="0.2">
      <c r="A5981" s="8">
        <f t="shared" si="226"/>
        <v>0</v>
      </c>
      <c r="B5981" s="8">
        <f t="shared" si="227"/>
        <v>0</v>
      </c>
      <c r="G5981" s="7" t="str">
        <f>IF(D5981&gt;Частотометр!B9,"высокочаст",IF(AND(Частотометр!C9&lt;D5981, D5981&lt;Частотометр!B9),"среднечаст","низкочаст"))</f>
        <v>низкочаст</v>
      </c>
      <c r="H5981" s="7" t="str">
        <f>IF(E5981&gt;Частотометр!B28,"высокая",IF(AND(Частотометр!C28&lt;E5981, E5981&lt;Частотометр!B28),"средняя","низкая"))</f>
        <v>низкая</v>
      </c>
      <c r="I5981" s="1"/>
    </row>
    <row r="5982" spans="1:9" x14ac:dyDescent="0.2">
      <c r="A5982" s="8">
        <f t="shared" si="226"/>
        <v>0</v>
      </c>
      <c r="B5982" s="8">
        <f t="shared" si="227"/>
        <v>0</v>
      </c>
      <c r="G5982" s="7" t="str">
        <f>IF(D5982&gt;Частотометр!B9,"высокочаст",IF(AND(Частотометр!C9&lt;D5982, D5982&lt;Частотометр!B9),"среднечаст","низкочаст"))</f>
        <v>низкочаст</v>
      </c>
      <c r="H5982" s="7" t="str">
        <f>IF(E5982&gt;Частотометр!B28,"высокая",IF(AND(Частотометр!C28&lt;E5982, E5982&lt;Частотометр!B28),"средняя","низкая"))</f>
        <v>низкая</v>
      </c>
      <c r="I5982" s="1"/>
    </row>
    <row r="5983" spans="1:9" x14ac:dyDescent="0.2">
      <c r="A5983" s="8">
        <f t="shared" si="226"/>
        <v>0</v>
      </c>
      <c r="B5983" s="8">
        <f t="shared" si="227"/>
        <v>0</v>
      </c>
      <c r="G5983" s="7" t="str">
        <f>IF(D5983&gt;Частотометр!B9,"высокочаст",IF(AND(Частотометр!C9&lt;D5983, D5983&lt;Частотометр!B9),"среднечаст","низкочаст"))</f>
        <v>низкочаст</v>
      </c>
      <c r="H5983" s="7" t="str">
        <f>IF(E5983&gt;Частотометр!B28,"высокая",IF(AND(Частотометр!C28&lt;E5983, E5983&lt;Частотометр!B28),"средняя","низкая"))</f>
        <v>низкая</v>
      </c>
      <c r="I5983" s="1"/>
    </row>
    <row r="5984" spans="1:9" x14ac:dyDescent="0.2">
      <c r="A5984" s="8">
        <f t="shared" si="226"/>
        <v>0</v>
      </c>
      <c r="B5984" s="8">
        <f t="shared" si="227"/>
        <v>0</v>
      </c>
      <c r="G5984" s="7" t="str">
        <f>IF(D5984&gt;Частотометр!B9,"высокочаст",IF(AND(Частотометр!C9&lt;D5984, D5984&lt;Частотометр!B9),"среднечаст","низкочаст"))</f>
        <v>низкочаст</v>
      </c>
      <c r="H5984" s="7" t="str">
        <f>IF(E5984&gt;Частотометр!B28,"высокая",IF(AND(Частотометр!C28&lt;E5984, E5984&lt;Частотометр!B28),"средняя","низкая"))</f>
        <v>низкая</v>
      </c>
      <c r="I5984" s="1"/>
    </row>
    <row r="5985" spans="1:9" x14ac:dyDescent="0.2">
      <c r="A5985" s="8">
        <f t="shared" si="226"/>
        <v>0</v>
      </c>
      <c r="B5985" s="8">
        <f t="shared" si="227"/>
        <v>0</v>
      </c>
      <c r="G5985" s="7" t="str">
        <f>IF(D5985&gt;Частотометр!B9,"высокочаст",IF(AND(Частотометр!C9&lt;D5985, D5985&lt;Частотометр!B9),"среднечаст","низкочаст"))</f>
        <v>низкочаст</v>
      </c>
      <c r="H5985" s="7" t="str">
        <f>IF(E5985&gt;Частотометр!B28,"высокая",IF(AND(Частотометр!C28&lt;E5985, E5985&lt;Частотометр!B28),"средняя","низкая"))</f>
        <v>низкая</v>
      </c>
      <c r="I5985" s="1"/>
    </row>
    <row r="5986" spans="1:9" x14ac:dyDescent="0.2">
      <c r="A5986" s="8">
        <f t="shared" si="226"/>
        <v>0</v>
      </c>
      <c r="B5986" s="8">
        <f t="shared" si="227"/>
        <v>0</v>
      </c>
      <c r="G5986" s="7" t="str">
        <f>IF(D5986&gt;Частотометр!B9,"высокочаст",IF(AND(Частотометр!C9&lt;D5986, D5986&lt;Частотометр!B9),"среднечаст","низкочаст"))</f>
        <v>низкочаст</v>
      </c>
      <c r="H5986" s="7" t="str">
        <f>IF(E5986&gt;Частотометр!B28,"высокая",IF(AND(Частотометр!C28&lt;E5986, E5986&lt;Частотометр!B28),"средняя","низкая"))</f>
        <v>низкая</v>
      </c>
      <c r="I5986" s="1"/>
    </row>
    <row r="5987" spans="1:9" x14ac:dyDescent="0.2">
      <c r="A5987" s="8">
        <f t="shared" si="226"/>
        <v>0</v>
      </c>
      <c r="B5987" s="8">
        <f t="shared" si="227"/>
        <v>0</v>
      </c>
      <c r="G5987" s="7" t="str">
        <f>IF(D5987&gt;Частотометр!B9,"высокочаст",IF(AND(Частотометр!C9&lt;D5987, D5987&lt;Частотометр!B9),"среднечаст","низкочаст"))</f>
        <v>низкочаст</v>
      </c>
      <c r="H5987" s="7" t="str">
        <f>IF(E5987&gt;Частотометр!B28,"высокая",IF(AND(Частотометр!C28&lt;E5987, E5987&lt;Частотометр!B28),"средняя","низкая"))</f>
        <v>низкая</v>
      </c>
      <c r="I5987" s="1"/>
    </row>
    <row r="5988" spans="1:9" x14ac:dyDescent="0.2">
      <c r="A5988" s="8">
        <f t="shared" si="226"/>
        <v>0</v>
      </c>
      <c r="B5988" s="8">
        <f t="shared" si="227"/>
        <v>0</v>
      </c>
      <c r="G5988" s="7" t="str">
        <f>IF(D5988&gt;Частотометр!B9,"высокочаст",IF(AND(Частотометр!C9&lt;D5988, D5988&lt;Частотометр!B9),"среднечаст","низкочаст"))</f>
        <v>низкочаст</v>
      </c>
      <c r="H5988" s="7" t="str">
        <f>IF(E5988&gt;Частотометр!B28,"высокая",IF(AND(Частотометр!C28&lt;E5988, E5988&lt;Частотометр!B28),"средняя","низкая"))</f>
        <v>низкая</v>
      </c>
      <c r="I5988" s="1"/>
    </row>
    <row r="5989" spans="1:9" x14ac:dyDescent="0.2">
      <c r="A5989" s="8">
        <f t="shared" si="226"/>
        <v>0</v>
      </c>
      <c r="B5989" s="8">
        <f t="shared" si="227"/>
        <v>0</v>
      </c>
      <c r="G5989" s="7" t="str">
        <f>IF(D5989&gt;Частотометр!B9,"высокочаст",IF(AND(Частотометр!C9&lt;D5989, D5989&lt;Частотометр!B9),"среднечаст","низкочаст"))</f>
        <v>низкочаст</v>
      </c>
      <c r="H5989" s="7" t="str">
        <f>IF(E5989&gt;Частотометр!B28,"высокая",IF(AND(Частотометр!C28&lt;E5989, E5989&lt;Частотометр!B28),"средняя","низкая"))</f>
        <v>низкая</v>
      </c>
      <c r="I5989" s="1"/>
    </row>
    <row r="5990" spans="1:9" x14ac:dyDescent="0.2">
      <c r="A5990" s="8">
        <f t="shared" si="226"/>
        <v>0</v>
      </c>
      <c r="B5990" s="8">
        <f t="shared" si="227"/>
        <v>0</v>
      </c>
      <c r="G5990" s="7" t="str">
        <f>IF(D5990&gt;Частотометр!B9,"высокочаст",IF(AND(Частотометр!C9&lt;D5990, D5990&lt;Частотометр!B9),"среднечаст","низкочаст"))</f>
        <v>низкочаст</v>
      </c>
      <c r="H5990" s="7" t="str">
        <f>IF(E5990&gt;Частотометр!B28,"высокая",IF(AND(Частотометр!C28&lt;E5990, E5990&lt;Частотометр!B28),"средняя","низкая"))</f>
        <v>низкая</v>
      </c>
      <c r="I5990" s="1"/>
    </row>
    <row r="5991" spans="1:9" x14ac:dyDescent="0.2">
      <c r="A5991" s="8">
        <f t="shared" si="226"/>
        <v>0</v>
      </c>
      <c r="B5991" s="8">
        <f t="shared" si="227"/>
        <v>0</v>
      </c>
      <c r="G5991" s="7" t="str">
        <f>IF(D5991&gt;Частотометр!B9,"высокочаст",IF(AND(Частотометр!C9&lt;D5991, D5991&lt;Частотометр!B9),"среднечаст","низкочаст"))</f>
        <v>низкочаст</v>
      </c>
      <c r="H5991" s="7" t="str">
        <f>IF(E5991&gt;Частотометр!B28,"высокая",IF(AND(Частотометр!C28&lt;E5991, E5991&lt;Частотометр!B28),"средняя","низкая"))</f>
        <v>низкая</v>
      </c>
      <c r="I5991" s="1"/>
    </row>
    <row r="5992" spans="1:9" x14ac:dyDescent="0.2">
      <c r="A5992" s="8">
        <f t="shared" si="226"/>
        <v>0</v>
      </c>
      <c r="B5992" s="8">
        <f t="shared" si="227"/>
        <v>0</v>
      </c>
      <c r="G5992" s="7" t="str">
        <f>IF(D5992&gt;Частотометр!B9,"высокочаст",IF(AND(Частотометр!C9&lt;D5992, D5992&lt;Частотометр!B9),"среднечаст","низкочаст"))</f>
        <v>низкочаст</v>
      </c>
      <c r="H5992" s="7" t="str">
        <f>IF(E5992&gt;Частотометр!B28,"высокая",IF(AND(Частотометр!C28&lt;E5992, E5992&lt;Частотометр!B28),"средняя","низкая"))</f>
        <v>низкая</v>
      </c>
      <c r="I5992" s="1"/>
    </row>
    <row r="5993" spans="1:9" x14ac:dyDescent="0.2">
      <c r="A5993" s="8">
        <f t="shared" si="226"/>
        <v>0</v>
      </c>
      <c r="B5993" s="8">
        <f t="shared" si="227"/>
        <v>0</v>
      </c>
      <c r="G5993" s="7" t="str">
        <f>IF(D5993&gt;Частотометр!B9,"высокочаст",IF(AND(Частотометр!C9&lt;D5993, D5993&lt;Частотометр!B9),"среднечаст","низкочаст"))</f>
        <v>низкочаст</v>
      </c>
      <c r="H5993" s="7" t="str">
        <f>IF(E5993&gt;Частотометр!B28,"высокая",IF(AND(Частотометр!C28&lt;E5993, E5993&lt;Частотометр!B28),"средняя","низкая"))</f>
        <v>низкая</v>
      </c>
      <c r="I5993" s="1"/>
    </row>
    <row r="5994" spans="1:9" x14ac:dyDescent="0.2">
      <c r="A5994" s="8">
        <f t="shared" si="226"/>
        <v>0</v>
      </c>
      <c r="B5994" s="8">
        <f t="shared" si="227"/>
        <v>0</v>
      </c>
      <c r="G5994" s="7" t="str">
        <f>IF(D5994&gt;Частотометр!B9,"высокочаст",IF(AND(Частотометр!C9&lt;D5994, D5994&lt;Частотометр!B9),"среднечаст","низкочаст"))</f>
        <v>низкочаст</v>
      </c>
      <c r="H5994" s="7" t="str">
        <f>IF(E5994&gt;Частотометр!B28,"высокая",IF(AND(Частотометр!C28&lt;E5994, E5994&lt;Частотометр!B28),"средняя","низкая"))</f>
        <v>низкая</v>
      </c>
      <c r="I5994" s="1"/>
    </row>
    <row r="5995" spans="1:9" x14ac:dyDescent="0.2">
      <c r="A5995" s="8">
        <f t="shared" si="226"/>
        <v>0</v>
      </c>
      <c r="B5995" s="8">
        <f t="shared" si="227"/>
        <v>0</v>
      </c>
      <c r="G5995" s="7" t="str">
        <f>IF(D5995&gt;Частотометр!B9,"высокочаст",IF(AND(Частотометр!C9&lt;D5995, D5995&lt;Частотометр!B9),"среднечаст","низкочаст"))</f>
        <v>низкочаст</v>
      </c>
      <c r="H5995" s="7" t="str">
        <f>IF(E5995&gt;Частотометр!B28,"высокая",IF(AND(Частотометр!C28&lt;E5995, E5995&lt;Частотометр!B28),"средняя","низкая"))</f>
        <v>низкая</v>
      </c>
      <c r="I5995" s="1"/>
    </row>
    <row r="5996" spans="1:9" x14ac:dyDescent="0.2">
      <c r="A5996" s="8">
        <f t="shared" si="226"/>
        <v>0</v>
      </c>
      <c r="B5996" s="8">
        <f t="shared" si="227"/>
        <v>0</v>
      </c>
      <c r="G5996" s="7" t="str">
        <f>IF(D5996&gt;Частотометр!B9,"высокочаст",IF(AND(Частотометр!C9&lt;D5996, D5996&lt;Частотометр!B9),"среднечаст","низкочаст"))</f>
        <v>низкочаст</v>
      </c>
      <c r="H5996" s="7" t="str">
        <f>IF(E5996&gt;Частотометр!B28,"высокая",IF(AND(Частотометр!C28&lt;E5996, E5996&lt;Частотометр!B28),"средняя","низкая"))</f>
        <v>низкая</v>
      </c>
      <c r="I5996" s="1"/>
    </row>
    <row r="5997" spans="1:9" x14ac:dyDescent="0.2">
      <c r="A5997" s="8">
        <f t="shared" si="226"/>
        <v>0</v>
      </c>
      <c r="B5997" s="8">
        <f t="shared" si="227"/>
        <v>0</v>
      </c>
      <c r="G5997" s="7" t="str">
        <f>IF(D5997&gt;Частотометр!B9,"высокочаст",IF(AND(Частотометр!C9&lt;D5997, D5997&lt;Частотометр!B9),"среднечаст","низкочаст"))</f>
        <v>низкочаст</v>
      </c>
      <c r="H5997" s="7" t="str">
        <f>IF(E5997&gt;Частотометр!B28,"высокая",IF(AND(Частотометр!C28&lt;E5997, E5997&lt;Частотометр!B28),"средняя","низкая"))</f>
        <v>низкая</v>
      </c>
      <c r="I5997" s="1"/>
    </row>
    <row r="5998" spans="1:9" x14ac:dyDescent="0.2">
      <c r="A5998" s="8">
        <f t="shared" si="226"/>
        <v>0</v>
      </c>
      <c r="B5998" s="8">
        <f t="shared" si="227"/>
        <v>0</v>
      </c>
      <c r="G5998" s="7" t="str">
        <f>IF(D5998&gt;Частотометр!B9,"высокочаст",IF(AND(Частотометр!C9&lt;D5998, D5998&lt;Частотометр!B9),"среднечаст","низкочаст"))</f>
        <v>низкочаст</v>
      </c>
      <c r="H5998" s="7" t="str">
        <f>IF(E5998&gt;Частотометр!B28,"высокая",IF(AND(Частотометр!C28&lt;E5998, E5998&lt;Частотометр!B28),"средняя","низкая"))</f>
        <v>низкая</v>
      </c>
      <c r="I5998" s="1"/>
    </row>
    <row r="5999" spans="1:9" x14ac:dyDescent="0.2">
      <c r="A5999" s="8">
        <f t="shared" si="226"/>
        <v>0</v>
      </c>
      <c r="B5999" s="8">
        <f t="shared" si="227"/>
        <v>0</v>
      </c>
      <c r="G5999" s="7" t="str">
        <f>IF(D5999&gt;Частотометр!B9,"высокочаст",IF(AND(Частотометр!C9&lt;D5999, D5999&lt;Частотометр!B9),"среднечаст","низкочаст"))</f>
        <v>низкочаст</v>
      </c>
      <c r="H5999" s="7" t="str">
        <f>IF(E5999&gt;Частотометр!B28,"высокая",IF(AND(Частотометр!C28&lt;E5999, E5999&lt;Частотометр!B28),"средняя","низкая"))</f>
        <v>низкая</v>
      </c>
      <c r="I5999" s="1"/>
    </row>
    <row r="6000" spans="1:9" x14ac:dyDescent="0.2">
      <c r="A6000" s="8">
        <f t="shared" si="226"/>
        <v>0</v>
      </c>
      <c r="B6000" s="8">
        <f t="shared" si="227"/>
        <v>0</v>
      </c>
      <c r="G6000" s="7" t="str">
        <f>IF(D6000&gt;Частотометр!B9,"высокочаст",IF(AND(Частотометр!C9&lt;D6000, D6000&lt;Частотометр!B9),"среднечаст","низкочаст"))</f>
        <v>низкочаст</v>
      </c>
      <c r="H6000" s="7" t="str">
        <f>IF(E6000&gt;Частотометр!B28,"высокая",IF(AND(Частотометр!C28&lt;E6000, E6000&lt;Частотометр!B28),"средняя","низкая"))</f>
        <v>низкая</v>
      </c>
      <c r="I6000" s="1"/>
    </row>
    <row r="6001" spans="1:9" x14ac:dyDescent="0.2">
      <c r="A6001" s="8">
        <f t="shared" si="226"/>
        <v>0</v>
      </c>
      <c r="B6001" s="8">
        <f t="shared" si="227"/>
        <v>0</v>
      </c>
      <c r="G6001" s="7" t="str">
        <f>IF(D6001&gt;Частотометр!B9,"высокочаст",IF(AND(Частотометр!C9&lt;D6001, D6001&lt;Частотометр!B9),"среднечаст","низкочаст"))</f>
        <v>низкочаст</v>
      </c>
      <c r="H6001" s="7" t="str">
        <f>IF(E6001&gt;Частотометр!B28,"высокая",IF(AND(Частотометр!C28&lt;E6001, E6001&lt;Частотометр!B28),"средняя","низкая"))</f>
        <v>низкая</v>
      </c>
      <c r="I6001" s="1"/>
    </row>
    <row r="6002" spans="1:9" x14ac:dyDescent="0.2">
      <c r="A6002" s="8">
        <f t="shared" si="226"/>
        <v>0</v>
      </c>
      <c r="B6002" s="8">
        <f t="shared" si="227"/>
        <v>0</v>
      </c>
      <c r="G6002" s="7" t="str">
        <f>IF(D6002&gt;Частотометр!B9,"высокочаст",IF(AND(Частотометр!C9&lt;D6002, D6002&lt;Частотометр!B9),"среднечаст","низкочаст"))</f>
        <v>низкочаст</v>
      </c>
      <c r="H6002" s="7" t="str">
        <f>IF(E6002&gt;Частотометр!B28,"высокая",IF(AND(Частотометр!C28&lt;E6002, E6002&lt;Частотометр!B28),"средняя","низкая"))</f>
        <v>низкая</v>
      </c>
      <c r="I6002" s="1"/>
    </row>
    <row r="6003" spans="1:9" x14ac:dyDescent="0.2">
      <c r="A6003" s="8">
        <f t="shared" si="226"/>
        <v>0</v>
      </c>
      <c r="B6003" s="8">
        <f t="shared" si="227"/>
        <v>0</v>
      </c>
      <c r="G6003" s="7" t="str">
        <f>IF(D6003&gt;Частотометр!B9,"высокочаст",IF(AND(Частотометр!C9&lt;D6003, D6003&lt;Частотометр!B9),"среднечаст","низкочаст"))</f>
        <v>низкочаст</v>
      </c>
      <c r="H6003" s="7" t="str">
        <f>IF(E6003&gt;Частотометр!B28,"высокая",IF(AND(Частотометр!C28&lt;E6003, E6003&lt;Частотометр!B28),"средняя","низкая"))</f>
        <v>низкая</v>
      </c>
      <c r="I6003" s="1"/>
    </row>
    <row r="6004" spans="1:9" x14ac:dyDescent="0.2">
      <c r="A6004" s="8">
        <f t="shared" si="226"/>
        <v>0</v>
      </c>
      <c r="B6004" s="8">
        <f t="shared" si="227"/>
        <v>0</v>
      </c>
      <c r="G6004" s="7" t="str">
        <f>IF(D6004&gt;Частотометр!B9,"высокочаст",IF(AND(Частотометр!C9&lt;D6004, D6004&lt;Частотометр!B9),"среднечаст","низкочаст"))</f>
        <v>низкочаст</v>
      </c>
      <c r="H6004" s="7" t="str">
        <f>IF(E6004&gt;Частотометр!B28,"высокая",IF(AND(Частотометр!C28&lt;E6004, E6004&lt;Частотометр!B28),"средняя","низкая"))</f>
        <v>низкая</v>
      </c>
      <c r="I6004" s="1"/>
    </row>
    <row r="6005" spans="1:9" x14ac:dyDescent="0.2">
      <c r="A6005" s="8">
        <f t="shared" si="226"/>
        <v>0</v>
      </c>
      <c r="B6005" s="8">
        <f t="shared" si="227"/>
        <v>0</v>
      </c>
      <c r="G6005" s="7" t="str">
        <f>IF(D6005&gt;Частотометр!B9,"высокочаст",IF(AND(Частотометр!C9&lt;D6005, D6005&lt;Частотометр!B9),"среднечаст","низкочаст"))</f>
        <v>низкочаст</v>
      </c>
      <c r="H6005" s="7" t="str">
        <f>IF(E6005&gt;Частотометр!B28,"высокая",IF(AND(Частотометр!C28&lt;E6005, E6005&lt;Частотометр!B28),"средняя","низкая"))</f>
        <v>низкая</v>
      </c>
      <c r="I6005" s="1"/>
    </row>
    <row r="6006" spans="1:9" x14ac:dyDescent="0.2">
      <c r="A6006" s="8">
        <f t="shared" si="226"/>
        <v>0</v>
      </c>
      <c r="B6006" s="8">
        <f t="shared" si="227"/>
        <v>0</v>
      </c>
      <c r="G6006" s="7" t="str">
        <f>IF(D6006&gt;Частотометр!B9,"высокочаст",IF(AND(Частотометр!C9&lt;D6006, D6006&lt;Частотометр!B9),"среднечаст","низкочаст"))</f>
        <v>низкочаст</v>
      </c>
      <c r="H6006" s="7" t="str">
        <f>IF(E6006&gt;Частотометр!B28,"высокая",IF(AND(Частотометр!C28&lt;E6006, E6006&lt;Частотометр!B28),"средняя","низкая"))</f>
        <v>низкая</v>
      </c>
      <c r="I6006" s="1"/>
    </row>
    <row r="6007" spans="1:9" x14ac:dyDescent="0.2">
      <c r="A6007" s="8">
        <f t="shared" si="226"/>
        <v>0</v>
      </c>
      <c r="B6007" s="8">
        <f t="shared" si="227"/>
        <v>0</v>
      </c>
      <c r="G6007" s="7" t="str">
        <f>IF(D6007&gt;Частотометр!B9,"высокочаст",IF(AND(Частотометр!C9&lt;D6007, D6007&lt;Частотометр!B9),"среднечаст","низкочаст"))</f>
        <v>низкочаст</v>
      </c>
      <c r="H6007" s="7" t="str">
        <f>IF(E6007&gt;Частотометр!B28,"высокая",IF(AND(Частотометр!C28&lt;E6007, E6007&lt;Частотометр!B28),"средняя","низкая"))</f>
        <v>низкая</v>
      </c>
      <c r="I6007" s="1"/>
    </row>
    <row r="6008" spans="1:9" x14ac:dyDescent="0.2">
      <c r="A6008" s="8">
        <f t="shared" si="226"/>
        <v>0</v>
      </c>
      <c r="B6008" s="8">
        <f t="shared" si="227"/>
        <v>0</v>
      </c>
      <c r="G6008" s="7" t="str">
        <f>IF(D6008&gt;Частотометр!B9,"высокочаст",IF(AND(Частотометр!C9&lt;D6008, D6008&lt;Частотометр!B9),"среднечаст","низкочаст"))</f>
        <v>низкочаст</v>
      </c>
      <c r="H6008" s="7" t="str">
        <f>IF(E6008&gt;Частотометр!B28,"высокая",IF(AND(Частотометр!C28&lt;E6008, E6008&lt;Частотометр!B28),"средняя","низкая"))</f>
        <v>низкая</v>
      </c>
      <c r="I6008" s="1"/>
    </row>
    <row r="6009" spans="1:9" x14ac:dyDescent="0.2">
      <c r="A6009" s="8">
        <f t="shared" si="226"/>
        <v>0</v>
      </c>
      <c r="B6009" s="8">
        <f t="shared" si="227"/>
        <v>0</v>
      </c>
      <c r="G6009" s="7" t="str">
        <f>IF(D6009&gt;Частотометр!B9,"высокочаст",IF(AND(Частотометр!C9&lt;D6009, D6009&lt;Частотометр!B9),"среднечаст","низкочаст"))</f>
        <v>низкочаст</v>
      </c>
      <c r="H6009" s="7" t="str">
        <f>IF(E6009&gt;Частотометр!B28,"высокая",IF(AND(Частотометр!C28&lt;E6009, E6009&lt;Частотометр!B28),"средняя","низкая"))</f>
        <v>низкая</v>
      </c>
      <c r="I6009" s="1"/>
    </row>
    <row r="6010" spans="1:9" x14ac:dyDescent="0.2">
      <c r="A6010" s="8">
        <f t="shared" si="226"/>
        <v>0</v>
      </c>
      <c r="B6010" s="8">
        <f t="shared" si="227"/>
        <v>0</v>
      </c>
      <c r="G6010" s="7" t="str">
        <f>IF(D6010&gt;Частотометр!B9,"высокочаст",IF(AND(Частотометр!C9&lt;D6010, D6010&lt;Частотометр!B9),"среднечаст","низкочаст"))</f>
        <v>низкочаст</v>
      </c>
      <c r="H6010" s="7" t="str">
        <f>IF(E6010&gt;Частотометр!B28,"высокая",IF(AND(Частотометр!C28&lt;E6010, E6010&lt;Частотометр!B28),"средняя","низкая"))</f>
        <v>низкая</v>
      </c>
      <c r="I6010" s="1"/>
    </row>
    <row r="6011" spans="1:9" x14ac:dyDescent="0.2">
      <c r="A6011" s="8">
        <f t="shared" si="226"/>
        <v>0</v>
      </c>
      <c r="B6011" s="8">
        <f t="shared" si="227"/>
        <v>0</v>
      </c>
      <c r="G6011" s="7" t="str">
        <f>IF(D6011&gt;Частотометр!B9,"высокочаст",IF(AND(Частотометр!C9&lt;D6011, D6011&lt;Частотометр!B9),"среднечаст","низкочаст"))</f>
        <v>низкочаст</v>
      </c>
      <c r="H6011" s="7" t="str">
        <f>IF(E6011&gt;Частотометр!B28,"высокая",IF(AND(Частотометр!C28&lt;E6011, E6011&lt;Частотометр!B28),"средняя","низкая"))</f>
        <v>низкая</v>
      </c>
      <c r="I6011" s="1"/>
    </row>
    <row r="6012" spans="1:9" x14ac:dyDescent="0.2">
      <c r="A6012" s="8">
        <f t="shared" si="226"/>
        <v>0</v>
      </c>
      <c r="B6012" s="8">
        <f t="shared" si="227"/>
        <v>0</v>
      </c>
      <c r="G6012" s="7" t="str">
        <f>IF(D6012&gt;Частотометр!B9,"высокочаст",IF(AND(Частотометр!C9&lt;D6012, D6012&lt;Частотометр!B9),"среднечаст","низкочаст"))</f>
        <v>низкочаст</v>
      </c>
      <c r="H6012" s="7" t="str">
        <f>IF(E6012&gt;Частотометр!B28,"высокая",IF(AND(Частотометр!C28&lt;E6012, E6012&lt;Частотометр!B28),"средняя","низкая"))</f>
        <v>низкая</v>
      </c>
      <c r="I6012" s="1"/>
    </row>
    <row r="6013" spans="1:9" x14ac:dyDescent="0.2">
      <c r="A6013" s="8">
        <f t="shared" si="226"/>
        <v>0</v>
      </c>
      <c r="B6013" s="8">
        <f t="shared" si="227"/>
        <v>0</v>
      </c>
      <c r="G6013" s="7" t="str">
        <f>IF(D6013&gt;Частотометр!B9,"высокочаст",IF(AND(Частотометр!C9&lt;D6013, D6013&lt;Частотометр!B9),"среднечаст","низкочаст"))</f>
        <v>низкочаст</v>
      </c>
      <c r="H6013" s="7" t="str">
        <f>IF(E6013&gt;Частотометр!B28,"высокая",IF(AND(Частотометр!C28&lt;E6013, E6013&lt;Частотометр!B28),"средняя","низкая"))</f>
        <v>низкая</v>
      </c>
      <c r="I6013" s="1"/>
    </row>
    <row r="6014" spans="1:9" x14ac:dyDescent="0.2">
      <c r="A6014" s="8">
        <f t="shared" si="226"/>
        <v>0</v>
      </c>
      <c r="B6014" s="8">
        <f t="shared" si="227"/>
        <v>0</v>
      </c>
      <c r="G6014" s="7" t="str">
        <f>IF(D6014&gt;Частотометр!B9,"высокочаст",IF(AND(Частотометр!C9&lt;D6014, D6014&lt;Частотометр!B9),"среднечаст","низкочаст"))</f>
        <v>низкочаст</v>
      </c>
      <c r="H6014" s="7" t="str">
        <f>IF(E6014&gt;Частотометр!B28,"высокая",IF(AND(Частотометр!C28&lt;E6014, E6014&lt;Частотометр!B28),"средняя","низкая"))</f>
        <v>низкая</v>
      </c>
      <c r="I6014" s="1"/>
    </row>
    <row r="6015" spans="1:9" x14ac:dyDescent="0.2">
      <c r="A6015" s="8">
        <f t="shared" si="226"/>
        <v>0</v>
      </c>
      <c r="B6015" s="8">
        <f t="shared" si="227"/>
        <v>0</v>
      </c>
      <c r="G6015" s="7" t="str">
        <f>IF(D6015&gt;Частотометр!B9,"высокочаст",IF(AND(Частотометр!C9&lt;D6015, D6015&lt;Частотометр!B9),"среднечаст","низкочаст"))</f>
        <v>низкочаст</v>
      </c>
      <c r="H6015" s="7" t="str">
        <f>IF(E6015&gt;Частотометр!B28,"высокая",IF(AND(Частотометр!C28&lt;E6015, E6015&lt;Частотометр!B28),"средняя","низкая"))</f>
        <v>низкая</v>
      </c>
      <c r="I6015" s="1"/>
    </row>
    <row r="6016" spans="1:9" x14ac:dyDescent="0.2">
      <c r="A6016" s="8">
        <f t="shared" si="226"/>
        <v>0</v>
      </c>
      <c r="B6016" s="8">
        <f t="shared" si="227"/>
        <v>0</v>
      </c>
      <c r="G6016" s="7" t="str">
        <f>IF(D6016&gt;Частотометр!B9,"высокочаст",IF(AND(Частотометр!C9&lt;D6016, D6016&lt;Частотометр!B9),"среднечаст","низкочаст"))</f>
        <v>низкочаст</v>
      </c>
      <c r="H6016" s="7" t="str">
        <f>IF(E6016&gt;Частотометр!B28,"высокая",IF(AND(Частотометр!C28&lt;E6016, E6016&lt;Частотометр!B28),"средняя","низкая"))</f>
        <v>низкая</v>
      </c>
      <c r="I6016" s="1"/>
    </row>
    <row r="6017" spans="1:9" x14ac:dyDescent="0.2">
      <c r="A6017" s="8">
        <f t="shared" si="226"/>
        <v>0</v>
      </c>
      <c r="B6017" s="8">
        <f t="shared" si="227"/>
        <v>0</v>
      </c>
      <c r="G6017" s="7" t="str">
        <f>IF(D6017&gt;Частотометр!B9,"высокочаст",IF(AND(Частотометр!C9&lt;D6017, D6017&lt;Частотометр!B9),"среднечаст","низкочаст"))</f>
        <v>низкочаст</v>
      </c>
      <c r="H6017" s="7" t="str">
        <f>IF(E6017&gt;Частотометр!B28,"высокая",IF(AND(Частотометр!C28&lt;E6017, E6017&lt;Частотометр!B28),"средняя","низкая"))</f>
        <v>низкая</v>
      </c>
      <c r="I6017" s="1"/>
    </row>
    <row r="6018" spans="1:9" x14ac:dyDescent="0.2">
      <c r="A6018" s="8">
        <f t="shared" ref="A6018:A6081" si="228">IF(ISBLANK(C6018),0,LEN(TRIM(C6018))-LEN(SUBSTITUTE(C6018," ",""))+1)</f>
        <v>0</v>
      </c>
      <c r="B6018" s="8">
        <f t="shared" ref="B6018:B6081" si="229">LEN(C6018)</f>
        <v>0</v>
      </c>
      <c r="G6018" s="7" t="str">
        <f>IF(D6018&gt;Частотометр!B9,"высокочаст",IF(AND(Частотометр!C9&lt;D6018, D6018&lt;Частотометр!B9),"среднечаст","низкочаст"))</f>
        <v>низкочаст</v>
      </c>
      <c r="H6018" s="7" t="str">
        <f>IF(E6018&gt;Частотометр!B28,"высокая",IF(AND(Частотометр!C28&lt;E6018, E6018&lt;Частотометр!B28),"средняя","низкая"))</f>
        <v>низкая</v>
      </c>
      <c r="I6018" s="1"/>
    </row>
    <row r="6019" spans="1:9" x14ac:dyDescent="0.2">
      <c r="A6019" s="8">
        <f t="shared" si="228"/>
        <v>0</v>
      </c>
      <c r="B6019" s="8">
        <f t="shared" si="229"/>
        <v>0</v>
      </c>
      <c r="G6019" s="7" t="str">
        <f>IF(D6019&gt;Частотометр!B9,"высокочаст",IF(AND(Частотометр!C9&lt;D6019, D6019&lt;Частотометр!B9),"среднечаст","низкочаст"))</f>
        <v>низкочаст</v>
      </c>
      <c r="H6019" s="7" t="str">
        <f>IF(E6019&gt;Частотометр!B28,"высокая",IF(AND(Частотометр!C28&lt;E6019, E6019&lt;Частотометр!B28),"средняя","низкая"))</f>
        <v>низкая</v>
      </c>
      <c r="I6019" s="1"/>
    </row>
    <row r="6020" spans="1:9" x14ac:dyDescent="0.2">
      <c r="A6020" s="8">
        <f t="shared" si="228"/>
        <v>0</v>
      </c>
      <c r="B6020" s="8">
        <f t="shared" si="229"/>
        <v>0</v>
      </c>
      <c r="G6020" s="7" t="str">
        <f>IF(D6020&gt;Частотометр!B9,"высокочаст",IF(AND(Частотометр!C9&lt;D6020, D6020&lt;Частотометр!B9),"среднечаст","низкочаст"))</f>
        <v>низкочаст</v>
      </c>
      <c r="H6020" s="7" t="str">
        <f>IF(E6020&gt;Частотометр!B28,"высокая",IF(AND(Частотометр!C28&lt;E6020, E6020&lt;Частотометр!B28),"средняя","низкая"))</f>
        <v>низкая</v>
      </c>
      <c r="I6020" s="1"/>
    </row>
    <row r="6021" spans="1:9" x14ac:dyDescent="0.2">
      <c r="A6021" s="8">
        <f t="shared" si="228"/>
        <v>0</v>
      </c>
      <c r="B6021" s="8">
        <f t="shared" si="229"/>
        <v>0</v>
      </c>
      <c r="G6021" s="7" t="str">
        <f>IF(D6021&gt;Частотометр!B9,"высокочаст",IF(AND(Частотометр!C9&lt;D6021, D6021&lt;Частотометр!B9),"среднечаст","низкочаст"))</f>
        <v>низкочаст</v>
      </c>
      <c r="H6021" s="7" t="str">
        <f>IF(E6021&gt;Частотометр!B28,"высокая",IF(AND(Частотометр!C28&lt;E6021, E6021&lt;Частотометр!B28),"средняя","низкая"))</f>
        <v>низкая</v>
      </c>
      <c r="I6021" s="1"/>
    </row>
    <row r="6022" spans="1:9" x14ac:dyDescent="0.2">
      <c r="A6022" s="8">
        <f t="shared" si="228"/>
        <v>0</v>
      </c>
      <c r="B6022" s="8">
        <f t="shared" si="229"/>
        <v>0</v>
      </c>
      <c r="G6022" s="7" t="str">
        <f>IF(D6022&gt;Частотометр!B9,"высокочаст",IF(AND(Частотометр!C9&lt;D6022, D6022&lt;Частотометр!B9),"среднечаст","низкочаст"))</f>
        <v>низкочаст</v>
      </c>
      <c r="H6022" s="7" t="str">
        <f>IF(E6022&gt;Частотометр!B28,"высокая",IF(AND(Частотометр!C28&lt;E6022, E6022&lt;Частотометр!B28),"средняя","низкая"))</f>
        <v>низкая</v>
      </c>
      <c r="I6022" s="1"/>
    </row>
    <row r="6023" spans="1:9" x14ac:dyDescent="0.2">
      <c r="A6023" s="8">
        <f t="shared" si="228"/>
        <v>0</v>
      </c>
      <c r="B6023" s="8">
        <f t="shared" si="229"/>
        <v>0</v>
      </c>
      <c r="G6023" s="7" t="str">
        <f>IF(D6023&gt;Частотометр!B9,"высокочаст",IF(AND(Частотометр!C9&lt;D6023, D6023&lt;Частотометр!B9),"среднечаст","низкочаст"))</f>
        <v>низкочаст</v>
      </c>
      <c r="H6023" s="7" t="str">
        <f>IF(E6023&gt;Частотометр!B28,"высокая",IF(AND(Частотометр!C28&lt;E6023, E6023&lt;Частотометр!B28),"средняя","низкая"))</f>
        <v>низкая</v>
      </c>
      <c r="I6023" s="1"/>
    </row>
    <row r="6024" spans="1:9" x14ac:dyDescent="0.2">
      <c r="A6024" s="8">
        <f t="shared" si="228"/>
        <v>0</v>
      </c>
      <c r="B6024" s="8">
        <f t="shared" si="229"/>
        <v>0</v>
      </c>
      <c r="G6024" s="7" t="str">
        <f>IF(D6024&gt;Частотометр!B9,"высокочаст",IF(AND(Частотометр!C9&lt;D6024, D6024&lt;Частотометр!B9),"среднечаст","низкочаст"))</f>
        <v>низкочаст</v>
      </c>
      <c r="H6024" s="7" t="str">
        <f>IF(E6024&gt;Частотометр!B28,"высокая",IF(AND(Частотометр!C28&lt;E6024, E6024&lt;Частотометр!B28),"средняя","низкая"))</f>
        <v>низкая</v>
      </c>
      <c r="I6024" s="1"/>
    </row>
    <row r="6025" spans="1:9" x14ac:dyDescent="0.2">
      <c r="A6025" s="8">
        <f t="shared" si="228"/>
        <v>0</v>
      </c>
      <c r="B6025" s="8">
        <f t="shared" si="229"/>
        <v>0</v>
      </c>
      <c r="G6025" s="7" t="str">
        <f>IF(D6025&gt;Частотометр!B9,"высокочаст",IF(AND(Частотометр!C9&lt;D6025, D6025&lt;Частотометр!B9),"среднечаст","низкочаст"))</f>
        <v>низкочаст</v>
      </c>
      <c r="H6025" s="7" t="str">
        <f>IF(E6025&gt;Частотометр!B28,"высокая",IF(AND(Частотометр!C28&lt;E6025, E6025&lt;Частотометр!B28),"средняя","низкая"))</f>
        <v>низкая</v>
      </c>
      <c r="I6025" s="1"/>
    </row>
    <row r="6026" spans="1:9" x14ac:dyDescent="0.2">
      <c r="A6026" s="8">
        <f t="shared" si="228"/>
        <v>0</v>
      </c>
      <c r="B6026" s="8">
        <f t="shared" si="229"/>
        <v>0</v>
      </c>
      <c r="G6026" s="7" t="str">
        <f>IF(D6026&gt;Частотометр!B9,"высокочаст",IF(AND(Частотометр!C9&lt;D6026, D6026&lt;Частотометр!B9),"среднечаст","низкочаст"))</f>
        <v>низкочаст</v>
      </c>
      <c r="H6026" s="7" t="str">
        <f>IF(E6026&gt;Частотометр!B28,"высокая",IF(AND(Частотометр!C28&lt;E6026, E6026&lt;Частотометр!B28),"средняя","низкая"))</f>
        <v>низкая</v>
      </c>
      <c r="I6026" s="1"/>
    </row>
    <row r="6027" spans="1:9" x14ac:dyDescent="0.2">
      <c r="A6027" s="8">
        <f t="shared" si="228"/>
        <v>0</v>
      </c>
      <c r="B6027" s="8">
        <f t="shared" si="229"/>
        <v>0</v>
      </c>
      <c r="G6027" s="7" t="str">
        <f>IF(D6027&gt;Частотометр!B9,"высокочаст",IF(AND(Частотометр!C9&lt;D6027, D6027&lt;Частотометр!B9),"среднечаст","низкочаст"))</f>
        <v>низкочаст</v>
      </c>
      <c r="H6027" s="7" t="str">
        <f>IF(E6027&gt;Частотометр!B28,"высокая",IF(AND(Частотометр!C28&lt;E6027, E6027&lt;Частотометр!B28),"средняя","низкая"))</f>
        <v>низкая</v>
      </c>
      <c r="I6027" s="1"/>
    </row>
    <row r="6028" spans="1:9" x14ac:dyDescent="0.2">
      <c r="A6028" s="8">
        <f t="shared" si="228"/>
        <v>0</v>
      </c>
      <c r="B6028" s="8">
        <f t="shared" si="229"/>
        <v>0</v>
      </c>
      <c r="G6028" s="7" t="str">
        <f>IF(D6028&gt;Частотометр!B9,"высокочаст",IF(AND(Частотометр!C9&lt;D6028, D6028&lt;Частотометр!B9),"среднечаст","низкочаст"))</f>
        <v>низкочаст</v>
      </c>
      <c r="H6028" s="7" t="str">
        <f>IF(E6028&gt;Частотометр!B28,"высокая",IF(AND(Частотометр!C28&lt;E6028, E6028&lt;Частотометр!B28),"средняя","низкая"))</f>
        <v>низкая</v>
      </c>
      <c r="I6028" s="1"/>
    </row>
    <row r="6029" spans="1:9" x14ac:dyDescent="0.2">
      <c r="A6029" s="8">
        <f t="shared" si="228"/>
        <v>0</v>
      </c>
      <c r="B6029" s="8">
        <f t="shared" si="229"/>
        <v>0</v>
      </c>
      <c r="G6029" s="7" t="str">
        <f>IF(D6029&gt;Частотометр!B9,"высокочаст",IF(AND(Частотометр!C9&lt;D6029, D6029&lt;Частотометр!B9),"среднечаст","низкочаст"))</f>
        <v>низкочаст</v>
      </c>
      <c r="H6029" s="7" t="str">
        <f>IF(E6029&gt;Частотометр!B28,"высокая",IF(AND(Частотометр!C28&lt;E6029, E6029&lt;Частотометр!B28),"средняя","низкая"))</f>
        <v>низкая</v>
      </c>
      <c r="I6029" s="1"/>
    </row>
    <row r="6030" spans="1:9" x14ac:dyDescent="0.2">
      <c r="A6030" s="8">
        <f t="shared" si="228"/>
        <v>0</v>
      </c>
      <c r="B6030" s="8">
        <f t="shared" si="229"/>
        <v>0</v>
      </c>
      <c r="G6030" s="7" t="str">
        <f>IF(D6030&gt;Частотометр!B9,"высокочаст",IF(AND(Частотометр!C9&lt;D6030, D6030&lt;Частотометр!B9),"среднечаст","низкочаст"))</f>
        <v>низкочаст</v>
      </c>
      <c r="H6030" s="7" t="str">
        <f>IF(E6030&gt;Частотометр!B28,"высокая",IF(AND(Частотометр!C28&lt;E6030, E6030&lt;Частотометр!B28),"средняя","низкая"))</f>
        <v>низкая</v>
      </c>
      <c r="I6030" s="1"/>
    </row>
    <row r="6031" spans="1:9" x14ac:dyDescent="0.2">
      <c r="A6031" s="8">
        <f t="shared" si="228"/>
        <v>0</v>
      </c>
      <c r="B6031" s="8">
        <f t="shared" si="229"/>
        <v>0</v>
      </c>
      <c r="G6031" s="7" t="str">
        <f>IF(D6031&gt;Частотометр!B9,"высокочаст",IF(AND(Частотометр!C9&lt;D6031, D6031&lt;Частотометр!B9),"среднечаст","низкочаст"))</f>
        <v>низкочаст</v>
      </c>
      <c r="H6031" s="7" t="str">
        <f>IF(E6031&gt;Частотометр!B28,"высокая",IF(AND(Частотометр!C28&lt;E6031, E6031&lt;Частотометр!B28),"средняя","низкая"))</f>
        <v>низкая</v>
      </c>
      <c r="I6031" s="1"/>
    </row>
    <row r="6032" spans="1:9" x14ac:dyDescent="0.2">
      <c r="A6032" s="8">
        <f t="shared" si="228"/>
        <v>0</v>
      </c>
      <c r="B6032" s="8">
        <f t="shared" si="229"/>
        <v>0</v>
      </c>
      <c r="G6032" s="7" t="str">
        <f>IF(D6032&gt;Частотометр!B9,"высокочаст",IF(AND(Частотометр!C9&lt;D6032, D6032&lt;Частотометр!B9),"среднечаст","низкочаст"))</f>
        <v>низкочаст</v>
      </c>
      <c r="H6032" s="7" t="str">
        <f>IF(E6032&gt;Частотометр!B28,"высокая",IF(AND(Частотометр!C28&lt;E6032, E6032&lt;Частотометр!B28),"средняя","низкая"))</f>
        <v>низкая</v>
      </c>
      <c r="I6032" s="1"/>
    </row>
    <row r="6033" spans="1:9" x14ac:dyDescent="0.2">
      <c r="A6033" s="8">
        <f t="shared" si="228"/>
        <v>0</v>
      </c>
      <c r="B6033" s="8">
        <f t="shared" si="229"/>
        <v>0</v>
      </c>
      <c r="G6033" s="7" t="str">
        <f>IF(D6033&gt;Частотометр!B9,"высокочаст",IF(AND(Частотометр!C9&lt;D6033, D6033&lt;Частотометр!B9),"среднечаст","низкочаст"))</f>
        <v>низкочаст</v>
      </c>
      <c r="H6033" s="7" t="str">
        <f>IF(E6033&gt;Частотометр!B28,"высокая",IF(AND(Частотометр!C28&lt;E6033, E6033&lt;Частотометр!B28),"средняя","низкая"))</f>
        <v>низкая</v>
      </c>
      <c r="I6033" s="1"/>
    </row>
    <row r="6034" spans="1:9" x14ac:dyDescent="0.2">
      <c r="A6034" s="8">
        <f t="shared" si="228"/>
        <v>0</v>
      </c>
      <c r="B6034" s="8">
        <f t="shared" si="229"/>
        <v>0</v>
      </c>
      <c r="G6034" s="7" t="str">
        <f>IF(D6034&gt;Частотометр!B9,"высокочаст",IF(AND(Частотометр!C9&lt;D6034, D6034&lt;Частотометр!B9),"среднечаст","низкочаст"))</f>
        <v>низкочаст</v>
      </c>
      <c r="H6034" s="7" t="str">
        <f>IF(E6034&gt;Частотометр!B28,"высокая",IF(AND(Частотометр!C28&lt;E6034, E6034&lt;Частотометр!B28),"средняя","низкая"))</f>
        <v>низкая</v>
      </c>
      <c r="I6034" s="1"/>
    </row>
    <row r="6035" spans="1:9" x14ac:dyDescent="0.2">
      <c r="A6035" s="8">
        <f t="shared" si="228"/>
        <v>0</v>
      </c>
      <c r="B6035" s="8">
        <f t="shared" si="229"/>
        <v>0</v>
      </c>
      <c r="G6035" s="7" t="str">
        <f>IF(D6035&gt;Частотометр!B9,"высокочаст",IF(AND(Частотометр!C9&lt;D6035, D6035&lt;Частотометр!B9),"среднечаст","низкочаст"))</f>
        <v>низкочаст</v>
      </c>
      <c r="H6035" s="7" t="str">
        <f>IF(E6035&gt;Частотометр!B28,"высокая",IF(AND(Частотометр!C28&lt;E6035, E6035&lt;Частотометр!B28),"средняя","низкая"))</f>
        <v>низкая</v>
      </c>
      <c r="I6035" s="1"/>
    </row>
    <row r="6036" spans="1:9" x14ac:dyDescent="0.2">
      <c r="A6036" s="8">
        <f t="shared" si="228"/>
        <v>0</v>
      </c>
      <c r="B6036" s="8">
        <f t="shared" si="229"/>
        <v>0</v>
      </c>
      <c r="G6036" s="7" t="str">
        <f>IF(D6036&gt;Частотометр!B9,"высокочаст",IF(AND(Частотометр!C9&lt;D6036, D6036&lt;Частотометр!B9),"среднечаст","низкочаст"))</f>
        <v>низкочаст</v>
      </c>
      <c r="H6036" s="7" t="str">
        <f>IF(E6036&gt;Частотометр!B28,"высокая",IF(AND(Частотометр!C28&lt;E6036, E6036&lt;Частотометр!B28),"средняя","низкая"))</f>
        <v>низкая</v>
      </c>
      <c r="I6036" s="1"/>
    </row>
    <row r="6037" spans="1:9" x14ac:dyDescent="0.2">
      <c r="A6037" s="8">
        <f t="shared" si="228"/>
        <v>0</v>
      </c>
      <c r="B6037" s="8">
        <f t="shared" si="229"/>
        <v>0</v>
      </c>
      <c r="G6037" s="7" t="str">
        <f>IF(D6037&gt;Частотометр!B9,"высокочаст",IF(AND(Частотометр!C9&lt;D6037, D6037&lt;Частотометр!B9),"среднечаст","низкочаст"))</f>
        <v>низкочаст</v>
      </c>
      <c r="H6037" s="7" t="str">
        <f>IF(E6037&gt;Частотометр!B28,"высокая",IF(AND(Частотометр!C28&lt;E6037, E6037&lt;Частотометр!B28),"средняя","низкая"))</f>
        <v>низкая</v>
      </c>
      <c r="I6037" s="1"/>
    </row>
    <row r="6038" spans="1:9" x14ac:dyDescent="0.2">
      <c r="A6038" s="8">
        <f t="shared" si="228"/>
        <v>0</v>
      </c>
      <c r="B6038" s="8">
        <f t="shared" si="229"/>
        <v>0</v>
      </c>
      <c r="G6038" s="7" t="str">
        <f>IF(D6038&gt;Частотометр!B9,"высокочаст",IF(AND(Частотометр!C9&lt;D6038, D6038&lt;Частотометр!B9),"среднечаст","низкочаст"))</f>
        <v>низкочаст</v>
      </c>
      <c r="H6038" s="7" t="str">
        <f>IF(E6038&gt;Частотометр!B28,"высокая",IF(AND(Частотометр!C28&lt;E6038, E6038&lt;Частотометр!B28),"средняя","низкая"))</f>
        <v>низкая</v>
      </c>
      <c r="I6038" s="1"/>
    </row>
    <row r="6039" spans="1:9" x14ac:dyDescent="0.2">
      <c r="A6039" s="8">
        <f t="shared" si="228"/>
        <v>0</v>
      </c>
      <c r="B6039" s="8">
        <f t="shared" si="229"/>
        <v>0</v>
      </c>
      <c r="G6039" s="7" t="str">
        <f>IF(D6039&gt;Частотометр!B9,"высокочаст",IF(AND(Частотометр!C9&lt;D6039, D6039&lt;Частотометр!B9),"среднечаст","низкочаст"))</f>
        <v>низкочаст</v>
      </c>
      <c r="H6039" s="7" t="str">
        <f>IF(E6039&gt;Частотометр!B28,"высокая",IF(AND(Частотометр!C28&lt;E6039, E6039&lt;Частотометр!B28),"средняя","низкая"))</f>
        <v>низкая</v>
      </c>
      <c r="I6039" s="1"/>
    </row>
    <row r="6040" spans="1:9" x14ac:dyDescent="0.2">
      <c r="A6040" s="8">
        <f t="shared" si="228"/>
        <v>0</v>
      </c>
      <c r="B6040" s="8">
        <f t="shared" si="229"/>
        <v>0</v>
      </c>
      <c r="G6040" s="7" t="str">
        <f>IF(D6040&gt;Частотометр!B9,"высокочаст",IF(AND(Частотометр!C9&lt;D6040, D6040&lt;Частотометр!B9),"среднечаст","низкочаст"))</f>
        <v>низкочаст</v>
      </c>
      <c r="H6040" s="7" t="str">
        <f>IF(E6040&gt;Частотометр!B28,"высокая",IF(AND(Частотометр!C28&lt;E6040, E6040&lt;Частотометр!B28),"средняя","низкая"))</f>
        <v>низкая</v>
      </c>
      <c r="I6040" s="1"/>
    </row>
    <row r="6041" spans="1:9" x14ac:dyDescent="0.2">
      <c r="A6041" s="8">
        <f t="shared" si="228"/>
        <v>0</v>
      </c>
      <c r="B6041" s="8">
        <f t="shared" si="229"/>
        <v>0</v>
      </c>
      <c r="G6041" s="7" t="str">
        <f>IF(D6041&gt;Частотометр!B9,"высокочаст",IF(AND(Частотометр!C9&lt;D6041, D6041&lt;Частотометр!B9),"среднечаст","низкочаст"))</f>
        <v>низкочаст</v>
      </c>
      <c r="H6041" s="7" t="str">
        <f>IF(E6041&gt;Частотометр!B28,"высокая",IF(AND(Частотометр!C28&lt;E6041, E6041&lt;Частотометр!B28),"средняя","низкая"))</f>
        <v>низкая</v>
      </c>
      <c r="I6041" s="1"/>
    </row>
    <row r="6042" spans="1:9" x14ac:dyDescent="0.2">
      <c r="A6042" s="8">
        <f t="shared" si="228"/>
        <v>0</v>
      </c>
      <c r="B6042" s="8">
        <f t="shared" si="229"/>
        <v>0</v>
      </c>
      <c r="G6042" s="7" t="str">
        <f>IF(D6042&gt;Частотометр!B9,"высокочаст",IF(AND(Частотометр!C9&lt;D6042, D6042&lt;Частотометр!B9),"среднечаст","низкочаст"))</f>
        <v>низкочаст</v>
      </c>
      <c r="H6042" s="7" t="str">
        <f>IF(E6042&gt;Частотометр!B28,"высокая",IF(AND(Частотометр!C28&lt;E6042, E6042&lt;Частотометр!B28),"средняя","низкая"))</f>
        <v>низкая</v>
      </c>
      <c r="I6042" s="1"/>
    </row>
    <row r="6043" spans="1:9" x14ac:dyDescent="0.2">
      <c r="A6043" s="8">
        <f t="shared" si="228"/>
        <v>0</v>
      </c>
      <c r="B6043" s="8">
        <f t="shared" si="229"/>
        <v>0</v>
      </c>
      <c r="G6043" s="7" t="str">
        <f>IF(D6043&gt;Частотометр!B9,"высокочаст",IF(AND(Частотометр!C9&lt;D6043, D6043&lt;Частотометр!B9),"среднечаст","низкочаст"))</f>
        <v>низкочаст</v>
      </c>
      <c r="H6043" s="7" t="str">
        <f>IF(E6043&gt;Частотометр!B28,"высокая",IF(AND(Частотометр!C28&lt;E6043, E6043&lt;Частотометр!B28),"средняя","низкая"))</f>
        <v>низкая</v>
      </c>
      <c r="I6043" s="1"/>
    </row>
    <row r="6044" spans="1:9" x14ac:dyDescent="0.2">
      <c r="A6044" s="8">
        <f t="shared" si="228"/>
        <v>0</v>
      </c>
      <c r="B6044" s="8">
        <f t="shared" si="229"/>
        <v>0</v>
      </c>
      <c r="G6044" s="7" t="str">
        <f>IF(D6044&gt;Частотометр!B9,"высокочаст",IF(AND(Частотометр!C9&lt;D6044, D6044&lt;Частотометр!B9),"среднечаст","низкочаст"))</f>
        <v>низкочаст</v>
      </c>
      <c r="H6044" s="7" t="str">
        <f>IF(E6044&gt;Частотометр!B28,"высокая",IF(AND(Частотометр!C28&lt;E6044, E6044&lt;Частотометр!B28),"средняя","низкая"))</f>
        <v>низкая</v>
      </c>
      <c r="I6044" s="1"/>
    </row>
    <row r="6045" spans="1:9" x14ac:dyDescent="0.2">
      <c r="A6045" s="8">
        <f t="shared" si="228"/>
        <v>0</v>
      </c>
      <c r="B6045" s="8">
        <f t="shared" si="229"/>
        <v>0</v>
      </c>
      <c r="G6045" s="7" t="str">
        <f>IF(D6045&gt;Частотометр!B9,"высокочаст",IF(AND(Частотометр!C9&lt;D6045, D6045&lt;Частотометр!B9),"среднечаст","низкочаст"))</f>
        <v>низкочаст</v>
      </c>
      <c r="H6045" s="7" t="str">
        <f>IF(E6045&gt;Частотометр!B28,"высокая",IF(AND(Частотометр!C28&lt;E6045, E6045&lt;Частотометр!B28),"средняя","низкая"))</f>
        <v>низкая</v>
      </c>
      <c r="I6045" s="1"/>
    </row>
    <row r="6046" spans="1:9" x14ac:dyDescent="0.2">
      <c r="A6046" s="8">
        <f t="shared" si="228"/>
        <v>0</v>
      </c>
      <c r="B6046" s="8">
        <f t="shared" si="229"/>
        <v>0</v>
      </c>
      <c r="G6046" s="7" t="str">
        <f>IF(D6046&gt;Частотометр!B9,"высокочаст",IF(AND(Частотометр!C9&lt;D6046, D6046&lt;Частотометр!B9),"среднечаст","низкочаст"))</f>
        <v>низкочаст</v>
      </c>
      <c r="H6046" s="7" t="str">
        <f>IF(E6046&gt;Частотометр!B28,"высокая",IF(AND(Частотометр!C28&lt;E6046, E6046&lt;Частотометр!B28),"средняя","низкая"))</f>
        <v>низкая</v>
      </c>
      <c r="I6046" s="1"/>
    </row>
    <row r="6047" spans="1:9" x14ac:dyDescent="0.2">
      <c r="A6047" s="8">
        <f t="shared" si="228"/>
        <v>0</v>
      </c>
      <c r="B6047" s="8">
        <f t="shared" si="229"/>
        <v>0</v>
      </c>
      <c r="G6047" s="7" t="str">
        <f>IF(D6047&gt;Частотометр!B9,"высокочаст",IF(AND(Частотометр!C9&lt;D6047, D6047&lt;Частотометр!B9),"среднечаст","низкочаст"))</f>
        <v>низкочаст</v>
      </c>
      <c r="H6047" s="7" t="str">
        <f>IF(E6047&gt;Частотометр!B28,"высокая",IF(AND(Частотометр!C28&lt;E6047, E6047&lt;Частотометр!B28),"средняя","низкая"))</f>
        <v>низкая</v>
      </c>
      <c r="I6047" s="1"/>
    </row>
    <row r="6048" spans="1:9" x14ac:dyDescent="0.2">
      <c r="A6048" s="8">
        <f t="shared" si="228"/>
        <v>0</v>
      </c>
      <c r="B6048" s="8">
        <f t="shared" si="229"/>
        <v>0</v>
      </c>
      <c r="G6048" s="7" t="str">
        <f>IF(D6048&gt;Частотометр!B9,"высокочаст",IF(AND(Частотометр!C9&lt;D6048, D6048&lt;Частотометр!B9),"среднечаст","низкочаст"))</f>
        <v>низкочаст</v>
      </c>
      <c r="H6048" s="7" t="str">
        <f>IF(E6048&gt;Частотометр!B28,"высокая",IF(AND(Частотометр!C28&lt;E6048, E6048&lt;Частотометр!B28),"средняя","низкая"))</f>
        <v>низкая</v>
      </c>
      <c r="I6048" s="1"/>
    </row>
    <row r="6049" spans="1:9" x14ac:dyDescent="0.2">
      <c r="A6049" s="8">
        <f t="shared" si="228"/>
        <v>0</v>
      </c>
      <c r="B6049" s="8">
        <f t="shared" si="229"/>
        <v>0</v>
      </c>
      <c r="G6049" s="7" t="str">
        <f>IF(D6049&gt;Частотометр!B9,"высокочаст",IF(AND(Частотометр!C9&lt;D6049, D6049&lt;Частотометр!B9),"среднечаст","низкочаст"))</f>
        <v>низкочаст</v>
      </c>
      <c r="H6049" s="7" t="str">
        <f>IF(E6049&gt;Частотометр!B28,"высокая",IF(AND(Частотометр!C28&lt;E6049, E6049&lt;Частотометр!B28),"средняя","низкая"))</f>
        <v>низкая</v>
      </c>
      <c r="I6049" s="1"/>
    </row>
    <row r="6050" spans="1:9" x14ac:dyDescent="0.2">
      <c r="A6050" s="8">
        <f t="shared" si="228"/>
        <v>0</v>
      </c>
      <c r="B6050" s="8">
        <f t="shared" si="229"/>
        <v>0</v>
      </c>
      <c r="G6050" s="7" t="str">
        <f>IF(D6050&gt;Частотометр!B9,"высокочаст",IF(AND(Частотометр!C9&lt;D6050, D6050&lt;Частотометр!B9),"среднечаст","низкочаст"))</f>
        <v>низкочаст</v>
      </c>
      <c r="H6050" s="7" t="str">
        <f>IF(E6050&gt;Частотометр!B28,"высокая",IF(AND(Частотометр!C28&lt;E6050, E6050&lt;Частотометр!B28),"средняя","низкая"))</f>
        <v>низкая</v>
      </c>
      <c r="I6050" s="1"/>
    </row>
    <row r="6051" spans="1:9" x14ac:dyDescent="0.2">
      <c r="A6051" s="8">
        <f t="shared" si="228"/>
        <v>0</v>
      </c>
      <c r="B6051" s="8">
        <f t="shared" si="229"/>
        <v>0</v>
      </c>
      <c r="G6051" s="7" t="str">
        <f>IF(D6051&gt;Частотометр!B9,"высокочаст",IF(AND(Частотометр!C9&lt;D6051, D6051&lt;Частотометр!B9),"среднечаст","низкочаст"))</f>
        <v>низкочаст</v>
      </c>
      <c r="H6051" s="7" t="str">
        <f>IF(E6051&gt;Частотометр!B28,"высокая",IF(AND(Частотометр!C28&lt;E6051, E6051&lt;Частотометр!B28),"средняя","низкая"))</f>
        <v>низкая</v>
      </c>
      <c r="I6051" s="1"/>
    </row>
    <row r="6052" spans="1:9" x14ac:dyDescent="0.2">
      <c r="A6052" s="8">
        <f t="shared" si="228"/>
        <v>0</v>
      </c>
      <c r="B6052" s="8">
        <f t="shared" si="229"/>
        <v>0</v>
      </c>
      <c r="G6052" s="7" t="str">
        <f>IF(D6052&gt;Частотометр!B9,"высокочаст",IF(AND(Частотометр!C9&lt;D6052, D6052&lt;Частотометр!B9),"среднечаст","низкочаст"))</f>
        <v>низкочаст</v>
      </c>
      <c r="H6052" s="7" t="str">
        <f>IF(E6052&gt;Частотометр!B28,"высокая",IF(AND(Частотометр!C28&lt;E6052, E6052&lt;Частотометр!B28),"средняя","низкая"))</f>
        <v>низкая</v>
      </c>
      <c r="I6052" s="1"/>
    </row>
    <row r="6053" spans="1:9" x14ac:dyDescent="0.2">
      <c r="A6053" s="8">
        <f t="shared" si="228"/>
        <v>0</v>
      </c>
      <c r="B6053" s="8">
        <f t="shared" si="229"/>
        <v>0</v>
      </c>
      <c r="G6053" s="7" t="str">
        <f>IF(D6053&gt;Частотометр!B9,"высокочаст",IF(AND(Частотометр!C9&lt;D6053, D6053&lt;Частотометр!B9),"среднечаст","низкочаст"))</f>
        <v>низкочаст</v>
      </c>
      <c r="H6053" s="7" t="str">
        <f>IF(E6053&gt;Частотометр!B28,"высокая",IF(AND(Частотометр!C28&lt;E6053, E6053&lt;Частотометр!B28),"средняя","низкая"))</f>
        <v>низкая</v>
      </c>
      <c r="I6053" s="1"/>
    </row>
    <row r="6054" spans="1:9" x14ac:dyDescent="0.2">
      <c r="A6054" s="8">
        <f t="shared" si="228"/>
        <v>0</v>
      </c>
      <c r="B6054" s="8">
        <f t="shared" si="229"/>
        <v>0</v>
      </c>
      <c r="G6054" s="7" t="str">
        <f>IF(D6054&gt;Частотометр!B9,"высокочаст",IF(AND(Частотометр!C9&lt;D6054, D6054&lt;Частотометр!B9),"среднечаст","низкочаст"))</f>
        <v>низкочаст</v>
      </c>
      <c r="H6054" s="7" t="str">
        <f>IF(E6054&gt;Частотометр!B28,"высокая",IF(AND(Частотометр!C28&lt;E6054, E6054&lt;Частотометр!B28),"средняя","низкая"))</f>
        <v>низкая</v>
      </c>
      <c r="I6054" s="1"/>
    </row>
    <row r="6055" spans="1:9" x14ac:dyDescent="0.2">
      <c r="A6055" s="8">
        <f t="shared" si="228"/>
        <v>0</v>
      </c>
      <c r="B6055" s="8">
        <f t="shared" si="229"/>
        <v>0</v>
      </c>
      <c r="G6055" s="7" t="str">
        <f>IF(D6055&gt;Частотометр!B9,"высокочаст",IF(AND(Частотометр!C9&lt;D6055, D6055&lt;Частотометр!B9),"среднечаст","низкочаст"))</f>
        <v>низкочаст</v>
      </c>
      <c r="H6055" s="7" t="str">
        <f>IF(E6055&gt;Частотометр!B28,"высокая",IF(AND(Частотометр!C28&lt;E6055, E6055&lt;Частотометр!B28),"средняя","низкая"))</f>
        <v>низкая</v>
      </c>
      <c r="I6055" s="1"/>
    </row>
    <row r="6056" spans="1:9" x14ac:dyDescent="0.2">
      <c r="A6056" s="8">
        <f t="shared" si="228"/>
        <v>0</v>
      </c>
      <c r="B6056" s="8">
        <f t="shared" si="229"/>
        <v>0</v>
      </c>
      <c r="G6056" s="7" t="str">
        <f>IF(D6056&gt;Частотометр!B9,"высокочаст",IF(AND(Частотометр!C9&lt;D6056, D6056&lt;Частотометр!B9),"среднечаст","низкочаст"))</f>
        <v>низкочаст</v>
      </c>
      <c r="H6056" s="7" t="str">
        <f>IF(E6056&gt;Частотометр!B28,"высокая",IF(AND(Частотометр!C28&lt;E6056, E6056&lt;Частотометр!B28),"средняя","низкая"))</f>
        <v>низкая</v>
      </c>
      <c r="I6056" s="1"/>
    </row>
    <row r="6057" spans="1:9" x14ac:dyDescent="0.2">
      <c r="A6057" s="8">
        <f t="shared" si="228"/>
        <v>0</v>
      </c>
      <c r="B6057" s="8">
        <f t="shared" si="229"/>
        <v>0</v>
      </c>
      <c r="G6057" s="7" t="str">
        <f>IF(D6057&gt;Частотометр!B9,"высокочаст",IF(AND(Частотометр!C9&lt;D6057, D6057&lt;Частотометр!B9),"среднечаст","низкочаст"))</f>
        <v>низкочаст</v>
      </c>
      <c r="H6057" s="7" t="str">
        <f>IF(E6057&gt;Частотометр!B28,"высокая",IF(AND(Частотометр!C28&lt;E6057, E6057&lt;Частотометр!B28),"средняя","низкая"))</f>
        <v>низкая</v>
      </c>
      <c r="I6057" s="1"/>
    </row>
    <row r="6058" spans="1:9" x14ac:dyDescent="0.2">
      <c r="A6058" s="8">
        <f t="shared" si="228"/>
        <v>0</v>
      </c>
      <c r="B6058" s="8">
        <f t="shared" si="229"/>
        <v>0</v>
      </c>
      <c r="G6058" s="7" t="str">
        <f>IF(D6058&gt;Частотометр!B9,"высокочаст",IF(AND(Частотометр!C9&lt;D6058, D6058&lt;Частотометр!B9),"среднечаст","низкочаст"))</f>
        <v>низкочаст</v>
      </c>
      <c r="H6058" s="7" t="str">
        <f>IF(E6058&gt;Частотометр!B28,"высокая",IF(AND(Частотометр!C28&lt;E6058, E6058&lt;Частотометр!B28),"средняя","низкая"))</f>
        <v>низкая</v>
      </c>
      <c r="I6058" s="1"/>
    </row>
    <row r="6059" spans="1:9" x14ac:dyDescent="0.2">
      <c r="A6059" s="8">
        <f t="shared" si="228"/>
        <v>0</v>
      </c>
      <c r="B6059" s="8">
        <f t="shared" si="229"/>
        <v>0</v>
      </c>
      <c r="G6059" s="7" t="str">
        <f>IF(D6059&gt;Частотометр!B9,"высокочаст",IF(AND(Частотометр!C9&lt;D6059, D6059&lt;Частотометр!B9),"среднечаст","низкочаст"))</f>
        <v>низкочаст</v>
      </c>
      <c r="H6059" s="7" t="str">
        <f>IF(E6059&gt;Частотометр!B28,"высокая",IF(AND(Частотометр!C28&lt;E6059, E6059&lt;Частотометр!B28),"средняя","низкая"))</f>
        <v>низкая</v>
      </c>
      <c r="I6059" s="1"/>
    </row>
    <row r="6060" spans="1:9" x14ac:dyDescent="0.2">
      <c r="A6060" s="8">
        <f t="shared" si="228"/>
        <v>0</v>
      </c>
      <c r="B6060" s="8">
        <f t="shared" si="229"/>
        <v>0</v>
      </c>
      <c r="G6060" s="7" t="str">
        <f>IF(D6060&gt;Частотометр!B9,"высокочаст",IF(AND(Частотометр!C9&lt;D6060, D6060&lt;Частотометр!B9),"среднечаст","низкочаст"))</f>
        <v>низкочаст</v>
      </c>
      <c r="H6060" s="7" t="str">
        <f>IF(E6060&gt;Частотометр!B28,"высокая",IF(AND(Частотометр!C28&lt;E6060, E6060&lt;Частотометр!B28),"средняя","низкая"))</f>
        <v>низкая</v>
      </c>
      <c r="I6060" s="1"/>
    </row>
    <row r="6061" spans="1:9" x14ac:dyDescent="0.2">
      <c r="A6061" s="8">
        <f t="shared" si="228"/>
        <v>0</v>
      </c>
      <c r="B6061" s="8">
        <f t="shared" si="229"/>
        <v>0</v>
      </c>
      <c r="G6061" s="7" t="str">
        <f>IF(D6061&gt;Частотометр!B9,"высокочаст",IF(AND(Частотометр!C9&lt;D6061, D6061&lt;Частотометр!B9),"среднечаст","низкочаст"))</f>
        <v>низкочаст</v>
      </c>
      <c r="H6061" s="7" t="str">
        <f>IF(E6061&gt;Частотометр!B28,"высокая",IF(AND(Частотометр!C28&lt;E6061, E6061&lt;Частотометр!B28),"средняя","низкая"))</f>
        <v>низкая</v>
      </c>
      <c r="I6061" s="1"/>
    </row>
    <row r="6062" spans="1:9" x14ac:dyDescent="0.2">
      <c r="A6062" s="8">
        <f t="shared" si="228"/>
        <v>0</v>
      </c>
      <c r="B6062" s="8">
        <f t="shared" si="229"/>
        <v>0</v>
      </c>
      <c r="G6062" s="7" t="str">
        <f>IF(D6062&gt;Частотометр!B9,"высокочаст",IF(AND(Частотометр!C9&lt;D6062, D6062&lt;Частотометр!B9),"среднечаст","низкочаст"))</f>
        <v>низкочаст</v>
      </c>
      <c r="H6062" s="7" t="str">
        <f>IF(E6062&gt;Частотометр!B28,"высокая",IF(AND(Частотометр!C28&lt;E6062, E6062&lt;Частотометр!B28),"средняя","низкая"))</f>
        <v>низкая</v>
      </c>
      <c r="I6062" s="1"/>
    </row>
    <row r="6063" spans="1:9" x14ac:dyDescent="0.2">
      <c r="A6063" s="8">
        <f t="shared" si="228"/>
        <v>0</v>
      </c>
      <c r="B6063" s="8">
        <f t="shared" si="229"/>
        <v>0</v>
      </c>
      <c r="G6063" s="7" t="str">
        <f>IF(D6063&gt;Частотометр!B9,"высокочаст",IF(AND(Частотометр!C9&lt;D6063, D6063&lt;Частотометр!B9),"среднечаст","низкочаст"))</f>
        <v>низкочаст</v>
      </c>
      <c r="H6063" s="7" t="str">
        <f>IF(E6063&gt;Частотометр!B28,"высокая",IF(AND(Частотометр!C28&lt;E6063, E6063&lt;Частотометр!B28),"средняя","низкая"))</f>
        <v>низкая</v>
      </c>
      <c r="I6063" s="1"/>
    </row>
    <row r="6064" spans="1:9" x14ac:dyDescent="0.2">
      <c r="A6064" s="8">
        <f t="shared" si="228"/>
        <v>0</v>
      </c>
      <c r="B6064" s="8">
        <f t="shared" si="229"/>
        <v>0</v>
      </c>
      <c r="G6064" s="7" t="str">
        <f>IF(D6064&gt;Частотометр!B9,"высокочаст",IF(AND(Частотометр!C9&lt;D6064, D6064&lt;Частотометр!B9),"среднечаст","низкочаст"))</f>
        <v>низкочаст</v>
      </c>
      <c r="H6064" s="7" t="str">
        <f>IF(E6064&gt;Частотометр!B28,"высокая",IF(AND(Частотометр!C28&lt;E6064, E6064&lt;Частотометр!B28),"средняя","низкая"))</f>
        <v>низкая</v>
      </c>
      <c r="I6064" s="1"/>
    </row>
    <row r="6065" spans="1:9" x14ac:dyDescent="0.2">
      <c r="A6065" s="8">
        <f t="shared" si="228"/>
        <v>0</v>
      </c>
      <c r="B6065" s="8">
        <f t="shared" si="229"/>
        <v>0</v>
      </c>
      <c r="G6065" s="7" t="str">
        <f>IF(D6065&gt;Частотометр!B9,"высокочаст",IF(AND(Частотометр!C9&lt;D6065, D6065&lt;Частотометр!B9),"среднечаст","низкочаст"))</f>
        <v>низкочаст</v>
      </c>
      <c r="H6065" s="7" t="str">
        <f>IF(E6065&gt;Частотометр!B28,"высокая",IF(AND(Частотометр!C28&lt;E6065, E6065&lt;Частотометр!B28),"средняя","низкая"))</f>
        <v>низкая</v>
      </c>
      <c r="I6065" s="1"/>
    </row>
    <row r="6066" spans="1:9" x14ac:dyDescent="0.2">
      <c r="A6066" s="8">
        <f t="shared" si="228"/>
        <v>0</v>
      </c>
      <c r="B6066" s="8">
        <f t="shared" si="229"/>
        <v>0</v>
      </c>
      <c r="G6066" s="7" t="str">
        <f>IF(D6066&gt;Частотометр!B9,"высокочаст",IF(AND(Частотометр!C9&lt;D6066, D6066&lt;Частотометр!B9),"среднечаст","низкочаст"))</f>
        <v>низкочаст</v>
      </c>
      <c r="H6066" s="7" t="str">
        <f>IF(E6066&gt;Частотометр!B28,"высокая",IF(AND(Частотометр!C28&lt;E6066, E6066&lt;Частотометр!B28),"средняя","низкая"))</f>
        <v>низкая</v>
      </c>
      <c r="I6066" s="1"/>
    </row>
    <row r="6067" spans="1:9" x14ac:dyDescent="0.2">
      <c r="A6067" s="8">
        <f t="shared" si="228"/>
        <v>0</v>
      </c>
      <c r="B6067" s="8">
        <f t="shared" si="229"/>
        <v>0</v>
      </c>
      <c r="G6067" s="7" t="str">
        <f>IF(D6067&gt;Частотометр!B9,"высокочаст",IF(AND(Частотометр!C9&lt;D6067, D6067&lt;Частотометр!B9),"среднечаст","низкочаст"))</f>
        <v>низкочаст</v>
      </c>
      <c r="H6067" s="7" t="str">
        <f>IF(E6067&gt;Частотометр!B28,"высокая",IF(AND(Частотометр!C28&lt;E6067, E6067&lt;Частотометр!B28),"средняя","низкая"))</f>
        <v>низкая</v>
      </c>
      <c r="I6067" s="1"/>
    </row>
    <row r="6068" spans="1:9" x14ac:dyDescent="0.2">
      <c r="A6068" s="8">
        <f t="shared" si="228"/>
        <v>0</v>
      </c>
      <c r="B6068" s="8">
        <f t="shared" si="229"/>
        <v>0</v>
      </c>
      <c r="G6068" s="7" t="str">
        <f>IF(D6068&gt;Частотометр!B9,"высокочаст",IF(AND(Частотометр!C9&lt;D6068, D6068&lt;Частотометр!B9),"среднечаст","низкочаст"))</f>
        <v>низкочаст</v>
      </c>
      <c r="H6068" s="7" t="str">
        <f>IF(E6068&gt;Частотометр!B28,"высокая",IF(AND(Частотометр!C28&lt;E6068, E6068&lt;Частотометр!B28),"средняя","низкая"))</f>
        <v>низкая</v>
      </c>
      <c r="I6068" s="1"/>
    </row>
    <row r="6069" spans="1:9" x14ac:dyDescent="0.2">
      <c r="A6069" s="8">
        <f t="shared" si="228"/>
        <v>0</v>
      </c>
      <c r="B6069" s="8">
        <f t="shared" si="229"/>
        <v>0</v>
      </c>
      <c r="G6069" s="7" t="str">
        <f>IF(D6069&gt;Частотометр!B9,"высокочаст",IF(AND(Частотометр!C9&lt;D6069, D6069&lt;Частотометр!B9),"среднечаст","низкочаст"))</f>
        <v>низкочаст</v>
      </c>
      <c r="H6069" s="7" t="str">
        <f>IF(E6069&gt;Частотометр!B28,"высокая",IF(AND(Частотометр!C28&lt;E6069, E6069&lt;Частотометр!B28),"средняя","низкая"))</f>
        <v>низкая</v>
      </c>
      <c r="I6069" s="1"/>
    </row>
    <row r="6070" spans="1:9" x14ac:dyDescent="0.2">
      <c r="A6070" s="8">
        <f t="shared" si="228"/>
        <v>0</v>
      </c>
      <c r="B6070" s="8">
        <f t="shared" si="229"/>
        <v>0</v>
      </c>
      <c r="G6070" s="7" t="str">
        <f>IF(D6070&gt;Частотометр!B9,"высокочаст",IF(AND(Частотометр!C9&lt;D6070, D6070&lt;Частотометр!B9),"среднечаст","низкочаст"))</f>
        <v>низкочаст</v>
      </c>
      <c r="H6070" s="7" t="str">
        <f>IF(E6070&gt;Частотометр!B28,"высокая",IF(AND(Частотометр!C28&lt;E6070, E6070&lt;Частотометр!B28),"средняя","низкая"))</f>
        <v>низкая</v>
      </c>
      <c r="I6070" s="1"/>
    </row>
    <row r="6071" spans="1:9" x14ac:dyDescent="0.2">
      <c r="A6071" s="8">
        <f t="shared" si="228"/>
        <v>0</v>
      </c>
      <c r="B6071" s="8">
        <f t="shared" si="229"/>
        <v>0</v>
      </c>
      <c r="G6071" s="7" t="str">
        <f>IF(D6071&gt;Частотометр!B9,"высокочаст",IF(AND(Частотометр!C9&lt;D6071, D6071&lt;Частотометр!B9),"среднечаст","низкочаст"))</f>
        <v>низкочаст</v>
      </c>
      <c r="H6071" s="7" t="str">
        <f>IF(E6071&gt;Частотометр!B28,"высокая",IF(AND(Частотометр!C28&lt;E6071, E6071&lt;Частотометр!B28),"средняя","низкая"))</f>
        <v>низкая</v>
      </c>
      <c r="I6071" s="1"/>
    </row>
    <row r="6072" spans="1:9" x14ac:dyDescent="0.2">
      <c r="A6072" s="8">
        <f t="shared" si="228"/>
        <v>0</v>
      </c>
      <c r="B6072" s="8">
        <f t="shared" si="229"/>
        <v>0</v>
      </c>
      <c r="G6072" s="7" t="str">
        <f>IF(D6072&gt;Частотометр!B9,"высокочаст",IF(AND(Частотометр!C9&lt;D6072, D6072&lt;Частотометр!B9),"среднечаст","низкочаст"))</f>
        <v>низкочаст</v>
      </c>
      <c r="H6072" s="7" t="str">
        <f>IF(E6072&gt;Частотометр!B28,"высокая",IF(AND(Частотометр!C28&lt;E6072, E6072&lt;Частотометр!B28),"средняя","низкая"))</f>
        <v>низкая</v>
      </c>
      <c r="I6072" s="1"/>
    </row>
    <row r="6073" spans="1:9" x14ac:dyDescent="0.2">
      <c r="A6073" s="8">
        <f t="shared" si="228"/>
        <v>0</v>
      </c>
      <c r="B6073" s="8">
        <f t="shared" si="229"/>
        <v>0</v>
      </c>
      <c r="G6073" s="7" t="str">
        <f>IF(D6073&gt;Частотометр!B9,"высокочаст",IF(AND(Частотометр!C9&lt;D6073, D6073&lt;Частотометр!B9),"среднечаст","низкочаст"))</f>
        <v>низкочаст</v>
      </c>
      <c r="H6073" s="7" t="str">
        <f>IF(E6073&gt;Частотометр!B28,"высокая",IF(AND(Частотометр!C28&lt;E6073, E6073&lt;Частотометр!B28),"средняя","низкая"))</f>
        <v>низкая</v>
      </c>
      <c r="I6073" s="1"/>
    </row>
    <row r="6074" spans="1:9" x14ac:dyDescent="0.2">
      <c r="A6074" s="8">
        <f t="shared" si="228"/>
        <v>0</v>
      </c>
      <c r="B6074" s="8">
        <f t="shared" si="229"/>
        <v>0</v>
      </c>
      <c r="G6074" s="7" t="str">
        <f>IF(D6074&gt;Частотометр!B9,"высокочаст",IF(AND(Частотометр!C9&lt;D6074, D6074&lt;Частотометр!B9),"среднечаст","низкочаст"))</f>
        <v>низкочаст</v>
      </c>
      <c r="H6074" s="7" t="str">
        <f>IF(E6074&gt;Частотометр!B28,"высокая",IF(AND(Частотометр!C28&lt;E6074, E6074&lt;Частотометр!B28),"средняя","низкая"))</f>
        <v>низкая</v>
      </c>
      <c r="I6074" s="1"/>
    </row>
    <row r="6075" spans="1:9" x14ac:dyDescent="0.2">
      <c r="A6075" s="8">
        <f t="shared" si="228"/>
        <v>0</v>
      </c>
      <c r="B6075" s="8">
        <f t="shared" si="229"/>
        <v>0</v>
      </c>
      <c r="G6075" s="7" t="str">
        <f>IF(D6075&gt;Частотометр!B9,"высокочаст",IF(AND(Частотометр!C9&lt;D6075, D6075&lt;Частотометр!B9),"среднечаст","низкочаст"))</f>
        <v>низкочаст</v>
      </c>
      <c r="H6075" s="7" t="str">
        <f>IF(E6075&gt;Частотометр!B28,"высокая",IF(AND(Частотометр!C28&lt;E6075, E6075&lt;Частотометр!B28),"средняя","низкая"))</f>
        <v>низкая</v>
      </c>
      <c r="I6075" s="1"/>
    </row>
    <row r="6076" spans="1:9" x14ac:dyDescent="0.2">
      <c r="A6076" s="8">
        <f t="shared" si="228"/>
        <v>0</v>
      </c>
      <c r="B6076" s="8">
        <f t="shared" si="229"/>
        <v>0</v>
      </c>
      <c r="G6076" s="7" t="str">
        <f>IF(D6076&gt;Частотометр!B9,"высокочаст",IF(AND(Частотометр!C9&lt;D6076, D6076&lt;Частотометр!B9),"среднечаст","низкочаст"))</f>
        <v>низкочаст</v>
      </c>
      <c r="H6076" s="7" t="str">
        <f>IF(E6076&gt;Частотометр!B28,"высокая",IF(AND(Частотометр!C28&lt;E6076, E6076&lt;Частотометр!B28),"средняя","низкая"))</f>
        <v>низкая</v>
      </c>
      <c r="I6076" s="1"/>
    </row>
    <row r="6077" spans="1:9" x14ac:dyDescent="0.2">
      <c r="A6077" s="8">
        <f t="shared" si="228"/>
        <v>0</v>
      </c>
      <c r="B6077" s="8">
        <f t="shared" si="229"/>
        <v>0</v>
      </c>
      <c r="G6077" s="7" t="str">
        <f>IF(D6077&gt;Частотометр!B9,"высокочаст",IF(AND(Частотометр!C9&lt;D6077, D6077&lt;Частотометр!B9),"среднечаст","низкочаст"))</f>
        <v>низкочаст</v>
      </c>
      <c r="H6077" s="7" t="str">
        <f>IF(E6077&gt;Частотометр!B28,"высокая",IF(AND(Частотометр!C28&lt;E6077, E6077&lt;Частотометр!B28),"средняя","низкая"))</f>
        <v>низкая</v>
      </c>
      <c r="I6077" s="1"/>
    </row>
    <row r="6078" spans="1:9" x14ac:dyDescent="0.2">
      <c r="A6078" s="8">
        <f t="shared" si="228"/>
        <v>0</v>
      </c>
      <c r="B6078" s="8">
        <f t="shared" si="229"/>
        <v>0</v>
      </c>
      <c r="G6078" s="7" t="str">
        <f>IF(D6078&gt;Частотометр!B9,"высокочаст",IF(AND(Частотометр!C9&lt;D6078, D6078&lt;Частотометр!B9),"среднечаст","низкочаст"))</f>
        <v>низкочаст</v>
      </c>
      <c r="H6078" s="7" t="str">
        <f>IF(E6078&gt;Частотометр!B28,"высокая",IF(AND(Частотометр!C28&lt;E6078, E6078&lt;Частотометр!B28),"средняя","низкая"))</f>
        <v>низкая</v>
      </c>
      <c r="I6078" s="1"/>
    </row>
    <row r="6079" spans="1:9" x14ac:dyDescent="0.2">
      <c r="A6079" s="8">
        <f t="shared" si="228"/>
        <v>0</v>
      </c>
      <c r="B6079" s="8">
        <f t="shared" si="229"/>
        <v>0</v>
      </c>
      <c r="G6079" s="7" t="str">
        <f>IF(D6079&gt;Частотометр!B9,"высокочаст",IF(AND(Частотометр!C9&lt;D6079, D6079&lt;Частотометр!B9),"среднечаст","низкочаст"))</f>
        <v>низкочаст</v>
      </c>
      <c r="H6079" s="7" t="str">
        <f>IF(E6079&gt;Частотометр!B28,"высокая",IF(AND(Частотометр!C28&lt;E6079, E6079&lt;Частотометр!B28),"средняя","низкая"))</f>
        <v>низкая</v>
      </c>
      <c r="I6079" s="1"/>
    </row>
    <row r="6080" spans="1:9" x14ac:dyDescent="0.2">
      <c r="A6080" s="8">
        <f t="shared" si="228"/>
        <v>0</v>
      </c>
      <c r="B6080" s="8">
        <f t="shared" si="229"/>
        <v>0</v>
      </c>
      <c r="G6080" s="7" t="str">
        <f>IF(D6080&gt;Частотометр!B9,"высокочаст",IF(AND(Частотометр!C9&lt;D6080, D6080&lt;Частотометр!B9),"среднечаст","низкочаст"))</f>
        <v>низкочаст</v>
      </c>
      <c r="H6080" s="7" t="str">
        <f>IF(E6080&gt;Частотометр!B28,"высокая",IF(AND(Частотометр!C28&lt;E6080, E6080&lt;Частотометр!B28),"средняя","низкая"))</f>
        <v>низкая</v>
      </c>
      <c r="I6080" s="1"/>
    </row>
    <row r="6081" spans="1:9" x14ac:dyDescent="0.2">
      <c r="A6081" s="8">
        <f t="shared" si="228"/>
        <v>0</v>
      </c>
      <c r="B6081" s="8">
        <f t="shared" si="229"/>
        <v>0</v>
      </c>
      <c r="G6081" s="7" t="str">
        <f>IF(D6081&gt;Частотометр!B9,"высокочаст",IF(AND(Частотометр!C9&lt;D6081, D6081&lt;Частотометр!B9),"среднечаст","низкочаст"))</f>
        <v>низкочаст</v>
      </c>
      <c r="H6081" s="7" t="str">
        <f>IF(E6081&gt;Частотометр!B28,"высокая",IF(AND(Частотометр!C28&lt;E6081, E6081&lt;Частотометр!B28),"средняя","низкая"))</f>
        <v>низкая</v>
      </c>
      <c r="I6081" s="1"/>
    </row>
    <row r="6082" spans="1:9" x14ac:dyDescent="0.2">
      <c r="A6082" s="8">
        <f t="shared" ref="A6082:A6145" si="230">IF(ISBLANK(C6082),0,LEN(TRIM(C6082))-LEN(SUBSTITUTE(C6082," ",""))+1)</f>
        <v>0</v>
      </c>
      <c r="B6082" s="8">
        <f t="shared" ref="B6082:B6145" si="231">LEN(C6082)</f>
        <v>0</v>
      </c>
      <c r="G6082" s="7" t="str">
        <f>IF(D6082&gt;Частотометр!B9,"высокочаст",IF(AND(Частотометр!C9&lt;D6082, D6082&lt;Частотометр!B9),"среднечаст","низкочаст"))</f>
        <v>низкочаст</v>
      </c>
      <c r="H6082" s="7" t="str">
        <f>IF(E6082&gt;Частотометр!B28,"высокая",IF(AND(Частотометр!C28&lt;E6082, E6082&lt;Частотометр!B28),"средняя","низкая"))</f>
        <v>низкая</v>
      </c>
      <c r="I6082" s="1"/>
    </row>
    <row r="6083" spans="1:9" x14ac:dyDescent="0.2">
      <c r="A6083" s="8">
        <f t="shared" si="230"/>
        <v>0</v>
      </c>
      <c r="B6083" s="8">
        <f t="shared" si="231"/>
        <v>0</v>
      </c>
      <c r="G6083" s="7" t="str">
        <f>IF(D6083&gt;Частотометр!B9,"высокочаст",IF(AND(Частотометр!C9&lt;D6083, D6083&lt;Частотометр!B9),"среднечаст","низкочаст"))</f>
        <v>низкочаст</v>
      </c>
      <c r="H6083" s="7" t="str">
        <f>IF(E6083&gt;Частотометр!B28,"высокая",IF(AND(Частотометр!C28&lt;E6083, E6083&lt;Частотометр!B28),"средняя","низкая"))</f>
        <v>низкая</v>
      </c>
      <c r="I6083" s="1"/>
    </row>
    <row r="6084" spans="1:9" x14ac:dyDescent="0.2">
      <c r="A6084" s="8">
        <f t="shared" si="230"/>
        <v>0</v>
      </c>
      <c r="B6084" s="8">
        <f t="shared" si="231"/>
        <v>0</v>
      </c>
      <c r="G6084" s="7" t="str">
        <f>IF(D6084&gt;Частотометр!B9,"высокочаст",IF(AND(Частотометр!C9&lt;D6084, D6084&lt;Частотометр!B9),"среднечаст","низкочаст"))</f>
        <v>низкочаст</v>
      </c>
      <c r="H6084" s="7" t="str">
        <f>IF(E6084&gt;Частотометр!B28,"высокая",IF(AND(Частотометр!C28&lt;E6084, E6084&lt;Частотометр!B28),"средняя","низкая"))</f>
        <v>низкая</v>
      </c>
      <c r="I6084" s="1"/>
    </row>
    <row r="6085" spans="1:9" x14ac:dyDescent="0.2">
      <c r="A6085" s="8">
        <f t="shared" si="230"/>
        <v>0</v>
      </c>
      <c r="B6085" s="8">
        <f t="shared" si="231"/>
        <v>0</v>
      </c>
      <c r="G6085" s="7" t="str">
        <f>IF(D6085&gt;Частотометр!B9,"высокочаст",IF(AND(Частотометр!C9&lt;D6085, D6085&lt;Частотометр!B9),"среднечаст","низкочаст"))</f>
        <v>низкочаст</v>
      </c>
      <c r="H6085" s="7" t="str">
        <f>IF(E6085&gt;Частотометр!B28,"высокая",IF(AND(Частотометр!C28&lt;E6085, E6085&lt;Частотометр!B28),"средняя","низкая"))</f>
        <v>низкая</v>
      </c>
      <c r="I6085" s="1"/>
    </row>
    <row r="6086" spans="1:9" x14ac:dyDescent="0.2">
      <c r="A6086" s="8">
        <f t="shared" si="230"/>
        <v>0</v>
      </c>
      <c r="B6086" s="8">
        <f t="shared" si="231"/>
        <v>0</v>
      </c>
      <c r="G6086" s="7" t="str">
        <f>IF(D6086&gt;Частотометр!B9,"высокочаст",IF(AND(Частотометр!C9&lt;D6086, D6086&lt;Частотометр!B9),"среднечаст","низкочаст"))</f>
        <v>низкочаст</v>
      </c>
      <c r="H6086" s="7" t="str">
        <f>IF(E6086&gt;Частотометр!B28,"высокая",IF(AND(Частотометр!C28&lt;E6086, E6086&lt;Частотометр!B28),"средняя","низкая"))</f>
        <v>низкая</v>
      </c>
      <c r="I6086" s="1"/>
    </row>
    <row r="6087" spans="1:9" x14ac:dyDescent="0.2">
      <c r="A6087" s="8">
        <f t="shared" si="230"/>
        <v>0</v>
      </c>
      <c r="B6087" s="8">
        <f t="shared" si="231"/>
        <v>0</v>
      </c>
      <c r="G6087" s="7" t="str">
        <f>IF(D6087&gt;Частотометр!B9,"высокочаст",IF(AND(Частотометр!C9&lt;D6087, D6087&lt;Частотометр!B9),"среднечаст","низкочаст"))</f>
        <v>низкочаст</v>
      </c>
      <c r="H6087" s="7" t="str">
        <f>IF(E6087&gt;Частотометр!B28,"высокая",IF(AND(Частотометр!C28&lt;E6087, E6087&lt;Частотометр!B28),"средняя","низкая"))</f>
        <v>низкая</v>
      </c>
      <c r="I6087" s="1"/>
    </row>
    <row r="6088" spans="1:9" x14ac:dyDescent="0.2">
      <c r="A6088" s="8">
        <f t="shared" si="230"/>
        <v>0</v>
      </c>
      <c r="B6088" s="8">
        <f t="shared" si="231"/>
        <v>0</v>
      </c>
      <c r="G6088" s="7" t="str">
        <f>IF(D6088&gt;Частотометр!B9,"высокочаст",IF(AND(Частотометр!C9&lt;D6088, D6088&lt;Частотометр!B9),"среднечаст","низкочаст"))</f>
        <v>низкочаст</v>
      </c>
      <c r="H6088" s="7" t="str">
        <f>IF(E6088&gt;Частотометр!B28,"высокая",IF(AND(Частотометр!C28&lt;E6088, E6088&lt;Частотометр!B28),"средняя","низкая"))</f>
        <v>низкая</v>
      </c>
      <c r="I6088" s="1"/>
    </row>
    <row r="6089" spans="1:9" x14ac:dyDescent="0.2">
      <c r="A6089" s="8">
        <f t="shared" si="230"/>
        <v>0</v>
      </c>
      <c r="B6089" s="8">
        <f t="shared" si="231"/>
        <v>0</v>
      </c>
      <c r="G6089" s="7" t="str">
        <f>IF(D6089&gt;Частотометр!B9,"высокочаст",IF(AND(Частотометр!C9&lt;D6089, D6089&lt;Частотометр!B9),"среднечаст","низкочаст"))</f>
        <v>низкочаст</v>
      </c>
      <c r="H6089" s="7" t="str">
        <f>IF(E6089&gt;Частотометр!B28,"высокая",IF(AND(Частотометр!C28&lt;E6089, E6089&lt;Частотометр!B28),"средняя","низкая"))</f>
        <v>низкая</v>
      </c>
      <c r="I6089" s="1"/>
    </row>
    <row r="6090" spans="1:9" x14ac:dyDescent="0.2">
      <c r="A6090" s="8">
        <f t="shared" si="230"/>
        <v>0</v>
      </c>
      <c r="B6090" s="8">
        <f t="shared" si="231"/>
        <v>0</v>
      </c>
      <c r="G6090" s="7" t="str">
        <f>IF(D6090&gt;Частотометр!B9,"высокочаст",IF(AND(Частотометр!C9&lt;D6090, D6090&lt;Частотометр!B9),"среднечаст","низкочаст"))</f>
        <v>низкочаст</v>
      </c>
      <c r="H6090" s="7" t="str">
        <f>IF(E6090&gt;Частотометр!B28,"высокая",IF(AND(Частотометр!C28&lt;E6090, E6090&lt;Частотометр!B28),"средняя","низкая"))</f>
        <v>низкая</v>
      </c>
      <c r="I6090" s="1"/>
    </row>
    <row r="6091" spans="1:9" x14ac:dyDescent="0.2">
      <c r="A6091" s="8">
        <f t="shared" si="230"/>
        <v>0</v>
      </c>
      <c r="B6091" s="8">
        <f t="shared" si="231"/>
        <v>0</v>
      </c>
      <c r="G6091" s="7" t="str">
        <f>IF(D6091&gt;Частотометр!B9,"высокочаст",IF(AND(Частотометр!C9&lt;D6091, D6091&lt;Частотометр!B9),"среднечаст","низкочаст"))</f>
        <v>низкочаст</v>
      </c>
      <c r="H6091" s="7" t="str">
        <f>IF(E6091&gt;Частотометр!B28,"высокая",IF(AND(Частотометр!C28&lt;E6091, E6091&lt;Частотометр!B28),"средняя","низкая"))</f>
        <v>низкая</v>
      </c>
      <c r="I6091" s="1"/>
    </row>
    <row r="6092" spans="1:9" x14ac:dyDescent="0.2">
      <c r="A6092" s="8">
        <f t="shared" si="230"/>
        <v>0</v>
      </c>
      <c r="B6092" s="8">
        <f t="shared" si="231"/>
        <v>0</v>
      </c>
      <c r="G6092" s="7" t="str">
        <f>IF(D6092&gt;Частотометр!B9,"высокочаст",IF(AND(Частотометр!C9&lt;D6092, D6092&lt;Частотометр!B9),"среднечаст","низкочаст"))</f>
        <v>низкочаст</v>
      </c>
      <c r="H6092" s="7" t="str">
        <f>IF(E6092&gt;Частотометр!B28,"высокая",IF(AND(Частотометр!C28&lt;E6092, E6092&lt;Частотометр!B28),"средняя","низкая"))</f>
        <v>низкая</v>
      </c>
      <c r="I6092" s="1"/>
    </row>
    <row r="6093" spans="1:9" x14ac:dyDescent="0.2">
      <c r="A6093" s="8">
        <f t="shared" si="230"/>
        <v>0</v>
      </c>
      <c r="B6093" s="8">
        <f t="shared" si="231"/>
        <v>0</v>
      </c>
      <c r="G6093" s="7" t="str">
        <f>IF(D6093&gt;Частотометр!B9,"высокочаст",IF(AND(Частотометр!C9&lt;D6093, D6093&lt;Частотометр!B9),"среднечаст","низкочаст"))</f>
        <v>низкочаст</v>
      </c>
      <c r="H6093" s="7" t="str">
        <f>IF(E6093&gt;Частотометр!B28,"высокая",IF(AND(Частотометр!C28&lt;E6093, E6093&lt;Частотометр!B28),"средняя","низкая"))</f>
        <v>низкая</v>
      </c>
      <c r="I6093" s="1"/>
    </row>
    <row r="6094" spans="1:9" x14ac:dyDescent="0.2">
      <c r="A6094" s="8">
        <f t="shared" si="230"/>
        <v>0</v>
      </c>
      <c r="B6094" s="8">
        <f t="shared" si="231"/>
        <v>0</v>
      </c>
      <c r="G6094" s="7" t="str">
        <f>IF(D6094&gt;Частотометр!B9,"высокочаст",IF(AND(Частотометр!C9&lt;D6094, D6094&lt;Частотометр!B9),"среднечаст","низкочаст"))</f>
        <v>низкочаст</v>
      </c>
      <c r="H6094" s="7" t="str">
        <f>IF(E6094&gt;Частотометр!B28,"высокая",IF(AND(Частотометр!C28&lt;E6094, E6094&lt;Частотометр!B28),"средняя","низкая"))</f>
        <v>низкая</v>
      </c>
      <c r="I6094" s="1"/>
    </row>
    <row r="6095" spans="1:9" x14ac:dyDescent="0.2">
      <c r="A6095" s="8">
        <f t="shared" si="230"/>
        <v>0</v>
      </c>
      <c r="B6095" s="8">
        <f t="shared" si="231"/>
        <v>0</v>
      </c>
      <c r="G6095" s="7" t="str">
        <f>IF(D6095&gt;Частотометр!B9,"высокочаст",IF(AND(Частотометр!C9&lt;D6095, D6095&lt;Частотометр!B9),"среднечаст","низкочаст"))</f>
        <v>низкочаст</v>
      </c>
      <c r="H6095" s="7" t="str">
        <f>IF(E6095&gt;Частотометр!B28,"высокая",IF(AND(Частотометр!C28&lt;E6095, E6095&lt;Частотометр!B28),"средняя","низкая"))</f>
        <v>низкая</v>
      </c>
      <c r="I6095" s="1"/>
    </row>
    <row r="6096" spans="1:9" x14ac:dyDescent="0.2">
      <c r="A6096" s="8">
        <f t="shared" si="230"/>
        <v>0</v>
      </c>
      <c r="B6096" s="8">
        <f t="shared" si="231"/>
        <v>0</v>
      </c>
      <c r="G6096" s="7" t="str">
        <f>IF(D6096&gt;Частотометр!B9,"высокочаст",IF(AND(Частотометр!C9&lt;D6096, D6096&lt;Частотометр!B9),"среднечаст","низкочаст"))</f>
        <v>низкочаст</v>
      </c>
      <c r="H6096" s="7" t="str">
        <f>IF(E6096&gt;Частотометр!B28,"высокая",IF(AND(Частотометр!C28&lt;E6096, E6096&lt;Частотометр!B28),"средняя","низкая"))</f>
        <v>низкая</v>
      </c>
      <c r="I6096" s="1"/>
    </row>
    <row r="6097" spans="1:9" x14ac:dyDescent="0.2">
      <c r="A6097" s="8">
        <f t="shared" si="230"/>
        <v>0</v>
      </c>
      <c r="B6097" s="8">
        <f t="shared" si="231"/>
        <v>0</v>
      </c>
      <c r="G6097" s="7" t="str">
        <f>IF(D6097&gt;Частотометр!B9,"высокочаст",IF(AND(Частотометр!C9&lt;D6097, D6097&lt;Частотометр!B9),"среднечаст","низкочаст"))</f>
        <v>низкочаст</v>
      </c>
      <c r="H6097" s="7" t="str">
        <f>IF(E6097&gt;Частотометр!B28,"высокая",IF(AND(Частотометр!C28&lt;E6097, E6097&lt;Частотометр!B28),"средняя","низкая"))</f>
        <v>низкая</v>
      </c>
      <c r="I6097" s="1"/>
    </row>
    <row r="6098" spans="1:9" x14ac:dyDescent="0.2">
      <c r="A6098" s="8">
        <f t="shared" si="230"/>
        <v>0</v>
      </c>
      <c r="B6098" s="8">
        <f t="shared" si="231"/>
        <v>0</v>
      </c>
      <c r="G6098" s="7" t="str">
        <f>IF(D6098&gt;Частотометр!B9,"высокочаст",IF(AND(Частотометр!C9&lt;D6098, D6098&lt;Частотометр!B9),"среднечаст","низкочаст"))</f>
        <v>низкочаст</v>
      </c>
      <c r="H6098" s="7" t="str">
        <f>IF(E6098&gt;Частотометр!B28,"высокая",IF(AND(Частотометр!C28&lt;E6098, E6098&lt;Частотометр!B28),"средняя","низкая"))</f>
        <v>низкая</v>
      </c>
      <c r="I6098" s="1"/>
    </row>
    <row r="6099" spans="1:9" x14ac:dyDescent="0.2">
      <c r="A6099" s="8">
        <f t="shared" si="230"/>
        <v>0</v>
      </c>
      <c r="B6099" s="8">
        <f t="shared" si="231"/>
        <v>0</v>
      </c>
      <c r="G6099" s="7" t="str">
        <f>IF(D6099&gt;Частотометр!B9,"высокочаст",IF(AND(Частотометр!C9&lt;D6099, D6099&lt;Частотометр!B9),"среднечаст","низкочаст"))</f>
        <v>низкочаст</v>
      </c>
      <c r="H6099" s="7" t="str">
        <f>IF(E6099&gt;Частотометр!B28,"высокая",IF(AND(Частотометр!C28&lt;E6099, E6099&lt;Частотометр!B28),"средняя","низкая"))</f>
        <v>низкая</v>
      </c>
      <c r="I6099" s="1"/>
    </row>
    <row r="6100" spans="1:9" x14ac:dyDescent="0.2">
      <c r="A6100" s="8">
        <f t="shared" si="230"/>
        <v>0</v>
      </c>
      <c r="B6100" s="8">
        <f t="shared" si="231"/>
        <v>0</v>
      </c>
      <c r="G6100" s="7" t="str">
        <f>IF(D6100&gt;Частотометр!B9,"высокочаст",IF(AND(Частотометр!C9&lt;D6100, D6100&lt;Частотометр!B9),"среднечаст","низкочаст"))</f>
        <v>низкочаст</v>
      </c>
      <c r="H6100" s="7" t="str">
        <f>IF(E6100&gt;Частотометр!B28,"высокая",IF(AND(Частотометр!C28&lt;E6100, E6100&lt;Частотометр!B28),"средняя","низкая"))</f>
        <v>низкая</v>
      </c>
      <c r="I6100" s="1"/>
    </row>
    <row r="6101" spans="1:9" x14ac:dyDescent="0.2">
      <c r="A6101" s="8">
        <f t="shared" si="230"/>
        <v>0</v>
      </c>
      <c r="B6101" s="8">
        <f t="shared" si="231"/>
        <v>0</v>
      </c>
      <c r="G6101" s="7" t="str">
        <f>IF(D6101&gt;Частотометр!B9,"высокочаст",IF(AND(Частотометр!C9&lt;D6101, D6101&lt;Частотометр!B9),"среднечаст","низкочаст"))</f>
        <v>низкочаст</v>
      </c>
      <c r="H6101" s="7" t="str">
        <f>IF(E6101&gt;Частотометр!B28,"высокая",IF(AND(Частотометр!C28&lt;E6101, E6101&lt;Частотометр!B28),"средняя","низкая"))</f>
        <v>низкая</v>
      </c>
      <c r="I6101" s="1"/>
    </row>
    <row r="6102" spans="1:9" x14ac:dyDescent="0.2">
      <c r="A6102" s="8">
        <f t="shared" si="230"/>
        <v>0</v>
      </c>
      <c r="B6102" s="8">
        <f t="shared" si="231"/>
        <v>0</v>
      </c>
      <c r="G6102" s="7" t="str">
        <f>IF(D6102&gt;Частотометр!B9,"высокочаст",IF(AND(Частотометр!C9&lt;D6102, D6102&lt;Частотометр!B9),"среднечаст","низкочаст"))</f>
        <v>низкочаст</v>
      </c>
      <c r="H6102" s="7" t="str">
        <f>IF(E6102&gt;Частотометр!B28,"высокая",IF(AND(Частотометр!C28&lt;E6102, E6102&lt;Частотометр!B28),"средняя","низкая"))</f>
        <v>низкая</v>
      </c>
      <c r="I6102" s="1"/>
    </row>
    <row r="6103" spans="1:9" x14ac:dyDescent="0.2">
      <c r="A6103" s="8">
        <f t="shared" si="230"/>
        <v>0</v>
      </c>
      <c r="B6103" s="8">
        <f t="shared" si="231"/>
        <v>0</v>
      </c>
      <c r="G6103" s="7" t="str">
        <f>IF(D6103&gt;Частотометр!B9,"высокочаст",IF(AND(Частотометр!C9&lt;D6103, D6103&lt;Частотометр!B9),"среднечаст","низкочаст"))</f>
        <v>низкочаст</v>
      </c>
      <c r="H6103" s="7" t="str">
        <f>IF(E6103&gt;Частотометр!B28,"высокая",IF(AND(Частотометр!C28&lt;E6103, E6103&lt;Частотометр!B28),"средняя","низкая"))</f>
        <v>низкая</v>
      </c>
      <c r="I6103" s="1"/>
    </row>
    <row r="6104" spans="1:9" x14ac:dyDescent="0.2">
      <c r="A6104" s="8">
        <f t="shared" si="230"/>
        <v>0</v>
      </c>
      <c r="B6104" s="8">
        <f t="shared" si="231"/>
        <v>0</v>
      </c>
      <c r="G6104" s="7" t="str">
        <f>IF(D6104&gt;Частотометр!B9,"высокочаст",IF(AND(Частотометр!C9&lt;D6104, D6104&lt;Частотометр!B9),"среднечаст","низкочаст"))</f>
        <v>низкочаст</v>
      </c>
      <c r="H6104" s="7" t="str">
        <f>IF(E6104&gt;Частотометр!B28,"высокая",IF(AND(Частотометр!C28&lt;E6104, E6104&lt;Частотометр!B28),"средняя","низкая"))</f>
        <v>низкая</v>
      </c>
      <c r="I6104" s="1"/>
    </row>
    <row r="6105" spans="1:9" x14ac:dyDescent="0.2">
      <c r="A6105" s="8">
        <f t="shared" si="230"/>
        <v>0</v>
      </c>
      <c r="B6105" s="8">
        <f t="shared" si="231"/>
        <v>0</v>
      </c>
      <c r="G6105" s="7" t="str">
        <f>IF(D6105&gt;Частотометр!B9,"высокочаст",IF(AND(Частотометр!C9&lt;D6105, D6105&lt;Частотометр!B9),"среднечаст","низкочаст"))</f>
        <v>низкочаст</v>
      </c>
      <c r="H6105" s="7" t="str">
        <f>IF(E6105&gt;Частотометр!B28,"высокая",IF(AND(Частотометр!C28&lt;E6105, E6105&lt;Частотометр!B28),"средняя","низкая"))</f>
        <v>низкая</v>
      </c>
      <c r="I6105" s="1"/>
    </row>
    <row r="6106" spans="1:9" x14ac:dyDescent="0.2">
      <c r="A6106" s="8">
        <f t="shared" si="230"/>
        <v>0</v>
      </c>
      <c r="B6106" s="8">
        <f t="shared" si="231"/>
        <v>0</v>
      </c>
      <c r="G6106" s="7" t="str">
        <f>IF(D6106&gt;Частотометр!B9,"высокочаст",IF(AND(Частотометр!C9&lt;D6106, D6106&lt;Частотометр!B9),"среднечаст","низкочаст"))</f>
        <v>низкочаст</v>
      </c>
      <c r="H6106" s="7" t="str">
        <f>IF(E6106&gt;Частотометр!B28,"высокая",IF(AND(Частотометр!C28&lt;E6106, E6106&lt;Частотометр!B28),"средняя","низкая"))</f>
        <v>низкая</v>
      </c>
      <c r="I6106" s="1"/>
    </row>
    <row r="6107" spans="1:9" x14ac:dyDescent="0.2">
      <c r="A6107" s="8">
        <f t="shared" si="230"/>
        <v>0</v>
      </c>
      <c r="B6107" s="8">
        <f t="shared" si="231"/>
        <v>0</v>
      </c>
      <c r="G6107" s="7" t="str">
        <f>IF(D6107&gt;Частотометр!B9,"высокочаст",IF(AND(Частотометр!C9&lt;D6107, D6107&lt;Частотометр!B9),"среднечаст","низкочаст"))</f>
        <v>низкочаст</v>
      </c>
      <c r="H6107" s="7" t="str">
        <f>IF(E6107&gt;Частотометр!B28,"высокая",IF(AND(Частотометр!C28&lt;E6107, E6107&lt;Частотометр!B28),"средняя","низкая"))</f>
        <v>низкая</v>
      </c>
      <c r="I6107" s="1"/>
    </row>
    <row r="6108" spans="1:9" x14ac:dyDescent="0.2">
      <c r="A6108" s="8">
        <f t="shared" si="230"/>
        <v>0</v>
      </c>
      <c r="B6108" s="8">
        <f t="shared" si="231"/>
        <v>0</v>
      </c>
      <c r="G6108" s="7" t="str">
        <f>IF(D6108&gt;Частотометр!B9,"высокочаст",IF(AND(Частотометр!C9&lt;D6108, D6108&lt;Частотометр!B9),"среднечаст","низкочаст"))</f>
        <v>низкочаст</v>
      </c>
      <c r="H6108" s="7" t="str">
        <f>IF(E6108&gt;Частотометр!B28,"высокая",IF(AND(Частотометр!C28&lt;E6108, E6108&lt;Частотометр!B28),"средняя","низкая"))</f>
        <v>низкая</v>
      </c>
      <c r="I6108" s="1"/>
    </row>
    <row r="6109" spans="1:9" x14ac:dyDescent="0.2">
      <c r="A6109" s="8">
        <f t="shared" si="230"/>
        <v>0</v>
      </c>
      <c r="B6109" s="8">
        <f t="shared" si="231"/>
        <v>0</v>
      </c>
      <c r="G6109" s="7" t="str">
        <f>IF(D6109&gt;Частотометр!B9,"высокочаст",IF(AND(Частотометр!C9&lt;D6109, D6109&lt;Частотометр!B9),"среднечаст","низкочаст"))</f>
        <v>низкочаст</v>
      </c>
      <c r="H6109" s="7" t="str">
        <f>IF(E6109&gt;Частотометр!B28,"высокая",IF(AND(Частотометр!C28&lt;E6109, E6109&lt;Частотометр!B28),"средняя","низкая"))</f>
        <v>низкая</v>
      </c>
      <c r="I6109" s="1"/>
    </row>
    <row r="6110" spans="1:9" x14ac:dyDescent="0.2">
      <c r="A6110" s="8">
        <f t="shared" si="230"/>
        <v>0</v>
      </c>
      <c r="B6110" s="8">
        <f t="shared" si="231"/>
        <v>0</v>
      </c>
      <c r="G6110" s="7" t="str">
        <f>IF(D6110&gt;Частотометр!B9,"высокочаст",IF(AND(Частотометр!C9&lt;D6110, D6110&lt;Частотометр!B9),"среднечаст","низкочаст"))</f>
        <v>низкочаст</v>
      </c>
      <c r="H6110" s="7" t="str">
        <f>IF(E6110&gt;Частотометр!B28,"высокая",IF(AND(Частотометр!C28&lt;E6110, E6110&lt;Частотометр!B28),"средняя","низкая"))</f>
        <v>низкая</v>
      </c>
      <c r="I6110" s="1"/>
    </row>
    <row r="6111" spans="1:9" x14ac:dyDescent="0.2">
      <c r="A6111" s="8">
        <f t="shared" si="230"/>
        <v>0</v>
      </c>
      <c r="B6111" s="8">
        <f t="shared" si="231"/>
        <v>0</v>
      </c>
      <c r="G6111" s="7" t="str">
        <f>IF(D6111&gt;Частотометр!B9,"высокочаст",IF(AND(Частотометр!C9&lt;D6111, D6111&lt;Частотометр!B9),"среднечаст","низкочаст"))</f>
        <v>низкочаст</v>
      </c>
      <c r="H6111" s="7" t="str">
        <f>IF(E6111&gt;Частотометр!B28,"высокая",IF(AND(Частотометр!C28&lt;E6111, E6111&lt;Частотометр!B28),"средняя","низкая"))</f>
        <v>низкая</v>
      </c>
      <c r="I6111" s="1"/>
    </row>
    <row r="6112" spans="1:9" x14ac:dyDescent="0.2">
      <c r="A6112" s="8">
        <f t="shared" si="230"/>
        <v>0</v>
      </c>
      <c r="B6112" s="8">
        <f t="shared" si="231"/>
        <v>0</v>
      </c>
      <c r="G6112" s="7" t="str">
        <f>IF(D6112&gt;Частотометр!B9,"высокочаст",IF(AND(Частотометр!C9&lt;D6112, D6112&lt;Частотометр!B9),"среднечаст","низкочаст"))</f>
        <v>низкочаст</v>
      </c>
      <c r="H6112" s="7" t="str">
        <f>IF(E6112&gt;Частотометр!B28,"высокая",IF(AND(Частотометр!C28&lt;E6112, E6112&lt;Частотометр!B28),"средняя","низкая"))</f>
        <v>низкая</v>
      </c>
      <c r="I6112" s="1"/>
    </row>
    <row r="6113" spans="1:9" x14ac:dyDescent="0.2">
      <c r="A6113" s="8">
        <f t="shared" si="230"/>
        <v>0</v>
      </c>
      <c r="B6113" s="8">
        <f t="shared" si="231"/>
        <v>0</v>
      </c>
      <c r="G6113" s="7" t="str">
        <f>IF(D6113&gt;Частотометр!B9,"высокочаст",IF(AND(Частотометр!C9&lt;D6113, D6113&lt;Частотометр!B9),"среднечаст","низкочаст"))</f>
        <v>низкочаст</v>
      </c>
      <c r="H6113" s="7" t="str">
        <f>IF(E6113&gt;Частотометр!B28,"высокая",IF(AND(Частотометр!C28&lt;E6113, E6113&lt;Частотометр!B28),"средняя","низкая"))</f>
        <v>низкая</v>
      </c>
      <c r="I6113" s="1"/>
    </row>
    <row r="6114" spans="1:9" x14ac:dyDescent="0.2">
      <c r="A6114" s="8">
        <f t="shared" si="230"/>
        <v>0</v>
      </c>
      <c r="B6114" s="8">
        <f t="shared" si="231"/>
        <v>0</v>
      </c>
      <c r="G6114" s="7" t="str">
        <f>IF(D6114&gt;Частотометр!B9,"высокочаст",IF(AND(Частотометр!C9&lt;D6114, D6114&lt;Частотометр!B9),"среднечаст","низкочаст"))</f>
        <v>низкочаст</v>
      </c>
      <c r="H6114" s="7" t="str">
        <f>IF(E6114&gt;Частотометр!B28,"высокая",IF(AND(Частотометр!C28&lt;E6114, E6114&lt;Частотометр!B28),"средняя","низкая"))</f>
        <v>низкая</v>
      </c>
      <c r="I6114" s="1"/>
    </row>
    <row r="6115" spans="1:9" x14ac:dyDescent="0.2">
      <c r="A6115" s="8">
        <f t="shared" si="230"/>
        <v>0</v>
      </c>
      <c r="B6115" s="8">
        <f t="shared" si="231"/>
        <v>0</v>
      </c>
      <c r="G6115" s="7" t="str">
        <f>IF(D6115&gt;Частотометр!B9,"высокочаст",IF(AND(Частотометр!C9&lt;D6115, D6115&lt;Частотометр!B9),"среднечаст","низкочаст"))</f>
        <v>низкочаст</v>
      </c>
      <c r="H6115" s="7" t="str">
        <f>IF(E6115&gt;Частотометр!B28,"высокая",IF(AND(Частотометр!C28&lt;E6115, E6115&lt;Частотометр!B28),"средняя","низкая"))</f>
        <v>низкая</v>
      </c>
      <c r="I6115" s="1"/>
    </row>
    <row r="6116" spans="1:9" x14ac:dyDescent="0.2">
      <c r="A6116" s="8">
        <f t="shared" si="230"/>
        <v>0</v>
      </c>
      <c r="B6116" s="8">
        <f t="shared" si="231"/>
        <v>0</v>
      </c>
      <c r="G6116" s="7" t="str">
        <f>IF(D6116&gt;Частотометр!B9,"высокочаст",IF(AND(Частотометр!C9&lt;D6116, D6116&lt;Частотометр!B9),"среднечаст","низкочаст"))</f>
        <v>низкочаст</v>
      </c>
      <c r="H6116" s="7" t="str">
        <f>IF(E6116&gt;Частотометр!B28,"высокая",IF(AND(Частотометр!C28&lt;E6116, E6116&lt;Частотометр!B28),"средняя","низкая"))</f>
        <v>низкая</v>
      </c>
      <c r="I6116" s="1"/>
    </row>
    <row r="6117" spans="1:9" x14ac:dyDescent="0.2">
      <c r="A6117" s="8">
        <f t="shared" si="230"/>
        <v>0</v>
      </c>
      <c r="B6117" s="8">
        <f t="shared" si="231"/>
        <v>0</v>
      </c>
      <c r="G6117" s="7" t="str">
        <f>IF(D6117&gt;Частотометр!B9,"высокочаст",IF(AND(Частотометр!C9&lt;D6117, D6117&lt;Частотометр!B9),"среднечаст","низкочаст"))</f>
        <v>низкочаст</v>
      </c>
      <c r="H6117" s="7" t="str">
        <f>IF(E6117&gt;Частотометр!B28,"высокая",IF(AND(Частотометр!C28&lt;E6117, E6117&lt;Частотометр!B28),"средняя","низкая"))</f>
        <v>низкая</v>
      </c>
      <c r="I6117" s="1"/>
    </row>
    <row r="6118" spans="1:9" x14ac:dyDescent="0.2">
      <c r="A6118" s="8">
        <f t="shared" si="230"/>
        <v>0</v>
      </c>
      <c r="B6118" s="8">
        <f t="shared" si="231"/>
        <v>0</v>
      </c>
      <c r="G6118" s="7" t="str">
        <f>IF(D6118&gt;Частотометр!B9,"высокочаст",IF(AND(Частотометр!C9&lt;D6118, D6118&lt;Частотометр!B9),"среднечаст","низкочаст"))</f>
        <v>низкочаст</v>
      </c>
      <c r="H6118" s="7" t="str">
        <f>IF(E6118&gt;Частотометр!B28,"высокая",IF(AND(Частотометр!C28&lt;E6118, E6118&lt;Частотометр!B28),"средняя","низкая"))</f>
        <v>низкая</v>
      </c>
      <c r="I6118" s="1"/>
    </row>
    <row r="6119" spans="1:9" x14ac:dyDescent="0.2">
      <c r="A6119" s="8">
        <f t="shared" si="230"/>
        <v>0</v>
      </c>
      <c r="B6119" s="8">
        <f t="shared" si="231"/>
        <v>0</v>
      </c>
      <c r="G6119" s="7" t="str">
        <f>IF(D6119&gt;Частотометр!B9,"высокочаст",IF(AND(Частотометр!C9&lt;D6119, D6119&lt;Частотометр!B9),"среднечаст","низкочаст"))</f>
        <v>низкочаст</v>
      </c>
      <c r="H6119" s="7" t="str">
        <f>IF(E6119&gt;Частотометр!B28,"высокая",IF(AND(Частотометр!C28&lt;E6119, E6119&lt;Частотометр!B28),"средняя","низкая"))</f>
        <v>низкая</v>
      </c>
      <c r="I6119" s="1"/>
    </row>
    <row r="6120" spans="1:9" x14ac:dyDescent="0.2">
      <c r="A6120" s="8">
        <f t="shared" si="230"/>
        <v>0</v>
      </c>
      <c r="B6120" s="8">
        <f t="shared" si="231"/>
        <v>0</v>
      </c>
      <c r="G6120" s="7" t="str">
        <f>IF(D6120&gt;Частотометр!B9,"высокочаст",IF(AND(Частотометр!C9&lt;D6120, D6120&lt;Частотометр!B9),"среднечаст","низкочаст"))</f>
        <v>низкочаст</v>
      </c>
      <c r="H6120" s="7" t="str">
        <f>IF(E6120&gt;Частотометр!B28,"высокая",IF(AND(Частотометр!C28&lt;E6120, E6120&lt;Частотометр!B28),"средняя","низкая"))</f>
        <v>низкая</v>
      </c>
      <c r="I6120" s="1"/>
    </row>
    <row r="6121" spans="1:9" x14ac:dyDescent="0.2">
      <c r="A6121" s="8">
        <f t="shared" si="230"/>
        <v>0</v>
      </c>
      <c r="B6121" s="8">
        <f t="shared" si="231"/>
        <v>0</v>
      </c>
      <c r="G6121" s="7" t="str">
        <f>IF(D6121&gt;Частотометр!B9,"высокочаст",IF(AND(Частотометр!C9&lt;D6121, D6121&lt;Частотометр!B9),"среднечаст","низкочаст"))</f>
        <v>низкочаст</v>
      </c>
      <c r="H6121" s="7" t="str">
        <f>IF(E6121&gt;Частотометр!B28,"высокая",IF(AND(Частотометр!C28&lt;E6121, E6121&lt;Частотометр!B28),"средняя","низкая"))</f>
        <v>низкая</v>
      </c>
      <c r="I6121" s="1"/>
    </row>
    <row r="6122" spans="1:9" x14ac:dyDescent="0.2">
      <c r="A6122" s="8">
        <f t="shared" si="230"/>
        <v>0</v>
      </c>
      <c r="B6122" s="8">
        <f t="shared" si="231"/>
        <v>0</v>
      </c>
      <c r="G6122" s="7" t="str">
        <f>IF(D6122&gt;Частотометр!B9,"высокочаст",IF(AND(Частотометр!C9&lt;D6122, D6122&lt;Частотометр!B9),"среднечаст","низкочаст"))</f>
        <v>низкочаст</v>
      </c>
      <c r="H6122" s="7" t="str">
        <f>IF(E6122&gt;Частотометр!B28,"высокая",IF(AND(Частотометр!C28&lt;E6122, E6122&lt;Частотометр!B28),"средняя","низкая"))</f>
        <v>низкая</v>
      </c>
      <c r="I6122" s="1"/>
    </row>
    <row r="6123" spans="1:9" x14ac:dyDescent="0.2">
      <c r="A6123" s="8">
        <f t="shared" si="230"/>
        <v>0</v>
      </c>
      <c r="B6123" s="8">
        <f t="shared" si="231"/>
        <v>0</v>
      </c>
      <c r="G6123" s="7" t="str">
        <f>IF(D6123&gt;Частотометр!B9,"высокочаст",IF(AND(Частотометр!C9&lt;D6123, D6123&lt;Частотометр!B9),"среднечаст","низкочаст"))</f>
        <v>низкочаст</v>
      </c>
      <c r="H6123" s="7" t="str">
        <f>IF(E6123&gt;Частотометр!B28,"высокая",IF(AND(Частотометр!C28&lt;E6123, E6123&lt;Частотометр!B28),"средняя","низкая"))</f>
        <v>низкая</v>
      </c>
      <c r="I6123" s="1"/>
    </row>
    <row r="6124" spans="1:9" x14ac:dyDescent="0.2">
      <c r="A6124" s="8">
        <f t="shared" si="230"/>
        <v>0</v>
      </c>
      <c r="B6124" s="8">
        <f t="shared" si="231"/>
        <v>0</v>
      </c>
      <c r="G6124" s="7" t="str">
        <f>IF(D6124&gt;Частотометр!B9,"высокочаст",IF(AND(Частотометр!C9&lt;D6124, D6124&lt;Частотометр!B9),"среднечаст","низкочаст"))</f>
        <v>низкочаст</v>
      </c>
      <c r="H6124" s="7" t="str">
        <f>IF(E6124&gt;Частотометр!B28,"высокая",IF(AND(Частотометр!C28&lt;E6124, E6124&lt;Частотометр!B28),"средняя","низкая"))</f>
        <v>низкая</v>
      </c>
      <c r="I6124" s="1"/>
    </row>
    <row r="6125" spans="1:9" x14ac:dyDescent="0.2">
      <c r="A6125" s="8">
        <f t="shared" si="230"/>
        <v>0</v>
      </c>
      <c r="B6125" s="8">
        <f t="shared" si="231"/>
        <v>0</v>
      </c>
      <c r="G6125" s="7" t="str">
        <f>IF(D6125&gt;Частотометр!B9,"высокочаст",IF(AND(Частотометр!C9&lt;D6125, D6125&lt;Частотометр!B9),"среднечаст","низкочаст"))</f>
        <v>низкочаст</v>
      </c>
      <c r="H6125" s="7" t="str">
        <f>IF(E6125&gt;Частотометр!B28,"высокая",IF(AND(Частотометр!C28&lt;E6125, E6125&lt;Частотометр!B28),"средняя","низкая"))</f>
        <v>низкая</v>
      </c>
      <c r="I6125" s="1"/>
    </row>
    <row r="6126" spans="1:9" x14ac:dyDescent="0.2">
      <c r="A6126" s="8">
        <f t="shared" si="230"/>
        <v>0</v>
      </c>
      <c r="B6126" s="8">
        <f t="shared" si="231"/>
        <v>0</v>
      </c>
      <c r="G6126" s="7" t="str">
        <f>IF(D6126&gt;Частотометр!B9,"высокочаст",IF(AND(Частотометр!C9&lt;D6126, D6126&lt;Частотометр!B9),"среднечаст","низкочаст"))</f>
        <v>низкочаст</v>
      </c>
      <c r="H6126" s="7" t="str">
        <f>IF(E6126&gt;Частотометр!B28,"высокая",IF(AND(Частотометр!C28&lt;E6126, E6126&lt;Частотометр!B28),"средняя","низкая"))</f>
        <v>низкая</v>
      </c>
      <c r="I6126" s="1"/>
    </row>
    <row r="6127" spans="1:9" x14ac:dyDescent="0.2">
      <c r="A6127" s="8">
        <f t="shared" si="230"/>
        <v>0</v>
      </c>
      <c r="B6127" s="8">
        <f t="shared" si="231"/>
        <v>0</v>
      </c>
      <c r="G6127" s="7" t="str">
        <f>IF(D6127&gt;Частотометр!B9,"высокочаст",IF(AND(Частотометр!C9&lt;D6127, D6127&lt;Частотометр!B9),"среднечаст","низкочаст"))</f>
        <v>низкочаст</v>
      </c>
      <c r="H6127" s="7" t="str">
        <f>IF(E6127&gt;Частотометр!B28,"высокая",IF(AND(Частотометр!C28&lt;E6127, E6127&lt;Частотометр!B28),"средняя","низкая"))</f>
        <v>низкая</v>
      </c>
      <c r="I6127" s="1"/>
    </row>
    <row r="6128" spans="1:9" x14ac:dyDescent="0.2">
      <c r="A6128" s="8">
        <f t="shared" si="230"/>
        <v>0</v>
      </c>
      <c r="B6128" s="8">
        <f t="shared" si="231"/>
        <v>0</v>
      </c>
      <c r="G6128" s="7" t="str">
        <f>IF(D6128&gt;Частотометр!B9,"высокочаст",IF(AND(Частотометр!C9&lt;D6128, D6128&lt;Частотометр!B9),"среднечаст","низкочаст"))</f>
        <v>низкочаст</v>
      </c>
      <c r="H6128" s="7" t="str">
        <f>IF(E6128&gt;Частотометр!B28,"высокая",IF(AND(Частотометр!C28&lt;E6128, E6128&lt;Частотометр!B28),"средняя","низкая"))</f>
        <v>низкая</v>
      </c>
      <c r="I6128" s="1"/>
    </row>
    <row r="6129" spans="1:9" x14ac:dyDescent="0.2">
      <c r="A6129" s="8">
        <f t="shared" si="230"/>
        <v>0</v>
      </c>
      <c r="B6129" s="8">
        <f t="shared" si="231"/>
        <v>0</v>
      </c>
      <c r="G6129" s="7" t="str">
        <f>IF(D6129&gt;Частотометр!B9,"высокочаст",IF(AND(Частотометр!C9&lt;D6129, D6129&lt;Частотометр!B9),"среднечаст","низкочаст"))</f>
        <v>низкочаст</v>
      </c>
      <c r="H6129" s="7" t="str">
        <f>IF(E6129&gt;Частотометр!B28,"высокая",IF(AND(Частотометр!C28&lt;E6129, E6129&lt;Частотометр!B28),"средняя","низкая"))</f>
        <v>низкая</v>
      </c>
      <c r="I6129" s="1"/>
    </row>
    <row r="6130" spans="1:9" x14ac:dyDescent="0.2">
      <c r="A6130" s="8">
        <f t="shared" si="230"/>
        <v>0</v>
      </c>
      <c r="B6130" s="8">
        <f t="shared" si="231"/>
        <v>0</v>
      </c>
      <c r="G6130" s="7" t="str">
        <f>IF(D6130&gt;Частотометр!B9,"высокочаст",IF(AND(Частотометр!C9&lt;D6130, D6130&lt;Частотометр!B9),"среднечаст","низкочаст"))</f>
        <v>низкочаст</v>
      </c>
      <c r="H6130" s="7" t="str">
        <f>IF(E6130&gt;Частотометр!B28,"высокая",IF(AND(Частотометр!C28&lt;E6130, E6130&lt;Частотометр!B28),"средняя","низкая"))</f>
        <v>низкая</v>
      </c>
      <c r="I6130" s="1"/>
    </row>
    <row r="6131" spans="1:9" x14ac:dyDescent="0.2">
      <c r="A6131" s="8">
        <f t="shared" si="230"/>
        <v>0</v>
      </c>
      <c r="B6131" s="8">
        <f t="shared" si="231"/>
        <v>0</v>
      </c>
      <c r="G6131" s="7" t="str">
        <f>IF(D6131&gt;Частотометр!B9,"высокочаст",IF(AND(Частотометр!C9&lt;D6131, D6131&lt;Частотометр!B9),"среднечаст","низкочаст"))</f>
        <v>низкочаст</v>
      </c>
      <c r="H6131" s="7" t="str">
        <f>IF(E6131&gt;Частотометр!B28,"высокая",IF(AND(Частотометр!C28&lt;E6131, E6131&lt;Частотометр!B28),"средняя","низкая"))</f>
        <v>низкая</v>
      </c>
      <c r="I6131" s="1"/>
    </row>
    <row r="6132" spans="1:9" x14ac:dyDescent="0.2">
      <c r="A6132" s="8">
        <f t="shared" si="230"/>
        <v>0</v>
      </c>
      <c r="B6132" s="8">
        <f t="shared" si="231"/>
        <v>0</v>
      </c>
      <c r="G6132" s="7" t="str">
        <f>IF(D6132&gt;Частотометр!B9,"высокочаст",IF(AND(Частотометр!C9&lt;D6132, D6132&lt;Частотометр!B9),"среднечаст","низкочаст"))</f>
        <v>низкочаст</v>
      </c>
      <c r="H6132" s="7" t="str">
        <f>IF(E6132&gt;Частотометр!B28,"высокая",IF(AND(Частотометр!C28&lt;E6132, E6132&lt;Частотометр!B28),"средняя","низкая"))</f>
        <v>низкая</v>
      </c>
      <c r="I6132" s="1"/>
    </row>
    <row r="6133" spans="1:9" x14ac:dyDescent="0.2">
      <c r="A6133" s="8">
        <f t="shared" si="230"/>
        <v>0</v>
      </c>
      <c r="B6133" s="8">
        <f t="shared" si="231"/>
        <v>0</v>
      </c>
      <c r="G6133" s="7" t="str">
        <f>IF(D6133&gt;Частотометр!B9,"высокочаст",IF(AND(Частотометр!C9&lt;D6133, D6133&lt;Частотометр!B9),"среднечаст","низкочаст"))</f>
        <v>низкочаст</v>
      </c>
      <c r="H6133" s="7" t="str">
        <f>IF(E6133&gt;Частотометр!B28,"высокая",IF(AND(Частотометр!C28&lt;E6133, E6133&lt;Частотометр!B28),"средняя","низкая"))</f>
        <v>низкая</v>
      </c>
      <c r="I6133" s="1"/>
    </row>
    <row r="6134" spans="1:9" x14ac:dyDescent="0.2">
      <c r="A6134" s="8">
        <f t="shared" si="230"/>
        <v>0</v>
      </c>
      <c r="B6134" s="8">
        <f t="shared" si="231"/>
        <v>0</v>
      </c>
      <c r="G6134" s="7" t="str">
        <f>IF(D6134&gt;Частотометр!B9,"высокочаст",IF(AND(Частотометр!C9&lt;D6134, D6134&lt;Частотометр!B9),"среднечаст","низкочаст"))</f>
        <v>низкочаст</v>
      </c>
      <c r="H6134" s="7" t="str">
        <f>IF(E6134&gt;Частотометр!B28,"высокая",IF(AND(Частотометр!C28&lt;E6134, E6134&lt;Частотометр!B28),"средняя","низкая"))</f>
        <v>низкая</v>
      </c>
      <c r="I6134" s="1"/>
    </row>
    <row r="6135" spans="1:9" x14ac:dyDescent="0.2">
      <c r="A6135" s="8">
        <f t="shared" si="230"/>
        <v>0</v>
      </c>
      <c r="B6135" s="8">
        <f t="shared" si="231"/>
        <v>0</v>
      </c>
      <c r="G6135" s="7" t="str">
        <f>IF(D6135&gt;Частотометр!B9,"высокочаст",IF(AND(Частотометр!C9&lt;D6135, D6135&lt;Частотометр!B9),"среднечаст","низкочаст"))</f>
        <v>низкочаст</v>
      </c>
      <c r="H6135" s="7" t="str">
        <f>IF(E6135&gt;Частотометр!B28,"высокая",IF(AND(Частотометр!C28&lt;E6135, E6135&lt;Частотометр!B28),"средняя","низкая"))</f>
        <v>низкая</v>
      </c>
      <c r="I6135" s="1"/>
    </row>
    <row r="6136" spans="1:9" x14ac:dyDescent="0.2">
      <c r="A6136" s="8">
        <f t="shared" si="230"/>
        <v>0</v>
      </c>
      <c r="B6136" s="8">
        <f t="shared" si="231"/>
        <v>0</v>
      </c>
      <c r="G6136" s="7" t="str">
        <f>IF(D6136&gt;Частотометр!B9,"высокочаст",IF(AND(Частотометр!C9&lt;D6136, D6136&lt;Частотометр!B9),"среднечаст","низкочаст"))</f>
        <v>низкочаст</v>
      </c>
      <c r="H6136" s="7" t="str">
        <f>IF(E6136&gt;Частотометр!B28,"высокая",IF(AND(Частотометр!C28&lt;E6136, E6136&lt;Частотометр!B28),"средняя","низкая"))</f>
        <v>низкая</v>
      </c>
      <c r="I6136" s="1"/>
    </row>
    <row r="6137" spans="1:9" x14ac:dyDescent="0.2">
      <c r="A6137" s="8">
        <f t="shared" si="230"/>
        <v>0</v>
      </c>
      <c r="B6137" s="8">
        <f t="shared" si="231"/>
        <v>0</v>
      </c>
      <c r="G6137" s="7" t="str">
        <f>IF(D6137&gt;Частотометр!B9,"высокочаст",IF(AND(Частотометр!C9&lt;D6137, D6137&lt;Частотометр!B9),"среднечаст","низкочаст"))</f>
        <v>низкочаст</v>
      </c>
      <c r="H6137" s="7" t="str">
        <f>IF(E6137&gt;Частотометр!B28,"высокая",IF(AND(Частотометр!C28&lt;E6137, E6137&lt;Частотометр!B28),"средняя","низкая"))</f>
        <v>низкая</v>
      </c>
      <c r="I6137" s="1"/>
    </row>
    <row r="6138" spans="1:9" x14ac:dyDescent="0.2">
      <c r="A6138" s="8">
        <f t="shared" si="230"/>
        <v>0</v>
      </c>
      <c r="B6138" s="8">
        <f t="shared" si="231"/>
        <v>0</v>
      </c>
      <c r="G6138" s="7" t="str">
        <f>IF(D6138&gt;Частотометр!B9,"высокочаст",IF(AND(Частотометр!C9&lt;D6138, D6138&lt;Частотометр!B9),"среднечаст","низкочаст"))</f>
        <v>низкочаст</v>
      </c>
      <c r="H6138" s="7" t="str">
        <f>IF(E6138&gt;Частотометр!B28,"высокая",IF(AND(Частотометр!C28&lt;E6138, E6138&lt;Частотометр!B28),"средняя","низкая"))</f>
        <v>низкая</v>
      </c>
      <c r="I6138" s="1"/>
    </row>
    <row r="6139" spans="1:9" x14ac:dyDescent="0.2">
      <c r="A6139" s="8">
        <f t="shared" si="230"/>
        <v>0</v>
      </c>
      <c r="B6139" s="8">
        <f t="shared" si="231"/>
        <v>0</v>
      </c>
      <c r="G6139" s="7" t="str">
        <f>IF(D6139&gt;Частотометр!B9,"высокочаст",IF(AND(Частотометр!C9&lt;D6139, D6139&lt;Частотометр!B9),"среднечаст","низкочаст"))</f>
        <v>низкочаст</v>
      </c>
      <c r="H6139" s="7" t="str">
        <f>IF(E6139&gt;Частотометр!B28,"высокая",IF(AND(Частотометр!C28&lt;E6139, E6139&lt;Частотометр!B28),"средняя","низкая"))</f>
        <v>низкая</v>
      </c>
      <c r="I6139" s="1"/>
    </row>
    <row r="6140" spans="1:9" x14ac:dyDescent="0.2">
      <c r="A6140" s="8">
        <f t="shared" si="230"/>
        <v>0</v>
      </c>
      <c r="B6140" s="8">
        <f t="shared" si="231"/>
        <v>0</v>
      </c>
      <c r="G6140" s="7" t="str">
        <f>IF(D6140&gt;Частотометр!B9,"высокочаст",IF(AND(Частотометр!C9&lt;D6140, D6140&lt;Частотометр!B9),"среднечаст","низкочаст"))</f>
        <v>низкочаст</v>
      </c>
      <c r="H6140" s="7" t="str">
        <f>IF(E6140&gt;Частотометр!B28,"высокая",IF(AND(Частотометр!C28&lt;E6140, E6140&lt;Частотометр!B28),"средняя","низкая"))</f>
        <v>низкая</v>
      </c>
      <c r="I6140" s="1"/>
    </row>
    <row r="6141" spans="1:9" x14ac:dyDescent="0.2">
      <c r="A6141" s="8">
        <f t="shared" si="230"/>
        <v>0</v>
      </c>
      <c r="B6141" s="8">
        <f t="shared" si="231"/>
        <v>0</v>
      </c>
      <c r="G6141" s="7" t="str">
        <f>IF(D6141&gt;Частотометр!B9,"высокочаст",IF(AND(Частотометр!C9&lt;D6141, D6141&lt;Частотометр!B9),"среднечаст","низкочаст"))</f>
        <v>низкочаст</v>
      </c>
      <c r="H6141" s="7" t="str">
        <f>IF(E6141&gt;Частотометр!B28,"высокая",IF(AND(Частотометр!C28&lt;E6141, E6141&lt;Частотометр!B28),"средняя","низкая"))</f>
        <v>низкая</v>
      </c>
      <c r="I6141" s="1"/>
    </row>
    <row r="6142" spans="1:9" x14ac:dyDescent="0.2">
      <c r="A6142" s="8">
        <f t="shared" si="230"/>
        <v>0</v>
      </c>
      <c r="B6142" s="8">
        <f t="shared" si="231"/>
        <v>0</v>
      </c>
      <c r="G6142" s="7" t="str">
        <f>IF(D6142&gt;Частотометр!B9,"высокочаст",IF(AND(Частотометр!C9&lt;D6142, D6142&lt;Частотометр!B9),"среднечаст","низкочаст"))</f>
        <v>низкочаст</v>
      </c>
      <c r="H6142" s="7" t="str">
        <f>IF(E6142&gt;Частотометр!B28,"высокая",IF(AND(Частотометр!C28&lt;E6142, E6142&lt;Частотометр!B28),"средняя","низкая"))</f>
        <v>низкая</v>
      </c>
      <c r="I6142" s="1"/>
    </row>
    <row r="6143" spans="1:9" x14ac:dyDescent="0.2">
      <c r="A6143" s="8">
        <f t="shared" si="230"/>
        <v>0</v>
      </c>
      <c r="B6143" s="8">
        <f t="shared" si="231"/>
        <v>0</v>
      </c>
      <c r="G6143" s="7" t="str">
        <f>IF(D6143&gt;Частотометр!B9,"высокочаст",IF(AND(Частотометр!C9&lt;D6143, D6143&lt;Частотометр!B9),"среднечаст","низкочаст"))</f>
        <v>низкочаст</v>
      </c>
      <c r="H6143" s="7" t="str">
        <f>IF(E6143&gt;Частотометр!B28,"высокая",IF(AND(Частотометр!C28&lt;E6143, E6143&lt;Частотометр!B28),"средняя","низкая"))</f>
        <v>низкая</v>
      </c>
      <c r="I6143" s="1"/>
    </row>
    <row r="6144" spans="1:9" x14ac:dyDescent="0.2">
      <c r="A6144" s="8">
        <f t="shared" si="230"/>
        <v>0</v>
      </c>
      <c r="B6144" s="8">
        <f t="shared" si="231"/>
        <v>0</v>
      </c>
      <c r="G6144" s="7" t="str">
        <f>IF(D6144&gt;Частотометр!B9,"высокочаст",IF(AND(Частотометр!C9&lt;D6144, D6144&lt;Частотометр!B9),"среднечаст","низкочаст"))</f>
        <v>низкочаст</v>
      </c>
      <c r="H6144" s="7" t="str">
        <f>IF(E6144&gt;Частотометр!B28,"высокая",IF(AND(Частотометр!C28&lt;E6144, E6144&lt;Частотометр!B28),"средняя","низкая"))</f>
        <v>низкая</v>
      </c>
      <c r="I6144" s="1"/>
    </row>
    <row r="6145" spans="1:9" x14ac:dyDescent="0.2">
      <c r="A6145" s="8">
        <f t="shared" si="230"/>
        <v>0</v>
      </c>
      <c r="B6145" s="8">
        <f t="shared" si="231"/>
        <v>0</v>
      </c>
      <c r="G6145" s="7" t="str">
        <f>IF(D6145&gt;Частотометр!B9,"высокочаст",IF(AND(Частотометр!C9&lt;D6145, D6145&lt;Частотометр!B9),"среднечаст","низкочаст"))</f>
        <v>низкочаст</v>
      </c>
      <c r="H6145" s="7" t="str">
        <f>IF(E6145&gt;Частотометр!B28,"высокая",IF(AND(Частотометр!C28&lt;E6145, E6145&lt;Частотометр!B28),"средняя","низкая"))</f>
        <v>низкая</v>
      </c>
      <c r="I6145" s="1"/>
    </row>
    <row r="6146" spans="1:9" x14ac:dyDescent="0.2">
      <c r="A6146" s="8">
        <f t="shared" ref="A6146:A6209" si="232">IF(ISBLANK(C6146),0,LEN(TRIM(C6146))-LEN(SUBSTITUTE(C6146," ",""))+1)</f>
        <v>0</v>
      </c>
      <c r="B6146" s="8">
        <f t="shared" ref="B6146:B6209" si="233">LEN(C6146)</f>
        <v>0</v>
      </c>
      <c r="G6146" s="7" t="str">
        <f>IF(D6146&gt;Частотометр!B9,"высокочаст",IF(AND(Частотометр!C9&lt;D6146, D6146&lt;Частотометр!B9),"среднечаст","низкочаст"))</f>
        <v>низкочаст</v>
      </c>
      <c r="H6146" s="7" t="str">
        <f>IF(E6146&gt;Частотометр!B28,"высокая",IF(AND(Частотометр!C28&lt;E6146, E6146&lt;Частотометр!B28),"средняя","низкая"))</f>
        <v>низкая</v>
      </c>
      <c r="I6146" s="1"/>
    </row>
    <row r="6147" spans="1:9" x14ac:dyDescent="0.2">
      <c r="A6147" s="8">
        <f t="shared" si="232"/>
        <v>0</v>
      </c>
      <c r="B6147" s="8">
        <f t="shared" si="233"/>
        <v>0</v>
      </c>
      <c r="G6147" s="7" t="str">
        <f>IF(D6147&gt;Частотометр!B9,"высокочаст",IF(AND(Частотометр!C9&lt;D6147, D6147&lt;Частотометр!B9),"среднечаст","низкочаст"))</f>
        <v>низкочаст</v>
      </c>
      <c r="H6147" s="7" t="str">
        <f>IF(E6147&gt;Частотометр!B28,"высокая",IF(AND(Частотометр!C28&lt;E6147, E6147&lt;Частотометр!B28),"средняя","низкая"))</f>
        <v>низкая</v>
      </c>
      <c r="I6147" s="1"/>
    </row>
    <row r="6148" spans="1:9" x14ac:dyDescent="0.2">
      <c r="A6148" s="8">
        <f t="shared" si="232"/>
        <v>0</v>
      </c>
      <c r="B6148" s="8">
        <f t="shared" si="233"/>
        <v>0</v>
      </c>
      <c r="G6148" s="7" t="str">
        <f>IF(D6148&gt;Частотометр!B9,"высокочаст",IF(AND(Частотометр!C9&lt;D6148, D6148&lt;Частотометр!B9),"среднечаст","низкочаст"))</f>
        <v>низкочаст</v>
      </c>
      <c r="H6148" s="7" t="str">
        <f>IF(E6148&gt;Частотометр!B28,"высокая",IF(AND(Частотометр!C28&lt;E6148, E6148&lt;Частотометр!B28),"средняя","низкая"))</f>
        <v>низкая</v>
      </c>
      <c r="I6148" s="1"/>
    </row>
    <row r="6149" spans="1:9" x14ac:dyDescent="0.2">
      <c r="A6149" s="8">
        <f t="shared" si="232"/>
        <v>0</v>
      </c>
      <c r="B6149" s="8">
        <f t="shared" si="233"/>
        <v>0</v>
      </c>
      <c r="G6149" s="7" t="str">
        <f>IF(D6149&gt;Частотометр!B9,"высокочаст",IF(AND(Частотометр!C9&lt;D6149, D6149&lt;Частотометр!B9),"среднечаст","низкочаст"))</f>
        <v>низкочаст</v>
      </c>
      <c r="H6149" s="7" t="str">
        <f>IF(E6149&gt;Частотометр!B28,"высокая",IF(AND(Частотометр!C28&lt;E6149, E6149&lt;Частотометр!B28),"средняя","низкая"))</f>
        <v>низкая</v>
      </c>
      <c r="I6149" s="1"/>
    </row>
    <row r="6150" spans="1:9" x14ac:dyDescent="0.2">
      <c r="A6150" s="8">
        <f t="shared" si="232"/>
        <v>0</v>
      </c>
      <c r="B6150" s="8">
        <f t="shared" si="233"/>
        <v>0</v>
      </c>
      <c r="G6150" s="7" t="str">
        <f>IF(D6150&gt;Частотометр!B9,"высокочаст",IF(AND(Частотометр!C9&lt;D6150, D6150&lt;Частотометр!B9),"среднечаст","низкочаст"))</f>
        <v>низкочаст</v>
      </c>
      <c r="H6150" s="7" t="str">
        <f>IF(E6150&gt;Частотометр!B28,"высокая",IF(AND(Частотометр!C28&lt;E6150, E6150&lt;Частотометр!B28),"средняя","низкая"))</f>
        <v>низкая</v>
      </c>
      <c r="I6150" s="1"/>
    </row>
    <row r="6151" spans="1:9" x14ac:dyDescent="0.2">
      <c r="A6151" s="8">
        <f t="shared" si="232"/>
        <v>0</v>
      </c>
      <c r="B6151" s="8">
        <f t="shared" si="233"/>
        <v>0</v>
      </c>
      <c r="G6151" s="7" t="str">
        <f>IF(D6151&gt;Частотометр!B9,"высокочаст",IF(AND(Частотометр!C9&lt;D6151, D6151&lt;Частотометр!B9),"среднечаст","низкочаст"))</f>
        <v>низкочаст</v>
      </c>
      <c r="H6151" s="7" t="str">
        <f>IF(E6151&gt;Частотометр!B28,"высокая",IF(AND(Частотометр!C28&lt;E6151, E6151&lt;Частотометр!B28),"средняя","низкая"))</f>
        <v>низкая</v>
      </c>
      <c r="I6151" s="1"/>
    </row>
    <row r="6152" spans="1:9" x14ac:dyDescent="0.2">
      <c r="A6152" s="8">
        <f t="shared" si="232"/>
        <v>0</v>
      </c>
      <c r="B6152" s="8">
        <f t="shared" si="233"/>
        <v>0</v>
      </c>
      <c r="G6152" s="7" t="str">
        <f>IF(D6152&gt;Частотометр!B9,"высокочаст",IF(AND(Частотометр!C9&lt;D6152, D6152&lt;Частотометр!B9),"среднечаст","низкочаст"))</f>
        <v>низкочаст</v>
      </c>
      <c r="H6152" s="7" t="str">
        <f>IF(E6152&gt;Частотометр!B28,"высокая",IF(AND(Частотометр!C28&lt;E6152, E6152&lt;Частотометр!B28),"средняя","низкая"))</f>
        <v>низкая</v>
      </c>
      <c r="I6152" s="1"/>
    </row>
    <row r="6153" spans="1:9" x14ac:dyDescent="0.2">
      <c r="A6153" s="8">
        <f t="shared" si="232"/>
        <v>0</v>
      </c>
      <c r="B6153" s="8">
        <f t="shared" si="233"/>
        <v>0</v>
      </c>
      <c r="G6153" s="7" t="str">
        <f>IF(D6153&gt;Частотометр!B9,"высокочаст",IF(AND(Частотометр!C9&lt;D6153, D6153&lt;Частотометр!B9),"среднечаст","низкочаст"))</f>
        <v>низкочаст</v>
      </c>
      <c r="H6153" s="7" t="str">
        <f>IF(E6153&gt;Частотометр!B28,"высокая",IF(AND(Частотометр!C28&lt;E6153, E6153&lt;Частотометр!B28),"средняя","низкая"))</f>
        <v>низкая</v>
      </c>
      <c r="I6153" s="1"/>
    </row>
    <row r="6154" spans="1:9" x14ac:dyDescent="0.2">
      <c r="A6154" s="8">
        <f t="shared" si="232"/>
        <v>0</v>
      </c>
      <c r="B6154" s="8">
        <f t="shared" si="233"/>
        <v>0</v>
      </c>
      <c r="G6154" s="7" t="str">
        <f>IF(D6154&gt;Частотометр!B9,"высокочаст",IF(AND(Частотометр!C9&lt;D6154, D6154&lt;Частотометр!B9),"среднечаст","низкочаст"))</f>
        <v>низкочаст</v>
      </c>
      <c r="H6154" s="7" t="str">
        <f>IF(E6154&gt;Частотометр!B28,"высокая",IF(AND(Частотометр!C28&lt;E6154, E6154&lt;Частотометр!B28),"средняя","низкая"))</f>
        <v>низкая</v>
      </c>
      <c r="I6154" s="1"/>
    </row>
    <row r="6155" spans="1:9" x14ac:dyDescent="0.2">
      <c r="A6155" s="8">
        <f t="shared" si="232"/>
        <v>0</v>
      </c>
      <c r="B6155" s="8">
        <f t="shared" si="233"/>
        <v>0</v>
      </c>
      <c r="G6155" s="7" t="str">
        <f>IF(D6155&gt;Частотометр!B9,"высокочаст",IF(AND(Частотометр!C9&lt;D6155, D6155&lt;Частотометр!B9),"среднечаст","низкочаст"))</f>
        <v>низкочаст</v>
      </c>
      <c r="H6155" s="7" t="str">
        <f>IF(E6155&gt;Частотометр!B28,"высокая",IF(AND(Частотометр!C28&lt;E6155, E6155&lt;Частотометр!B28),"средняя","низкая"))</f>
        <v>низкая</v>
      </c>
      <c r="I6155" s="1"/>
    </row>
    <row r="6156" spans="1:9" x14ac:dyDescent="0.2">
      <c r="A6156" s="8">
        <f t="shared" si="232"/>
        <v>0</v>
      </c>
      <c r="B6156" s="8">
        <f t="shared" si="233"/>
        <v>0</v>
      </c>
      <c r="G6156" s="7" t="str">
        <f>IF(D6156&gt;Частотометр!B9,"высокочаст",IF(AND(Частотометр!C9&lt;D6156, D6156&lt;Частотометр!B9),"среднечаст","низкочаст"))</f>
        <v>низкочаст</v>
      </c>
      <c r="H6156" s="7" t="str">
        <f>IF(E6156&gt;Частотометр!B28,"высокая",IF(AND(Частотометр!C28&lt;E6156, E6156&lt;Частотометр!B28),"средняя","низкая"))</f>
        <v>низкая</v>
      </c>
      <c r="I6156" s="1"/>
    </row>
    <row r="6157" spans="1:9" x14ac:dyDescent="0.2">
      <c r="A6157" s="8">
        <f t="shared" si="232"/>
        <v>0</v>
      </c>
      <c r="B6157" s="8">
        <f t="shared" si="233"/>
        <v>0</v>
      </c>
      <c r="G6157" s="7" t="str">
        <f>IF(D6157&gt;Частотометр!B9,"высокочаст",IF(AND(Частотометр!C9&lt;D6157, D6157&lt;Частотометр!B9),"среднечаст","низкочаст"))</f>
        <v>низкочаст</v>
      </c>
      <c r="H6157" s="7" t="str">
        <f>IF(E6157&gt;Частотометр!B28,"высокая",IF(AND(Частотометр!C28&lt;E6157, E6157&lt;Частотометр!B28),"средняя","низкая"))</f>
        <v>низкая</v>
      </c>
      <c r="I6157" s="1"/>
    </row>
    <row r="6158" spans="1:9" x14ac:dyDescent="0.2">
      <c r="A6158" s="8">
        <f t="shared" si="232"/>
        <v>0</v>
      </c>
      <c r="B6158" s="8">
        <f t="shared" si="233"/>
        <v>0</v>
      </c>
      <c r="G6158" s="7" t="str">
        <f>IF(D6158&gt;Частотометр!B9,"высокочаст",IF(AND(Частотометр!C9&lt;D6158, D6158&lt;Частотометр!B9),"среднечаст","низкочаст"))</f>
        <v>низкочаст</v>
      </c>
      <c r="H6158" s="7" t="str">
        <f>IF(E6158&gt;Частотометр!B28,"высокая",IF(AND(Частотометр!C28&lt;E6158, E6158&lt;Частотометр!B28),"средняя","низкая"))</f>
        <v>низкая</v>
      </c>
      <c r="I6158" s="1"/>
    </row>
    <row r="6159" spans="1:9" x14ac:dyDescent="0.2">
      <c r="A6159" s="8">
        <f t="shared" si="232"/>
        <v>0</v>
      </c>
      <c r="B6159" s="8">
        <f t="shared" si="233"/>
        <v>0</v>
      </c>
      <c r="G6159" s="7" t="str">
        <f>IF(D6159&gt;Частотометр!B9,"высокочаст",IF(AND(Частотометр!C9&lt;D6159, D6159&lt;Частотометр!B9),"среднечаст","низкочаст"))</f>
        <v>низкочаст</v>
      </c>
      <c r="H6159" s="7" t="str">
        <f>IF(E6159&gt;Частотометр!B28,"высокая",IF(AND(Частотометр!C28&lt;E6159, E6159&lt;Частотометр!B28),"средняя","низкая"))</f>
        <v>низкая</v>
      </c>
      <c r="I6159" s="1"/>
    </row>
    <row r="6160" spans="1:9" x14ac:dyDescent="0.2">
      <c r="A6160" s="8">
        <f t="shared" si="232"/>
        <v>0</v>
      </c>
      <c r="B6160" s="8">
        <f t="shared" si="233"/>
        <v>0</v>
      </c>
      <c r="G6160" s="7" t="str">
        <f>IF(D6160&gt;Частотометр!B9,"высокочаст",IF(AND(Частотометр!C9&lt;D6160, D6160&lt;Частотометр!B9),"среднечаст","низкочаст"))</f>
        <v>низкочаст</v>
      </c>
      <c r="H6160" s="7" t="str">
        <f>IF(E6160&gt;Частотометр!B28,"высокая",IF(AND(Частотометр!C28&lt;E6160, E6160&lt;Частотометр!B28),"средняя","низкая"))</f>
        <v>низкая</v>
      </c>
      <c r="I6160" s="1"/>
    </row>
    <row r="6161" spans="1:9" x14ac:dyDescent="0.2">
      <c r="A6161" s="8">
        <f t="shared" si="232"/>
        <v>0</v>
      </c>
      <c r="B6161" s="8">
        <f t="shared" si="233"/>
        <v>0</v>
      </c>
      <c r="G6161" s="7" t="str">
        <f>IF(D6161&gt;Частотометр!B9,"высокочаст",IF(AND(Частотометр!C9&lt;D6161, D6161&lt;Частотометр!B9),"среднечаст","низкочаст"))</f>
        <v>низкочаст</v>
      </c>
      <c r="H6161" s="7" t="str">
        <f>IF(E6161&gt;Частотометр!B28,"высокая",IF(AND(Частотометр!C28&lt;E6161, E6161&lt;Частотометр!B28),"средняя","низкая"))</f>
        <v>низкая</v>
      </c>
      <c r="I6161" s="1"/>
    </row>
    <row r="6162" spans="1:9" x14ac:dyDescent="0.2">
      <c r="A6162" s="8">
        <f t="shared" si="232"/>
        <v>0</v>
      </c>
      <c r="B6162" s="8">
        <f t="shared" si="233"/>
        <v>0</v>
      </c>
      <c r="G6162" s="7" t="str">
        <f>IF(D6162&gt;Частотометр!B9,"высокочаст",IF(AND(Частотометр!C9&lt;D6162, D6162&lt;Частотометр!B9),"среднечаст","низкочаст"))</f>
        <v>низкочаст</v>
      </c>
      <c r="H6162" s="7" t="str">
        <f>IF(E6162&gt;Частотометр!B28,"высокая",IF(AND(Частотометр!C28&lt;E6162, E6162&lt;Частотометр!B28),"средняя","низкая"))</f>
        <v>низкая</v>
      </c>
      <c r="I6162" s="1"/>
    </row>
    <row r="6163" spans="1:9" x14ac:dyDescent="0.2">
      <c r="A6163" s="8">
        <f t="shared" si="232"/>
        <v>0</v>
      </c>
      <c r="B6163" s="8">
        <f t="shared" si="233"/>
        <v>0</v>
      </c>
      <c r="G6163" s="7" t="str">
        <f>IF(D6163&gt;Частотометр!B9,"высокочаст",IF(AND(Частотометр!C9&lt;D6163, D6163&lt;Частотометр!B9),"среднечаст","низкочаст"))</f>
        <v>низкочаст</v>
      </c>
      <c r="H6163" s="7" t="str">
        <f>IF(E6163&gt;Частотометр!B28,"высокая",IF(AND(Частотометр!C28&lt;E6163, E6163&lt;Частотометр!B28),"средняя","низкая"))</f>
        <v>низкая</v>
      </c>
      <c r="I6163" s="1"/>
    </row>
    <row r="6164" spans="1:9" x14ac:dyDescent="0.2">
      <c r="A6164" s="8">
        <f t="shared" si="232"/>
        <v>0</v>
      </c>
      <c r="B6164" s="8">
        <f t="shared" si="233"/>
        <v>0</v>
      </c>
      <c r="G6164" s="7" t="str">
        <f>IF(D6164&gt;Частотометр!B9,"высокочаст",IF(AND(Частотометр!C9&lt;D6164, D6164&lt;Частотометр!B9),"среднечаст","низкочаст"))</f>
        <v>низкочаст</v>
      </c>
      <c r="H6164" s="7" t="str">
        <f>IF(E6164&gt;Частотометр!B28,"высокая",IF(AND(Частотометр!C28&lt;E6164, E6164&lt;Частотометр!B28),"средняя","низкая"))</f>
        <v>низкая</v>
      </c>
      <c r="I6164" s="1"/>
    </row>
    <row r="6165" spans="1:9" x14ac:dyDescent="0.2">
      <c r="A6165" s="8">
        <f t="shared" si="232"/>
        <v>0</v>
      </c>
      <c r="B6165" s="8">
        <f t="shared" si="233"/>
        <v>0</v>
      </c>
      <c r="G6165" s="7" t="str">
        <f>IF(D6165&gt;Частотометр!B9,"высокочаст",IF(AND(Частотометр!C9&lt;D6165, D6165&lt;Частотометр!B9),"среднечаст","низкочаст"))</f>
        <v>низкочаст</v>
      </c>
      <c r="H6165" s="7" t="str">
        <f>IF(E6165&gt;Частотометр!B28,"высокая",IF(AND(Частотометр!C28&lt;E6165, E6165&lt;Частотометр!B28),"средняя","низкая"))</f>
        <v>низкая</v>
      </c>
      <c r="I6165" s="1"/>
    </row>
    <row r="6166" spans="1:9" x14ac:dyDescent="0.2">
      <c r="A6166" s="8">
        <f t="shared" si="232"/>
        <v>0</v>
      </c>
      <c r="B6166" s="8">
        <f t="shared" si="233"/>
        <v>0</v>
      </c>
      <c r="G6166" s="7" t="str">
        <f>IF(D6166&gt;Частотометр!B9,"высокочаст",IF(AND(Частотометр!C9&lt;D6166, D6166&lt;Частотометр!B9),"среднечаст","низкочаст"))</f>
        <v>низкочаст</v>
      </c>
      <c r="H6166" s="7" t="str">
        <f>IF(E6166&gt;Частотометр!B28,"высокая",IF(AND(Частотометр!C28&lt;E6166, E6166&lt;Частотометр!B28),"средняя","низкая"))</f>
        <v>низкая</v>
      </c>
      <c r="I6166" s="1"/>
    </row>
    <row r="6167" spans="1:9" x14ac:dyDescent="0.2">
      <c r="A6167" s="8">
        <f t="shared" si="232"/>
        <v>0</v>
      </c>
      <c r="B6167" s="8">
        <f t="shared" si="233"/>
        <v>0</v>
      </c>
      <c r="G6167" s="7" t="str">
        <f>IF(D6167&gt;Частотометр!B9,"высокочаст",IF(AND(Частотометр!C9&lt;D6167, D6167&lt;Частотометр!B9),"среднечаст","низкочаст"))</f>
        <v>низкочаст</v>
      </c>
      <c r="H6167" s="7" t="str">
        <f>IF(E6167&gt;Частотометр!B28,"высокая",IF(AND(Частотометр!C28&lt;E6167, E6167&lt;Частотометр!B28),"средняя","низкая"))</f>
        <v>низкая</v>
      </c>
      <c r="I6167" s="1"/>
    </row>
    <row r="6168" spans="1:9" x14ac:dyDescent="0.2">
      <c r="A6168" s="8">
        <f t="shared" si="232"/>
        <v>0</v>
      </c>
      <c r="B6168" s="8">
        <f t="shared" si="233"/>
        <v>0</v>
      </c>
      <c r="G6168" s="7" t="str">
        <f>IF(D6168&gt;Частотометр!B9,"высокочаст",IF(AND(Частотометр!C9&lt;D6168, D6168&lt;Частотометр!B9),"среднечаст","низкочаст"))</f>
        <v>низкочаст</v>
      </c>
      <c r="H6168" s="7" t="str">
        <f>IF(E6168&gt;Частотометр!B28,"высокая",IF(AND(Частотометр!C28&lt;E6168, E6168&lt;Частотометр!B28),"средняя","низкая"))</f>
        <v>низкая</v>
      </c>
      <c r="I6168" s="1"/>
    </row>
    <row r="6169" spans="1:9" x14ac:dyDescent="0.2">
      <c r="A6169" s="8">
        <f t="shared" si="232"/>
        <v>0</v>
      </c>
      <c r="B6169" s="8">
        <f t="shared" si="233"/>
        <v>0</v>
      </c>
      <c r="G6169" s="7" t="str">
        <f>IF(D6169&gt;Частотометр!B9,"высокочаст",IF(AND(Частотометр!C9&lt;D6169, D6169&lt;Частотометр!B9),"среднечаст","низкочаст"))</f>
        <v>низкочаст</v>
      </c>
      <c r="H6169" s="7" t="str">
        <f>IF(E6169&gt;Частотометр!B28,"высокая",IF(AND(Частотометр!C28&lt;E6169, E6169&lt;Частотометр!B28),"средняя","низкая"))</f>
        <v>низкая</v>
      </c>
      <c r="I6169" s="1"/>
    </row>
    <row r="6170" spans="1:9" x14ac:dyDescent="0.2">
      <c r="A6170" s="8">
        <f t="shared" si="232"/>
        <v>0</v>
      </c>
      <c r="B6170" s="8">
        <f t="shared" si="233"/>
        <v>0</v>
      </c>
      <c r="G6170" s="7" t="str">
        <f>IF(D6170&gt;Частотометр!B9,"высокочаст",IF(AND(Частотометр!C9&lt;D6170, D6170&lt;Частотометр!B9),"среднечаст","низкочаст"))</f>
        <v>низкочаст</v>
      </c>
      <c r="H6170" s="7" t="str">
        <f>IF(E6170&gt;Частотометр!B28,"высокая",IF(AND(Частотометр!C28&lt;E6170, E6170&lt;Частотометр!B28),"средняя","низкая"))</f>
        <v>низкая</v>
      </c>
      <c r="I6170" s="1"/>
    </row>
    <row r="6171" spans="1:9" x14ac:dyDescent="0.2">
      <c r="A6171" s="8">
        <f t="shared" si="232"/>
        <v>0</v>
      </c>
      <c r="B6171" s="8">
        <f t="shared" si="233"/>
        <v>0</v>
      </c>
      <c r="G6171" s="7" t="str">
        <f>IF(D6171&gt;Частотометр!B9,"высокочаст",IF(AND(Частотометр!C9&lt;D6171, D6171&lt;Частотометр!B9),"среднечаст","низкочаст"))</f>
        <v>низкочаст</v>
      </c>
      <c r="H6171" s="7" t="str">
        <f>IF(E6171&gt;Частотометр!B28,"высокая",IF(AND(Частотометр!C28&lt;E6171, E6171&lt;Частотометр!B28),"средняя","низкая"))</f>
        <v>низкая</v>
      </c>
      <c r="I6171" s="1"/>
    </row>
    <row r="6172" spans="1:9" x14ac:dyDescent="0.2">
      <c r="A6172" s="8">
        <f t="shared" si="232"/>
        <v>0</v>
      </c>
      <c r="B6172" s="8">
        <f t="shared" si="233"/>
        <v>0</v>
      </c>
      <c r="G6172" s="7" t="str">
        <f>IF(D6172&gt;Частотометр!B9,"высокочаст",IF(AND(Частотометр!C9&lt;D6172, D6172&lt;Частотометр!B9),"среднечаст","низкочаст"))</f>
        <v>низкочаст</v>
      </c>
      <c r="H6172" s="7" t="str">
        <f>IF(E6172&gt;Частотометр!B28,"высокая",IF(AND(Частотометр!C28&lt;E6172, E6172&lt;Частотометр!B28),"средняя","низкая"))</f>
        <v>низкая</v>
      </c>
      <c r="I6172" s="1"/>
    </row>
    <row r="6173" spans="1:9" x14ac:dyDescent="0.2">
      <c r="A6173" s="8">
        <f t="shared" si="232"/>
        <v>0</v>
      </c>
      <c r="B6173" s="8">
        <f t="shared" si="233"/>
        <v>0</v>
      </c>
      <c r="G6173" s="7" t="str">
        <f>IF(D6173&gt;Частотометр!B9,"высокочаст",IF(AND(Частотометр!C9&lt;D6173, D6173&lt;Частотометр!B9),"среднечаст","низкочаст"))</f>
        <v>низкочаст</v>
      </c>
      <c r="H6173" s="7" t="str">
        <f>IF(E6173&gt;Частотометр!B28,"высокая",IF(AND(Частотометр!C28&lt;E6173, E6173&lt;Частотометр!B28),"средняя","низкая"))</f>
        <v>низкая</v>
      </c>
      <c r="I6173" s="1"/>
    </row>
    <row r="6174" spans="1:9" x14ac:dyDescent="0.2">
      <c r="A6174" s="8">
        <f t="shared" si="232"/>
        <v>0</v>
      </c>
      <c r="B6174" s="8">
        <f t="shared" si="233"/>
        <v>0</v>
      </c>
      <c r="G6174" s="7" t="str">
        <f>IF(D6174&gt;Частотометр!B9,"высокочаст",IF(AND(Частотометр!C9&lt;D6174, D6174&lt;Частотометр!B9),"среднечаст","низкочаст"))</f>
        <v>низкочаст</v>
      </c>
      <c r="H6174" s="7" t="str">
        <f>IF(E6174&gt;Частотометр!B28,"высокая",IF(AND(Частотометр!C28&lt;E6174, E6174&lt;Частотометр!B28),"средняя","низкая"))</f>
        <v>низкая</v>
      </c>
      <c r="I6174" s="1"/>
    </row>
    <row r="6175" spans="1:9" x14ac:dyDescent="0.2">
      <c r="A6175" s="8">
        <f t="shared" si="232"/>
        <v>0</v>
      </c>
      <c r="B6175" s="8">
        <f t="shared" si="233"/>
        <v>0</v>
      </c>
      <c r="G6175" s="7" t="str">
        <f>IF(D6175&gt;Частотометр!B9,"высокочаст",IF(AND(Частотометр!C9&lt;D6175, D6175&lt;Частотометр!B9),"среднечаст","низкочаст"))</f>
        <v>низкочаст</v>
      </c>
      <c r="H6175" s="7" t="str">
        <f>IF(E6175&gt;Частотометр!B28,"высокая",IF(AND(Частотометр!C28&lt;E6175, E6175&lt;Частотометр!B28),"средняя","низкая"))</f>
        <v>низкая</v>
      </c>
      <c r="I6175" s="1"/>
    </row>
    <row r="6176" spans="1:9" x14ac:dyDescent="0.2">
      <c r="A6176" s="8">
        <f t="shared" si="232"/>
        <v>0</v>
      </c>
      <c r="B6176" s="8">
        <f t="shared" si="233"/>
        <v>0</v>
      </c>
      <c r="G6176" s="7" t="str">
        <f>IF(D6176&gt;Частотометр!B9,"высокочаст",IF(AND(Частотометр!C9&lt;D6176, D6176&lt;Частотометр!B9),"среднечаст","низкочаст"))</f>
        <v>низкочаст</v>
      </c>
      <c r="H6176" s="7" t="str">
        <f>IF(E6176&gt;Частотометр!B28,"высокая",IF(AND(Частотометр!C28&lt;E6176, E6176&lt;Частотометр!B28),"средняя","низкая"))</f>
        <v>низкая</v>
      </c>
      <c r="I6176" s="1"/>
    </row>
    <row r="6177" spans="1:9" x14ac:dyDescent="0.2">
      <c r="A6177" s="8">
        <f t="shared" si="232"/>
        <v>0</v>
      </c>
      <c r="B6177" s="8">
        <f t="shared" si="233"/>
        <v>0</v>
      </c>
      <c r="G6177" s="7" t="str">
        <f>IF(D6177&gt;Частотометр!B9,"высокочаст",IF(AND(Частотометр!C9&lt;D6177, D6177&lt;Частотометр!B9),"среднечаст","низкочаст"))</f>
        <v>низкочаст</v>
      </c>
      <c r="H6177" s="7" t="str">
        <f>IF(E6177&gt;Частотометр!B28,"высокая",IF(AND(Частотометр!C28&lt;E6177, E6177&lt;Частотометр!B28),"средняя","низкая"))</f>
        <v>низкая</v>
      </c>
      <c r="I6177" s="1"/>
    </row>
    <row r="6178" spans="1:9" x14ac:dyDescent="0.2">
      <c r="A6178" s="8">
        <f t="shared" si="232"/>
        <v>0</v>
      </c>
      <c r="B6178" s="8">
        <f t="shared" si="233"/>
        <v>0</v>
      </c>
      <c r="G6178" s="7" t="str">
        <f>IF(D6178&gt;Частотометр!B9,"высокочаст",IF(AND(Частотометр!C9&lt;D6178, D6178&lt;Частотометр!B9),"среднечаст","низкочаст"))</f>
        <v>низкочаст</v>
      </c>
      <c r="H6178" s="7" t="str">
        <f>IF(E6178&gt;Частотометр!B28,"высокая",IF(AND(Частотометр!C28&lt;E6178, E6178&lt;Частотометр!B28),"средняя","низкая"))</f>
        <v>низкая</v>
      </c>
      <c r="I6178" s="1"/>
    </row>
    <row r="6179" spans="1:9" x14ac:dyDescent="0.2">
      <c r="A6179" s="8">
        <f t="shared" si="232"/>
        <v>0</v>
      </c>
      <c r="B6179" s="8">
        <f t="shared" si="233"/>
        <v>0</v>
      </c>
      <c r="G6179" s="7" t="str">
        <f>IF(D6179&gt;Частотометр!B9,"высокочаст",IF(AND(Частотометр!C9&lt;D6179, D6179&lt;Частотометр!B9),"среднечаст","низкочаст"))</f>
        <v>низкочаст</v>
      </c>
      <c r="H6179" s="7" t="str">
        <f>IF(E6179&gt;Частотометр!B28,"высокая",IF(AND(Частотометр!C28&lt;E6179, E6179&lt;Частотометр!B28),"средняя","низкая"))</f>
        <v>низкая</v>
      </c>
      <c r="I6179" s="1"/>
    </row>
    <row r="6180" spans="1:9" x14ac:dyDescent="0.2">
      <c r="A6180" s="8">
        <f t="shared" si="232"/>
        <v>0</v>
      </c>
      <c r="B6180" s="8">
        <f t="shared" si="233"/>
        <v>0</v>
      </c>
      <c r="G6180" s="7" t="str">
        <f>IF(D6180&gt;Частотометр!B9,"высокочаст",IF(AND(Частотометр!C9&lt;D6180, D6180&lt;Частотометр!B9),"среднечаст","низкочаст"))</f>
        <v>низкочаст</v>
      </c>
      <c r="H6180" s="7" t="str">
        <f>IF(E6180&gt;Частотометр!B28,"высокая",IF(AND(Частотометр!C28&lt;E6180, E6180&lt;Частотометр!B28),"средняя","низкая"))</f>
        <v>низкая</v>
      </c>
      <c r="I6180" s="1"/>
    </row>
    <row r="6181" spans="1:9" x14ac:dyDescent="0.2">
      <c r="A6181" s="8">
        <f t="shared" si="232"/>
        <v>0</v>
      </c>
      <c r="B6181" s="8">
        <f t="shared" si="233"/>
        <v>0</v>
      </c>
      <c r="G6181" s="7" t="str">
        <f>IF(D6181&gt;Частотометр!B9,"высокочаст",IF(AND(Частотометр!C9&lt;D6181, D6181&lt;Частотометр!B9),"среднечаст","низкочаст"))</f>
        <v>низкочаст</v>
      </c>
      <c r="H6181" s="7" t="str">
        <f>IF(E6181&gt;Частотометр!B28,"высокая",IF(AND(Частотометр!C28&lt;E6181, E6181&lt;Частотометр!B28),"средняя","низкая"))</f>
        <v>низкая</v>
      </c>
      <c r="I6181" s="1"/>
    </row>
    <row r="6182" spans="1:9" x14ac:dyDescent="0.2">
      <c r="A6182" s="8">
        <f t="shared" si="232"/>
        <v>0</v>
      </c>
      <c r="B6182" s="8">
        <f t="shared" si="233"/>
        <v>0</v>
      </c>
      <c r="G6182" s="7" t="str">
        <f>IF(D6182&gt;Частотометр!B9,"высокочаст",IF(AND(Частотометр!C9&lt;D6182, D6182&lt;Частотометр!B9),"среднечаст","низкочаст"))</f>
        <v>низкочаст</v>
      </c>
      <c r="H6182" s="7" t="str">
        <f>IF(E6182&gt;Частотометр!B28,"высокая",IF(AND(Частотометр!C28&lt;E6182, E6182&lt;Частотометр!B28),"средняя","низкая"))</f>
        <v>низкая</v>
      </c>
      <c r="I6182" s="1"/>
    </row>
    <row r="6183" spans="1:9" x14ac:dyDescent="0.2">
      <c r="A6183" s="8">
        <f t="shared" si="232"/>
        <v>0</v>
      </c>
      <c r="B6183" s="8">
        <f t="shared" si="233"/>
        <v>0</v>
      </c>
      <c r="G6183" s="7" t="str">
        <f>IF(D6183&gt;Частотометр!B9,"высокочаст",IF(AND(Частотометр!C9&lt;D6183, D6183&lt;Частотометр!B9),"среднечаст","низкочаст"))</f>
        <v>низкочаст</v>
      </c>
      <c r="H6183" s="7" t="str">
        <f>IF(E6183&gt;Частотометр!B28,"высокая",IF(AND(Частотометр!C28&lt;E6183, E6183&lt;Частотометр!B28),"средняя","низкая"))</f>
        <v>низкая</v>
      </c>
      <c r="I6183" s="1"/>
    </row>
    <row r="6184" spans="1:9" x14ac:dyDescent="0.2">
      <c r="A6184" s="8">
        <f t="shared" si="232"/>
        <v>0</v>
      </c>
      <c r="B6184" s="8">
        <f t="shared" si="233"/>
        <v>0</v>
      </c>
      <c r="G6184" s="7" t="str">
        <f>IF(D6184&gt;Частотометр!B9,"высокочаст",IF(AND(Частотометр!C9&lt;D6184, D6184&lt;Частотометр!B9),"среднечаст","низкочаст"))</f>
        <v>низкочаст</v>
      </c>
      <c r="H6184" s="7" t="str">
        <f>IF(E6184&gt;Частотометр!B28,"высокая",IF(AND(Частотометр!C28&lt;E6184, E6184&lt;Частотометр!B28),"средняя","низкая"))</f>
        <v>низкая</v>
      </c>
      <c r="I6184" s="1"/>
    </row>
    <row r="6185" spans="1:9" x14ac:dyDescent="0.2">
      <c r="A6185" s="8">
        <f t="shared" si="232"/>
        <v>0</v>
      </c>
      <c r="B6185" s="8">
        <f t="shared" si="233"/>
        <v>0</v>
      </c>
      <c r="G6185" s="7" t="str">
        <f>IF(D6185&gt;Частотометр!B9,"высокочаст",IF(AND(Частотометр!C9&lt;D6185, D6185&lt;Частотометр!B9),"среднечаст","низкочаст"))</f>
        <v>низкочаст</v>
      </c>
      <c r="H6185" s="7" t="str">
        <f>IF(E6185&gt;Частотометр!B28,"высокая",IF(AND(Частотометр!C28&lt;E6185, E6185&lt;Частотометр!B28),"средняя","низкая"))</f>
        <v>низкая</v>
      </c>
      <c r="I6185" s="1"/>
    </row>
    <row r="6186" spans="1:9" x14ac:dyDescent="0.2">
      <c r="A6186" s="8">
        <f t="shared" si="232"/>
        <v>0</v>
      </c>
      <c r="B6186" s="8">
        <f t="shared" si="233"/>
        <v>0</v>
      </c>
      <c r="G6186" s="7" t="str">
        <f>IF(D6186&gt;Частотометр!B9,"высокочаст",IF(AND(Частотометр!C9&lt;D6186, D6186&lt;Частотометр!B9),"среднечаст","низкочаст"))</f>
        <v>низкочаст</v>
      </c>
      <c r="H6186" s="7" t="str">
        <f>IF(E6186&gt;Частотометр!B28,"высокая",IF(AND(Частотометр!C28&lt;E6186, E6186&lt;Частотометр!B28),"средняя","низкая"))</f>
        <v>низкая</v>
      </c>
      <c r="I6186" s="1"/>
    </row>
    <row r="6187" spans="1:9" x14ac:dyDescent="0.2">
      <c r="A6187" s="8">
        <f t="shared" si="232"/>
        <v>0</v>
      </c>
      <c r="B6187" s="8">
        <f t="shared" si="233"/>
        <v>0</v>
      </c>
      <c r="G6187" s="7" t="str">
        <f>IF(D6187&gt;Частотометр!B9,"высокочаст",IF(AND(Частотометр!C9&lt;D6187, D6187&lt;Частотометр!B9),"среднечаст","низкочаст"))</f>
        <v>низкочаст</v>
      </c>
      <c r="H6187" s="7" t="str">
        <f>IF(E6187&gt;Частотометр!B28,"высокая",IF(AND(Частотометр!C28&lt;E6187, E6187&lt;Частотометр!B28),"средняя","низкая"))</f>
        <v>низкая</v>
      </c>
      <c r="I6187" s="1"/>
    </row>
    <row r="6188" spans="1:9" x14ac:dyDescent="0.2">
      <c r="A6188" s="8">
        <f t="shared" si="232"/>
        <v>0</v>
      </c>
      <c r="B6188" s="8">
        <f t="shared" si="233"/>
        <v>0</v>
      </c>
      <c r="G6188" s="7" t="str">
        <f>IF(D6188&gt;Частотометр!B9,"высокочаст",IF(AND(Частотометр!C9&lt;D6188, D6188&lt;Частотометр!B9),"среднечаст","низкочаст"))</f>
        <v>низкочаст</v>
      </c>
      <c r="H6188" s="7" t="str">
        <f>IF(E6188&gt;Частотометр!B28,"высокая",IF(AND(Частотометр!C28&lt;E6188, E6188&lt;Частотометр!B28),"средняя","низкая"))</f>
        <v>низкая</v>
      </c>
      <c r="I6188" s="1"/>
    </row>
    <row r="6189" spans="1:9" x14ac:dyDescent="0.2">
      <c r="A6189" s="8">
        <f t="shared" si="232"/>
        <v>0</v>
      </c>
      <c r="B6189" s="8">
        <f t="shared" si="233"/>
        <v>0</v>
      </c>
      <c r="G6189" s="7" t="str">
        <f>IF(D6189&gt;Частотометр!B9,"высокочаст",IF(AND(Частотометр!C9&lt;D6189, D6189&lt;Частотометр!B9),"среднечаст","низкочаст"))</f>
        <v>низкочаст</v>
      </c>
      <c r="H6189" s="7" t="str">
        <f>IF(E6189&gt;Частотометр!B28,"высокая",IF(AND(Частотометр!C28&lt;E6189, E6189&lt;Частотометр!B28),"средняя","низкая"))</f>
        <v>низкая</v>
      </c>
      <c r="I6189" s="1"/>
    </row>
    <row r="6190" spans="1:9" x14ac:dyDescent="0.2">
      <c r="A6190" s="8">
        <f t="shared" si="232"/>
        <v>0</v>
      </c>
      <c r="B6190" s="8">
        <f t="shared" si="233"/>
        <v>0</v>
      </c>
      <c r="G6190" s="7" t="str">
        <f>IF(D6190&gt;Частотометр!B9,"высокочаст",IF(AND(Частотометр!C9&lt;D6190, D6190&lt;Частотометр!B9),"среднечаст","низкочаст"))</f>
        <v>низкочаст</v>
      </c>
      <c r="H6190" s="7" t="str">
        <f>IF(E6190&gt;Частотометр!B28,"высокая",IF(AND(Частотометр!C28&lt;E6190, E6190&lt;Частотометр!B28),"средняя","низкая"))</f>
        <v>низкая</v>
      </c>
      <c r="I6190" s="1"/>
    </row>
    <row r="6191" spans="1:9" x14ac:dyDescent="0.2">
      <c r="A6191" s="8">
        <f t="shared" si="232"/>
        <v>0</v>
      </c>
      <c r="B6191" s="8">
        <f t="shared" si="233"/>
        <v>0</v>
      </c>
      <c r="G6191" s="7" t="str">
        <f>IF(D6191&gt;Частотометр!B9,"высокочаст",IF(AND(Частотометр!C9&lt;D6191, D6191&lt;Частотометр!B9),"среднечаст","низкочаст"))</f>
        <v>низкочаст</v>
      </c>
      <c r="H6191" s="7" t="str">
        <f>IF(E6191&gt;Частотометр!B28,"высокая",IF(AND(Частотометр!C28&lt;E6191, E6191&lt;Частотометр!B28),"средняя","низкая"))</f>
        <v>низкая</v>
      </c>
      <c r="I6191" s="1"/>
    </row>
    <row r="6192" spans="1:9" x14ac:dyDescent="0.2">
      <c r="A6192" s="8">
        <f t="shared" si="232"/>
        <v>0</v>
      </c>
      <c r="B6192" s="8">
        <f t="shared" si="233"/>
        <v>0</v>
      </c>
      <c r="G6192" s="7" t="str">
        <f>IF(D6192&gt;Частотометр!B9,"высокочаст",IF(AND(Частотометр!C9&lt;D6192, D6192&lt;Частотометр!B9),"среднечаст","низкочаст"))</f>
        <v>низкочаст</v>
      </c>
      <c r="H6192" s="7" t="str">
        <f>IF(E6192&gt;Частотометр!B28,"высокая",IF(AND(Частотометр!C28&lt;E6192, E6192&lt;Частотометр!B28),"средняя","низкая"))</f>
        <v>низкая</v>
      </c>
      <c r="I6192" s="1"/>
    </row>
    <row r="6193" spans="1:9" x14ac:dyDescent="0.2">
      <c r="A6193" s="8">
        <f t="shared" si="232"/>
        <v>0</v>
      </c>
      <c r="B6193" s="8">
        <f t="shared" si="233"/>
        <v>0</v>
      </c>
      <c r="G6193" s="7" t="str">
        <f>IF(D6193&gt;Частотометр!B9,"высокочаст",IF(AND(Частотометр!C9&lt;D6193, D6193&lt;Частотометр!B9),"среднечаст","низкочаст"))</f>
        <v>низкочаст</v>
      </c>
      <c r="H6193" s="7" t="str">
        <f>IF(E6193&gt;Частотометр!B28,"высокая",IF(AND(Частотометр!C28&lt;E6193, E6193&lt;Частотометр!B28),"средняя","низкая"))</f>
        <v>низкая</v>
      </c>
      <c r="I6193" s="1"/>
    </row>
    <row r="6194" spans="1:9" x14ac:dyDescent="0.2">
      <c r="A6194" s="8">
        <f t="shared" si="232"/>
        <v>0</v>
      </c>
      <c r="B6194" s="8">
        <f t="shared" si="233"/>
        <v>0</v>
      </c>
      <c r="G6194" s="7" t="str">
        <f>IF(D6194&gt;Частотометр!B9,"высокочаст",IF(AND(Частотометр!C9&lt;D6194, D6194&lt;Частотометр!B9),"среднечаст","низкочаст"))</f>
        <v>низкочаст</v>
      </c>
      <c r="H6194" s="7" t="str">
        <f>IF(E6194&gt;Частотометр!B28,"высокая",IF(AND(Частотометр!C28&lt;E6194, E6194&lt;Частотометр!B28),"средняя","низкая"))</f>
        <v>низкая</v>
      </c>
      <c r="I6194" s="1"/>
    </row>
    <row r="6195" spans="1:9" x14ac:dyDescent="0.2">
      <c r="A6195" s="8">
        <f t="shared" si="232"/>
        <v>0</v>
      </c>
      <c r="B6195" s="8">
        <f t="shared" si="233"/>
        <v>0</v>
      </c>
      <c r="G6195" s="7" t="str">
        <f>IF(D6195&gt;Частотометр!B9,"высокочаст",IF(AND(Частотометр!C9&lt;D6195, D6195&lt;Частотометр!B9),"среднечаст","низкочаст"))</f>
        <v>низкочаст</v>
      </c>
      <c r="H6195" s="7" t="str">
        <f>IF(E6195&gt;Частотометр!B28,"высокая",IF(AND(Частотометр!C28&lt;E6195, E6195&lt;Частотометр!B28),"средняя","низкая"))</f>
        <v>низкая</v>
      </c>
      <c r="I6195" s="1"/>
    </row>
    <row r="6196" spans="1:9" x14ac:dyDescent="0.2">
      <c r="A6196" s="8">
        <f t="shared" si="232"/>
        <v>0</v>
      </c>
      <c r="B6196" s="8">
        <f t="shared" si="233"/>
        <v>0</v>
      </c>
      <c r="G6196" s="7" t="str">
        <f>IF(D6196&gt;Частотометр!B9,"высокочаст",IF(AND(Частотометр!C9&lt;D6196, D6196&lt;Частотометр!B9),"среднечаст","низкочаст"))</f>
        <v>низкочаст</v>
      </c>
      <c r="H6196" s="7" t="str">
        <f>IF(E6196&gt;Частотометр!B28,"высокая",IF(AND(Частотометр!C28&lt;E6196, E6196&lt;Частотометр!B28),"средняя","низкая"))</f>
        <v>низкая</v>
      </c>
      <c r="I6196" s="1"/>
    </row>
    <row r="6197" spans="1:9" x14ac:dyDescent="0.2">
      <c r="A6197" s="8">
        <f t="shared" si="232"/>
        <v>0</v>
      </c>
      <c r="B6197" s="8">
        <f t="shared" si="233"/>
        <v>0</v>
      </c>
      <c r="G6197" s="7" t="str">
        <f>IF(D6197&gt;Частотометр!B9,"высокочаст",IF(AND(Частотометр!C9&lt;D6197, D6197&lt;Частотометр!B9),"среднечаст","низкочаст"))</f>
        <v>низкочаст</v>
      </c>
      <c r="H6197" s="7" t="str">
        <f>IF(E6197&gt;Частотометр!B28,"высокая",IF(AND(Частотометр!C28&lt;E6197, E6197&lt;Частотометр!B28),"средняя","низкая"))</f>
        <v>низкая</v>
      </c>
      <c r="I6197" s="1"/>
    </row>
    <row r="6198" spans="1:9" x14ac:dyDescent="0.2">
      <c r="A6198" s="8">
        <f t="shared" si="232"/>
        <v>0</v>
      </c>
      <c r="B6198" s="8">
        <f t="shared" si="233"/>
        <v>0</v>
      </c>
      <c r="G6198" s="7" t="str">
        <f>IF(D6198&gt;Частотометр!B9,"высокочаст",IF(AND(Частотометр!C9&lt;D6198, D6198&lt;Частотометр!B9),"среднечаст","низкочаст"))</f>
        <v>низкочаст</v>
      </c>
      <c r="H6198" s="7" t="str">
        <f>IF(E6198&gt;Частотометр!B28,"высокая",IF(AND(Частотометр!C28&lt;E6198, E6198&lt;Частотометр!B28),"средняя","низкая"))</f>
        <v>низкая</v>
      </c>
      <c r="I6198" s="1"/>
    </row>
    <row r="6199" spans="1:9" x14ac:dyDescent="0.2">
      <c r="A6199" s="8">
        <f t="shared" si="232"/>
        <v>0</v>
      </c>
      <c r="B6199" s="8">
        <f t="shared" si="233"/>
        <v>0</v>
      </c>
      <c r="G6199" s="7" t="str">
        <f>IF(D6199&gt;Частотометр!B9,"высокочаст",IF(AND(Частотометр!C9&lt;D6199, D6199&lt;Частотометр!B9),"среднечаст","низкочаст"))</f>
        <v>низкочаст</v>
      </c>
      <c r="H6199" s="7" t="str">
        <f>IF(E6199&gt;Частотометр!B28,"высокая",IF(AND(Частотометр!C28&lt;E6199, E6199&lt;Частотометр!B28),"средняя","низкая"))</f>
        <v>низкая</v>
      </c>
      <c r="I6199" s="1"/>
    </row>
    <row r="6200" spans="1:9" x14ac:dyDescent="0.2">
      <c r="A6200" s="8">
        <f t="shared" si="232"/>
        <v>0</v>
      </c>
      <c r="B6200" s="8">
        <f t="shared" si="233"/>
        <v>0</v>
      </c>
      <c r="G6200" s="7" t="str">
        <f>IF(D6200&gt;Частотометр!B9,"высокочаст",IF(AND(Частотометр!C9&lt;D6200, D6200&lt;Частотометр!B9),"среднечаст","низкочаст"))</f>
        <v>низкочаст</v>
      </c>
      <c r="H6200" s="7" t="str">
        <f>IF(E6200&gt;Частотометр!B28,"высокая",IF(AND(Частотометр!C28&lt;E6200, E6200&lt;Частотометр!B28),"средняя","низкая"))</f>
        <v>низкая</v>
      </c>
      <c r="I6200" s="1"/>
    </row>
    <row r="6201" spans="1:9" x14ac:dyDescent="0.2">
      <c r="A6201" s="8">
        <f t="shared" si="232"/>
        <v>0</v>
      </c>
      <c r="B6201" s="8">
        <f t="shared" si="233"/>
        <v>0</v>
      </c>
      <c r="G6201" s="7" t="str">
        <f>IF(D6201&gt;Частотометр!B9,"высокочаст",IF(AND(Частотометр!C9&lt;D6201, D6201&lt;Частотометр!B9),"среднечаст","низкочаст"))</f>
        <v>низкочаст</v>
      </c>
      <c r="H6201" s="7" t="str">
        <f>IF(E6201&gt;Частотометр!B28,"высокая",IF(AND(Частотометр!C28&lt;E6201, E6201&lt;Частотометр!B28),"средняя","низкая"))</f>
        <v>низкая</v>
      </c>
      <c r="I6201" s="1"/>
    </row>
    <row r="6202" spans="1:9" x14ac:dyDescent="0.2">
      <c r="A6202" s="8">
        <f t="shared" si="232"/>
        <v>0</v>
      </c>
      <c r="B6202" s="8">
        <f t="shared" si="233"/>
        <v>0</v>
      </c>
      <c r="G6202" s="7" t="str">
        <f>IF(D6202&gt;Частотометр!B9,"высокочаст",IF(AND(Частотометр!C9&lt;D6202, D6202&lt;Частотометр!B9),"среднечаст","низкочаст"))</f>
        <v>низкочаст</v>
      </c>
      <c r="H6202" s="7" t="str">
        <f>IF(E6202&gt;Частотометр!B28,"высокая",IF(AND(Частотометр!C28&lt;E6202, E6202&lt;Частотометр!B28),"средняя","низкая"))</f>
        <v>низкая</v>
      </c>
      <c r="I6202" s="1"/>
    </row>
    <row r="6203" spans="1:9" x14ac:dyDescent="0.2">
      <c r="A6203" s="8">
        <f t="shared" si="232"/>
        <v>0</v>
      </c>
      <c r="B6203" s="8">
        <f t="shared" si="233"/>
        <v>0</v>
      </c>
      <c r="G6203" s="7" t="str">
        <f>IF(D6203&gt;Частотометр!B9,"высокочаст",IF(AND(Частотометр!C9&lt;D6203, D6203&lt;Частотометр!B9),"среднечаст","низкочаст"))</f>
        <v>низкочаст</v>
      </c>
      <c r="H6203" s="7" t="str">
        <f>IF(E6203&gt;Частотометр!B28,"высокая",IF(AND(Частотометр!C28&lt;E6203, E6203&lt;Частотометр!B28),"средняя","низкая"))</f>
        <v>низкая</v>
      </c>
      <c r="I6203" s="1"/>
    </row>
    <row r="6204" spans="1:9" x14ac:dyDescent="0.2">
      <c r="A6204" s="8">
        <f t="shared" si="232"/>
        <v>0</v>
      </c>
      <c r="B6204" s="8">
        <f t="shared" si="233"/>
        <v>0</v>
      </c>
      <c r="G6204" s="7" t="str">
        <f>IF(D6204&gt;Частотометр!B9,"высокочаст",IF(AND(Частотометр!C9&lt;D6204, D6204&lt;Частотометр!B9),"среднечаст","низкочаст"))</f>
        <v>низкочаст</v>
      </c>
      <c r="H6204" s="7" t="str">
        <f>IF(E6204&gt;Частотометр!B28,"высокая",IF(AND(Частотометр!C28&lt;E6204, E6204&lt;Частотометр!B28),"средняя","низкая"))</f>
        <v>низкая</v>
      </c>
      <c r="I6204" s="1"/>
    </row>
    <row r="6205" spans="1:9" x14ac:dyDescent="0.2">
      <c r="A6205" s="8">
        <f t="shared" si="232"/>
        <v>0</v>
      </c>
      <c r="B6205" s="8">
        <f t="shared" si="233"/>
        <v>0</v>
      </c>
      <c r="G6205" s="7" t="str">
        <f>IF(D6205&gt;Частотометр!B9,"высокочаст",IF(AND(Частотометр!C9&lt;D6205, D6205&lt;Частотометр!B9),"среднечаст","низкочаст"))</f>
        <v>низкочаст</v>
      </c>
      <c r="H6205" s="7" t="str">
        <f>IF(E6205&gt;Частотометр!B28,"высокая",IF(AND(Частотометр!C28&lt;E6205, E6205&lt;Частотометр!B28),"средняя","низкая"))</f>
        <v>низкая</v>
      </c>
      <c r="I6205" s="1"/>
    </row>
    <row r="6206" spans="1:9" x14ac:dyDescent="0.2">
      <c r="A6206" s="8">
        <f t="shared" si="232"/>
        <v>0</v>
      </c>
      <c r="B6206" s="8">
        <f t="shared" si="233"/>
        <v>0</v>
      </c>
      <c r="G6206" s="7" t="str">
        <f>IF(D6206&gt;Частотометр!B9,"высокочаст",IF(AND(Частотометр!C9&lt;D6206, D6206&lt;Частотометр!B9),"среднечаст","низкочаст"))</f>
        <v>низкочаст</v>
      </c>
      <c r="H6206" s="7" t="str">
        <f>IF(E6206&gt;Частотометр!B28,"высокая",IF(AND(Частотометр!C28&lt;E6206, E6206&lt;Частотометр!B28),"средняя","низкая"))</f>
        <v>низкая</v>
      </c>
      <c r="I6206" s="1"/>
    </row>
    <row r="6207" spans="1:9" x14ac:dyDescent="0.2">
      <c r="A6207" s="8">
        <f t="shared" si="232"/>
        <v>0</v>
      </c>
      <c r="B6207" s="8">
        <f t="shared" si="233"/>
        <v>0</v>
      </c>
      <c r="G6207" s="7" t="str">
        <f>IF(D6207&gt;Частотометр!B9,"высокочаст",IF(AND(Частотометр!C9&lt;D6207, D6207&lt;Частотометр!B9),"среднечаст","низкочаст"))</f>
        <v>низкочаст</v>
      </c>
      <c r="H6207" s="7" t="str">
        <f>IF(E6207&gt;Частотометр!B28,"высокая",IF(AND(Частотометр!C28&lt;E6207, E6207&lt;Частотометр!B28),"средняя","низкая"))</f>
        <v>низкая</v>
      </c>
      <c r="I6207" s="1"/>
    </row>
    <row r="6208" spans="1:9" x14ac:dyDescent="0.2">
      <c r="A6208" s="8">
        <f t="shared" si="232"/>
        <v>0</v>
      </c>
      <c r="B6208" s="8">
        <f t="shared" si="233"/>
        <v>0</v>
      </c>
      <c r="G6208" s="7" t="str">
        <f>IF(D6208&gt;Частотометр!B9,"высокочаст",IF(AND(Частотометр!C9&lt;D6208, D6208&lt;Частотометр!B9),"среднечаст","низкочаст"))</f>
        <v>низкочаст</v>
      </c>
      <c r="H6208" s="7" t="str">
        <f>IF(E6208&gt;Частотометр!B28,"высокая",IF(AND(Частотометр!C28&lt;E6208, E6208&lt;Частотометр!B28),"средняя","низкая"))</f>
        <v>низкая</v>
      </c>
      <c r="I6208" s="1"/>
    </row>
    <row r="6209" spans="1:9" x14ac:dyDescent="0.2">
      <c r="A6209" s="8">
        <f t="shared" si="232"/>
        <v>0</v>
      </c>
      <c r="B6209" s="8">
        <f t="shared" si="233"/>
        <v>0</v>
      </c>
      <c r="G6209" s="7" t="str">
        <f>IF(D6209&gt;Частотометр!B9,"высокочаст",IF(AND(Частотометр!C9&lt;D6209, D6209&lt;Частотометр!B9),"среднечаст","низкочаст"))</f>
        <v>низкочаст</v>
      </c>
      <c r="H6209" s="7" t="str">
        <f>IF(E6209&gt;Частотометр!B28,"высокая",IF(AND(Частотометр!C28&lt;E6209, E6209&lt;Частотометр!B28),"средняя","низкая"))</f>
        <v>низкая</v>
      </c>
      <c r="I6209" s="1"/>
    </row>
    <row r="6210" spans="1:9" x14ac:dyDescent="0.2">
      <c r="A6210" s="8">
        <f t="shared" ref="A6210:A6273" si="234">IF(ISBLANK(C6210),0,LEN(TRIM(C6210))-LEN(SUBSTITUTE(C6210," ",""))+1)</f>
        <v>0</v>
      </c>
      <c r="B6210" s="8">
        <f t="shared" ref="B6210:B6273" si="235">LEN(C6210)</f>
        <v>0</v>
      </c>
      <c r="G6210" s="7" t="str">
        <f>IF(D6210&gt;Частотометр!B9,"высокочаст",IF(AND(Частотометр!C9&lt;D6210, D6210&lt;Частотометр!B9),"среднечаст","низкочаст"))</f>
        <v>низкочаст</v>
      </c>
      <c r="H6210" s="7" t="str">
        <f>IF(E6210&gt;Частотометр!B28,"высокая",IF(AND(Частотометр!C28&lt;E6210, E6210&lt;Частотометр!B28),"средняя","низкая"))</f>
        <v>низкая</v>
      </c>
      <c r="I6210" s="1"/>
    </row>
    <row r="6211" spans="1:9" x14ac:dyDescent="0.2">
      <c r="A6211" s="8">
        <f t="shared" si="234"/>
        <v>0</v>
      </c>
      <c r="B6211" s="8">
        <f t="shared" si="235"/>
        <v>0</v>
      </c>
      <c r="G6211" s="7" t="str">
        <f>IF(D6211&gt;Частотометр!B9,"высокочаст",IF(AND(Частотометр!C9&lt;D6211, D6211&lt;Частотометр!B9),"среднечаст","низкочаст"))</f>
        <v>низкочаст</v>
      </c>
      <c r="H6211" s="7" t="str">
        <f>IF(E6211&gt;Частотометр!B28,"высокая",IF(AND(Частотометр!C28&lt;E6211, E6211&lt;Частотометр!B28),"средняя","низкая"))</f>
        <v>низкая</v>
      </c>
      <c r="I6211" s="1"/>
    </row>
    <row r="6212" spans="1:9" x14ac:dyDescent="0.2">
      <c r="A6212" s="8">
        <f t="shared" si="234"/>
        <v>0</v>
      </c>
      <c r="B6212" s="8">
        <f t="shared" si="235"/>
        <v>0</v>
      </c>
      <c r="G6212" s="7" t="str">
        <f>IF(D6212&gt;Частотометр!B9,"высокочаст",IF(AND(Частотометр!C9&lt;D6212, D6212&lt;Частотометр!B9),"среднечаст","низкочаст"))</f>
        <v>низкочаст</v>
      </c>
      <c r="H6212" s="7" t="str">
        <f>IF(E6212&gt;Частотометр!B28,"высокая",IF(AND(Частотометр!C28&lt;E6212, E6212&lt;Частотометр!B28),"средняя","низкая"))</f>
        <v>низкая</v>
      </c>
      <c r="I6212" s="1"/>
    </row>
    <row r="6213" spans="1:9" x14ac:dyDescent="0.2">
      <c r="A6213" s="8">
        <f t="shared" si="234"/>
        <v>0</v>
      </c>
      <c r="B6213" s="8">
        <f t="shared" si="235"/>
        <v>0</v>
      </c>
      <c r="G6213" s="7" t="str">
        <f>IF(D6213&gt;Частотометр!B9,"высокочаст",IF(AND(Частотометр!C9&lt;D6213, D6213&lt;Частотометр!B9),"среднечаст","низкочаст"))</f>
        <v>низкочаст</v>
      </c>
      <c r="H6213" s="7" t="str">
        <f>IF(E6213&gt;Частотометр!B28,"высокая",IF(AND(Частотометр!C28&lt;E6213, E6213&lt;Частотометр!B28),"средняя","низкая"))</f>
        <v>низкая</v>
      </c>
      <c r="I6213" s="1"/>
    </row>
    <row r="6214" spans="1:9" x14ac:dyDescent="0.2">
      <c r="A6214" s="8">
        <f t="shared" si="234"/>
        <v>0</v>
      </c>
      <c r="B6214" s="8">
        <f t="shared" si="235"/>
        <v>0</v>
      </c>
      <c r="G6214" s="7" t="str">
        <f>IF(D6214&gt;Частотометр!B9,"высокочаст",IF(AND(Частотометр!C9&lt;D6214, D6214&lt;Частотометр!B9),"среднечаст","низкочаст"))</f>
        <v>низкочаст</v>
      </c>
      <c r="H6214" s="7" t="str">
        <f>IF(E6214&gt;Частотометр!B28,"высокая",IF(AND(Частотометр!C28&lt;E6214, E6214&lt;Частотометр!B28),"средняя","низкая"))</f>
        <v>низкая</v>
      </c>
      <c r="I6214" s="1"/>
    </row>
    <row r="6215" spans="1:9" x14ac:dyDescent="0.2">
      <c r="A6215" s="8">
        <f t="shared" si="234"/>
        <v>0</v>
      </c>
      <c r="B6215" s="8">
        <f t="shared" si="235"/>
        <v>0</v>
      </c>
      <c r="G6215" s="7" t="str">
        <f>IF(D6215&gt;Частотометр!B9,"высокочаст",IF(AND(Частотометр!C9&lt;D6215, D6215&lt;Частотометр!B9),"среднечаст","низкочаст"))</f>
        <v>низкочаст</v>
      </c>
      <c r="H6215" s="7" t="str">
        <f>IF(E6215&gt;Частотометр!B28,"высокая",IF(AND(Частотометр!C28&lt;E6215, E6215&lt;Частотометр!B28),"средняя","низкая"))</f>
        <v>низкая</v>
      </c>
      <c r="I6215" s="1"/>
    </row>
    <row r="6216" spans="1:9" x14ac:dyDescent="0.2">
      <c r="A6216" s="8">
        <f t="shared" si="234"/>
        <v>0</v>
      </c>
      <c r="B6216" s="8">
        <f t="shared" si="235"/>
        <v>0</v>
      </c>
      <c r="G6216" s="7" t="str">
        <f>IF(D6216&gt;Частотометр!B9,"высокочаст",IF(AND(Частотометр!C9&lt;D6216, D6216&lt;Частотометр!B9),"среднечаст","низкочаст"))</f>
        <v>низкочаст</v>
      </c>
      <c r="H6216" s="7" t="str">
        <f>IF(E6216&gt;Частотометр!B28,"высокая",IF(AND(Частотометр!C28&lt;E6216, E6216&lt;Частотометр!B28),"средняя","низкая"))</f>
        <v>низкая</v>
      </c>
      <c r="I6216" s="1"/>
    </row>
    <row r="6217" spans="1:9" x14ac:dyDescent="0.2">
      <c r="A6217" s="8">
        <f t="shared" si="234"/>
        <v>0</v>
      </c>
      <c r="B6217" s="8">
        <f t="shared" si="235"/>
        <v>0</v>
      </c>
      <c r="G6217" s="7" t="str">
        <f>IF(D6217&gt;Частотометр!B9,"высокочаст",IF(AND(Частотометр!C9&lt;D6217, D6217&lt;Частотометр!B9),"среднечаст","низкочаст"))</f>
        <v>низкочаст</v>
      </c>
      <c r="H6217" s="7" t="str">
        <f>IF(E6217&gt;Частотометр!B28,"высокая",IF(AND(Частотометр!C28&lt;E6217, E6217&lt;Частотометр!B28),"средняя","низкая"))</f>
        <v>низкая</v>
      </c>
      <c r="I6217" s="1"/>
    </row>
    <row r="6218" spans="1:9" x14ac:dyDescent="0.2">
      <c r="A6218" s="8">
        <f t="shared" si="234"/>
        <v>0</v>
      </c>
      <c r="B6218" s="8">
        <f t="shared" si="235"/>
        <v>0</v>
      </c>
      <c r="G6218" s="7" t="str">
        <f>IF(D6218&gt;Частотометр!B9,"высокочаст",IF(AND(Частотометр!C9&lt;D6218, D6218&lt;Частотометр!B9),"среднечаст","низкочаст"))</f>
        <v>низкочаст</v>
      </c>
      <c r="H6218" s="7" t="str">
        <f>IF(E6218&gt;Частотометр!B28,"высокая",IF(AND(Частотометр!C28&lt;E6218, E6218&lt;Частотометр!B28),"средняя","низкая"))</f>
        <v>низкая</v>
      </c>
      <c r="I6218" s="1"/>
    </row>
    <row r="6219" spans="1:9" x14ac:dyDescent="0.2">
      <c r="A6219" s="8">
        <f t="shared" si="234"/>
        <v>0</v>
      </c>
      <c r="B6219" s="8">
        <f t="shared" si="235"/>
        <v>0</v>
      </c>
      <c r="G6219" s="7" t="str">
        <f>IF(D6219&gt;Частотометр!B9,"высокочаст",IF(AND(Частотометр!C9&lt;D6219, D6219&lt;Частотометр!B9),"среднечаст","низкочаст"))</f>
        <v>низкочаст</v>
      </c>
      <c r="H6219" s="7" t="str">
        <f>IF(E6219&gt;Частотометр!B28,"высокая",IF(AND(Частотометр!C28&lt;E6219, E6219&lt;Частотометр!B28),"средняя","низкая"))</f>
        <v>низкая</v>
      </c>
      <c r="I6219" s="1"/>
    </row>
    <row r="6220" spans="1:9" x14ac:dyDescent="0.2">
      <c r="A6220" s="8">
        <f t="shared" si="234"/>
        <v>0</v>
      </c>
      <c r="B6220" s="8">
        <f t="shared" si="235"/>
        <v>0</v>
      </c>
      <c r="G6220" s="7" t="str">
        <f>IF(D6220&gt;Частотометр!B9,"высокочаст",IF(AND(Частотометр!C9&lt;D6220, D6220&lt;Частотометр!B9),"среднечаст","низкочаст"))</f>
        <v>низкочаст</v>
      </c>
      <c r="H6220" s="7" t="str">
        <f>IF(E6220&gt;Частотометр!B28,"высокая",IF(AND(Частотометр!C28&lt;E6220, E6220&lt;Частотометр!B28),"средняя","низкая"))</f>
        <v>низкая</v>
      </c>
      <c r="I6220" s="1"/>
    </row>
    <row r="6221" spans="1:9" x14ac:dyDescent="0.2">
      <c r="A6221" s="8">
        <f t="shared" si="234"/>
        <v>0</v>
      </c>
      <c r="B6221" s="8">
        <f t="shared" si="235"/>
        <v>0</v>
      </c>
      <c r="G6221" s="7" t="str">
        <f>IF(D6221&gt;Частотометр!B9,"высокочаст",IF(AND(Частотометр!C9&lt;D6221, D6221&lt;Частотометр!B9),"среднечаст","низкочаст"))</f>
        <v>низкочаст</v>
      </c>
      <c r="H6221" s="7" t="str">
        <f>IF(E6221&gt;Частотометр!B28,"высокая",IF(AND(Частотометр!C28&lt;E6221, E6221&lt;Частотометр!B28),"средняя","низкая"))</f>
        <v>низкая</v>
      </c>
      <c r="I6221" s="1"/>
    </row>
    <row r="6222" spans="1:9" x14ac:dyDescent="0.2">
      <c r="A6222" s="8">
        <f t="shared" si="234"/>
        <v>0</v>
      </c>
      <c r="B6222" s="8">
        <f t="shared" si="235"/>
        <v>0</v>
      </c>
      <c r="G6222" s="7" t="str">
        <f>IF(D6222&gt;Частотометр!B9,"высокочаст",IF(AND(Частотометр!C9&lt;D6222, D6222&lt;Частотометр!B9),"среднечаст","низкочаст"))</f>
        <v>низкочаст</v>
      </c>
      <c r="H6222" s="7" t="str">
        <f>IF(E6222&gt;Частотометр!B28,"высокая",IF(AND(Частотометр!C28&lt;E6222, E6222&lt;Частотометр!B28),"средняя","низкая"))</f>
        <v>низкая</v>
      </c>
      <c r="I6222" s="1"/>
    </row>
    <row r="6223" spans="1:9" x14ac:dyDescent="0.2">
      <c r="A6223" s="8">
        <f t="shared" si="234"/>
        <v>0</v>
      </c>
      <c r="B6223" s="8">
        <f t="shared" si="235"/>
        <v>0</v>
      </c>
      <c r="G6223" s="7" t="str">
        <f>IF(D6223&gt;Частотометр!B9,"высокочаст",IF(AND(Частотометр!C9&lt;D6223, D6223&lt;Частотометр!B9),"среднечаст","низкочаст"))</f>
        <v>низкочаст</v>
      </c>
      <c r="H6223" s="7" t="str">
        <f>IF(E6223&gt;Частотометр!B28,"высокая",IF(AND(Частотометр!C28&lt;E6223, E6223&lt;Частотометр!B28),"средняя","низкая"))</f>
        <v>низкая</v>
      </c>
      <c r="I6223" s="1"/>
    </row>
    <row r="6224" spans="1:9" x14ac:dyDescent="0.2">
      <c r="A6224" s="8">
        <f t="shared" si="234"/>
        <v>0</v>
      </c>
      <c r="B6224" s="8">
        <f t="shared" si="235"/>
        <v>0</v>
      </c>
      <c r="G6224" s="7" t="str">
        <f>IF(D6224&gt;Частотометр!B9,"высокочаст",IF(AND(Частотометр!C9&lt;D6224, D6224&lt;Частотометр!B9),"среднечаст","низкочаст"))</f>
        <v>низкочаст</v>
      </c>
      <c r="H6224" s="7" t="str">
        <f>IF(E6224&gt;Частотометр!B28,"высокая",IF(AND(Частотометр!C28&lt;E6224, E6224&lt;Частотометр!B28),"средняя","низкая"))</f>
        <v>низкая</v>
      </c>
      <c r="I6224" s="1"/>
    </row>
    <row r="6225" spans="1:9" x14ac:dyDescent="0.2">
      <c r="A6225" s="8">
        <f t="shared" si="234"/>
        <v>0</v>
      </c>
      <c r="B6225" s="8">
        <f t="shared" si="235"/>
        <v>0</v>
      </c>
      <c r="G6225" s="7" t="str">
        <f>IF(D6225&gt;Частотометр!B9,"высокочаст",IF(AND(Частотометр!C9&lt;D6225, D6225&lt;Частотометр!B9),"среднечаст","низкочаст"))</f>
        <v>низкочаст</v>
      </c>
      <c r="H6225" s="7" t="str">
        <f>IF(E6225&gt;Частотометр!B28,"высокая",IF(AND(Частотометр!C28&lt;E6225, E6225&lt;Частотометр!B28),"средняя","низкая"))</f>
        <v>низкая</v>
      </c>
      <c r="I6225" s="1"/>
    </row>
    <row r="6226" spans="1:9" x14ac:dyDescent="0.2">
      <c r="A6226" s="8">
        <f t="shared" si="234"/>
        <v>0</v>
      </c>
      <c r="B6226" s="8">
        <f t="shared" si="235"/>
        <v>0</v>
      </c>
      <c r="G6226" s="7" t="str">
        <f>IF(D6226&gt;Частотометр!B9,"высокочаст",IF(AND(Частотометр!C9&lt;D6226, D6226&lt;Частотометр!B9),"среднечаст","низкочаст"))</f>
        <v>низкочаст</v>
      </c>
      <c r="H6226" s="7" t="str">
        <f>IF(E6226&gt;Частотометр!B28,"высокая",IF(AND(Частотометр!C28&lt;E6226, E6226&lt;Частотометр!B28),"средняя","низкая"))</f>
        <v>низкая</v>
      </c>
      <c r="I6226" s="1"/>
    </row>
    <row r="6227" spans="1:9" x14ac:dyDescent="0.2">
      <c r="A6227" s="8">
        <f t="shared" si="234"/>
        <v>0</v>
      </c>
      <c r="B6227" s="8">
        <f t="shared" si="235"/>
        <v>0</v>
      </c>
      <c r="G6227" s="7" t="str">
        <f>IF(D6227&gt;Частотометр!B9,"высокочаст",IF(AND(Частотометр!C9&lt;D6227, D6227&lt;Частотометр!B9),"среднечаст","низкочаст"))</f>
        <v>низкочаст</v>
      </c>
      <c r="H6227" s="7" t="str">
        <f>IF(E6227&gt;Частотометр!B28,"высокая",IF(AND(Частотометр!C28&lt;E6227, E6227&lt;Частотометр!B28),"средняя","низкая"))</f>
        <v>низкая</v>
      </c>
      <c r="I6227" s="1"/>
    </row>
    <row r="6228" spans="1:9" x14ac:dyDescent="0.2">
      <c r="A6228" s="8">
        <f t="shared" si="234"/>
        <v>0</v>
      </c>
      <c r="B6228" s="8">
        <f t="shared" si="235"/>
        <v>0</v>
      </c>
      <c r="G6228" s="7" t="str">
        <f>IF(D6228&gt;Частотометр!B9,"высокочаст",IF(AND(Частотометр!C9&lt;D6228, D6228&lt;Частотометр!B9),"среднечаст","низкочаст"))</f>
        <v>низкочаст</v>
      </c>
      <c r="H6228" s="7" t="str">
        <f>IF(E6228&gt;Частотометр!B28,"высокая",IF(AND(Частотометр!C28&lt;E6228, E6228&lt;Частотометр!B28),"средняя","низкая"))</f>
        <v>низкая</v>
      </c>
      <c r="I6228" s="1"/>
    </row>
    <row r="6229" spans="1:9" x14ac:dyDescent="0.2">
      <c r="A6229" s="8">
        <f t="shared" si="234"/>
        <v>0</v>
      </c>
      <c r="B6229" s="8">
        <f t="shared" si="235"/>
        <v>0</v>
      </c>
      <c r="G6229" s="7" t="str">
        <f>IF(D6229&gt;Частотометр!B9,"высокочаст",IF(AND(Частотометр!C9&lt;D6229, D6229&lt;Частотометр!B9),"среднечаст","низкочаст"))</f>
        <v>низкочаст</v>
      </c>
      <c r="H6229" s="7" t="str">
        <f>IF(E6229&gt;Частотометр!B28,"высокая",IF(AND(Частотометр!C28&lt;E6229, E6229&lt;Частотометр!B28),"средняя","низкая"))</f>
        <v>низкая</v>
      </c>
      <c r="I6229" s="1"/>
    </row>
    <row r="6230" spans="1:9" x14ac:dyDescent="0.2">
      <c r="A6230" s="8">
        <f t="shared" si="234"/>
        <v>0</v>
      </c>
      <c r="B6230" s="8">
        <f t="shared" si="235"/>
        <v>0</v>
      </c>
      <c r="G6230" s="7" t="str">
        <f>IF(D6230&gt;Частотометр!B9,"высокочаст",IF(AND(Частотометр!C9&lt;D6230, D6230&lt;Частотометр!B9),"среднечаст","низкочаст"))</f>
        <v>низкочаст</v>
      </c>
      <c r="H6230" s="7" t="str">
        <f>IF(E6230&gt;Частотометр!B28,"высокая",IF(AND(Частотометр!C28&lt;E6230, E6230&lt;Частотометр!B28),"средняя","низкая"))</f>
        <v>низкая</v>
      </c>
      <c r="I6230" s="1"/>
    </row>
    <row r="6231" spans="1:9" x14ac:dyDescent="0.2">
      <c r="A6231" s="8">
        <f t="shared" si="234"/>
        <v>0</v>
      </c>
      <c r="B6231" s="8">
        <f t="shared" si="235"/>
        <v>0</v>
      </c>
      <c r="G6231" s="7" t="str">
        <f>IF(D6231&gt;Частотометр!B9,"высокочаст",IF(AND(Частотометр!C9&lt;D6231, D6231&lt;Частотометр!B9),"среднечаст","низкочаст"))</f>
        <v>низкочаст</v>
      </c>
      <c r="H6231" s="7" t="str">
        <f>IF(E6231&gt;Частотометр!B28,"высокая",IF(AND(Частотометр!C28&lt;E6231, E6231&lt;Частотометр!B28),"средняя","низкая"))</f>
        <v>низкая</v>
      </c>
      <c r="I6231" s="1"/>
    </row>
    <row r="6232" spans="1:9" x14ac:dyDescent="0.2">
      <c r="A6232" s="8">
        <f t="shared" si="234"/>
        <v>0</v>
      </c>
      <c r="B6232" s="8">
        <f t="shared" si="235"/>
        <v>0</v>
      </c>
      <c r="G6232" s="7" t="str">
        <f>IF(D6232&gt;Частотометр!B9,"высокочаст",IF(AND(Частотометр!C9&lt;D6232, D6232&lt;Частотометр!B9),"среднечаст","низкочаст"))</f>
        <v>низкочаст</v>
      </c>
      <c r="H6232" s="7" t="str">
        <f>IF(E6232&gt;Частотометр!B28,"высокая",IF(AND(Частотометр!C28&lt;E6232, E6232&lt;Частотометр!B28),"средняя","низкая"))</f>
        <v>низкая</v>
      </c>
      <c r="I6232" s="1"/>
    </row>
    <row r="6233" spans="1:9" x14ac:dyDescent="0.2">
      <c r="A6233" s="8">
        <f t="shared" si="234"/>
        <v>0</v>
      </c>
      <c r="B6233" s="8">
        <f t="shared" si="235"/>
        <v>0</v>
      </c>
      <c r="G6233" s="7" t="str">
        <f>IF(D6233&gt;Частотометр!B9,"высокочаст",IF(AND(Частотометр!C9&lt;D6233, D6233&lt;Частотометр!B9),"среднечаст","низкочаст"))</f>
        <v>низкочаст</v>
      </c>
      <c r="H6233" s="7" t="str">
        <f>IF(E6233&gt;Частотометр!B28,"высокая",IF(AND(Частотометр!C28&lt;E6233, E6233&lt;Частотометр!B28),"средняя","низкая"))</f>
        <v>низкая</v>
      </c>
      <c r="I6233" s="1"/>
    </row>
    <row r="6234" spans="1:9" x14ac:dyDescent="0.2">
      <c r="A6234" s="8">
        <f t="shared" si="234"/>
        <v>0</v>
      </c>
      <c r="B6234" s="8">
        <f t="shared" si="235"/>
        <v>0</v>
      </c>
      <c r="G6234" s="7" t="str">
        <f>IF(D6234&gt;Частотометр!B9,"высокочаст",IF(AND(Частотометр!C9&lt;D6234, D6234&lt;Частотометр!B9),"среднечаст","низкочаст"))</f>
        <v>низкочаст</v>
      </c>
      <c r="H6234" s="7" t="str">
        <f>IF(E6234&gt;Частотометр!B28,"высокая",IF(AND(Частотометр!C28&lt;E6234, E6234&lt;Частотометр!B28),"средняя","низкая"))</f>
        <v>низкая</v>
      </c>
      <c r="I6234" s="1"/>
    </row>
    <row r="6235" spans="1:9" x14ac:dyDescent="0.2">
      <c r="A6235" s="8">
        <f t="shared" si="234"/>
        <v>0</v>
      </c>
      <c r="B6235" s="8">
        <f t="shared" si="235"/>
        <v>0</v>
      </c>
      <c r="G6235" s="7" t="str">
        <f>IF(D6235&gt;Частотометр!B9,"высокочаст",IF(AND(Частотометр!C9&lt;D6235, D6235&lt;Частотометр!B9),"среднечаст","низкочаст"))</f>
        <v>низкочаст</v>
      </c>
      <c r="H6235" s="7" t="str">
        <f>IF(E6235&gt;Частотометр!B28,"высокая",IF(AND(Частотометр!C28&lt;E6235, E6235&lt;Частотометр!B28),"средняя","низкая"))</f>
        <v>низкая</v>
      </c>
      <c r="I6235" s="1"/>
    </row>
    <row r="6236" spans="1:9" x14ac:dyDescent="0.2">
      <c r="A6236" s="8">
        <f t="shared" si="234"/>
        <v>0</v>
      </c>
      <c r="B6236" s="8">
        <f t="shared" si="235"/>
        <v>0</v>
      </c>
      <c r="G6236" s="7" t="str">
        <f>IF(D6236&gt;Частотометр!B9,"высокочаст",IF(AND(Частотометр!C9&lt;D6236, D6236&lt;Частотометр!B9),"среднечаст","низкочаст"))</f>
        <v>низкочаст</v>
      </c>
      <c r="H6236" s="7" t="str">
        <f>IF(E6236&gt;Частотометр!B28,"высокая",IF(AND(Частотометр!C28&lt;E6236, E6236&lt;Частотометр!B28),"средняя","низкая"))</f>
        <v>низкая</v>
      </c>
      <c r="I6236" s="1"/>
    </row>
    <row r="6237" spans="1:9" x14ac:dyDescent="0.2">
      <c r="A6237" s="8">
        <f t="shared" si="234"/>
        <v>0</v>
      </c>
      <c r="B6237" s="8">
        <f t="shared" si="235"/>
        <v>0</v>
      </c>
      <c r="G6237" s="7" t="str">
        <f>IF(D6237&gt;Частотометр!B9,"высокочаст",IF(AND(Частотометр!C9&lt;D6237, D6237&lt;Частотометр!B9),"среднечаст","низкочаст"))</f>
        <v>низкочаст</v>
      </c>
      <c r="H6237" s="7" t="str">
        <f>IF(E6237&gt;Частотометр!B28,"высокая",IF(AND(Частотометр!C28&lt;E6237, E6237&lt;Частотометр!B28),"средняя","низкая"))</f>
        <v>низкая</v>
      </c>
      <c r="I6237" s="1"/>
    </row>
    <row r="6238" spans="1:9" x14ac:dyDescent="0.2">
      <c r="A6238" s="8">
        <f t="shared" si="234"/>
        <v>0</v>
      </c>
      <c r="B6238" s="8">
        <f t="shared" si="235"/>
        <v>0</v>
      </c>
      <c r="G6238" s="7" t="str">
        <f>IF(D6238&gt;Частотометр!B9,"высокочаст",IF(AND(Частотометр!C9&lt;D6238, D6238&lt;Частотометр!B9),"среднечаст","низкочаст"))</f>
        <v>низкочаст</v>
      </c>
      <c r="H6238" s="7" t="str">
        <f>IF(E6238&gt;Частотометр!B28,"высокая",IF(AND(Частотометр!C28&lt;E6238, E6238&lt;Частотометр!B28),"средняя","низкая"))</f>
        <v>низкая</v>
      </c>
      <c r="I6238" s="1"/>
    </row>
    <row r="6239" spans="1:9" x14ac:dyDescent="0.2">
      <c r="A6239" s="8">
        <f t="shared" si="234"/>
        <v>0</v>
      </c>
      <c r="B6239" s="8">
        <f t="shared" si="235"/>
        <v>0</v>
      </c>
      <c r="G6239" s="7" t="str">
        <f>IF(D6239&gt;Частотометр!B9,"высокочаст",IF(AND(Частотометр!C9&lt;D6239, D6239&lt;Частотометр!B9),"среднечаст","низкочаст"))</f>
        <v>низкочаст</v>
      </c>
      <c r="H6239" s="7" t="str">
        <f>IF(E6239&gt;Частотометр!B28,"высокая",IF(AND(Частотометр!C28&lt;E6239, E6239&lt;Частотометр!B28),"средняя","низкая"))</f>
        <v>низкая</v>
      </c>
      <c r="I6239" s="1"/>
    </row>
    <row r="6240" spans="1:9" x14ac:dyDescent="0.2">
      <c r="A6240" s="8">
        <f t="shared" si="234"/>
        <v>0</v>
      </c>
      <c r="B6240" s="8">
        <f t="shared" si="235"/>
        <v>0</v>
      </c>
      <c r="G6240" s="7" t="str">
        <f>IF(D6240&gt;Частотометр!B9,"высокочаст",IF(AND(Частотометр!C9&lt;D6240, D6240&lt;Частотометр!B9),"среднечаст","низкочаст"))</f>
        <v>низкочаст</v>
      </c>
      <c r="H6240" s="7" t="str">
        <f>IF(E6240&gt;Частотометр!B28,"высокая",IF(AND(Частотометр!C28&lt;E6240, E6240&lt;Частотометр!B28),"средняя","низкая"))</f>
        <v>низкая</v>
      </c>
      <c r="I6240" s="1"/>
    </row>
    <row r="6241" spans="1:9" x14ac:dyDescent="0.2">
      <c r="A6241" s="8">
        <f t="shared" si="234"/>
        <v>0</v>
      </c>
      <c r="B6241" s="8">
        <f t="shared" si="235"/>
        <v>0</v>
      </c>
      <c r="G6241" s="7" t="str">
        <f>IF(D6241&gt;Частотометр!B9,"высокочаст",IF(AND(Частотометр!C9&lt;D6241, D6241&lt;Частотометр!B9),"среднечаст","низкочаст"))</f>
        <v>низкочаст</v>
      </c>
      <c r="H6241" s="7" t="str">
        <f>IF(E6241&gt;Частотометр!B28,"высокая",IF(AND(Частотометр!C28&lt;E6241, E6241&lt;Частотометр!B28),"средняя","низкая"))</f>
        <v>низкая</v>
      </c>
      <c r="I6241" s="1"/>
    </row>
    <row r="6242" spans="1:9" x14ac:dyDescent="0.2">
      <c r="A6242" s="8">
        <f t="shared" si="234"/>
        <v>0</v>
      </c>
      <c r="B6242" s="8">
        <f t="shared" si="235"/>
        <v>0</v>
      </c>
      <c r="G6242" s="7" t="str">
        <f>IF(D6242&gt;Частотометр!B9,"высокочаст",IF(AND(Частотометр!C9&lt;D6242, D6242&lt;Частотометр!B9),"среднечаст","низкочаст"))</f>
        <v>низкочаст</v>
      </c>
      <c r="H6242" s="7" t="str">
        <f>IF(E6242&gt;Частотометр!B28,"высокая",IF(AND(Частотометр!C28&lt;E6242, E6242&lt;Частотометр!B28),"средняя","низкая"))</f>
        <v>низкая</v>
      </c>
      <c r="I6242" s="1"/>
    </row>
    <row r="6243" spans="1:9" x14ac:dyDescent="0.2">
      <c r="A6243" s="8">
        <f t="shared" si="234"/>
        <v>0</v>
      </c>
      <c r="B6243" s="8">
        <f t="shared" si="235"/>
        <v>0</v>
      </c>
      <c r="G6243" s="7" t="str">
        <f>IF(D6243&gt;Частотометр!B9,"высокочаст",IF(AND(Частотометр!C9&lt;D6243, D6243&lt;Частотометр!B9),"среднечаст","низкочаст"))</f>
        <v>низкочаст</v>
      </c>
      <c r="H6243" s="7" t="str">
        <f>IF(E6243&gt;Частотометр!B28,"высокая",IF(AND(Частотометр!C28&lt;E6243, E6243&lt;Частотометр!B28),"средняя","низкая"))</f>
        <v>низкая</v>
      </c>
      <c r="I6243" s="1"/>
    </row>
    <row r="6244" spans="1:9" x14ac:dyDescent="0.2">
      <c r="A6244" s="8">
        <f t="shared" si="234"/>
        <v>0</v>
      </c>
      <c r="B6244" s="8">
        <f t="shared" si="235"/>
        <v>0</v>
      </c>
      <c r="G6244" s="7" t="str">
        <f>IF(D6244&gt;Частотометр!B9,"высокочаст",IF(AND(Частотометр!C9&lt;D6244, D6244&lt;Частотометр!B9),"среднечаст","низкочаст"))</f>
        <v>низкочаст</v>
      </c>
      <c r="H6244" s="7" t="str">
        <f>IF(E6244&gt;Частотометр!B28,"высокая",IF(AND(Частотометр!C28&lt;E6244, E6244&lt;Частотометр!B28),"средняя","низкая"))</f>
        <v>низкая</v>
      </c>
      <c r="I6244" s="1"/>
    </row>
    <row r="6245" spans="1:9" x14ac:dyDescent="0.2">
      <c r="A6245" s="8">
        <f t="shared" si="234"/>
        <v>0</v>
      </c>
      <c r="B6245" s="8">
        <f t="shared" si="235"/>
        <v>0</v>
      </c>
      <c r="G6245" s="7" t="str">
        <f>IF(D6245&gt;Частотометр!B9,"высокочаст",IF(AND(Частотометр!C9&lt;D6245, D6245&lt;Частотометр!B9),"среднечаст","низкочаст"))</f>
        <v>низкочаст</v>
      </c>
      <c r="H6245" s="7" t="str">
        <f>IF(E6245&gt;Частотометр!B28,"высокая",IF(AND(Частотометр!C28&lt;E6245, E6245&lt;Частотометр!B28),"средняя","низкая"))</f>
        <v>низкая</v>
      </c>
      <c r="I6245" s="1"/>
    </row>
    <row r="6246" spans="1:9" x14ac:dyDescent="0.2">
      <c r="A6246" s="8">
        <f t="shared" si="234"/>
        <v>0</v>
      </c>
      <c r="B6246" s="8">
        <f t="shared" si="235"/>
        <v>0</v>
      </c>
      <c r="G6246" s="7" t="str">
        <f>IF(D6246&gt;Частотометр!B9,"высокочаст",IF(AND(Частотометр!C9&lt;D6246, D6246&lt;Частотометр!B9),"среднечаст","низкочаст"))</f>
        <v>низкочаст</v>
      </c>
      <c r="H6246" s="7" t="str">
        <f>IF(E6246&gt;Частотометр!B28,"высокая",IF(AND(Частотометр!C28&lt;E6246, E6246&lt;Частотометр!B28),"средняя","низкая"))</f>
        <v>низкая</v>
      </c>
      <c r="I6246" s="1"/>
    </row>
    <row r="6247" spans="1:9" x14ac:dyDescent="0.2">
      <c r="A6247" s="8">
        <f t="shared" si="234"/>
        <v>0</v>
      </c>
      <c r="B6247" s="8">
        <f t="shared" si="235"/>
        <v>0</v>
      </c>
      <c r="G6247" s="7" t="str">
        <f>IF(D6247&gt;Частотометр!B9,"высокочаст",IF(AND(Частотометр!C9&lt;D6247, D6247&lt;Частотометр!B9),"среднечаст","низкочаст"))</f>
        <v>низкочаст</v>
      </c>
      <c r="H6247" s="7" t="str">
        <f>IF(E6247&gt;Частотометр!B28,"высокая",IF(AND(Частотометр!C28&lt;E6247, E6247&lt;Частотометр!B28),"средняя","низкая"))</f>
        <v>низкая</v>
      </c>
      <c r="I6247" s="1"/>
    </row>
    <row r="6248" spans="1:9" x14ac:dyDescent="0.2">
      <c r="A6248" s="8">
        <f t="shared" si="234"/>
        <v>0</v>
      </c>
      <c r="B6248" s="8">
        <f t="shared" si="235"/>
        <v>0</v>
      </c>
      <c r="G6248" s="7" t="str">
        <f>IF(D6248&gt;Частотометр!B9,"высокочаст",IF(AND(Частотометр!C9&lt;D6248, D6248&lt;Частотометр!B9),"среднечаст","низкочаст"))</f>
        <v>низкочаст</v>
      </c>
      <c r="H6248" s="7" t="str">
        <f>IF(E6248&gt;Частотометр!B28,"высокая",IF(AND(Частотометр!C28&lt;E6248, E6248&lt;Частотометр!B28),"средняя","низкая"))</f>
        <v>низкая</v>
      </c>
      <c r="I6248" s="1"/>
    </row>
    <row r="6249" spans="1:9" x14ac:dyDescent="0.2">
      <c r="A6249" s="8">
        <f t="shared" si="234"/>
        <v>0</v>
      </c>
      <c r="B6249" s="8">
        <f t="shared" si="235"/>
        <v>0</v>
      </c>
      <c r="G6249" s="7" t="str">
        <f>IF(D6249&gt;Частотометр!B9,"высокочаст",IF(AND(Частотометр!C9&lt;D6249, D6249&lt;Частотометр!B9),"среднечаст","низкочаст"))</f>
        <v>низкочаст</v>
      </c>
      <c r="H6249" s="7" t="str">
        <f>IF(E6249&gt;Частотометр!B28,"высокая",IF(AND(Частотометр!C28&lt;E6249, E6249&lt;Частотометр!B28),"средняя","низкая"))</f>
        <v>низкая</v>
      </c>
      <c r="I6249" s="1"/>
    </row>
    <row r="6250" spans="1:9" x14ac:dyDescent="0.2">
      <c r="A6250" s="8">
        <f t="shared" si="234"/>
        <v>0</v>
      </c>
      <c r="B6250" s="8">
        <f t="shared" si="235"/>
        <v>0</v>
      </c>
      <c r="G6250" s="7" t="str">
        <f>IF(D6250&gt;Частотометр!B9,"высокочаст",IF(AND(Частотометр!C9&lt;D6250, D6250&lt;Частотометр!B9),"среднечаст","низкочаст"))</f>
        <v>низкочаст</v>
      </c>
      <c r="H6250" s="7" t="str">
        <f>IF(E6250&gt;Частотометр!B28,"высокая",IF(AND(Частотометр!C28&lt;E6250, E6250&lt;Частотометр!B28),"средняя","низкая"))</f>
        <v>низкая</v>
      </c>
      <c r="I6250" s="1"/>
    </row>
    <row r="6251" spans="1:9" x14ac:dyDescent="0.2">
      <c r="A6251" s="8">
        <f t="shared" si="234"/>
        <v>0</v>
      </c>
      <c r="B6251" s="8">
        <f t="shared" si="235"/>
        <v>0</v>
      </c>
      <c r="G6251" s="7" t="str">
        <f>IF(D6251&gt;Частотометр!B9,"высокочаст",IF(AND(Частотометр!C9&lt;D6251, D6251&lt;Частотометр!B9),"среднечаст","низкочаст"))</f>
        <v>низкочаст</v>
      </c>
      <c r="H6251" s="7" t="str">
        <f>IF(E6251&gt;Частотометр!B28,"высокая",IF(AND(Частотометр!C28&lt;E6251, E6251&lt;Частотометр!B28),"средняя","низкая"))</f>
        <v>низкая</v>
      </c>
      <c r="I6251" s="1"/>
    </row>
    <row r="6252" spans="1:9" x14ac:dyDescent="0.2">
      <c r="A6252" s="8">
        <f t="shared" si="234"/>
        <v>0</v>
      </c>
      <c r="B6252" s="8">
        <f t="shared" si="235"/>
        <v>0</v>
      </c>
      <c r="G6252" s="7" t="str">
        <f>IF(D6252&gt;Частотометр!B9,"высокочаст",IF(AND(Частотометр!C9&lt;D6252, D6252&lt;Частотометр!B9),"среднечаст","низкочаст"))</f>
        <v>низкочаст</v>
      </c>
      <c r="H6252" s="7" t="str">
        <f>IF(E6252&gt;Частотометр!B28,"высокая",IF(AND(Частотометр!C28&lt;E6252, E6252&lt;Частотометр!B28),"средняя","низкая"))</f>
        <v>низкая</v>
      </c>
      <c r="I6252" s="1"/>
    </row>
    <row r="6253" spans="1:9" x14ac:dyDescent="0.2">
      <c r="A6253" s="8">
        <f t="shared" si="234"/>
        <v>0</v>
      </c>
      <c r="B6253" s="8">
        <f t="shared" si="235"/>
        <v>0</v>
      </c>
      <c r="G6253" s="7" t="str">
        <f>IF(D6253&gt;Частотометр!B9,"высокочаст",IF(AND(Частотометр!C9&lt;D6253, D6253&lt;Частотометр!B9),"среднечаст","низкочаст"))</f>
        <v>низкочаст</v>
      </c>
      <c r="H6253" s="7" t="str">
        <f>IF(E6253&gt;Частотометр!B28,"высокая",IF(AND(Частотометр!C28&lt;E6253, E6253&lt;Частотометр!B28),"средняя","низкая"))</f>
        <v>низкая</v>
      </c>
      <c r="I6253" s="1"/>
    </row>
    <row r="6254" spans="1:9" x14ac:dyDescent="0.2">
      <c r="A6254" s="8">
        <f t="shared" si="234"/>
        <v>0</v>
      </c>
      <c r="B6254" s="8">
        <f t="shared" si="235"/>
        <v>0</v>
      </c>
      <c r="G6254" s="7" t="str">
        <f>IF(D6254&gt;Частотометр!B9,"высокочаст",IF(AND(Частотометр!C9&lt;D6254, D6254&lt;Частотометр!B9),"среднечаст","низкочаст"))</f>
        <v>низкочаст</v>
      </c>
      <c r="H6254" s="7" t="str">
        <f>IF(E6254&gt;Частотометр!B28,"высокая",IF(AND(Частотометр!C28&lt;E6254, E6254&lt;Частотометр!B28),"средняя","низкая"))</f>
        <v>низкая</v>
      </c>
      <c r="I6254" s="1"/>
    </row>
    <row r="6255" spans="1:9" x14ac:dyDescent="0.2">
      <c r="A6255" s="8">
        <f t="shared" si="234"/>
        <v>0</v>
      </c>
      <c r="B6255" s="8">
        <f t="shared" si="235"/>
        <v>0</v>
      </c>
      <c r="G6255" s="7" t="str">
        <f>IF(D6255&gt;Частотометр!B9,"высокочаст",IF(AND(Частотометр!C9&lt;D6255, D6255&lt;Частотометр!B9),"среднечаст","низкочаст"))</f>
        <v>низкочаст</v>
      </c>
      <c r="H6255" s="7" t="str">
        <f>IF(E6255&gt;Частотометр!B28,"высокая",IF(AND(Частотометр!C28&lt;E6255, E6255&lt;Частотометр!B28),"средняя","низкая"))</f>
        <v>низкая</v>
      </c>
      <c r="I6255" s="1"/>
    </row>
    <row r="6256" spans="1:9" x14ac:dyDescent="0.2">
      <c r="A6256" s="8">
        <f t="shared" si="234"/>
        <v>0</v>
      </c>
      <c r="B6256" s="8">
        <f t="shared" si="235"/>
        <v>0</v>
      </c>
      <c r="G6256" s="7" t="str">
        <f>IF(D6256&gt;Частотометр!B9,"высокочаст",IF(AND(Частотометр!C9&lt;D6256, D6256&lt;Частотометр!B9),"среднечаст","низкочаст"))</f>
        <v>низкочаст</v>
      </c>
      <c r="H6256" s="7" t="str">
        <f>IF(E6256&gt;Частотометр!B28,"высокая",IF(AND(Частотометр!C28&lt;E6256, E6256&lt;Частотометр!B28),"средняя","низкая"))</f>
        <v>низкая</v>
      </c>
      <c r="I6256" s="1"/>
    </row>
    <row r="6257" spans="1:9" x14ac:dyDescent="0.2">
      <c r="A6257" s="8">
        <f t="shared" si="234"/>
        <v>0</v>
      </c>
      <c r="B6257" s="8">
        <f t="shared" si="235"/>
        <v>0</v>
      </c>
      <c r="G6257" s="7" t="str">
        <f>IF(D6257&gt;Частотометр!B9,"высокочаст",IF(AND(Частотометр!C9&lt;D6257, D6257&lt;Частотометр!B9),"среднечаст","низкочаст"))</f>
        <v>низкочаст</v>
      </c>
      <c r="H6257" s="7" t="str">
        <f>IF(E6257&gt;Частотометр!B28,"высокая",IF(AND(Частотометр!C28&lt;E6257, E6257&lt;Частотометр!B28),"средняя","низкая"))</f>
        <v>низкая</v>
      </c>
      <c r="I6257" s="1"/>
    </row>
    <row r="6258" spans="1:9" x14ac:dyDescent="0.2">
      <c r="A6258" s="8">
        <f t="shared" si="234"/>
        <v>0</v>
      </c>
      <c r="B6258" s="8">
        <f t="shared" si="235"/>
        <v>0</v>
      </c>
      <c r="G6258" s="7" t="str">
        <f>IF(D6258&gt;Частотометр!B9,"высокочаст",IF(AND(Частотометр!C9&lt;D6258, D6258&lt;Частотометр!B9),"среднечаст","низкочаст"))</f>
        <v>низкочаст</v>
      </c>
      <c r="H6258" s="7" t="str">
        <f>IF(E6258&gt;Частотометр!B28,"высокая",IF(AND(Частотометр!C28&lt;E6258, E6258&lt;Частотометр!B28),"средняя","низкая"))</f>
        <v>низкая</v>
      </c>
      <c r="I6258" s="1"/>
    </row>
    <row r="6259" spans="1:9" x14ac:dyDescent="0.2">
      <c r="A6259" s="8">
        <f t="shared" si="234"/>
        <v>0</v>
      </c>
      <c r="B6259" s="8">
        <f t="shared" si="235"/>
        <v>0</v>
      </c>
      <c r="G6259" s="7" t="str">
        <f>IF(D6259&gt;Частотометр!B9,"высокочаст",IF(AND(Частотометр!C9&lt;D6259, D6259&lt;Частотометр!B9),"среднечаст","низкочаст"))</f>
        <v>низкочаст</v>
      </c>
      <c r="H6259" s="7" t="str">
        <f>IF(E6259&gt;Частотометр!B28,"высокая",IF(AND(Частотометр!C28&lt;E6259, E6259&lt;Частотометр!B28),"средняя","низкая"))</f>
        <v>низкая</v>
      </c>
      <c r="I6259" s="1"/>
    </row>
    <row r="6260" spans="1:9" x14ac:dyDescent="0.2">
      <c r="A6260" s="8">
        <f t="shared" si="234"/>
        <v>0</v>
      </c>
      <c r="B6260" s="8">
        <f t="shared" si="235"/>
        <v>0</v>
      </c>
      <c r="G6260" s="7" t="str">
        <f>IF(D6260&gt;Частотометр!B9,"высокочаст",IF(AND(Частотометр!C9&lt;D6260, D6260&lt;Частотометр!B9),"среднечаст","низкочаст"))</f>
        <v>низкочаст</v>
      </c>
      <c r="H6260" s="7" t="str">
        <f>IF(E6260&gt;Частотометр!B28,"высокая",IF(AND(Частотометр!C28&lt;E6260, E6260&lt;Частотометр!B28),"средняя","низкая"))</f>
        <v>низкая</v>
      </c>
      <c r="I6260" s="1"/>
    </row>
    <row r="6261" spans="1:9" x14ac:dyDescent="0.2">
      <c r="A6261" s="8">
        <f t="shared" si="234"/>
        <v>0</v>
      </c>
      <c r="B6261" s="8">
        <f t="shared" si="235"/>
        <v>0</v>
      </c>
      <c r="G6261" s="7" t="str">
        <f>IF(D6261&gt;Частотометр!B9,"высокочаст",IF(AND(Частотометр!C9&lt;D6261, D6261&lt;Частотометр!B9),"среднечаст","низкочаст"))</f>
        <v>низкочаст</v>
      </c>
      <c r="H6261" s="7" t="str">
        <f>IF(E6261&gt;Частотометр!B28,"высокая",IF(AND(Частотометр!C28&lt;E6261, E6261&lt;Частотометр!B28),"средняя","низкая"))</f>
        <v>низкая</v>
      </c>
      <c r="I6261" s="1"/>
    </row>
    <row r="6262" spans="1:9" x14ac:dyDescent="0.2">
      <c r="A6262" s="8">
        <f t="shared" si="234"/>
        <v>0</v>
      </c>
      <c r="B6262" s="8">
        <f t="shared" si="235"/>
        <v>0</v>
      </c>
      <c r="G6262" s="7" t="str">
        <f>IF(D6262&gt;Частотометр!B9,"высокочаст",IF(AND(Частотометр!C9&lt;D6262, D6262&lt;Частотометр!B9),"среднечаст","низкочаст"))</f>
        <v>низкочаст</v>
      </c>
      <c r="H6262" s="7" t="str">
        <f>IF(E6262&gt;Частотометр!B28,"высокая",IF(AND(Частотометр!C28&lt;E6262, E6262&lt;Частотометр!B28),"средняя","низкая"))</f>
        <v>низкая</v>
      </c>
      <c r="I6262" s="1"/>
    </row>
    <row r="6263" spans="1:9" x14ac:dyDescent="0.2">
      <c r="A6263" s="8">
        <f t="shared" si="234"/>
        <v>0</v>
      </c>
      <c r="B6263" s="8">
        <f t="shared" si="235"/>
        <v>0</v>
      </c>
      <c r="G6263" s="7" t="str">
        <f>IF(D6263&gt;Частотометр!B9,"высокочаст",IF(AND(Частотометр!C9&lt;D6263, D6263&lt;Частотометр!B9),"среднечаст","низкочаст"))</f>
        <v>низкочаст</v>
      </c>
      <c r="H6263" s="7" t="str">
        <f>IF(E6263&gt;Частотометр!B28,"высокая",IF(AND(Частотометр!C28&lt;E6263, E6263&lt;Частотометр!B28),"средняя","низкая"))</f>
        <v>низкая</v>
      </c>
      <c r="I6263" s="1"/>
    </row>
    <row r="6264" spans="1:9" x14ac:dyDescent="0.2">
      <c r="A6264" s="8">
        <f t="shared" si="234"/>
        <v>0</v>
      </c>
      <c r="B6264" s="8">
        <f t="shared" si="235"/>
        <v>0</v>
      </c>
      <c r="G6264" s="7" t="str">
        <f>IF(D6264&gt;Частотометр!B9,"высокочаст",IF(AND(Частотометр!C9&lt;D6264, D6264&lt;Частотометр!B9),"среднечаст","низкочаст"))</f>
        <v>низкочаст</v>
      </c>
      <c r="H6264" s="7" t="str">
        <f>IF(E6264&gt;Частотометр!B28,"высокая",IF(AND(Частотометр!C28&lt;E6264, E6264&lt;Частотометр!B28),"средняя","низкая"))</f>
        <v>низкая</v>
      </c>
      <c r="I6264" s="1"/>
    </row>
    <row r="6265" spans="1:9" x14ac:dyDescent="0.2">
      <c r="A6265" s="8">
        <f t="shared" si="234"/>
        <v>0</v>
      </c>
      <c r="B6265" s="8">
        <f t="shared" si="235"/>
        <v>0</v>
      </c>
      <c r="G6265" s="7" t="str">
        <f>IF(D6265&gt;Частотометр!B9,"высокочаст",IF(AND(Частотометр!C9&lt;D6265, D6265&lt;Частотометр!B9),"среднечаст","низкочаст"))</f>
        <v>низкочаст</v>
      </c>
      <c r="H6265" s="7" t="str">
        <f>IF(E6265&gt;Частотометр!B28,"высокая",IF(AND(Частотометр!C28&lt;E6265, E6265&lt;Частотометр!B28),"средняя","низкая"))</f>
        <v>низкая</v>
      </c>
      <c r="I6265" s="1"/>
    </row>
    <row r="6266" spans="1:9" x14ac:dyDescent="0.2">
      <c r="A6266" s="8">
        <f t="shared" si="234"/>
        <v>0</v>
      </c>
      <c r="B6266" s="8">
        <f t="shared" si="235"/>
        <v>0</v>
      </c>
      <c r="G6266" s="7" t="str">
        <f>IF(D6266&gt;Частотометр!B9,"высокочаст",IF(AND(Частотометр!C9&lt;D6266, D6266&lt;Частотометр!B9),"среднечаст","низкочаст"))</f>
        <v>низкочаст</v>
      </c>
      <c r="H6266" s="7" t="str">
        <f>IF(E6266&gt;Частотометр!B28,"высокая",IF(AND(Частотометр!C28&lt;E6266, E6266&lt;Частотометр!B28),"средняя","низкая"))</f>
        <v>низкая</v>
      </c>
      <c r="I6266" s="1"/>
    </row>
    <row r="6267" spans="1:9" x14ac:dyDescent="0.2">
      <c r="A6267" s="8">
        <f t="shared" si="234"/>
        <v>0</v>
      </c>
      <c r="B6267" s="8">
        <f t="shared" si="235"/>
        <v>0</v>
      </c>
      <c r="G6267" s="7" t="str">
        <f>IF(D6267&gt;Частотометр!B9,"высокочаст",IF(AND(Частотометр!C9&lt;D6267, D6267&lt;Частотометр!B9),"среднечаст","низкочаст"))</f>
        <v>низкочаст</v>
      </c>
      <c r="H6267" s="7" t="str">
        <f>IF(E6267&gt;Частотометр!B28,"высокая",IF(AND(Частотометр!C28&lt;E6267, E6267&lt;Частотометр!B28),"средняя","низкая"))</f>
        <v>низкая</v>
      </c>
      <c r="I6267" s="1"/>
    </row>
    <row r="6268" spans="1:9" x14ac:dyDescent="0.2">
      <c r="A6268" s="8">
        <f t="shared" si="234"/>
        <v>0</v>
      </c>
      <c r="B6268" s="8">
        <f t="shared" si="235"/>
        <v>0</v>
      </c>
      <c r="G6268" s="7" t="str">
        <f>IF(D6268&gt;Частотометр!B9,"высокочаст",IF(AND(Частотометр!C9&lt;D6268, D6268&lt;Частотометр!B9),"среднечаст","низкочаст"))</f>
        <v>низкочаст</v>
      </c>
      <c r="H6268" s="7" t="str">
        <f>IF(E6268&gt;Частотометр!B28,"высокая",IF(AND(Частотометр!C28&lt;E6268, E6268&lt;Частотометр!B28),"средняя","низкая"))</f>
        <v>низкая</v>
      </c>
      <c r="I6268" s="1"/>
    </row>
    <row r="6269" spans="1:9" x14ac:dyDescent="0.2">
      <c r="A6269" s="8">
        <f t="shared" si="234"/>
        <v>0</v>
      </c>
      <c r="B6269" s="8">
        <f t="shared" si="235"/>
        <v>0</v>
      </c>
      <c r="G6269" s="7" t="str">
        <f>IF(D6269&gt;Частотометр!B9,"высокочаст",IF(AND(Частотометр!C9&lt;D6269, D6269&lt;Частотометр!B9),"среднечаст","низкочаст"))</f>
        <v>низкочаст</v>
      </c>
      <c r="H6269" s="7" t="str">
        <f>IF(E6269&gt;Частотометр!B28,"высокая",IF(AND(Частотометр!C28&lt;E6269, E6269&lt;Частотометр!B28),"средняя","низкая"))</f>
        <v>низкая</v>
      </c>
      <c r="I6269" s="1"/>
    </row>
    <row r="6270" spans="1:9" x14ac:dyDescent="0.2">
      <c r="A6270" s="8">
        <f t="shared" si="234"/>
        <v>0</v>
      </c>
      <c r="B6270" s="8">
        <f t="shared" si="235"/>
        <v>0</v>
      </c>
      <c r="G6270" s="7" t="str">
        <f>IF(D6270&gt;Частотометр!B9,"высокочаст",IF(AND(Частотометр!C9&lt;D6270, D6270&lt;Частотометр!B9),"среднечаст","низкочаст"))</f>
        <v>низкочаст</v>
      </c>
      <c r="H6270" s="7" t="str">
        <f>IF(E6270&gt;Частотометр!B28,"высокая",IF(AND(Частотометр!C28&lt;E6270, E6270&lt;Частотометр!B28),"средняя","низкая"))</f>
        <v>низкая</v>
      </c>
      <c r="I6270" s="1"/>
    </row>
    <row r="6271" spans="1:9" x14ac:dyDescent="0.2">
      <c r="A6271" s="8">
        <f t="shared" si="234"/>
        <v>0</v>
      </c>
      <c r="B6271" s="8">
        <f t="shared" si="235"/>
        <v>0</v>
      </c>
      <c r="G6271" s="7" t="str">
        <f>IF(D6271&gt;Частотометр!B9,"высокочаст",IF(AND(Частотометр!C9&lt;D6271, D6271&lt;Частотометр!B9),"среднечаст","низкочаст"))</f>
        <v>низкочаст</v>
      </c>
      <c r="H6271" s="7" t="str">
        <f>IF(E6271&gt;Частотометр!B28,"высокая",IF(AND(Частотометр!C28&lt;E6271, E6271&lt;Частотометр!B28),"средняя","низкая"))</f>
        <v>низкая</v>
      </c>
      <c r="I6271" s="1"/>
    </row>
    <row r="6272" spans="1:9" x14ac:dyDescent="0.2">
      <c r="A6272" s="8">
        <f t="shared" si="234"/>
        <v>0</v>
      </c>
      <c r="B6272" s="8">
        <f t="shared" si="235"/>
        <v>0</v>
      </c>
      <c r="G6272" s="7" t="str">
        <f>IF(D6272&gt;Частотометр!B9,"высокочаст",IF(AND(Частотометр!C9&lt;D6272, D6272&lt;Частотометр!B9),"среднечаст","низкочаст"))</f>
        <v>низкочаст</v>
      </c>
      <c r="H6272" s="7" t="str">
        <f>IF(E6272&gt;Частотометр!B28,"высокая",IF(AND(Частотометр!C28&lt;E6272, E6272&lt;Частотометр!B28),"средняя","низкая"))</f>
        <v>низкая</v>
      </c>
      <c r="I6272" s="1"/>
    </row>
    <row r="6273" spans="1:9" x14ac:dyDescent="0.2">
      <c r="A6273" s="8">
        <f t="shared" si="234"/>
        <v>0</v>
      </c>
      <c r="B6273" s="8">
        <f t="shared" si="235"/>
        <v>0</v>
      </c>
      <c r="G6273" s="7" t="str">
        <f>IF(D6273&gt;Частотометр!B9,"высокочаст",IF(AND(Частотометр!C9&lt;D6273, D6273&lt;Частотометр!B9),"среднечаст","низкочаст"))</f>
        <v>низкочаст</v>
      </c>
      <c r="H6273" s="7" t="str">
        <f>IF(E6273&gt;Частотометр!B28,"высокая",IF(AND(Частотометр!C28&lt;E6273, E6273&lt;Частотометр!B28),"средняя","низкая"))</f>
        <v>низкая</v>
      </c>
      <c r="I6273" s="1"/>
    </row>
    <row r="6274" spans="1:9" x14ac:dyDescent="0.2">
      <c r="A6274" s="8">
        <f t="shared" ref="A6274:A6337" si="236">IF(ISBLANK(C6274),0,LEN(TRIM(C6274))-LEN(SUBSTITUTE(C6274," ",""))+1)</f>
        <v>0</v>
      </c>
      <c r="B6274" s="8">
        <f t="shared" ref="B6274:B6337" si="237">LEN(C6274)</f>
        <v>0</v>
      </c>
      <c r="G6274" s="7" t="str">
        <f>IF(D6274&gt;Частотометр!B9,"высокочаст",IF(AND(Частотометр!C9&lt;D6274, D6274&lt;Частотометр!B9),"среднечаст","низкочаст"))</f>
        <v>низкочаст</v>
      </c>
      <c r="H6274" s="7" t="str">
        <f>IF(E6274&gt;Частотометр!B28,"высокая",IF(AND(Частотометр!C28&lt;E6274, E6274&lt;Частотометр!B28),"средняя","низкая"))</f>
        <v>низкая</v>
      </c>
      <c r="I6274" s="1"/>
    </row>
    <row r="6275" spans="1:9" x14ac:dyDescent="0.2">
      <c r="A6275" s="8">
        <f t="shared" si="236"/>
        <v>0</v>
      </c>
      <c r="B6275" s="8">
        <f t="shared" si="237"/>
        <v>0</v>
      </c>
      <c r="G6275" s="7" t="str">
        <f>IF(D6275&gt;Частотометр!B9,"высокочаст",IF(AND(Частотометр!C9&lt;D6275, D6275&lt;Частотометр!B9),"среднечаст","низкочаст"))</f>
        <v>низкочаст</v>
      </c>
      <c r="H6275" s="7" t="str">
        <f>IF(E6275&gt;Частотометр!B28,"высокая",IF(AND(Частотометр!C28&lt;E6275, E6275&lt;Частотометр!B28),"средняя","низкая"))</f>
        <v>низкая</v>
      </c>
      <c r="I6275" s="1"/>
    </row>
    <row r="6276" spans="1:9" x14ac:dyDescent="0.2">
      <c r="A6276" s="8">
        <f t="shared" si="236"/>
        <v>0</v>
      </c>
      <c r="B6276" s="8">
        <f t="shared" si="237"/>
        <v>0</v>
      </c>
      <c r="G6276" s="7" t="str">
        <f>IF(D6276&gt;Частотометр!B9,"высокочаст",IF(AND(Частотометр!C9&lt;D6276, D6276&lt;Частотометр!B9),"среднечаст","низкочаст"))</f>
        <v>низкочаст</v>
      </c>
      <c r="H6276" s="7" t="str">
        <f>IF(E6276&gt;Частотометр!B28,"высокая",IF(AND(Частотометр!C28&lt;E6276, E6276&lt;Частотометр!B28),"средняя","низкая"))</f>
        <v>низкая</v>
      </c>
      <c r="I6276" s="1"/>
    </row>
    <row r="6277" spans="1:9" x14ac:dyDescent="0.2">
      <c r="A6277" s="8">
        <f t="shared" si="236"/>
        <v>0</v>
      </c>
      <c r="B6277" s="8">
        <f t="shared" si="237"/>
        <v>0</v>
      </c>
      <c r="G6277" s="7" t="str">
        <f>IF(D6277&gt;Частотометр!B9,"высокочаст",IF(AND(Частотометр!C9&lt;D6277, D6277&lt;Частотометр!B9),"среднечаст","низкочаст"))</f>
        <v>низкочаст</v>
      </c>
      <c r="H6277" s="7" t="str">
        <f>IF(E6277&gt;Частотометр!B28,"высокая",IF(AND(Частотометр!C28&lt;E6277, E6277&lt;Частотометр!B28),"средняя","низкая"))</f>
        <v>низкая</v>
      </c>
      <c r="I6277" s="1"/>
    </row>
    <row r="6278" spans="1:9" x14ac:dyDescent="0.2">
      <c r="A6278" s="8">
        <f t="shared" si="236"/>
        <v>0</v>
      </c>
      <c r="B6278" s="8">
        <f t="shared" si="237"/>
        <v>0</v>
      </c>
      <c r="G6278" s="7" t="str">
        <f>IF(D6278&gt;Частотометр!B9,"высокочаст",IF(AND(Частотометр!C9&lt;D6278, D6278&lt;Частотометр!B9),"среднечаст","низкочаст"))</f>
        <v>низкочаст</v>
      </c>
      <c r="H6278" s="7" t="str">
        <f>IF(E6278&gt;Частотометр!B28,"высокая",IF(AND(Частотометр!C28&lt;E6278, E6278&lt;Частотометр!B28),"средняя","низкая"))</f>
        <v>низкая</v>
      </c>
      <c r="I6278" s="1"/>
    </row>
    <row r="6279" spans="1:9" x14ac:dyDescent="0.2">
      <c r="A6279" s="8">
        <f t="shared" si="236"/>
        <v>0</v>
      </c>
      <c r="B6279" s="8">
        <f t="shared" si="237"/>
        <v>0</v>
      </c>
      <c r="G6279" s="7" t="str">
        <f>IF(D6279&gt;Частотометр!B9,"высокочаст",IF(AND(Частотометр!C9&lt;D6279, D6279&lt;Частотометр!B9),"среднечаст","низкочаст"))</f>
        <v>низкочаст</v>
      </c>
      <c r="H6279" s="7" t="str">
        <f>IF(E6279&gt;Частотометр!B28,"высокая",IF(AND(Частотометр!C28&lt;E6279, E6279&lt;Частотометр!B28),"средняя","низкая"))</f>
        <v>низкая</v>
      </c>
      <c r="I6279" s="1"/>
    </row>
    <row r="6280" spans="1:9" x14ac:dyDescent="0.2">
      <c r="A6280" s="8">
        <f t="shared" si="236"/>
        <v>0</v>
      </c>
      <c r="B6280" s="8">
        <f t="shared" si="237"/>
        <v>0</v>
      </c>
      <c r="G6280" s="7" t="str">
        <f>IF(D6280&gt;Частотометр!B9,"высокочаст",IF(AND(Частотометр!C9&lt;D6280, D6280&lt;Частотометр!B9),"среднечаст","низкочаст"))</f>
        <v>низкочаст</v>
      </c>
      <c r="H6280" s="7" t="str">
        <f>IF(E6280&gt;Частотометр!B28,"высокая",IF(AND(Частотометр!C28&lt;E6280, E6280&lt;Частотометр!B28),"средняя","низкая"))</f>
        <v>низкая</v>
      </c>
      <c r="I6280" s="1"/>
    </row>
    <row r="6281" spans="1:9" x14ac:dyDescent="0.2">
      <c r="A6281" s="8">
        <f t="shared" si="236"/>
        <v>0</v>
      </c>
      <c r="B6281" s="8">
        <f t="shared" si="237"/>
        <v>0</v>
      </c>
      <c r="G6281" s="7" t="str">
        <f>IF(D6281&gt;Частотометр!B9,"высокочаст",IF(AND(Частотометр!C9&lt;D6281, D6281&lt;Частотометр!B9),"среднечаст","низкочаст"))</f>
        <v>низкочаст</v>
      </c>
      <c r="H6281" s="7" t="str">
        <f>IF(E6281&gt;Частотометр!B28,"высокая",IF(AND(Частотометр!C28&lt;E6281, E6281&lt;Частотометр!B28),"средняя","низкая"))</f>
        <v>низкая</v>
      </c>
      <c r="I6281" s="1"/>
    </row>
    <row r="6282" spans="1:9" x14ac:dyDescent="0.2">
      <c r="A6282" s="8">
        <f t="shared" si="236"/>
        <v>0</v>
      </c>
      <c r="B6282" s="8">
        <f t="shared" si="237"/>
        <v>0</v>
      </c>
      <c r="G6282" s="7" t="str">
        <f>IF(D6282&gt;Частотометр!B9,"высокочаст",IF(AND(Частотометр!C9&lt;D6282, D6282&lt;Частотометр!B9),"среднечаст","низкочаст"))</f>
        <v>низкочаст</v>
      </c>
      <c r="H6282" s="7" t="str">
        <f>IF(E6282&gt;Частотометр!B28,"высокая",IF(AND(Частотометр!C28&lt;E6282, E6282&lt;Частотометр!B28),"средняя","низкая"))</f>
        <v>низкая</v>
      </c>
      <c r="I6282" s="1"/>
    </row>
    <row r="6283" spans="1:9" x14ac:dyDescent="0.2">
      <c r="A6283" s="8">
        <f t="shared" si="236"/>
        <v>0</v>
      </c>
      <c r="B6283" s="8">
        <f t="shared" si="237"/>
        <v>0</v>
      </c>
      <c r="G6283" s="7" t="str">
        <f>IF(D6283&gt;Частотометр!B9,"высокочаст",IF(AND(Частотометр!C9&lt;D6283, D6283&lt;Частотометр!B9),"среднечаст","низкочаст"))</f>
        <v>низкочаст</v>
      </c>
      <c r="H6283" s="7" t="str">
        <f>IF(E6283&gt;Частотометр!B28,"высокая",IF(AND(Частотометр!C28&lt;E6283, E6283&lt;Частотометр!B28),"средняя","низкая"))</f>
        <v>низкая</v>
      </c>
      <c r="I6283" s="1"/>
    </row>
    <row r="6284" spans="1:9" x14ac:dyDescent="0.2">
      <c r="A6284" s="8">
        <f t="shared" si="236"/>
        <v>0</v>
      </c>
      <c r="B6284" s="8">
        <f t="shared" si="237"/>
        <v>0</v>
      </c>
      <c r="G6284" s="7" t="str">
        <f>IF(D6284&gt;Частотометр!B9,"высокочаст",IF(AND(Частотометр!C9&lt;D6284, D6284&lt;Частотометр!B9),"среднечаст","низкочаст"))</f>
        <v>низкочаст</v>
      </c>
      <c r="H6284" s="7" t="str">
        <f>IF(E6284&gt;Частотометр!B28,"высокая",IF(AND(Частотометр!C28&lt;E6284, E6284&lt;Частотометр!B28),"средняя","низкая"))</f>
        <v>низкая</v>
      </c>
      <c r="I6284" s="1"/>
    </row>
    <row r="6285" spans="1:9" x14ac:dyDescent="0.2">
      <c r="A6285" s="8">
        <f t="shared" si="236"/>
        <v>0</v>
      </c>
      <c r="B6285" s="8">
        <f t="shared" si="237"/>
        <v>0</v>
      </c>
      <c r="G6285" s="7" t="str">
        <f>IF(D6285&gt;Частотометр!B9,"высокочаст",IF(AND(Частотометр!C9&lt;D6285, D6285&lt;Частотометр!B9),"среднечаст","низкочаст"))</f>
        <v>низкочаст</v>
      </c>
      <c r="H6285" s="7" t="str">
        <f>IF(E6285&gt;Частотометр!B28,"высокая",IF(AND(Частотометр!C28&lt;E6285, E6285&lt;Частотометр!B28),"средняя","низкая"))</f>
        <v>низкая</v>
      </c>
      <c r="I6285" s="1"/>
    </row>
    <row r="6286" spans="1:9" x14ac:dyDescent="0.2">
      <c r="A6286" s="8">
        <f t="shared" si="236"/>
        <v>0</v>
      </c>
      <c r="B6286" s="8">
        <f t="shared" si="237"/>
        <v>0</v>
      </c>
      <c r="G6286" s="7" t="str">
        <f>IF(D6286&gt;Частотометр!B9,"высокочаст",IF(AND(Частотометр!C9&lt;D6286, D6286&lt;Частотометр!B9),"среднечаст","низкочаст"))</f>
        <v>низкочаст</v>
      </c>
      <c r="H6286" s="7" t="str">
        <f>IF(E6286&gt;Частотометр!B28,"высокая",IF(AND(Частотометр!C28&lt;E6286, E6286&lt;Частотометр!B28),"средняя","низкая"))</f>
        <v>низкая</v>
      </c>
      <c r="I6286" s="1"/>
    </row>
    <row r="6287" spans="1:9" x14ac:dyDescent="0.2">
      <c r="A6287" s="8">
        <f t="shared" si="236"/>
        <v>0</v>
      </c>
      <c r="B6287" s="8">
        <f t="shared" si="237"/>
        <v>0</v>
      </c>
      <c r="G6287" s="7" t="str">
        <f>IF(D6287&gt;Частотометр!B9,"высокочаст",IF(AND(Частотометр!C9&lt;D6287, D6287&lt;Частотометр!B9),"среднечаст","низкочаст"))</f>
        <v>низкочаст</v>
      </c>
      <c r="H6287" s="7" t="str">
        <f>IF(E6287&gt;Частотометр!B28,"высокая",IF(AND(Частотометр!C28&lt;E6287, E6287&lt;Частотометр!B28),"средняя","низкая"))</f>
        <v>низкая</v>
      </c>
      <c r="I6287" s="1"/>
    </row>
    <row r="6288" spans="1:9" x14ac:dyDescent="0.2">
      <c r="A6288" s="8">
        <f t="shared" si="236"/>
        <v>0</v>
      </c>
      <c r="B6288" s="8">
        <f t="shared" si="237"/>
        <v>0</v>
      </c>
      <c r="G6288" s="7" t="str">
        <f>IF(D6288&gt;Частотометр!B9,"высокочаст",IF(AND(Частотометр!C9&lt;D6288, D6288&lt;Частотометр!B9),"среднечаст","низкочаст"))</f>
        <v>низкочаст</v>
      </c>
      <c r="H6288" s="7" t="str">
        <f>IF(E6288&gt;Частотометр!B28,"высокая",IF(AND(Частотометр!C28&lt;E6288, E6288&lt;Частотометр!B28),"средняя","низкая"))</f>
        <v>низкая</v>
      </c>
      <c r="I6288" s="1"/>
    </row>
    <row r="6289" spans="1:9" x14ac:dyDescent="0.2">
      <c r="A6289" s="8">
        <f t="shared" si="236"/>
        <v>0</v>
      </c>
      <c r="B6289" s="8">
        <f t="shared" si="237"/>
        <v>0</v>
      </c>
      <c r="G6289" s="7" t="str">
        <f>IF(D6289&gt;Частотометр!B9,"высокочаст",IF(AND(Частотометр!C9&lt;D6289, D6289&lt;Частотометр!B9),"среднечаст","низкочаст"))</f>
        <v>низкочаст</v>
      </c>
      <c r="H6289" s="7" t="str">
        <f>IF(E6289&gt;Частотометр!B28,"высокая",IF(AND(Частотометр!C28&lt;E6289, E6289&lt;Частотометр!B28),"средняя","низкая"))</f>
        <v>низкая</v>
      </c>
      <c r="I6289" s="1"/>
    </row>
    <row r="6290" spans="1:9" x14ac:dyDescent="0.2">
      <c r="A6290" s="8">
        <f t="shared" si="236"/>
        <v>0</v>
      </c>
      <c r="B6290" s="8">
        <f t="shared" si="237"/>
        <v>0</v>
      </c>
      <c r="G6290" s="7" t="str">
        <f>IF(D6290&gt;Частотометр!B9,"высокочаст",IF(AND(Частотометр!C9&lt;D6290, D6290&lt;Частотометр!B9),"среднечаст","низкочаст"))</f>
        <v>низкочаст</v>
      </c>
      <c r="H6290" s="7" t="str">
        <f>IF(E6290&gt;Частотометр!B28,"высокая",IF(AND(Частотометр!C28&lt;E6290, E6290&lt;Частотометр!B28),"средняя","низкая"))</f>
        <v>низкая</v>
      </c>
      <c r="I6290" s="1"/>
    </row>
    <row r="6291" spans="1:9" x14ac:dyDescent="0.2">
      <c r="A6291" s="8">
        <f t="shared" si="236"/>
        <v>0</v>
      </c>
      <c r="B6291" s="8">
        <f t="shared" si="237"/>
        <v>0</v>
      </c>
      <c r="G6291" s="7" t="str">
        <f>IF(D6291&gt;Частотометр!B9,"высокочаст",IF(AND(Частотометр!C9&lt;D6291, D6291&lt;Частотометр!B9),"среднечаст","низкочаст"))</f>
        <v>низкочаст</v>
      </c>
      <c r="H6291" s="7" t="str">
        <f>IF(E6291&gt;Частотометр!B28,"высокая",IF(AND(Частотометр!C28&lt;E6291, E6291&lt;Частотометр!B28),"средняя","низкая"))</f>
        <v>низкая</v>
      </c>
      <c r="I6291" s="1"/>
    </row>
    <row r="6292" spans="1:9" x14ac:dyDescent="0.2">
      <c r="A6292" s="8">
        <f t="shared" si="236"/>
        <v>0</v>
      </c>
      <c r="B6292" s="8">
        <f t="shared" si="237"/>
        <v>0</v>
      </c>
      <c r="G6292" s="7" t="str">
        <f>IF(D6292&gt;Частотометр!B9,"высокочаст",IF(AND(Частотометр!C9&lt;D6292, D6292&lt;Частотометр!B9),"среднечаст","низкочаст"))</f>
        <v>низкочаст</v>
      </c>
      <c r="H6292" s="7" t="str">
        <f>IF(E6292&gt;Частотометр!B28,"высокая",IF(AND(Частотометр!C28&lt;E6292, E6292&lt;Частотометр!B28),"средняя","низкая"))</f>
        <v>низкая</v>
      </c>
      <c r="I6292" s="1"/>
    </row>
    <row r="6293" spans="1:9" x14ac:dyDescent="0.2">
      <c r="A6293" s="8">
        <f t="shared" si="236"/>
        <v>0</v>
      </c>
      <c r="B6293" s="8">
        <f t="shared" si="237"/>
        <v>0</v>
      </c>
      <c r="G6293" s="7" t="str">
        <f>IF(D6293&gt;Частотометр!B9,"высокочаст",IF(AND(Частотометр!C9&lt;D6293, D6293&lt;Частотометр!B9),"среднечаст","низкочаст"))</f>
        <v>низкочаст</v>
      </c>
      <c r="H6293" s="7" t="str">
        <f>IF(E6293&gt;Частотометр!B28,"высокая",IF(AND(Частотометр!C28&lt;E6293, E6293&lt;Частотометр!B28),"средняя","низкая"))</f>
        <v>низкая</v>
      </c>
      <c r="I6293" s="1"/>
    </row>
    <row r="6294" spans="1:9" x14ac:dyDescent="0.2">
      <c r="A6294" s="8">
        <f t="shared" si="236"/>
        <v>0</v>
      </c>
      <c r="B6294" s="8">
        <f t="shared" si="237"/>
        <v>0</v>
      </c>
      <c r="G6294" s="7" t="str">
        <f>IF(D6294&gt;Частотометр!B9,"высокочаст",IF(AND(Частотометр!C9&lt;D6294, D6294&lt;Частотометр!B9),"среднечаст","низкочаст"))</f>
        <v>низкочаст</v>
      </c>
      <c r="H6294" s="7" t="str">
        <f>IF(E6294&gt;Частотометр!B28,"высокая",IF(AND(Частотометр!C28&lt;E6294, E6294&lt;Частотометр!B28),"средняя","низкая"))</f>
        <v>низкая</v>
      </c>
      <c r="I6294" s="1"/>
    </row>
    <row r="6295" spans="1:9" x14ac:dyDescent="0.2">
      <c r="A6295" s="8">
        <f t="shared" si="236"/>
        <v>0</v>
      </c>
      <c r="B6295" s="8">
        <f t="shared" si="237"/>
        <v>0</v>
      </c>
      <c r="G6295" s="7" t="str">
        <f>IF(D6295&gt;Частотометр!B9,"высокочаст",IF(AND(Частотометр!C9&lt;D6295, D6295&lt;Частотометр!B9),"среднечаст","низкочаст"))</f>
        <v>низкочаст</v>
      </c>
      <c r="H6295" s="7" t="str">
        <f>IF(E6295&gt;Частотометр!B28,"высокая",IF(AND(Частотометр!C28&lt;E6295, E6295&lt;Частотометр!B28),"средняя","низкая"))</f>
        <v>низкая</v>
      </c>
      <c r="I6295" s="1"/>
    </row>
    <row r="6296" spans="1:9" x14ac:dyDescent="0.2">
      <c r="A6296" s="8">
        <f t="shared" si="236"/>
        <v>0</v>
      </c>
      <c r="B6296" s="8">
        <f t="shared" si="237"/>
        <v>0</v>
      </c>
      <c r="G6296" s="7" t="str">
        <f>IF(D6296&gt;Частотометр!B9,"высокочаст",IF(AND(Частотометр!C9&lt;D6296, D6296&lt;Частотометр!B9),"среднечаст","низкочаст"))</f>
        <v>низкочаст</v>
      </c>
      <c r="H6296" s="7" t="str">
        <f>IF(E6296&gt;Частотометр!B28,"высокая",IF(AND(Частотометр!C28&lt;E6296, E6296&lt;Частотометр!B28),"средняя","низкая"))</f>
        <v>низкая</v>
      </c>
      <c r="I6296" s="1"/>
    </row>
    <row r="6297" spans="1:9" x14ac:dyDescent="0.2">
      <c r="A6297" s="8">
        <f t="shared" si="236"/>
        <v>0</v>
      </c>
      <c r="B6297" s="8">
        <f t="shared" si="237"/>
        <v>0</v>
      </c>
      <c r="G6297" s="7" t="str">
        <f>IF(D6297&gt;Частотометр!B9,"высокочаст",IF(AND(Частотометр!C9&lt;D6297, D6297&lt;Частотометр!B9),"среднечаст","низкочаст"))</f>
        <v>низкочаст</v>
      </c>
      <c r="H6297" s="7" t="str">
        <f>IF(E6297&gt;Частотометр!B28,"высокая",IF(AND(Частотометр!C28&lt;E6297, E6297&lt;Частотометр!B28),"средняя","низкая"))</f>
        <v>низкая</v>
      </c>
      <c r="I6297" s="1"/>
    </row>
    <row r="6298" spans="1:9" x14ac:dyDescent="0.2">
      <c r="A6298" s="8">
        <f t="shared" si="236"/>
        <v>0</v>
      </c>
      <c r="B6298" s="8">
        <f t="shared" si="237"/>
        <v>0</v>
      </c>
      <c r="G6298" s="7" t="str">
        <f>IF(D6298&gt;Частотометр!B9,"высокочаст",IF(AND(Частотометр!C9&lt;D6298, D6298&lt;Частотометр!B9),"среднечаст","низкочаст"))</f>
        <v>низкочаст</v>
      </c>
      <c r="H6298" s="7" t="str">
        <f>IF(E6298&gt;Частотометр!B28,"высокая",IF(AND(Частотометр!C28&lt;E6298, E6298&lt;Частотометр!B28),"средняя","низкая"))</f>
        <v>низкая</v>
      </c>
      <c r="I6298" s="1"/>
    </row>
    <row r="6299" spans="1:9" x14ac:dyDescent="0.2">
      <c r="A6299" s="8">
        <f t="shared" si="236"/>
        <v>0</v>
      </c>
      <c r="B6299" s="8">
        <f t="shared" si="237"/>
        <v>0</v>
      </c>
      <c r="G6299" s="7" t="str">
        <f>IF(D6299&gt;Частотометр!B9,"высокочаст",IF(AND(Частотометр!C9&lt;D6299, D6299&lt;Частотометр!B9),"среднечаст","низкочаст"))</f>
        <v>низкочаст</v>
      </c>
      <c r="H6299" s="7" t="str">
        <f>IF(E6299&gt;Частотометр!B28,"высокая",IF(AND(Частотометр!C28&lt;E6299, E6299&lt;Частотометр!B28),"средняя","низкая"))</f>
        <v>низкая</v>
      </c>
      <c r="I6299" s="1"/>
    </row>
    <row r="6300" spans="1:9" x14ac:dyDescent="0.2">
      <c r="A6300" s="8">
        <f t="shared" si="236"/>
        <v>0</v>
      </c>
      <c r="B6300" s="8">
        <f t="shared" si="237"/>
        <v>0</v>
      </c>
      <c r="G6300" s="7" t="str">
        <f>IF(D6300&gt;Частотометр!B9,"высокочаст",IF(AND(Частотометр!C9&lt;D6300, D6300&lt;Частотометр!B9),"среднечаст","низкочаст"))</f>
        <v>низкочаст</v>
      </c>
      <c r="H6300" s="7" t="str">
        <f>IF(E6300&gt;Частотометр!B28,"высокая",IF(AND(Частотометр!C28&lt;E6300, E6300&lt;Частотометр!B28),"средняя","низкая"))</f>
        <v>низкая</v>
      </c>
      <c r="I6300" s="1"/>
    </row>
    <row r="6301" spans="1:9" x14ac:dyDescent="0.2">
      <c r="A6301" s="8">
        <f t="shared" si="236"/>
        <v>0</v>
      </c>
      <c r="B6301" s="8">
        <f t="shared" si="237"/>
        <v>0</v>
      </c>
      <c r="G6301" s="7" t="str">
        <f>IF(D6301&gt;Частотометр!B9,"высокочаст",IF(AND(Частотометр!C9&lt;D6301, D6301&lt;Частотометр!B9),"среднечаст","низкочаст"))</f>
        <v>низкочаст</v>
      </c>
      <c r="H6301" s="7" t="str">
        <f>IF(E6301&gt;Частотометр!B28,"высокая",IF(AND(Частотометр!C28&lt;E6301, E6301&lt;Частотометр!B28),"средняя","низкая"))</f>
        <v>низкая</v>
      </c>
      <c r="I6301" s="1"/>
    </row>
    <row r="6302" spans="1:9" x14ac:dyDescent="0.2">
      <c r="A6302" s="8">
        <f t="shared" si="236"/>
        <v>0</v>
      </c>
      <c r="B6302" s="8">
        <f t="shared" si="237"/>
        <v>0</v>
      </c>
      <c r="G6302" s="7" t="str">
        <f>IF(D6302&gt;Частотометр!B9,"высокочаст",IF(AND(Частотометр!C9&lt;D6302, D6302&lt;Частотометр!B9),"среднечаст","низкочаст"))</f>
        <v>низкочаст</v>
      </c>
      <c r="H6302" s="7" t="str">
        <f>IF(E6302&gt;Частотометр!B28,"высокая",IF(AND(Частотометр!C28&lt;E6302, E6302&lt;Частотометр!B28),"средняя","низкая"))</f>
        <v>низкая</v>
      </c>
      <c r="I6302" s="1"/>
    </row>
    <row r="6303" spans="1:9" x14ac:dyDescent="0.2">
      <c r="A6303" s="8">
        <f t="shared" si="236"/>
        <v>0</v>
      </c>
      <c r="B6303" s="8">
        <f t="shared" si="237"/>
        <v>0</v>
      </c>
      <c r="G6303" s="7" t="str">
        <f>IF(D6303&gt;Частотометр!B9,"высокочаст",IF(AND(Частотометр!C9&lt;D6303, D6303&lt;Частотометр!B9),"среднечаст","низкочаст"))</f>
        <v>низкочаст</v>
      </c>
      <c r="H6303" s="7" t="str">
        <f>IF(E6303&gt;Частотометр!B28,"высокая",IF(AND(Частотометр!C28&lt;E6303, E6303&lt;Частотометр!B28),"средняя","низкая"))</f>
        <v>низкая</v>
      </c>
      <c r="I6303" s="1"/>
    </row>
    <row r="6304" spans="1:9" x14ac:dyDescent="0.2">
      <c r="A6304" s="8">
        <f t="shared" si="236"/>
        <v>0</v>
      </c>
      <c r="B6304" s="8">
        <f t="shared" si="237"/>
        <v>0</v>
      </c>
      <c r="G6304" s="7" t="str">
        <f>IF(D6304&gt;Частотометр!B9,"высокочаст",IF(AND(Частотометр!C9&lt;D6304, D6304&lt;Частотометр!B9),"среднечаст","низкочаст"))</f>
        <v>низкочаст</v>
      </c>
      <c r="H6304" s="7" t="str">
        <f>IF(E6304&gt;Частотометр!B28,"высокая",IF(AND(Частотометр!C28&lt;E6304, E6304&lt;Частотометр!B28),"средняя","низкая"))</f>
        <v>низкая</v>
      </c>
      <c r="I6304" s="1"/>
    </row>
    <row r="6305" spans="1:9" x14ac:dyDescent="0.2">
      <c r="A6305" s="8">
        <f t="shared" si="236"/>
        <v>0</v>
      </c>
      <c r="B6305" s="8">
        <f t="shared" si="237"/>
        <v>0</v>
      </c>
      <c r="G6305" s="7" t="str">
        <f>IF(D6305&gt;Частотометр!B9,"высокочаст",IF(AND(Частотометр!C9&lt;D6305, D6305&lt;Частотометр!B9),"среднечаст","низкочаст"))</f>
        <v>низкочаст</v>
      </c>
      <c r="H6305" s="7" t="str">
        <f>IF(E6305&gt;Частотометр!B28,"высокая",IF(AND(Частотометр!C28&lt;E6305, E6305&lt;Частотометр!B28),"средняя","низкая"))</f>
        <v>низкая</v>
      </c>
      <c r="I6305" s="1"/>
    </row>
    <row r="6306" spans="1:9" x14ac:dyDescent="0.2">
      <c r="A6306" s="8">
        <f t="shared" si="236"/>
        <v>0</v>
      </c>
      <c r="B6306" s="8">
        <f t="shared" si="237"/>
        <v>0</v>
      </c>
      <c r="G6306" s="7" t="str">
        <f>IF(D6306&gt;Частотометр!B9,"высокочаст",IF(AND(Частотометр!C9&lt;D6306, D6306&lt;Частотометр!B9),"среднечаст","низкочаст"))</f>
        <v>низкочаст</v>
      </c>
      <c r="H6306" s="7" t="str">
        <f>IF(E6306&gt;Частотометр!B28,"высокая",IF(AND(Частотометр!C28&lt;E6306, E6306&lt;Частотометр!B28),"средняя","низкая"))</f>
        <v>низкая</v>
      </c>
      <c r="I6306" s="1"/>
    </row>
    <row r="6307" spans="1:9" x14ac:dyDescent="0.2">
      <c r="A6307" s="8">
        <f t="shared" si="236"/>
        <v>0</v>
      </c>
      <c r="B6307" s="8">
        <f t="shared" si="237"/>
        <v>0</v>
      </c>
      <c r="G6307" s="7" t="str">
        <f>IF(D6307&gt;Частотометр!B9,"высокочаст",IF(AND(Частотометр!C9&lt;D6307, D6307&lt;Частотометр!B9),"среднечаст","низкочаст"))</f>
        <v>низкочаст</v>
      </c>
      <c r="H6307" s="7" t="str">
        <f>IF(E6307&gt;Частотометр!B28,"высокая",IF(AND(Частотометр!C28&lt;E6307, E6307&lt;Частотометр!B28),"средняя","низкая"))</f>
        <v>низкая</v>
      </c>
      <c r="I6307" s="1"/>
    </row>
    <row r="6308" spans="1:9" x14ac:dyDescent="0.2">
      <c r="A6308" s="8">
        <f t="shared" si="236"/>
        <v>0</v>
      </c>
      <c r="B6308" s="8">
        <f t="shared" si="237"/>
        <v>0</v>
      </c>
      <c r="G6308" s="7" t="str">
        <f>IF(D6308&gt;Частотометр!B9,"высокочаст",IF(AND(Частотометр!C9&lt;D6308, D6308&lt;Частотометр!B9),"среднечаст","низкочаст"))</f>
        <v>низкочаст</v>
      </c>
      <c r="H6308" s="7" t="str">
        <f>IF(E6308&gt;Частотометр!B28,"высокая",IF(AND(Частотометр!C28&lt;E6308, E6308&lt;Частотометр!B28),"средняя","низкая"))</f>
        <v>низкая</v>
      </c>
      <c r="I6308" s="1"/>
    </row>
    <row r="6309" spans="1:9" x14ac:dyDescent="0.2">
      <c r="A6309" s="8">
        <f t="shared" si="236"/>
        <v>0</v>
      </c>
      <c r="B6309" s="8">
        <f t="shared" si="237"/>
        <v>0</v>
      </c>
      <c r="G6309" s="7" t="str">
        <f>IF(D6309&gt;Частотометр!B9,"высокочаст",IF(AND(Частотометр!C9&lt;D6309, D6309&lt;Частотометр!B9),"среднечаст","низкочаст"))</f>
        <v>низкочаст</v>
      </c>
      <c r="H6309" s="7" t="str">
        <f>IF(E6309&gt;Частотометр!B28,"высокая",IF(AND(Частотометр!C28&lt;E6309, E6309&lt;Частотометр!B28),"средняя","низкая"))</f>
        <v>низкая</v>
      </c>
      <c r="I6309" s="1"/>
    </row>
    <row r="6310" spans="1:9" x14ac:dyDescent="0.2">
      <c r="A6310" s="8">
        <f t="shared" si="236"/>
        <v>0</v>
      </c>
      <c r="B6310" s="8">
        <f t="shared" si="237"/>
        <v>0</v>
      </c>
      <c r="G6310" s="7" t="str">
        <f>IF(D6310&gt;Частотометр!B9,"высокочаст",IF(AND(Частотометр!C9&lt;D6310, D6310&lt;Частотометр!B9),"среднечаст","низкочаст"))</f>
        <v>низкочаст</v>
      </c>
      <c r="H6310" s="7" t="str">
        <f>IF(E6310&gt;Частотометр!B28,"высокая",IF(AND(Частотометр!C28&lt;E6310, E6310&lt;Частотометр!B28),"средняя","низкая"))</f>
        <v>низкая</v>
      </c>
      <c r="I6310" s="1"/>
    </row>
    <row r="6311" spans="1:9" x14ac:dyDescent="0.2">
      <c r="A6311" s="8">
        <f t="shared" si="236"/>
        <v>0</v>
      </c>
      <c r="B6311" s="8">
        <f t="shared" si="237"/>
        <v>0</v>
      </c>
      <c r="G6311" s="7" t="str">
        <f>IF(D6311&gt;Частотометр!B9,"высокочаст",IF(AND(Частотометр!C9&lt;D6311, D6311&lt;Частотометр!B9),"среднечаст","низкочаст"))</f>
        <v>низкочаст</v>
      </c>
      <c r="H6311" s="7" t="str">
        <f>IF(E6311&gt;Частотометр!B28,"высокая",IF(AND(Частотометр!C28&lt;E6311, E6311&lt;Частотометр!B28),"средняя","низкая"))</f>
        <v>низкая</v>
      </c>
      <c r="I6311" s="1"/>
    </row>
    <row r="6312" spans="1:9" x14ac:dyDescent="0.2">
      <c r="A6312" s="8">
        <f t="shared" si="236"/>
        <v>0</v>
      </c>
      <c r="B6312" s="8">
        <f t="shared" si="237"/>
        <v>0</v>
      </c>
      <c r="G6312" s="7" t="str">
        <f>IF(D6312&gt;Частотометр!B9,"высокочаст",IF(AND(Частотометр!C9&lt;D6312, D6312&lt;Частотометр!B9),"среднечаст","низкочаст"))</f>
        <v>низкочаст</v>
      </c>
      <c r="H6312" s="7" t="str">
        <f>IF(E6312&gt;Частотометр!B28,"высокая",IF(AND(Частотометр!C28&lt;E6312, E6312&lt;Частотометр!B28),"средняя","низкая"))</f>
        <v>низкая</v>
      </c>
      <c r="I6312" s="1"/>
    </row>
    <row r="6313" spans="1:9" x14ac:dyDescent="0.2">
      <c r="A6313" s="8">
        <f t="shared" si="236"/>
        <v>0</v>
      </c>
      <c r="B6313" s="8">
        <f t="shared" si="237"/>
        <v>0</v>
      </c>
      <c r="G6313" s="7" t="str">
        <f>IF(D6313&gt;Частотометр!B9,"высокочаст",IF(AND(Частотометр!C9&lt;D6313, D6313&lt;Частотометр!B9),"среднечаст","низкочаст"))</f>
        <v>низкочаст</v>
      </c>
      <c r="H6313" s="7" t="str">
        <f>IF(E6313&gt;Частотометр!B28,"высокая",IF(AND(Частотометр!C28&lt;E6313, E6313&lt;Частотометр!B28),"средняя","низкая"))</f>
        <v>низкая</v>
      </c>
      <c r="I6313" s="1"/>
    </row>
    <row r="6314" spans="1:9" x14ac:dyDescent="0.2">
      <c r="A6314" s="8">
        <f t="shared" si="236"/>
        <v>0</v>
      </c>
      <c r="B6314" s="8">
        <f t="shared" si="237"/>
        <v>0</v>
      </c>
      <c r="G6314" s="7" t="str">
        <f>IF(D6314&gt;Частотометр!B9,"высокочаст",IF(AND(Частотометр!C9&lt;D6314, D6314&lt;Частотометр!B9),"среднечаст","низкочаст"))</f>
        <v>низкочаст</v>
      </c>
      <c r="H6314" s="7" t="str">
        <f>IF(E6314&gt;Частотометр!B28,"высокая",IF(AND(Частотометр!C28&lt;E6314, E6314&lt;Частотометр!B28),"средняя","низкая"))</f>
        <v>низкая</v>
      </c>
      <c r="I6314" s="1"/>
    </row>
    <row r="6315" spans="1:9" x14ac:dyDescent="0.2">
      <c r="A6315" s="8">
        <f t="shared" si="236"/>
        <v>0</v>
      </c>
      <c r="B6315" s="8">
        <f t="shared" si="237"/>
        <v>0</v>
      </c>
      <c r="G6315" s="7" t="str">
        <f>IF(D6315&gt;Частотометр!B9,"высокочаст",IF(AND(Частотометр!C9&lt;D6315, D6315&lt;Частотометр!B9),"среднечаст","низкочаст"))</f>
        <v>низкочаст</v>
      </c>
      <c r="H6315" s="7" t="str">
        <f>IF(E6315&gt;Частотометр!B28,"высокая",IF(AND(Частотометр!C28&lt;E6315, E6315&lt;Частотометр!B28),"средняя","низкая"))</f>
        <v>низкая</v>
      </c>
      <c r="I6315" s="1"/>
    </row>
    <row r="6316" spans="1:9" x14ac:dyDescent="0.2">
      <c r="A6316" s="8">
        <f t="shared" si="236"/>
        <v>0</v>
      </c>
      <c r="B6316" s="8">
        <f t="shared" si="237"/>
        <v>0</v>
      </c>
      <c r="G6316" s="7" t="str">
        <f>IF(D6316&gt;Частотометр!B9,"высокочаст",IF(AND(Частотометр!C9&lt;D6316, D6316&lt;Частотометр!B9),"среднечаст","низкочаст"))</f>
        <v>низкочаст</v>
      </c>
      <c r="H6316" s="7" t="str">
        <f>IF(E6316&gt;Частотометр!B28,"высокая",IF(AND(Частотометр!C28&lt;E6316, E6316&lt;Частотометр!B28),"средняя","низкая"))</f>
        <v>низкая</v>
      </c>
      <c r="I6316" s="1"/>
    </row>
    <row r="6317" spans="1:9" x14ac:dyDescent="0.2">
      <c r="A6317" s="8">
        <f t="shared" si="236"/>
        <v>0</v>
      </c>
      <c r="B6317" s="8">
        <f t="shared" si="237"/>
        <v>0</v>
      </c>
      <c r="G6317" s="7" t="str">
        <f>IF(D6317&gt;Частотометр!B9,"высокочаст",IF(AND(Частотометр!C9&lt;D6317, D6317&lt;Частотометр!B9),"среднечаст","низкочаст"))</f>
        <v>низкочаст</v>
      </c>
      <c r="H6317" s="7" t="str">
        <f>IF(E6317&gt;Частотометр!B28,"высокая",IF(AND(Частотометр!C28&lt;E6317, E6317&lt;Частотометр!B28),"средняя","низкая"))</f>
        <v>низкая</v>
      </c>
      <c r="I6317" s="1"/>
    </row>
    <row r="6318" spans="1:9" x14ac:dyDescent="0.2">
      <c r="A6318" s="8">
        <f t="shared" si="236"/>
        <v>0</v>
      </c>
      <c r="B6318" s="8">
        <f t="shared" si="237"/>
        <v>0</v>
      </c>
      <c r="G6318" s="7" t="str">
        <f>IF(D6318&gt;Частотометр!B9,"высокочаст",IF(AND(Частотометр!C9&lt;D6318, D6318&lt;Частотометр!B9),"среднечаст","низкочаст"))</f>
        <v>низкочаст</v>
      </c>
      <c r="H6318" s="7" t="str">
        <f>IF(E6318&gt;Частотометр!B28,"высокая",IF(AND(Частотометр!C28&lt;E6318, E6318&lt;Частотометр!B28),"средняя","низкая"))</f>
        <v>низкая</v>
      </c>
      <c r="I6318" s="1"/>
    </row>
    <row r="6319" spans="1:9" x14ac:dyDescent="0.2">
      <c r="A6319" s="8">
        <f t="shared" si="236"/>
        <v>0</v>
      </c>
      <c r="B6319" s="8">
        <f t="shared" si="237"/>
        <v>0</v>
      </c>
      <c r="G6319" s="7" t="str">
        <f>IF(D6319&gt;Частотометр!B9,"высокочаст",IF(AND(Частотометр!C9&lt;D6319, D6319&lt;Частотометр!B9),"среднечаст","низкочаст"))</f>
        <v>низкочаст</v>
      </c>
      <c r="H6319" s="7" t="str">
        <f>IF(E6319&gt;Частотометр!B28,"высокая",IF(AND(Частотометр!C28&lt;E6319, E6319&lt;Частотометр!B28),"средняя","низкая"))</f>
        <v>низкая</v>
      </c>
      <c r="I6319" s="1"/>
    </row>
    <row r="6320" spans="1:9" x14ac:dyDescent="0.2">
      <c r="A6320" s="8">
        <f t="shared" si="236"/>
        <v>0</v>
      </c>
      <c r="B6320" s="8">
        <f t="shared" si="237"/>
        <v>0</v>
      </c>
      <c r="G6320" s="7" t="str">
        <f>IF(D6320&gt;Частотометр!B9,"высокочаст",IF(AND(Частотометр!C9&lt;D6320, D6320&lt;Частотометр!B9),"среднечаст","низкочаст"))</f>
        <v>низкочаст</v>
      </c>
      <c r="H6320" s="7" t="str">
        <f>IF(E6320&gt;Частотометр!B28,"высокая",IF(AND(Частотометр!C28&lt;E6320, E6320&lt;Частотометр!B28),"средняя","низкая"))</f>
        <v>низкая</v>
      </c>
      <c r="I6320" s="1"/>
    </row>
    <row r="6321" spans="1:9" x14ac:dyDescent="0.2">
      <c r="A6321" s="8">
        <f t="shared" si="236"/>
        <v>0</v>
      </c>
      <c r="B6321" s="8">
        <f t="shared" si="237"/>
        <v>0</v>
      </c>
      <c r="G6321" s="7" t="str">
        <f>IF(D6321&gt;Частотометр!B9,"высокочаст",IF(AND(Частотометр!C9&lt;D6321, D6321&lt;Частотометр!B9),"среднечаст","низкочаст"))</f>
        <v>низкочаст</v>
      </c>
      <c r="H6321" s="7" t="str">
        <f>IF(E6321&gt;Частотометр!B28,"высокая",IF(AND(Частотометр!C28&lt;E6321, E6321&lt;Частотометр!B28),"средняя","низкая"))</f>
        <v>низкая</v>
      </c>
      <c r="I6321" s="1"/>
    </row>
    <row r="6322" spans="1:9" x14ac:dyDescent="0.2">
      <c r="A6322" s="8">
        <f t="shared" si="236"/>
        <v>0</v>
      </c>
      <c r="B6322" s="8">
        <f t="shared" si="237"/>
        <v>0</v>
      </c>
      <c r="G6322" s="7" t="str">
        <f>IF(D6322&gt;Частотометр!B9,"высокочаст",IF(AND(Частотометр!C9&lt;D6322, D6322&lt;Частотометр!B9),"среднечаст","низкочаст"))</f>
        <v>низкочаст</v>
      </c>
      <c r="H6322" s="7" t="str">
        <f>IF(E6322&gt;Частотометр!B28,"высокая",IF(AND(Частотометр!C28&lt;E6322, E6322&lt;Частотометр!B28),"средняя","низкая"))</f>
        <v>низкая</v>
      </c>
      <c r="I6322" s="1"/>
    </row>
    <row r="6323" spans="1:9" x14ac:dyDescent="0.2">
      <c r="A6323" s="8">
        <f t="shared" si="236"/>
        <v>0</v>
      </c>
      <c r="B6323" s="8">
        <f t="shared" si="237"/>
        <v>0</v>
      </c>
      <c r="G6323" s="7" t="str">
        <f>IF(D6323&gt;Частотометр!B9,"высокочаст",IF(AND(Частотометр!C9&lt;D6323, D6323&lt;Частотометр!B9),"среднечаст","низкочаст"))</f>
        <v>низкочаст</v>
      </c>
      <c r="H6323" s="7" t="str">
        <f>IF(E6323&gt;Частотометр!B28,"высокая",IF(AND(Частотометр!C28&lt;E6323, E6323&lt;Частотометр!B28),"средняя","низкая"))</f>
        <v>низкая</v>
      </c>
      <c r="I6323" s="1"/>
    </row>
    <row r="6324" spans="1:9" x14ac:dyDescent="0.2">
      <c r="A6324" s="8">
        <f t="shared" si="236"/>
        <v>0</v>
      </c>
      <c r="B6324" s="8">
        <f t="shared" si="237"/>
        <v>0</v>
      </c>
      <c r="G6324" s="7" t="str">
        <f>IF(D6324&gt;Частотометр!B9,"высокочаст",IF(AND(Частотометр!C9&lt;D6324, D6324&lt;Частотометр!B9),"среднечаст","низкочаст"))</f>
        <v>низкочаст</v>
      </c>
      <c r="H6324" s="7" t="str">
        <f>IF(E6324&gt;Частотометр!B28,"высокая",IF(AND(Частотометр!C28&lt;E6324, E6324&lt;Частотометр!B28),"средняя","низкая"))</f>
        <v>низкая</v>
      </c>
      <c r="I6324" s="1"/>
    </row>
    <row r="6325" spans="1:9" x14ac:dyDescent="0.2">
      <c r="A6325" s="8">
        <f t="shared" si="236"/>
        <v>0</v>
      </c>
      <c r="B6325" s="8">
        <f t="shared" si="237"/>
        <v>0</v>
      </c>
      <c r="G6325" s="7" t="str">
        <f>IF(D6325&gt;Частотометр!B9,"высокочаст",IF(AND(Частотометр!C9&lt;D6325, D6325&lt;Частотометр!B9),"среднечаст","низкочаст"))</f>
        <v>низкочаст</v>
      </c>
      <c r="H6325" s="7" t="str">
        <f>IF(E6325&gt;Частотометр!B28,"высокая",IF(AND(Частотометр!C28&lt;E6325, E6325&lt;Частотометр!B28),"средняя","низкая"))</f>
        <v>низкая</v>
      </c>
      <c r="I6325" s="1"/>
    </row>
    <row r="6326" spans="1:9" x14ac:dyDescent="0.2">
      <c r="A6326" s="8">
        <f t="shared" si="236"/>
        <v>0</v>
      </c>
      <c r="B6326" s="8">
        <f t="shared" si="237"/>
        <v>0</v>
      </c>
      <c r="G6326" s="7" t="str">
        <f>IF(D6326&gt;Частотометр!B9,"высокочаст",IF(AND(Частотометр!C9&lt;D6326, D6326&lt;Частотометр!B9),"среднечаст","низкочаст"))</f>
        <v>низкочаст</v>
      </c>
      <c r="H6326" s="7" t="str">
        <f>IF(E6326&gt;Частотометр!B28,"высокая",IF(AND(Частотометр!C28&lt;E6326, E6326&lt;Частотометр!B28),"средняя","низкая"))</f>
        <v>низкая</v>
      </c>
      <c r="I6326" s="1"/>
    </row>
    <row r="6327" spans="1:9" x14ac:dyDescent="0.2">
      <c r="A6327" s="8">
        <f t="shared" si="236"/>
        <v>0</v>
      </c>
      <c r="B6327" s="8">
        <f t="shared" si="237"/>
        <v>0</v>
      </c>
      <c r="G6327" s="7" t="str">
        <f>IF(D6327&gt;Частотометр!B9,"высокочаст",IF(AND(Частотометр!C9&lt;D6327, D6327&lt;Частотометр!B9),"среднечаст","низкочаст"))</f>
        <v>низкочаст</v>
      </c>
      <c r="H6327" s="7" t="str">
        <f>IF(E6327&gt;Частотометр!B28,"высокая",IF(AND(Частотометр!C28&lt;E6327, E6327&lt;Частотометр!B28),"средняя","низкая"))</f>
        <v>низкая</v>
      </c>
      <c r="I6327" s="1"/>
    </row>
    <row r="6328" spans="1:9" x14ac:dyDescent="0.2">
      <c r="A6328" s="8">
        <f t="shared" si="236"/>
        <v>0</v>
      </c>
      <c r="B6328" s="8">
        <f t="shared" si="237"/>
        <v>0</v>
      </c>
      <c r="G6328" s="7" t="str">
        <f>IF(D6328&gt;Частотометр!B9,"высокочаст",IF(AND(Частотометр!C9&lt;D6328, D6328&lt;Частотометр!B9),"среднечаст","низкочаст"))</f>
        <v>низкочаст</v>
      </c>
      <c r="H6328" s="7" t="str">
        <f>IF(E6328&gt;Частотометр!B28,"высокая",IF(AND(Частотометр!C28&lt;E6328, E6328&lt;Частотометр!B28),"средняя","низкая"))</f>
        <v>низкая</v>
      </c>
      <c r="I6328" s="1"/>
    </row>
    <row r="6329" spans="1:9" x14ac:dyDescent="0.2">
      <c r="A6329" s="8">
        <f t="shared" si="236"/>
        <v>0</v>
      </c>
      <c r="B6329" s="8">
        <f t="shared" si="237"/>
        <v>0</v>
      </c>
      <c r="G6329" s="7" t="str">
        <f>IF(D6329&gt;Частотометр!B9,"высокочаст",IF(AND(Частотометр!C9&lt;D6329, D6329&lt;Частотометр!B9),"среднечаст","низкочаст"))</f>
        <v>низкочаст</v>
      </c>
      <c r="H6329" s="7" t="str">
        <f>IF(E6329&gt;Частотометр!B28,"высокая",IF(AND(Частотометр!C28&lt;E6329, E6329&lt;Частотометр!B28),"средняя","низкая"))</f>
        <v>низкая</v>
      </c>
      <c r="I6329" s="1"/>
    </row>
    <row r="6330" spans="1:9" x14ac:dyDescent="0.2">
      <c r="A6330" s="8">
        <f t="shared" si="236"/>
        <v>0</v>
      </c>
      <c r="B6330" s="8">
        <f t="shared" si="237"/>
        <v>0</v>
      </c>
      <c r="G6330" s="7" t="str">
        <f>IF(D6330&gt;Частотометр!B9,"высокочаст",IF(AND(Частотометр!C9&lt;D6330, D6330&lt;Частотометр!B9),"среднечаст","низкочаст"))</f>
        <v>низкочаст</v>
      </c>
      <c r="H6330" s="7" t="str">
        <f>IF(E6330&gt;Частотометр!B28,"высокая",IF(AND(Частотометр!C28&lt;E6330, E6330&lt;Частотометр!B28),"средняя","низкая"))</f>
        <v>низкая</v>
      </c>
      <c r="I6330" s="1"/>
    </row>
    <row r="6331" spans="1:9" x14ac:dyDescent="0.2">
      <c r="A6331" s="8">
        <f t="shared" si="236"/>
        <v>0</v>
      </c>
      <c r="B6331" s="8">
        <f t="shared" si="237"/>
        <v>0</v>
      </c>
      <c r="G6331" s="7" t="str">
        <f>IF(D6331&gt;Частотометр!B9,"высокочаст",IF(AND(Частотометр!C9&lt;D6331, D6331&lt;Частотометр!B9),"среднечаст","низкочаст"))</f>
        <v>низкочаст</v>
      </c>
      <c r="H6331" s="7" t="str">
        <f>IF(E6331&gt;Частотометр!B28,"высокая",IF(AND(Частотометр!C28&lt;E6331, E6331&lt;Частотометр!B28),"средняя","низкая"))</f>
        <v>низкая</v>
      </c>
      <c r="I6331" s="1"/>
    </row>
    <row r="6332" spans="1:9" x14ac:dyDescent="0.2">
      <c r="A6332" s="8">
        <f t="shared" si="236"/>
        <v>0</v>
      </c>
      <c r="B6332" s="8">
        <f t="shared" si="237"/>
        <v>0</v>
      </c>
      <c r="G6332" s="7" t="str">
        <f>IF(D6332&gt;Частотометр!B9,"высокочаст",IF(AND(Частотометр!C9&lt;D6332, D6332&lt;Частотометр!B9),"среднечаст","низкочаст"))</f>
        <v>низкочаст</v>
      </c>
      <c r="H6332" s="7" t="str">
        <f>IF(E6332&gt;Частотометр!B28,"высокая",IF(AND(Частотометр!C28&lt;E6332, E6332&lt;Частотометр!B28),"средняя","низкая"))</f>
        <v>низкая</v>
      </c>
      <c r="I6332" s="1"/>
    </row>
    <row r="6333" spans="1:9" x14ac:dyDescent="0.2">
      <c r="A6333" s="8">
        <f t="shared" si="236"/>
        <v>0</v>
      </c>
      <c r="B6333" s="8">
        <f t="shared" si="237"/>
        <v>0</v>
      </c>
      <c r="G6333" s="7" t="str">
        <f>IF(D6333&gt;Частотометр!B9,"высокочаст",IF(AND(Частотометр!C9&lt;D6333, D6333&lt;Частотометр!B9),"среднечаст","низкочаст"))</f>
        <v>низкочаст</v>
      </c>
      <c r="H6333" s="7" t="str">
        <f>IF(E6333&gt;Частотометр!B28,"высокая",IF(AND(Частотометр!C28&lt;E6333, E6333&lt;Частотометр!B28),"средняя","низкая"))</f>
        <v>низкая</v>
      </c>
      <c r="I6333" s="1"/>
    </row>
    <row r="6334" spans="1:9" x14ac:dyDescent="0.2">
      <c r="A6334" s="8">
        <f t="shared" si="236"/>
        <v>0</v>
      </c>
      <c r="B6334" s="8">
        <f t="shared" si="237"/>
        <v>0</v>
      </c>
      <c r="G6334" s="7" t="str">
        <f>IF(D6334&gt;Частотометр!B9,"высокочаст",IF(AND(Частотометр!C9&lt;D6334, D6334&lt;Частотометр!B9),"среднечаст","низкочаст"))</f>
        <v>низкочаст</v>
      </c>
      <c r="H6334" s="7" t="str">
        <f>IF(E6334&gt;Частотометр!B28,"высокая",IF(AND(Частотометр!C28&lt;E6334, E6334&lt;Частотометр!B28),"средняя","низкая"))</f>
        <v>низкая</v>
      </c>
      <c r="I6334" s="1"/>
    </row>
    <row r="6335" spans="1:9" x14ac:dyDescent="0.2">
      <c r="A6335" s="8">
        <f t="shared" si="236"/>
        <v>0</v>
      </c>
      <c r="B6335" s="8">
        <f t="shared" si="237"/>
        <v>0</v>
      </c>
      <c r="G6335" s="7" t="str">
        <f>IF(D6335&gt;Частотометр!B9,"высокочаст",IF(AND(Частотометр!C9&lt;D6335, D6335&lt;Частотометр!B9),"среднечаст","низкочаст"))</f>
        <v>низкочаст</v>
      </c>
      <c r="H6335" s="7" t="str">
        <f>IF(E6335&gt;Частотометр!B28,"высокая",IF(AND(Частотометр!C28&lt;E6335, E6335&lt;Частотометр!B28),"средняя","низкая"))</f>
        <v>низкая</v>
      </c>
      <c r="I6335" s="1"/>
    </row>
    <row r="6336" spans="1:9" x14ac:dyDescent="0.2">
      <c r="A6336" s="8">
        <f t="shared" si="236"/>
        <v>0</v>
      </c>
      <c r="B6336" s="8">
        <f t="shared" si="237"/>
        <v>0</v>
      </c>
      <c r="G6336" s="7" t="str">
        <f>IF(D6336&gt;Частотометр!B9,"высокочаст",IF(AND(Частотометр!C9&lt;D6336, D6336&lt;Частотометр!B9),"среднечаст","низкочаст"))</f>
        <v>низкочаст</v>
      </c>
      <c r="H6336" s="7" t="str">
        <f>IF(E6336&gt;Частотометр!B28,"высокая",IF(AND(Частотометр!C28&lt;E6336, E6336&lt;Частотометр!B28),"средняя","низкая"))</f>
        <v>низкая</v>
      </c>
      <c r="I6336" s="1"/>
    </row>
    <row r="6337" spans="1:9" x14ac:dyDescent="0.2">
      <c r="A6337" s="8">
        <f t="shared" si="236"/>
        <v>0</v>
      </c>
      <c r="B6337" s="8">
        <f t="shared" si="237"/>
        <v>0</v>
      </c>
      <c r="G6337" s="7" t="str">
        <f>IF(D6337&gt;Частотометр!B9,"высокочаст",IF(AND(Частотометр!C9&lt;D6337, D6337&lt;Частотометр!B9),"среднечаст","низкочаст"))</f>
        <v>низкочаст</v>
      </c>
      <c r="H6337" s="7" t="str">
        <f>IF(E6337&gt;Частотометр!B28,"высокая",IF(AND(Частотометр!C28&lt;E6337, E6337&lt;Частотометр!B28),"средняя","низкая"))</f>
        <v>низкая</v>
      </c>
      <c r="I6337" s="1"/>
    </row>
    <row r="6338" spans="1:9" x14ac:dyDescent="0.2">
      <c r="A6338" s="8">
        <f t="shared" ref="A6338:A6401" si="238">IF(ISBLANK(C6338),0,LEN(TRIM(C6338))-LEN(SUBSTITUTE(C6338," ",""))+1)</f>
        <v>0</v>
      </c>
      <c r="B6338" s="8">
        <f t="shared" ref="B6338:B6401" si="239">LEN(C6338)</f>
        <v>0</v>
      </c>
      <c r="G6338" s="7" t="str">
        <f>IF(D6338&gt;Частотометр!B9,"высокочаст",IF(AND(Частотометр!C9&lt;D6338, D6338&lt;Частотометр!B9),"среднечаст","низкочаст"))</f>
        <v>низкочаст</v>
      </c>
      <c r="H6338" s="7" t="str">
        <f>IF(E6338&gt;Частотометр!B28,"высокая",IF(AND(Частотометр!C28&lt;E6338, E6338&lt;Частотометр!B28),"средняя","низкая"))</f>
        <v>низкая</v>
      </c>
      <c r="I6338" s="1"/>
    </row>
    <row r="6339" spans="1:9" x14ac:dyDescent="0.2">
      <c r="A6339" s="8">
        <f t="shared" si="238"/>
        <v>0</v>
      </c>
      <c r="B6339" s="8">
        <f t="shared" si="239"/>
        <v>0</v>
      </c>
      <c r="G6339" s="7" t="str">
        <f>IF(D6339&gt;Частотометр!B9,"высокочаст",IF(AND(Частотометр!C9&lt;D6339, D6339&lt;Частотометр!B9),"среднечаст","низкочаст"))</f>
        <v>низкочаст</v>
      </c>
      <c r="H6339" s="7" t="str">
        <f>IF(E6339&gt;Частотометр!B28,"высокая",IF(AND(Частотометр!C28&lt;E6339, E6339&lt;Частотометр!B28),"средняя","низкая"))</f>
        <v>низкая</v>
      </c>
      <c r="I6339" s="1"/>
    </row>
    <row r="6340" spans="1:9" x14ac:dyDescent="0.2">
      <c r="A6340" s="8">
        <f t="shared" si="238"/>
        <v>0</v>
      </c>
      <c r="B6340" s="8">
        <f t="shared" si="239"/>
        <v>0</v>
      </c>
      <c r="G6340" s="7" t="str">
        <f>IF(D6340&gt;Частотометр!B9,"высокочаст",IF(AND(Частотометр!C9&lt;D6340, D6340&lt;Частотометр!B9),"среднечаст","низкочаст"))</f>
        <v>низкочаст</v>
      </c>
      <c r="H6340" s="7" t="str">
        <f>IF(E6340&gt;Частотометр!B28,"высокая",IF(AND(Частотометр!C28&lt;E6340, E6340&lt;Частотометр!B28),"средняя","низкая"))</f>
        <v>низкая</v>
      </c>
      <c r="I6340" s="1"/>
    </row>
    <row r="6341" spans="1:9" x14ac:dyDescent="0.2">
      <c r="A6341" s="8">
        <f t="shared" si="238"/>
        <v>0</v>
      </c>
      <c r="B6341" s="8">
        <f t="shared" si="239"/>
        <v>0</v>
      </c>
      <c r="G6341" s="7" t="str">
        <f>IF(D6341&gt;Частотометр!B9,"высокочаст",IF(AND(Частотометр!C9&lt;D6341, D6341&lt;Частотометр!B9),"среднечаст","низкочаст"))</f>
        <v>низкочаст</v>
      </c>
      <c r="H6341" s="7" t="str">
        <f>IF(E6341&gt;Частотометр!B28,"высокая",IF(AND(Частотометр!C28&lt;E6341, E6341&lt;Частотометр!B28),"средняя","низкая"))</f>
        <v>низкая</v>
      </c>
      <c r="I6341" s="1"/>
    </row>
    <row r="6342" spans="1:9" x14ac:dyDescent="0.2">
      <c r="A6342" s="8">
        <f t="shared" si="238"/>
        <v>0</v>
      </c>
      <c r="B6342" s="8">
        <f t="shared" si="239"/>
        <v>0</v>
      </c>
      <c r="G6342" s="7" t="str">
        <f>IF(D6342&gt;Частотометр!B9,"высокочаст",IF(AND(Частотометр!C9&lt;D6342, D6342&lt;Частотометр!B9),"среднечаст","низкочаст"))</f>
        <v>низкочаст</v>
      </c>
      <c r="H6342" s="7" t="str">
        <f>IF(E6342&gt;Частотометр!B28,"высокая",IF(AND(Частотометр!C28&lt;E6342, E6342&lt;Частотометр!B28),"средняя","низкая"))</f>
        <v>низкая</v>
      </c>
      <c r="I6342" s="1"/>
    </row>
    <row r="6343" spans="1:9" x14ac:dyDescent="0.2">
      <c r="A6343" s="8">
        <f t="shared" si="238"/>
        <v>0</v>
      </c>
      <c r="B6343" s="8">
        <f t="shared" si="239"/>
        <v>0</v>
      </c>
      <c r="G6343" s="7" t="str">
        <f>IF(D6343&gt;Частотометр!B9,"высокочаст",IF(AND(Частотометр!C9&lt;D6343, D6343&lt;Частотометр!B9),"среднечаст","низкочаст"))</f>
        <v>низкочаст</v>
      </c>
      <c r="H6343" s="7" t="str">
        <f>IF(E6343&gt;Частотометр!B28,"высокая",IF(AND(Частотометр!C28&lt;E6343, E6343&lt;Частотометр!B28),"средняя","низкая"))</f>
        <v>низкая</v>
      </c>
      <c r="I6343" s="1"/>
    </row>
    <row r="6344" spans="1:9" x14ac:dyDescent="0.2">
      <c r="A6344" s="8">
        <f t="shared" si="238"/>
        <v>0</v>
      </c>
      <c r="B6344" s="8">
        <f t="shared" si="239"/>
        <v>0</v>
      </c>
      <c r="G6344" s="7" t="str">
        <f>IF(D6344&gt;Частотометр!B9,"высокочаст",IF(AND(Частотометр!C9&lt;D6344, D6344&lt;Частотометр!B9),"среднечаст","низкочаст"))</f>
        <v>низкочаст</v>
      </c>
      <c r="H6344" s="7" t="str">
        <f>IF(E6344&gt;Частотометр!B28,"высокая",IF(AND(Частотометр!C28&lt;E6344, E6344&lt;Частотометр!B28),"средняя","низкая"))</f>
        <v>низкая</v>
      </c>
      <c r="I6344" s="1"/>
    </row>
    <row r="6345" spans="1:9" x14ac:dyDescent="0.2">
      <c r="A6345" s="8">
        <f t="shared" si="238"/>
        <v>0</v>
      </c>
      <c r="B6345" s="8">
        <f t="shared" si="239"/>
        <v>0</v>
      </c>
      <c r="G6345" s="7" t="str">
        <f>IF(D6345&gt;Частотометр!B9,"высокочаст",IF(AND(Частотометр!C9&lt;D6345, D6345&lt;Частотометр!B9),"среднечаст","низкочаст"))</f>
        <v>низкочаст</v>
      </c>
      <c r="H6345" s="7" t="str">
        <f>IF(E6345&gt;Частотометр!B28,"высокая",IF(AND(Частотометр!C28&lt;E6345, E6345&lt;Частотометр!B28),"средняя","низкая"))</f>
        <v>низкая</v>
      </c>
      <c r="I6345" s="1"/>
    </row>
    <row r="6346" spans="1:9" x14ac:dyDescent="0.2">
      <c r="A6346" s="8">
        <f t="shared" si="238"/>
        <v>0</v>
      </c>
      <c r="B6346" s="8">
        <f t="shared" si="239"/>
        <v>0</v>
      </c>
      <c r="G6346" s="7" t="str">
        <f>IF(D6346&gt;Частотометр!B9,"высокочаст",IF(AND(Частотометр!C9&lt;D6346, D6346&lt;Частотометр!B9),"среднечаст","низкочаст"))</f>
        <v>низкочаст</v>
      </c>
      <c r="H6346" s="7" t="str">
        <f>IF(E6346&gt;Частотометр!B28,"высокая",IF(AND(Частотометр!C28&lt;E6346, E6346&lt;Частотометр!B28),"средняя","низкая"))</f>
        <v>низкая</v>
      </c>
      <c r="I6346" s="1"/>
    </row>
    <row r="6347" spans="1:9" x14ac:dyDescent="0.2">
      <c r="A6347" s="8">
        <f t="shared" si="238"/>
        <v>0</v>
      </c>
      <c r="B6347" s="8">
        <f t="shared" si="239"/>
        <v>0</v>
      </c>
      <c r="G6347" s="7" t="str">
        <f>IF(D6347&gt;Частотометр!B9,"высокочаст",IF(AND(Частотометр!C9&lt;D6347, D6347&lt;Частотометр!B9),"среднечаст","низкочаст"))</f>
        <v>низкочаст</v>
      </c>
      <c r="H6347" s="7" t="str">
        <f>IF(E6347&gt;Частотометр!B28,"высокая",IF(AND(Частотометр!C28&lt;E6347, E6347&lt;Частотометр!B28),"средняя","низкая"))</f>
        <v>низкая</v>
      </c>
      <c r="I6347" s="1"/>
    </row>
    <row r="6348" spans="1:9" x14ac:dyDescent="0.2">
      <c r="A6348" s="8">
        <f t="shared" si="238"/>
        <v>0</v>
      </c>
      <c r="B6348" s="8">
        <f t="shared" si="239"/>
        <v>0</v>
      </c>
      <c r="G6348" s="7" t="str">
        <f>IF(D6348&gt;Частотометр!B9,"высокочаст",IF(AND(Частотометр!C9&lt;D6348, D6348&lt;Частотометр!B9),"среднечаст","низкочаст"))</f>
        <v>низкочаст</v>
      </c>
      <c r="H6348" s="7" t="str">
        <f>IF(E6348&gt;Частотометр!B28,"высокая",IF(AND(Частотометр!C28&lt;E6348, E6348&lt;Частотометр!B28),"средняя","низкая"))</f>
        <v>низкая</v>
      </c>
      <c r="I6348" s="1"/>
    </row>
    <row r="6349" spans="1:9" x14ac:dyDescent="0.2">
      <c r="A6349" s="8">
        <f t="shared" si="238"/>
        <v>0</v>
      </c>
      <c r="B6349" s="8">
        <f t="shared" si="239"/>
        <v>0</v>
      </c>
      <c r="G6349" s="7" t="str">
        <f>IF(D6349&gt;Частотометр!B9,"высокочаст",IF(AND(Частотометр!C9&lt;D6349, D6349&lt;Частотометр!B9),"среднечаст","низкочаст"))</f>
        <v>низкочаст</v>
      </c>
      <c r="H6349" s="7" t="str">
        <f>IF(E6349&gt;Частотометр!B28,"высокая",IF(AND(Частотометр!C28&lt;E6349, E6349&lt;Частотометр!B28),"средняя","низкая"))</f>
        <v>низкая</v>
      </c>
      <c r="I6349" s="1"/>
    </row>
    <row r="6350" spans="1:9" x14ac:dyDescent="0.2">
      <c r="A6350" s="8">
        <f t="shared" si="238"/>
        <v>0</v>
      </c>
      <c r="B6350" s="8">
        <f t="shared" si="239"/>
        <v>0</v>
      </c>
      <c r="G6350" s="7" t="str">
        <f>IF(D6350&gt;Частотометр!B9,"высокочаст",IF(AND(Частотометр!C9&lt;D6350, D6350&lt;Частотометр!B9),"среднечаст","низкочаст"))</f>
        <v>низкочаст</v>
      </c>
      <c r="H6350" s="7" t="str">
        <f>IF(E6350&gt;Частотометр!B28,"высокая",IF(AND(Частотометр!C28&lt;E6350, E6350&lt;Частотометр!B28),"средняя","низкая"))</f>
        <v>низкая</v>
      </c>
      <c r="I6350" s="1"/>
    </row>
    <row r="6351" spans="1:9" x14ac:dyDescent="0.2">
      <c r="A6351" s="8">
        <f t="shared" si="238"/>
        <v>0</v>
      </c>
      <c r="B6351" s="8">
        <f t="shared" si="239"/>
        <v>0</v>
      </c>
      <c r="G6351" s="7" t="str">
        <f>IF(D6351&gt;Частотометр!B9,"высокочаст",IF(AND(Частотометр!C9&lt;D6351, D6351&lt;Частотометр!B9),"среднечаст","низкочаст"))</f>
        <v>низкочаст</v>
      </c>
      <c r="H6351" s="7" t="str">
        <f>IF(E6351&gt;Частотометр!B28,"высокая",IF(AND(Частотометр!C28&lt;E6351, E6351&lt;Частотометр!B28),"средняя","низкая"))</f>
        <v>низкая</v>
      </c>
      <c r="I6351" s="1"/>
    </row>
    <row r="6352" spans="1:9" x14ac:dyDescent="0.2">
      <c r="A6352" s="8">
        <f t="shared" si="238"/>
        <v>0</v>
      </c>
      <c r="B6352" s="8">
        <f t="shared" si="239"/>
        <v>0</v>
      </c>
      <c r="G6352" s="7" t="str">
        <f>IF(D6352&gt;Частотометр!B9,"высокочаст",IF(AND(Частотометр!C9&lt;D6352, D6352&lt;Частотометр!B9),"среднечаст","низкочаст"))</f>
        <v>низкочаст</v>
      </c>
      <c r="H6352" s="7" t="str">
        <f>IF(E6352&gt;Частотометр!B28,"высокая",IF(AND(Частотометр!C28&lt;E6352, E6352&lt;Частотометр!B28),"средняя","низкая"))</f>
        <v>низкая</v>
      </c>
      <c r="I6352" s="1"/>
    </row>
    <row r="6353" spans="1:9" x14ac:dyDescent="0.2">
      <c r="A6353" s="8">
        <f t="shared" si="238"/>
        <v>0</v>
      </c>
      <c r="B6353" s="8">
        <f t="shared" si="239"/>
        <v>0</v>
      </c>
      <c r="G6353" s="7" t="str">
        <f>IF(D6353&gt;Частотометр!B9,"высокочаст",IF(AND(Частотометр!C9&lt;D6353, D6353&lt;Частотометр!B9),"среднечаст","низкочаст"))</f>
        <v>низкочаст</v>
      </c>
      <c r="H6353" s="7" t="str">
        <f>IF(E6353&gt;Частотометр!B28,"высокая",IF(AND(Частотометр!C28&lt;E6353, E6353&lt;Частотометр!B28),"средняя","низкая"))</f>
        <v>низкая</v>
      </c>
      <c r="I6353" s="1"/>
    </row>
    <row r="6354" spans="1:9" x14ac:dyDescent="0.2">
      <c r="A6354" s="8">
        <f t="shared" si="238"/>
        <v>0</v>
      </c>
      <c r="B6354" s="8">
        <f t="shared" si="239"/>
        <v>0</v>
      </c>
      <c r="G6354" s="7" t="str">
        <f>IF(D6354&gt;Частотометр!B9,"высокочаст",IF(AND(Частотометр!C9&lt;D6354, D6354&lt;Частотометр!B9),"среднечаст","низкочаст"))</f>
        <v>низкочаст</v>
      </c>
      <c r="H6354" s="7" t="str">
        <f>IF(E6354&gt;Частотометр!B28,"высокая",IF(AND(Частотометр!C28&lt;E6354, E6354&lt;Частотометр!B28),"средняя","низкая"))</f>
        <v>низкая</v>
      </c>
      <c r="I6354" s="1"/>
    </row>
    <row r="6355" spans="1:9" x14ac:dyDescent="0.2">
      <c r="A6355" s="8">
        <f t="shared" si="238"/>
        <v>0</v>
      </c>
      <c r="B6355" s="8">
        <f t="shared" si="239"/>
        <v>0</v>
      </c>
      <c r="G6355" s="7" t="str">
        <f>IF(D6355&gt;Частотометр!B9,"высокочаст",IF(AND(Частотометр!C9&lt;D6355, D6355&lt;Частотометр!B9),"среднечаст","низкочаст"))</f>
        <v>низкочаст</v>
      </c>
      <c r="H6355" s="7" t="str">
        <f>IF(E6355&gt;Частотометр!B28,"высокая",IF(AND(Частотометр!C28&lt;E6355, E6355&lt;Частотометр!B28),"средняя","низкая"))</f>
        <v>низкая</v>
      </c>
      <c r="I6355" s="1"/>
    </row>
    <row r="6356" spans="1:9" x14ac:dyDescent="0.2">
      <c r="A6356" s="8">
        <f t="shared" si="238"/>
        <v>0</v>
      </c>
      <c r="B6356" s="8">
        <f t="shared" si="239"/>
        <v>0</v>
      </c>
      <c r="G6356" s="7" t="str">
        <f>IF(D6356&gt;Частотометр!B9,"высокочаст",IF(AND(Частотометр!C9&lt;D6356, D6356&lt;Частотометр!B9),"среднечаст","низкочаст"))</f>
        <v>низкочаст</v>
      </c>
      <c r="H6356" s="7" t="str">
        <f>IF(E6356&gt;Частотометр!B28,"высокая",IF(AND(Частотометр!C28&lt;E6356, E6356&lt;Частотометр!B28),"средняя","низкая"))</f>
        <v>низкая</v>
      </c>
      <c r="I6356" s="1"/>
    </row>
    <row r="6357" spans="1:9" x14ac:dyDescent="0.2">
      <c r="A6357" s="8">
        <f t="shared" si="238"/>
        <v>0</v>
      </c>
      <c r="B6357" s="8">
        <f t="shared" si="239"/>
        <v>0</v>
      </c>
      <c r="G6357" s="7" t="str">
        <f>IF(D6357&gt;Частотометр!B9,"высокочаст",IF(AND(Частотометр!C9&lt;D6357, D6357&lt;Частотометр!B9),"среднечаст","низкочаст"))</f>
        <v>низкочаст</v>
      </c>
      <c r="H6357" s="7" t="str">
        <f>IF(E6357&gt;Частотометр!B28,"высокая",IF(AND(Частотометр!C28&lt;E6357, E6357&lt;Частотометр!B28),"средняя","низкая"))</f>
        <v>низкая</v>
      </c>
      <c r="I6357" s="1"/>
    </row>
    <row r="6358" spans="1:9" x14ac:dyDescent="0.2">
      <c r="A6358" s="8">
        <f t="shared" si="238"/>
        <v>0</v>
      </c>
      <c r="B6358" s="8">
        <f t="shared" si="239"/>
        <v>0</v>
      </c>
      <c r="G6358" s="7" t="str">
        <f>IF(D6358&gt;Частотометр!B9,"высокочаст",IF(AND(Частотометр!C9&lt;D6358, D6358&lt;Частотометр!B9),"среднечаст","низкочаст"))</f>
        <v>низкочаст</v>
      </c>
      <c r="H6358" s="7" t="str">
        <f>IF(E6358&gt;Частотометр!B28,"высокая",IF(AND(Частотометр!C28&lt;E6358, E6358&lt;Частотометр!B28),"средняя","низкая"))</f>
        <v>низкая</v>
      </c>
      <c r="I6358" s="1"/>
    </row>
    <row r="6359" spans="1:9" x14ac:dyDescent="0.2">
      <c r="A6359" s="8">
        <f t="shared" si="238"/>
        <v>0</v>
      </c>
      <c r="B6359" s="8">
        <f t="shared" si="239"/>
        <v>0</v>
      </c>
      <c r="G6359" s="7" t="str">
        <f>IF(D6359&gt;Частотометр!B9,"высокочаст",IF(AND(Частотометр!C9&lt;D6359, D6359&lt;Частотометр!B9),"среднечаст","низкочаст"))</f>
        <v>низкочаст</v>
      </c>
      <c r="H6359" s="7" t="str">
        <f>IF(E6359&gt;Частотометр!B28,"высокая",IF(AND(Частотометр!C28&lt;E6359, E6359&lt;Частотометр!B28),"средняя","низкая"))</f>
        <v>низкая</v>
      </c>
      <c r="I6359" s="1"/>
    </row>
    <row r="6360" spans="1:9" x14ac:dyDescent="0.2">
      <c r="A6360" s="8">
        <f t="shared" si="238"/>
        <v>0</v>
      </c>
      <c r="B6360" s="8">
        <f t="shared" si="239"/>
        <v>0</v>
      </c>
      <c r="G6360" s="7" t="str">
        <f>IF(D6360&gt;Частотометр!B9,"высокочаст",IF(AND(Частотометр!C9&lt;D6360, D6360&lt;Частотометр!B9),"среднечаст","низкочаст"))</f>
        <v>низкочаст</v>
      </c>
      <c r="H6360" s="7" t="str">
        <f>IF(E6360&gt;Частотометр!B28,"высокая",IF(AND(Частотометр!C28&lt;E6360, E6360&lt;Частотометр!B28),"средняя","низкая"))</f>
        <v>низкая</v>
      </c>
      <c r="I6360" s="1"/>
    </row>
    <row r="6361" spans="1:9" x14ac:dyDescent="0.2">
      <c r="A6361" s="8">
        <f t="shared" si="238"/>
        <v>0</v>
      </c>
      <c r="B6361" s="8">
        <f t="shared" si="239"/>
        <v>0</v>
      </c>
      <c r="G6361" s="7" t="str">
        <f>IF(D6361&gt;Частотометр!B9,"высокочаст",IF(AND(Частотометр!C9&lt;D6361, D6361&lt;Частотометр!B9),"среднечаст","низкочаст"))</f>
        <v>низкочаст</v>
      </c>
      <c r="H6361" s="7" t="str">
        <f>IF(E6361&gt;Частотометр!B28,"высокая",IF(AND(Частотометр!C28&lt;E6361, E6361&lt;Частотометр!B28),"средняя","низкая"))</f>
        <v>низкая</v>
      </c>
      <c r="I6361" s="1"/>
    </row>
    <row r="6362" spans="1:9" x14ac:dyDescent="0.2">
      <c r="A6362" s="8">
        <f t="shared" si="238"/>
        <v>0</v>
      </c>
      <c r="B6362" s="8">
        <f t="shared" si="239"/>
        <v>0</v>
      </c>
      <c r="G6362" s="7" t="str">
        <f>IF(D6362&gt;Частотометр!B9,"высокочаст",IF(AND(Частотометр!C9&lt;D6362, D6362&lt;Частотометр!B9),"среднечаст","низкочаст"))</f>
        <v>низкочаст</v>
      </c>
      <c r="H6362" s="7" t="str">
        <f>IF(E6362&gt;Частотометр!B28,"высокая",IF(AND(Частотометр!C28&lt;E6362, E6362&lt;Частотометр!B28),"средняя","низкая"))</f>
        <v>низкая</v>
      </c>
      <c r="I6362" s="1"/>
    </row>
    <row r="6363" spans="1:9" x14ac:dyDescent="0.2">
      <c r="A6363" s="8">
        <f t="shared" si="238"/>
        <v>0</v>
      </c>
      <c r="B6363" s="8">
        <f t="shared" si="239"/>
        <v>0</v>
      </c>
      <c r="G6363" s="7" t="str">
        <f>IF(D6363&gt;Частотометр!B9,"высокочаст",IF(AND(Частотометр!C9&lt;D6363, D6363&lt;Частотометр!B9),"среднечаст","низкочаст"))</f>
        <v>низкочаст</v>
      </c>
      <c r="H6363" s="7" t="str">
        <f>IF(E6363&gt;Частотометр!B28,"высокая",IF(AND(Частотометр!C28&lt;E6363, E6363&lt;Частотометр!B28),"средняя","низкая"))</f>
        <v>низкая</v>
      </c>
      <c r="I6363" s="1"/>
    </row>
    <row r="6364" spans="1:9" x14ac:dyDescent="0.2">
      <c r="A6364" s="8">
        <f t="shared" si="238"/>
        <v>0</v>
      </c>
      <c r="B6364" s="8">
        <f t="shared" si="239"/>
        <v>0</v>
      </c>
      <c r="G6364" s="7" t="str">
        <f>IF(D6364&gt;Частотометр!B9,"высокочаст",IF(AND(Частотометр!C9&lt;D6364, D6364&lt;Частотометр!B9),"среднечаст","низкочаст"))</f>
        <v>низкочаст</v>
      </c>
      <c r="H6364" s="7" t="str">
        <f>IF(E6364&gt;Частотометр!B28,"высокая",IF(AND(Частотометр!C28&lt;E6364, E6364&lt;Частотометр!B28),"средняя","низкая"))</f>
        <v>низкая</v>
      </c>
      <c r="I6364" s="1"/>
    </row>
    <row r="6365" spans="1:9" x14ac:dyDescent="0.2">
      <c r="A6365" s="8">
        <f t="shared" si="238"/>
        <v>0</v>
      </c>
      <c r="B6365" s="8">
        <f t="shared" si="239"/>
        <v>0</v>
      </c>
      <c r="G6365" s="7" t="str">
        <f>IF(D6365&gt;Частотометр!B9,"высокочаст",IF(AND(Частотометр!C9&lt;D6365, D6365&lt;Частотометр!B9),"среднечаст","низкочаст"))</f>
        <v>низкочаст</v>
      </c>
      <c r="H6365" s="7" t="str">
        <f>IF(E6365&gt;Частотометр!B28,"высокая",IF(AND(Частотометр!C28&lt;E6365, E6365&lt;Частотометр!B28),"средняя","низкая"))</f>
        <v>низкая</v>
      </c>
      <c r="I6365" s="1"/>
    </row>
    <row r="6366" spans="1:9" x14ac:dyDescent="0.2">
      <c r="A6366" s="8">
        <f t="shared" si="238"/>
        <v>0</v>
      </c>
      <c r="B6366" s="8">
        <f t="shared" si="239"/>
        <v>0</v>
      </c>
      <c r="G6366" s="7" t="str">
        <f>IF(D6366&gt;Частотометр!B9,"высокочаст",IF(AND(Частотометр!C9&lt;D6366, D6366&lt;Частотометр!B9),"среднечаст","низкочаст"))</f>
        <v>низкочаст</v>
      </c>
      <c r="H6366" s="7" t="str">
        <f>IF(E6366&gt;Частотометр!B28,"высокая",IF(AND(Частотометр!C28&lt;E6366, E6366&lt;Частотометр!B28),"средняя","низкая"))</f>
        <v>низкая</v>
      </c>
      <c r="I6366" s="1"/>
    </row>
    <row r="6367" spans="1:9" x14ac:dyDescent="0.2">
      <c r="A6367" s="8">
        <f t="shared" si="238"/>
        <v>0</v>
      </c>
      <c r="B6367" s="8">
        <f t="shared" si="239"/>
        <v>0</v>
      </c>
      <c r="G6367" s="7" t="str">
        <f>IF(D6367&gt;Частотометр!B9,"высокочаст",IF(AND(Частотометр!C9&lt;D6367, D6367&lt;Частотометр!B9),"среднечаст","низкочаст"))</f>
        <v>низкочаст</v>
      </c>
      <c r="H6367" s="7" t="str">
        <f>IF(E6367&gt;Частотометр!B28,"высокая",IF(AND(Частотометр!C28&lt;E6367, E6367&lt;Частотометр!B28),"средняя","низкая"))</f>
        <v>низкая</v>
      </c>
      <c r="I6367" s="1"/>
    </row>
    <row r="6368" spans="1:9" x14ac:dyDescent="0.2">
      <c r="A6368" s="8">
        <f t="shared" si="238"/>
        <v>0</v>
      </c>
      <c r="B6368" s="8">
        <f t="shared" si="239"/>
        <v>0</v>
      </c>
      <c r="G6368" s="7" t="str">
        <f>IF(D6368&gt;Частотометр!B9,"высокочаст",IF(AND(Частотометр!C9&lt;D6368, D6368&lt;Частотометр!B9),"среднечаст","низкочаст"))</f>
        <v>низкочаст</v>
      </c>
      <c r="H6368" s="7" t="str">
        <f>IF(E6368&gt;Частотометр!B28,"высокая",IF(AND(Частотометр!C28&lt;E6368, E6368&lt;Частотометр!B28),"средняя","низкая"))</f>
        <v>низкая</v>
      </c>
      <c r="I6368" s="1"/>
    </row>
    <row r="6369" spans="1:9" x14ac:dyDescent="0.2">
      <c r="A6369" s="8">
        <f t="shared" si="238"/>
        <v>0</v>
      </c>
      <c r="B6369" s="8">
        <f t="shared" si="239"/>
        <v>0</v>
      </c>
      <c r="G6369" s="7" t="str">
        <f>IF(D6369&gt;Частотометр!B9,"высокочаст",IF(AND(Частотометр!C9&lt;D6369, D6369&lt;Частотометр!B9),"среднечаст","низкочаст"))</f>
        <v>низкочаст</v>
      </c>
      <c r="H6369" s="7" t="str">
        <f>IF(E6369&gt;Частотометр!B28,"высокая",IF(AND(Частотометр!C28&lt;E6369, E6369&lt;Частотометр!B28),"средняя","низкая"))</f>
        <v>низкая</v>
      </c>
      <c r="I6369" s="1"/>
    </row>
    <row r="6370" spans="1:9" x14ac:dyDescent="0.2">
      <c r="A6370" s="8">
        <f t="shared" si="238"/>
        <v>0</v>
      </c>
      <c r="B6370" s="8">
        <f t="shared" si="239"/>
        <v>0</v>
      </c>
      <c r="G6370" s="7" t="str">
        <f>IF(D6370&gt;Частотометр!B9,"высокочаст",IF(AND(Частотометр!C9&lt;D6370, D6370&lt;Частотометр!B9),"среднечаст","низкочаст"))</f>
        <v>низкочаст</v>
      </c>
      <c r="H6370" s="7" t="str">
        <f>IF(E6370&gt;Частотометр!B28,"высокая",IF(AND(Частотометр!C28&lt;E6370, E6370&lt;Частотометр!B28),"средняя","низкая"))</f>
        <v>низкая</v>
      </c>
      <c r="I6370" s="1"/>
    </row>
    <row r="6371" spans="1:9" x14ac:dyDescent="0.2">
      <c r="A6371" s="8">
        <f t="shared" si="238"/>
        <v>0</v>
      </c>
      <c r="B6371" s="8">
        <f t="shared" si="239"/>
        <v>0</v>
      </c>
      <c r="G6371" s="7" t="str">
        <f>IF(D6371&gt;Частотометр!B9,"высокочаст",IF(AND(Частотометр!C9&lt;D6371, D6371&lt;Частотометр!B9),"среднечаст","низкочаст"))</f>
        <v>низкочаст</v>
      </c>
      <c r="H6371" s="7" t="str">
        <f>IF(E6371&gt;Частотометр!B28,"высокая",IF(AND(Частотометр!C28&lt;E6371, E6371&lt;Частотометр!B28),"средняя","низкая"))</f>
        <v>низкая</v>
      </c>
      <c r="I6371" s="1"/>
    </row>
    <row r="6372" spans="1:9" x14ac:dyDescent="0.2">
      <c r="A6372" s="8">
        <f t="shared" si="238"/>
        <v>0</v>
      </c>
      <c r="B6372" s="8">
        <f t="shared" si="239"/>
        <v>0</v>
      </c>
      <c r="G6372" s="7" t="str">
        <f>IF(D6372&gt;Частотометр!B9,"высокочаст",IF(AND(Частотометр!C9&lt;D6372, D6372&lt;Частотометр!B9),"среднечаст","низкочаст"))</f>
        <v>низкочаст</v>
      </c>
      <c r="H6372" s="7" t="str">
        <f>IF(E6372&gt;Частотометр!B28,"высокая",IF(AND(Частотометр!C28&lt;E6372, E6372&lt;Частотометр!B28),"средняя","низкая"))</f>
        <v>низкая</v>
      </c>
      <c r="I6372" s="1"/>
    </row>
    <row r="6373" spans="1:9" x14ac:dyDescent="0.2">
      <c r="A6373" s="8">
        <f t="shared" si="238"/>
        <v>0</v>
      </c>
      <c r="B6373" s="8">
        <f t="shared" si="239"/>
        <v>0</v>
      </c>
      <c r="G6373" s="7" t="str">
        <f>IF(D6373&gt;Частотометр!B9,"высокочаст",IF(AND(Частотометр!C9&lt;D6373, D6373&lt;Частотометр!B9),"среднечаст","низкочаст"))</f>
        <v>низкочаст</v>
      </c>
      <c r="H6373" s="7" t="str">
        <f>IF(E6373&gt;Частотометр!B28,"высокая",IF(AND(Частотометр!C28&lt;E6373, E6373&lt;Частотометр!B28),"средняя","низкая"))</f>
        <v>низкая</v>
      </c>
      <c r="I6373" s="1"/>
    </row>
    <row r="6374" spans="1:9" x14ac:dyDescent="0.2">
      <c r="A6374" s="8">
        <f t="shared" si="238"/>
        <v>0</v>
      </c>
      <c r="B6374" s="8">
        <f t="shared" si="239"/>
        <v>0</v>
      </c>
      <c r="G6374" s="7" t="str">
        <f>IF(D6374&gt;Частотометр!B9,"высокочаст",IF(AND(Частотометр!C9&lt;D6374, D6374&lt;Частотометр!B9),"среднечаст","низкочаст"))</f>
        <v>низкочаст</v>
      </c>
      <c r="H6374" s="7" t="str">
        <f>IF(E6374&gt;Частотометр!B28,"высокая",IF(AND(Частотометр!C28&lt;E6374, E6374&lt;Частотометр!B28),"средняя","низкая"))</f>
        <v>низкая</v>
      </c>
      <c r="I6374" s="1"/>
    </row>
    <row r="6375" spans="1:9" x14ac:dyDescent="0.2">
      <c r="A6375" s="8">
        <f t="shared" si="238"/>
        <v>0</v>
      </c>
      <c r="B6375" s="8">
        <f t="shared" si="239"/>
        <v>0</v>
      </c>
      <c r="G6375" s="7" t="str">
        <f>IF(D6375&gt;Частотометр!B9,"высокочаст",IF(AND(Частотометр!C9&lt;D6375, D6375&lt;Частотометр!B9),"среднечаст","низкочаст"))</f>
        <v>низкочаст</v>
      </c>
      <c r="H6375" s="7" t="str">
        <f>IF(E6375&gt;Частотометр!B28,"высокая",IF(AND(Частотометр!C28&lt;E6375, E6375&lt;Частотометр!B28),"средняя","низкая"))</f>
        <v>низкая</v>
      </c>
      <c r="I6375" s="1"/>
    </row>
    <row r="6376" spans="1:9" x14ac:dyDescent="0.2">
      <c r="A6376" s="8">
        <f t="shared" si="238"/>
        <v>0</v>
      </c>
      <c r="B6376" s="8">
        <f t="shared" si="239"/>
        <v>0</v>
      </c>
      <c r="G6376" s="7" t="str">
        <f>IF(D6376&gt;Частотометр!B9,"высокочаст",IF(AND(Частотометр!C9&lt;D6376, D6376&lt;Частотометр!B9),"среднечаст","низкочаст"))</f>
        <v>низкочаст</v>
      </c>
      <c r="H6376" s="7" t="str">
        <f>IF(E6376&gt;Частотометр!B28,"высокая",IF(AND(Частотометр!C28&lt;E6376, E6376&lt;Частотометр!B28),"средняя","низкая"))</f>
        <v>низкая</v>
      </c>
      <c r="I6376" s="1"/>
    </row>
    <row r="6377" spans="1:9" x14ac:dyDescent="0.2">
      <c r="A6377" s="8">
        <f t="shared" si="238"/>
        <v>0</v>
      </c>
      <c r="B6377" s="8">
        <f t="shared" si="239"/>
        <v>0</v>
      </c>
      <c r="G6377" s="7" t="str">
        <f>IF(D6377&gt;Частотометр!B9,"высокочаст",IF(AND(Частотометр!C9&lt;D6377, D6377&lt;Частотометр!B9),"среднечаст","низкочаст"))</f>
        <v>низкочаст</v>
      </c>
      <c r="H6377" s="7" t="str">
        <f>IF(E6377&gt;Частотометр!B28,"высокая",IF(AND(Частотометр!C28&lt;E6377, E6377&lt;Частотометр!B28),"средняя","низкая"))</f>
        <v>низкая</v>
      </c>
      <c r="I6377" s="1"/>
    </row>
    <row r="6378" spans="1:9" x14ac:dyDescent="0.2">
      <c r="A6378" s="8">
        <f t="shared" si="238"/>
        <v>0</v>
      </c>
      <c r="B6378" s="8">
        <f t="shared" si="239"/>
        <v>0</v>
      </c>
      <c r="G6378" s="7" t="str">
        <f>IF(D6378&gt;Частотометр!B9,"высокочаст",IF(AND(Частотометр!C9&lt;D6378, D6378&lt;Частотометр!B9),"среднечаст","низкочаст"))</f>
        <v>низкочаст</v>
      </c>
      <c r="H6378" s="7" t="str">
        <f>IF(E6378&gt;Частотометр!B28,"высокая",IF(AND(Частотометр!C28&lt;E6378, E6378&lt;Частотометр!B28),"средняя","низкая"))</f>
        <v>низкая</v>
      </c>
      <c r="I6378" s="1"/>
    </row>
    <row r="6379" spans="1:9" x14ac:dyDescent="0.2">
      <c r="A6379" s="8">
        <f t="shared" si="238"/>
        <v>0</v>
      </c>
      <c r="B6379" s="8">
        <f t="shared" si="239"/>
        <v>0</v>
      </c>
      <c r="G6379" s="7" t="str">
        <f>IF(D6379&gt;Частотометр!B9,"высокочаст",IF(AND(Частотометр!C9&lt;D6379, D6379&lt;Частотометр!B9),"среднечаст","низкочаст"))</f>
        <v>низкочаст</v>
      </c>
      <c r="H6379" s="7" t="str">
        <f>IF(E6379&gt;Частотометр!B28,"высокая",IF(AND(Частотометр!C28&lt;E6379, E6379&lt;Частотометр!B28),"средняя","низкая"))</f>
        <v>низкая</v>
      </c>
      <c r="I6379" s="1"/>
    </row>
    <row r="6380" spans="1:9" x14ac:dyDescent="0.2">
      <c r="A6380" s="8">
        <f t="shared" si="238"/>
        <v>0</v>
      </c>
      <c r="B6380" s="8">
        <f t="shared" si="239"/>
        <v>0</v>
      </c>
      <c r="G6380" s="7" t="str">
        <f>IF(D6380&gt;Частотометр!B9,"высокочаст",IF(AND(Частотометр!C9&lt;D6380, D6380&lt;Частотометр!B9),"среднечаст","низкочаст"))</f>
        <v>низкочаст</v>
      </c>
      <c r="H6380" s="7" t="str">
        <f>IF(E6380&gt;Частотометр!B28,"высокая",IF(AND(Частотометр!C28&lt;E6380, E6380&lt;Частотометр!B28),"средняя","низкая"))</f>
        <v>низкая</v>
      </c>
      <c r="I6380" s="1"/>
    </row>
    <row r="6381" spans="1:9" x14ac:dyDescent="0.2">
      <c r="A6381" s="8">
        <f t="shared" si="238"/>
        <v>0</v>
      </c>
      <c r="B6381" s="8">
        <f t="shared" si="239"/>
        <v>0</v>
      </c>
      <c r="G6381" s="7" t="str">
        <f>IF(D6381&gt;Частотометр!B9,"высокочаст",IF(AND(Частотометр!C9&lt;D6381, D6381&lt;Частотометр!B9),"среднечаст","низкочаст"))</f>
        <v>низкочаст</v>
      </c>
      <c r="H6381" s="7" t="str">
        <f>IF(E6381&gt;Частотометр!B28,"высокая",IF(AND(Частотометр!C28&lt;E6381, E6381&lt;Частотометр!B28),"средняя","низкая"))</f>
        <v>низкая</v>
      </c>
      <c r="I6381" s="1"/>
    </row>
    <row r="6382" spans="1:9" x14ac:dyDescent="0.2">
      <c r="A6382" s="8">
        <f t="shared" si="238"/>
        <v>0</v>
      </c>
      <c r="B6382" s="8">
        <f t="shared" si="239"/>
        <v>0</v>
      </c>
      <c r="G6382" s="7" t="str">
        <f>IF(D6382&gt;Частотометр!B9,"высокочаст",IF(AND(Частотометр!C9&lt;D6382, D6382&lt;Частотометр!B9),"среднечаст","низкочаст"))</f>
        <v>низкочаст</v>
      </c>
      <c r="H6382" s="7" t="str">
        <f>IF(E6382&gt;Частотометр!B28,"высокая",IF(AND(Частотометр!C28&lt;E6382, E6382&lt;Частотометр!B28),"средняя","низкая"))</f>
        <v>низкая</v>
      </c>
      <c r="I6382" s="1"/>
    </row>
    <row r="6383" spans="1:9" x14ac:dyDescent="0.2">
      <c r="A6383" s="8">
        <f t="shared" si="238"/>
        <v>0</v>
      </c>
      <c r="B6383" s="8">
        <f t="shared" si="239"/>
        <v>0</v>
      </c>
      <c r="G6383" s="7" t="str">
        <f>IF(D6383&gt;Частотометр!B9,"высокочаст",IF(AND(Частотометр!C9&lt;D6383, D6383&lt;Частотометр!B9),"среднечаст","низкочаст"))</f>
        <v>низкочаст</v>
      </c>
      <c r="H6383" s="7" t="str">
        <f>IF(E6383&gt;Частотометр!B28,"высокая",IF(AND(Частотометр!C28&lt;E6383, E6383&lt;Частотометр!B28),"средняя","низкая"))</f>
        <v>низкая</v>
      </c>
      <c r="I6383" s="1"/>
    </row>
    <row r="6384" spans="1:9" x14ac:dyDescent="0.2">
      <c r="A6384" s="8">
        <f t="shared" si="238"/>
        <v>0</v>
      </c>
      <c r="B6384" s="8">
        <f t="shared" si="239"/>
        <v>0</v>
      </c>
      <c r="G6384" s="7" t="str">
        <f>IF(D6384&gt;Частотометр!B9,"высокочаст",IF(AND(Частотометр!C9&lt;D6384, D6384&lt;Частотометр!B9),"среднечаст","низкочаст"))</f>
        <v>низкочаст</v>
      </c>
      <c r="H6384" s="7" t="str">
        <f>IF(E6384&gt;Частотометр!B28,"высокая",IF(AND(Частотометр!C28&lt;E6384, E6384&lt;Частотометр!B28),"средняя","низкая"))</f>
        <v>низкая</v>
      </c>
      <c r="I6384" s="1"/>
    </row>
    <row r="6385" spans="1:9" x14ac:dyDescent="0.2">
      <c r="A6385" s="8">
        <f t="shared" si="238"/>
        <v>0</v>
      </c>
      <c r="B6385" s="8">
        <f t="shared" si="239"/>
        <v>0</v>
      </c>
      <c r="G6385" s="7" t="str">
        <f>IF(D6385&gt;Частотометр!B9,"высокочаст",IF(AND(Частотометр!C9&lt;D6385, D6385&lt;Частотометр!B9),"среднечаст","низкочаст"))</f>
        <v>низкочаст</v>
      </c>
      <c r="H6385" s="7" t="str">
        <f>IF(E6385&gt;Частотометр!B28,"высокая",IF(AND(Частотометр!C28&lt;E6385, E6385&lt;Частотометр!B28),"средняя","низкая"))</f>
        <v>низкая</v>
      </c>
      <c r="I6385" s="1"/>
    </row>
    <row r="6386" spans="1:9" x14ac:dyDescent="0.2">
      <c r="A6386" s="8">
        <f t="shared" si="238"/>
        <v>0</v>
      </c>
      <c r="B6386" s="8">
        <f t="shared" si="239"/>
        <v>0</v>
      </c>
      <c r="G6386" s="7" t="str">
        <f>IF(D6386&gt;Частотометр!B9,"высокочаст",IF(AND(Частотометр!C9&lt;D6386, D6386&lt;Частотометр!B9),"среднечаст","низкочаст"))</f>
        <v>низкочаст</v>
      </c>
      <c r="H6386" s="7" t="str">
        <f>IF(E6386&gt;Частотометр!B28,"высокая",IF(AND(Частотометр!C28&lt;E6386, E6386&lt;Частотометр!B28),"средняя","низкая"))</f>
        <v>низкая</v>
      </c>
      <c r="I6386" s="1"/>
    </row>
    <row r="6387" spans="1:9" x14ac:dyDescent="0.2">
      <c r="A6387" s="8">
        <f t="shared" si="238"/>
        <v>0</v>
      </c>
      <c r="B6387" s="8">
        <f t="shared" si="239"/>
        <v>0</v>
      </c>
      <c r="G6387" s="7" t="str">
        <f>IF(D6387&gt;Частотометр!B9,"высокочаст",IF(AND(Частотометр!C9&lt;D6387, D6387&lt;Частотометр!B9),"среднечаст","низкочаст"))</f>
        <v>низкочаст</v>
      </c>
      <c r="H6387" s="7" t="str">
        <f>IF(E6387&gt;Частотометр!B28,"высокая",IF(AND(Частотометр!C28&lt;E6387, E6387&lt;Частотометр!B28),"средняя","низкая"))</f>
        <v>низкая</v>
      </c>
      <c r="I6387" s="1"/>
    </row>
    <row r="6388" spans="1:9" x14ac:dyDescent="0.2">
      <c r="A6388" s="8">
        <f t="shared" si="238"/>
        <v>0</v>
      </c>
      <c r="B6388" s="8">
        <f t="shared" si="239"/>
        <v>0</v>
      </c>
      <c r="G6388" s="7" t="str">
        <f>IF(D6388&gt;Частотометр!B9,"высокочаст",IF(AND(Частотометр!C9&lt;D6388, D6388&lt;Частотометр!B9),"среднечаст","низкочаст"))</f>
        <v>низкочаст</v>
      </c>
      <c r="H6388" s="7" t="str">
        <f>IF(E6388&gt;Частотометр!B28,"высокая",IF(AND(Частотометр!C28&lt;E6388, E6388&lt;Частотометр!B28),"средняя","низкая"))</f>
        <v>низкая</v>
      </c>
      <c r="I6388" s="1"/>
    </row>
    <row r="6389" spans="1:9" x14ac:dyDescent="0.2">
      <c r="A6389" s="8">
        <f t="shared" si="238"/>
        <v>0</v>
      </c>
      <c r="B6389" s="8">
        <f t="shared" si="239"/>
        <v>0</v>
      </c>
      <c r="G6389" s="7" t="str">
        <f>IF(D6389&gt;Частотометр!B9,"высокочаст",IF(AND(Частотометр!C9&lt;D6389, D6389&lt;Частотометр!B9),"среднечаст","низкочаст"))</f>
        <v>низкочаст</v>
      </c>
      <c r="H6389" s="7" t="str">
        <f>IF(E6389&gt;Частотометр!B28,"высокая",IF(AND(Частотометр!C28&lt;E6389, E6389&lt;Частотометр!B28),"средняя","низкая"))</f>
        <v>низкая</v>
      </c>
      <c r="I6389" s="1"/>
    </row>
    <row r="6390" spans="1:9" x14ac:dyDescent="0.2">
      <c r="A6390" s="8">
        <f t="shared" si="238"/>
        <v>0</v>
      </c>
      <c r="B6390" s="8">
        <f t="shared" si="239"/>
        <v>0</v>
      </c>
      <c r="G6390" s="7" t="str">
        <f>IF(D6390&gt;Частотометр!B9,"высокочаст",IF(AND(Частотометр!C9&lt;D6390, D6390&lt;Частотометр!B9),"среднечаст","низкочаст"))</f>
        <v>низкочаст</v>
      </c>
      <c r="H6390" s="7" t="str">
        <f>IF(E6390&gt;Частотометр!B28,"высокая",IF(AND(Частотометр!C28&lt;E6390, E6390&lt;Частотометр!B28),"средняя","низкая"))</f>
        <v>низкая</v>
      </c>
      <c r="I6390" s="1"/>
    </row>
    <row r="6391" spans="1:9" x14ac:dyDescent="0.2">
      <c r="A6391" s="8">
        <f t="shared" si="238"/>
        <v>0</v>
      </c>
      <c r="B6391" s="8">
        <f t="shared" si="239"/>
        <v>0</v>
      </c>
      <c r="G6391" s="7" t="str">
        <f>IF(D6391&gt;Частотометр!B9,"высокочаст",IF(AND(Частотометр!C9&lt;D6391, D6391&lt;Частотометр!B9),"среднечаст","низкочаст"))</f>
        <v>низкочаст</v>
      </c>
      <c r="H6391" s="7" t="str">
        <f>IF(E6391&gt;Частотометр!B28,"высокая",IF(AND(Частотометр!C28&lt;E6391, E6391&lt;Частотометр!B28),"средняя","низкая"))</f>
        <v>низкая</v>
      </c>
      <c r="I6391" s="1"/>
    </row>
    <row r="6392" spans="1:9" x14ac:dyDescent="0.2">
      <c r="A6392" s="8">
        <f t="shared" si="238"/>
        <v>0</v>
      </c>
      <c r="B6392" s="8">
        <f t="shared" si="239"/>
        <v>0</v>
      </c>
      <c r="G6392" s="7" t="str">
        <f>IF(D6392&gt;Частотометр!B9,"высокочаст",IF(AND(Частотометр!C9&lt;D6392, D6392&lt;Частотометр!B9),"среднечаст","низкочаст"))</f>
        <v>низкочаст</v>
      </c>
      <c r="H6392" s="7" t="str">
        <f>IF(E6392&gt;Частотометр!B28,"высокая",IF(AND(Частотометр!C28&lt;E6392, E6392&lt;Частотометр!B28),"средняя","низкая"))</f>
        <v>низкая</v>
      </c>
      <c r="I6392" s="1"/>
    </row>
    <row r="6393" spans="1:9" x14ac:dyDescent="0.2">
      <c r="A6393" s="8">
        <f t="shared" si="238"/>
        <v>0</v>
      </c>
      <c r="B6393" s="8">
        <f t="shared" si="239"/>
        <v>0</v>
      </c>
      <c r="G6393" s="7" t="str">
        <f>IF(D6393&gt;Частотометр!B9,"высокочаст",IF(AND(Частотометр!C9&lt;D6393, D6393&lt;Частотометр!B9),"среднечаст","низкочаст"))</f>
        <v>низкочаст</v>
      </c>
      <c r="H6393" s="7" t="str">
        <f>IF(E6393&gt;Частотометр!B28,"высокая",IF(AND(Частотометр!C28&lt;E6393, E6393&lt;Частотометр!B28),"средняя","низкая"))</f>
        <v>низкая</v>
      </c>
      <c r="I6393" s="1"/>
    </row>
    <row r="6394" spans="1:9" x14ac:dyDescent="0.2">
      <c r="A6394" s="8">
        <f t="shared" si="238"/>
        <v>0</v>
      </c>
      <c r="B6394" s="8">
        <f t="shared" si="239"/>
        <v>0</v>
      </c>
      <c r="G6394" s="7" t="str">
        <f>IF(D6394&gt;Частотометр!B9,"высокочаст",IF(AND(Частотометр!C9&lt;D6394, D6394&lt;Частотометр!B9),"среднечаст","низкочаст"))</f>
        <v>низкочаст</v>
      </c>
      <c r="H6394" s="7" t="str">
        <f>IF(E6394&gt;Частотометр!B28,"высокая",IF(AND(Частотометр!C28&lt;E6394, E6394&lt;Частотометр!B28),"средняя","низкая"))</f>
        <v>низкая</v>
      </c>
      <c r="I6394" s="1"/>
    </row>
    <row r="6395" spans="1:9" x14ac:dyDescent="0.2">
      <c r="A6395" s="8">
        <f t="shared" si="238"/>
        <v>0</v>
      </c>
      <c r="B6395" s="8">
        <f t="shared" si="239"/>
        <v>0</v>
      </c>
      <c r="G6395" s="7" t="str">
        <f>IF(D6395&gt;Частотометр!B9,"высокочаст",IF(AND(Частотометр!C9&lt;D6395, D6395&lt;Частотометр!B9),"среднечаст","низкочаст"))</f>
        <v>низкочаст</v>
      </c>
      <c r="H6395" s="7" t="str">
        <f>IF(E6395&gt;Частотометр!B28,"высокая",IF(AND(Частотометр!C28&lt;E6395, E6395&lt;Частотометр!B28),"средняя","низкая"))</f>
        <v>низкая</v>
      </c>
      <c r="I6395" s="1"/>
    </row>
    <row r="6396" spans="1:9" x14ac:dyDescent="0.2">
      <c r="A6396" s="8">
        <f t="shared" si="238"/>
        <v>0</v>
      </c>
      <c r="B6396" s="8">
        <f t="shared" si="239"/>
        <v>0</v>
      </c>
      <c r="G6396" s="7" t="str">
        <f>IF(D6396&gt;Частотометр!B9,"высокочаст",IF(AND(Частотометр!C9&lt;D6396, D6396&lt;Частотометр!B9),"среднечаст","низкочаст"))</f>
        <v>низкочаст</v>
      </c>
      <c r="H6396" s="7" t="str">
        <f>IF(E6396&gt;Частотометр!B28,"высокая",IF(AND(Частотометр!C28&lt;E6396, E6396&lt;Частотометр!B28),"средняя","низкая"))</f>
        <v>низкая</v>
      </c>
      <c r="I6396" s="1"/>
    </row>
    <row r="6397" spans="1:9" x14ac:dyDescent="0.2">
      <c r="A6397" s="8">
        <f t="shared" si="238"/>
        <v>0</v>
      </c>
      <c r="B6397" s="8">
        <f t="shared" si="239"/>
        <v>0</v>
      </c>
      <c r="G6397" s="7" t="str">
        <f>IF(D6397&gt;Частотометр!B9,"высокочаст",IF(AND(Частотометр!C9&lt;D6397, D6397&lt;Частотометр!B9),"среднечаст","низкочаст"))</f>
        <v>низкочаст</v>
      </c>
      <c r="H6397" s="7" t="str">
        <f>IF(E6397&gt;Частотометр!B28,"высокая",IF(AND(Частотометр!C28&lt;E6397, E6397&lt;Частотометр!B28),"средняя","низкая"))</f>
        <v>низкая</v>
      </c>
      <c r="I6397" s="1"/>
    </row>
    <row r="6398" spans="1:9" x14ac:dyDescent="0.2">
      <c r="A6398" s="8">
        <f t="shared" si="238"/>
        <v>0</v>
      </c>
      <c r="B6398" s="8">
        <f t="shared" si="239"/>
        <v>0</v>
      </c>
      <c r="G6398" s="7" t="str">
        <f>IF(D6398&gt;Частотометр!B9,"высокочаст",IF(AND(Частотометр!C9&lt;D6398, D6398&lt;Частотометр!B9),"среднечаст","низкочаст"))</f>
        <v>низкочаст</v>
      </c>
      <c r="H6398" s="7" t="str">
        <f>IF(E6398&gt;Частотометр!B28,"высокая",IF(AND(Частотометр!C28&lt;E6398, E6398&lt;Частотометр!B28),"средняя","низкая"))</f>
        <v>низкая</v>
      </c>
      <c r="I6398" s="1"/>
    </row>
    <row r="6399" spans="1:9" x14ac:dyDescent="0.2">
      <c r="A6399" s="8">
        <f t="shared" si="238"/>
        <v>0</v>
      </c>
      <c r="B6399" s="8">
        <f t="shared" si="239"/>
        <v>0</v>
      </c>
      <c r="G6399" s="7" t="str">
        <f>IF(D6399&gt;Частотометр!B9,"высокочаст",IF(AND(Частотометр!C9&lt;D6399, D6399&lt;Частотометр!B9),"среднечаст","низкочаст"))</f>
        <v>низкочаст</v>
      </c>
      <c r="H6399" s="7" t="str">
        <f>IF(E6399&gt;Частотометр!B28,"высокая",IF(AND(Частотометр!C28&lt;E6399, E6399&lt;Частотометр!B28),"средняя","низкая"))</f>
        <v>низкая</v>
      </c>
      <c r="I6399" s="1"/>
    </row>
    <row r="6400" spans="1:9" x14ac:dyDescent="0.2">
      <c r="A6400" s="8">
        <f t="shared" si="238"/>
        <v>0</v>
      </c>
      <c r="B6400" s="8">
        <f t="shared" si="239"/>
        <v>0</v>
      </c>
      <c r="G6400" s="7" t="str">
        <f>IF(D6400&gt;Частотометр!B9,"высокочаст",IF(AND(Частотометр!C9&lt;D6400, D6400&lt;Частотометр!B9),"среднечаст","низкочаст"))</f>
        <v>низкочаст</v>
      </c>
      <c r="H6400" s="7" t="str">
        <f>IF(E6400&gt;Частотометр!B28,"высокая",IF(AND(Частотометр!C28&lt;E6400, E6400&lt;Частотометр!B28),"средняя","низкая"))</f>
        <v>низкая</v>
      </c>
      <c r="I6400" s="1"/>
    </row>
    <row r="6401" spans="1:9" x14ac:dyDescent="0.2">
      <c r="A6401" s="8">
        <f t="shared" si="238"/>
        <v>0</v>
      </c>
      <c r="B6401" s="8">
        <f t="shared" si="239"/>
        <v>0</v>
      </c>
      <c r="G6401" s="7" t="str">
        <f>IF(D6401&gt;Частотометр!B9,"высокочаст",IF(AND(Частотометр!C9&lt;D6401, D6401&lt;Частотометр!B9),"среднечаст","низкочаст"))</f>
        <v>низкочаст</v>
      </c>
      <c r="H6401" s="7" t="str">
        <f>IF(E6401&gt;Частотометр!B28,"высокая",IF(AND(Частотометр!C28&lt;E6401, E6401&lt;Частотометр!B28),"средняя","низкая"))</f>
        <v>низкая</v>
      </c>
      <c r="I6401" s="1"/>
    </row>
    <row r="6402" spans="1:9" x14ac:dyDescent="0.2">
      <c r="A6402" s="8">
        <f t="shared" ref="A6402:A6465" si="240">IF(ISBLANK(C6402),0,LEN(TRIM(C6402))-LEN(SUBSTITUTE(C6402," ",""))+1)</f>
        <v>0</v>
      </c>
      <c r="B6402" s="8">
        <f t="shared" ref="B6402:B6465" si="241">LEN(C6402)</f>
        <v>0</v>
      </c>
      <c r="G6402" s="7" t="str">
        <f>IF(D6402&gt;Частотометр!B9,"высокочаст",IF(AND(Частотометр!C9&lt;D6402, D6402&lt;Частотометр!B9),"среднечаст","низкочаст"))</f>
        <v>низкочаст</v>
      </c>
      <c r="H6402" s="7" t="str">
        <f>IF(E6402&gt;Частотометр!B28,"высокая",IF(AND(Частотометр!C28&lt;E6402, E6402&lt;Частотометр!B28),"средняя","низкая"))</f>
        <v>низкая</v>
      </c>
      <c r="I6402" s="1"/>
    </row>
    <row r="6403" spans="1:9" x14ac:dyDescent="0.2">
      <c r="A6403" s="8">
        <f t="shared" si="240"/>
        <v>0</v>
      </c>
      <c r="B6403" s="8">
        <f t="shared" si="241"/>
        <v>0</v>
      </c>
      <c r="G6403" s="7" t="str">
        <f>IF(D6403&gt;Частотометр!B9,"высокочаст",IF(AND(Частотометр!C9&lt;D6403, D6403&lt;Частотометр!B9),"среднечаст","низкочаст"))</f>
        <v>низкочаст</v>
      </c>
      <c r="H6403" s="7" t="str">
        <f>IF(E6403&gt;Частотометр!B28,"высокая",IF(AND(Частотометр!C28&lt;E6403, E6403&lt;Частотометр!B28),"средняя","низкая"))</f>
        <v>низкая</v>
      </c>
      <c r="I6403" s="1"/>
    </row>
    <row r="6404" spans="1:9" x14ac:dyDescent="0.2">
      <c r="A6404" s="8">
        <f t="shared" si="240"/>
        <v>0</v>
      </c>
      <c r="B6404" s="8">
        <f t="shared" si="241"/>
        <v>0</v>
      </c>
      <c r="G6404" s="7" t="str">
        <f>IF(D6404&gt;Частотометр!B9,"высокочаст",IF(AND(Частотометр!C9&lt;D6404, D6404&lt;Частотометр!B9),"среднечаст","низкочаст"))</f>
        <v>низкочаст</v>
      </c>
      <c r="H6404" s="7" t="str">
        <f>IF(E6404&gt;Частотометр!B28,"высокая",IF(AND(Частотометр!C28&lt;E6404, E6404&lt;Частотометр!B28),"средняя","низкая"))</f>
        <v>низкая</v>
      </c>
      <c r="I6404" s="1"/>
    </row>
    <row r="6405" spans="1:9" x14ac:dyDescent="0.2">
      <c r="A6405" s="8">
        <f t="shared" si="240"/>
        <v>0</v>
      </c>
      <c r="B6405" s="8">
        <f t="shared" si="241"/>
        <v>0</v>
      </c>
      <c r="G6405" s="7" t="str">
        <f>IF(D6405&gt;Частотометр!B9,"высокочаст",IF(AND(Частотометр!C9&lt;D6405, D6405&lt;Частотометр!B9),"среднечаст","низкочаст"))</f>
        <v>низкочаст</v>
      </c>
      <c r="H6405" s="7" t="str">
        <f>IF(E6405&gt;Частотометр!B28,"высокая",IF(AND(Частотометр!C28&lt;E6405, E6405&lt;Частотометр!B28),"средняя","низкая"))</f>
        <v>низкая</v>
      </c>
      <c r="I6405" s="1"/>
    </row>
    <row r="6406" spans="1:9" x14ac:dyDescent="0.2">
      <c r="A6406" s="8">
        <f t="shared" si="240"/>
        <v>0</v>
      </c>
      <c r="B6406" s="8">
        <f t="shared" si="241"/>
        <v>0</v>
      </c>
      <c r="G6406" s="7" t="str">
        <f>IF(D6406&gt;Частотометр!B9,"высокочаст",IF(AND(Частотометр!C9&lt;D6406, D6406&lt;Частотометр!B9),"среднечаст","низкочаст"))</f>
        <v>низкочаст</v>
      </c>
      <c r="H6406" s="7" t="str">
        <f>IF(E6406&gt;Частотометр!B28,"высокая",IF(AND(Частотометр!C28&lt;E6406, E6406&lt;Частотометр!B28),"средняя","низкая"))</f>
        <v>низкая</v>
      </c>
      <c r="I6406" s="1"/>
    </row>
    <row r="6407" spans="1:9" x14ac:dyDescent="0.2">
      <c r="A6407" s="8">
        <f t="shared" si="240"/>
        <v>0</v>
      </c>
      <c r="B6407" s="8">
        <f t="shared" si="241"/>
        <v>0</v>
      </c>
      <c r="G6407" s="7" t="str">
        <f>IF(D6407&gt;Частотометр!B9,"высокочаст",IF(AND(Частотометр!C9&lt;D6407, D6407&lt;Частотометр!B9),"среднечаст","низкочаст"))</f>
        <v>низкочаст</v>
      </c>
      <c r="H6407" s="7" t="str">
        <f>IF(E6407&gt;Частотометр!B28,"высокая",IF(AND(Частотометр!C28&lt;E6407, E6407&lt;Частотометр!B28),"средняя","низкая"))</f>
        <v>низкая</v>
      </c>
      <c r="I6407" s="1"/>
    </row>
    <row r="6408" spans="1:9" x14ac:dyDescent="0.2">
      <c r="A6408" s="8">
        <f t="shared" si="240"/>
        <v>0</v>
      </c>
      <c r="B6408" s="8">
        <f t="shared" si="241"/>
        <v>0</v>
      </c>
      <c r="G6408" s="7" t="str">
        <f>IF(D6408&gt;Частотометр!B9,"высокочаст",IF(AND(Частотометр!C9&lt;D6408, D6408&lt;Частотометр!B9),"среднечаст","низкочаст"))</f>
        <v>низкочаст</v>
      </c>
      <c r="H6408" s="7" t="str">
        <f>IF(E6408&gt;Частотометр!B28,"высокая",IF(AND(Частотометр!C28&lt;E6408, E6408&lt;Частотометр!B28),"средняя","низкая"))</f>
        <v>низкая</v>
      </c>
      <c r="I6408" s="1"/>
    </row>
    <row r="6409" spans="1:9" x14ac:dyDescent="0.2">
      <c r="A6409" s="8">
        <f t="shared" si="240"/>
        <v>0</v>
      </c>
      <c r="B6409" s="8">
        <f t="shared" si="241"/>
        <v>0</v>
      </c>
      <c r="G6409" s="7" t="str">
        <f>IF(D6409&gt;Частотометр!B9,"высокочаст",IF(AND(Частотометр!C9&lt;D6409, D6409&lt;Частотометр!B9),"среднечаст","низкочаст"))</f>
        <v>низкочаст</v>
      </c>
      <c r="H6409" s="7" t="str">
        <f>IF(E6409&gt;Частотометр!B28,"высокая",IF(AND(Частотометр!C28&lt;E6409, E6409&lt;Частотометр!B28),"средняя","низкая"))</f>
        <v>низкая</v>
      </c>
      <c r="I6409" s="1"/>
    </row>
    <row r="6410" spans="1:9" x14ac:dyDescent="0.2">
      <c r="A6410" s="8">
        <f t="shared" si="240"/>
        <v>0</v>
      </c>
      <c r="B6410" s="8">
        <f t="shared" si="241"/>
        <v>0</v>
      </c>
      <c r="G6410" s="7" t="str">
        <f>IF(D6410&gt;Частотометр!B9,"высокочаст",IF(AND(Частотометр!C9&lt;D6410, D6410&lt;Частотометр!B9),"среднечаст","низкочаст"))</f>
        <v>низкочаст</v>
      </c>
      <c r="H6410" s="7" t="str">
        <f>IF(E6410&gt;Частотометр!B28,"высокая",IF(AND(Частотометр!C28&lt;E6410, E6410&lt;Частотометр!B28),"средняя","низкая"))</f>
        <v>низкая</v>
      </c>
      <c r="I6410" s="1"/>
    </row>
    <row r="6411" spans="1:9" x14ac:dyDescent="0.2">
      <c r="A6411" s="8">
        <f t="shared" si="240"/>
        <v>0</v>
      </c>
      <c r="B6411" s="8">
        <f t="shared" si="241"/>
        <v>0</v>
      </c>
      <c r="G6411" s="7" t="str">
        <f>IF(D6411&gt;Частотометр!B9,"высокочаст",IF(AND(Частотометр!C9&lt;D6411, D6411&lt;Частотометр!B9),"среднечаст","низкочаст"))</f>
        <v>низкочаст</v>
      </c>
      <c r="H6411" s="7" t="str">
        <f>IF(E6411&gt;Частотометр!B28,"высокая",IF(AND(Частотометр!C28&lt;E6411, E6411&lt;Частотометр!B28),"средняя","низкая"))</f>
        <v>низкая</v>
      </c>
      <c r="I6411" s="1"/>
    </row>
    <row r="6412" spans="1:9" x14ac:dyDescent="0.2">
      <c r="A6412" s="8">
        <f t="shared" si="240"/>
        <v>0</v>
      </c>
      <c r="B6412" s="8">
        <f t="shared" si="241"/>
        <v>0</v>
      </c>
      <c r="G6412" s="7" t="str">
        <f>IF(D6412&gt;Частотометр!B9,"высокочаст",IF(AND(Частотометр!C9&lt;D6412, D6412&lt;Частотометр!B9),"среднечаст","низкочаст"))</f>
        <v>низкочаст</v>
      </c>
      <c r="H6412" s="7" t="str">
        <f>IF(E6412&gt;Частотометр!B28,"высокая",IF(AND(Частотометр!C28&lt;E6412, E6412&lt;Частотометр!B28),"средняя","низкая"))</f>
        <v>низкая</v>
      </c>
      <c r="I6412" s="1"/>
    </row>
    <row r="6413" spans="1:9" x14ac:dyDescent="0.2">
      <c r="A6413" s="8">
        <f t="shared" si="240"/>
        <v>0</v>
      </c>
      <c r="B6413" s="8">
        <f t="shared" si="241"/>
        <v>0</v>
      </c>
      <c r="G6413" s="7" t="str">
        <f>IF(D6413&gt;Частотометр!B9,"высокочаст",IF(AND(Частотометр!C9&lt;D6413, D6413&lt;Частотометр!B9),"среднечаст","низкочаст"))</f>
        <v>низкочаст</v>
      </c>
      <c r="H6413" s="7" t="str">
        <f>IF(E6413&gt;Частотометр!B28,"высокая",IF(AND(Частотометр!C28&lt;E6413, E6413&lt;Частотометр!B28),"средняя","низкая"))</f>
        <v>низкая</v>
      </c>
      <c r="I6413" s="1"/>
    </row>
    <row r="6414" spans="1:9" x14ac:dyDescent="0.2">
      <c r="A6414" s="8">
        <f t="shared" si="240"/>
        <v>0</v>
      </c>
      <c r="B6414" s="8">
        <f t="shared" si="241"/>
        <v>0</v>
      </c>
      <c r="G6414" s="7" t="str">
        <f>IF(D6414&gt;Частотометр!B9,"высокочаст",IF(AND(Частотометр!C9&lt;D6414, D6414&lt;Частотометр!B9),"среднечаст","низкочаст"))</f>
        <v>низкочаст</v>
      </c>
      <c r="H6414" s="7" t="str">
        <f>IF(E6414&gt;Частотометр!B28,"высокая",IF(AND(Частотометр!C28&lt;E6414, E6414&lt;Частотометр!B28),"средняя","низкая"))</f>
        <v>низкая</v>
      </c>
      <c r="I6414" s="1"/>
    </row>
    <row r="6415" spans="1:9" x14ac:dyDescent="0.2">
      <c r="A6415" s="8">
        <f t="shared" si="240"/>
        <v>0</v>
      </c>
      <c r="B6415" s="8">
        <f t="shared" si="241"/>
        <v>0</v>
      </c>
      <c r="G6415" s="7" t="str">
        <f>IF(D6415&gt;Частотометр!B9,"высокочаст",IF(AND(Частотометр!C9&lt;D6415, D6415&lt;Частотометр!B9),"среднечаст","низкочаст"))</f>
        <v>низкочаст</v>
      </c>
      <c r="H6415" s="7" t="str">
        <f>IF(E6415&gt;Частотометр!B28,"высокая",IF(AND(Частотометр!C28&lt;E6415, E6415&lt;Частотометр!B28),"средняя","низкая"))</f>
        <v>низкая</v>
      </c>
      <c r="I6415" s="1"/>
    </row>
    <row r="6416" spans="1:9" x14ac:dyDescent="0.2">
      <c r="A6416" s="8">
        <f t="shared" si="240"/>
        <v>0</v>
      </c>
      <c r="B6416" s="8">
        <f t="shared" si="241"/>
        <v>0</v>
      </c>
      <c r="G6416" s="7" t="str">
        <f>IF(D6416&gt;Частотометр!B9,"высокочаст",IF(AND(Частотометр!C9&lt;D6416, D6416&lt;Частотометр!B9),"среднечаст","низкочаст"))</f>
        <v>низкочаст</v>
      </c>
      <c r="H6416" s="7" t="str">
        <f>IF(E6416&gt;Частотометр!B28,"высокая",IF(AND(Частотометр!C28&lt;E6416, E6416&lt;Частотометр!B28),"средняя","низкая"))</f>
        <v>низкая</v>
      </c>
      <c r="I6416" s="1"/>
    </row>
    <row r="6417" spans="1:9" x14ac:dyDescent="0.2">
      <c r="A6417" s="8">
        <f t="shared" si="240"/>
        <v>0</v>
      </c>
      <c r="B6417" s="8">
        <f t="shared" si="241"/>
        <v>0</v>
      </c>
      <c r="G6417" s="7" t="str">
        <f>IF(D6417&gt;Частотометр!B9,"высокочаст",IF(AND(Частотометр!C9&lt;D6417, D6417&lt;Частотометр!B9),"среднечаст","низкочаст"))</f>
        <v>низкочаст</v>
      </c>
      <c r="H6417" s="7" t="str">
        <f>IF(E6417&gt;Частотометр!B28,"высокая",IF(AND(Частотометр!C28&lt;E6417, E6417&lt;Частотометр!B28),"средняя","низкая"))</f>
        <v>низкая</v>
      </c>
      <c r="I6417" s="1"/>
    </row>
    <row r="6418" spans="1:9" x14ac:dyDescent="0.2">
      <c r="A6418" s="8">
        <f t="shared" si="240"/>
        <v>0</v>
      </c>
      <c r="B6418" s="8">
        <f t="shared" si="241"/>
        <v>0</v>
      </c>
      <c r="G6418" s="7" t="str">
        <f>IF(D6418&gt;Частотометр!B9,"высокочаст",IF(AND(Частотометр!C9&lt;D6418, D6418&lt;Частотометр!B9),"среднечаст","низкочаст"))</f>
        <v>низкочаст</v>
      </c>
      <c r="H6418" s="7" t="str">
        <f>IF(E6418&gt;Частотометр!B28,"высокая",IF(AND(Частотометр!C28&lt;E6418, E6418&lt;Частотометр!B28),"средняя","низкая"))</f>
        <v>низкая</v>
      </c>
      <c r="I6418" s="1"/>
    </row>
    <row r="6419" spans="1:9" x14ac:dyDescent="0.2">
      <c r="A6419" s="8">
        <f t="shared" si="240"/>
        <v>0</v>
      </c>
      <c r="B6419" s="8">
        <f t="shared" si="241"/>
        <v>0</v>
      </c>
      <c r="G6419" s="7" t="str">
        <f>IF(D6419&gt;Частотометр!B9,"высокочаст",IF(AND(Частотометр!C9&lt;D6419, D6419&lt;Частотометр!B9),"среднечаст","низкочаст"))</f>
        <v>низкочаст</v>
      </c>
      <c r="H6419" s="7" t="str">
        <f>IF(E6419&gt;Частотометр!B28,"высокая",IF(AND(Частотометр!C28&lt;E6419, E6419&lt;Частотометр!B28),"средняя","низкая"))</f>
        <v>низкая</v>
      </c>
      <c r="I6419" s="1"/>
    </row>
    <row r="6420" spans="1:9" x14ac:dyDescent="0.2">
      <c r="A6420" s="8">
        <f t="shared" si="240"/>
        <v>0</v>
      </c>
      <c r="B6420" s="8">
        <f t="shared" si="241"/>
        <v>0</v>
      </c>
      <c r="G6420" s="7" t="str">
        <f>IF(D6420&gt;Частотометр!B9,"высокочаст",IF(AND(Частотометр!C9&lt;D6420, D6420&lt;Частотометр!B9),"среднечаст","низкочаст"))</f>
        <v>низкочаст</v>
      </c>
      <c r="H6420" s="7" t="str">
        <f>IF(E6420&gt;Частотометр!B28,"высокая",IF(AND(Частотометр!C28&lt;E6420, E6420&lt;Частотометр!B28),"средняя","низкая"))</f>
        <v>низкая</v>
      </c>
      <c r="I6420" s="1"/>
    </row>
    <row r="6421" spans="1:9" x14ac:dyDescent="0.2">
      <c r="A6421" s="8">
        <f t="shared" si="240"/>
        <v>0</v>
      </c>
      <c r="B6421" s="8">
        <f t="shared" si="241"/>
        <v>0</v>
      </c>
      <c r="G6421" s="7" t="str">
        <f>IF(D6421&gt;Частотометр!B9,"высокочаст",IF(AND(Частотометр!C9&lt;D6421, D6421&lt;Частотометр!B9),"среднечаст","низкочаст"))</f>
        <v>низкочаст</v>
      </c>
      <c r="H6421" s="7" t="str">
        <f>IF(E6421&gt;Частотометр!B28,"высокая",IF(AND(Частотометр!C28&lt;E6421, E6421&lt;Частотометр!B28),"средняя","низкая"))</f>
        <v>низкая</v>
      </c>
      <c r="I6421" s="1"/>
    </row>
    <row r="6422" spans="1:9" x14ac:dyDescent="0.2">
      <c r="A6422" s="8">
        <f t="shared" si="240"/>
        <v>0</v>
      </c>
      <c r="B6422" s="8">
        <f t="shared" si="241"/>
        <v>0</v>
      </c>
      <c r="G6422" s="7" t="str">
        <f>IF(D6422&gt;Частотометр!B9,"высокочаст",IF(AND(Частотометр!C9&lt;D6422, D6422&lt;Частотометр!B9),"среднечаст","низкочаст"))</f>
        <v>низкочаст</v>
      </c>
      <c r="H6422" s="7" t="str">
        <f>IF(E6422&gt;Частотометр!B28,"высокая",IF(AND(Частотометр!C28&lt;E6422, E6422&lt;Частотометр!B28),"средняя","низкая"))</f>
        <v>низкая</v>
      </c>
      <c r="I6422" s="1"/>
    </row>
    <row r="6423" spans="1:9" x14ac:dyDescent="0.2">
      <c r="A6423" s="8">
        <f t="shared" si="240"/>
        <v>0</v>
      </c>
      <c r="B6423" s="8">
        <f t="shared" si="241"/>
        <v>0</v>
      </c>
      <c r="G6423" s="7" t="str">
        <f>IF(D6423&gt;Частотометр!B9,"высокочаст",IF(AND(Частотометр!C9&lt;D6423, D6423&lt;Частотометр!B9),"среднечаст","низкочаст"))</f>
        <v>низкочаст</v>
      </c>
      <c r="H6423" s="7" t="str">
        <f>IF(E6423&gt;Частотометр!B28,"высокая",IF(AND(Частотометр!C28&lt;E6423, E6423&lt;Частотометр!B28),"средняя","низкая"))</f>
        <v>низкая</v>
      </c>
      <c r="I6423" s="1"/>
    </row>
    <row r="6424" spans="1:9" x14ac:dyDescent="0.2">
      <c r="A6424" s="8">
        <f t="shared" si="240"/>
        <v>0</v>
      </c>
      <c r="B6424" s="8">
        <f t="shared" si="241"/>
        <v>0</v>
      </c>
      <c r="G6424" s="7" t="str">
        <f>IF(D6424&gt;Частотометр!B9,"высокочаст",IF(AND(Частотометр!C9&lt;D6424, D6424&lt;Частотометр!B9),"среднечаст","низкочаст"))</f>
        <v>низкочаст</v>
      </c>
      <c r="H6424" s="7" t="str">
        <f>IF(E6424&gt;Частотометр!B28,"высокая",IF(AND(Частотометр!C28&lt;E6424, E6424&lt;Частотометр!B28),"средняя","низкая"))</f>
        <v>низкая</v>
      </c>
      <c r="I6424" s="1"/>
    </row>
    <row r="6425" spans="1:9" x14ac:dyDescent="0.2">
      <c r="A6425" s="8">
        <f t="shared" si="240"/>
        <v>0</v>
      </c>
      <c r="B6425" s="8">
        <f t="shared" si="241"/>
        <v>0</v>
      </c>
      <c r="G6425" s="7" t="str">
        <f>IF(D6425&gt;Частотометр!B9,"высокочаст",IF(AND(Частотометр!C9&lt;D6425, D6425&lt;Частотометр!B9),"среднечаст","низкочаст"))</f>
        <v>низкочаст</v>
      </c>
      <c r="H6425" s="7" t="str">
        <f>IF(E6425&gt;Частотометр!B28,"высокая",IF(AND(Частотометр!C28&lt;E6425, E6425&lt;Частотометр!B28),"средняя","низкая"))</f>
        <v>низкая</v>
      </c>
      <c r="I6425" s="1"/>
    </row>
    <row r="6426" spans="1:9" x14ac:dyDescent="0.2">
      <c r="A6426" s="8">
        <f t="shared" si="240"/>
        <v>0</v>
      </c>
      <c r="B6426" s="8">
        <f t="shared" si="241"/>
        <v>0</v>
      </c>
      <c r="G6426" s="7" t="str">
        <f>IF(D6426&gt;Частотометр!B9,"высокочаст",IF(AND(Частотометр!C9&lt;D6426, D6426&lt;Частотометр!B9),"среднечаст","низкочаст"))</f>
        <v>низкочаст</v>
      </c>
      <c r="H6426" s="7" t="str">
        <f>IF(E6426&gt;Частотометр!B28,"высокая",IF(AND(Частотометр!C28&lt;E6426, E6426&lt;Частотометр!B28),"средняя","низкая"))</f>
        <v>низкая</v>
      </c>
      <c r="I6426" s="1"/>
    </row>
    <row r="6427" spans="1:9" x14ac:dyDescent="0.2">
      <c r="A6427" s="8">
        <f t="shared" si="240"/>
        <v>0</v>
      </c>
      <c r="B6427" s="8">
        <f t="shared" si="241"/>
        <v>0</v>
      </c>
      <c r="G6427" s="7" t="str">
        <f>IF(D6427&gt;Частотометр!B9,"высокочаст",IF(AND(Частотометр!C9&lt;D6427, D6427&lt;Частотометр!B9),"среднечаст","низкочаст"))</f>
        <v>низкочаст</v>
      </c>
      <c r="H6427" s="7" t="str">
        <f>IF(E6427&gt;Частотометр!B28,"высокая",IF(AND(Частотометр!C28&lt;E6427, E6427&lt;Частотометр!B28),"средняя","низкая"))</f>
        <v>низкая</v>
      </c>
      <c r="I6427" s="1"/>
    </row>
    <row r="6428" spans="1:9" x14ac:dyDescent="0.2">
      <c r="A6428" s="8">
        <f t="shared" si="240"/>
        <v>0</v>
      </c>
      <c r="B6428" s="8">
        <f t="shared" si="241"/>
        <v>0</v>
      </c>
      <c r="G6428" s="7" t="str">
        <f>IF(D6428&gt;Частотометр!B9,"высокочаст",IF(AND(Частотометр!C9&lt;D6428, D6428&lt;Частотометр!B9),"среднечаст","низкочаст"))</f>
        <v>низкочаст</v>
      </c>
      <c r="H6428" s="7" t="str">
        <f>IF(E6428&gt;Частотометр!B28,"высокая",IF(AND(Частотометр!C28&lt;E6428, E6428&lt;Частотометр!B28),"средняя","низкая"))</f>
        <v>низкая</v>
      </c>
      <c r="I6428" s="1"/>
    </row>
    <row r="6429" spans="1:9" x14ac:dyDescent="0.2">
      <c r="A6429" s="8">
        <f t="shared" si="240"/>
        <v>0</v>
      </c>
      <c r="B6429" s="8">
        <f t="shared" si="241"/>
        <v>0</v>
      </c>
      <c r="G6429" s="7" t="str">
        <f>IF(D6429&gt;Частотометр!B9,"высокочаст",IF(AND(Частотометр!C9&lt;D6429, D6429&lt;Частотометр!B9),"среднечаст","низкочаст"))</f>
        <v>низкочаст</v>
      </c>
      <c r="H6429" s="7" t="str">
        <f>IF(E6429&gt;Частотометр!B28,"высокая",IF(AND(Частотометр!C28&lt;E6429, E6429&lt;Частотометр!B28),"средняя","низкая"))</f>
        <v>низкая</v>
      </c>
      <c r="I6429" s="1"/>
    </row>
    <row r="6430" spans="1:9" x14ac:dyDescent="0.2">
      <c r="A6430" s="8">
        <f t="shared" si="240"/>
        <v>0</v>
      </c>
      <c r="B6430" s="8">
        <f t="shared" si="241"/>
        <v>0</v>
      </c>
      <c r="G6430" s="7" t="str">
        <f>IF(D6430&gt;Частотометр!B9,"высокочаст",IF(AND(Частотометр!C9&lt;D6430, D6430&lt;Частотометр!B9),"среднечаст","низкочаст"))</f>
        <v>низкочаст</v>
      </c>
      <c r="H6430" s="7" t="str">
        <f>IF(E6430&gt;Частотометр!B28,"высокая",IF(AND(Частотометр!C28&lt;E6430, E6430&lt;Частотометр!B28),"средняя","низкая"))</f>
        <v>низкая</v>
      </c>
      <c r="I6430" s="1"/>
    </row>
    <row r="6431" spans="1:9" x14ac:dyDescent="0.2">
      <c r="A6431" s="8">
        <f t="shared" si="240"/>
        <v>0</v>
      </c>
      <c r="B6431" s="8">
        <f t="shared" si="241"/>
        <v>0</v>
      </c>
      <c r="G6431" s="7" t="str">
        <f>IF(D6431&gt;Частотометр!B9,"высокочаст",IF(AND(Частотометр!C9&lt;D6431, D6431&lt;Частотометр!B9),"среднечаст","низкочаст"))</f>
        <v>низкочаст</v>
      </c>
      <c r="H6431" s="7" t="str">
        <f>IF(E6431&gt;Частотометр!B28,"высокая",IF(AND(Частотометр!C28&lt;E6431, E6431&lt;Частотометр!B28),"средняя","низкая"))</f>
        <v>низкая</v>
      </c>
      <c r="I6431" s="1"/>
    </row>
    <row r="6432" spans="1:9" x14ac:dyDescent="0.2">
      <c r="A6432" s="8">
        <f t="shared" si="240"/>
        <v>0</v>
      </c>
      <c r="B6432" s="8">
        <f t="shared" si="241"/>
        <v>0</v>
      </c>
      <c r="G6432" s="7" t="str">
        <f>IF(D6432&gt;Частотометр!B9,"высокочаст",IF(AND(Частотометр!C9&lt;D6432, D6432&lt;Частотометр!B9),"среднечаст","низкочаст"))</f>
        <v>низкочаст</v>
      </c>
      <c r="H6432" s="7" t="str">
        <f>IF(E6432&gt;Частотометр!B28,"высокая",IF(AND(Частотометр!C28&lt;E6432, E6432&lt;Частотометр!B28),"средняя","низкая"))</f>
        <v>низкая</v>
      </c>
      <c r="I6432" s="1"/>
    </row>
    <row r="6433" spans="1:9" x14ac:dyDescent="0.2">
      <c r="A6433" s="8">
        <f t="shared" si="240"/>
        <v>0</v>
      </c>
      <c r="B6433" s="8">
        <f t="shared" si="241"/>
        <v>0</v>
      </c>
      <c r="G6433" s="7" t="str">
        <f>IF(D6433&gt;Частотометр!B9,"высокочаст",IF(AND(Частотометр!C9&lt;D6433, D6433&lt;Частотометр!B9),"среднечаст","низкочаст"))</f>
        <v>низкочаст</v>
      </c>
      <c r="H6433" s="7" t="str">
        <f>IF(E6433&gt;Частотометр!B28,"высокая",IF(AND(Частотометр!C28&lt;E6433, E6433&lt;Частотометр!B28),"средняя","низкая"))</f>
        <v>низкая</v>
      </c>
      <c r="I6433" s="1"/>
    </row>
    <row r="6434" spans="1:9" x14ac:dyDescent="0.2">
      <c r="A6434" s="8">
        <f t="shared" si="240"/>
        <v>0</v>
      </c>
      <c r="B6434" s="8">
        <f t="shared" si="241"/>
        <v>0</v>
      </c>
      <c r="G6434" s="7" t="str">
        <f>IF(D6434&gt;Частотометр!B9,"высокочаст",IF(AND(Частотометр!C9&lt;D6434, D6434&lt;Частотометр!B9),"среднечаст","низкочаст"))</f>
        <v>низкочаст</v>
      </c>
      <c r="H6434" s="7" t="str">
        <f>IF(E6434&gt;Частотометр!B28,"высокая",IF(AND(Частотометр!C28&lt;E6434, E6434&lt;Частотометр!B28),"средняя","низкая"))</f>
        <v>низкая</v>
      </c>
      <c r="I6434" s="1"/>
    </row>
    <row r="6435" spans="1:9" x14ac:dyDescent="0.2">
      <c r="A6435" s="8">
        <f t="shared" si="240"/>
        <v>0</v>
      </c>
      <c r="B6435" s="8">
        <f t="shared" si="241"/>
        <v>0</v>
      </c>
      <c r="G6435" s="7" t="str">
        <f>IF(D6435&gt;Частотометр!B9,"высокочаст",IF(AND(Частотометр!C9&lt;D6435, D6435&lt;Частотометр!B9),"среднечаст","низкочаст"))</f>
        <v>низкочаст</v>
      </c>
      <c r="H6435" s="7" t="str">
        <f>IF(E6435&gt;Частотометр!B28,"высокая",IF(AND(Частотометр!C28&lt;E6435, E6435&lt;Частотометр!B28),"средняя","низкая"))</f>
        <v>низкая</v>
      </c>
      <c r="I6435" s="1"/>
    </row>
    <row r="6436" spans="1:9" x14ac:dyDescent="0.2">
      <c r="A6436" s="8">
        <f t="shared" si="240"/>
        <v>0</v>
      </c>
      <c r="B6436" s="8">
        <f t="shared" si="241"/>
        <v>0</v>
      </c>
      <c r="G6436" s="7" t="str">
        <f>IF(D6436&gt;Частотометр!B9,"высокочаст",IF(AND(Частотометр!C9&lt;D6436, D6436&lt;Частотометр!B9),"среднечаст","низкочаст"))</f>
        <v>низкочаст</v>
      </c>
      <c r="H6436" s="7" t="str">
        <f>IF(E6436&gt;Частотометр!B28,"высокая",IF(AND(Частотометр!C28&lt;E6436, E6436&lt;Частотометр!B28),"средняя","низкая"))</f>
        <v>низкая</v>
      </c>
      <c r="I6436" s="1"/>
    </row>
    <row r="6437" spans="1:9" x14ac:dyDescent="0.2">
      <c r="A6437" s="8">
        <f t="shared" si="240"/>
        <v>0</v>
      </c>
      <c r="B6437" s="8">
        <f t="shared" si="241"/>
        <v>0</v>
      </c>
      <c r="G6437" s="7" t="str">
        <f>IF(D6437&gt;Частотометр!B9,"высокочаст",IF(AND(Частотометр!C9&lt;D6437, D6437&lt;Частотометр!B9),"среднечаст","низкочаст"))</f>
        <v>низкочаст</v>
      </c>
      <c r="H6437" s="7" t="str">
        <f>IF(E6437&gt;Частотометр!B28,"высокая",IF(AND(Частотометр!C28&lt;E6437, E6437&lt;Частотометр!B28),"средняя","низкая"))</f>
        <v>низкая</v>
      </c>
      <c r="I6437" s="1"/>
    </row>
    <row r="6438" spans="1:9" x14ac:dyDescent="0.2">
      <c r="A6438" s="8">
        <f t="shared" si="240"/>
        <v>0</v>
      </c>
      <c r="B6438" s="8">
        <f t="shared" si="241"/>
        <v>0</v>
      </c>
      <c r="G6438" s="7" t="str">
        <f>IF(D6438&gt;Частотометр!B9,"высокочаст",IF(AND(Частотометр!C9&lt;D6438, D6438&lt;Частотометр!B9),"среднечаст","низкочаст"))</f>
        <v>низкочаст</v>
      </c>
      <c r="H6438" s="7" t="str">
        <f>IF(E6438&gt;Частотометр!B28,"высокая",IF(AND(Частотометр!C28&lt;E6438, E6438&lt;Частотометр!B28),"средняя","низкая"))</f>
        <v>низкая</v>
      </c>
      <c r="I6438" s="1"/>
    </row>
    <row r="6439" spans="1:9" x14ac:dyDescent="0.2">
      <c r="A6439" s="8">
        <f t="shared" si="240"/>
        <v>0</v>
      </c>
      <c r="B6439" s="8">
        <f t="shared" si="241"/>
        <v>0</v>
      </c>
      <c r="G6439" s="7" t="str">
        <f>IF(D6439&gt;Частотометр!B9,"высокочаст",IF(AND(Частотометр!C9&lt;D6439, D6439&lt;Частотометр!B9),"среднечаст","низкочаст"))</f>
        <v>низкочаст</v>
      </c>
      <c r="H6439" s="7" t="str">
        <f>IF(E6439&gt;Частотометр!B28,"высокая",IF(AND(Частотометр!C28&lt;E6439, E6439&lt;Частотометр!B28),"средняя","низкая"))</f>
        <v>низкая</v>
      </c>
      <c r="I6439" s="1"/>
    </row>
    <row r="6440" spans="1:9" x14ac:dyDescent="0.2">
      <c r="A6440" s="8">
        <f t="shared" si="240"/>
        <v>0</v>
      </c>
      <c r="B6440" s="8">
        <f t="shared" si="241"/>
        <v>0</v>
      </c>
      <c r="G6440" s="7" t="str">
        <f>IF(D6440&gt;Частотометр!B9,"высокочаст",IF(AND(Частотометр!C9&lt;D6440, D6440&lt;Частотометр!B9),"среднечаст","низкочаст"))</f>
        <v>низкочаст</v>
      </c>
      <c r="H6440" s="7" t="str">
        <f>IF(E6440&gt;Частотометр!B28,"высокая",IF(AND(Частотометр!C28&lt;E6440, E6440&lt;Частотометр!B28),"средняя","низкая"))</f>
        <v>низкая</v>
      </c>
      <c r="I6440" s="1"/>
    </row>
    <row r="6441" spans="1:9" x14ac:dyDescent="0.2">
      <c r="A6441" s="8">
        <f t="shared" si="240"/>
        <v>0</v>
      </c>
      <c r="B6441" s="8">
        <f t="shared" si="241"/>
        <v>0</v>
      </c>
      <c r="G6441" s="7" t="str">
        <f>IF(D6441&gt;Частотометр!B9,"высокочаст",IF(AND(Частотометр!C9&lt;D6441, D6441&lt;Частотометр!B9),"среднечаст","низкочаст"))</f>
        <v>низкочаст</v>
      </c>
      <c r="H6441" s="7" t="str">
        <f>IF(E6441&gt;Частотометр!B28,"высокая",IF(AND(Частотометр!C28&lt;E6441, E6441&lt;Частотометр!B28),"средняя","низкая"))</f>
        <v>низкая</v>
      </c>
      <c r="I6441" s="1"/>
    </row>
    <row r="6442" spans="1:9" x14ac:dyDescent="0.2">
      <c r="A6442" s="8">
        <f t="shared" si="240"/>
        <v>0</v>
      </c>
      <c r="B6442" s="8">
        <f t="shared" si="241"/>
        <v>0</v>
      </c>
      <c r="G6442" s="7" t="str">
        <f>IF(D6442&gt;Частотометр!B9,"высокочаст",IF(AND(Частотометр!C9&lt;D6442, D6442&lt;Частотометр!B9),"среднечаст","низкочаст"))</f>
        <v>низкочаст</v>
      </c>
      <c r="H6442" s="7" t="str">
        <f>IF(E6442&gt;Частотометр!B28,"высокая",IF(AND(Частотометр!C28&lt;E6442, E6442&lt;Частотометр!B28),"средняя","низкая"))</f>
        <v>низкая</v>
      </c>
      <c r="I6442" s="1"/>
    </row>
    <row r="6443" spans="1:9" x14ac:dyDescent="0.2">
      <c r="A6443" s="8">
        <f t="shared" si="240"/>
        <v>0</v>
      </c>
      <c r="B6443" s="8">
        <f t="shared" si="241"/>
        <v>0</v>
      </c>
      <c r="G6443" s="7" t="str">
        <f>IF(D6443&gt;Частотометр!B9,"высокочаст",IF(AND(Частотометр!C9&lt;D6443, D6443&lt;Частотометр!B9),"среднечаст","низкочаст"))</f>
        <v>низкочаст</v>
      </c>
      <c r="H6443" s="7" t="str">
        <f>IF(E6443&gt;Частотометр!B28,"высокая",IF(AND(Частотометр!C28&lt;E6443, E6443&lt;Частотометр!B28),"средняя","низкая"))</f>
        <v>низкая</v>
      </c>
      <c r="I6443" s="1"/>
    </row>
    <row r="6444" spans="1:9" x14ac:dyDescent="0.2">
      <c r="A6444" s="8">
        <f t="shared" si="240"/>
        <v>0</v>
      </c>
      <c r="B6444" s="8">
        <f t="shared" si="241"/>
        <v>0</v>
      </c>
      <c r="G6444" s="7" t="str">
        <f>IF(D6444&gt;Частотометр!B9,"высокочаст",IF(AND(Частотометр!C9&lt;D6444, D6444&lt;Частотометр!B9),"среднечаст","низкочаст"))</f>
        <v>низкочаст</v>
      </c>
      <c r="H6444" s="7" t="str">
        <f>IF(E6444&gt;Частотометр!B28,"высокая",IF(AND(Частотометр!C28&lt;E6444, E6444&lt;Частотометр!B28),"средняя","низкая"))</f>
        <v>низкая</v>
      </c>
      <c r="I6444" s="1"/>
    </row>
    <row r="6445" spans="1:9" x14ac:dyDescent="0.2">
      <c r="A6445" s="8">
        <f t="shared" si="240"/>
        <v>0</v>
      </c>
      <c r="B6445" s="8">
        <f t="shared" si="241"/>
        <v>0</v>
      </c>
      <c r="G6445" s="7" t="str">
        <f>IF(D6445&gt;Частотометр!B9,"высокочаст",IF(AND(Частотометр!C9&lt;D6445, D6445&lt;Частотометр!B9),"среднечаст","низкочаст"))</f>
        <v>низкочаст</v>
      </c>
      <c r="H6445" s="7" t="str">
        <f>IF(E6445&gt;Частотометр!B28,"высокая",IF(AND(Частотометр!C28&lt;E6445, E6445&lt;Частотометр!B28),"средняя","низкая"))</f>
        <v>низкая</v>
      </c>
      <c r="I6445" s="1"/>
    </row>
    <row r="6446" spans="1:9" x14ac:dyDescent="0.2">
      <c r="A6446" s="8">
        <f t="shared" si="240"/>
        <v>0</v>
      </c>
      <c r="B6446" s="8">
        <f t="shared" si="241"/>
        <v>0</v>
      </c>
      <c r="G6446" s="7" t="str">
        <f>IF(D6446&gt;Частотометр!B9,"высокочаст",IF(AND(Частотометр!C9&lt;D6446, D6446&lt;Частотометр!B9),"среднечаст","низкочаст"))</f>
        <v>низкочаст</v>
      </c>
      <c r="H6446" s="7" t="str">
        <f>IF(E6446&gt;Частотометр!B28,"высокая",IF(AND(Частотометр!C28&lt;E6446, E6446&lt;Частотометр!B28),"средняя","низкая"))</f>
        <v>низкая</v>
      </c>
      <c r="I6446" s="1"/>
    </row>
    <row r="6447" spans="1:9" x14ac:dyDescent="0.2">
      <c r="A6447" s="8">
        <f t="shared" si="240"/>
        <v>0</v>
      </c>
      <c r="B6447" s="8">
        <f t="shared" si="241"/>
        <v>0</v>
      </c>
      <c r="G6447" s="7" t="str">
        <f>IF(D6447&gt;Частотометр!B9,"высокочаст",IF(AND(Частотометр!C9&lt;D6447, D6447&lt;Частотометр!B9),"среднечаст","низкочаст"))</f>
        <v>низкочаст</v>
      </c>
      <c r="H6447" s="7" t="str">
        <f>IF(E6447&gt;Частотометр!B28,"высокая",IF(AND(Частотометр!C28&lt;E6447, E6447&lt;Частотометр!B28),"средняя","низкая"))</f>
        <v>низкая</v>
      </c>
      <c r="I6447" s="1"/>
    </row>
    <row r="6448" spans="1:9" x14ac:dyDescent="0.2">
      <c r="A6448" s="8">
        <f t="shared" si="240"/>
        <v>0</v>
      </c>
      <c r="B6448" s="8">
        <f t="shared" si="241"/>
        <v>0</v>
      </c>
      <c r="G6448" s="7" t="str">
        <f>IF(D6448&gt;Частотометр!B9,"высокочаст",IF(AND(Частотометр!C9&lt;D6448, D6448&lt;Частотометр!B9),"среднечаст","низкочаст"))</f>
        <v>низкочаст</v>
      </c>
      <c r="H6448" s="7" t="str">
        <f>IF(E6448&gt;Частотометр!B28,"высокая",IF(AND(Частотометр!C28&lt;E6448, E6448&lt;Частотометр!B28),"средняя","низкая"))</f>
        <v>низкая</v>
      </c>
      <c r="I6448" s="1"/>
    </row>
    <row r="6449" spans="1:9" x14ac:dyDescent="0.2">
      <c r="A6449" s="8">
        <f t="shared" si="240"/>
        <v>0</v>
      </c>
      <c r="B6449" s="8">
        <f t="shared" si="241"/>
        <v>0</v>
      </c>
      <c r="G6449" s="7" t="str">
        <f>IF(D6449&gt;Частотометр!B9,"высокочаст",IF(AND(Частотометр!C9&lt;D6449, D6449&lt;Частотометр!B9),"среднечаст","низкочаст"))</f>
        <v>низкочаст</v>
      </c>
      <c r="H6449" s="7" t="str">
        <f>IF(E6449&gt;Частотометр!B28,"высокая",IF(AND(Частотометр!C28&lt;E6449, E6449&lt;Частотометр!B28),"средняя","низкая"))</f>
        <v>низкая</v>
      </c>
      <c r="I6449" s="1"/>
    </row>
    <row r="6450" spans="1:9" x14ac:dyDescent="0.2">
      <c r="A6450" s="8">
        <f t="shared" si="240"/>
        <v>0</v>
      </c>
      <c r="B6450" s="8">
        <f t="shared" si="241"/>
        <v>0</v>
      </c>
      <c r="G6450" s="7" t="str">
        <f>IF(D6450&gt;Частотометр!B9,"высокочаст",IF(AND(Частотометр!C9&lt;D6450, D6450&lt;Частотометр!B9),"среднечаст","низкочаст"))</f>
        <v>низкочаст</v>
      </c>
      <c r="H6450" s="7" t="str">
        <f>IF(E6450&gt;Частотометр!B28,"высокая",IF(AND(Частотометр!C28&lt;E6450, E6450&lt;Частотометр!B28),"средняя","низкая"))</f>
        <v>низкая</v>
      </c>
      <c r="I6450" s="1"/>
    </row>
    <row r="6451" spans="1:9" x14ac:dyDescent="0.2">
      <c r="A6451" s="8">
        <f t="shared" si="240"/>
        <v>0</v>
      </c>
      <c r="B6451" s="8">
        <f t="shared" si="241"/>
        <v>0</v>
      </c>
      <c r="G6451" s="7" t="str">
        <f>IF(D6451&gt;Частотометр!B9,"высокочаст",IF(AND(Частотометр!C9&lt;D6451, D6451&lt;Частотометр!B9),"среднечаст","низкочаст"))</f>
        <v>низкочаст</v>
      </c>
      <c r="H6451" s="7" t="str">
        <f>IF(E6451&gt;Частотометр!B28,"высокая",IF(AND(Частотометр!C28&lt;E6451, E6451&lt;Частотометр!B28),"средняя","низкая"))</f>
        <v>низкая</v>
      </c>
      <c r="I6451" s="1"/>
    </row>
    <row r="6452" spans="1:9" x14ac:dyDescent="0.2">
      <c r="A6452" s="8">
        <f t="shared" si="240"/>
        <v>0</v>
      </c>
      <c r="B6452" s="8">
        <f t="shared" si="241"/>
        <v>0</v>
      </c>
      <c r="G6452" s="7" t="str">
        <f>IF(D6452&gt;Частотометр!B9,"высокочаст",IF(AND(Частотометр!C9&lt;D6452, D6452&lt;Частотометр!B9),"среднечаст","низкочаст"))</f>
        <v>низкочаст</v>
      </c>
      <c r="H6452" s="7" t="str">
        <f>IF(E6452&gt;Частотометр!B28,"высокая",IF(AND(Частотометр!C28&lt;E6452, E6452&lt;Частотометр!B28),"средняя","низкая"))</f>
        <v>низкая</v>
      </c>
      <c r="I6452" s="1"/>
    </row>
    <row r="6453" spans="1:9" x14ac:dyDescent="0.2">
      <c r="A6453" s="8">
        <f t="shared" si="240"/>
        <v>0</v>
      </c>
      <c r="B6453" s="8">
        <f t="shared" si="241"/>
        <v>0</v>
      </c>
      <c r="G6453" s="7" t="str">
        <f>IF(D6453&gt;Частотометр!B9,"высокочаст",IF(AND(Частотометр!C9&lt;D6453, D6453&lt;Частотометр!B9),"среднечаст","низкочаст"))</f>
        <v>низкочаст</v>
      </c>
      <c r="H6453" s="7" t="str">
        <f>IF(E6453&gt;Частотометр!B28,"высокая",IF(AND(Частотометр!C28&lt;E6453, E6453&lt;Частотометр!B28),"средняя","низкая"))</f>
        <v>низкая</v>
      </c>
      <c r="I6453" s="1"/>
    </row>
    <row r="6454" spans="1:9" x14ac:dyDescent="0.2">
      <c r="A6454" s="8">
        <f t="shared" si="240"/>
        <v>0</v>
      </c>
      <c r="B6454" s="8">
        <f t="shared" si="241"/>
        <v>0</v>
      </c>
      <c r="G6454" s="7" t="str">
        <f>IF(D6454&gt;Частотометр!B9,"высокочаст",IF(AND(Частотометр!C9&lt;D6454, D6454&lt;Частотометр!B9),"среднечаст","низкочаст"))</f>
        <v>низкочаст</v>
      </c>
      <c r="H6454" s="7" t="str">
        <f>IF(E6454&gt;Частотометр!B28,"высокая",IF(AND(Частотометр!C28&lt;E6454, E6454&lt;Частотометр!B28),"средняя","низкая"))</f>
        <v>низкая</v>
      </c>
      <c r="I6454" s="1"/>
    </row>
    <row r="6455" spans="1:9" x14ac:dyDescent="0.2">
      <c r="A6455" s="8">
        <f t="shared" si="240"/>
        <v>0</v>
      </c>
      <c r="B6455" s="8">
        <f t="shared" si="241"/>
        <v>0</v>
      </c>
      <c r="G6455" s="7" t="str">
        <f>IF(D6455&gt;Частотометр!B9,"высокочаст",IF(AND(Частотометр!C9&lt;D6455, D6455&lt;Частотометр!B9),"среднечаст","низкочаст"))</f>
        <v>низкочаст</v>
      </c>
      <c r="H6455" s="7" t="str">
        <f>IF(E6455&gt;Частотометр!B28,"высокая",IF(AND(Частотометр!C28&lt;E6455, E6455&lt;Частотометр!B28),"средняя","низкая"))</f>
        <v>низкая</v>
      </c>
      <c r="I6455" s="1"/>
    </row>
    <row r="6456" spans="1:9" x14ac:dyDescent="0.2">
      <c r="A6456" s="8">
        <f t="shared" si="240"/>
        <v>0</v>
      </c>
      <c r="B6456" s="8">
        <f t="shared" si="241"/>
        <v>0</v>
      </c>
      <c r="G6456" s="7" t="str">
        <f>IF(D6456&gt;Частотометр!B9,"высокочаст",IF(AND(Частотометр!C9&lt;D6456, D6456&lt;Частотометр!B9),"среднечаст","низкочаст"))</f>
        <v>низкочаст</v>
      </c>
      <c r="H6456" s="7" t="str">
        <f>IF(E6456&gt;Частотометр!B28,"высокая",IF(AND(Частотометр!C28&lt;E6456, E6456&lt;Частотометр!B28),"средняя","низкая"))</f>
        <v>низкая</v>
      </c>
      <c r="I6456" s="1"/>
    </row>
    <row r="6457" spans="1:9" x14ac:dyDescent="0.2">
      <c r="A6457" s="8">
        <f t="shared" si="240"/>
        <v>0</v>
      </c>
      <c r="B6457" s="8">
        <f t="shared" si="241"/>
        <v>0</v>
      </c>
      <c r="G6457" s="7" t="str">
        <f>IF(D6457&gt;Частотометр!B9,"высокочаст",IF(AND(Частотометр!C9&lt;D6457, D6457&lt;Частотометр!B9),"среднечаст","низкочаст"))</f>
        <v>низкочаст</v>
      </c>
      <c r="H6457" s="7" t="str">
        <f>IF(E6457&gt;Частотометр!B28,"высокая",IF(AND(Частотометр!C28&lt;E6457, E6457&lt;Частотометр!B28),"средняя","низкая"))</f>
        <v>низкая</v>
      </c>
      <c r="I6457" s="1"/>
    </row>
    <row r="6458" spans="1:9" x14ac:dyDescent="0.2">
      <c r="A6458" s="8">
        <f t="shared" si="240"/>
        <v>0</v>
      </c>
      <c r="B6458" s="8">
        <f t="shared" si="241"/>
        <v>0</v>
      </c>
      <c r="G6458" s="7" t="str">
        <f>IF(D6458&gt;Частотометр!B9,"высокочаст",IF(AND(Частотометр!C9&lt;D6458, D6458&lt;Частотометр!B9),"среднечаст","низкочаст"))</f>
        <v>низкочаст</v>
      </c>
      <c r="H6458" s="7" t="str">
        <f>IF(E6458&gt;Частотометр!B28,"высокая",IF(AND(Частотометр!C28&lt;E6458, E6458&lt;Частотометр!B28),"средняя","низкая"))</f>
        <v>низкая</v>
      </c>
      <c r="I6458" s="1"/>
    </row>
    <row r="6459" spans="1:9" x14ac:dyDescent="0.2">
      <c r="A6459" s="8">
        <f t="shared" si="240"/>
        <v>0</v>
      </c>
      <c r="B6459" s="8">
        <f t="shared" si="241"/>
        <v>0</v>
      </c>
      <c r="G6459" s="7" t="str">
        <f>IF(D6459&gt;Частотометр!B9,"высокочаст",IF(AND(Частотометр!C9&lt;D6459, D6459&lt;Частотометр!B9),"среднечаст","низкочаст"))</f>
        <v>низкочаст</v>
      </c>
      <c r="H6459" s="7" t="str">
        <f>IF(E6459&gt;Частотометр!B28,"высокая",IF(AND(Частотометр!C28&lt;E6459, E6459&lt;Частотометр!B28),"средняя","низкая"))</f>
        <v>низкая</v>
      </c>
      <c r="I6459" s="1"/>
    </row>
    <row r="6460" spans="1:9" x14ac:dyDescent="0.2">
      <c r="A6460" s="8">
        <f t="shared" si="240"/>
        <v>0</v>
      </c>
      <c r="B6460" s="8">
        <f t="shared" si="241"/>
        <v>0</v>
      </c>
      <c r="G6460" s="7" t="str">
        <f>IF(D6460&gt;Частотометр!B9,"высокочаст",IF(AND(Частотометр!C9&lt;D6460, D6460&lt;Частотометр!B9),"среднечаст","низкочаст"))</f>
        <v>низкочаст</v>
      </c>
      <c r="H6460" s="7" t="str">
        <f>IF(E6460&gt;Частотометр!B28,"высокая",IF(AND(Частотометр!C28&lt;E6460, E6460&lt;Частотометр!B28),"средняя","низкая"))</f>
        <v>низкая</v>
      </c>
      <c r="I6460" s="1"/>
    </row>
    <row r="6461" spans="1:9" x14ac:dyDescent="0.2">
      <c r="A6461" s="8">
        <f t="shared" si="240"/>
        <v>0</v>
      </c>
      <c r="B6461" s="8">
        <f t="shared" si="241"/>
        <v>0</v>
      </c>
      <c r="G6461" s="7" t="str">
        <f>IF(D6461&gt;Частотометр!B9,"высокочаст",IF(AND(Частотометр!C9&lt;D6461, D6461&lt;Частотометр!B9),"среднечаст","низкочаст"))</f>
        <v>низкочаст</v>
      </c>
      <c r="H6461" s="7" t="str">
        <f>IF(E6461&gt;Частотометр!B28,"высокая",IF(AND(Частотометр!C28&lt;E6461, E6461&lt;Частотометр!B28),"средняя","низкая"))</f>
        <v>низкая</v>
      </c>
      <c r="I6461" s="1"/>
    </row>
    <row r="6462" spans="1:9" x14ac:dyDescent="0.2">
      <c r="A6462" s="8">
        <f t="shared" si="240"/>
        <v>0</v>
      </c>
      <c r="B6462" s="8">
        <f t="shared" si="241"/>
        <v>0</v>
      </c>
      <c r="G6462" s="7" t="str">
        <f>IF(D6462&gt;Частотометр!B9,"высокочаст",IF(AND(Частотометр!C9&lt;D6462, D6462&lt;Частотометр!B9),"среднечаст","низкочаст"))</f>
        <v>низкочаст</v>
      </c>
      <c r="H6462" s="7" t="str">
        <f>IF(E6462&gt;Частотометр!B28,"высокая",IF(AND(Частотометр!C28&lt;E6462, E6462&lt;Частотометр!B28),"средняя","низкая"))</f>
        <v>низкая</v>
      </c>
      <c r="I6462" s="1"/>
    </row>
    <row r="6463" spans="1:9" x14ac:dyDescent="0.2">
      <c r="A6463" s="8">
        <f t="shared" si="240"/>
        <v>0</v>
      </c>
      <c r="B6463" s="8">
        <f t="shared" si="241"/>
        <v>0</v>
      </c>
      <c r="G6463" s="7" t="str">
        <f>IF(D6463&gt;Частотометр!B9,"высокочаст",IF(AND(Частотометр!C9&lt;D6463, D6463&lt;Частотометр!B9),"среднечаст","низкочаст"))</f>
        <v>низкочаст</v>
      </c>
      <c r="H6463" s="7" t="str">
        <f>IF(E6463&gt;Частотометр!B28,"высокая",IF(AND(Частотометр!C28&lt;E6463, E6463&lt;Частотометр!B28),"средняя","низкая"))</f>
        <v>низкая</v>
      </c>
      <c r="I6463" s="1"/>
    </row>
    <row r="6464" spans="1:9" x14ac:dyDescent="0.2">
      <c r="A6464" s="8">
        <f t="shared" si="240"/>
        <v>0</v>
      </c>
      <c r="B6464" s="8">
        <f t="shared" si="241"/>
        <v>0</v>
      </c>
      <c r="G6464" s="7" t="str">
        <f>IF(D6464&gt;Частотометр!B9,"высокочаст",IF(AND(Частотометр!C9&lt;D6464, D6464&lt;Частотометр!B9),"среднечаст","низкочаст"))</f>
        <v>низкочаст</v>
      </c>
      <c r="H6464" s="7" t="str">
        <f>IF(E6464&gt;Частотометр!B28,"высокая",IF(AND(Частотометр!C28&lt;E6464, E6464&lt;Частотометр!B28),"средняя","низкая"))</f>
        <v>низкая</v>
      </c>
      <c r="I6464" s="1"/>
    </row>
    <row r="6465" spans="1:9" x14ac:dyDescent="0.2">
      <c r="A6465" s="8">
        <f t="shared" si="240"/>
        <v>0</v>
      </c>
      <c r="B6465" s="8">
        <f t="shared" si="241"/>
        <v>0</v>
      </c>
      <c r="G6465" s="7" t="str">
        <f>IF(D6465&gt;Частотометр!B9,"высокочаст",IF(AND(Частотометр!C9&lt;D6465, D6465&lt;Частотометр!B9),"среднечаст","низкочаст"))</f>
        <v>низкочаст</v>
      </c>
      <c r="H6465" s="7" t="str">
        <f>IF(E6465&gt;Частотометр!B28,"высокая",IF(AND(Частотометр!C28&lt;E6465, E6465&lt;Частотометр!B28),"средняя","низкая"))</f>
        <v>низкая</v>
      </c>
      <c r="I6465" s="1"/>
    </row>
    <row r="6466" spans="1:9" x14ac:dyDescent="0.2">
      <c r="A6466" s="8">
        <f t="shared" ref="A6466:A6529" si="242">IF(ISBLANK(C6466),0,LEN(TRIM(C6466))-LEN(SUBSTITUTE(C6466," ",""))+1)</f>
        <v>0</v>
      </c>
      <c r="B6466" s="8">
        <f t="shared" ref="B6466:B6529" si="243">LEN(C6466)</f>
        <v>0</v>
      </c>
      <c r="G6466" s="7" t="str">
        <f>IF(D6466&gt;Частотометр!B9,"высокочаст",IF(AND(Частотометр!C9&lt;D6466, D6466&lt;Частотометр!B9),"среднечаст","низкочаст"))</f>
        <v>низкочаст</v>
      </c>
      <c r="H6466" s="7" t="str">
        <f>IF(E6466&gt;Частотометр!B28,"высокая",IF(AND(Частотометр!C28&lt;E6466, E6466&lt;Частотометр!B28),"средняя","низкая"))</f>
        <v>низкая</v>
      </c>
      <c r="I6466" s="1"/>
    </row>
    <row r="6467" spans="1:9" x14ac:dyDescent="0.2">
      <c r="A6467" s="8">
        <f t="shared" si="242"/>
        <v>0</v>
      </c>
      <c r="B6467" s="8">
        <f t="shared" si="243"/>
        <v>0</v>
      </c>
      <c r="G6467" s="7" t="str">
        <f>IF(D6467&gt;Частотометр!B9,"высокочаст",IF(AND(Частотометр!C9&lt;D6467, D6467&lt;Частотометр!B9),"среднечаст","низкочаст"))</f>
        <v>низкочаст</v>
      </c>
      <c r="H6467" s="7" t="str">
        <f>IF(E6467&gt;Частотометр!B28,"высокая",IF(AND(Частотометр!C28&lt;E6467, E6467&lt;Частотометр!B28),"средняя","низкая"))</f>
        <v>низкая</v>
      </c>
      <c r="I6467" s="1"/>
    </row>
    <row r="6468" spans="1:9" x14ac:dyDescent="0.2">
      <c r="A6468" s="8">
        <f t="shared" si="242"/>
        <v>0</v>
      </c>
      <c r="B6468" s="8">
        <f t="shared" si="243"/>
        <v>0</v>
      </c>
      <c r="G6468" s="7" t="str">
        <f>IF(D6468&gt;Частотометр!B9,"высокочаст",IF(AND(Частотометр!C9&lt;D6468, D6468&lt;Частотометр!B9),"среднечаст","низкочаст"))</f>
        <v>низкочаст</v>
      </c>
      <c r="H6468" s="7" t="str">
        <f>IF(E6468&gt;Частотометр!B28,"высокая",IF(AND(Частотометр!C28&lt;E6468, E6468&lt;Частотометр!B28),"средняя","низкая"))</f>
        <v>низкая</v>
      </c>
      <c r="I6468" s="1"/>
    </row>
    <row r="6469" spans="1:9" x14ac:dyDescent="0.2">
      <c r="A6469" s="8">
        <f t="shared" si="242"/>
        <v>0</v>
      </c>
      <c r="B6469" s="8">
        <f t="shared" si="243"/>
        <v>0</v>
      </c>
      <c r="G6469" s="7" t="str">
        <f>IF(D6469&gt;Частотометр!B9,"высокочаст",IF(AND(Частотометр!C9&lt;D6469, D6469&lt;Частотометр!B9),"среднечаст","низкочаст"))</f>
        <v>низкочаст</v>
      </c>
      <c r="H6469" s="7" t="str">
        <f>IF(E6469&gt;Частотометр!B28,"высокая",IF(AND(Частотометр!C28&lt;E6469, E6469&lt;Частотометр!B28),"средняя","низкая"))</f>
        <v>низкая</v>
      </c>
      <c r="I6469" s="1"/>
    </row>
    <row r="6470" spans="1:9" x14ac:dyDescent="0.2">
      <c r="A6470" s="8">
        <f t="shared" si="242"/>
        <v>0</v>
      </c>
      <c r="B6470" s="8">
        <f t="shared" si="243"/>
        <v>0</v>
      </c>
      <c r="G6470" s="7" t="str">
        <f>IF(D6470&gt;Частотометр!B9,"высокочаст",IF(AND(Частотометр!C9&lt;D6470, D6470&lt;Частотометр!B9),"среднечаст","низкочаст"))</f>
        <v>низкочаст</v>
      </c>
      <c r="H6470" s="7" t="str">
        <f>IF(E6470&gt;Частотометр!B28,"высокая",IF(AND(Частотометр!C28&lt;E6470, E6470&lt;Частотометр!B28),"средняя","низкая"))</f>
        <v>низкая</v>
      </c>
      <c r="I6470" s="1"/>
    </row>
    <row r="6471" spans="1:9" x14ac:dyDescent="0.2">
      <c r="A6471" s="8">
        <f t="shared" si="242"/>
        <v>0</v>
      </c>
      <c r="B6471" s="8">
        <f t="shared" si="243"/>
        <v>0</v>
      </c>
      <c r="G6471" s="7" t="str">
        <f>IF(D6471&gt;Частотометр!B9,"высокочаст",IF(AND(Частотометр!C9&lt;D6471, D6471&lt;Частотометр!B9),"среднечаст","низкочаст"))</f>
        <v>низкочаст</v>
      </c>
      <c r="H6471" s="7" t="str">
        <f>IF(E6471&gt;Частотометр!B28,"высокая",IF(AND(Частотометр!C28&lt;E6471, E6471&lt;Частотометр!B28),"средняя","низкая"))</f>
        <v>низкая</v>
      </c>
      <c r="I6471" s="1"/>
    </row>
    <row r="6472" spans="1:9" x14ac:dyDescent="0.2">
      <c r="A6472" s="8">
        <f t="shared" si="242"/>
        <v>0</v>
      </c>
      <c r="B6472" s="8">
        <f t="shared" si="243"/>
        <v>0</v>
      </c>
      <c r="G6472" s="7" t="str">
        <f>IF(D6472&gt;Частотометр!B9,"высокочаст",IF(AND(Частотометр!C9&lt;D6472, D6472&lt;Частотометр!B9),"среднечаст","низкочаст"))</f>
        <v>низкочаст</v>
      </c>
      <c r="H6472" s="7" t="str">
        <f>IF(E6472&gt;Частотометр!B28,"высокая",IF(AND(Частотометр!C28&lt;E6472, E6472&lt;Частотометр!B28),"средняя","низкая"))</f>
        <v>низкая</v>
      </c>
      <c r="I6472" s="1"/>
    </row>
    <row r="6473" spans="1:9" x14ac:dyDescent="0.2">
      <c r="A6473" s="8">
        <f t="shared" si="242"/>
        <v>0</v>
      </c>
      <c r="B6473" s="8">
        <f t="shared" si="243"/>
        <v>0</v>
      </c>
      <c r="G6473" s="7" t="str">
        <f>IF(D6473&gt;Частотометр!B9,"высокочаст",IF(AND(Частотометр!C9&lt;D6473, D6473&lt;Частотометр!B9),"среднечаст","низкочаст"))</f>
        <v>низкочаст</v>
      </c>
      <c r="H6473" s="7" t="str">
        <f>IF(E6473&gt;Частотометр!B28,"высокая",IF(AND(Частотометр!C28&lt;E6473, E6473&lt;Частотометр!B28),"средняя","низкая"))</f>
        <v>низкая</v>
      </c>
      <c r="I6473" s="1"/>
    </row>
    <row r="6474" spans="1:9" x14ac:dyDescent="0.2">
      <c r="A6474" s="8">
        <f t="shared" si="242"/>
        <v>0</v>
      </c>
      <c r="B6474" s="8">
        <f t="shared" si="243"/>
        <v>0</v>
      </c>
      <c r="G6474" s="7" t="str">
        <f>IF(D6474&gt;Частотометр!B9,"высокочаст",IF(AND(Частотометр!C9&lt;D6474, D6474&lt;Частотометр!B9),"среднечаст","низкочаст"))</f>
        <v>низкочаст</v>
      </c>
      <c r="H6474" s="7" t="str">
        <f>IF(E6474&gt;Частотометр!B28,"высокая",IF(AND(Частотометр!C28&lt;E6474, E6474&lt;Частотометр!B28),"средняя","низкая"))</f>
        <v>низкая</v>
      </c>
      <c r="I6474" s="1"/>
    </row>
    <row r="6475" spans="1:9" x14ac:dyDescent="0.2">
      <c r="A6475" s="8">
        <f t="shared" si="242"/>
        <v>0</v>
      </c>
      <c r="B6475" s="8">
        <f t="shared" si="243"/>
        <v>0</v>
      </c>
      <c r="G6475" s="7" t="str">
        <f>IF(D6475&gt;Частотометр!B9,"высокочаст",IF(AND(Частотометр!C9&lt;D6475, D6475&lt;Частотометр!B9),"среднечаст","низкочаст"))</f>
        <v>низкочаст</v>
      </c>
      <c r="H6475" s="7" t="str">
        <f>IF(E6475&gt;Частотометр!B28,"высокая",IF(AND(Частотометр!C28&lt;E6475, E6475&lt;Частотометр!B28),"средняя","низкая"))</f>
        <v>низкая</v>
      </c>
      <c r="I6475" s="1"/>
    </row>
    <row r="6476" spans="1:9" x14ac:dyDescent="0.2">
      <c r="A6476" s="8">
        <f t="shared" si="242"/>
        <v>0</v>
      </c>
      <c r="B6476" s="8">
        <f t="shared" si="243"/>
        <v>0</v>
      </c>
      <c r="G6476" s="7" t="str">
        <f>IF(D6476&gt;Частотометр!B9,"высокочаст",IF(AND(Частотометр!C9&lt;D6476, D6476&lt;Частотометр!B9),"среднечаст","низкочаст"))</f>
        <v>низкочаст</v>
      </c>
      <c r="H6476" s="7" t="str">
        <f>IF(E6476&gt;Частотометр!B28,"высокая",IF(AND(Частотометр!C28&lt;E6476, E6476&lt;Частотометр!B28),"средняя","низкая"))</f>
        <v>низкая</v>
      </c>
      <c r="I6476" s="1"/>
    </row>
    <row r="6477" spans="1:9" x14ac:dyDescent="0.2">
      <c r="A6477" s="8">
        <f t="shared" si="242"/>
        <v>0</v>
      </c>
      <c r="B6477" s="8">
        <f t="shared" si="243"/>
        <v>0</v>
      </c>
      <c r="G6477" s="7" t="str">
        <f>IF(D6477&gt;Частотометр!B9,"высокочаст",IF(AND(Частотометр!C9&lt;D6477, D6477&lt;Частотометр!B9),"среднечаст","низкочаст"))</f>
        <v>низкочаст</v>
      </c>
      <c r="H6477" s="7" t="str">
        <f>IF(E6477&gt;Частотометр!B28,"высокая",IF(AND(Частотометр!C28&lt;E6477, E6477&lt;Частотометр!B28),"средняя","низкая"))</f>
        <v>низкая</v>
      </c>
      <c r="I6477" s="1"/>
    </row>
    <row r="6478" spans="1:9" x14ac:dyDescent="0.2">
      <c r="A6478" s="8">
        <f t="shared" si="242"/>
        <v>0</v>
      </c>
      <c r="B6478" s="8">
        <f t="shared" si="243"/>
        <v>0</v>
      </c>
      <c r="G6478" s="7" t="str">
        <f>IF(D6478&gt;Частотометр!B9,"высокочаст",IF(AND(Частотометр!C9&lt;D6478, D6478&lt;Частотометр!B9),"среднечаст","низкочаст"))</f>
        <v>низкочаст</v>
      </c>
      <c r="H6478" s="7" t="str">
        <f>IF(E6478&gt;Частотометр!B28,"высокая",IF(AND(Частотометр!C28&lt;E6478, E6478&lt;Частотометр!B28),"средняя","низкая"))</f>
        <v>низкая</v>
      </c>
      <c r="I6478" s="1"/>
    </row>
    <row r="6479" spans="1:9" x14ac:dyDescent="0.2">
      <c r="A6479" s="8">
        <f t="shared" si="242"/>
        <v>0</v>
      </c>
      <c r="B6479" s="8">
        <f t="shared" si="243"/>
        <v>0</v>
      </c>
      <c r="G6479" s="7" t="str">
        <f>IF(D6479&gt;Частотометр!B9,"высокочаст",IF(AND(Частотометр!C9&lt;D6479, D6479&lt;Частотометр!B9),"среднечаст","низкочаст"))</f>
        <v>низкочаст</v>
      </c>
      <c r="H6479" s="7" t="str">
        <f>IF(E6479&gt;Частотометр!B28,"высокая",IF(AND(Частотометр!C28&lt;E6479, E6479&lt;Частотометр!B28),"средняя","низкая"))</f>
        <v>низкая</v>
      </c>
      <c r="I6479" s="1"/>
    </row>
    <row r="6480" spans="1:9" x14ac:dyDescent="0.2">
      <c r="A6480" s="8">
        <f t="shared" si="242"/>
        <v>0</v>
      </c>
      <c r="B6480" s="8">
        <f t="shared" si="243"/>
        <v>0</v>
      </c>
      <c r="G6480" s="7" t="str">
        <f>IF(D6480&gt;Частотометр!B9,"высокочаст",IF(AND(Частотометр!C9&lt;D6480, D6480&lt;Частотометр!B9),"среднечаст","низкочаст"))</f>
        <v>низкочаст</v>
      </c>
      <c r="H6480" s="7" t="str">
        <f>IF(E6480&gt;Частотометр!B28,"высокая",IF(AND(Частотометр!C28&lt;E6480, E6480&lt;Частотометр!B28),"средняя","низкая"))</f>
        <v>низкая</v>
      </c>
      <c r="I6480" s="1"/>
    </row>
    <row r="6481" spans="1:9" x14ac:dyDescent="0.2">
      <c r="A6481" s="8">
        <f t="shared" si="242"/>
        <v>0</v>
      </c>
      <c r="B6481" s="8">
        <f t="shared" si="243"/>
        <v>0</v>
      </c>
      <c r="G6481" s="7" t="str">
        <f>IF(D6481&gt;Частотометр!B9,"высокочаст",IF(AND(Частотометр!C9&lt;D6481, D6481&lt;Частотометр!B9),"среднечаст","низкочаст"))</f>
        <v>низкочаст</v>
      </c>
      <c r="H6481" s="7" t="str">
        <f>IF(E6481&gt;Частотометр!B28,"высокая",IF(AND(Частотометр!C28&lt;E6481, E6481&lt;Частотометр!B28),"средняя","низкая"))</f>
        <v>низкая</v>
      </c>
      <c r="I6481" s="1"/>
    </row>
    <row r="6482" spans="1:9" x14ac:dyDescent="0.2">
      <c r="A6482" s="8">
        <f t="shared" si="242"/>
        <v>0</v>
      </c>
      <c r="B6482" s="8">
        <f t="shared" si="243"/>
        <v>0</v>
      </c>
      <c r="G6482" s="7" t="str">
        <f>IF(D6482&gt;Частотометр!B9,"высокочаст",IF(AND(Частотометр!C9&lt;D6482, D6482&lt;Частотометр!B9),"среднечаст","низкочаст"))</f>
        <v>низкочаст</v>
      </c>
      <c r="H6482" s="7" t="str">
        <f>IF(E6482&gt;Частотометр!B28,"высокая",IF(AND(Частотометр!C28&lt;E6482, E6482&lt;Частотометр!B28),"средняя","низкая"))</f>
        <v>низкая</v>
      </c>
      <c r="I6482" s="1"/>
    </row>
    <row r="6483" spans="1:9" x14ac:dyDescent="0.2">
      <c r="A6483" s="8">
        <f t="shared" si="242"/>
        <v>0</v>
      </c>
      <c r="B6483" s="8">
        <f t="shared" si="243"/>
        <v>0</v>
      </c>
      <c r="G6483" s="7" t="str">
        <f>IF(D6483&gt;Частотометр!B9,"высокочаст",IF(AND(Частотометр!C9&lt;D6483, D6483&lt;Частотометр!B9),"среднечаст","низкочаст"))</f>
        <v>низкочаст</v>
      </c>
      <c r="H6483" s="7" t="str">
        <f>IF(E6483&gt;Частотометр!B28,"высокая",IF(AND(Частотометр!C28&lt;E6483, E6483&lt;Частотометр!B28),"средняя","низкая"))</f>
        <v>низкая</v>
      </c>
      <c r="I6483" s="1"/>
    </row>
    <row r="6484" spans="1:9" x14ac:dyDescent="0.2">
      <c r="A6484" s="8">
        <f t="shared" si="242"/>
        <v>0</v>
      </c>
      <c r="B6484" s="8">
        <f t="shared" si="243"/>
        <v>0</v>
      </c>
      <c r="G6484" s="7" t="str">
        <f>IF(D6484&gt;Частотометр!B9,"высокочаст",IF(AND(Частотометр!C9&lt;D6484, D6484&lt;Частотометр!B9),"среднечаст","низкочаст"))</f>
        <v>низкочаст</v>
      </c>
      <c r="H6484" s="7" t="str">
        <f>IF(E6484&gt;Частотометр!B28,"высокая",IF(AND(Частотометр!C28&lt;E6484, E6484&lt;Частотометр!B28),"средняя","низкая"))</f>
        <v>низкая</v>
      </c>
      <c r="I6484" s="1"/>
    </row>
    <row r="6485" spans="1:9" x14ac:dyDescent="0.2">
      <c r="A6485" s="8">
        <f t="shared" si="242"/>
        <v>0</v>
      </c>
      <c r="B6485" s="8">
        <f t="shared" si="243"/>
        <v>0</v>
      </c>
      <c r="G6485" s="7" t="str">
        <f>IF(D6485&gt;Частотометр!B9,"высокочаст",IF(AND(Частотометр!C9&lt;D6485, D6485&lt;Частотометр!B9),"среднечаст","низкочаст"))</f>
        <v>низкочаст</v>
      </c>
      <c r="H6485" s="7" t="str">
        <f>IF(E6485&gt;Частотометр!B28,"высокая",IF(AND(Частотометр!C28&lt;E6485, E6485&lt;Частотометр!B28),"средняя","низкая"))</f>
        <v>низкая</v>
      </c>
      <c r="I6485" s="1"/>
    </row>
    <row r="6486" spans="1:9" x14ac:dyDescent="0.2">
      <c r="A6486" s="8">
        <f t="shared" si="242"/>
        <v>0</v>
      </c>
      <c r="B6486" s="8">
        <f t="shared" si="243"/>
        <v>0</v>
      </c>
      <c r="G6486" s="7" t="str">
        <f>IF(D6486&gt;Частотометр!B9,"высокочаст",IF(AND(Частотометр!C9&lt;D6486, D6486&lt;Частотометр!B9),"среднечаст","низкочаст"))</f>
        <v>низкочаст</v>
      </c>
      <c r="H6486" s="7" t="str">
        <f>IF(E6486&gt;Частотометр!B28,"высокая",IF(AND(Частотометр!C28&lt;E6486, E6486&lt;Частотометр!B28),"средняя","низкая"))</f>
        <v>низкая</v>
      </c>
      <c r="I6486" s="1"/>
    </row>
    <row r="6487" spans="1:9" x14ac:dyDescent="0.2">
      <c r="A6487" s="8">
        <f t="shared" si="242"/>
        <v>0</v>
      </c>
      <c r="B6487" s="8">
        <f t="shared" si="243"/>
        <v>0</v>
      </c>
      <c r="G6487" s="7" t="str">
        <f>IF(D6487&gt;Частотометр!B9,"высокочаст",IF(AND(Частотометр!C9&lt;D6487, D6487&lt;Частотометр!B9),"среднечаст","низкочаст"))</f>
        <v>низкочаст</v>
      </c>
      <c r="H6487" s="7" t="str">
        <f>IF(E6487&gt;Частотометр!B28,"высокая",IF(AND(Частотометр!C28&lt;E6487, E6487&lt;Частотометр!B28),"средняя","низкая"))</f>
        <v>низкая</v>
      </c>
      <c r="I6487" s="1"/>
    </row>
    <row r="6488" spans="1:9" x14ac:dyDescent="0.2">
      <c r="A6488" s="8">
        <f t="shared" si="242"/>
        <v>0</v>
      </c>
      <c r="B6488" s="8">
        <f t="shared" si="243"/>
        <v>0</v>
      </c>
      <c r="G6488" s="7" t="str">
        <f>IF(D6488&gt;Частотометр!B9,"высокочаст",IF(AND(Частотометр!C9&lt;D6488, D6488&lt;Частотометр!B9),"среднечаст","низкочаст"))</f>
        <v>низкочаст</v>
      </c>
      <c r="H6488" s="7" t="str">
        <f>IF(E6488&gt;Частотометр!B28,"высокая",IF(AND(Частотометр!C28&lt;E6488, E6488&lt;Частотометр!B28),"средняя","низкая"))</f>
        <v>низкая</v>
      </c>
      <c r="I6488" s="1"/>
    </row>
    <row r="6489" spans="1:9" x14ac:dyDescent="0.2">
      <c r="A6489" s="8">
        <f t="shared" si="242"/>
        <v>0</v>
      </c>
      <c r="B6489" s="8">
        <f t="shared" si="243"/>
        <v>0</v>
      </c>
      <c r="G6489" s="7" t="str">
        <f>IF(D6489&gt;Частотометр!B9,"высокочаст",IF(AND(Частотометр!C9&lt;D6489, D6489&lt;Частотометр!B9),"среднечаст","низкочаст"))</f>
        <v>низкочаст</v>
      </c>
      <c r="H6489" s="7" t="str">
        <f>IF(E6489&gt;Частотометр!B28,"высокая",IF(AND(Частотометр!C28&lt;E6489, E6489&lt;Частотометр!B28),"средняя","низкая"))</f>
        <v>низкая</v>
      </c>
      <c r="I6489" s="1"/>
    </row>
    <row r="6490" spans="1:9" x14ac:dyDescent="0.2">
      <c r="A6490" s="8">
        <f t="shared" si="242"/>
        <v>0</v>
      </c>
      <c r="B6490" s="8">
        <f t="shared" si="243"/>
        <v>0</v>
      </c>
      <c r="G6490" s="7" t="str">
        <f>IF(D6490&gt;Частотометр!B9,"высокочаст",IF(AND(Частотометр!C9&lt;D6490, D6490&lt;Частотометр!B9),"среднечаст","низкочаст"))</f>
        <v>низкочаст</v>
      </c>
      <c r="H6490" s="7" t="str">
        <f>IF(E6490&gt;Частотометр!B28,"высокая",IF(AND(Частотометр!C28&lt;E6490, E6490&lt;Частотометр!B28),"средняя","низкая"))</f>
        <v>низкая</v>
      </c>
      <c r="I6490" s="1"/>
    </row>
    <row r="6491" spans="1:9" x14ac:dyDescent="0.2">
      <c r="A6491" s="8">
        <f t="shared" si="242"/>
        <v>0</v>
      </c>
      <c r="B6491" s="8">
        <f t="shared" si="243"/>
        <v>0</v>
      </c>
      <c r="G6491" s="7" t="str">
        <f>IF(D6491&gt;Частотометр!B9,"высокочаст",IF(AND(Частотометр!C9&lt;D6491, D6491&lt;Частотометр!B9),"среднечаст","низкочаст"))</f>
        <v>низкочаст</v>
      </c>
      <c r="H6491" s="7" t="str">
        <f>IF(E6491&gt;Частотометр!B28,"высокая",IF(AND(Частотометр!C28&lt;E6491, E6491&lt;Частотометр!B28),"средняя","низкая"))</f>
        <v>низкая</v>
      </c>
      <c r="I6491" s="1"/>
    </row>
    <row r="6492" spans="1:9" x14ac:dyDescent="0.2">
      <c r="A6492" s="8">
        <f t="shared" si="242"/>
        <v>0</v>
      </c>
      <c r="B6492" s="8">
        <f t="shared" si="243"/>
        <v>0</v>
      </c>
      <c r="G6492" s="7" t="str">
        <f>IF(D6492&gt;Частотометр!B9,"высокочаст",IF(AND(Частотометр!C9&lt;D6492, D6492&lt;Частотометр!B9),"среднечаст","низкочаст"))</f>
        <v>низкочаст</v>
      </c>
      <c r="H6492" s="7" t="str">
        <f>IF(E6492&gt;Частотометр!B28,"высокая",IF(AND(Частотометр!C28&lt;E6492, E6492&lt;Частотометр!B28),"средняя","низкая"))</f>
        <v>низкая</v>
      </c>
      <c r="I6492" s="1"/>
    </row>
    <row r="6493" spans="1:9" x14ac:dyDescent="0.2">
      <c r="A6493" s="8">
        <f t="shared" si="242"/>
        <v>0</v>
      </c>
      <c r="B6493" s="8">
        <f t="shared" si="243"/>
        <v>0</v>
      </c>
      <c r="G6493" s="7" t="str">
        <f>IF(D6493&gt;Частотометр!B9,"высокочаст",IF(AND(Частотометр!C9&lt;D6493, D6493&lt;Частотометр!B9),"среднечаст","низкочаст"))</f>
        <v>низкочаст</v>
      </c>
      <c r="H6493" s="7" t="str">
        <f>IF(E6493&gt;Частотометр!B28,"высокая",IF(AND(Частотометр!C28&lt;E6493, E6493&lt;Частотометр!B28),"средняя","низкая"))</f>
        <v>низкая</v>
      </c>
      <c r="I6493" s="1"/>
    </row>
    <row r="6494" spans="1:9" x14ac:dyDescent="0.2">
      <c r="A6494" s="8">
        <f t="shared" si="242"/>
        <v>0</v>
      </c>
      <c r="B6494" s="8">
        <f t="shared" si="243"/>
        <v>0</v>
      </c>
      <c r="G6494" s="7" t="str">
        <f>IF(D6494&gt;Частотометр!B9,"высокочаст",IF(AND(Частотометр!C9&lt;D6494, D6494&lt;Частотометр!B9),"среднечаст","низкочаст"))</f>
        <v>низкочаст</v>
      </c>
      <c r="H6494" s="7" t="str">
        <f>IF(E6494&gt;Частотометр!B28,"высокая",IF(AND(Частотометр!C28&lt;E6494, E6494&lt;Частотометр!B28),"средняя","низкая"))</f>
        <v>низкая</v>
      </c>
      <c r="I6494" s="1"/>
    </row>
    <row r="6495" spans="1:9" x14ac:dyDescent="0.2">
      <c r="A6495" s="8">
        <f t="shared" si="242"/>
        <v>0</v>
      </c>
      <c r="B6495" s="8">
        <f t="shared" si="243"/>
        <v>0</v>
      </c>
      <c r="G6495" s="7" t="str">
        <f>IF(D6495&gt;Частотометр!B9,"высокочаст",IF(AND(Частотометр!C9&lt;D6495, D6495&lt;Частотометр!B9),"среднечаст","низкочаст"))</f>
        <v>низкочаст</v>
      </c>
      <c r="H6495" s="7" t="str">
        <f>IF(E6495&gt;Частотометр!B28,"высокая",IF(AND(Частотометр!C28&lt;E6495, E6495&lt;Частотометр!B28),"средняя","низкая"))</f>
        <v>низкая</v>
      </c>
      <c r="I6495" s="1"/>
    </row>
    <row r="6496" spans="1:9" x14ac:dyDescent="0.2">
      <c r="A6496" s="8">
        <f t="shared" si="242"/>
        <v>0</v>
      </c>
      <c r="B6496" s="8">
        <f t="shared" si="243"/>
        <v>0</v>
      </c>
      <c r="G6496" s="7" t="str">
        <f>IF(D6496&gt;Частотометр!B9,"высокочаст",IF(AND(Частотометр!C9&lt;D6496, D6496&lt;Частотометр!B9),"среднечаст","низкочаст"))</f>
        <v>низкочаст</v>
      </c>
      <c r="H6496" s="7" t="str">
        <f>IF(E6496&gt;Частотометр!B28,"высокая",IF(AND(Частотометр!C28&lt;E6496, E6496&lt;Частотометр!B28),"средняя","низкая"))</f>
        <v>низкая</v>
      </c>
      <c r="I6496" s="1"/>
    </row>
    <row r="6497" spans="1:9" x14ac:dyDescent="0.2">
      <c r="A6497" s="8">
        <f t="shared" si="242"/>
        <v>0</v>
      </c>
      <c r="B6497" s="8">
        <f t="shared" si="243"/>
        <v>0</v>
      </c>
      <c r="G6497" s="7" t="str">
        <f>IF(D6497&gt;Частотометр!B9,"высокочаст",IF(AND(Частотометр!C9&lt;D6497, D6497&lt;Частотометр!B9),"среднечаст","низкочаст"))</f>
        <v>низкочаст</v>
      </c>
      <c r="H6497" s="7" t="str">
        <f>IF(E6497&gt;Частотометр!B28,"высокая",IF(AND(Частотометр!C28&lt;E6497, E6497&lt;Частотометр!B28),"средняя","низкая"))</f>
        <v>низкая</v>
      </c>
      <c r="I6497" s="1"/>
    </row>
    <row r="6498" spans="1:9" x14ac:dyDescent="0.2">
      <c r="A6498" s="8">
        <f t="shared" si="242"/>
        <v>0</v>
      </c>
      <c r="B6498" s="8">
        <f t="shared" si="243"/>
        <v>0</v>
      </c>
      <c r="G6498" s="7" t="str">
        <f>IF(D6498&gt;Частотометр!B9,"высокочаст",IF(AND(Частотометр!C9&lt;D6498, D6498&lt;Частотометр!B9),"среднечаст","низкочаст"))</f>
        <v>низкочаст</v>
      </c>
      <c r="H6498" s="7" t="str">
        <f>IF(E6498&gt;Частотометр!B28,"высокая",IF(AND(Частотометр!C28&lt;E6498, E6498&lt;Частотометр!B28),"средняя","низкая"))</f>
        <v>низкая</v>
      </c>
      <c r="I6498" s="1"/>
    </row>
    <row r="6499" spans="1:9" x14ac:dyDescent="0.2">
      <c r="A6499" s="8">
        <f t="shared" si="242"/>
        <v>0</v>
      </c>
      <c r="B6499" s="8">
        <f t="shared" si="243"/>
        <v>0</v>
      </c>
      <c r="G6499" s="7" t="str">
        <f>IF(D6499&gt;Частотометр!B9,"высокочаст",IF(AND(Частотометр!C9&lt;D6499, D6499&lt;Частотометр!B9),"среднечаст","низкочаст"))</f>
        <v>низкочаст</v>
      </c>
      <c r="H6499" s="7" t="str">
        <f>IF(E6499&gt;Частотометр!B28,"высокая",IF(AND(Частотометр!C28&lt;E6499, E6499&lt;Частотометр!B28),"средняя","низкая"))</f>
        <v>низкая</v>
      </c>
      <c r="I6499" s="1"/>
    </row>
    <row r="6500" spans="1:9" x14ac:dyDescent="0.2">
      <c r="A6500" s="8">
        <f t="shared" si="242"/>
        <v>0</v>
      </c>
      <c r="B6500" s="8">
        <f t="shared" si="243"/>
        <v>0</v>
      </c>
      <c r="G6500" s="7" t="str">
        <f>IF(D6500&gt;Частотометр!B9,"высокочаст",IF(AND(Частотометр!C9&lt;D6500, D6500&lt;Частотометр!B9),"среднечаст","низкочаст"))</f>
        <v>низкочаст</v>
      </c>
      <c r="H6500" s="7" t="str">
        <f>IF(E6500&gt;Частотометр!B28,"высокая",IF(AND(Частотометр!C28&lt;E6500, E6500&lt;Частотометр!B28),"средняя","низкая"))</f>
        <v>низкая</v>
      </c>
      <c r="I6500" s="1"/>
    </row>
    <row r="6501" spans="1:9" x14ac:dyDescent="0.2">
      <c r="A6501" s="8">
        <f t="shared" si="242"/>
        <v>0</v>
      </c>
      <c r="B6501" s="8">
        <f t="shared" si="243"/>
        <v>0</v>
      </c>
      <c r="G6501" s="7" t="str">
        <f>IF(D6501&gt;Частотометр!B9,"высокочаст",IF(AND(Частотометр!C9&lt;D6501, D6501&lt;Частотометр!B9),"среднечаст","низкочаст"))</f>
        <v>низкочаст</v>
      </c>
      <c r="H6501" s="7" t="str">
        <f>IF(E6501&gt;Частотометр!B28,"высокая",IF(AND(Частотометр!C28&lt;E6501, E6501&lt;Частотометр!B28),"средняя","низкая"))</f>
        <v>низкая</v>
      </c>
      <c r="I6501" s="1"/>
    </row>
    <row r="6502" spans="1:9" x14ac:dyDescent="0.2">
      <c r="A6502" s="8">
        <f t="shared" si="242"/>
        <v>0</v>
      </c>
      <c r="B6502" s="8">
        <f t="shared" si="243"/>
        <v>0</v>
      </c>
      <c r="G6502" s="7" t="str">
        <f>IF(D6502&gt;Частотометр!B9,"высокочаст",IF(AND(Частотометр!C9&lt;D6502, D6502&lt;Частотометр!B9),"среднечаст","низкочаст"))</f>
        <v>низкочаст</v>
      </c>
      <c r="H6502" s="7" t="str">
        <f>IF(E6502&gt;Частотометр!B28,"высокая",IF(AND(Частотометр!C28&lt;E6502, E6502&lt;Частотометр!B28),"средняя","низкая"))</f>
        <v>низкая</v>
      </c>
      <c r="I6502" s="1"/>
    </row>
    <row r="6503" spans="1:9" x14ac:dyDescent="0.2">
      <c r="A6503" s="8">
        <f t="shared" si="242"/>
        <v>0</v>
      </c>
      <c r="B6503" s="8">
        <f t="shared" si="243"/>
        <v>0</v>
      </c>
      <c r="G6503" s="7" t="str">
        <f>IF(D6503&gt;Частотометр!B9,"высокочаст",IF(AND(Частотометр!C9&lt;D6503, D6503&lt;Частотометр!B9),"среднечаст","низкочаст"))</f>
        <v>низкочаст</v>
      </c>
      <c r="H6503" s="7" t="str">
        <f>IF(E6503&gt;Частотометр!B28,"высокая",IF(AND(Частотометр!C28&lt;E6503, E6503&lt;Частотометр!B28),"средняя","низкая"))</f>
        <v>низкая</v>
      </c>
      <c r="I6503" s="1"/>
    </row>
    <row r="6504" spans="1:9" x14ac:dyDescent="0.2">
      <c r="A6504" s="8">
        <f t="shared" si="242"/>
        <v>0</v>
      </c>
      <c r="B6504" s="8">
        <f t="shared" si="243"/>
        <v>0</v>
      </c>
      <c r="G6504" s="7" t="str">
        <f>IF(D6504&gt;Частотометр!B9,"высокочаст",IF(AND(Частотометр!C9&lt;D6504, D6504&lt;Частотометр!B9),"среднечаст","низкочаст"))</f>
        <v>низкочаст</v>
      </c>
      <c r="H6504" s="7" t="str">
        <f>IF(E6504&gt;Частотометр!B28,"высокая",IF(AND(Частотометр!C28&lt;E6504, E6504&lt;Частотометр!B28),"средняя","низкая"))</f>
        <v>низкая</v>
      </c>
      <c r="I6504" s="1"/>
    </row>
    <row r="6505" spans="1:9" x14ac:dyDescent="0.2">
      <c r="A6505" s="8">
        <f t="shared" si="242"/>
        <v>0</v>
      </c>
      <c r="B6505" s="8">
        <f t="shared" si="243"/>
        <v>0</v>
      </c>
      <c r="G6505" s="7" t="str">
        <f>IF(D6505&gt;Частотометр!B9,"высокочаст",IF(AND(Частотометр!C9&lt;D6505, D6505&lt;Частотометр!B9),"среднечаст","низкочаст"))</f>
        <v>низкочаст</v>
      </c>
      <c r="H6505" s="7" t="str">
        <f>IF(E6505&gt;Частотометр!B28,"высокая",IF(AND(Частотометр!C28&lt;E6505, E6505&lt;Частотометр!B28),"средняя","низкая"))</f>
        <v>низкая</v>
      </c>
      <c r="I6505" s="1"/>
    </row>
    <row r="6506" spans="1:9" x14ac:dyDescent="0.2">
      <c r="A6506" s="8">
        <f t="shared" si="242"/>
        <v>0</v>
      </c>
      <c r="B6506" s="8">
        <f t="shared" si="243"/>
        <v>0</v>
      </c>
      <c r="G6506" s="7" t="str">
        <f>IF(D6506&gt;Частотометр!B9,"высокочаст",IF(AND(Частотометр!C9&lt;D6506, D6506&lt;Частотометр!B9),"среднечаст","низкочаст"))</f>
        <v>низкочаст</v>
      </c>
      <c r="H6506" s="7" t="str">
        <f>IF(E6506&gt;Частотометр!B28,"высокая",IF(AND(Частотометр!C28&lt;E6506, E6506&lt;Частотометр!B28),"средняя","низкая"))</f>
        <v>низкая</v>
      </c>
      <c r="I6506" s="1"/>
    </row>
    <row r="6507" spans="1:9" x14ac:dyDescent="0.2">
      <c r="A6507" s="8">
        <f t="shared" si="242"/>
        <v>0</v>
      </c>
      <c r="B6507" s="8">
        <f t="shared" si="243"/>
        <v>0</v>
      </c>
      <c r="G6507" s="7" t="str">
        <f>IF(D6507&gt;Частотометр!B9,"высокочаст",IF(AND(Частотометр!C9&lt;D6507, D6507&lt;Частотометр!B9),"среднечаст","низкочаст"))</f>
        <v>низкочаст</v>
      </c>
      <c r="H6507" s="7" t="str">
        <f>IF(E6507&gt;Частотометр!B28,"высокая",IF(AND(Частотометр!C28&lt;E6507, E6507&lt;Частотометр!B28),"средняя","низкая"))</f>
        <v>низкая</v>
      </c>
      <c r="I6507" s="1"/>
    </row>
    <row r="6508" spans="1:9" x14ac:dyDescent="0.2">
      <c r="A6508" s="8">
        <f t="shared" si="242"/>
        <v>0</v>
      </c>
      <c r="B6508" s="8">
        <f t="shared" si="243"/>
        <v>0</v>
      </c>
      <c r="G6508" s="7" t="str">
        <f>IF(D6508&gt;Частотометр!B9,"высокочаст",IF(AND(Частотометр!C9&lt;D6508, D6508&lt;Частотометр!B9),"среднечаст","низкочаст"))</f>
        <v>низкочаст</v>
      </c>
      <c r="H6508" s="7" t="str">
        <f>IF(E6508&gt;Частотометр!B28,"высокая",IF(AND(Частотометр!C28&lt;E6508, E6508&lt;Частотометр!B28),"средняя","низкая"))</f>
        <v>низкая</v>
      </c>
      <c r="I6508" s="1"/>
    </row>
    <row r="6509" spans="1:9" x14ac:dyDescent="0.2">
      <c r="A6509" s="8">
        <f t="shared" si="242"/>
        <v>0</v>
      </c>
      <c r="B6509" s="8">
        <f t="shared" si="243"/>
        <v>0</v>
      </c>
      <c r="G6509" s="7" t="str">
        <f>IF(D6509&gt;Частотометр!B9,"высокочаст",IF(AND(Частотометр!C9&lt;D6509, D6509&lt;Частотометр!B9),"среднечаст","низкочаст"))</f>
        <v>низкочаст</v>
      </c>
      <c r="H6509" s="7" t="str">
        <f>IF(E6509&gt;Частотометр!B28,"высокая",IF(AND(Частотометр!C28&lt;E6509, E6509&lt;Частотометр!B28),"средняя","низкая"))</f>
        <v>низкая</v>
      </c>
      <c r="I6509" s="1"/>
    </row>
    <row r="6510" spans="1:9" x14ac:dyDescent="0.2">
      <c r="A6510" s="8">
        <f t="shared" si="242"/>
        <v>0</v>
      </c>
      <c r="B6510" s="8">
        <f t="shared" si="243"/>
        <v>0</v>
      </c>
      <c r="G6510" s="7" t="str">
        <f>IF(D6510&gt;Частотометр!B9,"высокочаст",IF(AND(Частотометр!C9&lt;D6510, D6510&lt;Частотометр!B9),"среднечаст","низкочаст"))</f>
        <v>низкочаст</v>
      </c>
      <c r="H6510" s="7" t="str">
        <f>IF(E6510&gt;Частотометр!B28,"высокая",IF(AND(Частотометр!C28&lt;E6510, E6510&lt;Частотометр!B28),"средняя","низкая"))</f>
        <v>низкая</v>
      </c>
      <c r="I6510" s="1"/>
    </row>
    <row r="6511" spans="1:9" x14ac:dyDescent="0.2">
      <c r="A6511" s="8">
        <f t="shared" si="242"/>
        <v>0</v>
      </c>
      <c r="B6511" s="8">
        <f t="shared" si="243"/>
        <v>0</v>
      </c>
      <c r="G6511" s="7" t="str">
        <f>IF(D6511&gt;Частотометр!B9,"высокочаст",IF(AND(Частотометр!C9&lt;D6511, D6511&lt;Частотометр!B9),"среднечаст","низкочаст"))</f>
        <v>низкочаст</v>
      </c>
      <c r="H6511" s="7" t="str">
        <f>IF(E6511&gt;Частотометр!B28,"высокая",IF(AND(Частотометр!C28&lt;E6511, E6511&lt;Частотометр!B28),"средняя","низкая"))</f>
        <v>низкая</v>
      </c>
      <c r="I6511" s="1"/>
    </row>
    <row r="6512" spans="1:9" x14ac:dyDescent="0.2">
      <c r="A6512" s="8">
        <f t="shared" si="242"/>
        <v>0</v>
      </c>
      <c r="B6512" s="8">
        <f t="shared" si="243"/>
        <v>0</v>
      </c>
      <c r="G6512" s="7" t="str">
        <f>IF(D6512&gt;Частотометр!B9,"высокочаст",IF(AND(Частотометр!C9&lt;D6512, D6512&lt;Частотометр!B9),"среднечаст","низкочаст"))</f>
        <v>низкочаст</v>
      </c>
      <c r="H6512" s="7" t="str">
        <f>IF(E6512&gt;Частотометр!B28,"высокая",IF(AND(Частотометр!C28&lt;E6512, E6512&lt;Частотометр!B28),"средняя","низкая"))</f>
        <v>низкая</v>
      </c>
      <c r="I6512" s="1"/>
    </row>
    <row r="6513" spans="1:9" x14ac:dyDescent="0.2">
      <c r="A6513" s="8">
        <f t="shared" si="242"/>
        <v>0</v>
      </c>
      <c r="B6513" s="8">
        <f t="shared" si="243"/>
        <v>0</v>
      </c>
      <c r="G6513" s="7" t="str">
        <f>IF(D6513&gt;Частотометр!B9,"высокочаст",IF(AND(Частотометр!C9&lt;D6513, D6513&lt;Частотометр!B9),"среднечаст","низкочаст"))</f>
        <v>низкочаст</v>
      </c>
      <c r="H6513" s="7" t="str">
        <f>IF(E6513&gt;Частотометр!B28,"высокая",IF(AND(Частотометр!C28&lt;E6513, E6513&lt;Частотометр!B28),"средняя","низкая"))</f>
        <v>низкая</v>
      </c>
      <c r="I6513" s="1"/>
    </row>
    <row r="6514" spans="1:9" x14ac:dyDescent="0.2">
      <c r="A6514" s="8">
        <f t="shared" si="242"/>
        <v>0</v>
      </c>
      <c r="B6514" s="8">
        <f t="shared" si="243"/>
        <v>0</v>
      </c>
      <c r="G6514" s="7" t="str">
        <f>IF(D6514&gt;Частотометр!B9,"высокочаст",IF(AND(Частотометр!C9&lt;D6514, D6514&lt;Частотометр!B9),"среднечаст","низкочаст"))</f>
        <v>низкочаст</v>
      </c>
      <c r="H6514" s="7" t="str">
        <f>IF(E6514&gt;Частотометр!B28,"высокая",IF(AND(Частотометр!C28&lt;E6514, E6514&lt;Частотометр!B28),"средняя","низкая"))</f>
        <v>низкая</v>
      </c>
      <c r="I6514" s="1"/>
    </row>
    <row r="6515" spans="1:9" x14ac:dyDescent="0.2">
      <c r="A6515" s="8">
        <f t="shared" si="242"/>
        <v>0</v>
      </c>
      <c r="B6515" s="8">
        <f t="shared" si="243"/>
        <v>0</v>
      </c>
      <c r="G6515" s="7" t="str">
        <f>IF(D6515&gt;Частотометр!B9,"высокочаст",IF(AND(Частотометр!C9&lt;D6515, D6515&lt;Частотометр!B9),"среднечаст","низкочаст"))</f>
        <v>низкочаст</v>
      </c>
      <c r="H6515" s="7" t="str">
        <f>IF(E6515&gt;Частотометр!B28,"высокая",IF(AND(Частотометр!C28&lt;E6515, E6515&lt;Частотометр!B28),"средняя","низкая"))</f>
        <v>низкая</v>
      </c>
      <c r="I6515" s="1"/>
    </row>
    <row r="6516" spans="1:9" x14ac:dyDescent="0.2">
      <c r="A6516" s="8">
        <f t="shared" si="242"/>
        <v>0</v>
      </c>
      <c r="B6516" s="8">
        <f t="shared" si="243"/>
        <v>0</v>
      </c>
      <c r="G6516" s="7" t="str">
        <f>IF(D6516&gt;Частотометр!B9,"высокочаст",IF(AND(Частотометр!C9&lt;D6516, D6516&lt;Частотометр!B9),"среднечаст","низкочаст"))</f>
        <v>низкочаст</v>
      </c>
      <c r="H6516" s="7" t="str">
        <f>IF(E6516&gt;Частотометр!B28,"высокая",IF(AND(Частотометр!C28&lt;E6516, E6516&lt;Частотометр!B28),"средняя","низкая"))</f>
        <v>низкая</v>
      </c>
      <c r="I6516" s="1"/>
    </row>
    <row r="6517" spans="1:9" x14ac:dyDescent="0.2">
      <c r="A6517" s="8">
        <f t="shared" si="242"/>
        <v>0</v>
      </c>
      <c r="B6517" s="8">
        <f t="shared" si="243"/>
        <v>0</v>
      </c>
      <c r="G6517" s="7" t="str">
        <f>IF(D6517&gt;Частотометр!B9,"высокочаст",IF(AND(Частотометр!C9&lt;D6517, D6517&lt;Частотометр!B9),"среднечаст","низкочаст"))</f>
        <v>низкочаст</v>
      </c>
      <c r="H6517" s="7" t="str">
        <f>IF(E6517&gt;Частотометр!B28,"высокая",IF(AND(Частотометр!C28&lt;E6517, E6517&lt;Частотометр!B28),"средняя","низкая"))</f>
        <v>низкая</v>
      </c>
      <c r="I6517" s="1"/>
    </row>
    <row r="6518" spans="1:9" x14ac:dyDescent="0.2">
      <c r="A6518" s="8">
        <f t="shared" si="242"/>
        <v>0</v>
      </c>
      <c r="B6518" s="8">
        <f t="shared" si="243"/>
        <v>0</v>
      </c>
      <c r="G6518" s="7" t="str">
        <f>IF(D6518&gt;Частотометр!B9,"высокочаст",IF(AND(Частотометр!C9&lt;D6518, D6518&lt;Частотометр!B9),"среднечаст","низкочаст"))</f>
        <v>низкочаст</v>
      </c>
      <c r="H6518" s="7" t="str">
        <f>IF(E6518&gt;Частотометр!B28,"высокая",IF(AND(Частотометр!C28&lt;E6518, E6518&lt;Частотометр!B28),"средняя","низкая"))</f>
        <v>низкая</v>
      </c>
      <c r="I6518" s="1"/>
    </row>
    <row r="6519" spans="1:9" x14ac:dyDescent="0.2">
      <c r="A6519" s="8">
        <f t="shared" si="242"/>
        <v>0</v>
      </c>
      <c r="B6519" s="8">
        <f t="shared" si="243"/>
        <v>0</v>
      </c>
      <c r="G6519" s="7" t="str">
        <f>IF(D6519&gt;Частотометр!B9,"высокочаст",IF(AND(Частотометр!C9&lt;D6519, D6519&lt;Частотометр!B9),"среднечаст","низкочаст"))</f>
        <v>низкочаст</v>
      </c>
      <c r="H6519" s="7" t="str">
        <f>IF(E6519&gt;Частотометр!B28,"высокая",IF(AND(Частотометр!C28&lt;E6519, E6519&lt;Частотометр!B28),"средняя","низкая"))</f>
        <v>низкая</v>
      </c>
      <c r="I6519" s="1"/>
    </row>
    <row r="6520" spans="1:9" x14ac:dyDescent="0.2">
      <c r="A6520" s="8">
        <f t="shared" si="242"/>
        <v>0</v>
      </c>
      <c r="B6520" s="8">
        <f t="shared" si="243"/>
        <v>0</v>
      </c>
      <c r="G6520" s="7" t="str">
        <f>IF(D6520&gt;Частотометр!B9,"высокочаст",IF(AND(Частотометр!C9&lt;D6520, D6520&lt;Частотометр!B9),"среднечаст","низкочаст"))</f>
        <v>низкочаст</v>
      </c>
      <c r="H6520" s="7" t="str">
        <f>IF(E6520&gt;Частотометр!B28,"высокая",IF(AND(Частотометр!C28&lt;E6520, E6520&lt;Частотометр!B28),"средняя","низкая"))</f>
        <v>низкая</v>
      </c>
      <c r="I6520" s="1"/>
    </row>
    <row r="6521" spans="1:9" x14ac:dyDescent="0.2">
      <c r="A6521" s="8">
        <f t="shared" si="242"/>
        <v>0</v>
      </c>
      <c r="B6521" s="8">
        <f t="shared" si="243"/>
        <v>0</v>
      </c>
      <c r="G6521" s="7" t="str">
        <f>IF(D6521&gt;Частотометр!B9,"высокочаст",IF(AND(Частотометр!C9&lt;D6521, D6521&lt;Частотометр!B9),"среднечаст","низкочаст"))</f>
        <v>низкочаст</v>
      </c>
      <c r="H6521" s="7" t="str">
        <f>IF(E6521&gt;Частотометр!B28,"высокая",IF(AND(Частотометр!C28&lt;E6521, E6521&lt;Частотометр!B28),"средняя","низкая"))</f>
        <v>низкая</v>
      </c>
      <c r="I6521" s="1"/>
    </row>
    <row r="6522" spans="1:9" x14ac:dyDescent="0.2">
      <c r="A6522" s="8">
        <f t="shared" si="242"/>
        <v>0</v>
      </c>
      <c r="B6522" s="8">
        <f t="shared" si="243"/>
        <v>0</v>
      </c>
      <c r="G6522" s="7" t="str">
        <f>IF(D6522&gt;Частотометр!B9,"высокочаст",IF(AND(Частотометр!C9&lt;D6522, D6522&lt;Частотометр!B9),"среднечаст","низкочаст"))</f>
        <v>низкочаст</v>
      </c>
      <c r="H6522" s="7" t="str">
        <f>IF(E6522&gt;Частотометр!B28,"высокая",IF(AND(Частотометр!C28&lt;E6522, E6522&lt;Частотометр!B28),"средняя","низкая"))</f>
        <v>низкая</v>
      </c>
      <c r="I6522" s="1"/>
    </row>
    <row r="6523" spans="1:9" x14ac:dyDescent="0.2">
      <c r="A6523" s="8">
        <f t="shared" si="242"/>
        <v>0</v>
      </c>
      <c r="B6523" s="8">
        <f t="shared" si="243"/>
        <v>0</v>
      </c>
      <c r="G6523" s="7" t="str">
        <f>IF(D6523&gt;Частотометр!B9,"высокочаст",IF(AND(Частотометр!C9&lt;D6523, D6523&lt;Частотометр!B9),"среднечаст","низкочаст"))</f>
        <v>низкочаст</v>
      </c>
      <c r="H6523" s="7" t="str">
        <f>IF(E6523&gt;Частотометр!B28,"высокая",IF(AND(Частотометр!C28&lt;E6523, E6523&lt;Частотометр!B28),"средняя","низкая"))</f>
        <v>низкая</v>
      </c>
      <c r="I6523" s="1"/>
    </row>
    <row r="6524" spans="1:9" x14ac:dyDescent="0.2">
      <c r="A6524" s="8">
        <f t="shared" si="242"/>
        <v>0</v>
      </c>
      <c r="B6524" s="8">
        <f t="shared" si="243"/>
        <v>0</v>
      </c>
      <c r="G6524" s="7" t="str">
        <f>IF(D6524&gt;Частотометр!B9,"высокочаст",IF(AND(Частотометр!C9&lt;D6524, D6524&lt;Частотометр!B9),"среднечаст","низкочаст"))</f>
        <v>низкочаст</v>
      </c>
      <c r="H6524" s="7" t="str">
        <f>IF(E6524&gt;Частотометр!B28,"высокая",IF(AND(Частотометр!C28&lt;E6524, E6524&lt;Частотометр!B28),"средняя","низкая"))</f>
        <v>низкая</v>
      </c>
      <c r="I6524" s="1"/>
    </row>
    <row r="6525" spans="1:9" x14ac:dyDescent="0.2">
      <c r="A6525" s="8">
        <f t="shared" si="242"/>
        <v>0</v>
      </c>
      <c r="B6525" s="8">
        <f t="shared" si="243"/>
        <v>0</v>
      </c>
      <c r="G6525" s="7" t="str">
        <f>IF(D6525&gt;Частотометр!B9,"высокочаст",IF(AND(Частотометр!C9&lt;D6525, D6525&lt;Частотометр!B9),"среднечаст","низкочаст"))</f>
        <v>низкочаст</v>
      </c>
      <c r="H6525" s="7" t="str">
        <f>IF(E6525&gt;Частотометр!B28,"высокая",IF(AND(Частотометр!C28&lt;E6525, E6525&lt;Частотометр!B28),"средняя","низкая"))</f>
        <v>низкая</v>
      </c>
      <c r="I6525" s="1"/>
    </row>
    <row r="6526" spans="1:9" x14ac:dyDescent="0.2">
      <c r="A6526" s="8">
        <f t="shared" si="242"/>
        <v>0</v>
      </c>
      <c r="B6526" s="8">
        <f t="shared" si="243"/>
        <v>0</v>
      </c>
      <c r="G6526" s="7" t="str">
        <f>IF(D6526&gt;Частотометр!B9,"высокочаст",IF(AND(Частотометр!C9&lt;D6526, D6526&lt;Частотометр!B9),"среднечаст","низкочаст"))</f>
        <v>низкочаст</v>
      </c>
      <c r="H6526" s="7" t="str">
        <f>IF(E6526&gt;Частотометр!B28,"высокая",IF(AND(Частотометр!C28&lt;E6526, E6526&lt;Частотометр!B28),"средняя","низкая"))</f>
        <v>низкая</v>
      </c>
      <c r="I6526" s="1"/>
    </row>
    <row r="6527" spans="1:9" x14ac:dyDescent="0.2">
      <c r="A6527" s="8">
        <f t="shared" si="242"/>
        <v>0</v>
      </c>
      <c r="B6527" s="8">
        <f t="shared" si="243"/>
        <v>0</v>
      </c>
      <c r="G6527" s="7" t="str">
        <f>IF(D6527&gt;Частотометр!B9,"высокочаст",IF(AND(Частотометр!C9&lt;D6527, D6527&lt;Частотометр!B9),"среднечаст","низкочаст"))</f>
        <v>низкочаст</v>
      </c>
      <c r="H6527" s="7" t="str">
        <f>IF(E6527&gt;Частотометр!B28,"высокая",IF(AND(Частотометр!C28&lt;E6527, E6527&lt;Частотометр!B28),"средняя","низкая"))</f>
        <v>низкая</v>
      </c>
      <c r="I6527" s="1"/>
    </row>
    <row r="6528" spans="1:9" x14ac:dyDescent="0.2">
      <c r="A6528" s="8">
        <f t="shared" si="242"/>
        <v>0</v>
      </c>
      <c r="B6528" s="8">
        <f t="shared" si="243"/>
        <v>0</v>
      </c>
      <c r="G6528" s="7" t="str">
        <f>IF(D6528&gt;Частотометр!B9,"высокочаст",IF(AND(Частотометр!C9&lt;D6528, D6528&lt;Частотометр!B9),"среднечаст","низкочаст"))</f>
        <v>низкочаст</v>
      </c>
      <c r="H6528" s="7" t="str">
        <f>IF(E6528&gt;Частотометр!B28,"высокая",IF(AND(Частотометр!C28&lt;E6528, E6528&lt;Частотометр!B28),"средняя","низкая"))</f>
        <v>низкая</v>
      </c>
      <c r="I6528" s="1"/>
    </row>
    <row r="6529" spans="1:9" x14ac:dyDescent="0.2">
      <c r="A6529" s="8">
        <f t="shared" si="242"/>
        <v>0</v>
      </c>
      <c r="B6529" s="8">
        <f t="shared" si="243"/>
        <v>0</v>
      </c>
      <c r="G6529" s="7" t="str">
        <f>IF(D6529&gt;Частотометр!B9,"высокочаст",IF(AND(Частотометр!C9&lt;D6529, D6529&lt;Частотометр!B9),"среднечаст","низкочаст"))</f>
        <v>низкочаст</v>
      </c>
      <c r="H6529" s="7" t="str">
        <f>IF(E6529&gt;Частотометр!B28,"высокая",IF(AND(Частотометр!C28&lt;E6529, E6529&lt;Частотометр!B28),"средняя","низкая"))</f>
        <v>низкая</v>
      </c>
      <c r="I6529" s="1"/>
    </row>
    <row r="6530" spans="1:9" x14ac:dyDescent="0.2">
      <c r="A6530" s="8">
        <f t="shared" ref="A6530:A6593" si="244">IF(ISBLANK(C6530),0,LEN(TRIM(C6530))-LEN(SUBSTITUTE(C6530," ",""))+1)</f>
        <v>0</v>
      </c>
      <c r="B6530" s="8">
        <f t="shared" ref="B6530:B6593" si="245">LEN(C6530)</f>
        <v>0</v>
      </c>
      <c r="G6530" s="7" t="str">
        <f>IF(D6530&gt;Частотометр!B9,"высокочаст",IF(AND(Частотометр!C9&lt;D6530, D6530&lt;Частотометр!B9),"среднечаст","низкочаст"))</f>
        <v>низкочаст</v>
      </c>
      <c r="H6530" s="7" t="str">
        <f>IF(E6530&gt;Частотометр!B28,"высокая",IF(AND(Частотометр!C28&lt;E6530, E6530&lt;Частотометр!B28),"средняя","низкая"))</f>
        <v>низкая</v>
      </c>
      <c r="I6530" s="1"/>
    </row>
    <row r="6531" spans="1:9" x14ac:dyDescent="0.2">
      <c r="A6531" s="8">
        <f t="shared" si="244"/>
        <v>0</v>
      </c>
      <c r="B6531" s="8">
        <f t="shared" si="245"/>
        <v>0</v>
      </c>
      <c r="G6531" s="7" t="str">
        <f>IF(D6531&gt;Частотометр!B9,"высокочаст",IF(AND(Частотометр!C9&lt;D6531, D6531&lt;Частотометр!B9),"среднечаст","низкочаст"))</f>
        <v>низкочаст</v>
      </c>
      <c r="H6531" s="7" t="str">
        <f>IF(E6531&gt;Частотометр!B28,"высокая",IF(AND(Частотометр!C28&lt;E6531, E6531&lt;Частотометр!B28),"средняя","низкая"))</f>
        <v>низкая</v>
      </c>
      <c r="I6531" s="1"/>
    </row>
    <row r="6532" spans="1:9" x14ac:dyDescent="0.2">
      <c r="A6532" s="8">
        <f t="shared" si="244"/>
        <v>0</v>
      </c>
      <c r="B6532" s="8">
        <f t="shared" si="245"/>
        <v>0</v>
      </c>
      <c r="G6532" s="7" t="str">
        <f>IF(D6532&gt;Частотометр!B9,"высокочаст",IF(AND(Частотометр!C9&lt;D6532, D6532&lt;Частотометр!B9),"среднечаст","низкочаст"))</f>
        <v>низкочаст</v>
      </c>
      <c r="H6532" s="7" t="str">
        <f>IF(E6532&gt;Частотометр!B28,"высокая",IF(AND(Частотометр!C28&lt;E6532, E6532&lt;Частотометр!B28),"средняя","низкая"))</f>
        <v>низкая</v>
      </c>
      <c r="I6532" s="1"/>
    </row>
    <row r="6533" spans="1:9" x14ac:dyDescent="0.2">
      <c r="A6533" s="8">
        <f t="shared" si="244"/>
        <v>0</v>
      </c>
      <c r="B6533" s="8">
        <f t="shared" si="245"/>
        <v>0</v>
      </c>
      <c r="G6533" s="7" t="str">
        <f>IF(D6533&gt;Частотометр!B9,"высокочаст",IF(AND(Частотометр!C9&lt;D6533, D6533&lt;Частотометр!B9),"среднечаст","низкочаст"))</f>
        <v>низкочаст</v>
      </c>
      <c r="H6533" s="7" t="str">
        <f>IF(E6533&gt;Частотометр!B28,"высокая",IF(AND(Частотометр!C28&lt;E6533, E6533&lt;Частотометр!B28),"средняя","низкая"))</f>
        <v>низкая</v>
      </c>
      <c r="I6533" s="1"/>
    </row>
    <row r="6534" spans="1:9" x14ac:dyDescent="0.2">
      <c r="A6534" s="8">
        <f t="shared" si="244"/>
        <v>0</v>
      </c>
      <c r="B6534" s="8">
        <f t="shared" si="245"/>
        <v>0</v>
      </c>
      <c r="G6534" s="7" t="str">
        <f>IF(D6534&gt;Частотометр!B9,"высокочаст",IF(AND(Частотометр!C9&lt;D6534, D6534&lt;Частотометр!B9),"среднечаст","низкочаст"))</f>
        <v>низкочаст</v>
      </c>
      <c r="H6534" s="7" t="str">
        <f>IF(E6534&gt;Частотометр!B28,"высокая",IF(AND(Частотометр!C28&lt;E6534, E6534&lt;Частотометр!B28),"средняя","низкая"))</f>
        <v>низкая</v>
      </c>
      <c r="I6534" s="1"/>
    </row>
    <row r="6535" spans="1:9" x14ac:dyDescent="0.2">
      <c r="A6535" s="8">
        <f t="shared" si="244"/>
        <v>0</v>
      </c>
      <c r="B6535" s="8">
        <f t="shared" si="245"/>
        <v>0</v>
      </c>
      <c r="G6535" s="7" t="str">
        <f>IF(D6535&gt;Частотометр!B9,"высокочаст",IF(AND(Частотометр!C9&lt;D6535, D6535&lt;Частотометр!B9),"среднечаст","низкочаст"))</f>
        <v>низкочаст</v>
      </c>
      <c r="H6535" s="7" t="str">
        <f>IF(E6535&gt;Частотометр!B28,"высокая",IF(AND(Частотометр!C28&lt;E6535, E6535&lt;Частотометр!B28),"средняя","низкая"))</f>
        <v>низкая</v>
      </c>
      <c r="I6535" s="1"/>
    </row>
    <row r="6536" spans="1:9" x14ac:dyDescent="0.2">
      <c r="A6536" s="8">
        <f t="shared" si="244"/>
        <v>0</v>
      </c>
      <c r="B6536" s="8">
        <f t="shared" si="245"/>
        <v>0</v>
      </c>
      <c r="G6536" s="7" t="str">
        <f>IF(D6536&gt;Частотометр!B9,"высокочаст",IF(AND(Частотометр!C9&lt;D6536, D6536&lt;Частотометр!B9),"среднечаст","низкочаст"))</f>
        <v>низкочаст</v>
      </c>
      <c r="H6536" s="7" t="str">
        <f>IF(E6536&gt;Частотометр!B28,"высокая",IF(AND(Частотометр!C28&lt;E6536, E6536&lt;Частотометр!B28),"средняя","низкая"))</f>
        <v>низкая</v>
      </c>
      <c r="I6536" s="1"/>
    </row>
    <row r="6537" spans="1:9" x14ac:dyDescent="0.2">
      <c r="A6537" s="8">
        <f t="shared" si="244"/>
        <v>0</v>
      </c>
      <c r="B6537" s="8">
        <f t="shared" si="245"/>
        <v>0</v>
      </c>
      <c r="G6537" s="7" t="str">
        <f>IF(D6537&gt;Частотометр!B9,"высокочаст",IF(AND(Частотометр!C9&lt;D6537, D6537&lt;Частотометр!B9),"среднечаст","низкочаст"))</f>
        <v>низкочаст</v>
      </c>
      <c r="H6537" s="7" t="str">
        <f>IF(E6537&gt;Частотометр!B28,"высокая",IF(AND(Частотометр!C28&lt;E6537, E6537&lt;Частотометр!B28),"средняя","низкая"))</f>
        <v>низкая</v>
      </c>
      <c r="I6537" s="1"/>
    </row>
    <row r="6538" spans="1:9" x14ac:dyDescent="0.2">
      <c r="A6538" s="8">
        <f t="shared" si="244"/>
        <v>0</v>
      </c>
      <c r="B6538" s="8">
        <f t="shared" si="245"/>
        <v>0</v>
      </c>
      <c r="G6538" s="7" t="str">
        <f>IF(D6538&gt;Частотометр!B9,"высокочаст",IF(AND(Частотометр!C9&lt;D6538, D6538&lt;Частотометр!B9),"среднечаст","низкочаст"))</f>
        <v>низкочаст</v>
      </c>
      <c r="H6538" s="7" t="str">
        <f>IF(E6538&gt;Частотометр!B28,"высокая",IF(AND(Частотометр!C28&lt;E6538, E6538&lt;Частотометр!B28),"средняя","низкая"))</f>
        <v>низкая</v>
      </c>
      <c r="I6538" s="1"/>
    </row>
    <row r="6539" spans="1:9" x14ac:dyDescent="0.2">
      <c r="A6539" s="8">
        <f t="shared" si="244"/>
        <v>0</v>
      </c>
      <c r="B6539" s="8">
        <f t="shared" si="245"/>
        <v>0</v>
      </c>
      <c r="G6539" s="7" t="str">
        <f>IF(D6539&gt;Частотометр!B9,"высокочаст",IF(AND(Частотометр!C9&lt;D6539, D6539&lt;Частотометр!B9),"среднечаст","низкочаст"))</f>
        <v>низкочаст</v>
      </c>
      <c r="H6539" s="7" t="str">
        <f>IF(E6539&gt;Частотометр!B28,"высокая",IF(AND(Частотометр!C28&lt;E6539, E6539&lt;Частотометр!B28),"средняя","низкая"))</f>
        <v>низкая</v>
      </c>
      <c r="I6539" s="1"/>
    </row>
    <row r="6540" spans="1:9" x14ac:dyDescent="0.2">
      <c r="A6540" s="8">
        <f t="shared" si="244"/>
        <v>0</v>
      </c>
      <c r="B6540" s="8">
        <f t="shared" si="245"/>
        <v>0</v>
      </c>
      <c r="G6540" s="7" t="str">
        <f>IF(D6540&gt;Частотометр!B9,"высокочаст",IF(AND(Частотометр!C9&lt;D6540, D6540&lt;Частотометр!B9),"среднечаст","низкочаст"))</f>
        <v>низкочаст</v>
      </c>
      <c r="H6540" s="7" t="str">
        <f>IF(E6540&gt;Частотометр!B28,"высокая",IF(AND(Частотометр!C28&lt;E6540, E6540&lt;Частотометр!B28),"средняя","низкая"))</f>
        <v>низкая</v>
      </c>
      <c r="I6540" s="1"/>
    </row>
    <row r="6541" spans="1:9" x14ac:dyDescent="0.2">
      <c r="A6541" s="8">
        <f t="shared" si="244"/>
        <v>0</v>
      </c>
      <c r="B6541" s="8">
        <f t="shared" si="245"/>
        <v>0</v>
      </c>
      <c r="G6541" s="7" t="str">
        <f>IF(D6541&gt;Частотометр!B9,"высокочаст",IF(AND(Частотометр!C9&lt;D6541, D6541&lt;Частотометр!B9),"среднечаст","низкочаст"))</f>
        <v>низкочаст</v>
      </c>
      <c r="H6541" s="7" t="str">
        <f>IF(E6541&gt;Частотометр!B28,"высокая",IF(AND(Частотометр!C28&lt;E6541, E6541&lt;Частотометр!B28),"средняя","низкая"))</f>
        <v>низкая</v>
      </c>
      <c r="I6541" s="1"/>
    </row>
    <row r="6542" spans="1:9" x14ac:dyDescent="0.2">
      <c r="A6542" s="8">
        <f t="shared" si="244"/>
        <v>0</v>
      </c>
      <c r="B6542" s="8">
        <f t="shared" si="245"/>
        <v>0</v>
      </c>
      <c r="G6542" s="7" t="str">
        <f>IF(D6542&gt;Частотометр!B9,"высокочаст",IF(AND(Частотометр!C9&lt;D6542, D6542&lt;Частотометр!B9),"среднечаст","низкочаст"))</f>
        <v>низкочаст</v>
      </c>
      <c r="H6542" s="7" t="str">
        <f>IF(E6542&gt;Частотометр!B28,"высокая",IF(AND(Частотометр!C28&lt;E6542, E6542&lt;Частотометр!B28),"средняя","низкая"))</f>
        <v>низкая</v>
      </c>
      <c r="I6542" s="1"/>
    </row>
    <row r="6543" spans="1:9" x14ac:dyDescent="0.2">
      <c r="A6543" s="8">
        <f t="shared" si="244"/>
        <v>0</v>
      </c>
      <c r="B6543" s="8">
        <f t="shared" si="245"/>
        <v>0</v>
      </c>
      <c r="G6543" s="7" t="str">
        <f>IF(D6543&gt;Частотометр!B9,"высокочаст",IF(AND(Частотометр!C9&lt;D6543, D6543&lt;Частотометр!B9),"среднечаст","низкочаст"))</f>
        <v>низкочаст</v>
      </c>
      <c r="H6543" s="7" t="str">
        <f>IF(E6543&gt;Частотометр!B28,"высокая",IF(AND(Частотометр!C28&lt;E6543, E6543&lt;Частотометр!B28),"средняя","низкая"))</f>
        <v>низкая</v>
      </c>
      <c r="I6543" s="1"/>
    </row>
    <row r="6544" spans="1:9" x14ac:dyDescent="0.2">
      <c r="A6544" s="8">
        <f t="shared" si="244"/>
        <v>0</v>
      </c>
      <c r="B6544" s="8">
        <f t="shared" si="245"/>
        <v>0</v>
      </c>
      <c r="G6544" s="7" t="str">
        <f>IF(D6544&gt;Частотометр!B9,"высокочаст",IF(AND(Частотометр!C9&lt;D6544, D6544&lt;Частотометр!B9),"среднечаст","низкочаст"))</f>
        <v>низкочаст</v>
      </c>
      <c r="H6544" s="7" t="str">
        <f>IF(E6544&gt;Частотометр!B28,"высокая",IF(AND(Частотометр!C28&lt;E6544, E6544&lt;Частотометр!B28),"средняя","низкая"))</f>
        <v>низкая</v>
      </c>
      <c r="I6544" s="1"/>
    </row>
    <row r="6545" spans="1:9" x14ac:dyDescent="0.2">
      <c r="A6545" s="8">
        <f t="shared" si="244"/>
        <v>0</v>
      </c>
      <c r="B6545" s="8">
        <f t="shared" si="245"/>
        <v>0</v>
      </c>
      <c r="G6545" s="7" t="str">
        <f>IF(D6545&gt;Частотометр!B9,"высокочаст",IF(AND(Частотометр!C9&lt;D6545, D6545&lt;Частотометр!B9),"среднечаст","низкочаст"))</f>
        <v>низкочаст</v>
      </c>
      <c r="H6545" s="7" t="str">
        <f>IF(E6545&gt;Частотометр!B28,"высокая",IF(AND(Частотометр!C28&lt;E6545, E6545&lt;Частотометр!B28),"средняя","низкая"))</f>
        <v>низкая</v>
      </c>
      <c r="I6545" s="1"/>
    </row>
    <row r="6546" spans="1:9" x14ac:dyDescent="0.2">
      <c r="A6546" s="8">
        <f t="shared" si="244"/>
        <v>0</v>
      </c>
      <c r="B6546" s="8">
        <f t="shared" si="245"/>
        <v>0</v>
      </c>
      <c r="G6546" s="7" t="str">
        <f>IF(D6546&gt;Частотометр!B9,"высокочаст",IF(AND(Частотометр!C9&lt;D6546, D6546&lt;Частотометр!B9),"среднечаст","низкочаст"))</f>
        <v>низкочаст</v>
      </c>
      <c r="H6546" s="7" t="str">
        <f>IF(E6546&gt;Частотометр!B28,"высокая",IF(AND(Частотометр!C28&lt;E6546, E6546&lt;Частотометр!B28),"средняя","низкая"))</f>
        <v>низкая</v>
      </c>
      <c r="I6546" s="1"/>
    </row>
    <row r="6547" spans="1:9" x14ac:dyDescent="0.2">
      <c r="A6547" s="8">
        <f t="shared" si="244"/>
        <v>0</v>
      </c>
      <c r="B6547" s="8">
        <f t="shared" si="245"/>
        <v>0</v>
      </c>
      <c r="G6547" s="7" t="str">
        <f>IF(D6547&gt;Частотометр!B9,"высокочаст",IF(AND(Частотометр!C9&lt;D6547, D6547&lt;Частотометр!B9),"среднечаст","низкочаст"))</f>
        <v>низкочаст</v>
      </c>
      <c r="H6547" s="7" t="str">
        <f>IF(E6547&gt;Частотометр!B28,"высокая",IF(AND(Частотометр!C28&lt;E6547, E6547&lt;Частотометр!B28),"средняя","низкая"))</f>
        <v>низкая</v>
      </c>
      <c r="I6547" s="1"/>
    </row>
    <row r="6548" spans="1:9" x14ac:dyDescent="0.2">
      <c r="A6548" s="8">
        <f t="shared" si="244"/>
        <v>0</v>
      </c>
      <c r="B6548" s="8">
        <f t="shared" si="245"/>
        <v>0</v>
      </c>
      <c r="G6548" s="7" t="str">
        <f>IF(D6548&gt;Частотометр!B9,"высокочаст",IF(AND(Частотометр!C9&lt;D6548, D6548&lt;Частотометр!B9),"среднечаст","низкочаст"))</f>
        <v>низкочаст</v>
      </c>
      <c r="H6548" s="7" t="str">
        <f>IF(E6548&gt;Частотометр!B28,"высокая",IF(AND(Частотометр!C28&lt;E6548, E6548&lt;Частотометр!B28),"средняя","низкая"))</f>
        <v>низкая</v>
      </c>
      <c r="I6548" s="1"/>
    </row>
    <row r="6549" spans="1:9" x14ac:dyDescent="0.2">
      <c r="A6549" s="8">
        <f t="shared" si="244"/>
        <v>0</v>
      </c>
      <c r="B6549" s="8">
        <f t="shared" si="245"/>
        <v>0</v>
      </c>
      <c r="G6549" s="7" t="str">
        <f>IF(D6549&gt;Частотометр!B9,"высокочаст",IF(AND(Частотометр!C9&lt;D6549, D6549&lt;Частотометр!B9),"среднечаст","низкочаст"))</f>
        <v>низкочаст</v>
      </c>
      <c r="H6549" s="7" t="str">
        <f>IF(E6549&gt;Частотометр!B28,"высокая",IF(AND(Частотометр!C28&lt;E6549, E6549&lt;Частотометр!B28),"средняя","низкая"))</f>
        <v>низкая</v>
      </c>
      <c r="I6549" s="1"/>
    </row>
    <row r="6550" spans="1:9" x14ac:dyDescent="0.2">
      <c r="A6550" s="8">
        <f t="shared" si="244"/>
        <v>0</v>
      </c>
      <c r="B6550" s="8">
        <f t="shared" si="245"/>
        <v>0</v>
      </c>
      <c r="G6550" s="7" t="str">
        <f>IF(D6550&gt;Частотометр!B9,"высокочаст",IF(AND(Частотометр!C9&lt;D6550, D6550&lt;Частотометр!B9),"среднечаст","низкочаст"))</f>
        <v>низкочаст</v>
      </c>
      <c r="H6550" s="7" t="str">
        <f>IF(E6550&gt;Частотометр!B28,"высокая",IF(AND(Частотометр!C28&lt;E6550, E6550&lt;Частотометр!B28),"средняя","низкая"))</f>
        <v>низкая</v>
      </c>
      <c r="I6550" s="1"/>
    </row>
    <row r="6551" spans="1:9" x14ac:dyDescent="0.2">
      <c r="A6551" s="8">
        <f t="shared" si="244"/>
        <v>0</v>
      </c>
      <c r="B6551" s="8">
        <f t="shared" si="245"/>
        <v>0</v>
      </c>
      <c r="G6551" s="7" t="str">
        <f>IF(D6551&gt;Частотометр!B9,"высокочаст",IF(AND(Частотометр!C9&lt;D6551, D6551&lt;Частотометр!B9),"среднечаст","низкочаст"))</f>
        <v>низкочаст</v>
      </c>
      <c r="H6551" s="7" t="str">
        <f>IF(E6551&gt;Частотометр!B28,"высокая",IF(AND(Частотометр!C28&lt;E6551, E6551&lt;Частотометр!B28),"средняя","низкая"))</f>
        <v>низкая</v>
      </c>
      <c r="I6551" s="1"/>
    </row>
    <row r="6552" spans="1:9" x14ac:dyDescent="0.2">
      <c r="A6552" s="8">
        <f t="shared" si="244"/>
        <v>0</v>
      </c>
      <c r="B6552" s="8">
        <f t="shared" si="245"/>
        <v>0</v>
      </c>
      <c r="G6552" s="7" t="str">
        <f>IF(D6552&gt;Частотометр!B9,"высокочаст",IF(AND(Частотометр!C9&lt;D6552, D6552&lt;Частотометр!B9),"среднечаст","низкочаст"))</f>
        <v>низкочаст</v>
      </c>
      <c r="H6552" s="7" t="str">
        <f>IF(E6552&gt;Частотометр!B28,"высокая",IF(AND(Частотометр!C28&lt;E6552, E6552&lt;Частотометр!B28),"средняя","низкая"))</f>
        <v>низкая</v>
      </c>
      <c r="I6552" s="1"/>
    </row>
    <row r="6553" spans="1:9" x14ac:dyDescent="0.2">
      <c r="A6553" s="8">
        <f t="shared" si="244"/>
        <v>0</v>
      </c>
      <c r="B6553" s="8">
        <f t="shared" si="245"/>
        <v>0</v>
      </c>
      <c r="G6553" s="7" t="str">
        <f>IF(D6553&gt;Частотометр!B9,"высокочаст",IF(AND(Частотометр!C9&lt;D6553, D6553&lt;Частотометр!B9),"среднечаст","низкочаст"))</f>
        <v>низкочаст</v>
      </c>
      <c r="H6553" s="7" t="str">
        <f>IF(E6553&gt;Частотометр!B28,"высокая",IF(AND(Частотометр!C28&lt;E6553, E6553&lt;Частотометр!B28),"средняя","низкая"))</f>
        <v>низкая</v>
      </c>
      <c r="I6553" s="1"/>
    </row>
    <row r="6554" spans="1:9" x14ac:dyDescent="0.2">
      <c r="A6554" s="8">
        <f t="shared" si="244"/>
        <v>0</v>
      </c>
      <c r="B6554" s="8">
        <f t="shared" si="245"/>
        <v>0</v>
      </c>
      <c r="G6554" s="7" t="str">
        <f>IF(D6554&gt;Частотометр!B9,"высокочаст",IF(AND(Частотометр!C9&lt;D6554, D6554&lt;Частотометр!B9),"среднечаст","низкочаст"))</f>
        <v>низкочаст</v>
      </c>
      <c r="H6554" s="7" t="str">
        <f>IF(E6554&gt;Частотометр!B28,"высокая",IF(AND(Частотометр!C28&lt;E6554, E6554&lt;Частотометр!B28),"средняя","низкая"))</f>
        <v>низкая</v>
      </c>
      <c r="I6554" s="1"/>
    </row>
    <row r="6555" spans="1:9" x14ac:dyDescent="0.2">
      <c r="A6555" s="8">
        <f t="shared" si="244"/>
        <v>0</v>
      </c>
      <c r="B6555" s="8">
        <f t="shared" si="245"/>
        <v>0</v>
      </c>
      <c r="G6555" s="7" t="str">
        <f>IF(D6555&gt;Частотометр!B9,"высокочаст",IF(AND(Частотометр!C9&lt;D6555, D6555&lt;Частотометр!B9),"среднечаст","низкочаст"))</f>
        <v>низкочаст</v>
      </c>
      <c r="H6555" s="7" t="str">
        <f>IF(E6555&gt;Частотометр!B28,"высокая",IF(AND(Частотометр!C28&lt;E6555, E6555&lt;Частотометр!B28),"средняя","низкая"))</f>
        <v>низкая</v>
      </c>
      <c r="I6555" s="1"/>
    </row>
    <row r="6556" spans="1:9" x14ac:dyDescent="0.2">
      <c r="A6556" s="8">
        <f t="shared" si="244"/>
        <v>0</v>
      </c>
      <c r="B6556" s="8">
        <f t="shared" si="245"/>
        <v>0</v>
      </c>
      <c r="G6556" s="7" t="str">
        <f>IF(D6556&gt;Частотометр!B9,"высокочаст",IF(AND(Частотометр!C9&lt;D6556, D6556&lt;Частотометр!B9),"среднечаст","низкочаст"))</f>
        <v>низкочаст</v>
      </c>
      <c r="H6556" s="7" t="str">
        <f>IF(E6556&gt;Частотометр!B28,"высокая",IF(AND(Частотометр!C28&lt;E6556, E6556&lt;Частотометр!B28),"средняя","низкая"))</f>
        <v>низкая</v>
      </c>
      <c r="I6556" s="1"/>
    </row>
    <row r="6557" spans="1:9" x14ac:dyDescent="0.2">
      <c r="A6557" s="8">
        <f t="shared" si="244"/>
        <v>0</v>
      </c>
      <c r="B6557" s="8">
        <f t="shared" si="245"/>
        <v>0</v>
      </c>
      <c r="G6557" s="7" t="str">
        <f>IF(D6557&gt;Частотометр!B9,"высокочаст",IF(AND(Частотометр!C9&lt;D6557, D6557&lt;Частотометр!B9),"среднечаст","низкочаст"))</f>
        <v>низкочаст</v>
      </c>
      <c r="H6557" s="7" t="str">
        <f>IF(E6557&gt;Частотометр!B28,"высокая",IF(AND(Частотометр!C28&lt;E6557, E6557&lt;Частотометр!B28),"средняя","низкая"))</f>
        <v>низкая</v>
      </c>
      <c r="I6557" s="1"/>
    </row>
    <row r="6558" spans="1:9" x14ac:dyDescent="0.2">
      <c r="A6558" s="8">
        <f t="shared" si="244"/>
        <v>0</v>
      </c>
      <c r="B6558" s="8">
        <f t="shared" si="245"/>
        <v>0</v>
      </c>
      <c r="G6558" s="7" t="str">
        <f>IF(D6558&gt;Частотометр!B9,"высокочаст",IF(AND(Частотометр!C9&lt;D6558, D6558&lt;Частотометр!B9),"среднечаст","низкочаст"))</f>
        <v>низкочаст</v>
      </c>
      <c r="H6558" s="7" t="str">
        <f>IF(E6558&gt;Частотометр!B28,"высокая",IF(AND(Частотометр!C28&lt;E6558, E6558&lt;Частотометр!B28),"средняя","низкая"))</f>
        <v>низкая</v>
      </c>
      <c r="I6558" s="1"/>
    </row>
    <row r="6559" spans="1:9" x14ac:dyDescent="0.2">
      <c r="A6559" s="8">
        <f t="shared" si="244"/>
        <v>0</v>
      </c>
      <c r="B6559" s="8">
        <f t="shared" si="245"/>
        <v>0</v>
      </c>
      <c r="G6559" s="7" t="str">
        <f>IF(D6559&gt;Частотометр!B9,"высокочаст",IF(AND(Частотометр!C9&lt;D6559, D6559&lt;Частотометр!B9),"среднечаст","низкочаст"))</f>
        <v>низкочаст</v>
      </c>
      <c r="H6559" s="7" t="str">
        <f>IF(E6559&gt;Частотометр!B28,"высокая",IF(AND(Частотометр!C28&lt;E6559, E6559&lt;Частотометр!B28),"средняя","низкая"))</f>
        <v>низкая</v>
      </c>
      <c r="I6559" s="1"/>
    </row>
    <row r="6560" spans="1:9" x14ac:dyDescent="0.2">
      <c r="A6560" s="8">
        <f t="shared" si="244"/>
        <v>0</v>
      </c>
      <c r="B6560" s="8">
        <f t="shared" si="245"/>
        <v>0</v>
      </c>
      <c r="G6560" s="7" t="str">
        <f>IF(D6560&gt;Частотометр!B9,"высокочаст",IF(AND(Частотометр!C9&lt;D6560, D6560&lt;Частотометр!B9),"среднечаст","низкочаст"))</f>
        <v>низкочаст</v>
      </c>
      <c r="H6560" s="7" t="str">
        <f>IF(E6560&gt;Частотометр!B28,"высокая",IF(AND(Частотометр!C28&lt;E6560, E6560&lt;Частотометр!B28),"средняя","низкая"))</f>
        <v>низкая</v>
      </c>
      <c r="I6560" s="1"/>
    </row>
    <row r="6561" spans="1:9" x14ac:dyDescent="0.2">
      <c r="A6561" s="8">
        <f t="shared" si="244"/>
        <v>0</v>
      </c>
      <c r="B6561" s="8">
        <f t="shared" si="245"/>
        <v>0</v>
      </c>
      <c r="G6561" s="7" t="str">
        <f>IF(D6561&gt;Частотометр!B9,"высокочаст",IF(AND(Частотометр!C9&lt;D6561, D6561&lt;Частотометр!B9),"среднечаст","низкочаст"))</f>
        <v>низкочаст</v>
      </c>
      <c r="H6561" s="7" t="str">
        <f>IF(E6561&gt;Частотометр!B28,"высокая",IF(AND(Частотометр!C28&lt;E6561, E6561&lt;Частотометр!B28),"средняя","низкая"))</f>
        <v>низкая</v>
      </c>
      <c r="I6561" s="1"/>
    </row>
    <row r="6562" spans="1:9" x14ac:dyDescent="0.2">
      <c r="A6562" s="8">
        <f t="shared" si="244"/>
        <v>0</v>
      </c>
      <c r="B6562" s="8">
        <f t="shared" si="245"/>
        <v>0</v>
      </c>
      <c r="G6562" s="7" t="str">
        <f>IF(D6562&gt;Частотометр!B9,"высокочаст",IF(AND(Частотометр!C9&lt;D6562, D6562&lt;Частотометр!B9),"среднечаст","низкочаст"))</f>
        <v>низкочаст</v>
      </c>
      <c r="H6562" s="7" t="str">
        <f>IF(E6562&gt;Частотометр!B28,"высокая",IF(AND(Частотометр!C28&lt;E6562, E6562&lt;Частотометр!B28),"средняя","низкая"))</f>
        <v>низкая</v>
      </c>
      <c r="I6562" s="1"/>
    </row>
    <row r="6563" spans="1:9" x14ac:dyDescent="0.2">
      <c r="A6563" s="8">
        <f t="shared" si="244"/>
        <v>0</v>
      </c>
      <c r="B6563" s="8">
        <f t="shared" si="245"/>
        <v>0</v>
      </c>
      <c r="G6563" s="7" t="str">
        <f>IF(D6563&gt;Частотометр!B9,"высокочаст",IF(AND(Частотометр!C9&lt;D6563, D6563&lt;Частотометр!B9),"среднечаст","низкочаст"))</f>
        <v>низкочаст</v>
      </c>
      <c r="H6563" s="7" t="str">
        <f>IF(E6563&gt;Частотометр!B28,"высокая",IF(AND(Частотометр!C28&lt;E6563, E6563&lt;Частотометр!B28),"средняя","низкая"))</f>
        <v>низкая</v>
      </c>
      <c r="I6563" s="1"/>
    </row>
    <row r="6564" spans="1:9" x14ac:dyDescent="0.2">
      <c r="A6564" s="8">
        <f t="shared" si="244"/>
        <v>0</v>
      </c>
      <c r="B6564" s="8">
        <f t="shared" si="245"/>
        <v>0</v>
      </c>
      <c r="G6564" s="7" t="str">
        <f>IF(D6564&gt;Частотометр!B9,"высокочаст",IF(AND(Частотометр!C9&lt;D6564, D6564&lt;Частотометр!B9),"среднечаст","низкочаст"))</f>
        <v>низкочаст</v>
      </c>
      <c r="H6564" s="7" t="str">
        <f>IF(E6564&gt;Частотометр!B28,"высокая",IF(AND(Частотометр!C28&lt;E6564, E6564&lt;Частотометр!B28),"средняя","низкая"))</f>
        <v>низкая</v>
      </c>
      <c r="I6564" s="1"/>
    </row>
    <row r="6565" spans="1:9" x14ac:dyDescent="0.2">
      <c r="A6565" s="8">
        <f t="shared" si="244"/>
        <v>0</v>
      </c>
      <c r="B6565" s="8">
        <f t="shared" si="245"/>
        <v>0</v>
      </c>
      <c r="G6565" s="7" t="str">
        <f>IF(D6565&gt;Частотометр!B9,"высокочаст",IF(AND(Частотометр!C9&lt;D6565, D6565&lt;Частотометр!B9),"среднечаст","низкочаст"))</f>
        <v>низкочаст</v>
      </c>
      <c r="H6565" s="7" t="str">
        <f>IF(E6565&gt;Частотометр!B28,"высокая",IF(AND(Частотометр!C28&lt;E6565, E6565&lt;Частотометр!B28),"средняя","низкая"))</f>
        <v>низкая</v>
      </c>
      <c r="I6565" s="1"/>
    </row>
    <row r="6566" spans="1:9" x14ac:dyDescent="0.2">
      <c r="A6566" s="8">
        <f t="shared" si="244"/>
        <v>0</v>
      </c>
      <c r="B6566" s="8">
        <f t="shared" si="245"/>
        <v>0</v>
      </c>
      <c r="G6566" s="7" t="str">
        <f>IF(D6566&gt;Частотометр!B9,"высокочаст",IF(AND(Частотометр!C9&lt;D6566, D6566&lt;Частотометр!B9),"среднечаст","низкочаст"))</f>
        <v>низкочаст</v>
      </c>
      <c r="H6566" s="7" t="str">
        <f>IF(E6566&gt;Частотометр!B28,"высокая",IF(AND(Частотометр!C28&lt;E6566, E6566&lt;Частотометр!B28),"средняя","низкая"))</f>
        <v>низкая</v>
      </c>
      <c r="I6566" s="1"/>
    </row>
    <row r="6567" spans="1:9" x14ac:dyDescent="0.2">
      <c r="A6567" s="8">
        <f t="shared" si="244"/>
        <v>0</v>
      </c>
      <c r="B6567" s="8">
        <f t="shared" si="245"/>
        <v>0</v>
      </c>
      <c r="G6567" s="7" t="str">
        <f>IF(D6567&gt;Частотометр!B9,"высокочаст",IF(AND(Частотометр!C9&lt;D6567, D6567&lt;Частотометр!B9),"среднечаст","низкочаст"))</f>
        <v>низкочаст</v>
      </c>
      <c r="H6567" s="7" t="str">
        <f>IF(E6567&gt;Частотометр!B28,"высокая",IF(AND(Частотометр!C28&lt;E6567, E6567&lt;Частотометр!B28),"средняя","низкая"))</f>
        <v>низкая</v>
      </c>
      <c r="I6567" s="1"/>
    </row>
    <row r="6568" spans="1:9" x14ac:dyDescent="0.2">
      <c r="A6568" s="8">
        <f t="shared" si="244"/>
        <v>0</v>
      </c>
      <c r="B6568" s="8">
        <f t="shared" si="245"/>
        <v>0</v>
      </c>
      <c r="G6568" s="7" t="str">
        <f>IF(D6568&gt;Частотометр!B9,"высокочаст",IF(AND(Частотометр!C9&lt;D6568, D6568&lt;Частотометр!B9),"среднечаст","низкочаст"))</f>
        <v>низкочаст</v>
      </c>
      <c r="H6568" s="7" t="str">
        <f>IF(E6568&gt;Частотометр!B28,"высокая",IF(AND(Частотометр!C28&lt;E6568, E6568&lt;Частотометр!B28),"средняя","низкая"))</f>
        <v>низкая</v>
      </c>
      <c r="I6568" s="1"/>
    </row>
    <row r="6569" spans="1:9" x14ac:dyDescent="0.2">
      <c r="A6569" s="8">
        <f t="shared" si="244"/>
        <v>0</v>
      </c>
      <c r="B6569" s="8">
        <f t="shared" si="245"/>
        <v>0</v>
      </c>
      <c r="G6569" s="7" t="str">
        <f>IF(D6569&gt;Частотометр!B9,"высокочаст",IF(AND(Частотометр!C9&lt;D6569, D6569&lt;Частотометр!B9),"среднечаст","низкочаст"))</f>
        <v>низкочаст</v>
      </c>
      <c r="H6569" s="7" t="str">
        <f>IF(E6569&gt;Частотометр!B28,"высокая",IF(AND(Частотометр!C28&lt;E6569, E6569&lt;Частотометр!B28),"средняя","низкая"))</f>
        <v>низкая</v>
      </c>
      <c r="I6569" s="1"/>
    </row>
    <row r="6570" spans="1:9" x14ac:dyDescent="0.2">
      <c r="A6570" s="8">
        <f t="shared" si="244"/>
        <v>0</v>
      </c>
      <c r="B6570" s="8">
        <f t="shared" si="245"/>
        <v>0</v>
      </c>
      <c r="G6570" s="7" t="str">
        <f>IF(D6570&gt;Частотометр!B9,"высокочаст",IF(AND(Частотометр!C9&lt;D6570, D6570&lt;Частотометр!B9),"среднечаст","низкочаст"))</f>
        <v>низкочаст</v>
      </c>
      <c r="H6570" s="7" t="str">
        <f>IF(E6570&gt;Частотометр!B28,"высокая",IF(AND(Частотометр!C28&lt;E6570, E6570&lt;Частотометр!B28),"средняя","низкая"))</f>
        <v>низкая</v>
      </c>
      <c r="I6570" s="1"/>
    </row>
    <row r="6571" spans="1:9" x14ac:dyDescent="0.2">
      <c r="A6571" s="8">
        <f t="shared" si="244"/>
        <v>0</v>
      </c>
      <c r="B6571" s="8">
        <f t="shared" si="245"/>
        <v>0</v>
      </c>
      <c r="G6571" s="7" t="str">
        <f>IF(D6571&gt;Частотометр!B9,"высокочаст",IF(AND(Частотометр!C9&lt;D6571, D6571&lt;Частотометр!B9),"среднечаст","низкочаст"))</f>
        <v>низкочаст</v>
      </c>
      <c r="H6571" s="7" t="str">
        <f>IF(E6571&gt;Частотометр!B28,"высокая",IF(AND(Частотометр!C28&lt;E6571, E6571&lt;Частотометр!B28),"средняя","низкая"))</f>
        <v>низкая</v>
      </c>
      <c r="I6571" s="1"/>
    </row>
    <row r="6572" spans="1:9" x14ac:dyDescent="0.2">
      <c r="A6572" s="8">
        <f t="shared" si="244"/>
        <v>0</v>
      </c>
      <c r="B6572" s="8">
        <f t="shared" si="245"/>
        <v>0</v>
      </c>
      <c r="G6572" s="7" t="str">
        <f>IF(D6572&gt;Частотометр!B9,"высокочаст",IF(AND(Частотометр!C9&lt;D6572, D6572&lt;Частотометр!B9),"среднечаст","низкочаст"))</f>
        <v>низкочаст</v>
      </c>
      <c r="H6572" s="7" t="str">
        <f>IF(E6572&gt;Частотометр!B28,"высокая",IF(AND(Частотометр!C28&lt;E6572, E6572&lt;Частотометр!B28),"средняя","низкая"))</f>
        <v>низкая</v>
      </c>
      <c r="I6572" s="1"/>
    </row>
    <row r="6573" spans="1:9" x14ac:dyDescent="0.2">
      <c r="A6573" s="8">
        <f t="shared" si="244"/>
        <v>0</v>
      </c>
      <c r="B6573" s="8">
        <f t="shared" si="245"/>
        <v>0</v>
      </c>
      <c r="G6573" s="7" t="str">
        <f>IF(D6573&gt;Частотометр!B9,"высокочаст",IF(AND(Частотометр!C9&lt;D6573, D6573&lt;Частотометр!B9),"среднечаст","низкочаст"))</f>
        <v>низкочаст</v>
      </c>
      <c r="H6573" s="7" t="str">
        <f>IF(E6573&gt;Частотометр!B28,"высокая",IF(AND(Частотометр!C28&lt;E6573, E6573&lt;Частотометр!B28),"средняя","низкая"))</f>
        <v>низкая</v>
      </c>
      <c r="I6573" s="1"/>
    </row>
    <row r="6574" spans="1:9" x14ac:dyDescent="0.2">
      <c r="A6574" s="8">
        <f t="shared" si="244"/>
        <v>0</v>
      </c>
      <c r="B6574" s="8">
        <f t="shared" si="245"/>
        <v>0</v>
      </c>
      <c r="G6574" s="7" t="str">
        <f>IF(D6574&gt;Частотометр!B9,"высокочаст",IF(AND(Частотометр!C9&lt;D6574, D6574&lt;Частотометр!B9),"среднечаст","низкочаст"))</f>
        <v>низкочаст</v>
      </c>
      <c r="H6574" s="7" t="str">
        <f>IF(E6574&gt;Частотометр!B28,"высокая",IF(AND(Частотометр!C28&lt;E6574, E6574&lt;Частотометр!B28),"средняя","низкая"))</f>
        <v>низкая</v>
      </c>
      <c r="I6574" s="1"/>
    </row>
    <row r="6575" spans="1:9" x14ac:dyDescent="0.2">
      <c r="A6575" s="8">
        <f t="shared" si="244"/>
        <v>0</v>
      </c>
      <c r="B6575" s="8">
        <f t="shared" si="245"/>
        <v>0</v>
      </c>
      <c r="G6575" s="7" t="str">
        <f>IF(D6575&gt;Частотометр!B9,"высокочаст",IF(AND(Частотометр!C9&lt;D6575, D6575&lt;Частотометр!B9),"среднечаст","низкочаст"))</f>
        <v>низкочаст</v>
      </c>
      <c r="H6575" s="7" t="str">
        <f>IF(E6575&gt;Частотометр!B28,"высокая",IF(AND(Частотометр!C28&lt;E6575, E6575&lt;Частотометр!B28),"средняя","низкая"))</f>
        <v>низкая</v>
      </c>
      <c r="I6575" s="1"/>
    </row>
    <row r="6576" spans="1:9" x14ac:dyDescent="0.2">
      <c r="A6576" s="8">
        <f t="shared" si="244"/>
        <v>0</v>
      </c>
      <c r="B6576" s="8">
        <f t="shared" si="245"/>
        <v>0</v>
      </c>
      <c r="G6576" s="7" t="str">
        <f>IF(D6576&gt;Частотометр!B9,"высокочаст",IF(AND(Частотометр!C9&lt;D6576, D6576&lt;Частотометр!B9),"среднечаст","низкочаст"))</f>
        <v>низкочаст</v>
      </c>
      <c r="H6576" s="7" t="str">
        <f>IF(E6576&gt;Частотометр!B28,"высокая",IF(AND(Частотометр!C28&lt;E6576, E6576&lt;Частотометр!B28),"средняя","низкая"))</f>
        <v>низкая</v>
      </c>
      <c r="I6576" s="1"/>
    </row>
    <row r="6577" spans="1:9" x14ac:dyDescent="0.2">
      <c r="A6577" s="8">
        <f t="shared" si="244"/>
        <v>0</v>
      </c>
      <c r="B6577" s="8">
        <f t="shared" si="245"/>
        <v>0</v>
      </c>
      <c r="G6577" s="7" t="str">
        <f>IF(D6577&gt;Частотометр!B9,"высокочаст",IF(AND(Частотометр!C9&lt;D6577, D6577&lt;Частотометр!B9),"среднечаст","низкочаст"))</f>
        <v>низкочаст</v>
      </c>
      <c r="H6577" s="7" t="str">
        <f>IF(E6577&gt;Частотометр!B28,"высокая",IF(AND(Частотометр!C28&lt;E6577, E6577&lt;Частотометр!B28),"средняя","низкая"))</f>
        <v>низкая</v>
      </c>
      <c r="I6577" s="1"/>
    </row>
    <row r="6578" spans="1:9" x14ac:dyDescent="0.2">
      <c r="A6578" s="8">
        <f t="shared" si="244"/>
        <v>0</v>
      </c>
      <c r="B6578" s="8">
        <f t="shared" si="245"/>
        <v>0</v>
      </c>
      <c r="G6578" s="7" t="str">
        <f>IF(D6578&gt;Частотометр!B9,"высокочаст",IF(AND(Частотометр!C9&lt;D6578, D6578&lt;Частотометр!B9),"среднечаст","низкочаст"))</f>
        <v>низкочаст</v>
      </c>
      <c r="H6578" s="7" t="str">
        <f>IF(E6578&gt;Частотометр!B28,"высокая",IF(AND(Частотометр!C28&lt;E6578, E6578&lt;Частотометр!B28),"средняя","низкая"))</f>
        <v>низкая</v>
      </c>
      <c r="I6578" s="1"/>
    </row>
    <row r="6579" spans="1:9" x14ac:dyDescent="0.2">
      <c r="A6579" s="8">
        <f t="shared" si="244"/>
        <v>0</v>
      </c>
      <c r="B6579" s="8">
        <f t="shared" si="245"/>
        <v>0</v>
      </c>
      <c r="G6579" s="7" t="str">
        <f>IF(D6579&gt;Частотометр!B9,"высокочаст",IF(AND(Частотометр!C9&lt;D6579, D6579&lt;Частотометр!B9),"среднечаст","низкочаст"))</f>
        <v>низкочаст</v>
      </c>
      <c r="H6579" s="7" t="str">
        <f>IF(E6579&gt;Частотометр!B28,"высокая",IF(AND(Частотометр!C28&lt;E6579, E6579&lt;Частотометр!B28),"средняя","низкая"))</f>
        <v>низкая</v>
      </c>
      <c r="I6579" s="1"/>
    </row>
    <row r="6580" spans="1:9" x14ac:dyDescent="0.2">
      <c r="A6580" s="8">
        <f t="shared" si="244"/>
        <v>0</v>
      </c>
      <c r="B6580" s="8">
        <f t="shared" si="245"/>
        <v>0</v>
      </c>
      <c r="G6580" s="7" t="str">
        <f>IF(D6580&gt;Частотометр!B9,"высокочаст",IF(AND(Частотометр!C9&lt;D6580, D6580&lt;Частотометр!B9),"среднечаст","низкочаст"))</f>
        <v>низкочаст</v>
      </c>
      <c r="H6580" s="7" t="str">
        <f>IF(E6580&gt;Частотометр!B28,"высокая",IF(AND(Частотометр!C28&lt;E6580, E6580&lt;Частотометр!B28),"средняя","низкая"))</f>
        <v>низкая</v>
      </c>
      <c r="I6580" s="1"/>
    </row>
    <row r="6581" spans="1:9" x14ac:dyDescent="0.2">
      <c r="A6581" s="8">
        <f t="shared" si="244"/>
        <v>0</v>
      </c>
      <c r="B6581" s="8">
        <f t="shared" si="245"/>
        <v>0</v>
      </c>
      <c r="G6581" s="7" t="str">
        <f>IF(D6581&gt;Частотометр!B9,"высокочаст",IF(AND(Частотометр!C9&lt;D6581, D6581&lt;Частотометр!B9),"среднечаст","низкочаст"))</f>
        <v>низкочаст</v>
      </c>
      <c r="H6581" s="7" t="str">
        <f>IF(E6581&gt;Частотометр!B28,"высокая",IF(AND(Частотометр!C28&lt;E6581, E6581&lt;Частотометр!B28),"средняя","низкая"))</f>
        <v>низкая</v>
      </c>
      <c r="I6581" s="1"/>
    </row>
    <row r="6582" spans="1:9" x14ac:dyDescent="0.2">
      <c r="A6582" s="8">
        <f t="shared" si="244"/>
        <v>0</v>
      </c>
      <c r="B6582" s="8">
        <f t="shared" si="245"/>
        <v>0</v>
      </c>
      <c r="G6582" s="7" t="str">
        <f>IF(D6582&gt;Частотометр!B9,"высокочаст",IF(AND(Частотометр!C9&lt;D6582, D6582&lt;Частотометр!B9),"среднечаст","низкочаст"))</f>
        <v>низкочаст</v>
      </c>
      <c r="H6582" s="7" t="str">
        <f>IF(E6582&gt;Частотометр!B28,"высокая",IF(AND(Частотометр!C28&lt;E6582, E6582&lt;Частотометр!B28),"средняя","низкая"))</f>
        <v>низкая</v>
      </c>
      <c r="I6582" s="1"/>
    </row>
    <row r="6583" spans="1:9" x14ac:dyDescent="0.2">
      <c r="A6583" s="8">
        <f t="shared" si="244"/>
        <v>0</v>
      </c>
      <c r="B6583" s="8">
        <f t="shared" si="245"/>
        <v>0</v>
      </c>
      <c r="G6583" s="7" t="str">
        <f>IF(D6583&gt;Частотометр!B9,"высокочаст",IF(AND(Частотометр!C9&lt;D6583, D6583&lt;Частотометр!B9),"среднечаст","низкочаст"))</f>
        <v>низкочаст</v>
      </c>
      <c r="H6583" s="7" t="str">
        <f>IF(E6583&gt;Частотометр!B28,"высокая",IF(AND(Частотометр!C28&lt;E6583, E6583&lt;Частотометр!B28),"средняя","низкая"))</f>
        <v>низкая</v>
      </c>
      <c r="I6583" s="1"/>
    </row>
    <row r="6584" spans="1:9" x14ac:dyDescent="0.2">
      <c r="A6584" s="8">
        <f t="shared" si="244"/>
        <v>0</v>
      </c>
      <c r="B6584" s="8">
        <f t="shared" si="245"/>
        <v>0</v>
      </c>
      <c r="G6584" s="7" t="str">
        <f>IF(D6584&gt;Частотометр!B9,"высокочаст",IF(AND(Частотометр!C9&lt;D6584, D6584&lt;Частотометр!B9),"среднечаст","низкочаст"))</f>
        <v>низкочаст</v>
      </c>
      <c r="H6584" s="7" t="str">
        <f>IF(E6584&gt;Частотометр!B28,"высокая",IF(AND(Частотометр!C28&lt;E6584, E6584&lt;Частотометр!B28),"средняя","низкая"))</f>
        <v>низкая</v>
      </c>
      <c r="I6584" s="1"/>
    </row>
    <row r="6585" spans="1:9" x14ac:dyDescent="0.2">
      <c r="A6585" s="8">
        <f t="shared" si="244"/>
        <v>0</v>
      </c>
      <c r="B6585" s="8">
        <f t="shared" si="245"/>
        <v>0</v>
      </c>
      <c r="G6585" s="7" t="str">
        <f>IF(D6585&gt;Частотометр!B9,"высокочаст",IF(AND(Частотометр!C9&lt;D6585, D6585&lt;Частотометр!B9),"среднечаст","низкочаст"))</f>
        <v>низкочаст</v>
      </c>
      <c r="H6585" s="7" t="str">
        <f>IF(E6585&gt;Частотометр!B28,"высокая",IF(AND(Частотометр!C28&lt;E6585, E6585&lt;Частотометр!B28),"средняя","низкая"))</f>
        <v>низкая</v>
      </c>
      <c r="I6585" s="1"/>
    </row>
    <row r="6586" spans="1:9" x14ac:dyDescent="0.2">
      <c r="A6586" s="8">
        <f t="shared" si="244"/>
        <v>0</v>
      </c>
      <c r="B6586" s="8">
        <f t="shared" si="245"/>
        <v>0</v>
      </c>
      <c r="G6586" s="7" t="str">
        <f>IF(D6586&gt;Частотометр!B9,"высокочаст",IF(AND(Частотометр!C9&lt;D6586, D6586&lt;Частотометр!B9),"среднечаст","низкочаст"))</f>
        <v>низкочаст</v>
      </c>
      <c r="H6586" s="7" t="str">
        <f>IF(E6586&gt;Частотометр!B28,"высокая",IF(AND(Частотометр!C28&lt;E6586, E6586&lt;Частотометр!B28),"средняя","низкая"))</f>
        <v>низкая</v>
      </c>
      <c r="I6586" s="1"/>
    </row>
    <row r="6587" spans="1:9" x14ac:dyDescent="0.2">
      <c r="A6587" s="8">
        <f t="shared" si="244"/>
        <v>0</v>
      </c>
      <c r="B6587" s="8">
        <f t="shared" si="245"/>
        <v>0</v>
      </c>
      <c r="G6587" s="7" t="str">
        <f>IF(D6587&gt;Частотометр!B9,"высокочаст",IF(AND(Частотометр!C9&lt;D6587, D6587&lt;Частотометр!B9),"среднечаст","низкочаст"))</f>
        <v>низкочаст</v>
      </c>
      <c r="H6587" s="7" t="str">
        <f>IF(E6587&gt;Частотометр!B28,"высокая",IF(AND(Частотометр!C28&lt;E6587, E6587&lt;Частотометр!B28),"средняя","низкая"))</f>
        <v>низкая</v>
      </c>
      <c r="I6587" s="1"/>
    </row>
    <row r="6588" spans="1:9" x14ac:dyDescent="0.2">
      <c r="A6588" s="8">
        <f t="shared" si="244"/>
        <v>0</v>
      </c>
      <c r="B6588" s="8">
        <f t="shared" si="245"/>
        <v>0</v>
      </c>
      <c r="G6588" s="7" t="str">
        <f>IF(D6588&gt;Частотометр!B9,"высокочаст",IF(AND(Частотометр!C9&lt;D6588, D6588&lt;Частотометр!B9),"среднечаст","низкочаст"))</f>
        <v>низкочаст</v>
      </c>
      <c r="H6588" s="7" t="str">
        <f>IF(E6588&gt;Частотометр!B28,"высокая",IF(AND(Частотометр!C28&lt;E6588, E6588&lt;Частотометр!B28),"средняя","низкая"))</f>
        <v>низкая</v>
      </c>
      <c r="I6588" s="1"/>
    </row>
    <row r="6589" spans="1:9" x14ac:dyDescent="0.2">
      <c r="A6589" s="8">
        <f t="shared" si="244"/>
        <v>0</v>
      </c>
      <c r="B6589" s="8">
        <f t="shared" si="245"/>
        <v>0</v>
      </c>
      <c r="G6589" s="7" t="str">
        <f>IF(D6589&gt;Частотометр!B9,"высокочаст",IF(AND(Частотометр!C9&lt;D6589, D6589&lt;Частотометр!B9),"среднечаст","низкочаст"))</f>
        <v>низкочаст</v>
      </c>
      <c r="H6589" s="7" t="str">
        <f>IF(E6589&gt;Частотометр!B28,"высокая",IF(AND(Частотометр!C28&lt;E6589, E6589&lt;Частотометр!B28),"средняя","низкая"))</f>
        <v>низкая</v>
      </c>
      <c r="I6589" s="1"/>
    </row>
    <row r="6590" spans="1:9" x14ac:dyDescent="0.2">
      <c r="A6590" s="8">
        <f t="shared" si="244"/>
        <v>0</v>
      </c>
      <c r="B6590" s="8">
        <f t="shared" si="245"/>
        <v>0</v>
      </c>
      <c r="G6590" s="7" t="str">
        <f>IF(D6590&gt;Частотометр!B9,"высокочаст",IF(AND(Частотометр!C9&lt;D6590, D6590&lt;Частотометр!B9),"среднечаст","низкочаст"))</f>
        <v>низкочаст</v>
      </c>
      <c r="H6590" s="7" t="str">
        <f>IF(E6590&gt;Частотометр!B28,"высокая",IF(AND(Частотометр!C28&lt;E6590, E6590&lt;Частотометр!B28),"средняя","низкая"))</f>
        <v>низкая</v>
      </c>
      <c r="I6590" s="1"/>
    </row>
    <row r="6591" spans="1:9" x14ac:dyDescent="0.2">
      <c r="A6591" s="8">
        <f t="shared" si="244"/>
        <v>0</v>
      </c>
      <c r="B6591" s="8">
        <f t="shared" si="245"/>
        <v>0</v>
      </c>
      <c r="G6591" s="7" t="str">
        <f>IF(D6591&gt;Частотометр!B9,"высокочаст",IF(AND(Частотометр!C9&lt;D6591, D6591&lt;Частотометр!B9),"среднечаст","низкочаст"))</f>
        <v>низкочаст</v>
      </c>
      <c r="H6591" s="7" t="str">
        <f>IF(E6591&gt;Частотометр!B28,"высокая",IF(AND(Частотометр!C28&lt;E6591, E6591&lt;Частотометр!B28),"средняя","низкая"))</f>
        <v>низкая</v>
      </c>
      <c r="I6591" s="1"/>
    </row>
    <row r="6592" spans="1:9" x14ac:dyDescent="0.2">
      <c r="A6592" s="8">
        <f t="shared" si="244"/>
        <v>0</v>
      </c>
      <c r="B6592" s="8">
        <f t="shared" si="245"/>
        <v>0</v>
      </c>
      <c r="G6592" s="7" t="str">
        <f>IF(D6592&gt;Частотометр!B9,"высокочаст",IF(AND(Частотометр!C9&lt;D6592, D6592&lt;Частотометр!B9),"среднечаст","низкочаст"))</f>
        <v>низкочаст</v>
      </c>
      <c r="H6592" s="7" t="str">
        <f>IF(E6592&gt;Частотометр!B28,"высокая",IF(AND(Частотометр!C28&lt;E6592, E6592&lt;Частотометр!B28),"средняя","низкая"))</f>
        <v>низкая</v>
      </c>
      <c r="I6592" s="1"/>
    </row>
    <row r="6593" spans="1:9" x14ac:dyDescent="0.2">
      <c r="A6593" s="8">
        <f t="shared" si="244"/>
        <v>0</v>
      </c>
      <c r="B6593" s="8">
        <f t="shared" si="245"/>
        <v>0</v>
      </c>
      <c r="G6593" s="7" t="str">
        <f>IF(D6593&gt;Частотометр!B9,"высокочаст",IF(AND(Частотометр!C9&lt;D6593, D6593&lt;Частотометр!B9),"среднечаст","низкочаст"))</f>
        <v>низкочаст</v>
      </c>
      <c r="H6593" s="7" t="str">
        <f>IF(E6593&gt;Частотометр!B28,"высокая",IF(AND(Частотометр!C28&lt;E6593, E6593&lt;Частотометр!B28),"средняя","низкая"))</f>
        <v>низкая</v>
      </c>
      <c r="I6593" s="1"/>
    </row>
    <row r="6594" spans="1:9" x14ac:dyDescent="0.2">
      <c r="A6594" s="8">
        <f t="shared" ref="A6594:A6657" si="246">IF(ISBLANK(C6594),0,LEN(TRIM(C6594))-LEN(SUBSTITUTE(C6594," ",""))+1)</f>
        <v>0</v>
      </c>
      <c r="B6594" s="8">
        <f t="shared" ref="B6594:B6657" si="247">LEN(C6594)</f>
        <v>0</v>
      </c>
      <c r="G6594" s="7" t="str">
        <f>IF(D6594&gt;Частотометр!B9,"высокочаст",IF(AND(Частотометр!C9&lt;D6594, D6594&lt;Частотометр!B9),"среднечаст","низкочаст"))</f>
        <v>низкочаст</v>
      </c>
      <c r="H6594" s="7" t="str">
        <f>IF(E6594&gt;Частотометр!B28,"высокая",IF(AND(Частотометр!C28&lt;E6594, E6594&lt;Частотометр!B28),"средняя","низкая"))</f>
        <v>низкая</v>
      </c>
      <c r="I6594" s="1"/>
    </row>
    <row r="6595" spans="1:9" x14ac:dyDescent="0.2">
      <c r="A6595" s="8">
        <f t="shared" si="246"/>
        <v>0</v>
      </c>
      <c r="B6595" s="8">
        <f t="shared" si="247"/>
        <v>0</v>
      </c>
      <c r="G6595" s="7" t="str">
        <f>IF(D6595&gt;Частотометр!B9,"высокочаст",IF(AND(Частотометр!C9&lt;D6595, D6595&lt;Частотометр!B9),"среднечаст","низкочаст"))</f>
        <v>низкочаст</v>
      </c>
      <c r="H6595" s="7" t="str">
        <f>IF(E6595&gt;Частотометр!B28,"высокая",IF(AND(Частотометр!C28&lt;E6595, E6595&lt;Частотометр!B28),"средняя","низкая"))</f>
        <v>низкая</v>
      </c>
      <c r="I6595" s="1"/>
    </row>
    <row r="6596" spans="1:9" x14ac:dyDescent="0.2">
      <c r="A6596" s="8">
        <f t="shared" si="246"/>
        <v>0</v>
      </c>
      <c r="B6596" s="8">
        <f t="shared" si="247"/>
        <v>0</v>
      </c>
      <c r="G6596" s="7" t="str">
        <f>IF(D6596&gt;Частотометр!B9,"высокочаст",IF(AND(Частотометр!C9&lt;D6596, D6596&lt;Частотометр!B9),"среднечаст","низкочаст"))</f>
        <v>низкочаст</v>
      </c>
      <c r="H6596" s="7" t="str">
        <f>IF(E6596&gt;Частотометр!B28,"высокая",IF(AND(Частотометр!C28&lt;E6596, E6596&lt;Частотометр!B28),"средняя","низкая"))</f>
        <v>низкая</v>
      </c>
      <c r="I6596" s="1"/>
    </row>
    <row r="6597" spans="1:9" x14ac:dyDescent="0.2">
      <c r="A6597" s="8">
        <f t="shared" si="246"/>
        <v>0</v>
      </c>
      <c r="B6597" s="8">
        <f t="shared" si="247"/>
        <v>0</v>
      </c>
      <c r="G6597" s="7" t="str">
        <f>IF(D6597&gt;Частотометр!B9,"высокочаст",IF(AND(Частотометр!C9&lt;D6597, D6597&lt;Частотометр!B9),"среднечаст","низкочаст"))</f>
        <v>низкочаст</v>
      </c>
      <c r="H6597" s="7" t="str">
        <f>IF(E6597&gt;Частотометр!B28,"высокая",IF(AND(Частотометр!C28&lt;E6597, E6597&lt;Частотометр!B28),"средняя","низкая"))</f>
        <v>низкая</v>
      </c>
      <c r="I6597" s="1"/>
    </row>
    <row r="6598" spans="1:9" x14ac:dyDescent="0.2">
      <c r="A6598" s="8">
        <f t="shared" si="246"/>
        <v>0</v>
      </c>
      <c r="B6598" s="8">
        <f t="shared" si="247"/>
        <v>0</v>
      </c>
      <c r="G6598" s="7" t="str">
        <f>IF(D6598&gt;Частотометр!B9,"высокочаст",IF(AND(Частотометр!C9&lt;D6598, D6598&lt;Частотометр!B9),"среднечаст","низкочаст"))</f>
        <v>низкочаст</v>
      </c>
      <c r="H6598" s="7" t="str">
        <f>IF(E6598&gt;Частотометр!B28,"высокая",IF(AND(Частотометр!C28&lt;E6598, E6598&lt;Частотометр!B28),"средняя","низкая"))</f>
        <v>низкая</v>
      </c>
      <c r="I6598" s="1"/>
    </row>
    <row r="6599" spans="1:9" x14ac:dyDescent="0.2">
      <c r="A6599" s="8">
        <f t="shared" si="246"/>
        <v>0</v>
      </c>
      <c r="B6599" s="8">
        <f t="shared" si="247"/>
        <v>0</v>
      </c>
      <c r="G6599" s="7" t="str">
        <f>IF(D6599&gt;Частотометр!B9,"высокочаст",IF(AND(Частотометр!C9&lt;D6599, D6599&lt;Частотометр!B9),"среднечаст","низкочаст"))</f>
        <v>низкочаст</v>
      </c>
      <c r="H6599" s="7" t="str">
        <f>IF(E6599&gt;Частотометр!B28,"высокая",IF(AND(Частотометр!C28&lt;E6599, E6599&lt;Частотометр!B28),"средняя","низкая"))</f>
        <v>низкая</v>
      </c>
      <c r="I6599" s="1"/>
    </row>
    <row r="6600" spans="1:9" x14ac:dyDescent="0.2">
      <c r="A6600" s="8">
        <f t="shared" si="246"/>
        <v>0</v>
      </c>
      <c r="B6600" s="8">
        <f t="shared" si="247"/>
        <v>0</v>
      </c>
      <c r="G6600" s="7" t="str">
        <f>IF(D6600&gt;Частотометр!B9,"высокочаст",IF(AND(Частотометр!C9&lt;D6600, D6600&lt;Частотометр!B9),"среднечаст","низкочаст"))</f>
        <v>низкочаст</v>
      </c>
      <c r="H6600" s="7" t="str">
        <f>IF(E6600&gt;Частотометр!B28,"высокая",IF(AND(Частотометр!C28&lt;E6600, E6600&lt;Частотометр!B28),"средняя","низкая"))</f>
        <v>низкая</v>
      </c>
      <c r="I6600" s="1"/>
    </row>
    <row r="6601" spans="1:9" x14ac:dyDescent="0.2">
      <c r="A6601" s="8">
        <f t="shared" si="246"/>
        <v>0</v>
      </c>
      <c r="B6601" s="8">
        <f t="shared" si="247"/>
        <v>0</v>
      </c>
      <c r="G6601" s="7" t="str">
        <f>IF(D6601&gt;Частотометр!B9,"высокочаст",IF(AND(Частотометр!C9&lt;D6601, D6601&lt;Частотометр!B9),"среднечаст","низкочаст"))</f>
        <v>низкочаст</v>
      </c>
      <c r="H6601" s="7" t="str">
        <f>IF(E6601&gt;Частотометр!B28,"высокая",IF(AND(Частотометр!C28&lt;E6601, E6601&lt;Частотометр!B28),"средняя","низкая"))</f>
        <v>низкая</v>
      </c>
      <c r="I6601" s="1"/>
    </row>
    <row r="6602" spans="1:9" x14ac:dyDescent="0.2">
      <c r="A6602" s="8">
        <f t="shared" si="246"/>
        <v>0</v>
      </c>
      <c r="B6602" s="8">
        <f t="shared" si="247"/>
        <v>0</v>
      </c>
      <c r="G6602" s="7" t="str">
        <f>IF(D6602&gt;Частотометр!B9,"высокочаст",IF(AND(Частотометр!C9&lt;D6602, D6602&lt;Частотометр!B9),"среднечаст","низкочаст"))</f>
        <v>низкочаст</v>
      </c>
      <c r="H6602" s="7" t="str">
        <f>IF(E6602&gt;Частотометр!B28,"высокая",IF(AND(Частотометр!C28&lt;E6602, E6602&lt;Частотометр!B28),"средняя","низкая"))</f>
        <v>низкая</v>
      </c>
      <c r="I6602" s="1"/>
    </row>
    <row r="6603" spans="1:9" x14ac:dyDescent="0.2">
      <c r="A6603" s="8">
        <f t="shared" si="246"/>
        <v>0</v>
      </c>
      <c r="B6603" s="8">
        <f t="shared" si="247"/>
        <v>0</v>
      </c>
      <c r="G6603" s="7" t="str">
        <f>IF(D6603&gt;Частотометр!B9,"высокочаст",IF(AND(Частотометр!C9&lt;D6603, D6603&lt;Частотометр!B9),"среднечаст","низкочаст"))</f>
        <v>низкочаст</v>
      </c>
      <c r="H6603" s="7" t="str">
        <f>IF(E6603&gt;Частотометр!B28,"высокая",IF(AND(Частотометр!C28&lt;E6603, E6603&lt;Частотометр!B28),"средняя","низкая"))</f>
        <v>низкая</v>
      </c>
      <c r="I6603" s="1"/>
    </row>
    <row r="6604" spans="1:9" x14ac:dyDescent="0.2">
      <c r="A6604" s="8">
        <f t="shared" si="246"/>
        <v>0</v>
      </c>
      <c r="B6604" s="8">
        <f t="shared" si="247"/>
        <v>0</v>
      </c>
      <c r="G6604" s="7" t="str">
        <f>IF(D6604&gt;Частотометр!B9,"высокочаст",IF(AND(Частотометр!C9&lt;D6604, D6604&lt;Частотометр!B9),"среднечаст","низкочаст"))</f>
        <v>низкочаст</v>
      </c>
      <c r="H6604" s="7" t="str">
        <f>IF(E6604&gt;Частотометр!B28,"высокая",IF(AND(Частотометр!C28&lt;E6604, E6604&lt;Частотометр!B28),"средняя","низкая"))</f>
        <v>низкая</v>
      </c>
      <c r="I6604" s="1"/>
    </row>
    <row r="6605" spans="1:9" x14ac:dyDescent="0.2">
      <c r="A6605" s="8">
        <f t="shared" si="246"/>
        <v>0</v>
      </c>
      <c r="B6605" s="8">
        <f t="shared" si="247"/>
        <v>0</v>
      </c>
      <c r="G6605" s="7" t="str">
        <f>IF(D6605&gt;Частотометр!B9,"высокочаст",IF(AND(Частотометр!C9&lt;D6605, D6605&lt;Частотометр!B9),"среднечаст","низкочаст"))</f>
        <v>низкочаст</v>
      </c>
      <c r="H6605" s="7" t="str">
        <f>IF(E6605&gt;Частотометр!B28,"высокая",IF(AND(Частотометр!C28&lt;E6605, E6605&lt;Частотометр!B28),"средняя","низкая"))</f>
        <v>низкая</v>
      </c>
      <c r="I6605" s="1"/>
    </row>
    <row r="6606" spans="1:9" x14ac:dyDescent="0.2">
      <c r="A6606" s="8">
        <f t="shared" si="246"/>
        <v>0</v>
      </c>
      <c r="B6606" s="8">
        <f t="shared" si="247"/>
        <v>0</v>
      </c>
      <c r="G6606" s="7" t="str">
        <f>IF(D6606&gt;Частотометр!B9,"высокочаст",IF(AND(Частотометр!C9&lt;D6606, D6606&lt;Частотометр!B9),"среднечаст","низкочаст"))</f>
        <v>низкочаст</v>
      </c>
      <c r="H6606" s="7" t="str">
        <f>IF(E6606&gt;Частотометр!B28,"высокая",IF(AND(Частотометр!C28&lt;E6606, E6606&lt;Частотометр!B28),"средняя","низкая"))</f>
        <v>низкая</v>
      </c>
      <c r="I6606" s="1"/>
    </row>
    <row r="6607" spans="1:9" x14ac:dyDescent="0.2">
      <c r="A6607" s="8">
        <f t="shared" si="246"/>
        <v>0</v>
      </c>
      <c r="B6607" s="8">
        <f t="shared" si="247"/>
        <v>0</v>
      </c>
      <c r="G6607" s="7" t="str">
        <f>IF(D6607&gt;Частотометр!B9,"высокочаст",IF(AND(Частотометр!C9&lt;D6607, D6607&lt;Частотометр!B9),"среднечаст","низкочаст"))</f>
        <v>низкочаст</v>
      </c>
      <c r="H6607" s="7" t="str">
        <f>IF(E6607&gt;Частотометр!B28,"высокая",IF(AND(Частотометр!C28&lt;E6607, E6607&lt;Частотометр!B28),"средняя","низкая"))</f>
        <v>низкая</v>
      </c>
      <c r="I6607" s="1"/>
    </row>
    <row r="6608" spans="1:9" x14ac:dyDescent="0.2">
      <c r="A6608" s="8">
        <f t="shared" si="246"/>
        <v>0</v>
      </c>
      <c r="B6608" s="8">
        <f t="shared" si="247"/>
        <v>0</v>
      </c>
      <c r="G6608" s="7" t="str">
        <f>IF(D6608&gt;Частотометр!B9,"высокочаст",IF(AND(Частотометр!C9&lt;D6608, D6608&lt;Частотометр!B9),"среднечаст","низкочаст"))</f>
        <v>низкочаст</v>
      </c>
      <c r="H6608" s="7" t="str">
        <f>IF(E6608&gt;Частотометр!B28,"высокая",IF(AND(Частотометр!C28&lt;E6608, E6608&lt;Частотометр!B28),"средняя","низкая"))</f>
        <v>низкая</v>
      </c>
      <c r="I6608" s="1"/>
    </row>
    <row r="6609" spans="1:9" x14ac:dyDescent="0.2">
      <c r="A6609" s="8">
        <f t="shared" si="246"/>
        <v>0</v>
      </c>
      <c r="B6609" s="8">
        <f t="shared" si="247"/>
        <v>0</v>
      </c>
      <c r="G6609" s="7" t="str">
        <f>IF(D6609&gt;Частотометр!B9,"высокочаст",IF(AND(Частотометр!C9&lt;D6609, D6609&lt;Частотометр!B9),"среднечаст","низкочаст"))</f>
        <v>низкочаст</v>
      </c>
      <c r="H6609" s="7" t="str">
        <f>IF(E6609&gt;Частотометр!B28,"высокая",IF(AND(Частотометр!C28&lt;E6609, E6609&lt;Частотометр!B28),"средняя","низкая"))</f>
        <v>низкая</v>
      </c>
      <c r="I6609" s="1"/>
    </row>
    <row r="6610" spans="1:9" x14ac:dyDescent="0.2">
      <c r="A6610" s="8">
        <f t="shared" si="246"/>
        <v>0</v>
      </c>
      <c r="B6610" s="8">
        <f t="shared" si="247"/>
        <v>0</v>
      </c>
      <c r="G6610" s="7" t="str">
        <f>IF(D6610&gt;Частотометр!B9,"высокочаст",IF(AND(Частотометр!C9&lt;D6610, D6610&lt;Частотометр!B9),"среднечаст","низкочаст"))</f>
        <v>низкочаст</v>
      </c>
      <c r="H6610" s="7" t="str">
        <f>IF(E6610&gt;Частотометр!B28,"высокая",IF(AND(Частотометр!C28&lt;E6610, E6610&lt;Частотометр!B28),"средняя","низкая"))</f>
        <v>низкая</v>
      </c>
      <c r="I6610" s="1"/>
    </row>
    <row r="6611" spans="1:9" x14ac:dyDescent="0.2">
      <c r="A6611" s="8">
        <f t="shared" si="246"/>
        <v>0</v>
      </c>
      <c r="B6611" s="8">
        <f t="shared" si="247"/>
        <v>0</v>
      </c>
      <c r="G6611" s="7" t="str">
        <f>IF(D6611&gt;Частотометр!B9,"высокочаст",IF(AND(Частотометр!C9&lt;D6611, D6611&lt;Частотометр!B9),"среднечаст","низкочаст"))</f>
        <v>низкочаст</v>
      </c>
      <c r="H6611" s="7" t="str">
        <f>IF(E6611&gt;Частотометр!B28,"высокая",IF(AND(Частотометр!C28&lt;E6611, E6611&lt;Частотометр!B28),"средняя","низкая"))</f>
        <v>низкая</v>
      </c>
      <c r="I6611" s="1"/>
    </row>
    <row r="6612" spans="1:9" x14ac:dyDescent="0.2">
      <c r="A6612" s="8">
        <f t="shared" si="246"/>
        <v>0</v>
      </c>
      <c r="B6612" s="8">
        <f t="shared" si="247"/>
        <v>0</v>
      </c>
      <c r="G6612" s="7" t="str">
        <f>IF(D6612&gt;Частотометр!B9,"высокочаст",IF(AND(Частотометр!C9&lt;D6612, D6612&lt;Частотометр!B9),"среднечаст","низкочаст"))</f>
        <v>низкочаст</v>
      </c>
      <c r="H6612" s="7" t="str">
        <f>IF(E6612&gt;Частотометр!B28,"высокая",IF(AND(Частотометр!C28&lt;E6612, E6612&lt;Частотометр!B28),"средняя","низкая"))</f>
        <v>низкая</v>
      </c>
      <c r="I6612" s="1"/>
    </row>
    <row r="6613" spans="1:9" x14ac:dyDescent="0.2">
      <c r="A6613" s="8">
        <f t="shared" si="246"/>
        <v>0</v>
      </c>
      <c r="B6613" s="8">
        <f t="shared" si="247"/>
        <v>0</v>
      </c>
      <c r="G6613" s="7" t="str">
        <f>IF(D6613&gt;Частотометр!B9,"высокочаст",IF(AND(Частотометр!C9&lt;D6613, D6613&lt;Частотометр!B9),"среднечаст","низкочаст"))</f>
        <v>низкочаст</v>
      </c>
      <c r="H6613" s="7" t="str">
        <f>IF(E6613&gt;Частотометр!B28,"высокая",IF(AND(Частотометр!C28&lt;E6613, E6613&lt;Частотометр!B28),"средняя","низкая"))</f>
        <v>низкая</v>
      </c>
      <c r="I6613" s="1"/>
    </row>
    <row r="6614" spans="1:9" x14ac:dyDescent="0.2">
      <c r="A6614" s="8">
        <f t="shared" si="246"/>
        <v>0</v>
      </c>
      <c r="B6614" s="8">
        <f t="shared" si="247"/>
        <v>0</v>
      </c>
      <c r="G6614" s="7" t="str">
        <f>IF(D6614&gt;Частотометр!B9,"высокочаст",IF(AND(Частотометр!C9&lt;D6614, D6614&lt;Частотометр!B9),"среднечаст","низкочаст"))</f>
        <v>низкочаст</v>
      </c>
      <c r="H6614" s="7" t="str">
        <f>IF(E6614&gt;Частотометр!B28,"высокая",IF(AND(Частотометр!C28&lt;E6614, E6614&lt;Частотометр!B28),"средняя","низкая"))</f>
        <v>низкая</v>
      </c>
      <c r="I6614" s="1"/>
    </row>
    <row r="6615" spans="1:9" x14ac:dyDescent="0.2">
      <c r="A6615" s="8">
        <f t="shared" si="246"/>
        <v>0</v>
      </c>
      <c r="B6615" s="8">
        <f t="shared" si="247"/>
        <v>0</v>
      </c>
      <c r="G6615" s="7" t="str">
        <f>IF(D6615&gt;Частотометр!B9,"высокочаст",IF(AND(Частотометр!C9&lt;D6615, D6615&lt;Частотометр!B9),"среднечаст","низкочаст"))</f>
        <v>низкочаст</v>
      </c>
      <c r="H6615" s="7" t="str">
        <f>IF(E6615&gt;Частотометр!B28,"высокая",IF(AND(Частотометр!C28&lt;E6615, E6615&lt;Частотометр!B28),"средняя","низкая"))</f>
        <v>низкая</v>
      </c>
      <c r="I6615" s="1"/>
    </row>
    <row r="6616" spans="1:9" x14ac:dyDescent="0.2">
      <c r="A6616" s="8">
        <f t="shared" si="246"/>
        <v>0</v>
      </c>
      <c r="B6616" s="8">
        <f t="shared" si="247"/>
        <v>0</v>
      </c>
      <c r="G6616" s="7" t="str">
        <f>IF(D6616&gt;Частотометр!B9,"высокочаст",IF(AND(Частотометр!C9&lt;D6616, D6616&lt;Частотометр!B9),"среднечаст","низкочаст"))</f>
        <v>низкочаст</v>
      </c>
      <c r="H6616" s="7" t="str">
        <f>IF(E6616&gt;Частотометр!B28,"высокая",IF(AND(Частотометр!C28&lt;E6616, E6616&lt;Частотометр!B28),"средняя","низкая"))</f>
        <v>низкая</v>
      </c>
      <c r="I6616" s="1"/>
    </row>
    <row r="6617" spans="1:9" x14ac:dyDescent="0.2">
      <c r="A6617" s="8">
        <f t="shared" si="246"/>
        <v>0</v>
      </c>
      <c r="B6617" s="8">
        <f t="shared" si="247"/>
        <v>0</v>
      </c>
      <c r="G6617" s="7" t="str">
        <f>IF(D6617&gt;Частотометр!B9,"высокочаст",IF(AND(Частотометр!C9&lt;D6617, D6617&lt;Частотометр!B9),"среднечаст","низкочаст"))</f>
        <v>низкочаст</v>
      </c>
      <c r="H6617" s="7" t="str">
        <f>IF(E6617&gt;Частотометр!B28,"высокая",IF(AND(Частотометр!C28&lt;E6617, E6617&lt;Частотометр!B28),"средняя","низкая"))</f>
        <v>низкая</v>
      </c>
      <c r="I6617" s="1"/>
    </row>
    <row r="6618" spans="1:9" x14ac:dyDescent="0.2">
      <c r="A6618" s="8">
        <f t="shared" si="246"/>
        <v>0</v>
      </c>
      <c r="B6618" s="8">
        <f t="shared" si="247"/>
        <v>0</v>
      </c>
      <c r="G6618" s="7" t="str">
        <f>IF(D6618&gt;Частотометр!B9,"высокочаст",IF(AND(Частотометр!C9&lt;D6618, D6618&lt;Частотометр!B9),"среднечаст","низкочаст"))</f>
        <v>низкочаст</v>
      </c>
      <c r="H6618" s="7" t="str">
        <f>IF(E6618&gt;Частотометр!B28,"высокая",IF(AND(Частотометр!C28&lt;E6618, E6618&lt;Частотометр!B28),"средняя","низкая"))</f>
        <v>низкая</v>
      </c>
      <c r="I6618" s="1"/>
    </row>
    <row r="6619" spans="1:9" x14ac:dyDescent="0.2">
      <c r="A6619" s="8">
        <f t="shared" si="246"/>
        <v>0</v>
      </c>
      <c r="B6619" s="8">
        <f t="shared" si="247"/>
        <v>0</v>
      </c>
      <c r="G6619" s="7" t="str">
        <f>IF(D6619&gt;Частотометр!B9,"высокочаст",IF(AND(Частотометр!C9&lt;D6619, D6619&lt;Частотометр!B9),"среднечаст","низкочаст"))</f>
        <v>низкочаст</v>
      </c>
      <c r="H6619" s="7" t="str">
        <f>IF(E6619&gt;Частотометр!B28,"высокая",IF(AND(Частотометр!C28&lt;E6619, E6619&lt;Частотометр!B28),"средняя","низкая"))</f>
        <v>низкая</v>
      </c>
      <c r="I6619" s="1"/>
    </row>
    <row r="6620" spans="1:9" x14ac:dyDescent="0.2">
      <c r="A6620" s="8">
        <f t="shared" si="246"/>
        <v>0</v>
      </c>
      <c r="B6620" s="8">
        <f t="shared" si="247"/>
        <v>0</v>
      </c>
      <c r="G6620" s="7" t="str">
        <f>IF(D6620&gt;Частотометр!B9,"высокочаст",IF(AND(Частотометр!C9&lt;D6620, D6620&lt;Частотометр!B9),"среднечаст","низкочаст"))</f>
        <v>низкочаст</v>
      </c>
      <c r="H6620" s="7" t="str">
        <f>IF(E6620&gt;Частотометр!B28,"высокая",IF(AND(Частотометр!C28&lt;E6620, E6620&lt;Частотометр!B28),"средняя","низкая"))</f>
        <v>низкая</v>
      </c>
      <c r="I6620" s="1"/>
    </row>
    <row r="6621" spans="1:9" x14ac:dyDescent="0.2">
      <c r="A6621" s="8">
        <f t="shared" si="246"/>
        <v>0</v>
      </c>
      <c r="B6621" s="8">
        <f t="shared" si="247"/>
        <v>0</v>
      </c>
      <c r="G6621" s="7" t="str">
        <f>IF(D6621&gt;Частотометр!B9,"высокочаст",IF(AND(Частотометр!C9&lt;D6621, D6621&lt;Частотометр!B9),"среднечаст","низкочаст"))</f>
        <v>низкочаст</v>
      </c>
      <c r="H6621" s="7" t="str">
        <f>IF(E6621&gt;Частотометр!B28,"высокая",IF(AND(Частотометр!C28&lt;E6621, E6621&lt;Частотометр!B28),"средняя","низкая"))</f>
        <v>низкая</v>
      </c>
      <c r="I6621" s="1"/>
    </row>
    <row r="6622" spans="1:9" x14ac:dyDescent="0.2">
      <c r="A6622" s="8">
        <f t="shared" si="246"/>
        <v>0</v>
      </c>
      <c r="B6622" s="8">
        <f t="shared" si="247"/>
        <v>0</v>
      </c>
      <c r="G6622" s="7" t="str">
        <f>IF(D6622&gt;Частотометр!B9,"высокочаст",IF(AND(Частотометр!C9&lt;D6622, D6622&lt;Частотометр!B9),"среднечаст","низкочаст"))</f>
        <v>низкочаст</v>
      </c>
      <c r="H6622" s="7" t="str">
        <f>IF(E6622&gt;Частотометр!B28,"высокая",IF(AND(Частотометр!C28&lt;E6622, E6622&lt;Частотометр!B28),"средняя","низкая"))</f>
        <v>низкая</v>
      </c>
      <c r="I6622" s="1"/>
    </row>
    <row r="6623" spans="1:9" x14ac:dyDescent="0.2">
      <c r="A6623" s="8">
        <f t="shared" si="246"/>
        <v>0</v>
      </c>
      <c r="B6623" s="8">
        <f t="shared" si="247"/>
        <v>0</v>
      </c>
      <c r="G6623" s="7" t="str">
        <f>IF(D6623&gt;Частотометр!B9,"высокочаст",IF(AND(Частотометр!C9&lt;D6623, D6623&lt;Частотометр!B9),"среднечаст","низкочаст"))</f>
        <v>низкочаст</v>
      </c>
      <c r="H6623" s="7" t="str">
        <f>IF(E6623&gt;Частотометр!B28,"высокая",IF(AND(Частотометр!C28&lt;E6623, E6623&lt;Частотометр!B28),"средняя","низкая"))</f>
        <v>низкая</v>
      </c>
      <c r="I6623" s="1"/>
    </row>
    <row r="6624" spans="1:9" x14ac:dyDescent="0.2">
      <c r="A6624" s="8">
        <f t="shared" si="246"/>
        <v>0</v>
      </c>
      <c r="B6624" s="8">
        <f t="shared" si="247"/>
        <v>0</v>
      </c>
      <c r="G6624" s="7" t="str">
        <f>IF(D6624&gt;Частотометр!B9,"высокочаст",IF(AND(Частотометр!C9&lt;D6624, D6624&lt;Частотометр!B9),"среднечаст","низкочаст"))</f>
        <v>низкочаст</v>
      </c>
      <c r="H6624" s="7" t="str">
        <f>IF(E6624&gt;Частотометр!B28,"высокая",IF(AND(Частотометр!C28&lt;E6624, E6624&lt;Частотометр!B28),"средняя","низкая"))</f>
        <v>низкая</v>
      </c>
      <c r="I6624" s="1"/>
    </row>
    <row r="6625" spans="1:9" x14ac:dyDescent="0.2">
      <c r="A6625" s="8">
        <f t="shared" si="246"/>
        <v>0</v>
      </c>
      <c r="B6625" s="8">
        <f t="shared" si="247"/>
        <v>0</v>
      </c>
      <c r="G6625" s="7" t="str">
        <f>IF(D6625&gt;Частотометр!B9,"высокочаст",IF(AND(Частотометр!C9&lt;D6625, D6625&lt;Частотометр!B9),"среднечаст","низкочаст"))</f>
        <v>низкочаст</v>
      </c>
      <c r="H6625" s="7" t="str">
        <f>IF(E6625&gt;Частотометр!B28,"высокая",IF(AND(Частотометр!C28&lt;E6625, E6625&lt;Частотометр!B28),"средняя","низкая"))</f>
        <v>низкая</v>
      </c>
      <c r="I6625" s="1"/>
    </row>
    <row r="6626" spans="1:9" x14ac:dyDescent="0.2">
      <c r="A6626" s="8">
        <f t="shared" si="246"/>
        <v>0</v>
      </c>
      <c r="B6626" s="8">
        <f t="shared" si="247"/>
        <v>0</v>
      </c>
      <c r="G6626" s="7" t="str">
        <f>IF(D6626&gt;Частотометр!B9,"высокочаст",IF(AND(Частотометр!C9&lt;D6626, D6626&lt;Частотометр!B9),"среднечаст","низкочаст"))</f>
        <v>низкочаст</v>
      </c>
      <c r="H6626" s="7" t="str">
        <f>IF(E6626&gt;Частотометр!B28,"высокая",IF(AND(Частотометр!C28&lt;E6626, E6626&lt;Частотометр!B28),"средняя","низкая"))</f>
        <v>низкая</v>
      </c>
      <c r="I6626" s="1"/>
    </row>
    <row r="6627" spans="1:9" x14ac:dyDescent="0.2">
      <c r="A6627" s="8">
        <f t="shared" si="246"/>
        <v>0</v>
      </c>
      <c r="B6627" s="8">
        <f t="shared" si="247"/>
        <v>0</v>
      </c>
      <c r="G6627" s="7" t="str">
        <f>IF(D6627&gt;Частотометр!B9,"высокочаст",IF(AND(Частотометр!C9&lt;D6627, D6627&lt;Частотометр!B9),"среднечаст","низкочаст"))</f>
        <v>низкочаст</v>
      </c>
      <c r="H6627" s="7" t="str">
        <f>IF(E6627&gt;Частотометр!B28,"высокая",IF(AND(Частотометр!C28&lt;E6627, E6627&lt;Частотометр!B28),"средняя","низкая"))</f>
        <v>низкая</v>
      </c>
      <c r="I6627" s="1"/>
    </row>
    <row r="6628" spans="1:9" x14ac:dyDescent="0.2">
      <c r="A6628" s="8">
        <f t="shared" si="246"/>
        <v>0</v>
      </c>
      <c r="B6628" s="8">
        <f t="shared" si="247"/>
        <v>0</v>
      </c>
      <c r="G6628" s="7" t="str">
        <f>IF(D6628&gt;Частотометр!B9,"высокочаст",IF(AND(Частотометр!C9&lt;D6628, D6628&lt;Частотометр!B9),"среднечаст","низкочаст"))</f>
        <v>низкочаст</v>
      </c>
      <c r="H6628" s="7" t="str">
        <f>IF(E6628&gt;Частотометр!B28,"высокая",IF(AND(Частотометр!C28&lt;E6628, E6628&lt;Частотометр!B28),"средняя","низкая"))</f>
        <v>низкая</v>
      </c>
      <c r="I6628" s="1"/>
    </row>
    <row r="6629" spans="1:9" x14ac:dyDescent="0.2">
      <c r="A6629" s="8">
        <f t="shared" si="246"/>
        <v>0</v>
      </c>
      <c r="B6629" s="8">
        <f t="shared" si="247"/>
        <v>0</v>
      </c>
      <c r="G6629" s="7" t="str">
        <f>IF(D6629&gt;Частотометр!B9,"высокочаст",IF(AND(Частотометр!C9&lt;D6629, D6629&lt;Частотометр!B9),"среднечаст","низкочаст"))</f>
        <v>низкочаст</v>
      </c>
      <c r="H6629" s="7" t="str">
        <f>IF(E6629&gt;Частотометр!B28,"высокая",IF(AND(Частотометр!C28&lt;E6629, E6629&lt;Частотометр!B28),"средняя","низкая"))</f>
        <v>низкая</v>
      </c>
      <c r="I6629" s="1"/>
    </row>
    <row r="6630" spans="1:9" x14ac:dyDescent="0.2">
      <c r="A6630" s="8">
        <f t="shared" si="246"/>
        <v>0</v>
      </c>
      <c r="B6630" s="8">
        <f t="shared" si="247"/>
        <v>0</v>
      </c>
      <c r="G6630" s="7" t="str">
        <f>IF(D6630&gt;Частотометр!B9,"высокочаст",IF(AND(Частотометр!C9&lt;D6630, D6630&lt;Частотометр!B9),"среднечаст","низкочаст"))</f>
        <v>низкочаст</v>
      </c>
      <c r="H6630" s="7" t="str">
        <f>IF(E6630&gt;Частотометр!B28,"высокая",IF(AND(Частотометр!C28&lt;E6630, E6630&lt;Частотометр!B28),"средняя","низкая"))</f>
        <v>низкая</v>
      </c>
      <c r="I6630" s="1"/>
    </row>
    <row r="6631" spans="1:9" x14ac:dyDescent="0.2">
      <c r="A6631" s="8">
        <f t="shared" si="246"/>
        <v>0</v>
      </c>
      <c r="B6631" s="8">
        <f t="shared" si="247"/>
        <v>0</v>
      </c>
      <c r="G6631" s="7" t="str">
        <f>IF(D6631&gt;Частотометр!B9,"высокочаст",IF(AND(Частотометр!C9&lt;D6631, D6631&lt;Частотометр!B9),"среднечаст","низкочаст"))</f>
        <v>низкочаст</v>
      </c>
      <c r="H6631" s="7" t="str">
        <f>IF(E6631&gt;Частотометр!B28,"высокая",IF(AND(Частотометр!C28&lt;E6631, E6631&lt;Частотометр!B28),"средняя","низкая"))</f>
        <v>низкая</v>
      </c>
      <c r="I6631" s="1"/>
    </row>
    <row r="6632" spans="1:9" x14ac:dyDescent="0.2">
      <c r="A6632" s="8">
        <f t="shared" si="246"/>
        <v>0</v>
      </c>
      <c r="B6632" s="8">
        <f t="shared" si="247"/>
        <v>0</v>
      </c>
      <c r="G6632" s="7" t="str">
        <f>IF(D6632&gt;Частотометр!B9,"высокочаст",IF(AND(Частотометр!C9&lt;D6632, D6632&lt;Частотометр!B9),"среднечаст","низкочаст"))</f>
        <v>низкочаст</v>
      </c>
      <c r="H6632" s="7" t="str">
        <f>IF(E6632&gt;Частотометр!B28,"высокая",IF(AND(Частотометр!C28&lt;E6632, E6632&lt;Частотометр!B28),"средняя","низкая"))</f>
        <v>низкая</v>
      </c>
      <c r="I6632" s="1"/>
    </row>
    <row r="6633" spans="1:9" x14ac:dyDescent="0.2">
      <c r="A6633" s="8">
        <f t="shared" si="246"/>
        <v>0</v>
      </c>
      <c r="B6633" s="8">
        <f t="shared" si="247"/>
        <v>0</v>
      </c>
      <c r="G6633" s="7" t="str">
        <f>IF(D6633&gt;Частотометр!B9,"высокочаст",IF(AND(Частотометр!C9&lt;D6633, D6633&lt;Частотометр!B9),"среднечаст","низкочаст"))</f>
        <v>низкочаст</v>
      </c>
      <c r="H6633" s="7" t="str">
        <f>IF(E6633&gt;Частотометр!B28,"высокая",IF(AND(Частотометр!C28&lt;E6633, E6633&lt;Частотометр!B28),"средняя","низкая"))</f>
        <v>низкая</v>
      </c>
      <c r="I6633" s="1"/>
    </row>
    <row r="6634" spans="1:9" x14ac:dyDescent="0.2">
      <c r="A6634" s="8">
        <f t="shared" si="246"/>
        <v>0</v>
      </c>
      <c r="B6634" s="8">
        <f t="shared" si="247"/>
        <v>0</v>
      </c>
      <c r="G6634" s="7" t="str">
        <f>IF(D6634&gt;Частотометр!B9,"высокочаст",IF(AND(Частотометр!C9&lt;D6634, D6634&lt;Частотометр!B9),"среднечаст","низкочаст"))</f>
        <v>низкочаст</v>
      </c>
      <c r="H6634" s="7" t="str">
        <f>IF(E6634&gt;Частотометр!B28,"высокая",IF(AND(Частотометр!C28&lt;E6634, E6634&lt;Частотометр!B28),"средняя","низкая"))</f>
        <v>низкая</v>
      </c>
      <c r="I6634" s="1"/>
    </row>
    <row r="6635" spans="1:9" x14ac:dyDescent="0.2">
      <c r="A6635" s="8">
        <f t="shared" si="246"/>
        <v>0</v>
      </c>
      <c r="B6635" s="8">
        <f t="shared" si="247"/>
        <v>0</v>
      </c>
      <c r="G6635" s="7" t="str">
        <f>IF(D6635&gt;Частотометр!B9,"высокочаст",IF(AND(Частотометр!C9&lt;D6635, D6635&lt;Частотометр!B9),"среднечаст","низкочаст"))</f>
        <v>низкочаст</v>
      </c>
      <c r="H6635" s="7" t="str">
        <f>IF(E6635&gt;Частотометр!B28,"высокая",IF(AND(Частотометр!C28&lt;E6635, E6635&lt;Частотометр!B28),"средняя","низкая"))</f>
        <v>низкая</v>
      </c>
      <c r="I6635" s="1"/>
    </row>
    <row r="6636" spans="1:9" x14ac:dyDescent="0.2">
      <c r="A6636" s="8">
        <f t="shared" si="246"/>
        <v>0</v>
      </c>
      <c r="B6636" s="8">
        <f t="shared" si="247"/>
        <v>0</v>
      </c>
      <c r="G6636" s="7" t="str">
        <f>IF(D6636&gt;Частотометр!B9,"высокочаст",IF(AND(Частотометр!C9&lt;D6636, D6636&lt;Частотометр!B9),"среднечаст","низкочаст"))</f>
        <v>низкочаст</v>
      </c>
      <c r="H6636" s="7" t="str">
        <f>IF(E6636&gt;Частотометр!B28,"высокая",IF(AND(Частотометр!C28&lt;E6636, E6636&lt;Частотометр!B28),"средняя","низкая"))</f>
        <v>низкая</v>
      </c>
      <c r="I6636" s="1"/>
    </row>
    <row r="6637" spans="1:9" x14ac:dyDescent="0.2">
      <c r="A6637" s="8">
        <f t="shared" si="246"/>
        <v>0</v>
      </c>
      <c r="B6637" s="8">
        <f t="shared" si="247"/>
        <v>0</v>
      </c>
      <c r="G6637" s="7" t="str">
        <f>IF(D6637&gt;Частотометр!B9,"высокочаст",IF(AND(Частотометр!C9&lt;D6637, D6637&lt;Частотометр!B9),"среднечаст","низкочаст"))</f>
        <v>низкочаст</v>
      </c>
      <c r="H6637" s="7" t="str">
        <f>IF(E6637&gt;Частотометр!B28,"высокая",IF(AND(Частотометр!C28&lt;E6637, E6637&lt;Частотометр!B28),"средняя","низкая"))</f>
        <v>низкая</v>
      </c>
      <c r="I6637" s="1"/>
    </row>
    <row r="6638" spans="1:9" x14ac:dyDescent="0.2">
      <c r="A6638" s="8">
        <f t="shared" si="246"/>
        <v>0</v>
      </c>
      <c r="B6638" s="8">
        <f t="shared" si="247"/>
        <v>0</v>
      </c>
      <c r="G6638" s="7" t="str">
        <f>IF(D6638&gt;Частотометр!B9,"высокочаст",IF(AND(Частотометр!C9&lt;D6638, D6638&lt;Частотометр!B9),"среднечаст","низкочаст"))</f>
        <v>низкочаст</v>
      </c>
      <c r="H6638" s="7" t="str">
        <f>IF(E6638&gt;Частотометр!B28,"высокая",IF(AND(Частотометр!C28&lt;E6638, E6638&lt;Частотометр!B28),"средняя","низкая"))</f>
        <v>низкая</v>
      </c>
      <c r="I6638" s="1"/>
    </row>
    <row r="6639" spans="1:9" x14ac:dyDescent="0.2">
      <c r="A6639" s="8">
        <f t="shared" si="246"/>
        <v>0</v>
      </c>
      <c r="B6639" s="8">
        <f t="shared" si="247"/>
        <v>0</v>
      </c>
      <c r="G6639" s="7" t="str">
        <f>IF(D6639&gt;Частотометр!B9,"высокочаст",IF(AND(Частотометр!C9&lt;D6639, D6639&lt;Частотометр!B9),"среднечаст","низкочаст"))</f>
        <v>низкочаст</v>
      </c>
      <c r="H6639" s="7" t="str">
        <f>IF(E6639&gt;Частотометр!B28,"высокая",IF(AND(Частотометр!C28&lt;E6639, E6639&lt;Частотометр!B28),"средняя","низкая"))</f>
        <v>низкая</v>
      </c>
      <c r="I6639" s="1"/>
    </row>
    <row r="6640" spans="1:9" x14ac:dyDescent="0.2">
      <c r="A6640" s="8">
        <f t="shared" si="246"/>
        <v>0</v>
      </c>
      <c r="B6640" s="8">
        <f t="shared" si="247"/>
        <v>0</v>
      </c>
      <c r="G6640" s="7" t="str">
        <f>IF(D6640&gt;Частотометр!B9,"высокочаст",IF(AND(Частотометр!C9&lt;D6640, D6640&lt;Частотометр!B9),"среднечаст","низкочаст"))</f>
        <v>низкочаст</v>
      </c>
      <c r="H6640" s="7" t="str">
        <f>IF(E6640&gt;Частотометр!B28,"высокая",IF(AND(Частотометр!C28&lt;E6640, E6640&lt;Частотометр!B28),"средняя","низкая"))</f>
        <v>низкая</v>
      </c>
      <c r="I6640" s="1"/>
    </row>
    <row r="6641" spans="1:9" x14ac:dyDescent="0.2">
      <c r="A6641" s="8">
        <f t="shared" si="246"/>
        <v>0</v>
      </c>
      <c r="B6641" s="8">
        <f t="shared" si="247"/>
        <v>0</v>
      </c>
      <c r="G6641" s="7" t="str">
        <f>IF(D6641&gt;Частотометр!B9,"высокочаст",IF(AND(Частотометр!C9&lt;D6641, D6641&lt;Частотометр!B9),"среднечаст","низкочаст"))</f>
        <v>низкочаст</v>
      </c>
      <c r="H6641" s="7" t="str">
        <f>IF(E6641&gt;Частотометр!B28,"высокая",IF(AND(Частотометр!C28&lt;E6641, E6641&lt;Частотометр!B28),"средняя","низкая"))</f>
        <v>низкая</v>
      </c>
      <c r="I6641" s="1"/>
    </row>
    <row r="6642" spans="1:9" x14ac:dyDescent="0.2">
      <c r="A6642" s="8">
        <f t="shared" si="246"/>
        <v>0</v>
      </c>
      <c r="B6642" s="8">
        <f t="shared" si="247"/>
        <v>0</v>
      </c>
      <c r="G6642" s="7" t="str">
        <f>IF(D6642&gt;Частотометр!B9,"высокочаст",IF(AND(Частотометр!C9&lt;D6642, D6642&lt;Частотометр!B9),"среднечаст","низкочаст"))</f>
        <v>низкочаст</v>
      </c>
      <c r="H6642" s="7" t="str">
        <f>IF(E6642&gt;Частотометр!B28,"высокая",IF(AND(Частотометр!C28&lt;E6642, E6642&lt;Частотометр!B28),"средняя","низкая"))</f>
        <v>низкая</v>
      </c>
      <c r="I6642" s="1"/>
    </row>
    <row r="6643" spans="1:9" x14ac:dyDescent="0.2">
      <c r="A6643" s="8">
        <f t="shared" si="246"/>
        <v>0</v>
      </c>
      <c r="B6643" s="8">
        <f t="shared" si="247"/>
        <v>0</v>
      </c>
      <c r="G6643" s="7" t="str">
        <f>IF(D6643&gt;Частотометр!B9,"высокочаст",IF(AND(Частотометр!C9&lt;D6643, D6643&lt;Частотометр!B9),"среднечаст","низкочаст"))</f>
        <v>низкочаст</v>
      </c>
      <c r="H6643" s="7" t="str">
        <f>IF(E6643&gt;Частотометр!B28,"высокая",IF(AND(Частотометр!C28&lt;E6643, E6643&lt;Частотометр!B28),"средняя","низкая"))</f>
        <v>низкая</v>
      </c>
      <c r="I6643" s="1"/>
    </row>
    <row r="6644" spans="1:9" x14ac:dyDescent="0.2">
      <c r="A6644" s="8">
        <f t="shared" si="246"/>
        <v>0</v>
      </c>
      <c r="B6644" s="8">
        <f t="shared" si="247"/>
        <v>0</v>
      </c>
      <c r="G6644" s="7" t="str">
        <f>IF(D6644&gt;Частотометр!B9,"высокочаст",IF(AND(Частотометр!C9&lt;D6644, D6644&lt;Частотометр!B9),"среднечаст","низкочаст"))</f>
        <v>низкочаст</v>
      </c>
      <c r="H6644" s="7" t="str">
        <f>IF(E6644&gt;Частотометр!B28,"высокая",IF(AND(Частотометр!C28&lt;E6644, E6644&lt;Частотометр!B28),"средняя","низкая"))</f>
        <v>низкая</v>
      </c>
      <c r="I6644" s="1"/>
    </row>
    <row r="6645" spans="1:9" x14ac:dyDescent="0.2">
      <c r="A6645" s="8">
        <f t="shared" si="246"/>
        <v>0</v>
      </c>
      <c r="B6645" s="8">
        <f t="shared" si="247"/>
        <v>0</v>
      </c>
      <c r="G6645" s="7" t="str">
        <f>IF(D6645&gt;Частотометр!B9,"высокочаст",IF(AND(Частотометр!C9&lt;D6645, D6645&lt;Частотометр!B9),"среднечаст","низкочаст"))</f>
        <v>низкочаст</v>
      </c>
      <c r="H6645" s="7" t="str">
        <f>IF(E6645&gt;Частотометр!B28,"высокая",IF(AND(Частотометр!C28&lt;E6645, E6645&lt;Частотометр!B28),"средняя","низкая"))</f>
        <v>низкая</v>
      </c>
      <c r="I6645" s="1"/>
    </row>
    <row r="6646" spans="1:9" x14ac:dyDescent="0.2">
      <c r="A6646" s="8">
        <f t="shared" si="246"/>
        <v>0</v>
      </c>
      <c r="B6646" s="8">
        <f t="shared" si="247"/>
        <v>0</v>
      </c>
      <c r="G6646" s="7" t="str">
        <f>IF(D6646&gt;Частотометр!B9,"высокочаст",IF(AND(Частотометр!C9&lt;D6646, D6646&lt;Частотометр!B9),"среднечаст","низкочаст"))</f>
        <v>низкочаст</v>
      </c>
      <c r="H6646" s="7" t="str">
        <f>IF(E6646&gt;Частотометр!B28,"высокая",IF(AND(Частотометр!C28&lt;E6646, E6646&lt;Частотометр!B28),"средняя","низкая"))</f>
        <v>низкая</v>
      </c>
      <c r="I6646" s="1"/>
    </row>
    <row r="6647" spans="1:9" x14ac:dyDescent="0.2">
      <c r="A6647" s="8">
        <f t="shared" si="246"/>
        <v>0</v>
      </c>
      <c r="B6647" s="8">
        <f t="shared" si="247"/>
        <v>0</v>
      </c>
      <c r="G6647" s="7" t="str">
        <f>IF(D6647&gt;Частотометр!B9,"высокочаст",IF(AND(Частотометр!C9&lt;D6647, D6647&lt;Частотометр!B9),"среднечаст","низкочаст"))</f>
        <v>низкочаст</v>
      </c>
      <c r="H6647" s="7" t="str">
        <f>IF(E6647&gt;Частотометр!B28,"высокая",IF(AND(Частотометр!C28&lt;E6647, E6647&lt;Частотометр!B28),"средняя","низкая"))</f>
        <v>низкая</v>
      </c>
      <c r="I6647" s="1"/>
    </row>
    <row r="6648" spans="1:9" x14ac:dyDescent="0.2">
      <c r="A6648" s="8">
        <f t="shared" si="246"/>
        <v>0</v>
      </c>
      <c r="B6648" s="8">
        <f t="shared" si="247"/>
        <v>0</v>
      </c>
      <c r="G6648" s="7" t="str">
        <f>IF(D6648&gt;Частотометр!B9,"высокочаст",IF(AND(Частотометр!C9&lt;D6648, D6648&lt;Частотометр!B9),"среднечаст","низкочаст"))</f>
        <v>низкочаст</v>
      </c>
      <c r="H6648" s="7" t="str">
        <f>IF(E6648&gt;Частотометр!B28,"высокая",IF(AND(Частотометр!C28&lt;E6648, E6648&lt;Частотометр!B28),"средняя","низкая"))</f>
        <v>низкая</v>
      </c>
      <c r="I6648" s="1"/>
    </row>
    <row r="6649" spans="1:9" x14ac:dyDescent="0.2">
      <c r="A6649" s="8">
        <f t="shared" si="246"/>
        <v>0</v>
      </c>
      <c r="B6649" s="8">
        <f t="shared" si="247"/>
        <v>0</v>
      </c>
      <c r="G6649" s="7" t="str">
        <f>IF(D6649&gt;Частотометр!B9,"высокочаст",IF(AND(Частотометр!C9&lt;D6649, D6649&lt;Частотометр!B9),"среднечаст","низкочаст"))</f>
        <v>низкочаст</v>
      </c>
      <c r="H6649" s="7" t="str">
        <f>IF(E6649&gt;Частотометр!B28,"высокая",IF(AND(Частотометр!C28&lt;E6649, E6649&lt;Частотометр!B28),"средняя","низкая"))</f>
        <v>низкая</v>
      </c>
      <c r="I6649" s="1"/>
    </row>
    <row r="6650" spans="1:9" x14ac:dyDescent="0.2">
      <c r="A6650" s="8">
        <f t="shared" si="246"/>
        <v>0</v>
      </c>
      <c r="B6650" s="8">
        <f t="shared" si="247"/>
        <v>0</v>
      </c>
      <c r="G6650" s="7" t="str">
        <f>IF(D6650&gt;Частотометр!B9,"высокочаст",IF(AND(Частотометр!C9&lt;D6650, D6650&lt;Частотометр!B9),"среднечаст","низкочаст"))</f>
        <v>низкочаст</v>
      </c>
      <c r="H6650" s="7" t="str">
        <f>IF(E6650&gt;Частотометр!B28,"высокая",IF(AND(Частотометр!C28&lt;E6650, E6650&lt;Частотометр!B28),"средняя","низкая"))</f>
        <v>низкая</v>
      </c>
      <c r="I6650" s="1"/>
    </row>
    <row r="6651" spans="1:9" x14ac:dyDescent="0.2">
      <c r="A6651" s="8">
        <f t="shared" si="246"/>
        <v>0</v>
      </c>
      <c r="B6651" s="8">
        <f t="shared" si="247"/>
        <v>0</v>
      </c>
      <c r="G6651" s="7" t="str">
        <f>IF(D6651&gt;Частотометр!B9,"высокочаст",IF(AND(Частотометр!C9&lt;D6651, D6651&lt;Частотометр!B9),"среднечаст","низкочаст"))</f>
        <v>низкочаст</v>
      </c>
      <c r="H6651" s="7" t="str">
        <f>IF(E6651&gt;Частотометр!B28,"высокая",IF(AND(Частотометр!C28&lt;E6651, E6651&lt;Частотометр!B28),"средняя","низкая"))</f>
        <v>низкая</v>
      </c>
      <c r="I6651" s="1"/>
    </row>
    <row r="6652" spans="1:9" x14ac:dyDescent="0.2">
      <c r="A6652" s="8">
        <f t="shared" si="246"/>
        <v>0</v>
      </c>
      <c r="B6652" s="8">
        <f t="shared" si="247"/>
        <v>0</v>
      </c>
      <c r="G6652" s="7" t="str">
        <f>IF(D6652&gt;Частотометр!B9,"высокочаст",IF(AND(Частотометр!C9&lt;D6652, D6652&lt;Частотометр!B9),"среднечаст","низкочаст"))</f>
        <v>низкочаст</v>
      </c>
      <c r="H6652" s="7" t="str">
        <f>IF(E6652&gt;Частотометр!B28,"высокая",IF(AND(Частотометр!C28&lt;E6652, E6652&lt;Частотометр!B28),"средняя","низкая"))</f>
        <v>низкая</v>
      </c>
      <c r="I6652" s="1"/>
    </row>
    <row r="6653" spans="1:9" x14ac:dyDescent="0.2">
      <c r="A6653" s="8">
        <f t="shared" si="246"/>
        <v>0</v>
      </c>
      <c r="B6653" s="8">
        <f t="shared" si="247"/>
        <v>0</v>
      </c>
      <c r="G6653" s="7" t="str">
        <f>IF(D6653&gt;Частотометр!B9,"высокочаст",IF(AND(Частотометр!C9&lt;D6653, D6653&lt;Частотометр!B9),"среднечаст","низкочаст"))</f>
        <v>низкочаст</v>
      </c>
      <c r="H6653" s="7" t="str">
        <f>IF(E6653&gt;Частотометр!B28,"высокая",IF(AND(Частотометр!C28&lt;E6653, E6653&lt;Частотометр!B28),"средняя","низкая"))</f>
        <v>низкая</v>
      </c>
      <c r="I6653" s="1"/>
    </row>
    <row r="6654" spans="1:9" x14ac:dyDescent="0.2">
      <c r="A6654" s="8">
        <f t="shared" si="246"/>
        <v>0</v>
      </c>
      <c r="B6654" s="8">
        <f t="shared" si="247"/>
        <v>0</v>
      </c>
      <c r="G6654" s="7" t="str">
        <f>IF(D6654&gt;Частотометр!B9,"высокочаст",IF(AND(Частотометр!C9&lt;D6654, D6654&lt;Частотометр!B9),"среднечаст","низкочаст"))</f>
        <v>низкочаст</v>
      </c>
      <c r="H6654" s="7" t="str">
        <f>IF(E6654&gt;Частотометр!B28,"высокая",IF(AND(Частотометр!C28&lt;E6654, E6654&lt;Частотометр!B28),"средняя","низкая"))</f>
        <v>низкая</v>
      </c>
      <c r="I6654" s="1"/>
    </row>
    <row r="6655" spans="1:9" x14ac:dyDescent="0.2">
      <c r="A6655" s="8">
        <f t="shared" si="246"/>
        <v>0</v>
      </c>
      <c r="B6655" s="8">
        <f t="shared" si="247"/>
        <v>0</v>
      </c>
      <c r="G6655" s="7" t="str">
        <f>IF(D6655&gt;Частотометр!B9,"высокочаст",IF(AND(Частотометр!C9&lt;D6655, D6655&lt;Частотометр!B9),"среднечаст","низкочаст"))</f>
        <v>низкочаст</v>
      </c>
      <c r="H6655" s="7" t="str">
        <f>IF(E6655&gt;Частотометр!B28,"высокая",IF(AND(Частотометр!C28&lt;E6655, E6655&lt;Частотометр!B28),"средняя","низкая"))</f>
        <v>низкая</v>
      </c>
      <c r="I6655" s="1"/>
    </row>
    <row r="6656" spans="1:9" x14ac:dyDescent="0.2">
      <c r="A6656" s="8">
        <f t="shared" si="246"/>
        <v>0</v>
      </c>
      <c r="B6656" s="8">
        <f t="shared" si="247"/>
        <v>0</v>
      </c>
      <c r="G6656" s="7" t="str">
        <f>IF(D6656&gt;Частотометр!B9,"высокочаст",IF(AND(Частотометр!C9&lt;D6656, D6656&lt;Частотометр!B9),"среднечаст","низкочаст"))</f>
        <v>низкочаст</v>
      </c>
      <c r="H6656" s="7" t="str">
        <f>IF(E6656&gt;Частотометр!B28,"высокая",IF(AND(Частотометр!C28&lt;E6656, E6656&lt;Частотометр!B28),"средняя","низкая"))</f>
        <v>низкая</v>
      </c>
      <c r="I6656" s="1"/>
    </row>
    <row r="6657" spans="1:9" x14ac:dyDescent="0.2">
      <c r="A6657" s="8">
        <f t="shared" si="246"/>
        <v>0</v>
      </c>
      <c r="B6657" s="8">
        <f t="shared" si="247"/>
        <v>0</v>
      </c>
      <c r="G6657" s="7" t="str">
        <f>IF(D6657&gt;Частотометр!B9,"высокочаст",IF(AND(Частотометр!C9&lt;D6657, D6657&lt;Частотометр!B9),"среднечаст","низкочаст"))</f>
        <v>низкочаст</v>
      </c>
      <c r="H6657" s="7" t="str">
        <f>IF(E6657&gt;Частотометр!B28,"высокая",IF(AND(Частотометр!C28&lt;E6657, E6657&lt;Частотометр!B28),"средняя","низкая"))</f>
        <v>низкая</v>
      </c>
      <c r="I6657" s="1"/>
    </row>
    <row r="6658" spans="1:9" x14ac:dyDescent="0.2">
      <c r="A6658" s="8">
        <f t="shared" ref="A6658:A6721" si="248">IF(ISBLANK(C6658),0,LEN(TRIM(C6658))-LEN(SUBSTITUTE(C6658," ",""))+1)</f>
        <v>0</v>
      </c>
      <c r="B6658" s="8">
        <f t="shared" ref="B6658:B6721" si="249">LEN(C6658)</f>
        <v>0</v>
      </c>
      <c r="G6658" s="7" t="str">
        <f>IF(D6658&gt;Частотометр!B9,"высокочаст",IF(AND(Частотометр!C9&lt;D6658, D6658&lt;Частотометр!B9),"среднечаст","низкочаст"))</f>
        <v>низкочаст</v>
      </c>
      <c r="H6658" s="7" t="str">
        <f>IF(E6658&gt;Частотометр!B28,"высокая",IF(AND(Частотометр!C28&lt;E6658, E6658&lt;Частотометр!B28),"средняя","низкая"))</f>
        <v>низкая</v>
      </c>
      <c r="I6658" s="1"/>
    </row>
    <row r="6659" spans="1:9" x14ac:dyDescent="0.2">
      <c r="A6659" s="8">
        <f t="shared" si="248"/>
        <v>0</v>
      </c>
      <c r="B6659" s="8">
        <f t="shared" si="249"/>
        <v>0</v>
      </c>
      <c r="G6659" s="7" t="str">
        <f>IF(D6659&gt;Частотометр!B9,"высокочаст",IF(AND(Частотометр!C9&lt;D6659, D6659&lt;Частотометр!B9),"среднечаст","низкочаст"))</f>
        <v>низкочаст</v>
      </c>
      <c r="H6659" s="7" t="str">
        <f>IF(E6659&gt;Частотометр!B28,"высокая",IF(AND(Частотометр!C28&lt;E6659, E6659&lt;Частотометр!B28),"средняя","низкая"))</f>
        <v>низкая</v>
      </c>
      <c r="I6659" s="1"/>
    </row>
    <row r="6660" spans="1:9" x14ac:dyDescent="0.2">
      <c r="A6660" s="8">
        <f t="shared" si="248"/>
        <v>0</v>
      </c>
      <c r="B6660" s="8">
        <f t="shared" si="249"/>
        <v>0</v>
      </c>
      <c r="G6660" s="7" t="str">
        <f>IF(D6660&gt;Частотометр!B9,"высокочаст",IF(AND(Частотометр!C9&lt;D6660, D6660&lt;Частотометр!B9),"среднечаст","низкочаст"))</f>
        <v>низкочаст</v>
      </c>
      <c r="H6660" s="7" t="str">
        <f>IF(E6660&gt;Частотометр!B28,"высокая",IF(AND(Частотометр!C28&lt;E6660, E6660&lt;Частотометр!B28),"средняя","низкая"))</f>
        <v>низкая</v>
      </c>
      <c r="I6660" s="1"/>
    </row>
    <row r="6661" spans="1:9" x14ac:dyDescent="0.2">
      <c r="A6661" s="8">
        <f t="shared" si="248"/>
        <v>0</v>
      </c>
      <c r="B6661" s="8">
        <f t="shared" si="249"/>
        <v>0</v>
      </c>
      <c r="G6661" s="7" t="str">
        <f>IF(D6661&gt;Частотометр!B9,"высокочаст",IF(AND(Частотометр!C9&lt;D6661, D6661&lt;Частотометр!B9),"среднечаст","низкочаст"))</f>
        <v>низкочаст</v>
      </c>
      <c r="H6661" s="7" t="str">
        <f>IF(E6661&gt;Частотометр!B28,"высокая",IF(AND(Частотометр!C28&lt;E6661, E6661&lt;Частотометр!B28),"средняя","низкая"))</f>
        <v>низкая</v>
      </c>
      <c r="I6661" s="1"/>
    </row>
    <row r="6662" spans="1:9" x14ac:dyDescent="0.2">
      <c r="A6662" s="8">
        <f t="shared" si="248"/>
        <v>0</v>
      </c>
      <c r="B6662" s="8">
        <f t="shared" si="249"/>
        <v>0</v>
      </c>
      <c r="G6662" s="7" t="str">
        <f>IF(D6662&gt;Частотометр!B9,"высокочаст",IF(AND(Частотометр!C9&lt;D6662, D6662&lt;Частотометр!B9),"среднечаст","низкочаст"))</f>
        <v>низкочаст</v>
      </c>
      <c r="H6662" s="7" t="str">
        <f>IF(E6662&gt;Частотометр!B28,"высокая",IF(AND(Частотометр!C28&lt;E6662, E6662&lt;Частотометр!B28),"средняя","низкая"))</f>
        <v>низкая</v>
      </c>
      <c r="I6662" s="1"/>
    </row>
    <row r="6663" spans="1:9" x14ac:dyDescent="0.2">
      <c r="A6663" s="8">
        <f t="shared" si="248"/>
        <v>0</v>
      </c>
      <c r="B6663" s="8">
        <f t="shared" si="249"/>
        <v>0</v>
      </c>
      <c r="G6663" s="7" t="str">
        <f>IF(D6663&gt;Частотометр!B9,"высокочаст",IF(AND(Частотометр!C9&lt;D6663, D6663&lt;Частотометр!B9),"среднечаст","низкочаст"))</f>
        <v>низкочаст</v>
      </c>
      <c r="H6663" s="7" t="str">
        <f>IF(E6663&gt;Частотометр!B28,"высокая",IF(AND(Частотометр!C28&lt;E6663, E6663&lt;Частотометр!B28),"средняя","низкая"))</f>
        <v>низкая</v>
      </c>
      <c r="I6663" s="1"/>
    </row>
    <row r="6664" spans="1:9" x14ac:dyDescent="0.2">
      <c r="A6664" s="8">
        <f t="shared" si="248"/>
        <v>0</v>
      </c>
      <c r="B6664" s="8">
        <f t="shared" si="249"/>
        <v>0</v>
      </c>
      <c r="G6664" s="7" t="str">
        <f>IF(D6664&gt;Частотометр!B9,"высокочаст",IF(AND(Частотометр!C9&lt;D6664, D6664&lt;Частотометр!B9),"среднечаст","низкочаст"))</f>
        <v>низкочаст</v>
      </c>
      <c r="H6664" s="7" t="str">
        <f>IF(E6664&gt;Частотометр!B28,"высокая",IF(AND(Частотометр!C28&lt;E6664, E6664&lt;Частотометр!B28),"средняя","низкая"))</f>
        <v>низкая</v>
      </c>
      <c r="I6664" s="1"/>
    </row>
    <row r="6665" spans="1:9" x14ac:dyDescent="0.2">
      <c r="A6665" s="8">
        <f t="shared" si="248"/>
        <v>0</v>
      </c>
      <c r="B6665" s="8">
        <f t="shared" si="249"/>
        <v>0</v>
      </c>
      <c r="G6665" s="7" t="str">
        <f>IF(D6665&gt;Частотометр!B9,"высокочаст",IF(AND(Частотометр!C9&lt;D6665, D6665&lt;Частотометр!B9),"среднечаст","низкочаст"))</f>
        <v>низкочаст</v>
      </c>
      <c r="H6665" s="7" t="str">
        <f>IF(E6665&gt;Частотометр!B28,"высокая",IF(AND(Частотометр!C28&lt;E6665, E6665&lt;Частотометр!B28),"средняя","низкая"))</f>
        <v>низкая</v>
      </c>
      <c r="I6665" s="1"/>
    </row>
    <row r="6666" spans="1:9" x14ac:dyDescent="0.2">
      <c r="A6666" s="8">
        <f t="shared" si="248"/>
        <v>0</v>
      </c>
      <c r="B6666" s="8">
        <f t="shared" si="249"/>
        <v>0</v>
      </c>
      <c r="G6666" s="7" t="str">
        <f>IF(D6666&gt;Частотометр!B9,"высокочаст",IF(AND(Частотометр!C9&lt;D6666, D6666&lt;Частотометр!B9),"среднечаст","низкочаст"))</f>
        <v>низкочаст</v>
      </c>
      <c r="H6666" s="7" t="str">
        <f>IF(E6666&gt;Частотометр!B28,"высокая",IF(AND(Частотометр!C28&lt;E6666, E6666&lt;Частотометр!B28),"средняя","низкая"))</f>
        <v>низкая</v>
      </c>
      <c r="I6666" s="1"/>
    </row>
    <row r="6667" spans="1:9" x14ac:dyDescent="0.2">
      <c r="A6667" s="8">
        <f t="shared" si="248"/>
        <v>0</v>
      </c>
      <c r="B6667" s="8">
        <f t="shared" si="249"/>
        <v>0</v>
      </c>
      <c r="G6667" s="7" t="str">
        <f>IF(D6667&gt;Частотометр!B9,"высокочаст",IF(AND(Частотометр!C9&lt;D6667, D6667&lt;Частотометр!B9),"среднечаст","низкочаст"))</f>
        <v>низкочаст</v>
      </c>
      <c r="H6667" s="7" t="str">
        <f>IF(E6667&gt;Частотометр!B28,"высокая",IF(AND(Частотометр!C28&lt;E6667, E6667&lt;Частотометр!B28),"средняя","низкая"))</f>
        <v>низкая</v>
      </c>
      <c r="I6667" s="1"/>
    </row>
    <row r="6668" spans="1:9" x14ac:dyDescent="0.2">
      <c r="A6668" s="8">
        <f t="shared" si="248"/>
        <v>0</v>
      </c>
      <c r="B6668" s="8">
        <f t="shared" si="249"/>
        <v>0</v>
      </c>
      <c r="G6668" s="7" t="str">
        <f>IF(D6668&gt;Частотометр!B9,"высокочаст",IF(AND(Частотометр!C9&lt;D6668, D6668&lt;Частотометр!B9),"среднечаст","низкочаст"))</f>
        <v>низкочаст</v>
      </c>
      <c r="H6668" s="7" t="str">
        <f>IF(E6668&gt;Частотометр!B28,"высокая",IF(AND(Частотометр!C28&lt;E6668, E6668&lt;Частотометр!B28),"средняя","низкая"))</f>
        <v>низкая</v>
      </c>
      <c r="I6668" s="1"/>
    </row>
    <row r="6669" spans="1:9" x14ac:dyDescent="0.2">
      <c r="A6669" s="8">
        <f t="shared" si="248"/>
        <v>0</v>
      </c>
      <c r="B6669" s="8">
        <f t="shared" si="249"/>
        <v>0</v>
      </c>
      <c r="G6669" s="7" t="str">
        <f>IF(D6669&gt;Частотометр!B9,"высокочаст",IF(AND(Частотометр!C9&lt;D6669, D6669&lt;Частотометр!B9),"среднечаст","низкочаст"))</f>
        <v>низкочаст</v>
      </c>
      <c r="H6669" s="7" t="str">
        <f>IF(E6669&gt;Частотометр!B28,"высокая",IF(AND(Частотометр!C28&lt;E6669, E6669&lt;Частотометр!B28),"средняя","низкая"))</f>
        <v>низкая</v>
      </c>
      <c r="I6669" s="1"/>
    </row>
    <row r="6670" spans="1:9" x14ac:dyDescent="0.2">
      <c r="A6670" s="8">
        <f t="shared" si="248"/>
        <v>0</v>
      </c>
      <c r="B6670" s="8">
        <f t="shared" si="249"/>
        <v>0</v>
      </c>
      <c r="G6670" s="7" t="str">
        <f>IF(D6670&gt;Частотометр!B9,"высокочаст",IF(AND(Частотометр!C9&lt;D6670, D6670&lt;Частотометр!B9),"среднечаст","низкочаст"))</f>
        <v>низкочаст</v>
      </c>
      <c r="H6670" s="7" t="str">
        <f>IF(E6670&gt;Частотометр!B28,"высокая",IF(AND(Частотометр!C28&lt;E6670, E6670&lt;Частотометр!B28),"средняя","низкая"))</f>
        <v>низкая</v>
      </c>
      <c r="I6670" s="1"/>
    </row>
    <row r="6671" spans="1:9" x14ac:dyDescent="0.2">
      <c r="A6671" s="8">
        <f t="shared" si="248"/>
        <v>0</v>
      </c>
      <c r="B6671" s="8">
        <f t="shared" si="249"/>
        <v>0</v>
      </c>
      <c r="G6671" s="7" t="str">
        <f>IF(D6671&gt;Частотометр!B9,"высокочаст",IF(AND(Частотометр!C9&lt;D6671, D6671&lt;Частотометр!B9),"среднечаст","низкочаст"))</f>
        <v>низкочаст</v>
      </c>
      <c r="H6671" s="7" t="str">
        <f>IF(E6671&gt;Частотометр!B28,"высокая",IF(AND(Частотометр!C28&lt;E6671, E6671&lt;Частотометр!B28),"средняя","низкая"))</f>
        <v>низкая</v>
      </c>
      <c r="I6671" s="1"/>
    </row>
    <row r="6672" spans="1:9" x14ac:dyDescent="0.2">
      <c r="A6672" s="8">
        <f t="shared" si="248"/>
        <v>0</v>
      </c>
      <c r="B6672" s="8">
        <f t="shared" si="249"/>
        <v>0</v>
      </c>
      <c r="G6672" s="7" t="str">
        <f>IF(D6672&gt;Частотометр!B9,"высокочаст",IF(AND(Частотометр!C9&lt;D6672, D6672&lt;Частотометр!B9),"среднечаст","низкочаст"))</f>
        <v>низкочаст</v>
      </c>
      <c r="H6672" s="7" t="str">
        <f>IF(E6672&gt;Частотометр!B28,"высокая",IF(AND(Частотометр!C28&lt;E6672, E6672&lt;Частотометр!B28),"средняя","низкая"))</f>
        <v>низкая</v>
      </c>
      <c r="I6672" s="1"/>
    </row>
    <row r="6673" spans="1:9" x14ac:dyDescent="0.2">
      <c r="A6673" s="8">
        <f t="shared" si="248"/>
        <v>0</v>
      </c>
      <c r="B6673" s="8">
        <f t="shared" si="249"/>
        <v>0</v>
      </c>
      <c r="G6673" s="7" t="str">
        <f>IF(D6673&gt;Частотометр!B9,"высокочаст",IF(AND(Частотометр!C9&lt;D6673, D6673&lt;Частотометр!B9),"среднечаст","низкочаст"))</f>
        <v>низкочаст</v>
      </c>
      <c r="H6673" s="7" t="str">
        <f>IF(E6673&gt;Частотометр!B28,"высокая",IF(AND(Частотометр!C28&lt;E6673, E6673&lt;Частотометр!B28),"средняя","низкая"))</f>
        <v>низкая</v>
      </c>
      <c r="I6673" s="1"/>
    </row>
    <row r="6674" spans="1:9" x14ac:dyDescent="0.2">
      <c r="A6674" s="8">
        <f t="shared" si="248"/>
        <v>0</v>
      </c>
      <c r="B6674" s="8">
        <f t="shared" si="249"/>
        <v>0</v>
      </c>
      <c r="G6674" s="7" t="str">
        <f>IF(D6674&gt;Частотометр!B9,"высокочаст",IF(AND(Частотометр!C9&lt;D6674, D6674&lt;Частотометр!B9),"среднечаст","низкочаст"))</f>
        <v>низкочаст</v>
      </c>
      <c r="H6674" s="7" t="str">
        <f>IF(E6674&gt;Частотометр!B28,"высокая",IF(AND(Частотометр!C28&lt;E6674, E6674&lt;Частотометр!B28),"средняя","низкая"))</f>
        <v>низкая</v>
      </c>
      <c r="I6674" s="1"/>
    </row>
    <row r="6675" spans="1:9" x14ac:dyDescent="0.2">
      <c r="A6675" s="8">
        <f t="shared" si="248"/>
        <v>0</v>
      </c>
      <c r="B6675" s="8">
        <f t="shared" si="249"/>
        <v>0</v>
      </c>
      <c r="G6675" s="7" t="str">
        <f>IF(D6675&gt;Частотометр!B9,"высокочаст",IF(AND(Частотометр!C9&lt;D6675, D6675&lt;Частотометр!B9),"среднечаст","низкочаст"))</f>
        <v>низкочаст</v>
      </c>
      <c r="H6675" s="7" t="str">
        <f>IF(E6675&gt;Частотометр!B28,"высокая",IF(AND(Частотометр!C28&lt;E6675, E6675&lt;Частотометр!B28),"средняя","низкая"))</f>
        <v>низкая</v>
      </c>
      <c r="I6675" s="1"/>
    </row>
    <row r="6676" spans="1:9" x14ac:dyDescent="0.2">
      <c r="A6676" s="8">
        <f t="shared" si="248"/>
        <v>0</v>
      </c>
      <c r="B6676" s="8">
        <f t="shared" si="249"/>
        <v>0</v>
      </c>
      <c r="G6676" s="7" t="str">
        <f>IF(D6676&gt;Частотометр!B9,"высокочаст",IF(AND(Частотометр!C9&lt;D6676, D6676&lt;Частотометр!B9),"среднечаст","низкочаст"))</f>
        <v>низкочаст</v>
      </c>
      <c r="H6676" s="7" t="str">
        <f>IF(E6676&gt;Частотометр!B28,"высокая",IF(AND(Частотометр!C28&lt;E6676, E6676&lt;Частотометр!B28),"средняя","низкая"))</f>
        <v>низкая</v>
      </c>
      <c r="I6676" s="1"/>
    </row>
    <row r="6677" spans="1:9" x14ac:dyDescent="0.2">
      <c r="A6677" s="8">
        <f t="shared" si="248"/>
        <v>0</v>
      </c>
      <c r="B6677" s="8">
        <f t="shared" si="249"/>
        <v>0</v>
      </c>
      <c r="G6677" s="7" t="str">
        <f>IF(D6677&gt;Частотометр!B9,"высокочаст",IF(AND(Частотометр!C9&lt;D6677, D6677&lt;Частотометр!B9),"среднечаст","низкочаст"))</f>
        <v>низкочаст</v>
      </c>
      <c r="H6677" s="7" t="str">
        <f>IF(E6677&gt;Частотометр!B28,"высокая",IF(AND(Частотометр!C28&lt;E6677, E6677&lt;Частотометр!B28),"средняя","низкая"))</f>
        <v>низкая</v>
      </c>
      <c r="I6677" s="1"/>
    </row>
    <row r="6678" spans="1:9" x14ac:dyDescent="0.2">
      <c r="A6678" s="8">
        <f t="shared" si="248"/>
        <v>0</v>
      </c>
      <c r="B6678" s="8">
        <f t="shared" si="249"/>
        <v>0</v>
      </c>
      <c r="G6678" s="7" t="str">
        <f>IF(D6678&gt;Частотометр!B9,"высокочаст",IF(AND(Частотометр!C9&lt;D6678, D6678&lt;Частотометр!B9),"среднечаст","низкочаст"))</f>
        <v>низкочаст</v>
      </c>
      <c r="H6678" s="7" t="str">
        <f>IF(E6678&gt;Частотометр!B28,"высокая",IF(AND(Частотометр!C28&lt;E6678, E6678&lt;Частотометр!B28),"средняя","низкая"))</f>
        <v>низкая</v>
      </c>
      <c r="I6678" s="1"/>
    </row>
    <row r="6679" spans="1:9" x14ac:dyDescent="0.2">
      <c r="A6679" s="8">
        <f t="shared" si="248"/>
        <v>0</v>
      </c>
      <c r="B6679" s="8">
        <f t="shared" si="249"/>
        <v>0</v>
      </c>
      <c r="G6679" s="7" t="str">
        <f>IF(D6679&gt;Частотометр!B9,"высокочаст",IF(AND(Частотометр!C9&lt;D6679, D6679&lt;Частотометр!B9),"среднечаст","низкочаст"))</f>
        <v>низкочаст</v>
      </c>
      <c r="H6679" s="7" t="str">
        <f>IF(E6679&gt;Частотометр!B28,"высокая",IF(AND(Частотометр!C28&lt;E6679, E6679&lt;Частотометр!B28),"средняя","низкая"))</f>
        <v>низкая</v>
      </c>
      <c r="I6679" s="1"/>
    </row>
    <row r="6680" spans="1:9" x14ac:dyDescent="0.2">
      <c r="A6680" s="8">
        <f t="shared" si="248"/>
        <v>0</v>
      </c>
      <c r="B6680" s="8">
        <f t="shared" si="249"/>
        <v>0</v>
      </c>
      <c r="G6680" s="7" t="str">
        <f>IF(D6680&gt;Частотометр!B9,"высокочаст",IF(AND(Частотометр!C9&lt;D6680, D6680&lt;Частотометр!B9),"среднечаст","низкочаст"))</f>
        <v>низкочаст</v>
      </c>
      <c r="H6680" s="7" t="str">
        <f>IF(E6680&gt;Частотометр!B28,"высокая",IF(AND(Частотометр!C28&lt;E6680, E6680&lt;Частотометр!B28),"средняя","низкая"))</f>
        <v>низкая</v>
      </c>
      <c r="I6680" s="1"/>
    </row>
    <row r="6681" spans="1:9" x14ac:dyDescent="0.2">
      <c r="A6681" s="8">
        <f t="shared" si="248"/>
        <v>0</v>
      </c>
      <c r="B6681" s="8">
        <f t="shared" si="249"/>
        <v>0</v>
      </c>
      <c r="G6681" s="7" t="str">
        <f>IF(D6681&gt;Частотометр!B9,"высокочаст",IF(AND(Частотометр!C9&lt;D6681, D6681&lt;Частотометр!B9),"среднечаст","низкочаст"))</f>
        <v>низкочаст</v>
      </c>
      <c r="H6681" s="7" t="str">
        <f>IF(E6681&gt;Частотометр!B28,"высокая",IF(AND(Частотометр!C28&lt;E6681, E6681&lt;Частотометр!B28),"средняя","низкая"))</f>
        <v>низкая</v>
      </c>
      <c r="I6681" s="1"/>
    </row>
    <row r="6682" spans="1:9" x14ac:dyDescent="0.2">
      <c r="A6682" s="8">
        <f t="shared" si="248"/>
        <v>0</v>
      </c>
      <c r="B6682" s="8">
        <f t="shared" si="249"/>
        <v>0</v>
      </c>
      <c r="G6682" s="7" t="str">
        <f>IF(D6682&gt;Частотометр!B9,"высокочаст",IF(AND(Частотометр!C9&lt;D6682, D6682&lt;Частотометр!B9),"среднечаст","низкочаст"))</f>
        <v>низкочаст</v>
      </c>
      <c r="H6682" s="7" t="str">
        <f>IF(E6682&gt;Частотометр!B28,"высокая",IF(AND(Частотометр!C28&lt;E6682, E6682&lt;Частотометр!B28),"средняя","низкая"))</f>
        <v>низкая</v>
      </c>
      <c r="I6682" s="1"/>
    </row>
    <row r="6683" spans="1:9" x14ac:dyDescent="0.2">
      <c r="A6683" s="8">
        <f t="shared" si="248"/>
        <v>0</v>
      </c>
      <c r="B6683" s="8">
        <f t="shared" si="249"/>
        <v>0</v>
      </c>
      <c r="G6683" s="7" t="str">
        <f>IF(D6683&gt;Частотометр!B9,"высокочаст",IF(AND(Частотометр!C9&lt;D6683, D6683&lt;Частотометр!B9),"среднечаст","низкочаст"))</f>
        <v>низкочаст</v>
      </c>
      <c r="H6683" s="7" t="str">
        <f>IF(E6683&gt;Частотометр!B28,"высокая",IF(AND(Частотометр!C28&lt;E6683, E6683&lt;Частотометр!B28),"средняя","низкая"))</f>
        <v>низкая</v>
      </c>
      <c r="I6683" s="1"/>
    </row>
    <row r="6684" spans="1:9" x14ac:dyDescent="0.2">
      <c r="A6684" s="8">
        <f t="shared" si="248"/>
        <v>0</v>
      </c>
      <c r="B6684" s="8">
        <f t="shared" si="249"/>
        <v>0</v>
      </c>
      <c r="G6684" s="7" t="str">
        <f>IF(D6684&gt;Частотометр!B9,"высокочаст",IF(AND(Частотометр!C9&lt;D6684, D6684&lt;Частотометр!B9),"среднечаст","низкочаст"))</f>
        <v>низкочаст</v>
      </c>
      <c r="H6684" s="7" t="str">
        <f>IF(E6684&gt;Частотометр!B28,"высокая",IF(AND(Частотометр!C28&lt;E6684, E6684&lt;Частотометр!B28),"средняя","низкая"))</f>
        <v>низкая</v>
      </c>
      <c r="I6684" s="1"/>
    </row>
    <row r="6685" spans="1:9" x14ac:dyDescent="0.2">
      <c r="A6685" s="8">
        <f t="shared" si="248"/>
        <v>0</v>
      </c>
      <c r="B6685" s="8">
        <f t="shared" si="249"/>
        <v>0</v>
      </c>
      <c r="G6685" s="7" t="str">
        <f>IF(D6685&gt;Частотометр!B9,"высокочаст",IF(AND(Частотометр!C9&lt;D6685, D6685&lt;Частотометр!B9),"среднечаст","низкочаст"))</f>
        <v>низкочаст</v>
      </c>
      <c r="H6685" s="7" t="str">
        <f>IF(E6685&gt;Частотометр!B28,"высокая",IF(AND(Частотометр!C28&lt;E6685, E6685&lt;Частотометр!B28),"средняя","низкая"))</f>
        <v>низкая</v>
      </c>
      <c r="I6685" s="1"/>
    </row>
    <row r="6686" spans="1:9" x14ac:dyDescent="0.2">
      <c r="A6686" s="8">
        <f t="shared" si="248"/>
        <v>0</v>
      </c>
      <c r="B6686" s="8">
        <f t="shared" si="249"/>
        <v>0</v>
      </c>
      <c r="G6686" s="7" t="str">
        <f>IF(D6686&gt;Частотометр!B9,"высокочаст",IF(AND(Частотометр!C9&lt;D6686, D6686&lt;Частотометр!B9),"среднечаст","низкочаст"))</f>
        <v>низкочаст</v>
      </c>
      <c r="H6686" s="7" t="str">
        <f>IF(E6686&gt;Частотометр!B28,"высокая",IF(AND(Частотометр!C28&lt;E6686, E6686&lt;Частотометр!B28),"средняя","низкая"))</f>
        <v>низкая</v>
      </c>
      <c r="I6686" s="1"/>
    </row>
    <row r="6687" spans="1:9" x14ac:dyDescent="0.2">
      <c r="A6687" s="8">
        <f t="shared" si="248"/>
        <v>0</v>
      </c>
      <c r="B6687" s="8">
        <f t="shared" si="249"/>
        <v>0</v>
      </c>
      <c r="G6687" s="7" t="str">
        <f>IF(D6687&gt;Частотометр!B9,"высокочаст",IF(AND(Частотометр!C9&lt;D6687, D6687&lt;Частотометр!B9),"среднечаст","низкочаст"))</f>
        <v>низкочаст</v>
      </c>
      <c r="H6687" s="7" t="str">
        <f>IF(E6687&gt;Частотометр!B28,"высокая",IF(AND(Частотометр!C28&lt;E6687, E6687&lt;Частотометр!B28),"средняя","низкая"))</f>
        <v>низкая</v>
      </c>
      <c r="I6687" s="1"/>
    </row>
    <row r="6688" spans="1:9" x14ac:dyDescent="0.2">
      <c r="A6688" s="8">
        <f t="shared" si="248"/>
        <v>0</v>
      </c>
      <c r="B6688" s="8">
        <f t="shared" si="249"/>
        <v>0</v>
      </c>
      <c r="G6688" s="7" t="str">
        <f>IF(D6688&gt;Частотометр!B9,"высокочаст",IF(AND(Частотометр!C9&lt;D6688, D6688&lt;Частотометр!B9),"среднечаст","низкочаст"))</f>
        <v>низкочаст</v>
      </c>
      <c r="H6688" s="7" t="str">
        <f>IF(E6688&gt;Частотометр!B28,"высокая",IF(AND(Частотометр!C28&lt;E6688, E6688&lt;Частотометр!B28),"средняя","низкая"))</f>
        <v>низкая</v>
      </c>
      <c r="I6688" s="1"/>
    </row>
    <row r="6689" spans="1:9" x14ac:dyDescent="0.2">
      <c r="A6689" s="8">
        <f t="shared" si="248"/>
        <v>0</v>
      </c>
      <c r="B6689" s="8">
        <f t="shared" si="249"/>
        <v>0</v>
      </c>
      <c r="G6689" s="7" t="str">
        <f>IF(D6689&gt;Частотометр!B9,"высокочаст",IF(AND(Частотометр!C9&lt;D6689, D6689&lt;Частотометр!B9),"среднечаст","низкочаст"))</f>
        <v>низкочаст</v>
      </c>
      <c r="H6689" s="7" t="str">
        <f>IF(E6689&gt;Частотометр!B28,"высокая",IF(AND(Частотометр!C28&lt;E6689, E6689&lt;Частотометр!B28),"средняя","низкая"))</f>
        <v>низкая</v>
      </c>
      <c r="I6689" s="1"/>
    </row>
    <row r="6690" spans="1:9" x14ac:dyDescent="0.2">
      <c r="A6690" s="8">
        <f t="shared" si="248"/>
        <v>0</v>
      </c>
      <c r="B6690" s="8">
        <f t="shared" si="249"/>
        <v>0</v>
      </c>
      <c r="G6690" s="7" t="str">
        <f>IF(D6690&gt;Частотометр!B9,"высокочаст",IF(AND(Частотометр!C9&lt;D6690, D6690&lt;Частотометр!B9),"среднечаст","низкочаст"))</f>
        <v>низкочаст</v>
      </c>
      <c r="H6690" s="7" t="str">
        <f>IF(E6690&gt;Частотометр!B28,"высокая",IF(AND(Частотометр!C28&lt;E6690, E6690&lt;Частотометр!B28),"средняя","низкая"))</f>
        <v>низкая</v>
      </c>
      <c r="I6690" s="1"/>
    </row>
    <row r="6691" spans="1:9" x14ac:dyDescent="0.2">
      <c r="A6691" s="8">
        <f t="shared" si="248"/>
        <v>0</v>
      </c>
      <c r="B6691" s="8">
        <f t="shared" si="249"/>
        <v>0</v>
      </c>
      <c r="G6691" s="7" t="str">
        <f>IF(D6691&gt;Частотометр!B9,"высокочаст",IF(AND(Частотометр!C9&lt;D6691, D6691&lt;Частотометр!B9),"среднечаст","низкочаст"))</f>
        <v>низкочаст</v>
      </c>
      <c r="H6691" s="7" t="str">
        <f>IF(E6691&gt;Частотометр!B28,"высокая",IF(AND(Частотометр!C28&lt;E6691, E6691&lt;Частотометр!B28),"средняя","низкая"))</f>
        <v>низкая</v>
      </c>
      <c r="I6691" s="1"/>
    </row>
    <row r="6692" spans="1:9" x14ac:dyDescent="0.2">
      <c r="A6692" s="8">
        <f t="shared" si="248"/>
        <v>0</v>
      </c>
      <c r="B6692" s="8">
        <f t="shared" si="249"/>
        <v>0</v>
      </c>
      <c r="G6692" s="7" t="str">
        <f>IF(D6692&gt;Частотометр!B9,"высокочаст",IF(AND(Частотометр!C9&lt;D6692, D6692&lt;Частотометр!B9),"среднечаст","низкочаст"))</f>
        <v>низкочаст</v>
      </c>
      <c r="H6692" s="7" t="str">
        <f>IF(E6692&gt;Частотометр!B28,"высокая",IF(AND(Частотометр!C28&lt;E6692, E6692&lt;Частотометр!B28),"средняя","низкая"))</f>
        <v>низкая</v>
      </c>
      <c r="I6692" s="1"/>
    </row>
    <row r="6693" spans="1:9" x14ac:dyDescent="0.2">
      <c r="A6693" s="8">
        <f t="shared" si="248"/>
        <v>0</v>
      </c>
      <c r="B6693" s="8">
        <f t="shared" si="249"/>
        <v>0</v>
      </c>
      <c r="G6693" s="7" t="str">
        <f>IF(D6693&gt;Частотометр!B9,"высокочаст",IF(AND(Частотометр!C9&lt;D6693, D6693&lt;Частотометр!B9),"среднечаст","низкочаст"))</f>
        <v>низкочаст</v>
      </c>
      <c r="H6693" s="7" t="str">
        <f>IF(E6693&gt;Частотометр!B28,"высокая",IF(AND(Частотометр!C28&lt;E6693, E6693&lt;Частотометр!B28),"средняя","низкая"))</f>
        <v>низкая</v>
      </c>
      <c r="I6693" s="1"/>
    </row>
    <row r="6694" spans="1:9" x14ac:dyDescent="0.2">
      <c r="A6694" s="8">
        <f t="shared" si="248"/>
        <v>0</v>
      </c>
      <c r="B6694" s="8">
        <f t="shared" si="249"/>
        <v>0</v>
      </c>
      <c r="G6694" s="7" t="str">
        <f>IF(D6694&gt;Частотометр!B9,"высокочаст",IF(AND(Частотометр!C9&lt;D6694, D6694&lt;Частотометр!B9),"среднечаст","низкочаст"))</f>
        <v>низкочаст</v>
      </c>
      <c r="H6694" s="7" t="str">
        <f>IF(E6694&gt;Частотометр!B28,"высокая",IF(AND(Частотометр!C28&lt;E6694, E6694&lt;Частотометр!B28),"средняя","низкая"))</f>
        <v>низкая</v>
      </c>
      <c r="I6694" s="1"/>
    </row>
    <row r="6695" spans="1:9" x14ac:dyDescent="0.2">
      <c r="A6695" s="8">
        <f t="shared" si="248"/>
        <v>0</v>
      </c>
      <c r="B6695" s="8">
        <f t="shared" si="249"/>
        <v>0</v>
      </c>
      <c r="G6695" s="7" t="str">
        <f>IF(D6695&gt;Частотометр!B9,"высокочаст",IF(AND(Частотометр!C9&lt;D6695, D6695&lt;Частотометр!B9),"среднечаст","низкочаст"))</f>
        <v>низкочаст</v>
      </c>
      <c r="H6695" s="7" t="str">
        <f>IF(E6695&gt;Частотометр!B28,"высокая",IF(AND(Частотометр!C28&lt;E6695, E6695&lt;Частотометр!B28),"средняя","низкая"))</f>
        <v>низкая</v>
      </c>
      <c r="I6695" s="1"/>
    </row>
    <row r="6696" spans="1:9" x14ac:dyDescent="0.2">
      <c r="A6696" s="8">
        <f t="shared" si="248"/>
        <v>0</v>
      </c>
      <c r="B6696" s="8">
        <f t="shared" si="249"/>
        <v>0</v>
      </c>
      <c r="G6696" s="7" t="str">
        <f>IF(D6696&gt;Частотометр!B9,"высокочаст",IF(AND(Частотометр!C9&lt;D6696, D6696&lt;Частотометр!B9),"среднечаст","низкочаст"))</f>
        <v>низкочаст</v>
      </c>
      <c r="H6696" s="7" t="str">
        <f>IF(E6696&gt;Частотометр!B28,"высокая",IF(AND(Частотометр!C28&lt;E6696, E6696&lt;Частотометр!B28),"средняя","низкая"))</f>
        <v>низкая</v>
      </c>
      <c r="I6696" s="1"/>
    </row>
    <row r="6697" spans="1:9" x14ac:dyDescent="0.2">
      <c r="A6697" s="8">
        <f t="shared" si="248"/>
        <v>0</v>
      </c>
      <c r="B6697" s="8">
        <f t="shared" si="249"/>
        <v>0</v>
      </c>
      <c r="G6697" s="7" t="str">
        <f>IF(D6697&gt;Частотометр!B9,"высокочаст",IF(AND(Частотометр!C9&lt;D6697, D6697&lt;Частотометр!B9),"среднечаст","низкочаст"))</f>
        <v>низкочаст</v>
      </c>
      <c r="H6697" s="7" t="str">
        <f>IF(E6697&gt;Частотометр!B28,"высокая",IF(AND(Частотометр!C28&lt;E6697, E6697&lt;Частотометр!B28),"средняя","низкая"))</f>
        <v>низкая</v>
      </c>
      <c r="I6697" s="1"/>
    </row>
    <row r="6698" spans="1:9" x14ac:dyDescent="0.2">
      <c r="A6698" s="8">
        <f t="shared" si="248"/>
        <v>0</v>
      </c>
      <c r="B6698" s="8">
        <f t="shared" si="249"/>
        <v>0</v>
      </c>
      <c r="G6698" s="7" t="str">
        <f>IF(D6698&gt;Частотометр!B9,"высокочаст",IF(AND(Частотометр!C9&lt;D6698, D6698&lt;Частотометр!B9),"среднечаст","низкочаст"))</f>
        <v>низкочаст</v>
      </c>
      <c r="H6698" s="7" t="str">
        <f>IF(E6698&gt;Частотометр!B28,"высокая",IF(AND(Частотометр!C28&lt;E6698, E6698&lt;Частотометр!B28),"средняя","низкая"))</f>
        <v>низкая</v>
      </c>
      <c r="I6698" s="1"/>
    </row>
    <row r="6699" spans="1:9" x14ac:dyDescent="0.2">
      <c r="A6699" s="8">
        <f t="shared" si="248"/>
        <v>0</v>
      </c>
      <c r="B6699" s="8">
        <f t="shared" si="249"/>
        <v>0</v>
      </c>
      <c r="G6699" s="7" t="str">
        <f>IF(D6699&gt;Частотометр!B9,"высокочаст",IF(AND(Частотометр!C9&lt;D6699, D6699&lt;Частотометр!B9),"среднечаст","низкочаст"))</f>
        <v>низкочаст</v>
      </c>
      <c r="H6699" s="7" t="str">
        <f>IF(E6699&gt;Частотометр!B28,"высокая",IF(AND(Частотометр!C28&lt;E6699, E6699&lt;Частотометр!B28),"средняя","низкая"))</f>
        <v>низкая</v>
      </c>
      <c r="I6699" s="1"/>
    </row>
    <row r="6700" spans="1:9" x14ac:dyDescent="0.2">
      <c r="A6700" s="8">
        <f t="shared" si="248"/>
        <v>0</v>
      </c>
      <c r="B6700" s="8">
        <f t="shared" si="249"/>
        <v>0</v>
      </c>
      <c r="G6700" s="7" t="str">
        <f>IF(D6700&gt;Частотометр!B9,"высокочаст",IF(AND(Частотометр!C9&lt;D6700, D6700&lt;Частотометр!B9),"среднечаст","низкочаст"))</f>
        <v>низкочаст</v>
      </c>
      <c r="H6700" s="7" t="str">
        <f>IF(E6700&gt;Частотометр!B28,"высокая",IF(AND(Частотометр!C28&lt;E6700, E6700&lt;Частотометр!B28),"средняя","низкая"))</f>
        <v>низкая</v>
      </c>
      <c r="I6700" s="1"/>
    </row>
    <row r="6701" spans="1:9" x14ac:dyDescent="0.2">
      <c r="A6701" s="8">
        <f t="shared" si="248"/>
        <v>0</v>
      </c>
      <c r="B6701" s="8">
        <f t="shared" si="249"/>
        <v>0</v>
      </c>
      <c r="G6701" s="7" t="str">
        <f>IF(D6701&gt;Частотометр!B9,"высокочаст",IF(AND(Частотометр!C9&lt;D6701, D6701&lt;Частотометр!B9),"среднечаст","низкочаст"))</f>
        <v>низкочаст</v>
      </c>
      <c r="H6701" s="7" t="str">
        <f>IF(E6701&gt;Частотометр!B28,"высокая",IF(AND(Частотометр!C28&lt;E6701, E6701&lt;Частотометр!B28),"средняя","низкая"))</f>
        <v>низкая</v>
      </c>
      <c r="I6701" s="1"/>
    </row>
    <row r="6702" spans="1:9" x14ac:dyDescent="0.2">
      <c r="A6702" s="8">
        <f t="shared" si="248"/>
        <v>0</v>
      </c>
      <c r="B6702" s="8">
        <f t="shared" si="249"/>
        <v>0</v>
      </c>
      <c r="G6702" s="7" t="str">
        <f>IF(D6702&gt;Частотометр!B9,"высокочаст",IF(AND(Частотометр!C9&lt;D6702, D6702&lt;Частотометр!B9),"среднечаст","низкочаст"))</f>
        <v>низкочаст</v>
      </c>
      <c r="H6702" s="7" t="str">
        <f>IF(E6702&gt;Частотометр!B28,"высокая",IF(AND(Частотометр!C28&lt;E6702, E6702&lt;Частотометр!B28),"средняя","низкая"))</f>
        <v>низкая</v>
      </c>
      <c r="I6702" s="1"/>
    </row>
    <row r="6703" spans="1:9" x14ac:dyDescent="0.2">
      <c r="A6703" s="8">
        <f t="shared" si="248"/>
        <v>0</v>
      </c>
      <c r="B6703" s="8">
        <f t="shared" si="249"/>
        <v>0</v>
      </c>
      <c r="G6703" s="7" t="str">
        <f>IF(D6703&gt;Частотометр!B9,"высокочаст",IF(AND(Частотометр!C9&lt;D6703, D6703&lt;Частотометр!B9),"среднечаст","низкочаст"))</f>
        <v>низкочаст</v>
      </c>
      <c r="H6703" s="7" t="str">
        <f>IF(E6703&gt;Частотометр!B28,"высокая",IF(AND(Частотометр!C28&lt;E6703, E6703&lt;Частотометр!B28),"средняя","низкая"))</f>
        <v>низкая</v>
      </c>
      <c r="I6703" s="1"/>
    </row>
    <row r="6704" spans="1:9" x14ac:dyDescent="0.2">
      <c r="A6704" s="8">
        <f t="shared" si="248"/>
        <v>0</v>
      </c>
      <c r="B6704" s="8">
        <f t="shared" si="249"/>
        <v>0</v>
      </c>
      <c r="G6704" s="7" t="str">
        <f>IF(D6704&gt;Частотометр!B9,"высокочаст",IF(AND(Частотометр!C9&lt;D6704, D6704&lt;Частотометр!B9),"среднечаст","низкочаст"))</f>
        <v>низкочаст</v>
      </c>
      <c r="H6704" s="7" t="str">
        <f>IF(E6704&gt;Частотометр!B28,"высокая",IF(AND(Частотометр!C28&lt;E6704, E6704&lt;Частотометр!B28),"средняя","низкая"))</f>
        <v>низкая</v>
      </c>
      <c r="I6704" s="1"/>
    </row>
    <row r="6705" spans="1:9" x14ac:dyDescent="0.2">
      <c r="A6705" s="8">
        <f t="shared" si="248"/>
        <v>0</v>
      </c>
      <c r="B6705" s="8">
        <f t="shared" si="249"/>
        <v>0</v>
      </c>
      <c r="G6705" s="7" t="str">
        <f>IF(D6705&gt;Частотометр!B9,"высокочаст",IF(AND(Частотометр!C9&lt;D6705, D6705&lt;Частотометр!B9),"среднечаст","низкочаст"))</f>
        <v>низкочаст</v>
      </c>
      <c r="H6705" s="7" t="str">
        <f>IF(E6705&gt;Частотометр!B28,"высокая",IF(AND(Частотометр!C28&lt;E6705, E6705&lt;Частотометр!B28),"средняя","низкая"))</f>
        <v>низкая</v>
      </c>
      <c r="I6705" s="1"/>
    </row>
    <row r="6706" spans="1:9" x14ac:dyDescent="0.2">
      <c r="A6706" s="8">
        <f t="shared" si="248"/>
        <v>0</v>
      </c>
      <c r="B6706" s="8">
        <f t="shared" si="249"/>
        <v>0</v>
      </c>
      <c r="G6706" s="7" t="str">
        <f>IF(D6706&gt;Частотометр!B9,"высокочаст",IF(AND(Частотометр!C9&lt;D6706, D6706&lt;Частотометр!B9),"среднечаст","низкочаст"))</f>
        <v>низкочаст</v>
      </c>
      <c r="H6706" s="7" t="str">
        <f>IF(E6706&gt;Частотометр!B28,"высокая",IF(AND(Частотометр!C28&lt;E6706, E6706&lt;Частотометр!B28),"средняя","низкая"))</f>
        <v>низкая</v>
      </c>
      <c r="I6706" s="1"/>
    </row>
    <row r="6707" spans="1:9" x14ac:dyDescent="0.2">
      <c r="A6707" s="8">
        <f t="shared" si="248"/>
        <v>0</v>
      </c>
      <c r="B6707" s="8">
        <f t="shared" si="249"/>
        <v>0</v>
      </c>
      <c r="G6707" s="7" t="str">
        <f>IF(D6707&gt;Частотометр!B9,"высокочаст",IF(AND(Частотометр!C9&lt;D6707, D6707&lt;Частотометр!B9),"среднечаст","низкочаст"))</f>
        <v>низкочаст</v>
      </c>
      <c r="H6707" s="7" t="str">
        <f>IF(E6707&gt;Частотометр!B28,"высокая",IF(AND(Частотометр!C28&lt;E6707, E6707&lt;Частотометр!B28),"средняя","низкая"))</f>
        <v>низкая</v>
      </c>
      <c r="I6707" s="1"/>
    </row>
    <row r="6708" spans="1:9" x14ac:dyDescent="0.2">
      <c r="A6708" s="8">
        <f t="shared" si="248"/>
        <v>0</v>
      </c>
      <c r="B6708" s="8">
        <f t="shared" si="249"/>
        <v>0</v>
      </c>
      <c r="G6708" s="7" t="str">
        <f>IF(D6708&gt;Частотометр!B9,"высокочаст",IF(AND(Частотометр!C9&lt;D6708, D6708&lt;Частотометр!B9),"среднечаст","низкочаст"))</f>
        <v>низкочаст</v>
      </c>
      <c r="H6708" s="7" t="str">
        <f>IF(E6708&gt;Частотометр!B28,"высокая",IF(AND(Частотометр!C28&lt;E6708, E6708&lt;Частотометр!B28),"средняя","низкая"))</f>
        <v>низкая</v>
      </c>
      <c r="I6708" s="1"/>
    </row>
    <row r="6709" spans="1:9" x14ac:dyDescent="0.2">
      <c r="A6709" s="8">
        <f t="shared" si="248"/>
        <v>0</v>
      </c>
      <c r="B6709" s="8">
        <f t="shared" si="249"/>
        <v>0</v>
      </c>
      <c r="G6709" s="7" t="str">
        <f>IF(D6709&gt;Частотометр!B9,"высокочаст",IF(AND(Частотометр!C9&lt;D6709, D6709&lt;Частотометр!B9),"среднечаст","низкочаст"))</f>
        <v>низкочаст</v>
      </c>
      <c r="H6709" s="7" t="str">
        <f>IF(E6709&gt;Частотометр!B28,"высокая",IF(AND(Частотометр!C28&lt;E6709, E6709&lt;Частотометр!B28),"средняя","низкая"))</f>
        <v>низкая</v>
      </c>
      <c r="I6709" s="1"/>
    </row>
    <row r="6710" spans="1:9" x14ac:dyDescent="0.2">
      <c r="A6710" s="8">
        <f t="shared" si="248"/>
        <v>0</v>
      </c>
      <c r="B6710" s="8">
        <f t="shared" si="249"/>
        <v>0</v>
      </c>
      <c r="G6710" s="7" t="str">
        <f>IF(D6710&gt;Частотометр!B9,"высокочаст",IF(AND(Частотометр!C9&lt;D6710, D6710&lt;Частотометр!B9),"среднечаст","низкочаст"))</f>
        <v>низкочаст</v>
      </c>
      <c r="H6710" s="7" t="str">
        <f>IF(E6710&gt;Частотометр!B28,"высокая",IF(AND(Частотометр!C28&lt;E6710, E6710&lt;Частотометр!B28),"средняя","низкая"))</f>
        <v>низкая</v>
      </c>
      <c r="I6710" s="1"/>
    </row>
    <row r="6711" spans="1:9" x14ac:dyDescent="0.2">
      <c r="A6711" s="8">
        <f t="shared" si="248"/>
        <v>0</v>
      </c>
      <c r="B6711" s="8">
        <f t="shared" si="249"/>
        <v>0</v>
      </c>
      <c r="G6711" s="7" t="str">
        <f>IF(D6711&gt;Частотометр!B9,"высокочаст",IF(AND(Частотометр!C9&lt;D6711, D6711&lt;Частотометр!B9),"среднечаст","низкочаст"))</f>
        <v>низкочаст</v>
      </c>
      <c r="H6711" s="7" t="str">
        <f>IF(E6711&gt;Частотометр!B28,"высокая",IF(AND(Частотометр!C28&lt;E6711, E6711&lt;Частотометр!B28),"средняя","низкая"))</f>
        <v>низкая</v>
      </c>
      <c r="I6711" s="1"/>
    </row>
    <row r="6712" spans="1:9" x14ac:dyDescent="0.2">
      <c r="A6712" s="8">
        <f t="shared" si="248"/>
        <v>0</v>
      </c>
      <c r="B6712" s="8">
        <f t="shared" si="249"/>
        <v>0</v>
      </c>
      <c r="G6712" s="7" t="str">
        <f>IF(D6712&gt;Частотометр!B9,"высокочаст",IF(AND(Частотометр!C9&lt;D6712, D6712&lt;Частотометр!B9),"среднечаст","низкочаст"))</f>
        <v>низкочаст</v>
      </c>
      <c r="H6712" s="7" t="str">
        <f>IF(E6712&gt;Частотометр!B28,"высокая",IF(AND(Частотометр!C28&lt;E6712, E6712&lt;Частотометр!B28),"средняя","низкая"))</f>
        <v>низкая</v>
      </c>
      <c r="I6712" s="1"/>
    </row>
    <row r="6713" spans="1:9" x14ac:dyDescent="0.2">
      <c r="A6713" s="8">
        <f t="shared" si="248"/>
        <v>0</v>
      </c>
      <c r="B6713" s="8">
        <f t="shared" si="249"/>
        <v>0</v>
      </c>
      <c r="G6713" s="7" t="str">
        <f>IF(D6713&gt;Частотометр!B9,"высокочаст",IF(AND(Частотометр!C9&lt;D6713, D6713&lt;Частотометр!B9),"среднечаст","низкочаст"))</f>
        <v>низкочаст</v>
      </c>
      <c r="H6713" s="7" t="str">
        <f>IF(E6713&gt;Частотометр!B28,"высокая",IF(AND(Частотометр!C28&lt;E6713, E6713&lt;Частотометр!B28),"средняя","низкая"))</f>
        <v>низкая</v>
      </c>
      <c r="I6713" s="1"/>
    </row>
    <row r="6714" spans="1:9" x14ac:dyDescent="0.2">
      <c r="A6714" s="8">
        <f t="shared" si="248"/>
        <v>0</v>
      </c>
      <c r="B6714" s="8">
        <f t="shared" si="249"/>
        <v>0</v>
      </c>
      <c r="G6714" s="7" t="str">
        <f>IF(D6714&gt;Частотометр!B9,"высокочаст",IF(AND(Частотометр!C9&lt;D6714, D6714&lt;Частотометр!B9),"среднечаст","низкочаст"))</f>
        <v>низкочаст</v>
      </c>
      <c r="H6714" s="7" t="str">
        <f>IF(E6714&gt;Частотометр!B28,"высокая",IF(AND(Частотометр!C28&lt;E6714, E6714&lt;Частотометр!B28),"средняя","низкая"))</f>
        <v>низкая</v>
      </c>
      <c r="I6714" s="1"/>
    </row>
    <row r="6715" spans="1:9" x14ac:dyDescent="0.2">
      <c r="A6715" s="8">
        <f t="shared" si="248"/>
        <v>0</v>
      </c>
      <c r="B6715" s="8">
        <f t="shared" si="249"/>
        <v>0</v>
      </c>
      <c r="G6715" s="7" t="str">
        <f>IF(D6715&gt;Частотометр!B9,"высокочаст",IF(AND(Частотометр!C9&lt;D6715, D6715&lt;Частотометр!B9),"среднечаст","низкочаст"))</f>
        <v>низкочаст</v>
      </c>
      <c r="H6715" s="7" t="str">
        <f>IF(E6715&gt;Частотометр!B28,"высокая",IF(AND(Частотометр!C28&lt;E6715, E6715&lt;Частотометр!B28),"средняя","низкая"))</f>
        <v>низкая</v>
      </c>
      <c r="I6715" s="1"/>
    </row>
    <row r="6716" spans="1:9" x14ac:dyDescent="0.2">
      <c r="A6716" s="8">
        <f t="shared" si="248"/>
        <v>0</v>
      </c>
      <c r="B6716" s="8">
        <f t="shared" si="249"/>
        <v>0</v>
      </c>
      <c r="G6716" s="7" t="str">
        <f>IF(D6716&gt;Частотометр!B9,"высокочаст",IF(AND(Частотометр!C9&lt;D6716, D6716&lt;Частотометр!B9),"среднечаст","низкочаст"))</f>
        <v>низкочаст</v>
      </c>
      <c r="H6716" s="7" t="str">
        <f>IF(E6716&gt;Частотометр!B28,"высокая",IF(AND(Частотометр!C28&lt;E6716, E6716&lt;Частотометр!B28),"средняя","низкая"))</f>
        <v>низкая</v>
      </c>
      <c r="I6716" s="1"/>
    </row>
    <row r="6717" spans="1:9" x14ac:dyDescent="0.2">
      <c r="A6717" s="8">
        <f t="shared" si="248"/>
        <v>0</v>
      </c>
      <c r="B6717" s="8">
        <f t="shared" si="249"/>
        <v>0</v>
      </c>
      <c r="G6717" s="7" t="str">
        <f>IF(D6717&gt;Частотометр!B9,"высокочаст",IF(AND(Частотометр!C9&lt;D6717, D6717&lt;Частотометр!B9),"среднечаст","низкочаст"))</f>
        <v>низкочаст</v>
      </c>
      <c r="H6717" s="7" t="str">
        <f>IF(E6717&gt;Частотометр!B28,"высокая",IF(AND(Частотометр!C28&lt;E6717, E6717&lt;Частотометр!B28),"средняя","низкая"))</f>
        <v>низкая</v>
      </c>
      <c r="I6717" s="1"/>
    </row>
    <row r="6718" spans="1:9" x14ac:dyDescent="0.2">
      <c r="A6718" s="8">
        <f t="shared" si="248"/>
        <v>0</v>
      </c>
      <c r="B6718" s="8">
        <f t="shared" si="249"/>
        <v>0</v>
      </c>
      <c r="G6718" s="7" t="str">
        <f>IF(D6718&gt;Частотометр!B9,"высокочаст",IF(AND(Частотометр!C9&lt;D6718, D6718&lt;Частотометр!B9),"среднечаст","низкочаст"))</f>
        <v>низкочаст</v>
      </c>
      <c r="H6718" s="7" t="str">
        <f>IF(E6718&gt;Частотометр!B28,"высокая",IF(AND(Частотометр!C28&lt;E6718, E6718&lt;Частотометр!B28),"средняя","низкая"))</f>
        <v>низкая</v>
      </c>
      <c r="I6718" s="1"/>
    </row>
    <row r="6719" spans="1:9" x14ac:dyDescent="0.2">
      <c r="A6719" s="8">
        <f t="shared" si="248"/>
        <v>0</v>
      </c>
      <c r="B6719" s="8">
        <f t="shared" si="249"/>
        <v>0</v>
      </c>
      <c r="G6719" s="7" t="str">
        <f>IF(D6719&gt;Частотометр!B9,"высокочаст",IF(AND(Частотометр!C9&lt;D6719, D6719&lt;Частотометр!B9),"среднечаст","низкочаст"))</f>
        <v>низкочаст</v>
      </c>
      <c r="H6719" s="7" t="str">
        <f>IF(E6719&gt;Частотометр!B28,"высокая",IF(AND(Частотометр!C28&lt;E6719, E6719&lt;Частотометр!B28),"средняя","низкая"))</f>
        <v>низкая</v>
      </c>
      <c r="I6719" s="1"/>
    </row>
    <row r="6720" spans="1:9" x14ac:dyDescent="0.2">
      <c r="A6720" s="8">
        <f t="shared" si="248"/>
        <v>0</v>
      </c>
      <c r="B6720" s="8">
        <f t="shared" si="249"/>
        <v>0</v>
      </c>
      <c r="G6720" s="7" t="str">
        <f>IF(D6720&gt;Частотометр!B9,"высокочаст",IF(AND(Частотометр!C9&lt;D6720, D6720&lt;Частотометр!B9),"среднечаст","низкочаст"))</f>
        <v>низкочаст</v>
      </c>
      <c r="H6720" s="7" t="str">
        <f>IF(E6720&gt;Частотометр!B28,"высокая",IF(AND(Частотометр!C28&lt;E6720, E6720&lt;Частотометр!B28),"средняя","низкая"))</f>
        <v>низкая</v>
      </c>
      <c r="I6720" s="1"/>
    </row>
    <row r="6721" spans="1:9" x14ac:dyDescent="0.2">
      <c r="A6721" s="8">
        <f t="shared" si="248"/>
        <v>0</v>
      </c>
      <c r="B6721" s="8">
        <f t="shared" si="249"/>
        <v>0</v>
      </c>
      <c r="G6721" s="7" t="str">
        <f>IF(D6721&gt;Частотометр!B9,"высокочаст",IF(AND(Частотометр!C9&lt;D6721, D6721&lt;Частотометр!B9),"среднечаст","низкочаст"))</f>
        <v>низкочаст</v>
      </c>
      <c r="H6721" s="7" t="str">
        <f>IF(E6721&gt;Частотометр!B28,"высокая",IF(AND(Частотометр!C28&lt;E6721, E6721&lt;Частотометр!B28),"средняя","низкая"))</f>
        <v>низкая</v>
      </c>
      <c r="I6721" s="1"/>
    </row>
    <row r="6722" spans="1:9" x14ac:dyDescent="0.2">
      <c r="A6722" s="8">
        <f t="shared" ref="A6722:A6785" si="250">IF(ISBLANK(C6722),0,LEN(TRIM(C6722))-LEN(SUBSTITUTE(C6722," ",""))+1)</f>
        <v>0</v>
      </c>
      <c r="B6722" s="8">
        <f t="shared" ref="B6722:B6785" si="251">LEN(C6722)</f>
        <v>0</v>
      </c>
      <c r="G6722" s="7" t="str">
        <f>IF(D6722&gt;Частотометр!B9,"высокочаст",IF(AND(Частотометр!C9&lt;D6722, D6722&lt;Частотометр!B9),"среднечаст","низкочаст"))</f>
        <v>низкочаст</v>
      </c>
      <c r="H6722" s="7" t="str">
        <f>IF(E6722&gt;Частотометр!B28,"высокая",IF(AND(Частотометр!C28&lt;E6722, E6722&lt;Частотометр!B28),"средняя","низкая"))</f>
        <v>низкая</v>
      </c>
      <c r="I6722" s="1"/>
    </row>
    <row r="6723" spans="1:9" x14ac:dyDescent="0.2">
      <c r="A6723" s="8">
        <f t="shared" si="250"/>
        <v>0</v>
      </c>
      <c r="B6723" s="8">
        <f t="shared" si="251"/>
        <v>0</v>
      </c>
      <c r="G6723" s="7" t="str">
        <f>IF(D6723&gt;Частотометр!B9,"высокочаст",IF(AND(Частотометр!C9&lt;D6723, D6723&lt;Частотометр!B9),"среднечаст","низкочаст"))</f>
        <v>низкочаст</v>
      </c>
      <c r="H6723" s="7" t="str">
        <f>IF(E6723&gt;Частотометр!B28,"высокая",IF(AND(Частотометр!C28&lt;E6723, E6723&lt;Частотометр!B28),"средняя","низкая"))</f>
        <v>низкая</v>
      </c>
      <c r="I6723" s="1"/>
    </row>
    <row r="6724" spans="1:9" x14ac:dyDescent="0.2">
      <c r="A6724" s="8">
        <f t="shared" si="250"/>
        <v>0</v>
      </c>
      <c r="B6724" s="8">
        <f t="shared" si="251"/>
        <v>0</v>
      </c>
      <c r="G6724" s="7" t="str">
        <f>IF(D6724&gt;Частотометр!B9,"высокочаст",IF(AND(Частотометр!C9&lt;D6724, D6724&lt;Частотометр!B9),"среднечаст","низкочаст"))</f>
        <v>низкочаст</v>
      </c>
      <c r="H6724" s="7" t="str">
        <f>IF(E6724&gt;Частотометр!B28,"высокая",IF(AND(Частотометр!C28&lt;E6724, E6724&lt;Частотометр!B28),"средняя","низкая"))</f>
        <v>низкая</v>
      </c>
      <c r="I6724" s="1"/>
    </row>
    <row r="6725" spans="1:9" x14ac:dyDescent="0.2">
      <c r="A6725" s="8">
        <f t="shared" si="250"/>
        <v>0</v>
      </c>
      <c r="B6725" s="8">
        <f t="shared" si="251"/>
        <v>0</v>
      </c>
      <c r="G6725" s="7" t="str">
        <f>IF(D6725&gt;Частотометр!B9,"высокочаст",IF(AND(Частотометр!C9&lt;D6725, D6725&lt;Частотометр!B9),"среднечаст","низкочаст"))</f>
        <v>низкочаст</v>
      </c>
      <c r="H6725" s="7" t="str">
        <f>IF(E6725&gt;Частотометр!B28,"высокая",IF(AND(Частотометр!C28&lt;E6725, E6725&lt;Частотометр!B28),"средняя","низкая"))</f>
        <v>низкая</v>
      </c>
      <c r="I6725" s="1"/>
    </row>
    <row r="6726" spans="1:9" x14ac:dyDescent="0.2">
      <c r="A6726" s="8">
        <f t="shared" si="250"/>
        <v>0</v>
      </c>
      <c r="B6726" s="8">
        <f t="shared" si="251"/>
        <v>0</v>
      </c>
      <c r="G6726" s="7" t="str">
        <f>IF(D6726&gt;Частотометр!B9,"высокочаст",IF(AND(Частотометр!C9&lt;D6726, D6726&lt;Частотометр!B9),"среднечаст","низкочаст"))</f>
        <v>низкочаст</v>
      </c>
      <c r="H6726" s="7" t="str">
        <f>IF(E6726&gt;Частотометр!B28,"высокая",IF(AND(Частотометр!C28&lt;E6726, E6726&lt;Частотометр!B28),"средняя","низкая"))</f>
        <v>низкая</v>
      </c>
      <c r="I6726" s="1"/>
    </row>
    <row r="6727" spans="1:9" x14ac:dyDescent="0.2">
      <c r="A6727" s="8">
        <f t="shared" si="250"/>
        <v>0</v>
      </c>
      <c r="B6727" s="8">
        <f t="shared" si="251"/>
        <v>0</v>
      </c>
      <c r="G6727" s="7" t="str">
        <f>IF(D6727&gt;Частотометр!B9,"высокочаст",IF(AND(Частотометр!C9&lt;D6727, D6727&lt;Частотометр!B9),"среднечаст","низкочаст"))</f>
        <v>низкочаст</v>
      </c>
      <c r="H6727" s="7" t="str">
        <f>IF(E6727&gt;Частотометр!B28,"высокая",IF(AND(Частотометр!C28&lt;E6727, E6727&lt;Частотометр!B28),"средняя","низкая"))</f>
        <v>низкая</v>
      </c>
      <c r="I6727" s="1"/>
    </row>
    <row r="6728" spans="1:9" x14ac:dyDescent="0.2">
      <c r="A6728" s="8">
        <f t="shared" si="250"/>
        <v>0</v>
      </c>
      <c r="B6728" s="8">
        <f t="shared" si="251"/>
        <v>0</v>
      </c>
      <c r="G6728" s="7" t="str">
        <f>IF(D6728&gt;Частотометр!B9,"высокочаст",IF(AND(Частотометр!C9&lt;D6728, D6728&lt;Частотометр!B9),"среднечаст","низкочаст"))</f>
        <v>низкочаст</v>
      </c>
      <c r="H6728" s="7" t="str">
        <f>IF(E6728&gt;Частотометр!B28,"высокая",IF(AND(Частотометр!C28&lt;E6728, E6728&lt;Частотометр!B28),"средняя","низкая"))</f>
        <v>низкая</v>
      </c>
      <c r="I6728" s="1"/>
    </row>
    <row r="6729" spans="1:9" x14ac:dyDescent="0.2">
      <c r="A6729" s="8">
        <f t="shared" si="250"/>
        <v>0</v>
      </c>
      <c r="B6729" s="8">
        <f t="shared" si="251"/>
        <v>0</v>
      </c>
      <c r="G6729" s="7" t="str">
        <f>IF(D6729&gt;Частотометр!B9,"высокочаст",IF(AND(Частотометр!C9&lt;D6729, D6729&lt;Частотометр!B9),"среднечаст","низкочаст"))</f>
        <v>низкочаст</v>
      </c>
      <c r="H6729" s="7" t="str">
        <f>IF(E6729&gt;Частотометр!B28,"высокая",IF(AND(Частотометр!C28&lt;E6729, E6729&lt;Частотометр!B28),"средняя","низкая"))</f>
        <v>низкая</v>
      </c>
      <c r="I6729" s="1"/>
    </row>
    <row r="6730" spans="1:9" x14ac:dyDescent="0.2">
      <c r="A6730" s="8">
        <f t="shared" si="250"/>
        <v>0</v>
      </c>
      <c r="B6730" s="8">
        <f t="shared" si="251"/>
        <v>0</v>
      </c>
      <c r="G6730" s="7" t="str">
        <f>IF(D6730&gt;Частотометр!B9,"высокочаст",IF(AND(Частотометр!C9&lt;D6730, D6730&lt;Частотометр!B9),"среднечаст","низкочаст"))</f>
        <v>низкочаст</v>
      </c>
      <c r="H6730" s="7" t="str">
        <f>IF(E6730&gt;Частотометр!B28,"высокая",IF(AND(Частотометр!C28&lt;E6730, E6730&lt;Частотометр!B28),"средняя","низкая"))</f>
        <v>низкая</v>
      </c>
      <c r="I6730" s="1"/>
    </row>
    <row r="6731" spans="1:9" x14ac:dyDescent="0.2">
      <c r="A6731" s="8">
        <f t="shared" si="250"/>
        <v>0</v>
      </c>
      <c r="B6731" s="8">
        <f t="shared" si="251"/>
        <v>0</v>
      </c>
      <c r="G6731" s="7" t="str">
        <f>IF(D6731&gt;Частотометр!B9,"высокочаст",IF(AND(Частотометр!C9&lt;D6731, D6731&lt;Частотометр!B9),"среднечаст","низкочаст"))</f>
        <v>низкочаст</v>
      </c>
      <c r="H6731" s="7" t="str">
        <f>IF(E6731&gt;Частотометр!B28,"высокая",IF(AND(Частотометр!C28&lt;E6731, E6731&lt;Частотометр!B28),"средняя","низкая"))</f>
        <v>низкая</v>
      </c>
      <c r="I6731" s="1"/>
    </row>
    <row r="6732" spans="1:9" x14ac:dyDescent="0.2">
      <c r="A6732" s="8">
        <f t="shared" si="250"/>
        <v>0</v>
      </c>
      <c r="B6732" s="8">
        <f t="shared" si="251"/>
        <v>0</v>
      </c>
      <c r="G6732" s="7" t="str">
        <f>IF(D6732&gt;Частотометр!B9,"высокочаст",IF(AND(Частотометр!C9&lt;D6732, D6732&lt;Частотометр!B9),"среднечаст","низкочаст"))</f>
        <v>низкочаст</v>
      </c>
      <c r="H6732" s="7" t="str">
        <f>IF(E6732&gt;Частотометр!B28,"высокая",IF(AND(Частотометр!C28&lt;E6732, E6732&lt;Частотометр!B28),"средняя","низкая"))</f>
        <v>низкая</v>
      </c>
      <c r="I6732" s="1"/>
    </row>
    <row r="6733" spans="1:9" x14ac:dyDescent="0.2">
      <c r="A6733" s="8">
        <f t="shared" si="250"/>
        <v>0</v>
      </c>
      <c r="B6733" s="8">
        <f t="shared" si="251"/>
        <v>0</v>
      </c>
      <c r="G6733" s="7" t="str">
        <f>IF(D6733&gt;Частотометр!B9,"высокочаст",IF(AND(Частотометр!C9&lt;D6733, D6733&lt;Частотометр!B9),"среднечаст","низкочаст"))</f>
        <v>низкочаст</v>
      </c>
      <c r="H6733" s="7" t="str">
        <f>IF(E6733&gt;Частотометр!B28,"высокая",IF(AND(Частотометр!C28&lt;E6733, E6733&lt;Частотометр!B28),"средняя","низкая"))</f>
        <v>низкая</v>
      </c>
      <c r="I6733" s="1"/>
    </row>
    <row r="6734" spans="1:9" x14ac:dyDescent="0.2">
      <c r="A6734" s="8">
        <f t="shared" si="250"/>
        <v>0</v>
      </c>
      <c r="B6734" s="8">
        <f t="shared" si="251"/>
        <v>0</v>
      </c>
      <c r="G6734" s="7" t="str">
        <f>IF(D6734&gt;Частотометр!B9,"высокочаст",IF(AND(Частотометр!C9&lt;D6734, D6734&lt;Частотометр!B9),"среднечаст","низкочаст"))</f>
        <v>низкочаст</v>
      </c>
      <c r="H6734" s="7" t="str">
        <f>IF(E6734&gt;Частотометр!B28,"высокая",IF(AND(Частотометр!C28&lt;E6734, E6734&lt;Частотометр!B28),"средняя","низкая"))</f>
        <v>низкая</v>
      </c>
      <c r="I6734" s="1"/>
    </row>
    <row r="6735" spans="1:9" x14ac:dyDescent="0.2">
      <c r="A6735" s="8">
        <f t="shared" si="250"/>
        <v>0</v>
      </c>
      <c r="B6735" s="8">
        <f t="shared" si="251"/>
        <v>0</v>
      </c>
      <c r="G6735" s="7" t="str">
        <f>IF(D6735&gt;Частотометр!B9,"высокочаст",IF(AND(Частотометр!C9&lt;D6735, D6735&lt;Частотометр!B9),"среднечаст","низкочаст"))</f>
        <v>низкочаст</v>
      </c>
      <c r="H6735" s="7" t="str">
        <f>IF(E6735&gt;Частотометр!B28,"высокая",IF(AND(Частотометр!C28&lt;E6735, E6735&lt;Частотометр!B28),"средняя","низкая"))</f>
        <v>низкая</v>
      </c>
      <c r="I6735" s="1"/>
    </row>
    <row r="6736" spans="1:9" x14ac:dyDescent="0.2">
      <c r="A6736" s="8">
        <f t="shared" si="250"/>
        <v>0</v>
      </c>
      <c r="B6736" s="8">
        <f t="shared" si="251"/>
        <v>0</v>
      </c>
      <c r="G6736" s="7" t="str">
        <f>IF(D6736&gt;Частотометр!B9,"высокочаст",IF(AND(Частотометр!C9&lt;D6736, D6736&lt;Частотометр!B9),"среднечаст","низкочаст"))</f>
        <v>низкочаст</v>
      </c>
      <c r="H6736" s="7" t="str">
        <f>IF(E6736&gt;Частотометр!B28,"высокая",IF(AND(Частотометр!C28&lt;E6736, E6736&lt;Частотометр!B28),"средняя","низкая"))</f>
        <v>низкая</v>
      </c>
      <c r="I6736" s="1"/>
    </row>
    <row r="6737" spans="1:9" x14ac:dyDescent="0.2">
      <c r="A6737" s="8">
        <f t="shared" si="250"/>
        <v>0</v>
      </c>
      <c r="B6737" s="8">
        <f t="shared" si="251"/>
        <v>0</v>
      </c>
      <c r="G6737" s="7" t="str">
        <f>IF(D6737&gt;Частотометр!B9,"высокочаст",IF(AND(Частотометр!C9&lt;D6737, D6737&lt;Частотометр!B9),"среднечаст","низкочаст"))</f>
        <v>низкочаст</v>
      </c>
      <c r="H6737" s="7" t="str">
        <f>IF(E6737&gt;Частотометр!B28,"высокая",IF(AND(Частотометр!C28&lt;E6737, E6737&lt;Частотометр!B28),"средняя","низкая"))</f>
        <v>низкая</v>
      </c>
      <c r="I6737" s="1"/>
    </row>
    <row r="6738" spans="1:9" x14ac:dyDescent="0.2">
      <c r="A6738" s="8">
        <f t="shared" si="250"/>
        <v>0</v>
      </c>
      <c r="B6738" s="8">
        <f t="shared" si="251"/>
        <v>0</v>
      </c>
      <c r="G6738" s="7" t="str">
        <f>IF(D6738&gt;Частотометр!B9,"высокочаст",IF(AND(Частотометр!C9&lt;D6738, D6738&lt;Частотометр!B9),"среднечаст","низкочаст"))</f>
        <v>низкочаст</v>
      </c>
      <c r="H6738" s="7" t="str">
        <f>IF(E6738&gt;Частотометр!B28,"высокая",IF(AND(Частотометр!C28&lt;E6738, E6738&lt;Частотометр!B28),"средняя","низкая"))</f>
        <v>низкая</v>
      </c>
      <c r="I6738" s="1"/>
    </row>
    <row r="6739" spans="1:9" x14ac:dyDescent="0.2">
      <c r="A6739" s="8">
        <f t="shared" si="250"/>
        <v>0</v>
      </c>
      <c r="B6739" s="8">
        <f t="shared" si="251"/>
        <v>0</v>
      </c>
      <c r="G6739" s="7" t="str">
        <f>IF(D6739&gt;Частотометр!B9,"высокочаст",IF(AND(Частотометр!C9&lt;D6739, D6739&lt;Частотометр!B9),"среднечаст","низкочаст"))</f>
        <v>низкочаст</v>
      </c>
      <c r="H6739" s="7" t="str">
        <f>IF(E6739&gt;Частотометр!B28,"высокая",IF(AND(Частотометр!C28&lt;E6739, E6739&lt;Частотометр!B28),"средняя","низкая"))</f>
        <v>низкая</v>
      </c>
      <c r="I6739" s="1"/>
    </row>
    <row r="6740" spans="1:9" x14ac:dyDescent="0.2">
      <c r="A6740" s="8">
        <f t="shared" si="250"/>
        <v>0</v>
      </c>
      <c r="B6740" s="8">
        <f t="shared" si="251"/>
        <v>0</v>
      </c>
      <c r="G6740" s="7" t="str">
        <f>IF(D6740&gt;Частотометр!B9,"высокочаст",IF(AND(Частотометр!C9&lt;D6740, D6740&lt;Частотометр!B9),"среднечаст","низкочаст"))</f>
        <v>низкочаст</v>
      </c>
      <c r="H6740" s="7" t="str">
        <f>IF(E6740&gt;Частотометр!B28,"высокая",IF(AND(Частотометр!C28&lt;E6740, E6740&lt;Частотометр!B28),"средняя","низкая"))</f>
        <v>низкая</v>
      </c>
      <c r="I6740" s="1"/>
    </row>
    <row r="6741" spans="1:9" x14ac:dyDescent="0.2">
      <c r="A6741" s="8">
        <f t="shared" si="250"/>
        <v>0</v>
      </c>
      <c r="B6741" s="8">
        <f t="shared" si="251"/>
        <v>0</v>
      </c>
      <c r="G6741" s="7" t="str">
        <f>IF(D6741&gt;Частотометр!B9,"высокочаст",IF(AND(Частотометр!C9&lt;D6741, D6741&lt;Частотометр!B9),"среднечаст","низкочаст"))</f>
        <v>низкочаст</v>
      </c>
      <c r="H6741" s="7" t="str">
        <f>IF(E6741&gt;Частотометр!B28,"высокая",IF(AND(Частотометр!C28&lt;E6741, E6741&lt;Частотометр!B28),"средняя","низкая"))</f>
        <v>низкая</v>
      </c>
      <c r="I6741" s="1"/>
    </row>
    <row r="6742" spans="1:9" x14ac:dyDescent="0.2">
      <c r="A6742" s="8">
        <f t="shared" si="250"/>
        <v>0</v>
      </c>
      <c r="B6742" s="8">
        <f t="shared" si="251"/>
        <v>0</v>
      </c>
      <c r="G6742" s="7" t="str">
        <f>IF(D6742&gt;Частотометр!B9,"высокочаст",IF(AND(Частотометр!C9&lt;D6742, D6742&lt;Частотометр!B9),"среднечаст","низкочаст"))</f>
        <v>низкочаст</v>
      </c>
      <c r="H6742" s="7" t="str">
        <f>IF(E6742&gt;Частотометр!B28,"высокая",IF(AND(Частотометр!C28&lt;E6742, E6742&lt;Частотометр!B28),"средняя","низкая"))</f>
        <v>низкая</v>
      </c>
      <c r="I6742" s="1"/>
    </row>
    <row r="6743" spans="1:9" x14ac:dyDescent="0.2">
      <c r="A6743" s="8">
        <f t="shared" si="250"/>
        <v>0</v>
      </c>
      <c r="B6743" s="8">
        <f t="shared" si="251"/>
        <v>0</v>
      </c>
      <c r="G6743" s="7" t="str">
        <f>IF(D6743&gt;Частотометр!B9,"высокочаст",IF(AND(Частотометр!C9&lt;D6743, D6743&lt;Частотометр!B9),"среднечаст","низкочаст"))</f>
        <v>низкочаст</v>
      </c>
      <c r="H6743" s="7" t="str">
        <f>IF(E6743&gt;Частотометр!B28,"высокая",IF(AND(Частотометр!C28&lt;E6743, E6743&lt;Частотометр!B28),"средняя","низкая"))</f>
        <v>низкая</v>
      </c>
      <c r="I6743" s="1"/>
    </row>
    <row r="6744" spans="1:9" x14ac:dyDescent="0.2">
      <c r="A6744" s="8">
        <f t="shared" si="250"/>
        <v>0</v>
      </c>
      <c r="B6744" s="8">
        <f t="shared" si="251"/>
        <v>0</v>
      </c>
      <c r="G6744" s="7" t="str">
        <f>IF(D6744&gt;Частотометр!B9,"высокочаст",IF(AND(Частотометр!C9&lt;D6744, D6744&lt;Частотометр!B9),"среднечаст","низкочаст"))</f>
        <v>низкочаст</v>
      </c>
      <c r="H6744" s="7" t="str">
        <f>IF(E6744&gt;Частотометр!B28,"высокая",IF(AND(Частотометр!C28&lt;E6744, E6744&lt;Частотометр!B28),"средняя","низкая"))</f>
        <v>низкая</v>
      </c>
      <c r="I6744" s="1"/>
    </row>
    <row r="6745" spans="1:9" x14ac:dyDescent="0.2">
      <c r="A6745" s="8">
        <f t="shared" si="250"/>
        <v>0</v>
      </c>
      <c r="B6745" s="8">
        <f t="shared" si="251"/>
        <v>0</v>
      </c>
      <c r="G6745" s="7" t="str">
        <f>IF(D6745&gt;Частотометр!B9,"высокочаст",IF(AND(Частотометр!C9&lt;D6745, D6745&lt;Частотометр!B9),"среднечаст","низкочаст"))</f>
        <v>низкочаст</v>
      </c>
      <c r="H6745" s="7" t="str">
        <f>IF(E6745&gt;Частотометр!B28,"высокая",IF(AND(Частотометр!C28&lt;E6745, E6745&lt;Частотометр!B28),"средняя","низкая"))</f>
        <v>низкая</v>
      </c>
      <c r="I6745" s="1"/>
    </row>
    <row r="6746" spans="1:9" x14ac:dyDescent="0.2">
      <c r="A6746" s="8">
        <f t="shared" si="250"/>
        <v>0</v>
      </c>
      <c r="B6746" s="8">
        <f t="shared" si="251"/>
        <v>0</v>
      </c>
      <c r="G6746" s="7" t="str">
        <f>IF(D6746&gt;Частотометр!B9,"высокочаст",IF(AND(Частотометр!C9&lt;D6746, D6746&lt;Частотометр!B9),"среднечаст","низкочаст"))</f>
        <v>низкочаст</v>
      </c>
      <c r="H6746" s="7" t="str">
        <f>IF(E6746&gt;Частотометр!B28,"высокая",IF(AND(Частотометр!C28&lt;E6746, E6746&lt;Частотометр!B28),"средняя","низкая"))</f>
        <v>низкая</v>
      </c>
      <c r="I6746" s="1"/>
    </row>
    <row r="6747" spans="1:9" x14ac:dyDescent="0.2">
      <c r="A6747" s="8">
        <f t="shared" si="250"/>
        <v>0</v>
      </c>
      <c r="B6747" s="8">
        <f t="shared" si="251"/>
        <v>0</v>
      </c>
      <c r="G6747" s="7" t="str">
        <f>IF(D6747&gt;Частотометр!B9,"высокочаст",IF(AND(Частотометр!C9&lt;D6747, D6747&lt;Частотометр!B9),"среднечаст","низкочаст"))</f>
        <v>низкочаст</v>
      </c>
      <c r="H6747" s="7" t="str">
        <f>IF(E6747&gt;Частотометр!B28,"высокая",IF(AND(Частотометр!C28&lt;E6747, E6747&lt;Частотометр!B28),"средняя","низкая"))</f>
        <v>низкая</v>
      </c>
      <c r="I6747" s="1"/>
    </row>
    <row r="6748" spans="1:9" x14ac:dyDescent="0.2">
      <c r="A6748" s="8">
        <f t="shared" si="250"/>
        <v>0</v>
      </c>
      <c r="B6748" s="8">
        <f t="shared" si="251"/>
        <v>0</v>
      </c>
      <c r="G6748" s="7" t="str">
        <f>IF(D6748&gt;Частотометр!B9,"высокочаст",IF(AND(Частотометр!C9&lt;D6748, D6748&lt;Частотометр!B9),"среднечаст","низкочаст"))</f>
        <v>низкочаст</v>
      </c>
      <c r="H6748" s="7" t="str">
        <f>IF(E6748&gt;Частотометр!B28,"высокая",IF(AND(Частотометр!C28&lt;E6748, E6748&lt;Частотометр!B28),"средняя","низкая"))</f>
        <v>низкая</v>
      </c>
      <c r="I6748" s="1"/>
    </row>
    <row r="6749" spans="1:9" x14ac:dyDescent="0.2">
      <c r="A6749" s="8">
        <f t="shared" si="250"/>
        <v>0</v>
      </c>
      <c r="B6749" s="8">
        <f t="shared" si="251"/>
        <v>0</v>
      </c>
      <c r="G6749" s="7" t="str">
        <f>IF(D6749&gt;Частотометр!B9,"высокочаст",IF(AND(Частотометр!C9&lt;D6749, D6749&lt;Частотометр!B9),"среднечаст","низкочаст"))</f>
        <v>низкочаст</v>
      </c>
      <c r="H6749" s="7" t="str">
        <f>IF(E6749&gt;Частотометр!B28,"высокая",IF(AND(Частотометр!C28&lt;E6749, E6749&lt;Частотометр!B28),"средняя","низкая"))</f>
        <v>низкая</v>
      </c>
      <c r="I6749" s="1"/>
    </row>
    <row r="6750" spans="1:9" x14ac:dyDescent="0.2">
      <c r="A6750" s="8">
        <f t="shared" si="250"/>
        <v>0</v>
      </c>
      <c r="B6750" s="8">
        <f t="shared" si="251"/>
        <v>0</v>
      </c>
      <c r="G6750" s="7" t="str">
        <f>IF(D6750&gt;Частотометр!B9,"высокочаст",IF(AND(Частотометр!C9&lt;D6750, D6750&lt;Частотометр!B9),"среднечаст","низкочаст"))</f>
        <v>низкочаст</v>
      </c>
      <c r="H6750" s="7" t="str">
        <f>IF(E6750&gt;Частотометр!B28,"высокая",IF(AND(Частотометр!C28&lt;E6750, E6750&lt;Частотометр!B28),"средняя","низкая"))</f>
        <v>низкая</v>
      </c>
      <c r="I6750" s="1"/>
    </row>
    <row r="6751" spans="1:9" x14ac:dyDescent="0.2">
      <c r="A6751" s="8">
        <f t="shared" si="250"/>
        <v>0</v>
      </c>
      <c r="B6751" s="8">
        <f t="shared" si="251"/>
        <v>0</v>
      </c>
      <c r="G6751" s="7" t="str">
        <f>IF(D6751&gt;Частотометр!B9,"высокочаст",IF(AND(Частотометр!C9&lt;D6751, D6751&lt;Частотометр!B9),"среднечаст","низкочаст"))</f>
        <v>низкочаст</v>
      </c>
      <c r="H6751" s="7" t="str">
        <f>IF(E6751&gt;Частотометр!B28,"высокая",IF(AND(Частотометр!C28&lt;E6751, E6751&lt;Частотометр!B28),"средняя","низкая"))</f>
        <v>низкая</v>
      </c>
      <c r="I6751" s="1"/>
    </row>
    <row r="6752" spans="1:9" x14ac:dyDescent="0.2">
      <c r="A6752" s="8">
        <f t="shared" si="250"/>
        <v>0</v>
      </c>
      <c r="B6752" s="8">
        <f t="shared" si="251"/>
        <v>0</v>
      </c>
      <c r="G6752" s="7" t="str">
        <f>IF(D6752&gt;Частотометр!B9,"высокочаст",IF(AND(Частотометр!C9&lt;D6752, D6752&lt;Частотометр!B9),"среднечаст","низкочаст"))</f>
        <v>низкочаст</v>
      </c>
      <c r="H6752" s="7" t="str">
        <f>IF(E6752&gt;Частотометр!B28,"высокая",IF(AND(Частотометр!C28&lt;E6752, E6752&lt;Частотометр!B28),"средняя","низкая"))</f>
        <v>низкая</v>
      </c>
      <c r="I6752" s="1"/>
    </row>
    <row r="6753" spans="1:9" x14ac:dyDescent="0.2">
      <c r="A6753" s="8">
        <f t="shared" si="250"/>
        <v>0</v>
      </c>
      <c r="B6753" s="8">
        <f t="shared" si="251"/>
        <v>0</v>
      </c>
      <c r="G6753" s="7" t="str">
        <f>IF(D6753&gt;Частотометр!B9,"высокочаст",IF(AND(Частотометр!C9&lt;D6753, D6753&lt;Частотометр!B9),"среднечаст","низкочаст"))</f>
        <v>низкочаст</v>
      </c>
      <c r="H6753" s="7" t="str">
        <f>IF(E6753&gt;Частотометр!B28,"высокая",IF(AND(Частотометр!C28&lt;E6753, E6753&lt;Частотометр!B28),"средняя","низкая"))</f>
        <v>низкая</v>
      </c>
      <c r="I6753" s="1"/>
    </row>
    <row r="6754" spans="1:9" x14ac:dyDescent="0.2">
      <c r="A6754" s="8">
        <f t="shared" si="250"/>
        <v>0</v>
      </c>
      <c r="B6754" s="8">
        <f t="shared" si="251"/>
        <v>0</v>
      </c>
      <c r="G6754" s="7" t="str">
        <f>IF(D6754&gt;Частотометр!B9,"высокочаст",IF(AND(Частотометр!C9&lt;D6754, D6754&lt;Частотометр!B9),"среднечаст","низкочаст"))</f>
        <v>низкочаст</v>
      </c>
      <c r="H6754" s="7" t="str">
        <f>IF(E6754&gt;Частотометр!B28,"высокая",IF(AND(Частотометр!C28&lt;E6754, E6754&lt;Частотометр!B28),"средняя","низкая"))</f>
        <v>низкая</v>
      </c>
      <c r="I6754" s="1"/>
    </row>
    <row r="6755" spans="1:9" x14ac:dyDescent="0.2">
      <c r="A6755" s="8">
        <f t="shared" si="250"/>
        <v>0</v>
      </c>
      <c r="B6755" s="8">
        <f t="shared" si="251"/>
        <v>0</v>
      </c>
      <c r="G6755" s="7" t="str">
        <f>IF(D6755&gt;Частотометр!B9,"высокочаст",IF(AND(Частотометр!C9&lt;D6755, D6755&lt;Частотометр!B9),"среднечаст","низкочаст"))</f>
        <v>низкочаст</v>
      </c>
      <c r="H6755" s="7" t="str">
        <f>IF(E6755&gt;Частотометр!B28,"высокая",IF(AND(Частотометр!C28&lt;E6755, E6755&lt;Частотометр!B28),"средняя","низкая"))</f>
        <v>низкая</v>
      </c>
      <c r="I6755" s="1"/>
    </row>
    <row r="6756" spans="1:9" x14ac:dyDescent="0.2">
      <c r="A6756" s="8">
        <f t="shared" si="250"/>
        <v>0</v>
      </c>
      <c r="B6756" s="8">
        <f t="shared" si="251"/>
        <v>0</v>
      </c>
      <c r="G6756" s="7" t="str">
        <f>IF(D6756&gt;Частотометр!B9,"высокочаст",IF(AND(Частотометр!C9&lt;D6756, D6756&lt;Частотометр!B9),"среднечаст","низкочаст"))</f>
        <v>низкочаст</v>
      </c>
      <c r="H6756" s="7" t="str">
        <f>IF(E6756&gt;Частотометр!B28,"высокая",IF(AND(Частотометр!C28&lt;E6756, E6756&lt;Частотометр!B28),"средняя","низкая"))</f>
        <v>низкая</v>
      </c>
      <c r="I6756" s="1"/>
    </row>
    <row r="6757" spans="1:9" x14ac:dyDescent="0.2">
      <c r="A6757" s="8">
        <f t="shared" si="250"/>
        <v>0</v>
      </c>
      <c r="B6757" s="8">
        <f t="shared" si="251"/>
        <v>0</v>
      </c>
      <c r="G6757" s="7" t="str">
        <f>IF(D6757&gt;Частотометр!B9,"высокочаст",IF(AND(Частотометр!C9&lt;D6757, D6757&lt;Частотометр!B9),"среднечаст","низкочаст"))</f>
        <v>низкочаст</v>
      </c>
      <c r="H6757" s="7" t="str">
        <f>IF(E6757&gt;Частотометр!B28,"высокая",IF(AND(Частотометр!C28&lt;E6757, E6757&lt;Частотометр!B28),"средняя","низкая"))</f>
        <v>низкая</v>
      </c>
      <c r="I6757" s="1"/>
    </row>
    <row r="6758" spans="1:9" x14ac:dyDescent="0.2">
      <c r="A6758" s="8">
        <f t="shared" si="250"/>
        <v>0</v>
      </c>
      <c r="B6758" s="8">
        <f t="shared" si="251"/>
        <v>0</v>
      </c>
      <c r="G6758" s="7" t="str">
        <f>IF(D6758&gt;Частотометр!B9,"высокочаст",IF(AND(Частотометр!C9&lt;D6758, D6758&lt;Частотометр!B9),"среднечаст","низкочаст"))</f>
        <v>низкочаст</v>
      </c>
      <c r="H6758" s="7" t="str">
        <f>IF(E6758&gt;Частотометр!B28,"высокая",IF(AND(Частотометр!C28&lt;E6758, E6758&lt;Частотометр!B28),"средняя","низкая"))</f>
        <v>низкая</v>
      </c>
      <c r="I6758" s="1"/>
    </row>
    <row r="6759" spans="1:9" x14ac:dyDescent="0.2">
      <c r="A6759" s="8">
        <f t="shared" si="250"/>
        <v>0</v>
      </c>
      <c r="B6759" s="8">
        <f t="shared" si="251"/>
        <v>0</v>
      </c>
      <c r="G6759" s="7" t="str">
        <f>IF(D6759&gt;Частотометр!B9,"высокочаст",IF(AND(Частотометр!C9&lt;D6759, D6759&lt;Частотометр!B9),"среднечаст","низкочаст"))</f>
        <v>низкочаст</v>
      </c>
      <c r="H6759" s="7" t="str">
        <f>IF(E6759&gt;Частотометр!B28,"высокая",IF(AND(Частотометр!C28&lt;E6759, E6759&lt;Частотометр!B28),"средняя","низкая"))</f>
        <v>низкая</v>
      </c>
      <c r="I6759" s="1"/>
    </row>
    <row r="6760" spans="1:9" x14ac:dyDescent="0.2">
      <c r="A6760" s="8">
        <f t="shared" si="250"/>
        <v>0</v>
      </c>
      <c r="B6760" s="8">
        <f t="shared" si="251"/>
        <v>0</v>
      </c>
      <c r="G6760" s="7" t="str">
        <f>IF(D6760&gt;Частотометр!B9,"высокочаст",IF(AND(Частотометр!C9&lt;D6760, D6760&lt;Частотометр!B9),"среднечаст","низкочаст"))</f>
        <v>низкочаст</v>
      </c>
      <c r="H6760" s="7" t="str">
        <f>IF(E6760&gt;Частотометр!B28,"высокая",IF(AND(Частотометр!C28&lt;E6760, E6760&lt;Частотометр!B28),"средняя","низкая"))</f>
        <v>низкая</v>
      </c>
      <c r="I6760" s="1"/>
    </row>
    <row r="6761" spans="1:9" x14ac:dyDescent="0.2">
      <c r="A6761" s="8">
        <f t="shared" si="250"/>
        <v>0</v>
      </c>
      <c r="B6761" s="8">
        <f t="shared" si="251"/>
        <v>0</v>
      </c>
      <c r="G6761" s="7" t="str">
        <f>IF(D6761&gt;Частотометр!B9,"высокочаст",IF(AND(Частотометр!C9&lt;D6761, D6761&lt;Частотометр!B9),"среднечаст","низкочаст"))</f>
        <v>низкочаст</v>
      </c>
      <c r="H6761" s="7" t="str">
        <f>IF(E6761&gt;Частотометр!B28,"высокая",IF(AND(Частотометр!C28&lt;E6761, E6761&lt;Частотометр!B28),"средняя","низкая"))</f>
        <v>низкая</v>
      </c>
      <c r="I6761" s="1"/>
    </row>
    <row r="6762" spans="1:9" x14ac:dyDescent="0.2">
      <c r="A6762" s="8">
        <f t="shared" si="250"/>
        <v>0</v>
      </c>
      <c r="B6762" s="8">
        <f t="shared" si="251"/>
        <v>0</v>
      </c>
      <c r="G6762" s="7" t="str">
        <f>IF(D6762&gt;Частотометр!B9,"высокочаст",IF(AND(Частотометр!C9&lt;D6762, D6762&lt;Частотометр!B9),"среднечаст","низкочаст"))</f>
        <v>низкочаст</v>
      </c>
      <c r="H6762" s="7" t="str">
        <f>IF(E6762&gt;Частотометр!B28,"высокая",IF(AND(Частотометр!C28&lt;E6762, E6762&lt;Частотометр!B28),"средняя","низкая"))</f>
        <v>низкая</v>
      </c>
      <c r="I6762" s="1"/>
    </row>
    <row r="6763" spans="1:9" x14ac:dyDescent="0.2">
      <c r="A6763" s="8">
        <f t="shared" si="250"/>
        <v>0</v>
      </c>
      <c r="B6763" s="8">
        <f t="shared" si="251"/>
        <v>0</v>
      </c>
      <c r="G6763" s="7" t="str">
        <f>IF(D6763&gt;Частотометр!B9,"высокочаст",IF(AND(Частотометр!C9&lt;D6763, D6763&lt;Частотометр!B9),"среднечаст","низкочаст"))</f>
        <v>низкочаст</v>
      </c>
      <c r="H6763" s="7" t="str">
        <f>IF(E6763&gt;Частотометр!B28,"высокая",IF(AND(Частотометр!C28&lt;E6763, E6763&lt;Частотометр!B28),"средняя","низкая"))</f>
        <v>низкая</v>
      </c>
      <c r="I6763" s="1"/>
    </row>
    <row r="6764" spans="1:9" x14ac:dyDescent="0.2">
      <c r="A6764" s="8">
        <f t="shared" si="250"/>
        <v>0</v>
      </c>
      <c r="B6764" s="8">
        <f t="shared" si="251"/>
        <v>0</v>
      </c>
      <c r="G6764" s="7" t="str">
        <f>IF(D6764&gt;Частотометр!B9,"высокочаст",IF(AND(Частотометр!C9&lt;D6764, D6764&lt;Частотометр!B9),"среднечаст","низкочаст"))</f>
        <v>низкочаст</v>
      </c>
      <c r="H6764" s="7" t="str">
        <f>IF(E6764&gt;Частотометр!B28,"высокая",IF(AND(Частотометр!C28&lt;E6764, E6764&lt;Частотометр!B28),"средняя","низкая"))</f>
        <v>низкая</v>
      </c>
      <c r="I6764" s="1"/>
    </row>
    <row r="6765" spans="1:9" x14ac:dyDescent="0.2">
      <c r="A6765" s="8">
        <f t="shared" si="250"/>
        <v>0</v>
      </c>
      <c r="B6765" s="8">
        <f t="shared" si="251"/>
        <v>0</v>
      </c>
      <c r="G6765" s="7" t="str">
        <f>IF(D6765&gt;Частотометр!B9,"высокочаст",IF(AND(Частотометр!C9&lt;D6765, D6765&lt;Частотометр!B9),"среднечаст","низкочаст"))</f>
        <v>низкочаст</v>
      </c>
      <c r="H6765" s="7" t="str">
        <f>IF(E6765&gt;Частотометр!B28,"высокая",IF(AND(Частотометр!C28&lt;E6765, E6765&lt;Частотометр!B28),"средняя","низкая"))</f>
        <v>низкая</v>
      </c>
      <c r="I6765" s="1"/>
    </row>
    <row r="6766" spans="1:9" x14ac:dyDescent="0.2">
      <c r="A6766" s="8">
        <f t="shared" si="250"/>
        <v>0</v>
      </c>
      <c r="B6766" s="8">
        <f t="shared" si="251"/>
        <v>0</v>
      </c>
      <c r="G6766" s="7" t="str">
        <f>IF(D6766&gt;Частотометр!B9,"высокочаст",IF(AND(Частотометр!C9&lt;D6766, D6766&lt;Частотометр!B9),"среднечаст","низкочаст"))</f>
        <v>низкочаст</v>
      </c>
      <c r="H6766" s="7" t="str">
        <f>IF(E6766&gt;Частотометр!B28,"высокая",IF(AND(Частотометр!C28&lt;E6766, E6766&lt;Частотометр!B28),"средняя","низкая"))</f>
        <v>низкая</v>
      </c>
      <c r="I6766" s="1"/>
    </row>
    <row r="6767" spans="1:9" x14ac:dyDescent="0.2">
      <c r="A6767" s="8">
        <f t="shared" si="250"/>
        <v>0</v>
      </c>
      <c r="B6767" s="8">
        <f t="shared" si="251"/>
        <v>0</v>
      </c>
      <c r="G6767" s="7" t="str">
        <f>IF(D6767&gt;Частотометр!B9,"высокочаст",IF(AND(Частотометр!C9&lt;D6767, D6767&lt;Частотометр!B9),"среднечаст","низкочаст"))</f>
        <v>низкочаст</v>
      </c>
      <c r="H6767" s="7" t="str">
        <f>IF(E6767&gt;Частотометр!B28,"высокая",IF(AND(Частотометр!C28&lt;E6767, E6767&lt;Частотометр!B28),"средняя","низкая"))</f>
        <v>низкая</v>
      </c>
      <c r="I6767" s="1"/>
    </row>
    <row r="6768" spans="1:9" x14ac:dyDescent="0.2">
      <c r="A6768" s="8">
        <f t="shared" si="250"/>
        <v>0</v>
      </c>
      <c r="B6768" s="8">
        <f t="shared" si="251"/>
        <v>0</v>
      </c>
      <c r="G6768" s="7" t="str">
        <f>IF(D6768&gt;Частотометр!B9,"высокочаст",IF(AND(Частотометр!C9&lt;D6768, D6768&lt;Частотометр!B9),"среднечаст","низкочаст"))</f>
        <v>низкочаст</v>
      </c>
      <c r="H6768" s="7" t="str">
        <f>IF(E6768&gt;Частотометр!B28,"высокая",IF(AND(Частотометр!C28&lt;E6768, E6768&lt;Частотометр!B28),"средняя","низкая"))</f>
        <v>низкая</v>
      </c>
      <c r="I6768" s="1"/>
    </row>
    <row r="6769" spans="1:9" x14ac:dyDescent="0.2">
      <c r="A6769" s="8">
        <f t="shared" si="250"/>
        <v>0</v>
      </c>
      <c r="B6769" s="8">
        <f t="shared" si="251"/>
        <v>0</v>
      </c>
      <c r="G6769" s="7" t="str">
        <f>IF(D6769&gt;Частотометр!B9,"высокочаст",IF(AND(Частотометр!C9&lt;D6769, D6769&lt;Частотометр!B9),"среднечаст","низкочаст"))</f>
        <v>низкочаст</v>
      </c>
      <c r="H6769" s="7" t="str">
        <f>IF(E6769&gt;Частотометр!B28,"высокая",IF(AND(Частотометр!C28&lt;E6769, E6769&lt;Частотометр!B28),"средняя","низкая"))</f>
        <v>низкая</v>
      </c>
      <c r="I6769" s="1"/>
    </row>
    <row r="6770" spans="1:9" x14ac:dyDescent="0.2">
      <c r="A6770" s="8">
        <f t="shared" si="250"/>
        <v>0</v>
      </c>
      <c r="B6770" s="8">
        <f t="shared" si="251"/>
        <v>0</v>
      </c>
      <c r="G6770" s="7" t="str">
        <f>IF(D6770&gt;Частотометр!B9,"высокочаст",IF(AND(Частотометр!C9&lt;D6770, D6770&lt;Частотометр!B9),"среднечаст","низкочаст"))</f>
        <v>низкочаст</v>
      </c>
      <c r="H6770" s="7" t="str">
        <f>IF(E6770&gt;Частотометр!B28,"высокая",IF(AND(Частотометр!C28&lt;E6770, E6770&lt;Частотометр!B28),"средняя","низкая"))</f>
        <v>низкая</v>
      </c>
      <c r="I6770" s="1"/>
    </row>
    <row r="6771" spans="1:9" x14ac:dyDescent="0.2">
      <c r="A6771" s="8">
        <f t="shared" si="250"/>
        <v>0</v>
      </c>
      <c r="B6771" s="8">
        <f t="shared" si="251"/>
        <v>0</v>
      </c>
      <c r="G6771" s="7" t="str">
        <f>IF(D6771&gt;Частотометр!B9,"высокочаст",IF(AND(Частотометр!C9&lt;D6771, D6771&lt;Частотометр!B9),"среднечаст","низкочаст"))</f>
        <v>низкочаст</v>
      </c>
      <c r="H6771" s="7" t="str">
        <f>IF(E6771&gt;Частотометр!B28,"высокая",IF(AND(Частотометр!C28&lt;E6771, E6771&lt;Частотометр!B28),"средняя","низкая"))</f>
        <v>низкая</v>
      </c>
      <c r="I6771" s="1"/>
    </row>
    <row r="6772" spans="1:9" x14ac:dyDescent="0.2">
      <c r="A6772" s="8">
        <f t="shared" si="250"/>
        <v>0</v>
      </c>
      <c r="B6772" s="8">
        <f t="shared" si="251"/>
        <v>0</v>
      </c>
      <c r="G6772" s="7" t="str">
        <f>IF(D6772&gt;Частотометр!B9,"высокочаст",IF(AND(Частотометр!C9&lt;D6772, D6772&lt;Частотометр!B9),"среднечаст","низкочаст"))</f>
        <v>низкочаст</v>
      </c>
      <c r="H6772" s="7" t="str">
        <f>IF(E6772&gt;Частотометр!B28,"высокая",IF(AND(Частотометр!C28&lt;E6772, E6772&lt;Частотометр!B28),"средняя","низкая"))</f>
        <v>низкая</v>
      </c>
      <c r="I6772" s="1"/>
    </row>
    <row r="6773" spans="1:9" x14ac:dyDescent="0.2">
      <c r="A6773" s="8">
        <f t="shared" si="250"/>
        <v>0</v>
      </c>
      <c r="B6773" s="8">
        <f t="shared" si="251"/>
        <v>0</v>
      </c>
      <c r="G6773" s="7" t="str">
        <f>IF(D6773&gt;Частотометр!B9,"высокочаст",IF(AND(Частотометр!C9&lt;D6773, D6773&lt;Частотометр!B9),"среднечаст","низкочаст"))</f>
        <v>низкочаст</v>
      </c>
      <c r="H6773" s="7" t="str">
        <f>IF(E6773&gt;Частотометр!B28,"высокая",IF(AND(Частотометр!C28&lt;E6773, E6773&lt;Частотометр!B28),"средняя","низкая"))</f>
        <v>низкая</v>
      </c>
      <c r="I6773" s="1"/>
    </row>
    <row r="6774" spans="1:9" x14ac:dyDescent="0.2">
      <c r="A6774" s="8">
        <f t="shared" si="250"/>
        <v>0</v>
      </c>
      <c r="B6774" s="8">
        <f t="shared" si="251"/>
        <v>0</v>
      </c>
      <c r="G6774" s="7" t="str">
        <f>IF(D6774&gt;Частотометр!B9,"высокочаст",IF(AND(Частотометр!C9&lt;D6774, D6774&lt;Частотометр!B9),"среднечаст","низкочаст"))</f>
        <v>низкочаст</v>
      </c>
      <c r="H6774" s="7" t="str">
        <f>IF(E6774&gt;Частотометр!B28,"высокая",IF(AND(Частотометр!C28&lt;E6774, E6774&lt;Частотометр!B28),"средняя","низкая"))</f>
        <v>низкая</v>
      </c>
      <c r="I6774" s="1"/>
    </row>
    <row r="6775" spans="1:9" x14ac:dyDescent="0.2">
      <c r="A6775" s="8">
        <f t="shared" si="250"/>
        <v>0</v>
      </c>
      <c r="B6775" s="8">
        <f t="shared" si="251"/>
        <v>0</v>
      </c>
      <c r="G6775" s="7" t="str">
        <f>IF(D6775&gt;Частотометр!B9,"высокочаст",IF(AND(Частотометр!C9&lt;D6775, D6775&lt;Частотометр!B9),"среднечаст","низкочаст"))</f>
        <v>низкочаст</v>
      </c>
      <c r="H6775" s="7" t="str">
        <f>IF(E6775&gt;Частотометр!B28,"высокая",IF(AND(Частотометр!C28&lt;E6775, E6775&lt;Частотометр!B28),"средняя","низкая"))</f>
        <v>низкая</v>
      </c>
      <c r="I6775" s="1"/>
    </row>
    <row r="6776" spans="1:9" x14ac:dyDescent="0.2">
      <c r="A6776" s="8">
        <f t="shared" si="250"/>
        <v>0</v>
      </c>
      <c r="B6776" s="8">
        <f t="shared" si="251"/>
        <v>0</v>
      </c>
      <c r="G6776" s="7" t="str">
        <f>IF(D6776&gt;Частотометр!B9,"высокочаст",IF(AND(Частотометр!C9&lt;D6776, D6776&lt;Частотометр!B9),"среднечаст","низкочаст"))</f>
        <v>низкочаст</v>
      </c>
      <c r="H6776" s="7" t="str">
        <f>IF(E6776&gt;Частотометр!B28,"высокая",IF(AND(Частотометр!C28&lt;E6776, E6776&lt;Частотометр!B28),"средняя","низкая"))</f>
        <v>низкая</v>
      </c>
      <c r="I6776" s="1"/>
    </row>
    <row r="6777" spans="1:9" x14ac:dyDescent="0.2">
      <c r="A6777" s="8">
        <f t="shared" si="250"/>
        <v>0</v>
      </c>
      <c r="B6777" s="8">
        <f t="shared" si="251"/>
        <v>0</v>
      </c>
      <c r="G6777" s="7" t="str">
        <f>IF(D6777&gt;Частотометр!B9,"высокочаст",IF(AND(Частотометр!C9&lt;D6777, D6777&lt;Частотометр!B9),"среднечаст","низкочаст"))</f>
        <v>низкочаст</v>
      </c>
      <c r="H6777" s="7" t="str">
        <f>IF(E6777&gt;Частотометр!B28,"высокая",IF(AND(Частотометр!C28&lt;E6777, E6777&lt;Частотометр!B28),"средняя","низкая"))</f>
        <v>низкая</v>
      </c>
      <c r="I6777" s="1"/>
    </row>
    <row r="6778" spans="1:9" x14ac:dyDescent="0.2">
      <c r="A6778" s="8">
        <f t="shared" si="250"/>
        <v>0</v>
      </c>
      <c r="B6778" s="8">
        <f t="shared" si="251"/>
        <v>0</v>
      </c>
      <c r="G6778" s="7" t="str">
        <f>IF(D6778&gt;Частотометр!B9,"высокочаст",IF(AND(Частотометр!C9&lt;D6778, D6778&lt;Частотометр!B9),"среднечаст","низкочаст"))</f>
        <v>низкочаст</v>
      </c>
      <c r="H6778" s="7" t="str">
        <f>IF(E6778&gt;Частотометр!B28,"высокая",IF(AND(Частотометр!C28&lt;E6778, E6778&lt;Частотометр!B28),"средняя","низкая"))</f>
        <v>низкая</v>
      </c>
      <c r="I6778" s="1"/>
    </row>
    <row r="6779" spans="1:9" x14ac:dyDescent="0.2">
      <c r="A6779" s="8">
        <f t="shared" si="250"/>
        <v>0</v>
      </c>
      <c r="B6779" s="8">
        <f t="shared" si="251"/>
        <v>0</v>
      </c>
      <c r="G6779" s="7" t="str">
        <f>IF(D6779&gt;Частотометр!B9,"высокочаст",IF(AND(Частотометр!C9&lt;D6779, D6779&lt;Частотометр!B9),"среднечаст","низкочаст"))</f>
        <v>низкочаст</v>
      </c>
      <c r="H6779" s="7" t="str">
        <f>IF(E6779&gt;Частотометр!B28,"высокая",IF(AND(Частотометр!C28&lt;E6779, E6779&lt;Частотометр!B28),"средняя","низкая"))</f>
        <v>низкая</v>
      </c>
      <c r="I6779" s="1"/>
    </row>
    <row r="6780" spans="1:9" x14ac:dyDescent="0.2">
      <c r="A6780" s="8">
        <f t="shared" si="250"/>
        <v>0</v>
      </c>
      <c r="B6780" s="8">
        <f t="shared" si="251"/>
        <v>0</v>
      </c>
      <c r="G6780" s="7" t="str">
        <f>IF(D6780&gt;Частотометр!B9,"высокочаст",IF(AND(Частотометр!C9&lt;D6780, D6780&lt;Частотометр!B9),"среднечаст","низкочаст"))</f>
        <v>низкочаст</v>
      </c>
      <c r="H6780" s="7" t="str">
        <f>IF(E6780&gt;Частотометр!B28,"высокая",IF(AND(Частотометр!C28&lt;E6780, E6780&lt;Частотометр!B28),"средняя","низкая"))</f>
        <v>низкая</v>
      </c>
      <c r="I6780" s="1"/>
    </row>
    <row r="6781" spans="1:9" x14ac:dyDescent="0.2">
      <c r="A6781" s="8">
        <f t="shared" si="250"/>
        <v>0</v>
      </c>
      <c r="B6781" s="8">
        <f t="shared" si="251"/>
        <v>0</v>
      </c>
      <c r="G6781" s="7" t="str">
        <f>IF(D6781&gt;Частотометр!B9,"высокочаст",IF(AND(Частотометр!C9&lt;D6781, D6781&lt;Частотометр!B9),"среднечаст","низкочаст"))</f>
        <v>низкочаст</v>
      </c>
      <c r="H6781" s="7" t="str">
        <f>IF(E6781&gt;Частотометр!B28,"высокая",IF(AND(Частотометр!C28&lt;E6781, E6781&lt;Частотометр!B28),"средняя","низкая"))</f>
        <v>низкая</v>
      </c>
      <c r="I6781" s="1"/>
    </row>
    <row r="6782" spans="1:9" x14ac:dyDescent="0.2">
      <c r="A6782" s="8">
        <f t="shared" si="250"/>
        <v>0</v>
      </c>
      <c r="B6782" s="8">
        <f t="shared" si="251"/>
        <v>0</v>
      </c>
      <c r="G6782" s="7" t="str">
        <f>IF(D6782&gt;Частотометр!B9,"высокочаст",IF(AND(Частотометр!C9&lt;D6782, D6782&lt;Частотометр!B9),"среднечаст","низкочаст"))</f>
        <v>низкочаст</v>
      </c>
      <c r="H6782" s="7" t="str">
        <f>IF(E6782&gt;Частотометр!B28,"высокая",IF(AND(Частотометр!C28&lt;E6782, E6782&lt;Частотометр!B28),"средняя","низкая"))</f>
        <v>низкая</v>
      </c>
      <c r="I6782" s="1"/>
    </row>
    <row r="6783" spans="1:9" x14ac:dyDescent="0.2">
      <c r="A6783" s="8">
        <f t="shared" si="250"/>
        <v>0</v>
      </c>
      <c r="B6783" s="8">
        <f t="shared" si="251"/>
        <v>0</v>
      </c>
      <c r="G6783" s="7" t="str">
        <f>IF(D6783&gt;Частотометр!B9,"высокочаст",IF(AND(Частотометр!C9&lt;D6783, D6783&lt;Частотометр!B9),"среднечаст","низкочаст"))</f>
        <v>низкочаст</v>
      </c>
      <c r="H6783" s="7" t="str">
        <f>IF(E6783&gt;Частотометр!B28,"высокая",IF(AND(Частотометр!C28&lt;E6783, E6783&lt;Частотометр!B28),"средняя","низкая"))</f>
        <v>низкая</v>
      </c>
      <c r="I6783" s="1"/>
    </row>
    <row r="6784" spans="1:9" x14ac:dyDescent="0.2">
      <c r="A6784" s="8">
        <f t="shared" si="250"/>
        <v>0</v>
      </c>
      <c r="B6784" s="8">
        <f t="shared" si="251"/>
        <v>0</v>
      </c>
      <c r="G6784" s="7" t="str">
        <f>IF(D6784&gt;Частотометр!B9,"высокочаст",IF(AND(Частотометр!C9&lt;D6784, D6784&lt;Частотометр!B9),"среднечаст","низкочаст"))</f>
        <v>низкочаст</v>
      </c>
      <c r="H6784" s="7" t="str">
        <f>IF(E6784&gt;Частотометр!B28,"высокая",IF(AND(Частотометр!C28&lt;E6784, E6784&lt;Частотометр!B28),"средняя","низкая"))</f>
        <v>низкая</v>
      </c>
      <c r="I6784" s="1"/>
    </row>
    <row r="6785" spans="1:9" x14ac:dyDescent="0.2">
      <c r="A6785" s="8">
        <f t="shared" si="250"/>
        <v>0</v>
      </c>
      <c r="B6785" s="8">
        <f t="shared" si="251"/>
        <v>0</v>
      </c>
      <c r="G6785" s="7" t="str">
        <f>IF(D6785&gt;Частотометр!B9,"высокочаст",IF(AND(Частотометр!C9&lt;D6785, D6785&lt;Частотометр!B9),"среднечаст","низкочаст"))</f>
        <v>низкочаст</v>
      </c>
      <c r="H6785" s="7" t="str">
        <f>IF(E6785&gt;Частотометр!B28,"высокая",IF(AND(Частотометр!C28&lt;E6785, E6785&lt;Частотометр!B28),"средняя","низкая"))</f>
        <v>низкая</v>
      </c>
      <c r="I6785" s="1"/>
    </row>
    <row r="6786" spans="1:9" x14ac:dyDescent="0.2">
      <c r="A6786" s="8">
        <f t="shared" ref="A6786:A6849" si="252">IF(ISBLANK(C6786),0,LEN(TRIM(C6786))-LEN(SUBSTITUTE(C6786," ",""))+1)</f>
        <v>0</v>
      </c>
      <c r="B6786" s="8">
        <f t="shared" ref="B6786:B6849" si="253">LEN(C6786)</f>
        <v>0</v>
      </c>
      <c r="G6786" s="7" t="str">
        <f>IF(D6786&gt;Частотометр!B9,"высокочаст",IF(AND(Частотометр!C9&lt;D6786, D6786&lt;Частотометр!B9),"среднечаст","низкочаст"))</f>
        <v>низкочаст</v>
      </c>
      <c r="H6786" s="7" t="str">
        <f>IF(E6786&gt;Частотометр!B28,"высокая",IF(AND(Частотометр!C28&lt;E6786, E6786&lt;Частотометр!B28),"средняя","низкая"))</f>
        <v>низкая</v>
      </c>
      <c r="I6786" s="1"/>
    </row>
    <row r="6787" spans="1:9" x14ac:dyDescent="0.2">
      <c r="A6787" s="8">
        <f t="shared" si="252"/>
        <v>0</v>
      </c>
      <c r="B6787" s="8">
        <f t="shared" si="253"/>
        <v>0</v>
      </c>
      <c r="G6787" s="7" t="str">
        <f>IF(D6787&gt;Частотометр!B9,"высокочаст",IF(AND(Частотометр!C9&lt;D6787, D6787&lt;Частотометр!B9),"среднечаст","низкочаст"))</f>
        <v>низкочаст</v>
      </c>
      <c r="H6787" s="7" t="str">
        <f>IF(E6787&gt;Частотометр!B28,"высокая",IF(AND(Частотометр!C28&lt;E6787, E6787&lt;Частотометр!B28),"средняя","низкая"))</f>
        <v>низкая</v>
      </c>
      <c r="I6787" s="1"/>
    </row>
    <row r="6788" spans="1:9" x14ac:dyDescent="0.2">
      <c r="A6788" s="8">
        <f t="shared" si="252"/>
        <v>0</v>
      </c>
      <c r="B6788" s="8">
        <f t="shared" si="253"/>
        <v>0</v>
      </c>
      <c r="G6788" s="7" t="str">
        <f>IF(D6788&gt;Частотометр!B9,"высокочаст",IF(AND(Частотометр!C9&lt;D6788, D6788&lt;Частотометр!B9),"среднечаст","низкочаст"))</f>
        <v>низкочаст</v>
      </c>
      <c r="H6788" s="7" t="str">
        <f>IF(E6788&gt;Частотометр!B28,"высокая",IF(AND(Частотометр!C28&lt;E6788, E6788&lt;Частотометр!B28),"средняя","низкая"))</f>
        <v>низкая</v>
      </c>
      <c r="I6788" s="1"/>
    </row>
    <row r="6789" spans="1:9" x14ac:dyDescent="0.2">
      <c r="A6789" s="8">
        <f t="shared" si="252"/>
        <v>0</v>
      </c>
      <c r="B6789" s="8">
        <f t="shared" si="253"/>
        <v>0</v>
      </c>
      <c r="G6789" s="7" t="str">
        <f>IF(D6789&gt;Частотометр!B9,"высокочаст",IF(AND(Частотометр!C9&lt;D6789, D6789&lt;Частотометр!B9),"среднечаст","низкочаст"))</f>
        <v>низкочаст</v>
      </c>
      <c r="H6789" s="7" t="str">
        <f>IF(E6789&gt;Частотометр!B28,"высокая",IF(AND(Частотометр!C28&lt;E6789, E6789&lt;Частотометр!B28),"средняя","низкая"))</f>
        <v>низкая</v>
      </c>
      <c r="I6789" s="1"/>
    </row>
    <row r="6790" spans="1:9" x14ac:dyDescent="0.2">
      <c r="A6790" s="8">
        <f t="shared" si="252"/>
        <v>0</v>
      </c>
      <c r="B6790" s="8">
        <f t="shared" si="253"/>
        <v>0</v>
      </c>
      <c r="G6790" s="7" t="str">
        <f>IF(D6790&gt;Частотометр!B9,"высокочаст",IF(AND(Частотометр!C9&lt;D6790, D6790&lt;Частотометр!B9),"среднечаст","низкочаст"))</f>
        <v>низкочаст</v>
      </c>
      <c r="H6790" s="7" t="str">
        <f>IF(E6790&gt;Частотометр!B28,"высокая",IF(AND(Частотометр!C28&lt;E6790, E6790&lt;Частотометр!B28),"средняя","низкая"))</f>
        <v>низкая</v>
      </c>
      <c r="I6790" s="1"/>
    </row>
    <row r="6791" spans="1:9" x14ac:dyDescent="0.2">
      <c r="A6791" s="8">
        <f t="shared" si="252"/>
        <v>0</v>
      </c>
      <c r="B6791" s="8">
        <f t="shared" si="253"/>
        <v>0</v>
      </c>
      <c r="G6791" s="7" t="str">
        <f>IF(D6791&gt;Частотометр!B9,"высокочаст",IF(AND(Частотометр!C9&lt;D6791, D6791&lt;Частотометр!B9),"среднечаст","низкочаст"))</f>
        <v>низкочаст</v>
      </c>
      <c r="H6791" s="7" t="str">
        <f>IF(E6791&gt;Частотометр!B28,"высокая",IF(AND(Частотометр!C28&lt;E6791, E6791&lt;Частотометр!B28),"средняя","низкая"))</f>
        <v>низкая</v>
      </c>
      <c r="I6791" s="1"/>
    </row>
    <row r="6792" spans="1:9" x14ac:dyDescent="0.2">
      <c r="A6792" s="8">
        <f t="shared" si="252"/>
        <v>0</v>
      </c>
      <c r="B6792" s="8">
        <f t="shared" si="253"/>
        <v>0</v>
      </c>
      <c r="G6792" s="7" t="str">
        <f>IF(D6792&gt;Частотометр!B9,"высокочаст",IF(AND(Частотометр!C9&lt;D6792, D6792&lt;Частотометр!B9),"среднечаст","низкочаст"))</f>
        <v>низкочаст</v>
      </c>
      <c r="H6792" s="7" t="str">
        <f>IF(E6792&gt;Частотометр!B28,"высокая",IF(AND(Частотометр!C28&lt;E6792, E6792&lt;Частотометр!B28),"средняя","низкая"))</f>
        <v>низкая</v>
      </c>
      <c r="I6792" s="1"/>
    </row>
    <row r="6793" spans="1:9" x14ac:dyDescent="0.2">
      <c r="A6793" s="8">
        <f t="shared" si="252"/>
        <v>0</v>
      </c>
      <c r="B6793" s="8">
        <f t="shared" si="253"/>
        <v>0</v>
      </c>
      <c r="G6793" s="7" t="str">
        <f>IF(D6793&gt;Частотометр!B9,"высокочаст",IF(AND(Частотометр!C9&lt;D6793, D6793&lt;Частотометр!B9),"среднечаст","низкочаст"))</f>
        <v>низкочаст</v>
      </c>
      <c r="H6793" s="7" t="str">
        <f>IF(E6793&gt;Частотометр!B28,"высокая",IF(AND(Частотометр!C28&lt;E6793, E6793&lt;Частотометр!B28),"средняя","низкая"))</f>
        <v>низкая</v>
      </c>
      <c r="I6793" s="1"/>
    </row>
    <row r="6794" spans="1:9" x14ac:dyDescent="0.2">
      <c r="A6794" s="8">
        <f t="shared" si="252"/>
        <v>0</v>
      </c>
      <c r="B6794" s="8">
        <f t="shared" si="253"/>
        <v>0</v>
      </c>
      <c r="G6794" s="7" t="str">
        <f>IF(D6794&gt;Частотометр!B9,"высокочаст",IF(AND(Частотометр!C9&lt;D6794, D6794&lt;Частотометр!B9),"среднечаст","низкочаст"))</f>
        <v>низкочаст</v>
      </c>
      <c r="H6794" s="7" t="str">
        <f>IF(E6794&gt;Частотометр!B28,"высокая",IF(AND(Частотометр!C28&lt;E6794, E6794&lt;Частотометр!B28),"средняя","низкая"))</f>
        <v>низкая</v>
      </c>
      <c r="I6794" s="1"/>
    </row>
    <row r="6795" spans="1:9" x14ac:dyDescent="0.2">
      <c r="A6795" s="8">
        <f t="shared" si="252"/>
        <v>0</v>
      </c>
      <c r="B6795" s="8">
        <f t="shared" si="253"/>
        <v>0</v>
      </c>
      <c r="G6795" s="7" t="str">
        <f>IF(D6795&gt;Частотометр!B9,"высокочаст",IF(AND(Частотометр!C9&lt;D6795, D6795&lt;Частотометр!B9),"среднечаст","низкочаст"))</f>
        <v>низкочаст</v>
      </c>
      <c r="H6795" s="7" t="str">
        <f>IF(E6795&gt;Частотометр!B28,"высокая",IF(AND(Частотометр!C28&lt;E6795, E6795&lt;Частотометр!B28),"средняя","низкая"))</f>
        <v>низкая</v>
      </c>
      <c r="I6795" s="1"/>
    </row>
    <row r="6796" spans="1:9" x14ac:dyDescent="0.2">
      <c r="A6796" s="8">
        <f t="shared" si="252"/>
        <v>0</v>
      </c>
      <c r="B6796" s="8">
        <f t="shared" si="253"/>
        <v>0</v>
      </c>
      <c r="G6796" s="7" t="str">
        <f>IF(D6796&gt;Частотометр!B9,"высокочаст",IF(AND(Частотометр!C9&lt;D6796, D6796&lt;Частотометр!B9),"среднечаст","низкочаст"))</f>
        <v>низкочаст</v>
      </c>
      <c r="H6796" s="7" t="str">
        <f>IF(E6796&gt;Частотометр!B28,"высокая",IF(AND(Частотометр!C28&lt;E6796, E6796&lt;Частотометр!B28),"средняя","низкая"))</f>
        <v>низкая</v>
      </c>
      <c r="I6796" s="1"/>
    </row>
    <row r="6797" spans="1:9" x14ac:dyDescent="0.2">
      <c r="A6797" s="8">
        <f t="shared" si="252"/>
        <v>0</v>
      </c>
      <c r="B6797" s="8">
        <f t="shared" si="253"/>
        <v>0</v>
      </c>
      <c r="G6797" s="7" t="str">
        <f>IF(D6797&gt;Частотометр!B9,"высокочаст",IF(AND(Частотометр!C9&lt;D6797, D6797&lt;Частотометр!B9),"среднечаст","низкочаст"))</f>
        <v>низкочаст</v>
      </c>
      <c r="H6797" s="7" t="str">
        <f>IF(E6797&gt;Частотометр!B28,"высокая",IF(AND(Частотометр!C28&lt;E6797, E6797&lt;Частотометр!B28),"средняя","низкая"))</f>
        <v>низкая</v>
      </c>
      <c r="I6797" s="1"/>
    </row>
    <row r="6798" spans="1:9" x14ac:dyDescent="0.2">
      <c r="A6798" s="8">
        <f t="shared" si="252"/>
        <v>0</v>
      </c>
      <c r="B6798" s="8">
        <f t="shared" si="253"/>
        <v>0</v>
      </c>
      <c r="G6798" s="7" t="str">
        <f>IF(D6798&gt;Частотометр!B9,"высокочаст",IF(AND(Частотометр!C9&lt;D6798, D6798&lt;Частотометр!B9),"среднечаст","низкочаст"))</f>
        <v>низкочаст</v>
      </c>
      <c r="H6798" s="7" t="str">
        <f>IF(E6798&gt;Частотометр!B28,"высокая",IF(AND(Частотометр!C28&lt;E6798, E6798&lt;Частотометр!B28),"средняя","низкая"))</f>
        <v>низкая</v>
      </c>
      <c r="I6798" s="1"/>
    </row>
    <row r="6799" spans="1:9" x14ac:dyDescent="0.2">
      <c r="A6799" s="8">
        <f t="shared" si="252"/>
        <v>0</v>
      </c>
      <c r="B6799" s="8">
        <f t="shared" si="253"/>
        <v>0</v>
      </c>
      <c r="G6799" s="7" t="str">
        <f>IF(D6799&gt;Частотометр!B9,"высокочаст",IF(AND(Частотометр!C9&lt;D6799, D6799&lt;Частотометр!B9),"среднечаст","низкочаст"))</f>
        <v>низкочаст</v>
      </c>
      <c r="H6799" s="7" t="str">
        <f>IF(E6799&gt;Частотометр!B28,"высокая",IF(AND(Частотометр!C28&lt;E6799, E6799&lt;Частотометр!B28),"средняя","низкая"))</f>
        <v>низкая</v>
      </c>
      <c r="I6799" s="1"/>
    </row>
    <row r="6800" spans="1:9" x14ac:dyDescent="0.2">
      <c r="A6800" s="8">
        <f t="shared" si="252"/>
        <v>0</v>
      </c>
      <c r="B6800" s="8">
        <f t="shared" si="253"/>
        <v>0</v>
      </c>
      <c r="G6800" s="7" t="str">
        <f>IF(D6800&gt;Частотометр!B9,"высокочаст",IF(AND(Частотометр!C9&lt;D6800, D6800&lt;Частотометр!B9),"среднечаст","низкочаст"))</f>
        <v>низкочаст</v>
      </c>
      <c r="H6800" s="7" t="str">
        <f>IF(E6800&gt;Частотометр!B28,"высокая",IF(AND(Частотометр!C28&lt;E6800, E6800&lt;Частотометр!B28),"средняя","низкая"))</f>
        <v>низкая</v>
      </c>
      <c r="I6800" s="1"/>
    </row>
    <row r="6801" spans="1:9" x14ac:dyDescent="0.2">
      <c r="A6801" s="8">
        <f t="shared" si="252"/>
        <v>0</v>
      </c>
      <c r="B6801" s="8">
        <f t="shared" si="253"/>
        <v>0</v>
      </c>
      <c r="G6801" s="7" t="str">
        <f>IF(D6801&gt;Частотометр!B9,"высокочаст",IF(AND(Частотометр!C9&lt;D6801, D6801&lt;Частотометр!B9),"среднечаст","низкочаст"))</f>
        <v>низкочаст</v>
      </c>
      <c r="H6801" s="7" t="str">
        <f>IF(E6801&gt;Частотометр!B28,"высокая",IF(AND(Частотометр!C28&lt;E6801, E6801&lt;Частотометр!B28),"средняя","низкая"))</f>
        <v>низкая</v>
      </c>
      <c r="I6801" s="1"/>
    </row>
    <row r="6802" spans="1:9" x14ac:dyDescent="0.2">
      <c r="A6802" s="8">
        <f t="shared" si="252"/>
        <v>0</v>
      </c>
      <c r="B6802" s="8">
        <f t="shared" si="253"/>
        <v>0</v>
      </c>
      <c r="G6802" s="7" t="str">
        <f>IF(D6802&gt;Частотометр!B9,"высокочаст",IF(AND(Частотометр!C9&lt;D6802, D6802&lt;Частотометр!B9),"среднечаст","низкочаст"))</f>
        <v>низкочаст</v>
      </c>
      <c r="H6802" s="7" t="str">
        <f>IF(E6802&gt;Частотометр!B28,"высокая",IF(AND(Частотометр!C28&lt;E6802, E6802&lt;Частотометр!B28),"средняя","низкая"))</f>
        <v>низкая</v>
      </c>
      <c r="I6802" s="1"/>
    </row>
    <row r="6803" spans="1:9" x14ac:dyDescent="0.2">
      <c r="A6803" s="8">
        <f t="shared" si="252"/>
        <v>0</v>
      </c>
      <c r="B6803" s="8">
        <f t="shared" si="253"/>
        <v>0</v>
      </c>
      <c r="G6803" s="7" t="str">
        <f>IF(D6803&gt;Частотометр!B9,"высокочаст",IF(AND(Частотометр!C9&lt;D6803, D6803&lt;Частотометр!B9),"среднечаст","низкочаст"))</f>
        <v>низкочаст</v>
      </c>
      <c r="H6803" s="7" t="str">
        <f>IF(E6803&gt;Частотометр!B28,"высокая",IF(AND(Частотометр!C28&lt;E6803, E6803&lt;Частотометр!B28),"средняя","низкая"))</f>
        <v>низкая</v>
      </c>
      <c r="I6803" s="1"/>
    </row>
    <row r="6804" spans="1:9" x14ac:dyDescent="0.2">
      <c r="A6804" s="8">
        <f t="shared" si="252"/>
        <v>0</v>
      </c>
      <c r="B6804" s="8">
        <f t="shared" si="253"/>
        <v>0</v>
      </c>
      <c r="G6804" s="7" t="str">
        <f>IF(D6804&gt;Частотометр!B9,"высокочаст",IF(AND(Частотометр!C9&lt;D6804, D6804&lt;Частотометр!B9),"среднечаст","низкочаст"))</f>
        <v>низкочаст</v>
      </c>
      <c r="H6804" s="7" t="str">
        <f>IF(E6804&gt;Частотометр!B28,"высокая",IF(AND(Частотометр!C28&lt;E6804, E6804&lt;Частотометр!B28),"средняя","низкая"))</f>
        <v>низкая</v>
      </c>
      <c r="I6804" s="1"/>
    </row>
    <row r="6805" spans="1:9" x14ac:dyDescent="0.2">
      <c r="A6805" s="8">
        <f t="shared" si="252"/>
        <v>0</v>
      </c>
      <c r="B6805" s="8">
        <f t="shared" si="253"/>
        <v>0</v>
      </c>
      <c r="G6805" s="7" t="str">
        <f>IF(D6805&gt;Частотометр!B9,"высокочаст",IF(AND(Частотометр!C9&lt;D6805, D6805&lt;Частотометр!B9),"среднечаст","низкочаст"))</f>
        <v>низкочаст</v>
      </c>
      <c r="H6805" s="7" t="str">
        <f>IF(E6805&gt;Частотометр!B28,"высокая",IF(AND(Частотометр!C28&lt;E6805, E6805&lt;Частотометр!B28),"средняя","низкая"))</f>
        <v>низкая</v>
      </c>
      <c r="I6805" s="1"/>
    </row>
    <row r="6806" spans="1:9" x14ac:dyDescent="0.2">
      <c r="A6806" s="8">
        <f t="shared" si="252"/>
        <v>0</v>
      </c>
      <c r="B6806" s="8">
        <f t="shared" si="253"/>
        <v>0</v>
      </c>
      <c r="G6806" s="7" t="str">
        <f>IF(D6806&gt;Частотометр!B9,"высокочаст",IF(AND(Частотометр!C9&lt;D6806, D6806&lt;Частотометр!B9),"среднечаст","низкочаст"))</f>
        <v>низкочаст</v>
      </c>
      <c r="H6806" s="7" t="str">
        <f>IF(E6806&gt;Частотометр!B28,"высокая",IF(AND(Частотометр!C28&lt;E6806, E6806&lt;Частотометр!B28),"средняя","низкая"))</f>
        <v>низкая</v>
      </c>
      <c r="I6806" s="1"/>
    </row>
    <row r="6807" spans="1:9" x14ac:dyDescent="0.2">
      <c r="A6807" s="8">
        <f t="shared" si="252"/>
        <v>0</v>
      </c>
      <c r="B6807" s="8">
        <f t="shared" si="253"/>
        <v>0</v>
      </c>
      <c r="G6807" s="7" t="str">
        <f>IF(D6807&gt;Частотометр!B9,"высокочаст",IF(AND(Частотометр!C9&lt;D6807, D6807&lt;Частотометр!B9),"среднечаст","низкочаст"))</f>
        <v>низкочаст</v>
      </c>
      <c r="H6807" s="7" t="str">
        <f>IF(E6807&gt;Частотометр!B28,"высокая",IF(AND(Частотометр!C28&lt;E6807, E6807&lt;Частотометр!B28),"средняя","низкая"))</f>
        <v>низкая</v>
      </c>
      <c r="I6807" s="1"/>
    </row>
    <row r="6808" spans="1:9" x14ac:dyDescent="0.2">
      <c r="A6808" s="8">
        <f t="shared" si="252"/>
        <v>0</v>
      </c>
      <c r="B6808" s="8">
        <f t="shared" si="253"/>
        <v>0</v>
      </c>
      <c r="G6808" s="7" t="str">
        <f>IF(D6808&gt;Частотометр!B9,"высокочаст",IF(AND(Частотометр!C9&lt;D6808, D6808&lt;Частотометр!B9),"среднечаст","низкочаст"))</f>
        <v>низкочаст</v>
      </c>
      <c r="H6808" s="7" t="str">
        <f>IF(E6808&gt;Частотометр!B28,"высокая",IF(AND(Частотометр!C28&lt;E6808, E6808&lt;Частотометр!B28),"средняя","низкая"))</f>
        <v>низкая</v>
      </c>
      <c r="I6808" s="1"/>
    </row>
    <row r="6809" spans="1:9" x14ac:dyDescent="0.2">
      <c r="A6809" s="8">
        <f t="shared" si="252"/>
        <v>0</v>
      </c>
      <c r="B6809" s="8">
        <f t="shared" si="253"/>
        <v>0</v>
      </c>
      <c r="G6809" s="7" t="str">
        <f>IF(D6809&gt;Частотометр!B9,"высокочаст",IF(AND(Частотометр!C9&lt;D6809, D6809&lt;Частотометр!B9),"среднечаст","низкочаст"))</f>
        <v>низкочаст</v>
      </c>
      <c r="H6809" s="7" t="str">
        <f>IF(E6809&gt;Частотометр!B28,"высокая",IF(AND(Частотометр!C28&lt;E6809, E6809&lt;Частотометр!B28),"средняя","низкая"))</f>
        <v>низкая</v>
      </c>
      <c r="I6809" s="1"/>
    </row>
    <row r="6810" spans="1:9" x14ac:dyDescent="0.2">
      <c r="A6810" s="8">
        <f t="shared" si="252"/>
        <v>0</v>
      </c>
      <c r="B6810" s="8">
        <f t="shared" si="253"/>
        <v>0</v>
      </c>
      <c r="G6810" s="7" t="str">
        <f>IF(D6810&gt;Частотометр!B9,"высокочаст",IF(AND(Частотометр!C9&lt;D6810, D6810&lt;Частотометр!B9),"среднечаст","низкочаст"))</f>
        <v>низкочаст</v>
      </c>
      <c r="H6810" s="7" t="str">
        <f>IF(E6810&gt;Частотометр!B28,"высокая",IF(AND(Частотометр!C28&lt;E6810, E6810&lt;Частотометр!B28),"средняя","низкая"))</f>
        <v>низкая</v>
      </c>
      <c r="I6810" s="1"/>
    </row>
    <row r="6811" spans="1:9" x14ac:dyDescent="0.2">
      <c r="A6811" s="8">
        <f t="shared" si="252"/>
        <v>0</v>
      </c>
      <c r="B6811" s="8">
        <f t="shared" si="253"/>
        <v>0</v>
      </c>
      <c r="G6811" s="7" t="str">
        <f>IF(D6811&gt;Частотометр!B9,"высокочаст",IF(AND(Частотометр!C9&lt;D6811, D6811&lt;Частотометр!B9),"среднечаст","низкочаст"))</f>
        <v>низкочаст</v>
      </c>
      <c r="H6811" s="7" t="str">
        <f>IF(E6811&gt;Частотометр!B28,"высокая",IF(AND(Частотометр!C28&lt;E6811, E6811&lt;Частотометр!B28),"средняя","низкая"))</f>
        <v>низкая</v>
      </c>
      <c r="I6811" s="1"/>
    </row>
    <row r="6812" spans="1:9" x14ac:dyDescent="0.2">
      <c r="A6812" s="8">
        <f t="shared" si="252"/>
        <v>0</v>
      </c>
      <c r="B6812" s="8">
        <f t="shared" si="253"/>
        <v>0</v>
      </c>
      <c r="G6812" s="7" t="str">
        <f>IF(D6812&gt;Частотометр!B9,"высокочаст",IF(AND(Частотометр!C9&lt;D6812, D6812&lt;Частотометр!B9),"среднечаст","низкочаст"))</f>
        <v>низкочаст</v>
      </c>
      <c r="H6812" s="7" t="str">
        <f>IF(E6812&gt;Частотометр!B28,"высокая",IF(AND(Частотометр!C28&lt;E6812, E6812&lt;Частотометр!B28),"средняя","низкая"))</f>
        <v>низкая</v>
      </c>
      <c r="I6812" s="1"/>
    </row>
    <row r="6813" spans="1:9" x14ac:dyDescent="0.2">
      <c r="A6813" s="8">
        <f t="shared" si="252"/>
        <v>0</v>
      </c>
      <c r="B6813" s="8">
        <f t="shared" si="253"/>
        <v>0</v>
      </c>
      <c r="G6813" s="7" t="str">
        <f>IF(D6813&gt;Частотометр!B9,"высокочаст",IF(AND(Частотометр!C9&lt;D6813, D6813&lt;Частотометр!B9),"среднечаст","низкочаст"))</f>
        <v>низкочаст</v>
      </c>
      <c r="H6813" s="7" t="str">
        <f>IF(E6813&gt;Частотометр!B28,"высокая",IF(AND(Частотометр!C28&lt;E6813, E6813&lt;Частотометр!B28),"средняя","низкая"))</f>
        <v>низкая</v>
      </c>
      <c r="I6813" s="1"/>
    </row>
    <row r="6814" spans="1:9" x14ac:dyDescent="0.2">
      <c r="A6814" s="8">
        <f t="shared" si="252"/>
        <v>0</v>
      </c>
      <c r="B6814" s="8">
        <f t="shared" si="253"/>
        <v>0</v>
      </c>
      <c r="G6814" s="7" t="str">
        <f>IF(D6814&gt;Частотометр!B9,"высокочаст",IF(AND(Частотометр!C9&lt;D6814, D6814&lt;Частотометр!B9),"среднечаст","низкочаст"))</f>
        <v>низкочаст</v>
      </c>
      <c r="H6814" s="7" t="str">
        <f>IF(E6814&gt;Частотометр!B28,"высокая",IF(AND(Частотометр!C28&lt;E6814, E6814&lt;Частотометр!B28),"средняя","низкая"))</f>
        <v>низкая</v>
      </c>
      <c r="I6814" s="1"/>
    </row>
    <row r="6815" spans="1:9" x14ac:dyDescent="0.2">
      <c r="A6815" s="8">
        <f t="shared" si="252"/>
        <v>0</v>
      </c>
      <c r="B6815" s="8">
        <f t="shared" si="253"/>
        <v>0</v>
      </c>
      <c r="G6815" s="7" t="str">
        <f>IF(D6815&gt;Частотометр!B9,"высокочаст",IF(AND(Частотометр!C9&lt;D6815, D6815&lt;Частотометр!B9),"среднечаст","низкочаст"))</f>
        <v>низкочаст</v>
      </c>
      <c r="H6815" s="7" t="str">
        <f>IF(E6815&gt;Частотометр!B28,"высокая",IF(AND(Частотометр!C28&lt;E6815, E6815&lt;Частотометр!B28),"средняя","низкая"))</f>
        <v>низкая</v>
      </c>
      <c r="I6815" s="1"/>
    </row>
    <row r="6816" spans="1:9" x14ac:dyDescent="0.2">
      <c r="A6816" s="8">
        <f t="shared" si="252"/>
        <v>0</v>
      </c>
      <c r="B6816" s="8">
        <f t="shared" si="253"/>
        <v>0</v>
      </c>
      <c r="G6816" s="7" t="str">
        <f>IF(D6816&gt;Частотометр!B9,"высокочаст",IF(AND(Частотометр!C9&lt;D6816, D6816&lt;Частотометр!B9),"среднечаст","низкочаст"))</f>
        <v>низкочаст</v>
      </c>
      <c r="H6816" s="7" t="str">
        <f>IF(E6816&gt;Частотометр!B28,"высокая",IF(AND(Частотометр!C28&lt;E6816, E6816&lt;Частотометр!B28),"средняя","низкая"))</f>
        <v>низкая</v>
      </c>
      <c r="I6816" s="1"/>
    </row>
    <row r="6817" spans="1:9" x14ac:dyDescent="0.2">
      <c r="A6817" s="8">
        <f t="shared" si="252"/>
        <v>0</v>
      </c>
      <c r="B6817" s="8">
        <f t="shared" si="253"/>
        <v>0</v>
      </c>
      <c r="G6817" s="7" t="str">
        <f>IF(D6817&gt;Частотометр!B9,"высокочаст",IF(AND(Частотометр!C9&lt;D6817, D6817&lt;Частотометр!B9),"среднечаст","низкочаст"))</f>
        <v>низкочаст</v>
      </c>
      <c r="H6817" s="7" t="str">
        <f>IF(E6817&gt;Частотометр!B28,"высокая",IF(AND(Частотометр!C28&lt;E6817, E6817&lt;Частотометр!B28),"средняя","низкая"))</f>
        <v>низкая</v>
      </c>
      <c r="I6817" s="1"/>
    </row>
    <row r="6818" spans="1:9" x14ac:dyDescent="0.2">
      <c r="A6818" s="8">
        <f t="shared" si="252"/>
        <v>0</v>
      </c>
      <c r="B6818" s="8">
        <f t="shared" si="253"/>
        <v>0</v>
      </c>
      <c r="G6818" s="7" t="str">
        <f>IF(D6818&gt;Частотометр!B9,"высокочаст",IF(AND(Частотометр!C9&lt;D6818, D6818&lt;Частотометр!B9),"среднечаст","низкочаст"))</f>
        <v>низкочаст</v>
      </c>
      <c r="H6818" s="7" t="str">
        <f>IF(E6818&gt;Частотометр!B28,"высокая",IF(AND(Частотометр!C28&lt;E6818, E6818&lt;Частотометр!B28),"средняя","низкая"))</f>
        <v>низкая</v>
      </c>
      <c r="I6818" s="1"/>
    </row>
    <row r="6819" spans="1:9" x14ac:dyDescent="0.2">
      <c r="A6819" s="8">
        <f t="shared" si="252"/>
        <v>0</v>
      </c>
      <c r="B6819" s="8">
        <f t="shared" si="253"/>
        <v>0</v>
      </c>
      <c r="G6819" s="7" t="str">
        <f>IF(D6819&gt;Частотометр!B9,"высокочаст",IF(AND(Частотометр!C9&lt;D6819, D6819&lt;Частотометр!B9),"среднечаст","низкочаст"))</f>
        <v>низкочаст</v>
      </c>
      <c r="H6819" s="7" t="str">
        <f>IF(E6819&gt;Частотометр!B28,"высокая",IF(AND(Частотометр!C28&lt;E6819, E6819&lt;Частотометр!B28),"средняя","низкая"))</f>
        <v>низкая</v>
      </c>
      <c r="I6819" s="1"/>
    </row>
    <row r="6820" spans="1:9" x14ac:dyDescent="0.2">
      <c r="A6820" s="8">
        <f t="shared" si="252"/>
        <v>0</v>
      </c>
      <c r="B6820" s="8">
        <f t="shared" si="253"/>
        <v>0</v>
      </c>
      <c r="G6820" s="7" t="str">
        <f>IF(D6820&gt;Частотометр!B9,"высокочаст",IF(AND(Частотометр!C9&lt;D6820, D6820&lt;Частотометр!B9),"среднечаст","низкочаст"))</f>
        <v>низкочаст</v>
      </c>
      <c r="H6820" s="7" t="str">
        <f>IF(E6820&gt;Частотометр!B28,"высокая",IF(AND(Частотометр!C28&lt;E6820, E6820&lt;Частотометр!B28),"средняя","низкая"))</f>
        <v>низкая</v>
      </c>
      <c r="I6820" s="1"/>
    </row>
    <row r="6821" spans="1:9" x14ac:dyDescent="0.2">
      <c r="A6821" s="8">
        <f t="shared" si="252"/>
        <v>0</v>
      </c>
      <c r="B6821" s="8">
        <f t="shared" si="253"/>
        <v>0</v>
      </c>
      <c r="G6821" s="7" t="str">
        <f>IF(D6821&gt;Частотометр!B9,"высокочаст",IF(AND(Частотометр!C9&lt;D6821, D6821&lt;Частотометр!B9),"среднечаст","низкочаст"))</f>
        <v>низкочаст</v>
      </c>
      <c r="H6821" s="7" t="str">
        <f>IF(E6821&gt;Частотометр!B28,"высокая",IF(AND(Частотометр!C28&lt;E6821, E6821&lt;Частотометр!B28),"средняя","низкая"))</f>
        <v>низкая</v>
      </c>
      <c r="I6821" s="1"/>
    </row>
    <row r="6822" spans="1:9" x14ac:dyDescent="0.2">
      <c r="A6822" s="8">
        <f t="shared" si="252"/>
        <v>0</v>
      </c>
      <c r="B6822" s="8">
        <f t="shared" si="253"/>
        <v>0</v>
      </c>
      <c r="G6822" s="7" t="str">
        <f>IF(D6822&gt;Частотометр!B9,"высокочаст",IF(AND(Частотометр!C9&lt;D6822, D6822&lt;Частотометр!B9),"среднечаст","низкочаст"))</f>
        <v>низкочаст</v>
      </c>
      <c r="H6822" s="7" t="str">
        <f>IF(E6822&gt;Частотометр!B28,"высокая",IF(AND(Частотометр!C28&lt;E6822, E6822&lt;Частотометр!B28),"средняя","низкая"))</f>
        <v>низкая</v>
      </c>
      <c r="I6822" s="1"/>
    </row>
    <row r="6823" spans="1:9" x14ac:dyDescent="0.2">
      <c r="A6823" s="8">
        <f t="shared" si="252"/>
        <v>0</v>
      </c>
      <c r="B6823" s="8">
        <f t="shared" si="253"/>
        <v>0</v>
      </c>
      <c r="G6823" s="7" t="str">
        <f>IF(D6823&gt;Частотометр!B9,"высокочаст",IF(AND(Частотометр!C9&lt;D6823, D6823&lt;Частотометр!B9),"среднечаст","низкочаст"))</f>
        <v>низкочаст</v>
      </c>
      <c r="H6823" s="7" t="str">
        <f>IF(E6823&gt;Частотометр!B28,"высокая",IF(AND(Частотометр!C28&lt;E6823, E6823&lt;Частотометр!B28),"средняя","низкая"))</f>
        <v>низкая</v>
      </c>
      <c r="I6823" s="1"/>
    </row>
    <row r="6824" spans="1:9" x14ac:dyDescent="0.2">
      <c r="A6824" s="8">
        <f t="shared" si="252"/>
        <v>0</v>
      </c>
      <c r="B6824" s="8">
        <f t="shared" si="253"/>
        <v>0</v>
      </c>
      <c r="G6824" s="7" t="str">
        <f>IF(D6824&gt;Частотометр!B9,"высокочаст",IF(AND(Частотометр!C9&lt;D6824, D6824&lt;Частотометр!B9),"среднечаст","низкочаст"))</f>
        <v>низкочаст</v>
      </c>
      <c r="H6824" s="7" t="str">
        <f>IF(E6824&gt;Частотометр!B28,"высокая",IF(AND(Частотометр!C28&lt;E6824, E6824&lt;Частотометр!B28),"средняя","низкая"))</f>
        <v>низкая</v>
      </c>
      <c r="I6824" s="1"/>
    </row>
    <row r="6825" spans="1:9" x14ac:dyDescent="0.2">
      <c r="A6825" s="8">
        <f t="shared" si="252"/>
        <v>0</v>
      </c>
      <c r="B6825" s="8">
        <f t="shared" si="253"/>
        <v>0</v>
      </c>
      <c r="G6825" s="7" t="str">
        <f>IF(D6825&gt;Частотометр!B9,"высокочаст",IF(AND(Частотометр!C9&lt;D6825, D6825&lt;Частотометр!B9),"среднечаст","низкочаст"))</f>
        <v>низкочаст</v>
      </c>
      <c r="H6825" s="7" t="str">
        <f>IF(E6825&gt;Частотометр!B28,"высокая",IF(AND(Частотометр!C28&lt;E6825, E6825&lt;Частотометр!B28),"средняя","низкая"))</f>
        <v>низкая</v>
      </c>
      <c r="I6825" s="1"/>
    </row>
    <row r="6826" spans="1:9" x14ac:dyDescent="0.2">
      <c r="A6826" s="8">
        <f t="shared" si="252"/>
        <v>0</v>
      </c>
      <c r="B6826" s="8">
        <f t="shared" si="253"/>
        <v>0</v>
      </c>
      <c r="G6826" s="7" t="str">
        <f>IF(D6826&gt;Частотометр!B9,"высокочаст",IF(AND(Частотометр!C9&lt;D6826, D6826&lt;Частотометр!B9),"среднечаст","низкочаст"))</f>
        <v>низкочаст</v>
      </c>
      <c r="H6826" s="7" t="str">
        <f>IF(E6826&gt;Частотометр!B28,"высокая",IF(AND(Частотометр!C28&lt;E6826, E6826&lt;Частотометр!B28),"средняя","низкая"))</f>
        <v>низкая</v>
      </c>
      <c r="I6826" s="1"/>
    </row>
    <row r="6827" spans="1:9" x14ac:dyDescent="0.2">
      <c r="A6827" s="8">
        <f t="shared" si="252"/>
        <v>0</v>
      </c>
      <c r="B6827" s="8">
        <f t="shared" si="253"/>
        <v>0</v>
      </c>
      <c r="G6827" s="7" t="str">
        <f>IF(D6827&gt;Частотометр!B9,"высокочаст",IF(AND(Частотометр!C9&lt;D6827, D6827&lt;Частотометр!B9),"среднечаст","низкочаст"))</f>
        <v>низкочаст</v>
      </c>
      <c r="H6827" s="7" t="str">
        <f>IF(E6827&gt;Частотометр!B28,"высокая",IF(AND(Частотометр!C28&lt;E6827, E6827&lt;Частотометр!B28),"средняя","низкая"))</f>
        <v>низкая</v>
      </c>
      <c r="I6827" s="1"/>
    </row>
    <row r="6828" spans="1:9" x14ac:dyDescent="0.2">
      <c r="A6828" s="8">
        <f t="shared" si="252"/>
        <v>0</v>
      </c>
      <c r="B6828" s="8">
        <f t="shared" si="253"/>
        <v>0</v>
      </c>
      <c r="G6828" s="7" t="str">
        <f>IF(D6828&gt;Частотометр!B9,"высокочаст",IF(AND(Частотометр!C9&lt;D6828, D6828&lt;Частотометр!B9),"среднечаст","низкочаст"))</f>
        <v>низкочаст</v>
      </c>
      <c r="H6828" s="7" t="str">
        <f>IF(E6828&gt;Частотометр!B28,"высокая",IF(AND(Частотометр!C28&lt;E6828, E6828&lt;Частотометр!B28),"средняя","низкая"))</f>
        <v>низкая</v>
      </c>
      <c r="I6828" s="1"/>
    </row>
    <row r="6829" spans="1:9" x14ac:dyDescent="0.2">
      <c r="A6829" s="8">
        <f t="shared" si="252"/>
        <v>0</v>
      </c>
      <c r="B6829" s="8">
        <f t="shared" si="253"/>
        <v>0</v>
      </c>
      <c r="G6829" s="7" t="str">
        <f>IF(D6829&gt;Частотометр!B9,"высокочаст",IF(AND(Частотометр!C9&lt;D6829, D6829&lt;Частотометр!B9),"среднечаст","низкочаст"))</f>
        <v>низкочаст</v>
      </c>
      <c r="H6829" s="7" t="str">
        <f>IF(E6829&gt;Частотометр!B28,"высокая",IF(AND(Частотометр!C28&lt;E6829, E6829&lt;Частотометр!B28),"средняя","низкая"))</f>
        <v>низкая</v>
      </c>
      <c r="I6829" s="1"/>
    </row>
    <row r="6830" spans="1:9" x14ac:dyDescent="0.2">
      <c r="A6830" s="8">
        <f t="shared" si="252"/>
        <v>0</v>
      </c>
      <c r="B6830" s="8">
        <f t="shared" si="253"/>
        <v>0</v>
      </c>
      <c r="G6830" s="7" t="str">
        <f>IF(D6830&gt;Частотометр!B9,"высокочаст",IF(AND(Частотометр!C9&lt;D6830, D6830&lt;Частотометр!B9),"среднечаст","низкочаст"))</f>
        <v>низкочаст</v>
      </c>
      <c r="H6830" s="7" t="str">
        <f>IF(E6830&gt;Частотометр!B28,"высокая",IF(AND(Частотометр!C28&lt;E6830, E6830&lt;Частотометр!B28),"средняя","низкая"))</f>
        <v>низкая</v>
      </c>
      <c r="I6830" s="1"/>
    </row>
    <row r="6831" spans="1:9" x14ac:dyDescent="0.2">
      <c r="A6831" s="8">
        <f t="shared" si="252"/>
        <v>0</v>
      </c>
      <c r="B6831" s="8">
        <f t="shared" si="253"/>
        <v>0</v>
      </c>
      <c r="G6831" s="7" t="str">
        <f>IF(D6831&gt;Частотометр!B9,"высокочаст",IF(AND(Частотометр!C9&lt;D6831, D6831&lt;Частотометр!B9),"среднечаст","низкочаст"))</f>
        <v>низкочаст</v>
      </c>
      <c r="H6831" s="7" t="str">
        <f>IF(E6831&gt;Частотометр!B28,"высокая",IF(AND(Частотометр!C28&lt;E6831, E6831&lt;Частотометр!B28),"средняя","низкая"))</f>
        <v>низкая</v>
      </c>
      <c r="I6831" s="1"/>
    </row>
    <row r="6832" spans="1:9" x14ac:dyDescent="0.2">
      <c r="A6832" s="8">
        <f t="shared" si="252"/>
        <v>0</v>
      </c>
      <c r="B6832" s="8">
        <f t="shared" si="253"/>
        <v>0</v>
      </c>
      <c r="G6832" s="7" t="str">
        <f>IF(D6832&gt;Частотометр!B9,"высокочаст",IF(AND(Частотометр!C9&lt;D6832, D6832&lt;Частотометр!B9),"среднечаст","низкочаст"))</f>
        <v>низкочаст</v>
      </c>
      <c r="H6832" s="7" t="str">
        <f>IF(E6832&gt;Частотометр!B28,"высокая",IF(AND(Частотометр!C28&lt;E6832, E6832&lt;Частотометр!B28),"средняя","низкая"))</f>
        <v>низкая</v>
      </c>
      <c r="I6832" s="1"/>
    </row>
    <row r="6833" spans="1:9" x14ac:dyDescent="0.2">
      <c r="A6833" s="8">
        <f t="shared" si="252"/>
        <v>0</v>
      </c>
      <c r="B6833" s="8">
        <f t="shared" si="253"/>
        <v>0</v>
      </c>
      <c r="G6833" s="7" t="str">
        <f>IF(D6833&gt;Частотометр!B9,"высокочаст",IF(AND(Частотометр!C9&lt;D6833, D6833&lt;Частотометр!B9),"среднечаст","низкочаст"))</f>
        <v>низкочаст</v>
      </c>
      <c r="H6833" s="7" t="str">
        <f>IF(E6833&gt;Частотометр!B28,"высокая",IF(AND(Частотометр!C28&lt;E6833, E6833&lt;Частотометр!B28),"средняя","низкая"))</f>
        <v>низкая</v>
      </c>
      <c r="I6833" s="1"/>
    </row>
    <row r="6834" spans="1:9" x14ac:dyDescent="0.2">
      <c r="A6834" s="8">
        <f t="shared" si="252"/>
        <v>0</v>
      </c>
      <c r="B6834" s="8">
        <f t="shared" si="253"/>
        <v>0</v>
      </c>
      <c r="G6834" s="7" t="str">
        <f>IF(D6834&gt;Частотометр!B9,"высокочаст",IF(AND(Частотометр!C9&lt;D6834, D6834&lt;Частотометр!B9),"среднечаст","низкочаст"))</f>
        <v>низкочаст</v>
      </c>
      <c r="H6834" s="7" t="str">
        <f>IF(E6834&gt;Частотометр!B28,"высокая",IF(AND(Частотометр!C28&lt;E6834, E6834&lt;Частотометр!B28),"средняя","низкая"))</f>
        <v>низкая</v>
      </c>
      <c r="I6834" s="1"/>
    </row>
    <row r="6835" spans="1:9" x14ac:dyDescent="0.2">
      <c r="A6835" s="8">
        <f t="shared" si="252"/>
        <v>0</v>
      </c>
      <c r="B6835" s="8">
        <f t="shared" si="253"/>
        <v>0</v>
      </c>
      <c r="G6835" s="7" t="str">
        <f>IF(D6835&gt;Частотометр!B9,"высокочаст",IF(AND(Частотометр!C9&lt;D6835, D6835&lt;Частотометр!B9),"среднечаст","низкочаст"))</f>
        <v>низкочаст</v>
      </c>
      <c r="H6835" s="7" t="str">
        <f>IF(E6835&gt;Частотометр!B28,"высокая",IF(AND(Частотометр!C28&lt;E6835, E6835&lt;Частотометр!B28),"средняя","низкая"))</f>
        <v>низкая</v>
      </c>
      <c r="I6835" s="1"/>
    </row>
    <row r="6836" spans="1:9" x14ac:dyDescent="0.2">
      <c r="A6836" s="8">
        <f t="shared" si="252"/>
        <v>0</v>
      </c>
      <c r="B6836" s="8">
        <f t="shared" si="253"/>
        <v>0</v>
      </c>
      <c r="G6836" s="7" t="str">
        <f>IF(D6836&gt;Частотометр!B9,"высокочаст",IF(AND(Частотометр!C9&lt;D6836, D6836&lt;Частотометр!B9),"среднечаст","низкочаст"))</f>
        <v>низкочаст</v>
      </c>
      <c r="H6836" s="7" t="str">
        <f>IF(E6836&gt;Частотометр!B28,"высокая",IF(AND(Частотометр!C28&lt;E6836, E6836&lt;Частотометр!B28),"средняя","низкая"))</f>
        <v>низкая</v>
      </c>
      <c r="I6836" s="1"/>
    </row>
    <row r="6837" spans="1:9" x14ac:dyDescent="0.2">
      <c r="A6837" s="8">
        <f t="shared" si="252"/>
        <v>0</v>
      </c>
      <c r="B6837" s="8">
        <f t="shared" si="253"/>
        <v>0</v>
      </c>
      <c r="G6837" s="7" t="str">
        <f>IF(D6837&gt;Частотометр!B9,"высокочаст",IF(AND(Частотометр!C9&lt;D6837, D6837&lt;Частотометр!B9),"среднечаст","низкочаст"))</f>
        <v>низкочаст</v>
      </c>
      <c r="H6837" s="7" t="str">
        <f>IF(E6837&gt;Частотометр!B28,"высокая",IF(AND(Частотометр!C28&lt;E6837, E6837&lt;Частотометр!B28),"средняя","низкая"))</f>
        <v>низкая</v>
      </c>
      <c r="I6837" s="1"/>
    </row>
    <row r="6838" spans="1:9" x14ac:dyDescent="0.2">
      <c r="A6838" s="8">
        <f t="shared" si="252"/>
        <v>0</v>
      </c>
      <c r="B6838" s="8">
        <f t="shared" si="253"/>
        <v>0</v>
      </c>
      <c r="G6838" s="7" t="str">
        <f>IF(D6838&gt;Частотометр!B9,"высокочаст",IF(AND(Частотометр!C9&lt;D6838, D6838&lt;Частотометр!B9),"среднечаст","низкочаст"))</f>
        <v>низкочаст</v>
      </c>
      <c r="H6838" s="7" t="str">
        <f>IF(E6838&gt;Частотометр!B28,"высокая",IF(AND(Частотометр!C28&lt;E6838, E6838&lt;Частотометр!B28),"средняя","низкая"))</f>
        <v>низкая</v>
      </c>
      <c r="I6838" s="1"/>
    </row>
    <row r="6839" spans="1:9" x14ac:dyDescent="0.2">
      <c r="A6839" s="8">
        <f t="shared" si="252"/>
        <v>0</v>
      </c>
      <c r="B6839" s="8">
        <f t="shared" si="253"/>
        <v>0</v>
      </c>
      <c r="G6839" s="7" t="str">
        <f>IF(D6839&gt;Частотометр!B9,"высокочаст",IF(AND(Частотометр!C9&lt;D6839, D6839&lt;Частотометр!B9),"среднечаст","низкочаст"))</f>
        <v>низкочаст</v>
      </c>
      <c r="H6839" s="7" t="str">
        <f>IF(E6839&gt;Частотометр!B28,"высокая",IF(AND(Частотометр!C28&lt;E6839, E6839&lt;Частотометр!B28),"средняя","низкая"))</f>
        <v>низкая</v>
      </c>
      <c r="I6839" s="1"/>
    </row>
    <row r="6840" spans="1:9" x14ac:dyDescent="0.2">
      <c r="A6840" s="8">
        <f t="shared" si="252"/>
        <v>0</v>
      </c>
      <c r="B6840" s="8">
        <f t="shared" si="253"/>
        <v>0</v>
      </c>
      <c r="G6840" s="7" t="str">
        <f>IF(D6840&gt;Частотометр!B9,"высокочаст",IF(AND(Частотометр!C9&lt;D6840, D6840&lt;Частотометр!B9),"среднечаст","низкочаст"))</f>
        <v>низкочаст</v>
      </c>
      <c r="H6840" s="7" t="str">
        <f>IF(E6840&gt;Частотометр!B28,"высокая",IF(AND(Частотометр!C28&lt;E6840, E6840&lt;Частотометр!B28),"средняя","низкая"))</f>
        <v>низкая</v>
      </c>
      <c r="I6840" s="1"/>
    </row>
    <row r="6841" spans="1:9" x14ac:dyDescent="0.2">
      <c r="A6841" s="8">
        <f t="shared" si="252"/>
        <v>0</v>
      </c>
      <c r="B6841" s="8">
        <f t="shared" si="253"/>
        <v>0</v>
      </c>
      <c r="G6841" s="7" t="str">
        <f>IF(D6841&gt;Частотометр!B9,"высокочаст",IF(AND(Частотометр!C9&lt;D6841, D6841&lt;Частотометр!B9),"среднечаст","низкочаст"))</f>
        <v>низкочаст</v>
      </c>
      <c r="H6841" s="7" t="str">
        <f>IF(E6841&gt;Частотометр!B28,"высокая",IF(AND(Частотометр!C28&lt;E6841, E6841&lt;Частотометр!B28),"средняя","низкая"))</f>
        <v>низкая</v>
      </c>
      <c r="I6841" s="1"/>
    </row>
    <row r="6842" spans="1:9" x14ac:dyDescent="0.2">
      <c r="A6842" s="8">
        <f t="shared" si="252"/>
        <v>0</v>
      </c>
      <c r="B6842" s="8">
        <f t="shared" si="253"/>
        <v>0</v>
      </c>
      <c r="G6842" s="7" t="str">
        <f>IF(D6842&gt;Частотометр!B9,"высокочаст",IF(AND(Частотометр!C9&lt;D6842, D6842&lt;Частотометр!B9),"среднечаст","низкочаст"))</f>
        <v>низкочаст</v>
      </c>
      <c r="H6842" s="7" t="str">
        <f>IF(E6842&gt;Частотометр!B28,"высокая",IF(AND(Частотометр!C28&lt;E6842, E6842&lt;Частотометр!B28),"средняя","низкая"))</f>
        <v>низкая</v>
      </c>
      <c r="I6842" s="1"/>
    </row>
    <row r="6843" spans="1:9" x14ac:dyDescent="0.2">
      <c r="A6843" s="8">
        <f t="shared" si="252"/>
        <v>0</v>
      </c>
      <c r="B6843" s="8">
        <f t="shared" si="253"/>
        <v>0</v>
      </c>
      <c r="G6843" s="7" t="str">
        <f>IF(D6843&gt;Частотометр!B9,"высокочаст",IF(AND(Частотометр!C9&lt;D6843, D6843&lt;Частотометр!B9),"среднечаст","низкочаст"))</f>
        <v>низкочаст</v>
      </c>
      <c r="H6843" s="7" t="str">
        <f>IF(E6843&gt;Частотометр!B28,"высокая",IF(AND(Частотометр!C28&lt;E6843, E6843&lt;Частотометр!B28),"средняя","низкая"))</f>
        <v>низкая</v>
      </c>
      <c r="I6843" s="1"/>
    </row>
    <row r="6844" spans="1:9" x14ac:dyDescent="0.2">
      <c r="A6844" s="8">
        <f t="shared" si="252"/>
        <v>0</v>
      </c>
      <c r="B6844" s="8">
        <f t="shared" si="253"/>
        <v>0</v>
      </c>
      <c r="G6844" s="7" t="str">
        <f>IF(D6844&gt;Частотометр!B9,"высокочаст",IF(AND(Частотометр!C9&lt;D6844, D6844&lt;Частотометр!B9),"среднечаст","низкочаст"))</f>
        <v>низкочаст</v>
      </c>
      <c r="H6844" s="7" t="str">
        <f>IF(E6844&gt;Частотометр!B28,"высокая",IF(AND(Частотометр!C28&lt;E6844, E6844&lt;Частотометр!B28),"средняя","низкая"))</f>
        <v>низкая</v>
      </c>
      <c r="I6844" s="1"/>
    </row>
    <row r="6845" spans="1:9" x14ac:dyDescent="0.2">
      <c r="A6845" s="8">
        <f t="shared" si="252"/>
        <v>0</v>
      </c>
      <c r="B6845" s="8">
        <f t="shared" si="253"/>
        <v>0</v>
      </c>
      <c r="G6845" s="7" t="str">
        <f>IF(D6845&gt;Частотометр!B9,"высокочаст",IF(AND(Частотометр!C9&lt;D6845, D6845&lt;Частотометр!B9),"среднечаст","низкочаст"))</f>
        <v>низкочаст</v>
      </c>
      <c r="H6845" s="7" t="str">
        <f>IF(E6845&gt;Частотометр!B28,"высокая",IF(AND(Частотометр!C28&lt;E6845, E6845&lt;Частотометр!B28),"средняя","низкая"))</f>
        <v>низкая</v>
      </c>
      <c r="I6845" s="1"/>
    </row>
    <row r="6846" spans="1:9" x14ac:dyDescent="0.2">
      <c r="A6846" s="8">
        <f t="shared" si="252"/>
        <v>0</v>
      </c>
      <c r="B6846" s="8">
        <f t="shared" si="253"/>
        <v>0</v>
      </c>
      <c r="G6846" s="7" t="str">
        <f>IF(D6846&gt;Частотометр!B9,"высокочаст",IF(AND(Частотометр!C9&lt;D6846, D6846&lt;Частотометр!B9),"среднечаст","низкочаст"))</f>
        <v>низкочаст</v>
      </c>
      <c r="H6846" s="7" t="str">
        <f>IF(E6846&gt;Частотометр!B28,"высокая",IF(AND(Частотометр!C28&lt;E6846, E6846&lt;Частотометр!B28),"средняя","низкая"))</f>
        <v>низкая</v>
      </c>
      <c r="I6846" s="1"/>
    </row>
    <row r="6847" spans="1:9" x14ac:dyDescent="0.2">
      <c r="A6847" s="8">
        <f t="shared" si="252"/>
        <v>0</v>
      </c>
      <c r="B6847" s="8">
        <f t="shared" si="253"/>
        <v>0</v>
      </c>
      <c r="G6847" s="7" t="str">
        <f>IF(D6847&gt;Частотометр!B9,"высокочаст",IF(AND(Частотометр!C9&lt;D6847, D6847&lt;Частотометр!B9),"среднечаст","низкочаст"))</f>
        <v>низкочаст</v>
      </c>
      <c r="H6847" s="7" t="str">
        <f>IF(E6847&gt;Частотометр!B28,"высокая",IF(AND(Частотометр!C28&lt;E6847, E6847&lt;Частотометр!B28),"средняя","низкая"))</f>
        <v>низкая</v>
      </c>
      <c r="I6847" s="1"/>
    </row>
    <row r="6848" spans="1:9" x14ac:dyDescent="0.2">
      <c r="A6848" s="8">
        <f t="shared" si="252"/>
        <v>0</v>
      </c>
      <c r="B6848" s="8">
        <f t="shared" si="253"/>
        <v>0</v>
      </c>
      <c r="G6848" s="7" t="str">
        <f>IF(D6848&gt;Частотометр!B9,"высокочаст",IF(AND(Частотометр!C9&lt;D6848, D6848&lt;Частотометр!B9),"среднечаст","низкочаст"))</f>
        <v>низкочаст</v>
      </c>
      <c r="H6848" s="7" t="str">
        <f>IF(E6848&gt;Частотометр!B28,"высокая",IF(AND(Частотометр!C28&lt;E6848, E6848&lt;Частотометр!B28),"средняя","низкая"))</f>
        <v>низкая</v>
      </c>
      <c r="I6848" s="1"/>
    </row>
    <row r="6849" spans="1:9" x14ac:dyDescent="0.2">
      <c r="A6849" s="8">
        <f t="shared" si="252"/>
        <v>0</v>
      </c>
      <c r="B6849" s="8">
        <f t="shared" si="253"/>
        <v>0</v>
      </c>
      <c r="G6849" s="7" t="str">
        <f>IF(D6849&gt;Частотометр!B9,"высокочаст",IF(AND(Частотометр!C9&lt;D6849, D6849&lt;Частотометр!B9),"среднечаст","низкочаст"))</f>
        <v>низкочаст</v>
      </c>
      <c r="H6849" s="7" t="str">
        <f>IF(E6849&gt;Частотометр!B28,"высокая",IF(AND(Частотометр!C28&lt;E6849, E6849&lt;Частотометр!B28),"средняя","низкая"))</f>
        <v>низкая</v>
      </c>
      <c r="I6849" s="1"/>
    </row>
    <row r="6850" spans="1:9" x14ac:dyDescent="0.2">
      <c r="A6850" s="8">
        <f t="shared" ref="A6850:A6913" si="254">IF(ISBLANK(C6850),0,LEN(TRIM(C6850))-LEN(SUBSTITUTE(C6850," ",""))+1)</f>
        <v>0</v>
      </c>
      <c r="B6850" s="8">
        <f t="shared" ref="B6850:B6913" si="255">LEN(C6850)</f>
        <v>0</v>
      </c>
      <c r="G6850" s="7" t="str">
        <f>IF(D6850&gt;Частотометр!B9,"высокочаст",IF(AND(Частотометр!C9&lt;D6850, D6850&lt;Частотометр!B9),"среднечаст","низкочаст"))</f>
        <v>низкочаст</v>
      </c>
      <c r="H6850" s="7" t="str">
        <f>IF(E6850&gt;Частотометр!B28,"высокая",IF(AND(Частотометр!C28&lt;E6850, E6850&lt;Частотометр!B28),"средняя","низкая"))</f>
        <v>низкая</v>
      </c>
      <c r="I6850" s="1"/>
    </row>
    <row r="6851" spans="1:9" x14ac:dyDescent="0.2">
      <c r="A6851" s="8">
        <f t="shared" si="254"/>
        <v>0</v>
      </c>
      <c r="B6851" s="8">
        <f t="shared" si="255"/>
        <v>0</v>
      </c>
      <c r="G6851" s="7" t="str">
        <f>IF(D6851&gt;Частотометр!B9,"высокочаст",IF(AND(Частотометр!C9&lt;D6851, D6851&lt;Частотометр!B9),"среднечаст","низкочаст"))</f>
        <v>низкочаст</v>
      </c>
      <c r="H6851" s="7" t="str">
        <f>IF(E6851&gt;Частотометр!B28,"высокая",IF(AND(Частотометр!C28&lt;E6851, E6851&lt;Частотометр!B28),"средняя","низкая"))</f>
        <v>низкая</v>
      </c>
      <c r="I6851" s="1"/>
    </row>
    <row r="6852" spans="1:9" x14ac:dyDescent="0.2">
      <c r="A6852" s="8">
        <f t="shared" si="254"/>
        <v>0</v>
      </c>
      <c r="B6852" s="8">
        <f t="shared" si="255"/>
        <v>0</v>
      </c>
      <c r="G6852" s="7" t="str">
        <f>IF(D6852&gt;Частотометр!B9,"высокочаст",IF(AND(Частотометр!C9&lt;D6852, D6852&lt;Частотометр!B9),"среднечаст","низкочаст"))</f>
        <v>низкочаст</v>
      </c>
      <c r="H6852" s="7" t="str">
        <f>IF(E6852&gt;Частотометр!B28,"высокая",IF(AND(Частотометр!C28&lt;E6852, E6852&lt;Частотометр!B28),"средняя","низкая"))</f>
        <v>низкая</v>
      </c>
      <c r="I6852" s="1"/>
    </row>
    <row r="6853" spans="1:9" x14ac:dyDescent="0.2">
      <c r="A6853" s="8">
        <f t="shared" si="254"/>
        <v>0</v>
      </c>
      <c r="B6853" s="8">
        <f t="shared" si="255"/>
        <v>0</v>
      </c>
      <c r="G6853" s="7" t="str">
        <f>IF(D6853&gt;Частотометр!B9,"высокочаст",IF(AND(Частотометр!C9&lt;D6853, D6853&lt;Частотометр!B9),"среднечаст","низкочаст"))</f>
        <v>низкочаст</v>
      </c>
      <c r="H6853" s="7" t="str">
        <f>IF(E6853&gt;Частотометр!B28,"высокая",IF(AND(Частотометр!C28&lt;E6853, E6853&lt;Частотометр!B28),"средняя","низкая"))</f>
        <v>низкая</v>
      </c>
      <c r="I6853" s="1"/>
    </row>
    <row r="6854" spans="1:9" x14ac:dyDescent="0.2">
      <c r="A6854" s="8">
        <f t="shared" si="254"/>
        <v>0</v>
      </c>
      <c r="B6854" s="8">
        <f t="shared" si="255"/>
        <v>0</v>
      </c>
      <c r="G6854" s="7" t="str">
        <f>IF(D6854&gt;Частотометр!B9,"высокочаст",IF(AND(Частотометр!C9&lt;D6854, D6854&lt;Частотометр!B9),"среднечаст","низкочаст"))</f>
        <v>низкочаст</v>
      </c>
      <c r="H6854" s="7" t="str">
        <f>IF(E6854&gt;Частотометр!B28,"высокая",IF(AND(Частотометр!C28&lt;E6854, E6854&lt;Частотометр!B28),"средняя","низкая"))</f>
        <v>низкая</v>
      </c>
      <c r="I6854" s="1"/>
    </row>
    <row r="6855" spans="1:9" x14ac:dyDescent="0.2">
      <c r="A6855" s="8">
        <f t="shared" si="254"/>
        <v>0</v>
      </c>
      <c r="B6855" s="8">
        <f t="shared" si="255"/>
        <v>0</v>
      </c>
      <c r="G6855" s="7" t="str">
        <f>IF(D6855&gt;Частотометр!B9,"высокочаст",IF(AND(Частотометр!C9&lt;D6855, D6855&lt;Частотометр!B9),"среднечаст","низкочаст"))</f>
        <v>низкочаст</v>
      </c>
      <c r="H6855" s="7" t="str">
        <f>IF(E6855&gt;Частотометр!B28,"высокая",IF(AND(Частотометр!C28&lt;E6855, E6855&lt;Частотометр!B28),"средняя","низкая"))</f>
        <v>низкая</v>
      </c>
      <c r="I6855" s="1"/>
    </row>
    <row r="6856" spans="1:9" x14ac:dyDescent="0.2">
      <c r="A6856" s="8">
        <f t="shared" si="254"/>
        <v>0</v>
      </c>
      <c r="B6856" s="8">
        <f t="shared" si="255"/>
        <v>0</v>
      </c>
      <c r="G6856" s="7" t="str">
        <f>IF(D6856&gt;Частотометр!B9,"высокочаст",IF(AND(Частотометр!C9&lt;D6856, D6856&lt;Частотометр!B9),"среднечаст","низкочаст"))</f>
        <v>низкочаст</v>
      </c>
      <c r="H6856" s="7" t="str">
        <f>IF(E6856&gt;Частотометр!B28,"высокая",IF(AND(Частотометр!C28&lt;E6856, E6856&lt;Частотометр!B28),"средняя","низкая"))</f>
        <v>низкая</v>
      </c>
      <c r="I6856" s="1"/>
    </row>
    <row r="6857" spans="1:9" x14ac:dyDescent="0.2">
      <c r="A6857" s="8">
        <f t="shared" si="254"/>
        <v>0</v>
      </c>
      <c r="B6857" s="8">
        <f t="shared" si="255"/>
        <v>0</v>
      </c>
      <c r="G6857" s="7" t="str">
        <f>IF(D6857&gt;Частотометр!B9,"высокочаст",IF(AND(Частотометр!C9&lt;D6857, D6857&lt;Частотометр!B9),"среднечаст","низкочаст"))</f>
        <v>низкочаст</v>
      </c>
      <c r="H6857" s="7" t="str">
        <f>IF(E6857&gt;Частотометр!B28,"высокая",IF(AND(Частотометр!C28&lt;E6857, E6857&lt;Частотометр!B28),"средняя","низкая"))</f>
        <v>низкая</v>
      </c>
      <c r="I6857" s="1"/>
    </row>
    <row r="6858" spans="1:9" x14ac:dyDescent="0.2">
      <c r="A6858" s="8">
        <f t="shared" si="254"/>
        <v>0</v>
      </c>
      <c r="B6858" s="8">
        <f t="shared" si="255"/>
        <v>0</v>
      </c>
      <c r="G6858" s="7" t="str">
        <f>IF(D6858&gt;Частотометр!B9,"высокочаст",IF(AND(Частотометр!C9&lt;D6858, D6858&lt;Частотометр!B9),"среднечаст","низкочаст"))</f>
        <v>низкочаст</v>
      </c>
      <c r="H6858" s="7" t="str">
        <f>IF(E6858&gt;Частотометр!B28,"высокая",IF(AND(Частотометр!C28&lt;E6858, E6858&lt;Частотометр!B28),"средняя","низкая"))</f>
        <v>низкая</v>
      </c>
      <c r="I6858" s="1"/>
    </row>
    <row r="6859" spans="1:9" x14ac:dyDescent="0.2">
      <c r="A6859" s="8">
        <f t="shared" si="254"/>
        <v>0</v>
      </c>
      <c r="B6859" s="8">
        <f t="shared" si="255"/>
        <v>0</v>
      </c>
      <c r="G6859" s="7" t="str">
        <f>IF(D6859&gt;Частотометр!B9,"высокочаст",IF(AND(Частотометр!C9&lt;D6859, D6859&lt;Частотометр!B9),"среднечаст","низкочаст"))</f>
        <v>низкочаст</v>
      </c>
      <c r="H6859" s="7" t="str">
        <f>IF(E6859&gt;Частотометр!B28,"высокая",IF(AND(Частотометр!C28&lt;E6859, E6859&lt;Частотометр!B28),"средняя","низкая"))</f>
        <v>низкая</v>
      </c>
      <c r="I6859" s="1"/>
    </row>
    <row r="6860" spans="1:9" x14ac:dyDescent="0.2">
      <c r="A6860" s="8">
        <f t="shared" si="254"/>
        <v>0</v>
      </c>
      <c r="B6860" s="8">
        <f t="shared" si="255"/>
        <v>0</v>
      </c>
      <c r="G6860" s="7" t="str">
        <f>IF(D6860&gt;Частотометр!B9,"высокочаст",IF(AND(Частотометр!C9&lt;D6860, D6860&lt;Частотометр!B9),"среднечаст","низкочаст"))</f>
        <v>низкочаст</v>
      </c>
      <c r="H6860" s="7" t="str">
        <f>IF(E6860&gt;Частотометр!B28,"высокая",IF(AND(Частотометр!C28&lt;E6860, E6860&lt;Частотометр!B28),"средняя","низкая"))</f>
        <v>низкая</v>
      </c>
      <c r="I6860" s="1"/>
    </row>
    <row r="6861" spans="1:9" x14ac:dyDescent="0.2">
      <c r="A6861" s="8">
        <f t="shared" si="254"/>
        <v>0</v>
      </c>
      <c r="B6861" s="8">
        <f t="shared" si="255"/>
        <v>0</v>
      </c>
      <c r="G6861" s="7" t="str">
        <f>IF(D6861&gt;Частотометр!B9,"высокочаст",IF(AND(Частотометр!C9&lt;D6861, D6861&lt;Частотометр!B9),"среднечаст","низкочаст"))</f>
        <v>низкочаст</v>
      </c>
      <c r="H6861" s="7" t="str">
        <f>IF(E6861&gt;Частотометр!B28,"высокая",IF(AND(Частотометр!C28&lt;E6861, E6861&lt;Частотометр!B28),"средняя","низкая"))</f>
        <v>низкая</v>
      </c>
      <c r="I6861" s="1"/>
    </row>
    <row r="6862" spans="1:9" x14ac:dyDescent="0.2">
      <c r="A6862" s="8">
        <f t="shared" si="254"/>
        <v>0</v>
      </c>
      <c r="B6862" s="8">
        <f t="shared" si="255"/>
        <v>0</v>
      </c>
      <c r="G6862" s="7" t="str">
        <f>IF(D6862&gt;Частотометр!B9,"высокочаст",IF(AND(Частотометр!C9&lt;D6862, D6862&lt;Частотометр!B9),"среднечаст","низкочаст"))</f>
        <v>низкочаст</v>
      </c>
      <c r="H6862" s="7" t="str">
        <f>IF(E6862&gt;Частотометр!B28,"высокая",IF(AND(Частотометр!C28&lt;E6862, E6862&lt;Частотометр!B28),"средняя","низкая"))</f>
        <v>низкая</v>
      </c>
      <c r="I6862" s="1"/>
    </row>
    <row r="6863" spans="1:9" x14ac:dyDescent="0.2">
      <c r="A6863" s="8">
        <f t="shared" si="254"/>
        <v>0</v>
      </c>
      <c r="B6863" s="8">
        <f t="shared" si="255"/>
        <v>0</v>
      </c>
      <c r="G6863" s="7" t="str">
        <f>IF(D6863&gt;Частотометр!B9,"высокочаст",IF(AND(Частотометр!C9&lt;D6863, D6863&lt;Частотометр!B9),"среднечаст","низкочаст"))</f>
        <v>низкочаст</v>
      </c>
      <c r="H6863" s="7" t="str">
        <f>IF(E6863&gt;Частотометр!B28,"высокая",IF(AND(Частотометр!C28&lt;E6863, E6863&lt;Частотометр!B28),"средняя","низкая"))</f>
        <v>низкая</v>
      </c>
      <c r="I6863" s="1"/>
    </row>
    <row r="6864" spans="1:9" x14ac:dyDescent="0.2">
      <c r="A6864" s="8">
        <f t="shared" si="254"/>
        <v>0</v>
      </c>
      <c r="B6864" s="8">
        <f t="shared" si="255"/>
        <v>0</v>
      </c>
      <c r="G6864" s="7" t="str">
        <f>IF(D6864&gt;Частотометр!B9,"высокочаст",IF(AND(Частотометр!C9&lt;D6864, D6864&lt;Частотометр!B9),"среднечаст","низкочаст"))</f>
        <v>низкочаст</v>
      </c>
      <c r="H6864" s="7" t="str">
        <f>IF(E6864&gt;Частотометр!B28,"высокая",IF(AND(Частотометр!C28&lt;E6864, E6864&lt;Частотометр!B28),"средняя","низкая"))</f>
        <v>низкая</v>
      </c>
      <c r="I6864" s="1"/>
    </row>
    <row r="6865" spans="1:9" x14ac:dyDescent="0.2">
      <c r="A6865" s="8">
        <f t="shared" si="254"/>
        <v>0</v>
      </c>
      <c r="B6865" s="8">
        <f t="shared" si="255"/>
        <v>0</v>
      </c>
      <c r="G6865" s="7" t="str">
        <f>IF(D6865&gt;Частотометр!B9,"высокочаст",IF(AND(Частотометр!C9&lt;D6865, D6865&lt;Частотометр!B9),"среднечаст","низкочаст"))</f>
        <v>низкочаст</v>
      </c>
      <c r="H6865" s="7" t="str">
        <f>IF(E6865&gt;Частотометр!B28,"высокая",IF(AND(Частотометр!C28&lt;E6865, E6865&lt;Частотометр!B28),"средняя","низкая"))</f>
        <v>низкая</v>
      </c>
      <c r="I6865" s="1"/>
    </row>
    <row r="6866" spans="1:9" x14ac:dyDescent="0.2">
      <c r="A6866" s="8">
        <f t="shared" si="254"/>
        <v>0</v>
      </c>
      <c r="B6866" s="8">
        <f t="shared" si="255"/>
        <v>0</v>
      </c>
      <c r="G6866" s="7" t="str">
        <f>IF(D6866&gt;Частотометр!B9,"высокочаст",IF(AND(Частотометр!C9&lt;D6866, D6866&lt;Частотометр!B9),"среднечаст","низкочаст"))</f>
        <v>низкочаст</v>
      </c>
      <c r="H6866" s="7" t="str">
        <f>IF(E6866&gt;Частотометр!B28,"высокая",IF(AND(Частотометр!C28&lt;E6866, E6866&lt;Частотометр!B28),"средняя","низкая"))</f>
        <v>низкая</v>
      </c>
      <c r="I6866" s="1"/>
    </row>
    <row r="6867" spans="1:9" x14ac:dyDescent="0.2">
      <c r="A6867" s="8">
        <f t="shared" si="254"/>
        <v>0</v>
      </c>
      <c r="B6867" s="8">
        <f t="shared" si="255"/>
        <v>0</v>
      </c>
      <c r="G6867" s="7" t="str">
        <f>IF(D6867&gt;Частотометр!B9,"высокочаст",IF(AND(Частотометр!C9&lt;D6867, D6867&lt;Частотометр!B9),"среднечаст","низкочаст"))</f>
        <v>низкочаст</v>
      </c>
      <c r="H6867" s="7" t="str">
        <f>IF(E6867&gt;Частотометр!B28,"высокая",IF(AND(Частотометр!C28&lt;E6867, E6867&lt;Частотометр!B28),"средняя","низкая"))</f>
        <v>низкая</v>
      </c>
      <c r="I6867" s="1"/>
    </row>
    <row r="6868" spans="1:9" x14ac:dyDescent="0.2">
      <c r="A6868" s="8">
        <f t="shared" si="254"/>
        <v>0</v>
      </c>
      <c r="B6868" s="8">
        <f t="shared" si="255"/>
        <v>0</v>
      </c>
      <c r="G6868" s="7" t="str">
        <f>IF(D6868&gt;Частотометр!B9,"высокочаст",IF(AND(Частотометр!C9&lt;D6868, D6868&lt;Частотометр!B9),"среднечаст","низкочаст"))</f>
        <v>низкочаст</v>
      </c>
      <c r="H6868" s="7" t="str">
        <f>IF(E6868&gt;Частотометр!B28,"высокая",IF(AND(Частотометр!C28&lt;E6868, E6868&lt;Частотометр!B28),"средняя","низкая"))</f>
        <v>низкая</v>
      </c>
      <c r="I6868" s="1"/>
    </row>
    <row r="6869" spans="1:9" x14ac:dyDescent="0.2">
      <c r="A6869" s="8">
        <f t="shared" si="254"/>
        <v>0</v>
      </c>
      <c r="B6869" s="8">
        <f t="shared" si="255"/>
        <v>0</v>
      </c>
      <c r="G6869" s="7" t="str">
        <f>IF(D6869&gt;Частотометр!B9,"высокочаст",IF(AND(Частотометр!C9&lt;D6869, D6869&lt;Частотометр!B9),"среднечаст","низкочаст"))</f>
        <v>низкочаст</v>
      </c>
      <c r="H6869" s="7" t="str">
        <f>IF(E6869&gt;Частотометр!B28,"высокая",IF(AND(Частотометр!C28&lt;E6869, E6869&lt;Частотометр!B28),"средняя","низкая"))</f>
        <v>низкая</v>
      </c>
      <c r="I6869" s="1"/>
    </row>
    <row r="6870" spans="1:9" x14ac:dyDescent="0.2">
      <c r="A6870" s="8">
        <f t="shared" si="254"/>
        <v>0</v>
      </c>
      <c r="B6870" s="8">
        <f t="shared" si="255"/>
        <v>0</v>
      </c>
      <c r="G6870" s="7" t="str">
        <f>IF(D6870&gt;Частотометр!B9,"высокочаст",IF(AND(Частотометр!C9&lt;D6870, D6870&lt;Частотометр!B9),"среднечаст","низкочаст"))</f>
        <v>низкочаст</v>
      </c>
      <c r="H6870" s="7" t="str">
        <f>IF(E6870&gt;Частотометр!B28,"высокая",IF(AND(Частотометр!C28&lt;E6870, E6870&lt;Частотометр!B28),"средняя","низкая"))</f>
        <v>низкая</v>
      </c>
      <c r="I6870" s="1"/>
    </row>
    <row r="6871" spans="1:9" x14ac:dyDescent="0.2">
      <c r="A6871" s="8">
        <f t="shared" si="254"/>
        <v>0</v>
      </c>
      <c r="B6871" s="8">
        <f t="shared" si="255"/>
        <v>0</v>
      </c>
      <c r="G6871" s="7" t="str">
        <f>IF(D6871&gt;Частотометр!B9,"высокочаст",IF(AND(Частотометр!C9&lt;D6871, D6871&lt;Частотометр!B9),"среднечаст","низкочаст"))</f>
        <v>низкочаст</v>
      </c>
      <c r="H6871" s="7" t="str">
        <f>IF(E6871&gt;Частотометр!B28,"высокая",IF(AND(Частотометр!C28&lt;E6871, E6871&lt;Частотометр!B28),"средняя","низкая"))</f>
        <v>низкая</v>
      </c>
      <c r="I6871" s="1"/>
    </row>
    <row r="6872" spans="1:9" x14ac:dyDescent="0.2">
      <c r="A6872" s="8">
        <f t="shared" si="254"/>
        <v>0</v>
      </c>
      <c r="B6872" s="8">
        <f t="shared" si="255"/>
        <v>0</v>
      </c>
      <c r="G6872" s="7" t="str">
        <f>IF(D6872&gt;Частотометр!B9,"высокочаст",IF(AND(Частотометр!C9&lt;D6872, D6872&lt;Частотометр!B9),"среднечаст","низкочаст"))</f>
        <v>низкочаст</v>
      </c>
      <c r="H6872" s="7" t="str">
        <f>IF(E6872&gt;Частотометр!B28,"высокая",IF(AND(Частотометр!C28&lt;E6872, E6872&lt;Частотометр!B28),"средняя","низкая"))</f>
        <v>низкая</v>
      </c>
      <c r="I6872" s="1"/>
    </row>
    <row r="6873" spans="1:9" x14ac:dyDescent="0.2">
      <c r="A6873" s="8">
        <f t="shared" si="254"/>
        <v>0</v>
      </c>
      <c r="B6873" s="8">
        <f t="shared" si="255"/>
        <v>0</v>
      </c>
      <c r="G6873" s="7" t="str">
        <f>IF(D6873&gt;Частотометр!B9,"высокочаст",IF(AND(Частотометр!C9&lt;D6873, D6873&lt;Частотометр!B9),"среднечаст","низкочаст"))</f>
        <v>низкочаст</v>
      </c>
      <c r="H6873" s="7" t="str">
        <f>IF(E6873&gt;Частотометр!B28,"высокая",IF(AND(Частотометр!C28&lt;E6873, E6873&lt;Частотометр!B28),"средняя","низкая"))</f>
        <v>низкая</v>
      </c>
      <c r="I6873" s="1"/>
    </row>
    <row r="6874" spans="1:9" x14ac:dyDescent="0.2">
      <c r="A6874" s="8">
        <f t="shared" si="254"/>
        <v>0</v>
      </c>
      <c r="B6874" s="8">
        <f t="shared" si="255"/>
        <v>0</v>
      </c>
      <c r="G6874" s="7" t="str">
        <f>IF(D6874&gt;Частотометр!B9,"высокочаст",IF(AND(Частотометр!C9&lt;D6874, D6874&lt;Частотометр!B9),"среднечаст","низкочаст"))</f>
        <v>низкочаст</v>
      </c>
      <c r="H6874" s="7" t="str">
        <f>IF(E6874&gt;Частотометр!B28,"высокая",IF(AND(Частотометр!C28&lt;E6874, E6874&lt;Частотометр!B28),"средняя","низкая"))</f>
        <v>низкая</v>
      </c>
      <c r="I6874" s="1"/>
    </row>
    <row r="6875" spans="1:9" x14ac:dyDescent="0.2">
      <c r="A6875" s="8">
        <f t="shared" si="254"/>
        <v>0</v>
      </c>
      <c r="B6875" s="8">
        <f t="shared" si="255"/>
        <v>0</v>
      </c>
      <c r="G6875" s="7" t="str">
        <f>IF(D6875&gt;Частотометр!B9,"высокочаст",IF(AND(Частотометр!C9&lt;D6875, D6875&lt;Частотометр!B9),"среднечаст","низкочаст"))</f>
        <v>низкочаст</v>
      </c>
      <c r="H6875" s="7" t="str">
        <f>IF(E6875&gt;Частотометр!B28,"высокая",IF(AND(Частотометр!C28&lt;E6875, E6875&lt;Частотометр!B28),"средняя","низкая"))</f>
        <v>низкая</v>
      </c>
      <c r="I6875" s="1"/>
    </row>
    <row r="6876" spans="1:9" x14ac:dyDescent="0.2">
      <c r="A6876" s="8">
        <f t="shared" si="254"/>
        <v>0</v>
      </c>
      <c r="B6876" s="8">
        <f t="shared" si="255"/>
        <v>0</v>
      </c>
      <c r="G6876" s="7" t="str">
        <f>IF(D6876&gt;Частотометр!B9,"высокочаст",IF(AND(Частотометр!C9&lt;D6876, D6876&lt;Частотометр!B9),"среднечаст","низкочаст"))</f>
        <v>низкочаст</v>
      </c>
      <c r="H6876" s="7" t="str">
        <f>IF(E6876&gt;Частотометр!B28,"высокая",IF(AND(Частотометр!C28&lt;E6876, E6876&lt;Частотометр!B28),"средняя","низкая"))</f>
        <v>низкая</v>
      </c>
      <c r="I6876" s="1"/>
    </row>
    <row r="6877" spans="1:9" x14ac:dyDescent="0.2">
      <c r="A6877" s="8">
        <f t="shared" si="254"/>
        <v>0</v>
      </c>
      <c r="B6877" s="8">
        <f t="shared" si="255"/>
        <v>0</v>
      </c>
      <c r="G6877" s="7" t="str">
        <f>IF(D6877&gt;Частотометр!B9,"высокочаст",IF(AND(Частотометр!C9&lt;D6877, D6877&lt;Частотометр!B9),"среднечаст","низкочаст"))</f>
        <v>низкочаст</v>
      </c>
      <c r="H6877" s="7" t="str">
        <f>IF(E6877&gt;Частотометр!B28,"высокая",IF(AND(Частотометр!C28&lt;E6877, E6877&lt;Частотометр!B28),"средняя","низкая"))</f>
        <v>низкая</v>
      </c>
      <c r="I6877" s="1"/>
    </row>
    <row r="6878" spans="1:9" x14ac:dyDescent="0.2">
      <c r="A6878" s="8">
        <f t="shared" si="254"/>
        <v>0</v>
      </c>
      <c r="B6878" s="8">
        <f t="shared" si="255"/>
        <v>0</v>
      </c>
      <c r="G6878" s="7" t="str">
        <f>IF(D6878&gt;Частотометр!B9,"высокочаст",IF(AND(Частотометр!C9&lt;D6878, D6878&lt;Частотометр!B9),"среднечаст","низкочаст"))</f>
        <v>низкочаст</v>
      </c>
      <c r="H6878" s="7" t="str">
        <f>IF(E6878&gt;Частотометр!B28,"высокая",IF(AND(Частотометр!C28&lt;E6878, E6878&lt;Частотометр!B28),"средняя","низкая"))</f>
        <v>низкая</v>
      </c>
      <c r="I6878" s="1"/>
    </row>
    <row r="6879" spans="1:9" x14ac:dyDescent="0.2">
      <c r="A6879" s="8">
        <f t="shared" si="254"/>
        <v>0</v>
      </c>
      <c r="B6879" s="8">
        <f t="shared" si="255"/>
        <v>0</v>
      </c>
      <c r="G6879" s="7" t="str">
        <f>IF(D6879&gt;Частотометр!B9,"высокочаст",IF(AND(Частотометр!C9&lt;D6879, D6879&lt;Частотометр!B9),"среднечаст","низкочаст"))</f>
        <v>низкочаст</v>
      </c>
      <c r="H6879" s="7" t="str">
        <f>IF(E6879&gt;Частотометр!B28,"высокая",IF(AND(Частотометр!C28&lt;E6879, E6879&lt;Частотометр!B28),"средняя","низкая"))</f>
        <v>низкая</v>
      </c>
      <c r="I6879" s="1"/>
    </row>
    <row r="6880" spans="1:9" x14ac:dyDescent="0.2">
      <c r="A6880" s="8">
        <f t="shared" si="254"/>
        <v>0</v>
      </c>
      <c r="B6880" s="8">
        <f t="shared" si="255"/>
        <v>0</v>
      </c>
      <c r="G6880" s="7" t="str">
        <f>IF(D6880&gt;Частотометр!B9,"высокочаст",IF(AND(Частотометр!C9&lt;D6880, D6880&lt;Частотометр!B9),"среднечаст","низкочаст"))</f>
        <v>низкочаст</v>
      </c>
      <c r="H6880" s="7" t="str">
        <f>IF(E6880&gt;Частотометр!B28,"высокая",IF(AND(Частотометр!C28&lt;E6880, E6880&lt;Частотометр!B28),"средняя","низкая"))</f>
        <v>низкая</v>
      </c>
      <c r="I6880" s="1"/>
    </row>
    <row r="6881" spans="1:9" x14ac:dyDescent="0.2">
      <c r="A6881" s="8">
        <f t="shared" si="254"/>
        <v>0</v>
      </c>
      <c r="B6881" s="8">
        <f t="shared" si="255"/>
        <v>0</v>
      </c>
      <c r="G6881" s="7" t="str">
        <f>IF(D6881&gt;Частотометр!B9,"высокочаст",IF(AND(Частотометр!C9&lt;D6881, D6881&lt;Частотометр!B9),"среднечаст","низкочаст"))</f>
        <v>низкочаст</v>
      </c>
      <c r="H6881" s="7" t="str">
        <f>IF(E6881&gt;Частотометр!B28,"высокая",IF(AND(Частотометр!C28&lt;E6881, E6881&lt;Частотометр!B28),"средняя","низкая"))</f>
        <v>низкая</v>
      </c>
      <c r="I6881" s="1"/>
    </row>
    <row r="6882" spans="1:9" x14ac:dyDescent="0.2">
      <c r="A6882" s="8">
        <f t="shared" si="254"/>
        <v>0</v>
      </c>
      <c r="B6882" s="8">
        <f t="shared" si="255"/>
        <v>0</v>
      </c>
      <c r="G6882" s="7" t="str">
        <f>IF(D6882&gt;Частотометр!B9,"высокочаст",IF(AND(Частотометр!C9&lt;D6882, D6882&lt;Частотометр!B9),"среднечаст","низкочаст"))</f>
        <v>низкочаст</v>
      </c>
      <c r="H6882" s="7" t="str">
        <f>IF(E6882&gt;Частотометр!B28,"высокая",IF(AND(Частотометр!C28&lt;E6882, E6882&lt;Частотометр!B28),"средняя","низкая"))</f>
        <v>низкая</v>
      </c>
      <c r="I6882" s="1"/>
    </row>
    <row r="6883" spans="1:9" x14ac:dyDescent="0.2">
      <c r="A6883" s="8">
        <f t="shared" si="254"/>
        <v>0</v>
      </c>
      <c r="B6883" s="8">
        <f t="shared" si="255"/>
        <v>0</v>
      </c>
      <c r="G6883" s="7" t="str">
        <f>IF(D6883&gt;Частотометр!B9,"высокочаст",IF(AND(Частотометр!C9&lt;D6883, D6883&lt;Частотометр!B9),"среднечаст","низкочаст"))</f>
        <v>низкочаст</v>
      </c>
      <c r="H6883" s="7" t="str">
        <f>IF(E6883&gt;Частотометр!B28,"высокая",IF(AND(Частотометр!C28&lt;E6883, E6883&lt;Частотометр!B28),"средняя","низкая"))</f>
        <v>низкая</v>
      </c>
      <c r="I6883" s="1"/>
    </row>
    <row r="6884" spans="1:9" x14ac:dyDescent="0.2">
      <c r="A6884" s="8">
        <f t="shared" si="254"/>
        <v>0</v>
      </c>
      <c r="B6884" s="8">
        <f t="shared" si="255"/>
        <v>0</v>
      </c>
      <c r="G6884" s="7" t="str">
        <f>IF(D6884&gt;Частотометр!B9,"высокочаст",IF(AND(Частотометр!C9&lt;D6884, D6884&lt;Частотометр!B9),"среднечаст","низкочаст"))</f>
        <v>низкочаст</v>
      </c>
      <c r="H6884" s="7" t="str">
        <f>IF(E6884&gt;Частотометр!B28,"высокая",IF(AND(Частотометр!C28&lt;E6884, E6884&lt;Частотометр!B28),"средняя","низкая"))</f>
        <v>низкая</v>
      </c>
      <c r="I6884" s="1"/>
    </row>
    <row r="6885" spans="1:9" x14ac:dyDescent="0.2">
      <c r="A6885" s="8">
        <f t="shared" si="254"/>
        <v>0</v>
      </c>
      <c r="B6885" s="8">
        <f t="shared" si="255"/>
        <v>0</v>
      </c>
      <c r="G6885" s="7" t="str">
        <f>IF(D6885&gt;Частотометр!B9,"высокочаст",IF(AND(Частотометр!C9&lt;D6885, D6885&lt;Частотометр!B9),"среднечаст","низкочаст"))</f>
        <v>низкочаст</v>
      </c>
      <c r="H6885" s="7" t="str">
        <f>IF(E6885&gt;Частотометр!B28,"высокая",IF(AND(Частотометр!C28&lt;E6885, E6885&lt;Частотометр!B28),"средняя","низкая"))</f>
        <v>низкая</v>
      </c>
      <c r="I6885" s="1"/>
    </row>
    <row r="6886" spans="1:9" x14ac:dyDescent="0.2">
      <c r="A6886" s="8">
        <f t="shared" si="254"/>
        <v>0</v>
      </c>
      <c r="B6886" s="8">
        <f t="shared" si="255"/>
        <v>0</v>
      </c>
      <c r="G6886" s="7" t="str">
        <f>IF(D6886&gt;Частотометр!B9,"высокочаст",IF(AND(Частотометр!C9&lt;D6886, D6886&lt;Частотометр!B9),"среднечаст","низкочаст"))</f>
        <v>низкочаст</v>
      </c>
      <c r="H6886" s="7" t="str">
        <f>IF(E6886&gt;Частотометр!B28,"высокая",IF(AND(Частотометр!C28&lt;E6886, E6886&lt;Частотометр!B28),"средняя","низкая"))</f>
        <v>низкая</v>
      </c>
      <c r="I6886" s="1"/>
    </row>
    <row r="6887" spans="1:9" x14ac:dyDescent="0.2">
      <c r="A6887" s="8">
        <f t="shared" si="254"/>
        <v>0</v>
      </c>
      <c r="B6887" s="8">
        <f t="shared" si="255"/>
        <v>0</v>
      </c>
      <c r="G6887" s="7" t="str">
        <f>IF(D6887&gt;Частотометр!B9,"высокочаст",IF(AND(Частотометр!C9&lt;D6887, D6887&lt;Частотометр!B9),"среднечаст","низкочаст"))</f>
        <v>низкочаст</v>
      </c>
      <c r="H6887" s="7" t="str">
        <f>IF(E6887&gt;Частотометр!B28,"высокая",IF(AND(Частотометр!C28&lt;E6887, E6887&lt;Частотометр!B28),"средняя","низкая"))</f>
        <v>низкая</v>
      </c>
      <c r="I6887" s="1"/>
    </row>
    <row r="6888" spans="1:9" x14ac:dyDescent="0.2">
      <c r="A6888" s="8">
        <f t="shared" si="254"/>
        <v>0</v>
      </c>
      <c r="B6888" s="8">
        <f t="shared" si="255"/>
        <v>0</v>
      </c>
      <c r="G6888" s="7" t="str">
        <f>IF(D6888&gt;Частотометр!B9,"высокочаст",IF(AND(Частотометр!C9&lt;D6888, D6888&lt;Частотометр!B9),"среднечаст","низкочаст"))</f>
        <v>низкочаст</v>
      </c>
      <c r="H6888" s="7" t="str">
        <f>IF(E6888&gt;Частотометр!B28,"высокая",IF(AND(Частотометр!C28&lt;E6888, E6888&lt;Частотометр!B28),"средняя","низкая"))</f>
        <v>низкая</v>
      </c>
      <c r="I6888" s="1"/>
    </row>
    <row r="6889" spans="1:9" x14ac:dyDescent="0.2">
      <c r="A6889" s="8">
        <f t="shared" si="254"/>
        <v>0</v>
      </c>
      <c r="B6889" s="8">
        <f t="shared" si="255"/>
        <v>0</v>
      </c>
      <c r="G6889" s="7" t="str">
        <f>IF(D6889&gt;Частотометр!B9,"высокочаст",IF(AND(Частотометр!C9&lt;D6889, D6889&lt;Частотометр!B9),"среднечаст","низкочаст"))</f>
        <v>низкочаст</v>
      </c>
      <c r="H6889" s="7" t="str">
        <f>IF(E6889&gt;Частотометр!B28,"высокая",IF(AND(Частотометр!C28&lt;E6889, E6889&lt;Частотометр!B28),"средняя","низкая"))</f>
        <v>низкая</v>
      </c>
      <c r="I6889" s="1"/>
    </row>
    <row r="6890" spans="1:9" x14ac:dyDescent="0.2">
      <c r="A6890" s="8">
        <f t="shared" si="254"/>
        <v>0</v>
      </c>
      <c r="B6890" s="8">
        <f t="shared" si="255"/>
        <v>0</v>
      </c>
      <c r="G6890" s="7" t="str">
        <f>IF(D6890&gt;Частотометр!B9,"высокочаст",IF(AND(Частотометр!C9&lt;D6890, D6890&lt;Частотометр!B9),"среднечаст","низкочаст"))</f>
        <v>низкочаст</v>
      </c>
      <c r="H6890" s="7" t="str">
        <f>IF(E6890&gt;Частотометр!B28,"высокая",IF(AND(Частотометр!C28&lt;E6890, E6890&lt;Частотометр!B28),"средняя","низкая"))</f>
        <v>низкая</v>
      </c>
      <c r="I6890" s="1"/>
    </row>
    <row r="6891" spans="1:9" x14ac:dyDescent="0.2">
      <c r="A6891" s="8">
        <f t="shared" si="254"/>
        <v>0</v>
      </c>
      <c r="B6891" s="8">
        <f t="shared" si="255"/>
        <v>0</v>
      </c>
      <c r="G6891" s="7" t="str">
        <f>IF(D6891&gt;Частотометр!B9,"высокочаст",IF(AND(Частотометр!C9&lt;D6891, D6891&lt;Частотометр!B9),"среднечаст","низкочаст"))</f>
        <v>низкочаст</v>
      </c>
      <c r="H6891" s="7" t="str">
        <f>IF(E6891&gt;Частотометр!B28,"высокая",IF(AND(Частотометр!C28&lt;E6891, E6891&lt;Частотометр!B28),"средняя","низкая"))</f>
        <v>низкая</v>
      </c>
      <c r="I6891" s="1"/>
    </row>
    <row r="6892" spans="1:9" x14ac:dyDescent="0.2">
      <c r="A6892" s="8">
        <f t="shared" si="254"/>
        <v>0</v>
      </c>
      <c r="B6892" s="8">
        <f t="shared" si="255"/>
        <v>0</v>
      </c>
      <c r="G6892" s="7" t="str">
        <f>IF(D6892&gt;Частотометр!B9,"высокочаст",IF(AND(Частотометр!C9&lt;D6892, D6892&lt;Частотометр!B9),"среднечаст","низкочаст"))</f>
        <v>низкочаст</v>
      </c>
      <c r="H6892" s="7" t="str">
        <f>IF(E6892&gt;Частотометр!B28,"высокая",IF(AND(Частотометр!C28&lt;E6892, E6892&lt;Частотометр!B28),"средняя","низкая"))</f>
        <v>низкая</v>
      </c>
      <c r="I6892" s="1"/>
    </row>
    <row r="6893" spans="1:9" x14ac:dyDescent="0.2">
      <c r="A6893" s="8">
        <f t="shared" si="254"/>
        <v>0</v>
      </c>
      <c r="B6893" s="8">
        <f t="shared" si="255"/>
        <v>0</v>
      </c>
      <c r="G6893" s="7" t="str">
        <f>IF(D6893&gt;Частотометр!B9,"высокочаст",IF(AND(Частотометр!C9&lt;D6893, D6893&lt;Частотометр!B9),"среднечаст","низкочаст"))</f>
        <v>низкочаст</v>
      </c>
      <c r="H6893" s="7" t="str">
        <f>IF(E6893&gt;Частотометр!B28,"высокая",IF(AND(Частотометр!C28&lt;E6893, E6893&lt;Частотометр!B28),"средняя","низкая"))</f>
        <v>низкая</v>
      </c>
      <c r="I6893" s="1"/>
    </row>
    <row r="6894" spans="1:9" x14ac:dyDescent="0.2">
      <c r="A6894" s="8">
        <f t="shared" si="254"/>
        <v>0</v>
      </c>
      <c r="B6894" s="8">
        <f t="shared" si="255"/>
        <v>0</v>
      </c>
      <c r="G6894" s="7" t="str">
        <f>IF(D6894&gt;Частотометр!B9,"высокочаст",IF(AND(Частотометр!C9&lt;D6894, D6894&lt;Частотометр!B9),"среднечаст","низкочаст"))</f>
        <v>низкочаст</v>
      </c>
      <c r="H6894" s="7" t="str">
        <f>IF(E6894&gt;Частотометр!B28,"высокая",IF(AND(Частотометр!C28&lt;E6894, E6894&lt;Частотометр!B28),"средняя","низкая"))</f>
        <v>низкая</v>
      </c>
      <c r="I6894" s="1"/>
    </row>
    <row r="6895" spans="1:9" x14ac:dyDescent="0.2">
      <c r="A6895" s="8">
        <f t="shared" si="254"/>
        <v>0</v>
      </c>
      <c r="B6895" s="8">
        <f t="shared" si="255"/>
        <v>0</v>
      </c>
      <c r="G6895" s="7" t="str">
        <f>IF(D6895&gt;Частотометр!B9,"высокочаст",IF(AND(Частотометр!C9&lt;D6895, D6895&lt;Частотометр!B9),"среднечаст","низкочаст"))</f>
        <v>низкочаст</v>
      </c>
      <c r="H6895" s="7" t="str">
        <f>IF(E6895&gt;Частотометр!B28,"высокая",IF(AND(Частотометр!C28&lt;E6895, E6895&lt;Частотометр!B28),"средняя","низкая"))</f>
        <v>низкая</v>
      </c>
      <c r="I6895" s="1"/>
    </row>
    <row r="6896" spans="1:9" x14ac:dyDescent="0.2">
      <c r="A6896" s="8">
        <f t="shared" si="254"/>
        <v>0</v>
      </c>
      <c r="B6896" s="8">
        <f t="shared" si="255"/>
        <v>0</v>
      </c>
      <c r="G6896" s="7" t="str">
        <f>IF(D6896&gt;Частотометр!B9,"высокочаст",IF(AND(Частотометр!C9&lt;D6896, D6896&lt;Частотометр!B9),"среднечаст","низкочаст"))</f>
        <v>низкочаст</v>
      </c>
      <c r="H6896" s="7" t="str">
        <f>IF(E6896&gt;Частотометр!B28,"высокая",IF(AND(Частотометр!C28&lt;E6896, E6896&lt;Частотометр!B28),"средняя","низкая"))</f>
        <v>низкая</v>
      </c>
      <c r="I6896" s="1"/>
    </row>
    <row r="6897" spans="1:9" x14ac:dyDescent="0.2">
      <c r="A6897" s="8">
        <f t="shared" si="254"/>
        <v>0</v>
      </c>
      <c r="B6897" s="8">
        <f t="shared" si="255"/>
        <v>0</v>
      </c>
      <c r="G6897" s="7" t="str">
        <f>IF(D6897&gt;Частотометр!B9,"высокочаст",IF(AND(Частотометр!C9&lt;D6897, D6897&lt;Частотометр!B9),"среднечаст","низкочаст"))</f>
        <v>низкочаст</v>
      </c>
      <c r="H6897" s="7" t="str">
        <f>IF(E6897&gt;Частотометр!B28,"высокая",IF(AND(Частотометр!C28&lt;E6897, E6897&lt;Частотометр!B28),"средняя","низкая"))</f>
        <v>низкая</v>
      </c>
      <c r="I6897" s="1"/>
    </row>
    <row r="6898" spans="1:9" x14ac:dyDescent="0.2">
      <c r="A6898" s="8">
        <f t="shared" si="254"/>
        <v>0</v>
      </c>
      <c r="B6898" s="8">
        <f t="shared" si="255"/>
        <v>0</v>
      </c>
      <c r="G6898" s="7" t="str">
        <f>IF(D6898&gt;Частотометр!B9,"высокочаст",IF(AND(Частотометр!C9&lt;D6898, D6898&lt;Частотометр!B9),"среднечаст","низкочаст"))</f>
        <v>низкочаст</v>
      </c>
      <c r="H6898" s="7" t="str">
        <f>IF(E6898&gt;Частотометр!B28,"высокая",IF(AND(Частотометр!C28&lt;E6898, E6898&lt;Частотометр!B28),"средняя","низкая"))</f>
        <v>низкая</v>
      </c>
      <c r="I6898" s="1"/>
    </row>
    <row r="6899" spans="1:9" x14ac:dyDescent="0.2">
      <c r="A6899" s="8">
        <f t="shared" si="254"/>
        <v>0</v>
      </c>
      <c r="B6899" s="8">
        <f t="shared" si="255"/>
        <v>0</v>
      </c>
      <c r="G6899" s="7" t="str">
        <f>IF(D6899&gt;Частотометр!B9,"высокочаст",IF(AND(Частотометр!C9&lt;D6899, D6899&lt;Частотометр!B9),"среднечаст","низкочаст"))</f>
        <v>низкочаст</v>
      </c>
      <c r="H6899" s="7" t="str">
        <f>IF(E6899&gt;Частотометр!B28,"высокая",IF(AND(Частотометр!C28&lt;E6899, E6899&lt;Частотометр!B28),"средняя","низкая"))</f>
        <v>низкая</v>
      </c>
      <c r="I6899" s="1"/>
    </row>
    <row r="6900" spans="1:9" x14ac:dyDescent="0.2">
      <c r="A6900" s="8">
        <f t="shared" si="254"/>
        <v>0</v>
      </c>
      <c r="B6900" s="8">
        <f t="shared" si="255"/>
        <v>0</v>
      </c>
      <c r="G6900" s="7" t="str">
        <f>IF(D6900&gt;Частотометр!B9,"высокочаст",IF(AND(Частотометр!C9&lt;D6900, D6900&lt;Частотометр!B9),"среднечаст","низкочаст"))</f>
        <v>низкочаст</v>
      </c>
      <c r="H6900" s="7" t="str">
        <f>IF(E6900&gt;Частотометр!B28,"высокая",IF(AND(Частотометр!C28&lt;E6900, E6900&lt;Частотометр!B28),"средняя","низкая"))</f>
        <v>низкая</v>
      </c>
      <c r="I6900" s="1"/>
    </row>
    <row r="6901" spans="1:9" x14ac:dyDescent="0.2">
      <c r="A6901" s="8">
        <f t="shared" si="254"/>
        <v>0</v>
      </c>
      <c r="B6901" s="8">
        <f t="shared" si="255"/>
        <v>0</v>
      </c>
      <c r="G6901" s="7" t="str">
        <f>IF(D6901&gt;Частотометр!B9,"высокочаст",IF(AND(Частотометр!C9&lt;D6901, D6901&lt;Частотометр!B9),"среднечаст","низкочаст"))</f>
        <v>низкочаст</v>
      </c>
      <c r="H6901" s="7" t="str">
        <f>IF(E6901&gt;Частотометр!B28,"высокая",IF(AND(Частотометр!C28&lt;E6901, E6901&lt;Частотометр!B28),"средняя","низкая"))</f>
        <v>низкая</v>
      </c>
      <c r="I6901" s="1"/>
    </row>
    <row r="6902" spans="1:9" x14ac:dyDescent="0.2">
      <c r="A6902" s="8">
        <f t="shared" si="254"/>
        <v>0</v>
      </c>
      <c r="B6902" s="8">
        <f t="shared" si="255"/>
        <v>0</v>
      </c>
      <c r="G6902" s="7" t="str">
        <f>IF(D6902&gt;Частотометр!B9,"высокочаст",IF(AND(Частотометр!C9&lt;D6902, D6902&lt;Частотометр!B9),"среднечаст","низкочаст"))</f>
        <v>низкочаст</v>
      </c>
      <c r="H6902" s="7" t="str">
        <f>IF(E6902&gt;Частотометр!B28,"высокая",IF(AND(Частотометр!C28&lt;E6902, E6902&lt;Частотометр!B28),"средняя","низкая"))</f>
        <v>низкая</v>
      </c>
      <c r="I6902" s="1"/>
    </row>
    <row r="6903" spans="1:9" x14ac:dyDescent="0.2">
      <c r="A6903" s="8">
        <f t="shared" si="254"/>
        <v>0</v>
      </c>
      <c r="B6903" s="8">
        <f t="shared" si="255"/>
        <v>0</v>
      </c>
      <c r="G6903" s="7" t="str">
        <f>IF(D6903&gt;Частотометр!B9,"высокочаст",IF(AND(Частотометр!C9&lt;D6903, D6903&lt;Частотометр!B9),"среднечаст","низкочаст"))</f>
        <v>низкочаст</v>
      </c>
      <c r="H6903" s="7" t="str">
        <f>IF(E6903&gt;Частотометр!B28,"высокая",IF(AND(Частотометр!C28&lt;E6903, E6903&lt;Частотометр!B28),"средняя","низкая"))</f>
        <v>низкая</v>
      </c>
      <c r="I6903" s="1"/>
    </row>
    <row r="6904" spans="1:9" x14ac:dyDescent="0.2">
      <c r="A6904" s="8">
        <f t="shared" si="254"/>
        <v>0</v>
      </c>
      <c r="B6904" s="8">
        <f t="shared" si="255"/>
        <v>0</v>
      </c>
      <c r="G6904" s="7" t="str">
        <f>IF(D6904&gt;Частотометр!B9,"высокочаст",IF(AND(Частотометр!C9&lt;D6904, D6904&lt;Частотометр!B9),"среднечаст","низкочаст"))</f>
        <v>низкочаст</v>
      </c>
      <c r="H6904" s="7" t="str">
        <f>IF(E6904&gt;Частотометр!B28,"высокая",IF(AND(Частотометр!C28&lt;E6904, E6904&lt;Частотометр!B28),"средняя","низкая"))</f>
        <v>низкая</v>
      </c>
      <c r="I6904" s="1"/>
    </row>
    <row r="6905" spans="1:9" x14ac:dyDescent="0.2">
      <c r="A6905" s="8">
        <f t="shared" si="254"/>
        <v>0</v>
      </c>
      <c r="B6905" s="8">
        <f t="shared" si="255"/>
        <v>0</v>
      </c>
      <c r="G6905" s="7" t="str">
        <f>IF(D6905&gt;Частотометр!B9,"высокочаст",IF(AND(Частотометр!C9&lt;D6905, D6905&lt;Частотометр!B9),"среднечаст","низкочаст"))</f>
        <v>низкочаст</v>
      </c>
      <c r="H6905" s="7" t="str">
        <f>IF(E6905&gt;Частотометр!B28,"высокая",IF(AND(Частотометр!C28&lt;E6905, E6905&lt;Частотометр!B28),"средняя","низкая"))</f>
        <v>низкая</v>
      </c>
      <c r="I6905" s="1"/>
    </row>
    <row r="6906" spans="1:9" x14ac:dyDescent="0.2">
      <c r="A6906" s="8">
        <f t="shared" si="254"/>
        <v>0</v>
      </c>
      <c r="B6906" s="8">
        <f t="shared" si="255"/>
        <v>0</v>
      </c>
      <c r="G6906" s="7" t="str">
        <f>IF(D6906&gt;Частотометр!B9,"высокочаст",IF(AND(Частотометр!C9&lt;D6906, D6906&lt;Частотометр!B9),"среднечаст","низкочаст"))</f>
        <v>низкочаст</v>
      </c>
      <c r="H6906" s="7" t="str">
        <f>IF(E6906&gt;Частотометр!B28,"высокая",IF(AND(Частотометр!C28&lt;E6906, E6906&lt;Частотометр!B28),"средняя","низкая"))</f>
        <v>низкая</v>
      </c>
      <c r="I6906" s="1"/>
    </row>
    <row r="6907" spans="1:9" x14ac:dyDescent="0.2">
      <c r="A6907" s="8">
        <f t="shared" si="254"/>
        <v>0</v>
      </c>
      <c r="B6907" s="8">
        <f t="shared" si="255"/>
        <v>0</v>
      </c>
      <c r="G6907" s="7" t="str">
        <f>IF(D6907&gt;Частотометр!B9,"высокочаст",IF(AND(Частотометр!C9&lt;D6907, D6907&lt;Частотометр!B9),"среднечаст","низкочаст"))</f>
        <v>низкочаст</v>
      </c>
      <c r="H6907" s="7" t="str">
        <f>IF(E6907&gt;Частотометр!B28,"высокая",IF(AND(Частотометр!C28&lt;E6907, E6907&lt;Частотометр!B28),"средняя","низкая"))</f>
        <v>низкая</v>
      </c>
      <c r="I6907" s="1"/>
    </row>
    <row r="6908" spans="1:9" x14ac:dyDescent="0.2">
      <c r="A6908" s="8">
        <f t="shared" si="254"/>
        <v>0</v>
      </c>
      <c r="B6908" s="8">
        <f t="shared" si="255"/>
        <v>0</v>
      </c>
      <c r="G6908" s="7" t="str">
        <f>IF(D6908&gt;Частотометр!B9,"высокочаст",IF(AND(Частотометр!C9&lt;D6908, D6908&lt;Частотометр!B9),"среднечаст","низкочаст"))</f>
        <v>низкочаст</v>
      </c>
      <c r="H6908" s="7" t="str">
        <f>IF(E6908&gt;Частотометр!B28,"высокая",IF(AND(Частотометр!C28&lt;E6908, E6908&lt;Частотометр!B28),"средняя","низкая"))</f>
        <v>низкая</v>
      </c>
      <c r="I6908" s="1"/>
    </row>
    <row r="6909" spans="1:9" x14ac:dyDescent="0.2">
      <c r="A6909" s="8">
        <f t="shared" si="254"/>
        <v>0</v>
      </c>
      <c r="B6909" s="8">
        <f t="shared" si="255"/>
        <v>0</v>
      </c>
      <c r="G6909" s="7" t="str">
        <f>IF(D6909&gt;Частотометр!B9,"высокочаст",IF(AND(Частотометр!C9&lt;D6909, D6909&lt;Частотометр!B9),"среднечаст","низкочаст"))</f>
        <v>низкочаст</v>
      </c>
      <c r="H6909" s="7" t="str">
        <f>IF(E6909&gt;Частотометр!B28,"высокая",IF(AND(Частотометр!C28&lt;E6909, E6909&lt;Частотометр!B28),"средняя","низкая"))</f>
        <v>низкая</v>
      </c>
      <c r="I6909" s="1"/>
    </row>
    <row r="6910" spans="1:9" x14ac:dyDescent="0.2">
      <c r="A6910" s="8">
        <f t="shared" si="254"/>
        <v>0</v>
      </c>
      <c r="B6910" s="8">
        <f t="shared" si="255"/>
        <v>0</v>
      </c>
      <c r="G6910" s="7" t="str">
        <f>IF(D6910&gt;Частотометр!B9,"высокочаст",IF(AND(Частотометр!C9&lt;D6910, D6910&lt;Частотометр!B9),"среднечаст","низкочаст"))</f>
        <v>низкочаст</v>
      </c>
      <c r="H6910" s="7" t="str">
        <f>IF(E6910&gt;Частотометр!B28,"высокая",IF(AND(Частотометр!C28&lt;E6910, E6910&lt;Частотометр!B28),"средняя","низкая"))</f>
        <v>низкая</v>
      </c>
      <c r="I6910" s="1"/>
    </row>
    <row r="6911" spans="1:9" x14ac:dyDescent="0.2">
      <c r="A6911" s="8">
        <f t="shared" si="254"/>
        <v>0</v>
      </c>
      <c r="B6911" s="8">
        <f t="shared" si="255"/>
        <v>0</v>
      </c>
      <c r="G6911" s="7" t="str">
        <f>IF(D6911&gt;Частотометр!B9,"высокочаст",IF(AND(Частотометр!C9&lt;D6911, D6911&lt;Частотометр!B9),"среднечаст","низкочаст"))</f>
        <v>низкочаст</v>
      </c>
      <c r="H6911" s="7" t="str">
        <f>IF(E6911&gt;Частотометр!B28,"высокая",IF(AND(Частотометр!C28&lt;E6911, E6911&lt;Частотометр!B28),"средняя","низкая"))</f>
        <v>низкая</v>
      </c>
      <c r="I6911" s="1"/>
    </row>
    <row r="6912" spans="1:9" x14ac:dyDescent="0.2">
      <c r="A6912" s="8">
        <f t="shared" si="254"/>
        <v>0</v>
      </c>
      <c r="B6912" s="8">
        <f t="shared" si="255"/>
        <v>0</v>
      </c>
      <c r="G6912" s="7" t="str">
        <f>IF(D6912&gt;Частотометр!B9,"высокочаст",IF(AND(Частотометр!C9&lt;D6912, D6912&lt;Частотометр!B9),"среднечаст","низкочаст"))</f>
        <v>низкочаст</v>
      </c>
      <c r="H6912" s="7" t="str">
        <f>IF(E6912&gt;Частотометр!B28,"высокая",IF(AND(Частотометр!C28&lt;E6912, E6912&lt;Частотометр!B28),"средняя","низкая"))</f>
        <v>низкая</v>
      </c>
      <c r="I6912" s="1"/>
    </row>
    <row r="6913" spans="1:9" x14ac:dyDescent="0.2">
      <c r="A6913" s="8">
        <f t="shared" si="254"/>
        <v>0</v>
      </c>
      <c r="B6913" s="8">
        <f t="shared" si="255"/>
        <v>0</v>
      </c>
      <c r="G6913" s="7" t="str">
        <f>IF(D6913&gt;Частотометр!B9,"высокочаст",IF(AND(Частотометр!C9&lt;D6913, D6913&lt;Частотометр!B9),"среднечаст","низкочаст"))</f>
        <v>низкочаст</v>
      </c>
      <c r="H6913" s="7" t="str">
        <f>IF(E6913&gt;Частотометр!B28,"высокая",IF(AND(Частотометр!C28&lt;E6913, E6913&lt;Частотометр!B28),"средняя","низкая"))</f>
        <v>низкая</v>
      </c>
      <c r="I6913" s="1"/>
    </row>
    <row r="6914" spans="1:9" x14ac:dyDescent="0.2">
      <c r="A6914" s="8">
        <f t="shared" ref="A6914:A6977" si="256">IF(ISBLANK(C6914),0,LEN(TRIM(C6914))-LEN(SUBSTITUTE(C6914," ",""))+1)</f>
        <v>0</v>
      </c>
      <c r="B6914" s="8">
        <f t="shared" ref="B6914:B6977" si="257">LEN(C6914)</f>
        <v>0</v>
      </c>
      <c r="G6914" s="7" t="str">
        <f>IF(D6914&gt;Частотометр!B9,"высокочаст",IF(AND(Частотометр!C9&lt;D6914, D6914&lt;Частотометр!B9),"среднечаст","низкочаст"))</f>
        <v>низкочаст</v>
      </c>
      <c r="H6914" s="7" t="str">
        <f>IF(E6914&gt;Частотометр!B28,"высокая",IF(AND(Частотометр!C28&lt;E6914, E6914&lt;Частотометр!B28),"средняя","низкая"))</f>
        <v>низкая</v>
      </c>
      <c r="I6914" s="1"/>
    </row>
    <row r="6915" spans="1:9" x14ac:dyDescent="0.2">
      <c r="A6915" s="8">
        <f t="shared" si="256"/>
        <v>0</v>
      </c>
      <c r="B6915" s="8">
        <f t="shared" si="257"/>
        <v>0</v>
      </c>
      <c r="G6915" s="7" t="str">
        <f>IF(D6915&gt;Частотометр!B9,"высокочаст",IF(AND(Частотометр!C9&lt;D6915, D6915&lt;Частотометр!B9),"среднечаст","низкочаст"))</f>
        <v>низкочаст</v>
      </c>
      <c r="H6915" s="7" t="str">
        <f>IF(E6915&gt;Частотометр!B28,"высокая",IF(AND(Частотометр!C28&lt;E6915, E6915&lt;Частотометр!B28),"средняя","низкая"))</f>
        <v>низкая</v>
      </c>
      <c r="I6915" s="1"/>
    </row>
    <row r="6916" spans="1:9" x14ac:dyDescent="0.2">
      <c r="A6916" s="8">
        <f t="shared" si="256"/>
        <v>0</v>
      </c>
      <c r="B6916" s="8">
        <f t="shared" si="257"/>
        <v>0</v>
      </c>
      <c r="G6916" s="7" t="str">
        <f>IF(D6916&gt;Частотометр!B9,"высокочаст",IF(AND(Частотометр!C9&lt;D6916, D6916&lt;Частотометр!B9),"среднечаст","низкочаст"))</f>
        <v>низкочаст</v>
      </c>
      <c r="H6916" s="7" t="str">
        <f>IF(E6916&gt;Частотометр!B28,"высокая",IF(AND(Частотометр!C28&lt;E6916, E6916&lt;Частотометр!B28),"средняя","низкая"))</f>
        <v>низкая</v>
      </c>
      <c r="I6916" s="1"/>
    </row>
    <row r="6917" spans="1:9" x14ac:dyDescent="0.2">
      <c r="A6917" s="8">
        <f t="shared" si="256"/>
        <v>0</v>
      </c>
      <c r="B6917" s="8">
        <f t="shared" si="257"/>
        <v>0</v>
      </c>
      <c r="G6917" s="7" t="str">
        <f>IF(D6917&gt;Частотометр!B9,"высокочаст",IF(AND(Частотометр!C9&lt;D6917, D6917&lt;Частотометр!B9),"среднечаст","низкочаст"))</f>
        <v>низкочаст</v>
      </c>
      <c r="H6917" s="7" t="str">
        <f>IF(E6917&gt;Частотометр!B28,"высокая",IF(AND(Частотометр!C28&lt;E6917, E6917&lt;Частотометр!B28),"средняя","низкая"))</f>
        <v>низкая</v>
      </c>
      <c r="I6917" s="1"/>
    </row>
    <row r="6918" spans="1:9" x14ac:dyDescent="0.2">
      <c r="A6918" s="8">
        <f t="shared" si="256"/>
        <v>0</v>
      </c>
      <c r="B6918" s="8">
        <f t="shared" si="257"/>
        <v>0</v>
      </c>
      <c r="G6918" s="7" t="str">
        <f>IF(D6918&gt;Частотометр!B9,"высокочаст",IF(AND(Частотометр!C9&lt;D6918, D6918&lt;Частотометр!B9),"среднечаст","низкочаст"))</f>
        <v>низкочаст</v>
      </c>
      <c r="H6918" s="7" t="str">
        <f>IF(E6918&gt;Частотометр!B28,"высокая",IF(AND(Частотометр!C28&lt;E6918, E6918&lt;Частотометр!B28),"средняя","низкая"))</f>
        <v>низкая</v>
      </c>
      <c r="I6918" s="1"/>
    </row>
    <row r="6919" spans="1:9" x14ac:dyDescent="0.2">
      <c r="A6919" s="8">
        <f t="shared" si="256"/>
        <v>0</v>
      </c>
      <c r="B6919" s="8">
        <f t="shared" si="257"/>
        <v>0</v>
      </c>
      <c r="G6919" s="7" t="str">
        <f>IF(D6919&gt;Частотометр!B9,"высокочаст",IF(AND(Частотометр!C9&lt;D6919, D6919&lt;Частотометр!B9),"среднечаст","низкочаст"))</f>
        <v>низкочаст</v>
      </c>
      <c r="H6919" s="7" t="str">
        <f>IF(E6919&gt;Частотометр!B28,"высокая",IF(AND(Частотометр!C28&lt;E6919, E6919&lt;Частотометр!B28),"средняя","низкая"))</f>
        <v>низкая</v>
      </c>
      <c r="I6919" s="1"/>
    </row>
    <row r="6920" spans="1:9" x14ac:dyDescent="0.2">
      <c r="A6920" s="8">
        <f t="shared" si="256"/>
        <v>0</v>
      </c>
      <c r="B6920" s="8">
        <f t="shared" si="257"/>
        <v>0</v>
      </c>
      <c r="G6920" s="7" t="str">
        <f>IF(D6920&gt;Частотометр!B9,"высокочаст",IF(AND(Частотометр!C9&lt;D6920, D6920&lt;Частотометр!B9),"среднечаст","низкочаст"))</f>
        <v>низкочаст</v>
      </c>
      <c r="H6920" s="7" t="str">
        <f>IF(E6920&gt;Частотометр!B28,"высокая",IF(AND(Частотометр!C28&lt;E6920, E6920&lt;Частотометр!B28),"средняя","низкая"))</f>
        <v>низкая</v>
      </c>
      <c r="I6920" s="1"/>
    </row>
    <row r="6921" spans="1:9" x14ac:dyDescent="0.2">
      <c r="A6921" s="8">
        <f t="shared" si="256"/>
        <v>0</v>
      </c>
      <c r="B6921" s="8">
        <f t="shared" si="257"/>
        <v>0</v>
      </c>
      <c r="G6921" s="7" t="str">
        <f>IF(D6921&gt;Частотометр!B9,"высокочаст",IF(AND(Частотометр!C9&lt;D6921, D6921&lt;Частотометр!B9),"среднечаст","низкочаст"))</f>
        <v>низкочаст</v>
      </c>
      <c r="H6921" s="7" t="str">
        <f>IF(E6921&gt;Частотометр!B28,"высокая",IF(AND(Частотометр!C28&lt;E6921, E6921&lt;Частотометр!B28),"средняя","низкая"))</f>
        <v>низкая</v>
      </c>
      <c r="I6921" s="1"/>
    </row>
    <row r="6922" spans="1:9" x14ac:dyDescent="0.2">
      <c r="A6922" s="8">
        <f t="shared" si="256"/>
        <v>0</v>
      </c>
      <c r="B6922" s="8">
        <f t="shared" si="257"/>
        <v>0</v>
      </c>
      <c r="G6922" s="7" t="str">
        <f>IF(D6922&gt;Частотометр!B9,"высокочаст",IF(AND(Частотометр!C9&lt;D6922, D6922&lt;Частотометр!B9),"среднечаст","низкочаст"))</f>
        <v>низкочаст</v>
      </c>
      <c r="H6922" s="7" t="str">
        <f>IF(E6922&gt;Частотометр!B28,"высокая",IF(AND(Частотометр!C28&lt;E6922, E6922&lt;Частотометр!B28),"средняя","низкая"))</f>
        <v>низкая</v>
      </c>
      <c r="I6922" s="1"/>
    </row>
    <row r="6923" spans="1:9" x14ac:dyDescent="0.2">
      <c r="A6923" s="8">
        <f t="shared" si="256"/>
        <v>0</v>
      </c>
      <c r="B6923" s="8">
        <f t="shared" si="257"/>
        <v>0</v>
      </c>
      <c r="G6923" s="7" t="str">
        <f>IF(D6923&gt;Частотометр!B9,"высокочаст",IF(AND(Частотометр!C9&lt;D6923, D6923&lt;Частотометр!B9),"среднечаст","низкочаст"))</f>
        <v>низкочаст</v>
      </c>
      <c r="H6923" s="7" t="str">
        <f>IF(E6923&gt;Частотометр!B28,"высокая",IF(AND(Частотометр!C28&lt;E6923, E6923&lt;Частотометр!B28),"средняя","низкая"))</f>
        <v>низкая</v>
      </c>
      <c r="I6923" s="1"/>
    </row>
    <row r="6924" spans="1:9" x14ac:dyDescent="0.2">
      <c r="A6924" s="8">
        <f t="shared" si="256"/>
        <v>0</v>
      </c>
      <c r="B6924" s="8">
        <f t="shared" si="257"/>
        <v>0</v>
      </c>
      <c r="G6924" s="7" t="str">
        <f>IF(D6924&gt;Частотометр!B9,"высокочаст",IF(AND(Частотометр!C9&lt;D6924, D6924&lt;Частотометр!B9),"среднечаст","низкочаст"))</f>
        <v>низкочаст</v>
      </c>
      <c r="H6924" s="7" t="str">
        <f>IF(E6924&gt;Частотометр!B28,"высокая",IF(AND(Частотометр!C28&lt;E6924, E6924&lt;Частотометр!B28),"средняя","низкая"))</f>
        <v>низкая</v>
      </c>
      <c r="I6924" s="1"/>
    </row>
    <row r="6925" spans="1:9" x14ac:dyDescent="0.2">
      <c r="A6925" s="8">
        <f t="shared" si="256"/>
        <v>0</v>
      </c>
      <c r="B6925" s="8">
        <f t="shared" si="257"/>
        <v>0</v>
      </c>
      <c r="G6925" s="7" t="str">
        <f>IF(D6925&gt;Частотометр!B9,"высокочаст",IF(AND(Частотометр!C9&lt;D6925, D6925&lt;Частотометр!B9),"среднечаст","низкочаст"))</f>
        <v>низкочаст</v>
      </c>
      <c r="H6925" s="7" t="str">
        <f>IF(E6925&gt;Частотометр!B28,"высокая",IF(AND(Частотометр!C28&lt;E6925, E6925&lt;Частотометр!B28),"средняя","низкая"))</f>
        <v>низкая</v>
      </c>
      <c r="I6925" s="1"/>
    </row>
    <row r="6926" spans="1:9" x14ac:dyDescent="0.2">
      <c r="A6926" s="8">
        <f t="shared" si="256"/>
        <v>0</v>
      </c>
      <c r="B6926" s="8">
        <f t="shared" si="257"/>
        <v>0</v>
      </c>
      <c r="G6926" s="7" t="str">
        <f>IF(D6926&gt;Частотометр!B9,"высокочаст",IF(AND(Частотометр!C9&lt;D6926, D6926&lt;Частотометр!B9),"среднечаст","низкочаст"))</f>
        <v>низкочаст</v>
      </c>
      <c r="H6926" s="7" t="str">
        <f>IF(E6926&gt;Частотометр!B28,"высокая",IF(AND(Частотометр!C28&lt;E6926, E6926&lt;Частотометр!B28),"средняя","низкая"))</f>
        <v>низкая</v>
      </c>
      <c r="I6926" s="1"/>
    </row>
    <row r="6927" spans="1:9" x14ac:dyDescent="0.2">
      <c r="A6927" s="8">
        <f t="shared" si="256"/>
        <v>0</v>
      </c>
      <c r="B6927" s="8">
        <f t="shared" si="257"/>
        <v>0</v>
      </c>
      <c r="G6927" s="7" t="str">
        <f>IF(D6927&gt;Частотометр!B9,"высокочаст",IF(AND(Частотометр!C9&lt;D6927, D6927&lt;Частотометр!B9),"среднечаст","низкочаст"))</f>
        <v>низкочаст</v>
      </c>
      <c r="H6927" s="7" t="str">
        <f>IF(E6927&gt;Частотометр!B28,"высокая",IF(AND(Частотометр!C28&lt;E6927, E6927&lt;Частотометр!B28),"средняя","низкая"))</f>
        <v>низкая</v>
      </c>
      <c r="I6927" s="1"/>
    </row>
    <row r="6928" spans="1:9" x14ac:dyDescent="0.2">
      <c r="A6928" s="8">
        <f t="shared" si="256"/>
        <v>0</v>
      </c>
      <c r="B6928" s="8">
        <f t="shared" si="257"/>
        <v>0</v>
      </c>
      <c r="G6928" s="7" t="str">
        <f>IF(D6928&gt;Частотометр!B9,"высокочаст",IF(AND(Частотометр!C9&lt;D6928, D6928&lt;Частотометр!B9),"среднечаст","низкочаст"))</f>
        <v>низкочаст</v>
      </c>
      <c r="H6928" s="7" t="str">
        <f>IF(E6928&gt;Частотометр!B28,"высокая",IF(AND(Частотометр!C28&lt;E6928, E6928&lt;Частотометр!B28),"средняя","низкая"))</f>
        <v>низкая</v>
      </c>
      <c r="I6928" s="1"/>
    </row>
    <row r="6929" spans="1:9" x14ac:dyDescent="0.2">
      <c r="A6929" s="8">
        <f t="shared" si="256"/>
        <v>0</v>
      </c>
      <c r="B6929" s="8">
        <f t="shared" si="257"/>
        <v>0</v>
      </c>
      <c r="G6929" s="7" t="str">
        <f>IF(D6929&gt;Частотометр!B9,"высокочаст",IF(AND(Частотометр!C9&lt;D6929, D6929&lt;Частотометр!B9),"среднечаст","низкочаст"))</f>
        <v>низкочаст</v>
      </c>
      <c r="H6929" s="7" t="str">
        <f>IF(E6929&gt;Частотометр!B28,"высокая",IF(AND(Частотометр!C28&lt;E6929, E6929&lt;Частотометр!B28),"средняя","низкая"))</f>
        <v>низкая</v>
      </c>
      <c r="I6929" s="1"/>
    </row>
    <row r="6930" spans="1:9" x14ac:dyDescent="0.2">
      <c r="A6930" s="8">
        <f t="shared" si="256"/>
        <v>0</v>
      </c>
      <c r="B6930" s="8">
        <f t="shared" si="257"/>
        <v>0</v>
      </c>
      <c r="G6930" s="7" t="str">
        <f>IF(D6930&gt;Частотометр!B9,"высокочаст",IF(AND(Частотометр!C9&lt;D6930, D6930&lt;Частотометр!B9),"среднечаст","низкочаст"))</f>
        <v>низкочаст</v>
      </c>
      <c r="H6930" s="7" t="str">
        <f>IF(E6930&gt;Частотометр!B28,"высокая",IF(AND(Частотометр!C28&lt;E6930, E6930&lt;Частотометр!B28),"средняя","низкая"))</f>
        <v>низкая</v>
      </c>
      <c r="I6930" s="1"/>
    </row>
    <row r="6931" spans="1:9" x14ac:dyDescent="0.2">
      <c r="A6931" s="8">
        <f t="shared" si="256"/>
        <v>0</v>
      </c>
      <c r="B6931" s="8">
        <f t="shared" si="257"/>
        <v>0</v>
      </c>
      <c r="G6931" s="7" t="str">
        <f>IF(D6931&gt;Частотометр!B9,"высокочаст",IF(AND(Частотометр!C9&lt;D6931, D6931&lt;Частотометр!B9),"среднечаст","низкочаст"))</f>
        <v>низкочаст</v>
      </c>
      <c r="H6931" s="7" t="str">
        <f>IF(E6931&gt;Частотометр!B28,"высокая",IF(AND(Частотометр!C28&lt;E6931, E6931&lt;Частотометр!B28),"средняя","низкая"))</f>
        <v>низкая</v>
      </c>
      <c r="I6931" s="1"/>
    </row>
    <row r="6932" spans="1:9" x14ac:dyDescent="0.2">
      <c r="A6932" s="8">
        <f t="shared" si="256"/>
        <v>0</v>
      </c>
      <c r="B6932" s="8">
        <f t="shared" si="257"/>
        <v>0</v>
      </c>
      <c r="G6932" s="7" t="str">
        <f>IF(D6932&gt;Частотометр!B9,"высокочаст",IF(AND(Частотометр!C9&lt;D6932, D6932&lt;Частотометр!B9),"среднечаст","низкочаст"))</f>
        <v>низкочаст</v>
      </c>
      <c r="H6932" s="7" t="str">
        <f>IF(E6932&gt;Частотометр!B28,"высокая",IF(AND(Частотометр!C28&lt;E6932, E6932&lt;Частотометр!B28),"средняя","низкая"))</f>
        <v>низкая</v>
      </c>
      <c r="I6932" s="1"/>
    </row>
    <row r="6933" spans="1:9" x14ac:dyDescent="0.2">
      <c r="A6933" s="8">
        <f t="shared" si="256"/>
        <v>0</v>
      </c>
      <c r="B6933" s="8">
        <f t="shared" si="257"/>
        <v>0</v>
      </c>
      <c r="G6933" s="7" t="str">
        <f>IF(D6933&gt;Частотометр!B9,"высокочаст",IF(AND(Частотометр!C9&lt;D6933, D6933&lt;Частотометр!B9),"среднечаст","низкочаст"))</f>
        <v>низкочаст</v>
      </c>
      <c r="H6933" s="7" t="str">
        <f>IF(E6933&gt;Частотометр!B28,"высокая",IF(AND(Частотометр!C28&lt;E6933, E6933&lt;Частотометр!B28),"средняя","низкая"))</f>
        <v>низкая</v>
      </c>
      <c r="I6933" s="1"/>
    </row>
    <row r="6934" spans="1:9" x14ac:dyDescent="0.2">
      <c r="A6934" s="8">
        <f t="shared" si="256"/>
        <v>0</v>
      </c>
      <c r="B6934" s="8">
        <f t="shared" si="257"/>
        <v>0</v>
      </c>
      <c r="G6934" s="7" t="str">
        <f>IF(D6934&gt;Частотометр!B9,"высокочаст",IF(AND(Частотометр!C9&lt;D6934, D6934&lt;Частотометр!B9),"среднечаст","низкочаст"))</f>
        <v>низкочаст</v>
      </c>
      <c r="H6934" s="7" t="str">
        <f>IF(E6934&gt;Частотометр!B28,"высокая",IF(AND(Частотометр!C28&lt;E6934, E6934&lt;Частотометр!B28),"средняя","низкая"))</f>
        <v>низкая</v>
      </c>
      <c r="I6934" s="1"/>
    </row>
    <row r="6935" spans="1:9" x14ac:dyDescent="0.2">
      <c r="A6935" s="8">
        <f t="shared" si="256"/>
        <v>0</v>
      </c>
      <c r="B6935" s="8">
        <f t="shared" si="257"/>
        <v>0</v>
      </c>
      <c r="G6935" s="7" t="str">
        <f>IF(D6935&gt;Частотометр!B9,"высокочаст",IF(AND(Частотометр!C9&lt;D6935, D6935&lt;Частотометр!B9),"среднечаст","низкочаст"))</f>
        <v>низкочаст</v>
      </c>
      <c r="H6935" s="7" t="str">
        <f>IF(E6935&gt;Частотометр!B28,"высокая",IF(AND(Частотометр!C28&lt;E6935, E6935&lt;Частотометр!B28),"средняя","низкая"))</f>
        <v>низкая</v>
      </c>
      <c r="I6935" s="1"/>
    </row>
    <row r="6936" spans="1:9" x14ac:dyDescent="0.2">
      <c r="A6936" s="8">
        <f t="shared" si="256"/>
        <v>0</v>
      </c>
      <c r="B6936" s="8">
        <f t="shared" si="257"/>
        <v>0</v>
      </c>
      <c r="G6936" s="7" t="str">
        <f>IF(D6936&gt;Частотометр!B9,"высокочаст",IF(AND(Частотометр!C9&lt;D6936, D6936&lt;Частотометр!B9),"среднечаст","низкочаст"))</f>
        <v>низкочаст</v>
      </c>
      <c r="H6936" s="7" t="str">
        <f>IF(E6936&gt;Частотометр!B28,"высокая",IF(AND(Частотометр!C28&lt;E6936, E6936&lt;Частотометр!B28),"средняя","низкая"))</f>
        <v>низкая</v>
      </c>
      <c r="I6936" s="1"/>
    </row>
    <row r="6937" spans="1:9" x14ac:dyDescent="0.2">
      <c r="A6937" s="8">
        <f t="shared" si="256"/>
        <v>0</v>
      </c>
      <c r="B6937" s="8">
        <f t="shared" si="257"/>
        <v>0</v>
      </c>
      <c r="G6937" s="7" t="str">
        <f>IF(D6937&gt;Частотометр!B9,"высокочаст",IF(AND(Частотометр!C9&lt;D6937, D6937&lt;Частотометр!B9),"среднечаст","низкочаст"))</f>
        <v>низкочаст</v>
      </c>
      <c r="H6937" s="7" t="str">
        <f>IF(E6937&gt;Частотометр!B28,"высокая",IF(AND(Частотометр!C28&lt;E6937, E6937&lt;Частотометр!B28),"средняя","низкая"))</f>
        <v>низкая</v>
      </c>
      <c r="I6937" s="1"/>
    </row>
    <row r="6938" spans="1:9" x14ac:dyDescent="0.2">
      <c r="A6938" s="8">
        <f t="shared" si="256"/>
        <v>0</v>
      </c>
      <c r="B6938" s="8">
        <f t="shared" si="257"/>
        <v>0</v>
      </c>
      <c r="G6938" s="7" t="str">
        <f>IF(D6938&gt;Частотометр!B9,"высокочаст",IF(AND(Частотометр!C9&lt;D6938, D6938&lt;Частотометр!B9),"среднечаст","низкочаст"))</f>
        <v>низкочаст</v>
      </c>
      <c r="H6938" s="7" t="str">
        <f>IF(E6938&gt;Частотометр!B28,"высокая",IF(AND(Частотометр!C28&lt;E6938, E6938&lt;Частотометр!B28),"средняя","низкая"))</f>
        <v>низкая</v>
      </c>
      <c r="I6938" s="1"/>
    </row>
    <row r="6939" spans="1:9" x14ac:dyDescent="0.2">
      <c r="A6939" s="8">
        <f t="shared" si="256"/>
        <v>0</v>
      </c>
      <c r="B6939" s="8">
        <f t="shared" si="257"/>
        <v>0</v>
      </c>
      <c r="G6939" s="7" t="str">
        <f>IF(D6939&gt;Частотометр!B9,"высокочаст",IF(AND(Частотометр!C9&lt;D6939, D6939&lt;Частотометр!B9),"среднечаст","низкочаст"))</f>
        <v>низкочаст</v>
      </c>
      <c r="H6939" s="7" t="str">
        <f>IF(E6939&gt;Частотометр!B28,"высокая",IF(AND(Частотометр!C28&lt;E6939, E6939&lt;Частотометр!B28),"средняя","низкая"))</f>
        <v>низкая</v>
      </c>
      <c r="I6939" s="1"/>
    </row>
    <row r="6940" spans="1:9" x14ac:dyDescent="0.2">
      <c r="A6940" s="8">
        <f t="shared" si="256"/>
        <v>0</v>
      </c>
      <c r="B6940" s="8">
        <f t="shared" si="257"/>
        <v>0</v>
      </c>
      <c r="G6940" s="7" t="str">
        <f>IF(D6940&gt;Частотометр!B9,"высокочаст",IF(AND(Частотометр!C9&lt;D6940, D6940&lt;Частотометр!B9),"среднечаст","низкочаст"))</f>
        <v>низкочаст</v>
      </c>
      <c r="H6940" s="7" t="str">
        <f>IF(E6940&gt;Частотометр!B28,"высокая",IF(AND(Частотометр!C28&lt;E6940, E6940&lt;Частотометр!B28),"средняя","низкая"))</f>
        <v>низкая</v>
      </c>
      <c r="I6940" s="1"/>
    </row>
    <row r="6941" spans="1:9" x14ac:dyDescent="0.2">
      <c r="A6941" s="8">
        <f t="shared" si="256"/>
        <v>0</v>
      </c>
      <c r="B6941" s="8">
        <f t="shared" si="257"/>
        <v>0</v>
      </c>
      <c r="G6941" s="7" t="str">
        <f>IF(D6941&gt;Частотометр!B9,"высокочаст",IF(AND(Частотометр!C9&lt;D6941, D6941&lt;Частотометр!B9),"среднечаст","низкочаст"))</f>
        <v>низкочаст</v>
      </c>
      <c r="H6941" s="7" t="str">
        <f>IF(E6941&gt;Частотометр!B28,"высокая",IF(AND(Частотометр!C28&lt;E6941, E6941&lt;Частотометр!B28),"средняя","низкая"))</f>
        <v>низкая</v>
      </c>
      <c r="I6941" s="1"/>
    </row>
    <row r="6942" spans="1:9" x14ac:dyDescent="0.2">
      <c r="A6942" s="8">
        <f t="shared" si="256"/>
        <v>0</v>
      </c>
      <c r="B6942" s="8">
        <f t="shared" si="257"/>
        <v>0</v>
      </c>
      <c r="G6942" s="7" t="str">
        <f>IF(D6942&gt;Частотометр!B9,"высокочаст",IF(AND(Частотометр!C9&lt;D6942, D6942&lt;Частотометр!B9),"среднечаст","низкочаст"))</f>
        <v>низкочаст</v>
      </c>
      <c r="H6942" s="7" t="str">
        <f>IF(E6942&gt;Частотометр!B28,"высокая",IF(AND(Частотометр!C28&lt;E6942, E6942&lt;Частотометр!B28),"средняя","низкая"))</f>
        <v>низкая</v>
      </c>
      <c r="I6942" s="1"/>
    </row>
    <row r="6943" spans="1:9" x14ac:dyDescent="0.2">
      <c r="A6943" s="8">
        <f t="shared" si="256"/>
        <v>0</v>
      </c>
      <c r="B6943" s="8">
        <f t="shared" si="257"/>
        <v>0</v>
      </c>
      <c r="G6943" s="7" t="str">
        <f>IF(D6943&gt;Частотометр!B9,"высокочаст",IF(AND(Частотометр!C9&lt;D6943, D6943&lt;Частотометр!B9),"среднечаст","низкочаст"))</f>
        <v>низкочаст</v>
      </c>
      <c r="H6943" s="7" t="str">
        <f>IF(E6943&gt;Частотометр!B28,"высокая",IF(AND(Частотометр!C28&lt;E6943, E6943&lt;Частотометр!B28),"средняя","низкая"))</f>
        <v>низкая</v>
      </c>
      <c r="I6943" s="1"/>
    </row>
    <row r="6944" spans="1:9" x14ac:dyDescent="0.2">
      <c r="A6944" s="8">
        <f t="shared" si="256"/>
        <v>0</v>
      </c>
      <c r="B6944" s="8">
        <f t="shared" si="257"/>
        <v>0</v>
      </c>
      <c r="G6944" s="7" t="str">
        <f>IF(D6944&gt;Частотометр!B9,"высокочаст",IF(AND(Частотометр!C9&lt;D6944, D6944&lt;Частотометр!B9),"среднечаст","низкочаст"))</f>
        <v>низкочаст</v>
      </c>
      <c r="H6944" s="7" t="str">
        <f>IF(E6944&gt;Частотометр!B28,"высокая",IF(AND(Частотометр!C28&lt;E6944, E6944&lt;Частотометр!B28),"средняя","низкая"))</f>
        <v>низкая</v>
      </c>
      <c r="I6944" s="1"/>
    </row>
    <row r="6945" spans="1:9" x14ac:dyDescent="0.2">
      <c r="A6945" s="8">
        <f t="shared" si="256"/>
        <v>0</v>
      </c>
      <c r="B6945" s="8">
        <f t="shared" si="257"/>
        <v>0</v>
      </c>
      <c r="G6945" s="7" t="str">
        <f>IF(D6945&gt;Частотометр!B9,"высокочаст",IF(AND(Частотометр!C9&lt;D6945, D6945&lt;Частотометр!B9),"среднечаст","низкочаст"))</f>
        <v>низкочаст</v>
      </c>
      <c r="H6945" s="7" t="str">
        <f>IF(E6945&gt;Частотометр!B28,"высокая",IF(AND(Частотометр!C28&lt;E6945, E6945&lt;Частотометр!B28),"средняя","низкая"))</f>
        <v>низкая</v>
      </c>
      <c r="I6945" s="1"/>
    </row>
    <row r="6946" spans="1:9" x14ac:dyDescent="0.2">
      <c r="A6946" s="8">
        <f t="shared" si="256"/>
        <v>0</v>
      </c>
      <c r="B6946" s="8">
        <f t="shared" si="257"/>
        <v>0</v>
      </c>
      <c r="G6946" s="7" t="str">
        <f>IF(D6946&gt;Частотометр!B9,"высокочаст",IF(AND(Частотометр!C9&lt;D6946, D6946&lt;Частотометр!B9),"среднечаст","низкочаст"))</f>
        <v>низкочаст</v>
      </c>
      <c r="H6946" s="7" t="str">
        <f>IF(E6946&gt;Частотометр!B28,"высокая",IF(AND(Частотометр!C28&lt;E6946, E6946&lt;Частотометр!B28),"средняя","низкая"))</f>
        <v>низкая</v>
      </c>
      <c r="I6946" s="1"/>
    </row>
    <row r="6947" spans="1:9" x14ac:dyDescent="0.2">
      <c r="A6947" s="8">
        <f t="shared" si="256"/>
        <v>0</v>
      </c>
      <c r="B6947" s="8">
        <f t="shared" si="257"/>
        <v>0</v>
      </c>
      <c r="G6947" s="7" t="str">
        <f>IF(D6947&gt;Частотометр!B9,"высокочаст",IF(AND(Частотометр!C9&lt;D6947, D6947&lt;Частотометр!B9),"среднечаст","низкочаст"))</f>
        <v>низкочаст</v>
      </c>
      <c r="H6947" s="7" t="str">
        <f>IF(E6947&gt;Частотометр!B28,"высокая",IF(AND(Частотометр!C28&lt;E6947, E6947&lt;Частотометр!B28),"средняя","низкая"))</f>
        <v>низкая</v>
      </c>
      <c r="I6947" s="1"/>
    </row>
    <row r="6948" spans="1:9" x14ac:dyDescent="0.2">
      <c r="A6948" s="8">
        <f t="shared" si="256"/>
        <v>0</v>
      </c>
      <c r="B6948" s="8">
        <f t="shared" si="257"/>
        <v>0</v>
      </c>
      <c r="G6948" s="7" t="str">
        <f>IF(D6948&gt;Частотометр!B9,"высокочаст",IF(AND(Частотометр!C9&lt;D6948, D6948&lt;Частотометр!B9),"среднечаст","низкочаст"))</f>
        <v>низкочаст</v>
      </c>
      <c r="H6948" s="7" t="str">
        <f>IF(E6948&gt;Частотометр!B28,"высокая",IF(AND(Частотометр!C28&lt;E6948, E6948&lt;Частотометр!B28),"средняя","низкая"))</f>
        <v>низкая</v>
      </c>
      <c r="I6948" s="1"/>
    </row>
    <row r="6949" spans="1:9" x14ac:dyDescent="0.2">
      <c r="A6949" s="8">
        <f t="shared" si="256"/>
        <v>0</v>
      </c>
      <c r="B6949" s="8">
        <f t="shared" si="257"/>
        <v>0</v>
      </c>
      <c r="G6949" s="7" t="str">
        <f>IF(D6949&gt;Частотометр!B9,"высокочаст",IF(AND(Частотометр!C9&lt;D6949, D6949&lt;Частотометр!B9),"среднечаст","низкочаст"))</f>
        <v>низкочаст</v>
      </c>
      <c r="H6949" s="7" t="str">
        <f>IF(E6949&gt;Частотометр!B28,"высокая",IF(AND(Частотометр!C28&lt;E6949, E6949&lt;Частотометр!B28),"средняя","низкая"))</f>
        <v>низкая</v>
      </c>
      <c r="I6949" s="1"/>
    </row>
    <row r="6950" spans="1:9" x14ac:dyDescent="0.2">
      <c r="A6950" s="8">
        <f t="shared" si="256"/>
        <v>0</v>
      </c>
      <c r="B6950" s="8">
        <f t="shared" si="257"/>
        <v>0</v>
      </c>
      <c r="G6950" s="7" t="str">
        <f>IF(D6950&gt;Частотометр!B9,"высокочаст",IF(AND(Частотометр!C9&lt;D6950, D6950&lt;Частотометр!B9),"среднечаст","низкочаст"))</f>
        <v>низкочаст</v>
      </c>
      <c r="H6950" s="7" t="str">
        <f>IF(E6950&gt;Частотометр!B28,"высокая",IF(AND(Частотометр!C28&lt;E6950, E6950&lt;Частотометр!B28),"средняя","низкая"))</f>
        <v>низкая</v>
      </c>
      <c r="I6950" s="1"/>
    </row>
    <row r="6951" spans="1:9" x14ac:dyDescent="0.2">
      <c r="A6951" s="8">
        <f t="shared" si="256"/>
        <v>0</v>
      </c>
      <c r="B6951" s="8">
        <f t="shared" si="257"/>
        <v>0</v>
      </c>
      <c r="G6951" s="7" t="str">
        <f>IF(D6951&gt;Частотометр!B9,"высокочаст",IF(AND(Частотометр!C9&lt;D6951, D6951&lt;Частотометр!B9),"среднечаст","низкочаст"))</f>
        <v>низкочаст</v>
      </c>
      <c r="H6951" s="7" t="str">
        <f>IF(E6951&gt;Частотометр!B28,"высокая",IF(AND(Частотометр!C28&lt;E6951, E6951&lt;Частотометр!B28),"средняя","низкая"))</f>
        <v>низкая</v>
      </c>
      <c r="I6951" s="1"/>
    </row>
    <row r="6952" spans="1:9" x14ac:dyDescent="0.2">
      <c r="A6952" s="8">
        <f t="shared" si="256"/>
        <v>0</v>
      </c>
      <c r="B6952" s="8">
        <f t="shared" si="257"/>
        <v>0</v>
      </c>
      <c r="G6952" s="7" t="str">
        <f>IF(D6952&gt;Частотометр!B9,"высокочаст",IF(AND(Частотометр!C9&lt;D6952, D6952&lt;Частотометр!B9),"среднечаст","низкочаст"))</f>
        <v>низкочаст</v>
      </c>
      <c r="H6952" s="7" t="str">
        <f>IF(E6952&gt;Частотометр!B28,"высокая",IF(AND(Частотометр!C28&lt;E6952, E6952&lt;Частотометр!B28),"средняя","низкая"))</f>
        <v>низкая</v>
      </c>
      <c r="I6952" s="1"/>
    </row>
    <row r="6953" spans="1:9" x14ac:dyDescent="0.2">
      <c r="A6953" s="8">
        <f t="shared" si="256"/>
        <v>0</v>
      </c>
      <c r="B6953" s="8">
        <f t="shared" si="257"/>
        <v>0</v>
      </c>
      <c r="G6953" s="7" t="str">
        <f>IF(D6953&gt;Частотометр!B9,"высокочаст",IF(AND(Частотометр!C9&lt;D6953, D6953&lt;Частотометр!B9),"среднечаст","низкочаст"))</f>
        <v>низкочаст</v>
      </c>
      <c r="H6953" s="7" t="str">
        <f>IF(E6953&gt;Частотометр!B28,"высокая",IF(AND(Частотометр!C28&lt;E6953, E6953&lt;Частотометр!B28),"средняя","низкая"))</f>
        <v>низкая</v>
      </c>
      <c r="I6953" s="1"/>
    </row>
    <row r="6954" spans="1:9" x14ac:dyDescent="0.2">
      <c r="A6954" s="8">
        <f t="shared" si="256"/>
        <v>0</v>
      </c>
      <c r="B6954" s="8">
        <f t="shared" si="257"/>
        <v>0</v>
      </c>
      <c r="G6954" s="7" t="str">
        <f>IF(D6954&gt;Частотометр!B9,"высокочаст",IF(AND(Частотометр!C9&lt;D6954, D6954&lt;Частотометр!B9),"среднечаст","низкочаст"))</f>
        <v>низкочаст</v>
      </c>
      <c r="H6954" s="7" t="str">
        <f>IF(E6954&gt;Частотометр!B28,"высокая",IF(AND(Частотометр!C28&lt;E6954, E6954&lt;Частотометр!B28),"средняя","низкая"))</f>
        <v>низкая</v>
      </c>
      <c r="I6954" s="1"/>
    </row>
    <row r="6955" spans="1:9" x14ac:dyDescent="0.2">
      <c r="A6955" s="8">
        <f t="shared" si="256"/>
        <v>0</v>
      </c>
      <c r="B6955" s="8">
        <f t="shared" si="257"/>
        <v>0</v>
      </c>
      <c r="G6955" s="7" t="str">
        <f>IF(D6955&gt;Частотометр!B9,"высокочаст",IF(AND(Частотометр!C9&lt;D6955, D6955&lt;Частотометр!B9),"среднечаст","низкочаст"))</f>
        <v>низкочаст</v>
      </c>
      <c r="H6955" s="7" t="str">
        <f>IF(E6955&gt;Частотометр!B28,"высокая",IF(AND(Частотометр!C28&lt;E6955, E6955&lt;Частотометр!B28),"средняя","низкая"))</f>
        <v>низкая</v>
      </c>
      <c r="I6955" s="1"/>
    </row>
    <row r="6956" spans="1:9" x14ac:dyDescent="0.2">
      <c r="A6956" s="8">
        <f t="shared" si="256"/>
        <v>0</v>
      </c>
      <c r="B6956" s="8">
        <f t="shared" si="257"/>
        <v>0</v>
      </c>
      <c r="G6956" s="7" t="str">
        <f>IF(D6956&gt;Частотометр!B9,"высокочаст",IF(AND(Частотометр!C9&lt;D6956, D6956&lt;Частотометр!B9),"среднечаст","низкочаст"))</f>
        <v>низкочаст</v>
      </c>
      <c r="H6956" s="7" t="str">
        <f>IF(E6956&gt;Частотометр!B28,"высокая",IF(AND(Частотометр!C28&lt;E6956, E6956&lt;Частотометр!B28),"средняя","низкая"))</f>
        <v>низкая</v>
      </c>
      <c r="I6956" s="1"/>
    </row>
    <row r="6957" spans="1:9" x14ac:dyDescent="0.2">
      <c r="A6957" s="8">
        <f t="shared" si="256"/>
        <v>0</v>
      </c>
      <c r="B6957" s="8">
        <f t="shared" si="257"/>
        <v>0</v>
      </c>
      <c r="G6957" s="7" t="str">
        <f>IF(D6957&gt;Частотометр!B9,"высокочаст",IF(AND(Частотометр!C9&lt;D6957, D6957&lt;Частотометр!B9),"среднечаст","низкочаст"))</f>
        <v>низкочаст</v>
      </c>
      <c r="H6957" s="7" t="str">
        <f>IF(E6957&gt;Частотометр!B28,"высокая",IF(AND(Частотометр!C28&lt;E6957, E6957&lt;Частотометр!B28),"средняя","низкая"))</f>
        <v>низкая</v>
      </c>
      <c r="I6957" s="1"/>
    </row>
    <row r="6958" spans="1:9" x14ac:dyDescent="0.2">
      <c r="A6958" s="8">
        <f t="shared" si="256"/>
        <v>0</v>
      </c>
      <c r="B6958" s="8">
        <f t="shared" si="257"/>
        <v>0</v>
      </c>
      <c r="G6958" s="7" t="str">
        <f>IF(D6958&gt;Частотометр!B9,"высокочаст",IF(AND(Частотометр!C9&lt;D6958, D6958&lt;Частотометр!B9),"среднечаст","низкочаст"))</f>
        <v>низкочаст</v>
      </c>
      <c r="H6958" s="7" t="str">
        <f>IF(E6958&gt;Частотометр!B28,"высокая",IF(AND(Частотометр!C28&lt;E6958, E6958&lt;Частотометр!B28),"средняя","низкая"))</f>
        <v>низкая</v>
      </c>
      <c r="I6958" s="1"/>
    </row>
    <row r="6959" spans="1:9" x14ac:dyDescent="0.2">
      <c r="A6959" s="8">
        <f t="shared" si="256"/>
        <v>0</v>
      </c>
      <c r="B6959" s="8">
        <f t="shared" si="257"/>
        <v>0</v>
      </c>
      <c r="G6959" s="7" t="str">
        <f>IF(D6959&gt;Частотометр!B9,"высокочаст",IF(AND(Частотометр!C9&lt;D6959, D6959&lt;Частотометр!B9),"среднечаст","низкочаст"))</f>
        <v>низкочаст</v>
      </c>
      <c r="H6959" s="7" t="str">
        <f>IF(E6959&gt;Частотометр!B28,"высокая",IF(AND(Частотометр!C28&lt;E6959, E6959&lt;Частотометр!B28),"средняя","низкая"))</f>
        <v>низкая</v>
      </c>
      <c r="I6959" s="1"/>
    </row>
    <row r="6960" spans="1:9" x14ac:dyDescent="0.2">
      <c r="A6960" s="8">
        <f t="shared" si="256"/>
        <v>0</v>
      </c>
      <c r="B6960" s="8">
        <f t="shared" si="257"/>
        <v>0</v>
      </c>
      <c r="G6960" s="7" t="str">
        <f>IF(D6960&gt;Частотометр!B9,"высокочаст",IF(AND(Частотометр!C9&lt;D6960, D6960&lt;Частотометр!B9),"среднечаст","низкочаст"))</f>
        <v>низкочаст</v>
      </c>
      <c r="H6960" s="7" t="str">
        <f>IF(E6960&gt;Частотометр!B28,"высокая",IF(AND(Частотометр!C28&lt;E6960, E6960&lt;Частотометр!B28),"средняя","низкая"))</f>
        <v>низкая</v>
      </c>
      <c r="I6960" s="1"/>
    </row>
    <row r="6961" spans="1:9" x14ac:dyDescent="0.2">
      <c r="A6961" s="8">
        <f t="shared" si="256"/>
        <v>0</v>
      </c>
      <c r="B6961" s="8">
        <f t="shared" si="257"/>
        <v>0</v>
      </c>
      <c r="G6961" s="7" t="str">
        <f>IF(D6961&gt;Частотометр!B9,"высокочаст",IF(AND(Частотометр!C9&lt;D6961, D6961&lt;Частотометр!B9),"среднечаст","низкочаст"))</f>
        <v>низкочаст</v>
      </c>
      <c r="H6961" s="7" t="str">
        <f>IF(E6961&gt;Частотометр!B28,"высокая",IF(AND(Частотометр!C28&lt;E6961, E6961&lt;Частотометр!B28),"средняя","низкая"))</f>
        <v>низкая</v>
      </c>
      <c r="I6961" s="1"/>
    </row>
    <row r="6962" spans="1:9" x14ac:dyDescent="0.2">
      <c r="A6962" s="8">
        <f t="shared" si="256"/>
        <v>0</v>
      </c>
      <c r="B6962" s="8">
        <f t="shared" si="257"/>
        <v>0</v>
      </c>
      <c r="G6962" s="7" t="str">
        <f>IF(D6962&gt;Частотометр!B9,"высокочаст",IF(AND(Частотометр!C9&lt;D6962, D6962&lt;Частотометр!B9),"среднечаст","низкочаст"))</f>
        <v>низкочаст</v>
      </c>
      <c r="H6962" s="7" t="str">
        <f>IF(E6962&gt;Частотометр!B28,"высокая",IF(AND(Частотометр!C28&lt;E6962, E6962&lt;Частотометр!B28),"средняя","низкая"))</f>
        <v>низкая</v>
      </c>
      <c r="I6962" s="1"/>
    </row>
    <row r="6963" spans="1:9" x14ac:dyDescent="0.2">
      <c r="A6963" s="8">
        <f t="shared" si="256"/>
        <v>0</v>
      </c>
      <c r="B6963" s="8">
        <f t="shared" si="257"/>
        <v>0</v>
      </c>
      <c r="G6963" s="7" t="str">
        <f>IF(D6963&gt;Частотометр!B9,"высокочаст",IF(AND(Частотометр!C9&lt;D6963, D6963&lt;Частотометр!B9),"среднечаст","низкочаст"))</f>
        <v>низкочаст</v>
      </c>
      <c r="H6963" s="7" t="str">
        <f>IF(E6963&gt;Частотометр!B28,"высокая",IF(AND(Частотометр!C28&lt;E6963, E6963&lt;Частотометр!B28),"средняя","низкая"))</f>
        <v>низкая</v>
      </c>
      <c r="I6963" s="1"/>
    </row>
    <row r="6964" spans="1:9" x14ac:dyDescent="0.2">
      <c r="A6964" s="8">
        <f t="shared" si="256"/>
        <v>0</v>
      </c>
      <c r="B6964" s="8">
        <f t="shared" si="257"/>
        <v>0</v>
      </c>
      <c r="G6964" s="7" t="str">
        <f>IF(D6964&gt;Частотометр!B9,"высокочаст",IF(AND(Частотометр!C9&lt;D6964, D6964&lt;Частотометр!B9),"среднечаст","низкочаст"))</f>
        <v>низкочаст</v>
      </c>
      <c r="H6964" s="7" t="str">
        <f>IF(E6964&gt;Частотометр!B28,"высокая",IF(AND(Частотометр!C28&lt;E6964, E6964&lt;Частотометр!B28),"средняя","низкая"))</f>
        <v>низкая</v>
      </c>
      <c r="I6964" s="1"/>
    </row>
    <row r="6965" spans="1:9" x14ac:dyDescent="0.2">
      <c r="A6965" s="8">
        <f t="shared" si="256"/>
        <v>0</v>
      </c>
      <c r="B6965" s="8">
        <f t="shared" si="257"/>
        <v>0</v>
      </c>
      <c r="G6965" s="7" t="str">
        <f>IF(D6965&gt;Частотометр!B9,"высокочаст",IF(AND(Частотометр!C9&lt;D6965, D6965&lt;Частотометр!B9),"среднечаст","низкочаст"))</f>
        <v>низкочаст</v>
      </c>
      <c r="H6965" s="7" t="str">
        <f>IF(E6965&gt;Частотометр!B28,"высокая",IF(AND(Частотометр!C28&lt;E6965, E6965&lt;Частотометр!B28),"средняя","низкая"))</f>
        <v>низкая</v>
      </c>
      <c r="I6965" s="1"/>
    </row>
    <row r="6966" spans="1:9" x14ac:dyDescent="0.2">
      <c r="A6966" s="8">
        <f t="shared" si="256"/>
        <v>0</v>
      </c>
      <c r="B6966" s="8">
        <f t="shared" si="257"/>
        <v>0</v>
      </c>
      <c r="G6966" s="7" t="str">
        <f>IF(D6966&gt;Частотометр!B9,"высокочаст",IF(AND(Частотометр!C9&lt;D6966, D6966&lt;Частотометр!B9),"среднечаст","низкочаст"))</f>
        <v>низкочаст</v>
      </c>
      <c r="H6966" s="7" t="str">
        <f>IF(E6966&gt;Частотометр!B28,"высокая",IF(AND(Частотометр!C28&lt;E6966, E6966&lt;Частотометр!B28),"средняя","низкая"))</f>
        <v>низкая</v>
      </c>
      <c r="I6966" s="1"/>
    </row>
    <row r="6967" spans="1:9" x14ac:dyDescent="0.2">
      <c r="A6967" s="8">
        <f t="shared" si="256"/>
        <v>0</v>
      </c>
      <c r="B6967" s="8">
        <f t="shared" si="257"/>
        <v>0</v>
      </c>
      <c r="G6967" s="7" t="str">
        <f>IF(D6967&gt;Частотометр!B9,"высокочаст",IF(AND(Частотометр!C9&lt;D6967, D6967&lt;Частотометр!B9),"среднечаст","низкочаст"))</f>
        <v>низкочаст</v>
      </c>
      <c r="H6967" s="7" t="str">
        <f>IF(E6967&gt;Частотометр!B28,"высокая",IF(AND(Частотометр!C28&lt;E6967, E6967&lt;Частотометр!B28),"средняя","низкая"))</f>
        <v>низкая</v>
      </c>
      <c r="I6967" s="1"/>
    </row>
    <row r="6968" spans="1:9" x14ac:dyDescent="0.2">
      <c r="A6968" s="8">
        <f t="shared" si="256"/>
        <v>0</v>
      </c>
      <c r="B6968" s="8">
        <f t="shared" si="257"/>
        <v>0</v>
      </c>
      <c r="G6968" s="7" t="str">
        <f>IF(D6968&gt;Частотометр!B9,"высокочаст",IF(AND(Частотометр!C9&lt;D6968, D6968&lt;Частотометр!B9),"среднечаст","низкочаст"))</f>
        <v>низкочаст</v>
      </c>
      <c r="H6968" s="7" t="str">
        <f>IF(E6968&gt;Частотометр!B28,"высокая",IF(AND(Частотометр!C28&lt;E6968, E6968&lt;Частотометр!B28),"средняя","низкая"))</f>
        <v>низкая</v>
      </c>
      <c r="I6968" s="1"/>
    </row>
    <row r="6969" spans="1:9" x14ac:dyDescent="0.2">
      <c r="A6969" s="8">
        <f t="shared" si="256"/>
        <v>0</v>
      </c>
      <c r="B6969" s="8">
        <f t="shared" si="257"/>
        <v>0</v>
      </c>
      <c r="G6969" s="7" t="str">
        <f>IF(D6969&gt;Частотометр!B9,"высокочаст",IF(AND(Частотометр!C9&lt;D6969, D6969&lt;Частотометр!B9),"среднечаст","низкочаст"))</f>
        <v>низкочаст</v>
      </c>
      <c r="H6969" s="7" t="str">
        <f>IF(E6969&gt;Частотометр!B28,"высокая",IF(AND(Частотометр!C28&lt;E6969, E6969&lt;Частотометр!B28),"средняя","низкая"))</f>
        <v>низкая</v>
      </c>
      <c r="I6969" s="1"/>
    </row>
    <row r="6970" spans="1:9" x14ac:dyDescent="0.2">
      <c r="A6970" s="8">
        <f t="shared" si="256"/>
        <v>0</v>
      </c>
      <c r="B6970" s="8">
        <f t="shared" si="257"/>
        <v>0</v>
      </c>
      <c r="G6970" s="7" t="str">
        <f>IF(D6970&gt;Частотометр!B9,"высокочаст",IF(AND(Частотометр!C9&lt;D6970, D6970&lt;Частотометр!B9),"среднечаст","низкочаст"))</f>
        <v>низкочаст</v>
      </c>
      <c r="H6970" s="7" t="str">
        <f>IF(E6970&gt;Частотометр!B28,"высокая",IF(AND(Частотометр!C28&lt;E6970, E6970&lt;Частотометр!B28),"средняя","низкая"))</f>
        <v>низкая</v>
      </c>
      <c r="I6970" s="1"/>
    </row>
    <row r="6971" spans="1:9" x14ac:dyDescent="0.2">
      <c r="A6971" s="8">
        <f t="shared" si="256"/>
        <v>0</v>
      </c>
      <c r="B6971" s="8">
        <f t="shared" si="257"/>
        <v>0</v>
      </c>
      <c r="G6971" s="7" t="str">
        <f>IF(D6971&gt;Частотометр!B9,"высокочаст",IF(AND(Частотометр!C9&lt;D6971, D6971&lt;Частотометр!B9),"среднечаст","низкочаст"))</f>
        <v>низкочаст</v>
      </c>
      <c r="H6971" s="7" t="str">
        <f>IF(E6971&gt;Частотометр!B28,"высокая",IF(AND(Частотометр!C28&lt;E6971, E6971&lt;Частотометр!B28),"средняя","низкая"))</f>
        <v>низкая</v>
      </c>
      <c r="I6971" s="1"/>
    </row>
    <row r="6972" spans="1:9" x14ac:dyDescent="0.2">
      <c r="A6972" s="8">
        <f t="shared" si="256"/>
        <v>0</v>
      </c>
      <c r="B6972" s="8">
        <f t="shared" si="257"/>
        <v>0</v>
      </c>
      <c r="G6972" s="7" t="str">
        <f>IF(D6972&gt;Частотометр!B9,"высокочаст",IF(AND(Частотометр!C9&lt;D6972, D6972&lt;Частотометр!B9),"среднечаст","низкочаст"))</f>
        <v>низкочаст</v>
      </c>
      <c r="H6972" s="7" t="str">
        <f>IF(E6972&gt;Частотометр!B28,"высокая",IF(AND(Частотометр!C28&lt;E6972, E6972&lt;Частотометр!B28),"средняя","низкая"))</f>
        <v>низкая</v>
      </c>
      <c r="I6972" s="1"/>
    </row>
    <row r="6973" spans="1:9" x14ac:dyDescent="0.2">
      <c r="A6973" s="8">
        <f t="shared" si="256"/>
        <v>0</v>
      </c>
      <c r="B6973" s="8">
        <f t="shared" si="257"/>
        <v>0</v>
      </c>
      <c r="G6973" s="7" t="str">
        <f>IF(D6973&gt;Частотометр!B9,"высокочаст",IF(AND(Частотометр!C9&lt;D6973, D6973&lt;Частотометр!B9),"среднечаст","низкочаст"))</f>
        <v>низкочаст</v>
      </c>
      <c r="H6973" s="7" t="str">
        <f>IF(E6973&gt;Частотометр!B28,"высокая",IF(AND(Частотометр!C28&lt;E6973, E6973&lt;Частотометр!B28),"средняя","низкая"))</f>
        <v>низкая</v>
      </c>
      <c r="I6973" s="1"/>
    </row>
    <row r="6974" spans="1:9" x14ac:dyDescent="0.2">
      <c r="A6974" s="8">
        <f t="shared" si="256"/>
        <v>0</v>
      </c>
      <c r="B6974" s="8">
        <f t="shared" si="257"/>
        <v>0</v>
      </c>
      <c r="G6974" s="7" t="str">
        <f>IF(D6974&gt;Частотометр!B9,"высокочаст",IF(AND(Частотометр!C9&lt;D6974, D6974&lt;Частотометр!B9),"среднечаст","низкочаст"))</f>
        <v>низкочаст</v>
      </c>
      <c r="H6974" s="7" t="str">
        <f>IF(E6974&gt;Частотометр!B28,"высокая",IF(AND(Частотометр!C28&lt;E6974, E6974&lt;Частотометр!B28),"средняя","низкая"))</f>
        <v>низкая</v>
      </c>
      <c r="I6974" s="1"/>
    </row>
    <row r="6975" spans="1:9" x14ac:dyDescent="0.2">
      <c r="A6975" s="8">
        <f t="shared" si="256"/>
        <v>0</v>
      </c>
      <c r="B6975" s="8">
        <f t="shared" si="257"/>
        <v>0</v>
      </c>
      <c r="G6975" s="7" t="str">
        <f>IF(D6975&gt;Частотометр!B9,"высокочаст",IF(AND(Частотометр!C9&lt;D6975, D6975&lt;Частотометр!B9),"среднечаст","низкочаст"))</f>
        <v>низкочаст</v>
      </c>
      <c r="H6975" s="7" t="str">
        <f>IF(E6975&gt;Частотометр!B28,"высокая",IF(AND(Частотометр!C28&lt;E6975, E6975&lt;Частотометр!B28),"средняя","низкая"))</f>
        <v>низкая</v>
      </c>
      <c r="I6975" s="1"/>
    </row>
    <row r="6976" spans="1:9" x14ac:dyDescent="0.2">
      <c r="A6976" s="8">
        <f t="shared" si="256"/>
        <v>0</v>
      </c>
      <c r="B6976" s="8">
        <f t="shared" si="257"/>
        <v>0</v>
      </c>
      <c r="G6976" s="7" t="str">
        <f>IF(D6976&gt;Частотометр!B9,"высокочаст",IF(AND(Частотометр!C9&lt;D6976, D6976&lt;Частотометр!B9),"среднечаст","низкочаст"))</f>
        <v>низкочаст</v>
      </c>
      <c r="H6976" s="7" t="str">
        <f>IF(E6976&gt;Частотометр!B28,"высокая",IF(AND(Частотометр!C28&lt;E6976, E6976&lt;Частотометр!B28),"средняя","низкая"))</f>
        <v>низкая</v>
      </c>
      <c r="I6976" s="1"/>
    </row>
    <row r="6977" spans="1:9" x14ac:dyDescent="0.2">
      <c r="A6977" s="8">
        <f t="shared" si="256"/>
        <v>0</v>
      </c>
      <c r="B6977" s="8">
        <f t="shared" si="257"/>
        <v>0</v>
      </c>
      <c r="G6977" s="7" t="str">
        <f>IF(D6977&gt;Частотометр!B9,"высокочаст",IF(AND(Частотометр!C9&lt;D6977, D6977&lt;Частотометр!B9),"среднечаст","низкочаст"))</f>
        <v>низкочаст</v>
      </c>
      <c r="H6977" s="7" t="str">
        <f>IF(E6977&gt;Частотометр!B28,"высокая",IF(AND(Частотометр!C28&lt;E6977, E6977&lt;Частотометр!B28),"средняя","низкая"))</f>
        <v>низкая</v>
      </c>
      <c r="I6977" s="1"/>
    </row>
    <row r="6978" spans="1:9" x14ac:dyDescent="0.2">
      <c r="A6978" s="8">
        <f t="shared" ref="A6978:A7041" si="258">IF(ISBLANK(C6978),0,LEN(TRIM(C6978))-LEN(SUBSTITUTE(C6978," ",""))+1)</f>
        <v>0</v>
      </c>
      <c r="B6978" s="8">
        <f t="shared" ref="B6978:B7041" si="259">LEN(C6978)</f>
        <v>0</v>
      </c>
      <c r="G6978" s="7" t="str">
        <f>IF(D6978&gt;Частотометр!B9,"высокочаст",IF(AND(Частотометр!C9&lt;D6978, D6978&lt;Частотометр!B9),"среднечаст","низкочаст"))</f>
        <v>низкочаст</v>
      </c>
      <c r="H6978" s="7" t="str">
        <f>IF(E6978&gt;Частотометр!B28,"высокая",IF(AND(Частотометр!C28&lt;E6978, E6978&lt;Частотометр!B28),"средняя","низкая"))</f>
        <v>низкая</v>
      </c>
      <c r="I6978" s="1"/>
    </row>
    <row r="6979" spans="1:9" x14ac:dyDescent="0.2">
      <c r="A6979" s="8">
        <f t="shared" si="258"/>
        <v>0</v>
      </c>
      <c r="B6979" s="8">
        <f t="shared" si="259"/>
        <v>0</v>
      </c>
      <c r="G6979" s="7" t="str">
        <f>IF(D6979&gt;Частотометр!B9,"высокочаст",IF(AND(Частотометр!C9&lt;D6979, D6979&lt;Частотометр!B9),"среднечаст","низкочаст"))</f>
        <v>низкочаст</v>
      </c>
      <c r="H6979" s="7" t="str">
        <f>IF(E6979&gt;Частотометр!B28,"высокая",IF(AND(Частотометр!C28&lt;E6979, E6979&lt;Частотометр!B28),"средняя","низкая"))</f>
        <v>низкая</v>
      </c>
      <c r="I6979" s="1"/>
    </row>
    <row r="6980" spans="1:9" x14ac:dyDescent="0.2">
      <c r="A6980" s="8">
        <f t="shared" si="258"/>
        <v>0</v>
      </c>
      <c r="B6980" s="8">
        <f t="shared" si="259"/>
        <v>0</v>
      </c>
      <c r="G6980" s="7" t="str">
        <f>IF(D6980&gt;Частотометр!B9,"высокочаст",IF(AND(Частотометр!C9&lt;D6980, D6980&lt;Частотометр!B9),"среднечаст","низкочаст"))</f>
        <v>низкочаст</v>
      </c>
      <c r="H6980" s="7" t="str">
        <f>IF(E6980&gt;Частотометр!B28,"высокая",IF(AND(Частотометр!C28&lt;E6980, E6980&lt;Частотометр!B28),"средняя","низкая"))</f>
        <v>низкая</v>
      </c>
      <c r="I6980" s="1"/>
    </row>
    <row r="6981" spans="1:9" x14ac:dyDescent="0.2">
      <c r="A6981" s="8">
        <f t="shared" si="258"/>
        <v>0</v>
      </c>
      <c r="B6981" s="8">
        <f t="shared" si="259"/>
        <v>0</v>
      </c>
      <c r="G6981" s="7" t="str">
        <f>IF(D6981&gt;Частотометр!B9,"высокочаст",IF(AND(Частотометр!C9&lt;D6981, D6981&lt;Частотометр!B9),"среднечаст","низкочаст"))</f>
        <v>низкочаст</v>
      </c>
      <c r="H6981" s="7" t="str">
        <f>IF(E6981&gt;Частотометр!B28,"высокая",IF(AND(Частотометр!C28&lt;E6981, E6981&lt;Частотометр!B28),"средняя","низкая"))</f>
        <v>низкая</v>
      </c>
      <c r="I6981" s="1"/>
    </row>
    <row r="6982" spans="1:9" x14ac:dyDescent="0.2">
      <c r="A6982" s="8">
        <f t="shared" si="258"/>
        <v>0</v>
      </c>
      <c r="B6982" s="8">
        <f t="shared" si="259"/>
        <v>0</v>
      </c>
      <c r="G6982" s="7" t="str">
        <f>IF(D6982&gt;Частотометр!B9,"высокочаст",IF(AND(Частотометр!C9&lt;D6982, D6982&lt;Частотометр!B9),"среднечаст","низкочаст"))</f>
        <v>низкочаст</v>
      </c>
      <c r="H6982" s="7" t="str">
        <f>IF(E6982&gt;Частотометр!B28,"высокая",IF(AND(Частотометр!C28&lt;E6982, E6982&lt;Частотометр!B28),"средняя","низкая"))</f>
        <v>низкая</v>
      </c>
      <c r="I6982" s="1"/>
    </row>
    <row r="6983" spans="1:9" x14ac:dyDescent="0.2">
      <c r="A6983" s="8">
        <f t="shared" si="258"/>
        <v>0</v>
      </c>
      <c r="B6983" s="8">
        <f t="shared" si="259"/>
        <v>0</v>
      </c>
      <c r="G6983" s="7" t="str">
        <f>IF(D6983&gt;Частотометр!B9,"высокочаст",IF(AND(Частотометр!C9&lt;D6983, D6983&lt;Частотометр!B9),"среднечаст","низкочаст"))</f>
        <v>низкочаст</v>
      </c>
      <c r="H6983" s="7" t="str">
        <f>IF(E6983&gt;Частотометр!B28,"высокая",IF(AND(Частотометр!C28&lt;E6983, E6983&lt;Частотометр!B28),"средняя","низкая"))</f>
        <v>низкая</v>
      </c>
      <c r="I6983" s="1"/>
    </row>
    <row r="6984" spans="1:9" x14ac:dyDescent="0.2">
      <c r="A6984" s="8">
        <f t="shared" si="258"/>
        <v>0</v>
      </c>
      <c r="B6984" s="8">
        <f t="shared" si="259"/>
        <v>0</v>
      </c>
      <c r="G6984" s="7" t="str">
        <f>IF(D6984&gt;Частотометр!B9,"высокочаст",IF(AND(Частотометр!C9&lt;D6984, D6984&lt;Частотометр!B9),"среднечаст","низкочаст"))</f>
        <v>низкочаст</v>
      </c>
      <c r="H6984" s="7" t="str">
        <f>IF(E6984&gt;Частотометр!B28,"высокая",IF(AND(Частотометр!C28&lt;E6984, E6984&lt;Частотометр!B28),"средняя","низкая"))</f>
        <v>низкая</v>
      </c>
      <c r="I6984" s="1"/>
    </row>
    <row r="6985" spans="1:9" x14ac:dyDescent="0.2">
      <c r="A6985" s="8">
        <f t="shared" si="258"/>
        <v>0</v>
      </c>
      <c r="B6985" s="8">
        <f t="shared" si="259"/>
        <v>0</v>
      </c>
      <c r="G6985" s="7" t="str">
        <f>IF(D6985&gt;Частотометр!B9,"высокочаст",IF(AND(Частотометр!C9&lt;D6985, D6985&lt;Частотометр!B9),"среднечаст","низкочаст"))</f>
        <v>низкочаст</v>
      </c>
      <c r="H6985" s="7" t="str">
        <f>IF(E6985&gt;Частотометр!B28,"высокая",IF(AND(Частотометр!C28&lt;E6985, E6985&lt;Частотометр!B28),"средняя","низкая"))</f>
        <v>низкая</v>
      </c>
      <c r="I6985" s="1"/>
    </row>
    <row r="6986" spans="1:9" x14ac:dyDescent="0.2">
      <c r="A6986" s="8">
        <f t="shared" si="258"/>
        <v>0</v>
      </c>
      <c r="B6986" s="8">
        <f t="shared" si="259"/>
        <v>0</v>
      </c>
      <c r="G6986" s="7" t="str">
        <f>IF(D6986&gt;Частотометр!B9,"высокочаст",IF(AND(Частотометр!C9&lt;D6986, D6986&lt;Частотометр!B9),"среднечаст","низкочаст"))</f>
        <v>низкочаст</v>
      </c>
      <c r="H6986" s="7" t="str">
        <f>IF(E6986&gt;Частотометр!B28,"высокая",IF(AND(Частотометр!C28&lt;E6986, E6986&lt;Частотометр!B28),"средняя","низкая"))</f>
        <v>низкая</v>
      </c>
      <c r="I6986" s="1"/>
    </row>
    <row r="6987" spans="1:9" x14ac:dyDescent="0.2">
      <c r="A6987" s="8">
        <f t="shared" si="258"/>
        <v>0</v>
      </c>
      <c r="B6987" s="8">
        <f t="shared" si="259"/>
        <v>0</v>
      </c>
      <c r="G6987" s="7" t="str">
        <f>IF(D6987&gt;Частотометр!B9,"высокочаст",IF(AND(Частотометр!C9&lt;D6987, D6987&lt;Частотометр!B9),"среднечаст","низкочаст"))</f>
        <v>низкочаст</v>
      </c>
      <c r="H6987" s="7" t="str">
        <f>IF(E6987&gt;Частотометр!B28,"высокая",IF(AND(Частотометр!C28&lt;E6987, E6987&lt;Частотометр!B28),"средняя","низкая"))</f>
        <v>низкая</v>
      </c>
      <c r="I6987" s="1"/>
    </row>
    <row r="6988" spans="1:9" x14ac:dyDescent="0.2">
      <c r="A6988" s="8">
        <f t="shared" si="258"/>
        <v>0</v>
      </c>
      <c r="B6988" s="8">
        <f t="shared" si="259"/>
        <v>0</v>
      </c>
      <c r="G6988" s="7" t="str">
        <f>IF(D6988&gt;Частотометр!B9,"высокочаст",IF(AND(Частотометр!C9&lt;D6988, D6988&lt;Частотометр!B9),"среднечаст","низкочаст"))</f>
        <v>низкочаст</v>
      </c>
      <c r="H6988" s="7" t="str">
        <f>IF(E6988&gt;Частотометр!B28,"высокая",IF(AND(Частотометр!C28&lt;E6988, E6988&lt;Частотометр!B28),"средняя","низкая"))</f>
        <v>низкая</v>
      </c>
      <c r="I6988" s="1"/>
    </row>
    <row r="6989" spans="1:9" x14ac:dyDescent="0.2">
      <c r="A6989" s="8">
        <f t="shared" si="258"/>
        <v>0</v>
      </c>
      <c r="B6989" s="8">
        <f t="shared" si="259"/>
        <v>0</v>
      </c>
      <c r="G6989" s="7" t="str">
        <f>IF(D6989&gt;Частотометр!B9,"высокочаст",IF(AND(Частотометр!C9&lt;D6989, D6989&lt;Частотометр!B9),"среднечаст","низкочаст"))</f>
        <v>низкочаст</v>
      </c>
      <c r="H6989" s="7" t="str">
        <f>IF(E6989&gt;Частотометр!B28,"высокая",IF(AND(Частотометр!C28&lt;E6989, E6989&lt;Частотометр!B28),"средняя","низкая"))</f>
        <v>низкая</v>
      </c>
      <c r="I6989" s="1"/>
    </row>
    <row r="6990" spans="1:9" x14ac:dyDescent="0.2">
      <c r="A6990" s="8">
        <f t="shared" si="258"/>
        <v>0</v>
      </c>
      <c r="B6990" s="8">
        <f t="shared" si="259"/>
        <v>0</v>
      </c>
      <c r="G6990" s="7" t="str">
        <f>IF(D6990&gt;Частотометр!B9,"высокочаст",IF(AND(Частотометр!C9&lt;D6990, D6990&lt;Частотометр!B9),"среднечаст","низкочаст"))</f>
        <v>низкочаст</v>
      </c>
      <c r="H6990" s="7" t="str">
        <f>IF(E6990&gt;Частотометр!B28,"высокая",IF(AND(Частотометр!C28&lt;E6990, E6990&lt;Частотометр!B28),"средняя","низкая"))</f>
        <v>низкая</v>
      </c>
      <c r="I6990" s="1"/>
    </row>
    <row r="6991" spans="1:9" x14ac:dyDescent="0.2">
      <c r="A6991" s="8">
        <f t="shared" si="258"/>
        <v>0</v>
      </c>
      <c r="B6991" s="8">
        <f t="shared" si="259"/>
        <v>0</v>
      </c>
      <c r="G6991" s="7" t="str">
        <f>IF(D6991&gt;Частотометр!B9,"высокочаст",IF(AND(Частотометр!C9&lt;D6991, D6991&lt;Частотометр!B9),"среднечаст","низкочаст"))</f>
        <v>низкочаст</v>
      </c>
      <c r="H6991" s="7" t="str">
        <f>IF(E6991&gt;Частотометр!B28,"высокая",IF(AND(Частотометр!C28&lt;E6991, E6991&lt;Частотометр!B28),"средняя","низкая"))</f>
        <v>низкая</v>
      </c>
      <c r="I6991" s="1"/>
    </row>
    <row r="6992" spans="1:9" x14ac:dyDescent="0.2">
      <c r="A6992" s="8">
        <f t="shared" si="258"/>
        <v>0</v>
      </c>
      <c r="B6992" s="8">
        <f t="shared" si="259"/>
        <v>0</v>
      </c>
      <c r="G6992" s="7" t="str">
        <f>IF(D6992&gt;Частотометр!B9,"высокочаст",IF(AND(Частотометр!C9&lt;D6992, D6992&lt;Частотометр!B9),"среднечаст","низкочаст"))</f>
        <v>низкочаст</v>
      </c>
      <c r="H6992" s="7" t="str">
        <f>IF(E6992&gt;Частотометр!B28,"высокая",IF(AND(Частотометр!C28&lt;E6992, E6992&lt;Частотометр!B28),"средняя","низкая"))</f>
        <v>низкая</v>
      </c>
      <c r="I6992" s="1"/>
    </row>
    <row r="6993" spans="1:9" x14ac:dyDescent="0.2">
      <c r="A6993" s="8">
        <f t="shared" si="258"/>
        <v>0</v>
      </c>
      <c r="B6993" s="8">
        <f t="shared" si="259"/>
        <v>0</v>
      </c>
      <c r="G6993" s="7" t="str">
        <f>IF(D6993&gt;Частотометр!B9,"высокочаст",IF(AND(Частотометр!C9&lt;D6993, D6993&lt;Частотометр!B9),"среднечаст","низкочаст"))</f>
        <v>низкочаст</v>
      </c>
      <c r="H6993" s="7" t="str">
        <f>IF(E6993&gt;Частотометр!B28,"высокая",IF(AND(Частотометр!C28&lt;E6993, E6993&lt;Частотометр!B28),"средняя","низкая"))</f>
        <v>низкая</v>
      </c>
      <c r="I6993" s="1"/>
    </row>
    <row r="6994" spans="1:9" x14ac:dyDescent="0.2">
      <c r="A6994" s="8">
        <f t="shared" si="258"/>
        <v>0</v>
      </c>
      <c r="B6994" s="8">
        <f t="shared" si="259"/>
        <v>0</v>
      </c>
      <c r="G6994" s="7" t="str">
        <f>IF(D6994&gt;Частотометр!B9,"высокочаст",IF(AND(Частотометр!C9&lt;D6994, D6994&lt;Частотометр!B9),"среднечаст","низкочаст"))</f>
        <v>низкочаст</v>
      </c>
      <c r="H6994" s="7" t="str">
        <f>IF(E6994&gt;Частотометр!B28,"высокая",IF(AND(Частотометр!C28&lt;E6994, E6994&lt;Частотометр!B28),"средняя","низкая"))</f>
        <v>низкая</v>
      </c>
      <c r="I6994" s="1"/>
    </row>
    <row r="6995" spans="1:9" x14ac:dyDescent="0.2">
      <c r="A6995" s="8">
        <f t="shared" si="258"/>
        <v>0</v>
      </c>
      <c r="B6995" s="8">
        <f t="shared" si="259"/>
        <v>0</v>
      </c>
      <c r="G6995" s="7" t="str">
        <f>IF(D6995&gt;Частотометр!B9,"высокочаст",IF(AND(Частотометр!C9&lt;D6995, D6995&lt;Частотометр!B9),"среднечаст","низкочаст"))</f>
        <v>низкочаст</v>
      </c>
      <c r="H6995" s="7" t="str">
        <f>IF(E6995&gt;Частотометр!B28,"высокая",IF(AND(Частотометр!C28&lt;E6995, E6995&lt;Частотометр!B28),"средняя","низкая"))</f>
        <v>низкая</v>
      </c>
      <c r="I6995" s="1"/>
    </row>
    <row r="6996" spans="1:9" x14ac:dyDescent="0.2">
      <c r="A6996" s="8">
        <f t="shared" si="258"/>
        <v>0</v>
      </c>
      <c r="B6996" s="8">
        <f t="shared" si="259"/>
        <v>0</v>
      </c>
      <c r="G6996" s="7" t="str">
        <f>IF(D6996&gt;Частотометр!B9,"высокочаст",IF(AND(Частотометр!C9&lt;D6996, D6996&lt;Частотометр!B9),"среднечаст","низкочаст"))</f>
        <v>низкочаст</v>
      </c>
      <c r="H6996" s="7" t="str">
        <f>IF(E6996&gt;Частотометр!B28,"высокая",IF(AND(Частотометр!C28&lt;E6996, E6996&lt;Частотометр!B28),"средняя","низкая"))</f>
        <v>низкая</v>
      </c>
      <c r="I6996" s="1"/>
    </row>
    <row r="6997" spans="1:9" x14ac:dyDescent="0.2">
      <c r="A6997" s="8">
        <f t="shared" si="258"/>
        <v>0</v>
      </c>
      <c r="B6997" s="8">
        <f t="shared" si="259"/>
        <v>0</v>
      </c>
      <c r="G6997" s="7" t="str">
        <f>IF(D6997&gt;Частотометр!B9,"высокочаст",IF(AND(Частотометр!C9&lt;D6997, D6997&lt;Частотометр!B9),"среднечаст","низкочаст"))</f>
        <v>низкочаст</v>
      </c>
      <c r="H6997" s="7" t="str">
        <f>IF(E6997&gt;Частотометр!B28,"высокая",IF(AND(Частотометр!C28&lt;E6997, E6997&lt;Частотометр!B28),"средняя","низкая"))</f>
        <v>низкая</v>
      </c>
      <c r="I6997" s="1"/>
    </row>
    <row r="6998" spans="1:9" x14ac:dyDescent="0.2">
      <c r="A6998" s="8">
        <f t="shared" si="258"/>
        <v>0</v>
      </c>
      <c r="B6998" s="8">
        <f t="shared" si="259"/>
        <v>0</v>
      </c>
      <c r="G6998" s="7" t="str">
        <f>IF(D6998&gt;Частотометр!B9,"высокочаст",IF(AND(Частотометр!C9&lt;D6998, D6998&lt;Частотометр!B9),"среднечаст","низкочаст"))</f>
        <v>низкочаст</v>
      </c>
      <c r="H6998" s="7" t="str">
        <f>IF(E6998&gt;Частотометр!B28,"высокая",IF(AND(Частотометр!C28&lt;E6998, E6998&lt;Частотометр!B28),"средняя","низкая"))</f>
        <v>низкая</v>
      </c>
      <c r="I6998" s="1"/>
    </row>
    <row r="6999" spans="1:9" x14ac:dyDescent="0.2">
      <c r="A6999" s="8">
        <f t="shared" si="258"/>
        <v>0</v>
      </c>
      <c r="B6999" s="8">
        <f t="shared" si="259"/>
        <v>0</v>
      </c>
      <c r="G6999" s="7" t="str">
        <f>IF(D6999&gt;Частотометр!B9,"высокочаст",IF(AND(Частотометр!C9&lt;D6999, D6999&lt;Частотометр!B9),"среднечаст","низкочаст"))</f>
        <v>низкочаст</v>
      </c>
      <c r="H6999" s="7" t="str">
        <f>IF(E6999&gt;Частотометр!B28,"высокая",IF(AND(Частотометр!C28&lt;E6999, E6999&lt;Частотометр!B28),"средняя","низкая"))</f>
        <v>низкая</v>
      </c>
      <c r="I6999" s="1"/>
    </row>
    <row r="7000" spans="1:9" x14ac:dyDescent="0.2">
      <c r="A7000" s="8">
        <f t="shared" si="258"/>
        <v>0</v>
      </c>
      <c r="B7000" s="8">
        <f t="shared" si="259"/>
        <v>0</v>
      </c>
      <c r="G7000" s="7" t="str">
        <f>IF(D7000&gt;Частотометр!B9,"высокочаст",IF(AND(Частотометр!C9&lt;D7000, D7000&lt;Частотометр!B9),"среднечаст","низкочаст"))</f>
        <v>низкочаст</v>
      </c>
      <c r="H7000" s="7" t="str">
        <f>IF(E7000&gt;Частотометр!B28,"высокая",IF(AND(Частотометр!C28&lt;E7000, E7000&lt;Частотометр!B28),"средняя","низкая"))</f>
        <v>низкая</v>
      </c>
      <c r="I7000" s="1"/>
    </row>
    <row r="7001" spans="1:9" x14ac:dyDescent="0.2">
      <c r="A7001" s="8">
        <f t="shared" si="258"/>
        <v>0</v>
      </c>
      <c r="B7001" s="8">
        <f t="shared" si="259"/>
        <v>0</v>
      </c>
      <c r="G7001" s="7" t="str">
        <f>IF(D7001&gt;Частотометр!B9,"высокочаст",IF(AND(Частотометр!C9&lt;D7001, D7001&lt;Частотометр!B9),"среднечаст","низкочаст"))</f>
        <v>низкочаст</v>
      </c>
      <c r="H7001" s="7" t="str">
        <f>IF(E7001&gt;Частотометр!B28,"высокая",IF(AND(Частотометр!C28&lt;E7001, E7001&lt;Частотометр!B28),"средняя","низкая"))</f>
        <v>низкая</v>
      </c>
      <c r="I7001" s="1"/>
    </row>
    <row r="7002" spans="1:9" x14ac:dyDescent="0.2">
      <c r="A7002" s="8">
        <f t="shared" si="258"/>
        <v>0</v>
      </c>
      <c r="B7002" s="8">
        <f t="shared" si="259"/>
        <v>0</v>
      </c>
      <c r="G7002" s="7" t="str">
        <f>IF(D7002&gt;Частотометр!B9,"высокочаст",IF(AND(Частотометр!C9&lt;D7002, D7002&lt;Частотометр!B9),"среднечаст","низкочаст"))</f>
        <v>низкочаст</v>
      </c>
      <c r="H7002" s="7" t="str">
        <f>IF(E7002&gt;Частотометр!B28,"высокая",IF(AND(Частотометр!C28&lt;E7002, E7002&lt;Частотометр!B28),"средняя","низкая"))</f>
        <v>низкая</v>
      </c>
      <c r="I7002" s="1"/>
    </row>
    <row r="7003" spans="1:9" x14ac:dyDescent="0.2">
      <c r="A7003" s="8">
        <f t="shared" si="258"/>
        <v>0</v>
      </c>
      <c r="B7003" s="8">
        <f t="shared" si="259"/>
        <v>0</v>
      </c>
      <c r="G7003" s="7" t="str">
        <f>IF(D7003&gt;Частотометр!B9,"высокочаст",IF(AND(Частотометр!C9&lt;D7003, D7003&lt;Частотометр!B9),"среднечаст","низкочаст"))</f>
        <v>низкочаст</v>
      </c>
      <c r="H7003" s="7" t="str">
        <f>IF(E7003&gt;Частотометр!B28,"высокая",IF(AND(Частотометр!C28&lt;E7003, E7003&lt;Частотометр!B28),"средняя","низкая"))</f>
        <v>низкая</v>
      </c>
      <c r="I7003" s="1"/>
    </row>
    <row r="7004" spans="1:9" x14ac:dyDescent="0.2">
      <c r="A7004" s="8">
        <f t="shared" si="258"/>
        <v>0</v>
      </c>
      <c r="B7004" s="8">
        <f t="shared" si="259"/>
        <v>0</v>
      </c>
      <c r="G7004" s="7" t="str">
        <f>IF(D7004&gt;Частотометр!B9,"высокочаст",IF(AND(Частотометр!C9&lt;D7004, D7004&lt;Частотометр!B9),"среднечаст","низкочаст"))</f>
        <v>низкочаст</v>
      </c>
      <c r="H7004" s="7" t="str">
        <f>IF(E7004&gt;Частотометр!B28,"высокая",IF(AND(Частотометр!C28&lt;E7004, E7004&lt;Частотометр!B28),"средняя","низкая"))</f>
        <v>низкая</v>
      </c>
      <c r="I7004" s="1"/>
    </row>
    <row r="7005" spans="1:9" x14ac:dyDescent="0.2">
      <c r="A7005" s="8">
        <f t="shared" si="258"/>
        <v>0</v>
      </c>
      <c r="B7005" s="8">
        <f t="shared" si="259"/>
        <v>0</v>
      </c>
      <c r="G7005" s="7" t="str">
        <f>IF(D7005&gt;Частотометр!B9,"высокочаст",IF(AND(Частотометр!C9&lt;D7005, D7005&lt;Частотометр!B9),"среднечаст","низкочаст"))</f>
        <v>низкочаст</v>
      </c>
      <c r="H7005" s="7" t="str">
        <f>IF(E7005&gt;Частотометр!B28,"высокая",IF(AND(Частотометр!C28&lt;E7005, E7005&lt;Частотометр!B28),"средняя","низкая"))</f>
        <v>низкая</v>
      </c>
      <c r="I7005" s="1"/>
    </row>
    <row r="7006" spans="1:9" x14ac:dyDescent="0.2">
      <c r="A7006" s="8">
        <f t="shared" si="258"/>
        <v>0</v>
      </c>
      <c r="B7006" s="8">
        <f t="shared" si="259"/>
        <v>0</v>
      </c>
      <c r="G7006" s="7" t="str">
        <f>IF(D7006&gt;Частотометр!B9,"высокочаст",IF(AND(Частотометр!C9&lt;D7006, D7006&lt;Частотометр!B9),"среднечаст","низкочаст"))</f>
        <v>низкочаст</v>
      </c>
      <c r="H7006" s="7" t="str">
        <f>IF(E7006&gt;Частотометр!B28,"высокая",IF(AND(Частотометр!C28&lt;E7006, E7006&lt;Частотометр!B28),"средняя","низкая"))</f>
        <v>низкая</v>
      </c>
      <c r="I7006" s="1"/>
    </row>
    <row r="7007" spans="1:9" x14ac:dyDescent="0.2">
      <c r="A7007" s="8">
        <f t="shared" si="258"/>
        <v>0</v>
      </c>
      <c r="B7007" s="8">
        <f t="shared" si="259"/>
        <v>0</v>
      </c>
      <c r="G7007" s="7" t="str">
        <f>IF(D7007&gt;Частотометр!B9,"высокочаст",IF(AND(Частотометр!C9&lt;D7007, D7007&lt;Частотометр!B9),"среднечаст","низкочаст"))</f>
        <v>низкочаст</v>
      </c>
      <c r="H7007" s="7" t="str">
        <f>IF(E7007&gt;Частотометр!B28,"высокая",IF(AND(Частотометр!C28&lt;E7007, E7007&lt;Частотометр!B28),"средняя","низкая"))</f>
        <v>низкая</v>
      </c>
      <c r="I7007" s="1"/>
    </row>
    <row r="7008" spans="1:9" x14ac:dyDescent="0.2">
      <c r="A7008" s="8">
        <f t="shared" si="258"/>
        <v>0</v>
      </c>
      <c r="B7008" s="8">
        <f t="shared" si="259"/>
        <v>0</v>
      </c>
      <c r="G7008" s="7" t="str">
        <f>IF(D7008&gt;Частотометр!B9,"высокочаст",IF(AND(Частотометр!C9&lt;D7008, D7008&lt;Частотометр!B9),"среднечаст","низкочаст"))</f>
        <v>низкочаст</v>
      </c>
      <c r="H7008" s="7" t="str">
        <f>IF(E7008&gt;Частотометр!B28,"высокая",IF(AND(Частотометр!C28&lt;E7008, E7008&lt;Частотометр!B28),"средняя","низкая"))</f>
        <v>низкая</v>
      </c>
      <c r="I7008" s="1"/>
    </row>
    <row r="7009" spans="1:9" x14ac:dyDescent="0.2">
      <c r="A7009" s="8">
        <f t="shared" si="258"/>
        <v>0</v>
      </c>
      <c r="B7009" s="8">
        <f t="shared" si="259"/>
        <v>0</v>
      </c>
      <c r="G7009" s="7" t="str">
        <f>IF(D7009&gt;Частотометр!B9,"высокочаст",IF(AND(Частотометр!C9&lt;D7009, D7009&lt;Частотометр!B9),"среднечаст","низкочаст"))</f>
        <v>низкочаст</v>
      </c>
      <c r="H7009" s="7" t="str">
        <f>IF(E7009&gt;Частотометр!B28,"высокая",IF(AND(Частотометр!C28&lt;E7009, E7009&lt;Частотометр!B28),"средняя","низкая"))</f>
        <v>низкая</v>
      </c>
      <c r="I7009" s="1"/>
    </row>
    <row r="7010" spans="1:9" x14ac:dyDescent="0.2">
      <c r="A7010" s="8">
        <f t="shared" si="258"/>
        <v>0</v>
      </c>
      <c r="B7010" s="8">
        <f t="shared" si="259"/>
        <v>0</v>
      </c>
      <c r="G7010" s="7" t="str">
        <f>IF(D7010&gt;Частотометр!B9,"высокочаст",IF(AND(Частотометр!C9&lt;D7010, D7010&lt;Частотометр!B9),"среднечаст","низкочаст"))</f>
        <v>низкочаст</v>
      </c>
      <c r="H7010" s="7" t="str">
        <f>IF(E7010&gt;Частотометр!B28,"высокая",IF(AND(Частотометр!C28&lt;E7010, E7010&lt;Частотометр!B28),"средняя","низкая"))</f>
        <v>низкая</v>
      </c>
      <c r="I7010" s="1"/>
    </row>
    <row r="7011" spans="1:9" x14ac:dyDescent="0.2">
      <c r="A7011" s="8">
        <f t="shared" si="258"/>
        <v>0</v>
      </c>
      <c r="B7011" s="8">
        <f t="shared" si="259"/>
        <v>0</v>
      </c>
      <c r="G7011" s="7" t="str">
        <f>IF(D7011&gt;Частотометр!B9,"высокочаст",IF(AND(Частотометр!C9&lt;D7011, D7011&lt;Частотометр!B9),"среднечаст","низкочаст"))</f>
        <v>низкочаст</v>
      </c>
      <c r="H7011" s="7" t="str">
        <f>IF(E7011&gt;Частотометр!B28,"высокая",IF(AND(Частотометр!C28&lt;E7011, E7011&lt;Частотометр!B28),"средняя","низкая"))</f>
        <v>низкая</v>
      </c>
      <c r="I7011" s="1"/>
    </row>
    <row r="7012" spans="1:9" x14ac:dyDescent="0.2">
      <c r="A7012" s="8">
        <f t="shared" si="258"/>
        <v>0</v>
      </c>
      <c r="B7012" s="8">
        <f t="shared" si="259"/>
        <v>0</v>
      </c>
      <c r="G7012" s="7" t="str">
        <f>IF(D7012&gt;Частотометр!B9,"высокочаст",IF(AND(Частотометр!C9&lt;D7012, D7012&lt;Частотометр!B9),"среднечаст","низкочаст"))</f>
        <v>низкочаст</v>
      </c>
      <c r="H7012" s="7" t="str">
        <f>IF(E7012&gt;Частотометр!B28,"высокая",IF(AND(Частотометр!C28&lt;E7012, E7012&lt;Частотометр!B28),"средняя","низкая"))</f>
        <v>низкая</v>
      </c>
      <c r="I7012" s="1"/>
    </row>
    <row r="7013" spans="1:9" x14ac:dyDescent="0.2">
      <c r="A7013" s="8">
        <f t="shared" si="258"/>
        <v>0</v>
      </c>
      <c r="B7013" s="8">
        <f t="shared" si="259"/>
        <v>0</v>
      </c>
      <c r="G7013" s="7" t="str">
        <f>IF(D7013&gt;Частотометр!B9,"высокочаст",IF(AND(Частотометр!C9&lt;D7013, D7013&lt;Частотометр!B9),"среднечаст","низкочаст"))</f>
        <v>низкочаст</v>
      </c>
      <c r="H7013" s="7" t="str">
        <f>IF(E7013&gt;Частотометр!B28,"высокая",IF(AND(Частотометр!C28&lt;E7013, E7013&lt;Частотометр!B28),"средняя","низкая"))</f>
        <v>низкая</v>
      </c>
      <c r="I7013" s="1"/>
    </row>
    <row r="7014" spans="1:9" x14ac:dyDescent="0.2">
      <c r="A7014" s="8">
        <f t="shared" si="258"/>
        <v>0</v>
      </c>
      <c r="B7014" s="8">
        <f t="shared" si="259"/>
        <v>0</v>
      </c>
      <c r="G7014" s="7" t="str">
        <f>IF(D7014&gt;Частотометр!B9,"высокочаст",IF(AND(Частотометр!C9&lt;D7014, D7014&lt;Частотометр!B9),"среднечаст","низкочаст"))</f>
        <v>низкочаст</v>
      </c>
      <c r="H7014" s="7" t="str">
        <f>IF(E7014&gt;Частотометр!B28,"высокая",IF(AND(Частотометр!C28&lt;E7014, E7014&lt;Частотометр!B28),"средняя","низкая"))</f>
        <v>низкая</v>
      </c>
      <c r="I7014" s="1"/>
    </row>
    <row r="7015" spans="1:9" x14ac:dyDescent="0.2">
      <c r="A7015" s="8">
        <f t="shared" si="258"/>
        <v>0</v>
      </c>
      <c r="B7015" s="8">
        <f t="shared" si="259"/>
        <v>0</v>
      </c>
      <c r="G7015" s="7" t="str">
        <f>IF(D7015&gt;Частотометр!B9,"высокочаст",IF(AND(Частотометр!C9&lt;D7015, D7015&lt;Частотометр!B9),"среднечаст","низкочаст"))</f>
        <v>низкочаст</v>
      </c>
      <c r="H7015" s="7" t="str">
        <f>IF(E7015&gt;Частотометр!B28,"высокая",IF(AND(Частотометр!C28&lt;E7015, E7015&lt;Частотометр!B28),"средняя","низкая"))</f>
        <v>низкая</v>
      </c>
      <c r="I7015" s="1"/>
    </row>
    <row r="7016" spans="1:9" x14ac:dyDescent="0.2">
      <c r="A7016" s="8">
        <f t="shared" si="258"/>
        <v>0</v>
      </c>
      <c r="B7016" s="8">
        <f t="shared" si="259"/>
        <v>0</v>
      </c>
      <c r="G7016" s="7" t="str">
        <f>IF(D7016&gt;Частотометр!B9,"высокочаст",IF(AND(Частотометр!C9&lt;D7016, D7016&lt;Частотометр!B9),"среднечаст","низкочаст"))</f>
        <v>низкочаст</v>
      </c>
      <c r="H7016" s="7" t="str">
        <f>IF(E7016&gt;Частотометр!B28,"высокая",IF(AND(Частотометр!C28&lt;E7016, E7016&lt;Частотометр!B28),"средняя","низкая"))</f>
        <v>низкая</v>
      </c>
      <c r="I7016" s="1"/>
    </row>
    <row r="7017" spans="1:9" x14ac:dyDescent="0.2">
      <c r="A7017" s="8">
        <f t="shared" si="258"/>
        <v>0</v>
      </c>
      <c r="B7017" s="8">
        <f t="shared" si="259"/>
        <v>0</v>
      </c>
      <c r="G7017" s="7" t="str">
        <f>IF(D7017&gt;Частотометр!B9,"высокочаст",IF(AND(Частотометр!C9&lt;D7017, D7017&lt;Частотометр!B9),"среднечаст","низкочаст"))</f>
        <v>низкочаст</v>
      </c>
      <c r="H7017" s="7" t="str">
        <f>IF(E7017&gt;Частотометр!B28,"высокая",IF(AND(Частотометр!C28&lt;E7017, E7017&lt;Частотометр!B28),"средняя","низкая"))</f>
        <v>низкая</v>
      </c>
      <c r="I7017" s="1"/>
    </row>
    <row r="7018" spans="1:9" x14ac:dyDescent="0.2">
      <c r="A7018" s="8">
        <f t="shared" si="258"/>
        <v>0</v>
      </c>
      <c r="B7018" s="8">
        <f t="shared" si="259"/>
        <v>0</v>
      </c>
      <c r="G7018" s="7" t="str">
        <f>IF(D7018&gt;Частотометр!B9,"высокочаст",IF(AND(Частотометр!C9&lt;D7018, D7018&lt;Частотометр!B9),"среднечаст","низкочаст"))</f>
        <v>низкочаст</v>
      </c>
      <c r="H7018" s="7" t="str">
        <f>IF(E7018&gt;Частотометр!B28,"высокая",IF(AND(Частотометр!C28&lt;E7018, E7018&lt;Частотометр!B28),"средняя","низкая"))</f>
        <v>низкая</v>
      </c>
      <c r="I7018" s="1"/>
    </row>
    <row r="7019" spans="1:9" x14ac:dyDescent="0.2">
      <c r="A7019" s="8">
        <f t="shared" si="258"/>
        <v>0</v>
      </c>
      <c r="B7019" s="8">
        <f t="shared" si="259"/>
        <v>0</v>
      </c>
      <c r="G7019" s="7" t="str">
        <f>IF(D7019&gt;Частотометр!B9,"высокочаст",IF(AND(Частотометр!C9&lt;D7019, D7019&lt;Частотометр!B9),"среднечаст","низкочаст"))</f>
        <v>низкочаст</v>
      </c>
      <c r="H7019" s="7" t="str">
        <f>IF(E7019&gt;Частотометр!B28,"высокая",IF(AND(Частотометр!C28&lt;E7019, E7019&lt;Частотометр!B28),"средняя","низкая"))</f>
        <v>низкая</v>
      </c>
      <c r="I7019" s="1"/>
    </row>
    <row r="7020" spans="1:9" x14ac:dyDescent="0.2">
      <c r="A7020" s="8">
        <f t="shared" si="258"/>
        <v>0</v>
      </c>
      <c r="B7020" s="8">
        <f t="shared" si="259"/>
        <v>0</v>
      </c>
      <c r="G7020" s="7" t="str">
        <f>IF(D7020&gt;Частотометр!B9,"высокочаст",IF(AND(Частотометр!C9&lt;D7020, D7020&lt;Частотометр!B9),"среднечаст","низкочаст"))</f>
        <v>низкочаст</v>
      </c>
      <c r="H7020" s="7" t="str">
        <f>IF(E7020&gt;Частотометр!B28,"высокая",IF(AND(Частотометр!C28&lt;E7020, E7020&lt;Частотометр!B28),"средняя","низкая"))</f>
        <v>низкая</v>
      </c>
      <c r="I7020" s="1"/>
    </row>
    <row r="7021" spans="1:9" x14ac:dyDescent="0.2">
      <c r="A7021" s="8">
        <f t="shared" si="258"/>
        <v>0</v>
      </c>
      <c r="B7021" s="8">
        <f t="shared" si="259"/>
        <v>0</v>
      </c>
      <c r="G7021" s="7" t="str">
        <f>IF(D7021&gt;Частотометр!B9,"высокочаст",IF(AND(Частотометр!C9&lt;D7021, D7021&lt;Частотометр!B9),"среднечаст","низкочаст"))</f>
        <v>низкочаст</v>
      </c>
      <c r="H7021" s="7" t="str">
        <f>IF(E7021&gt;Частотометр!B28,"высокая",IF(AND(Частотометр!C28&lt;E7021, E7021&lt;Частотометр!B28),"средняя","низкая"))</f>
        <v>низкая</v>
      </c>
      <c r="I7021" s="1"/>
    </row>
    <row r="7022" spans="1:9" x14ac:dyDescent="0.2">
      <c r="A7022" s="8">
        <f t="shared" si="258"/>
        <v>0</v>
      </c>
      <c r="B7022" s="8">
        <f t="shared" si="259"/>
        <v>0</v>
      </c>
      <c r="G7022" s="7" t="str">
        <f>IF(D7022&gt;Частотометр!B9,"высокочаст",IF(AND(Частотометр!C9&lt;D7022, D7022&lt;Частотометр!B9),"среднечаст","низкочаст"))</f>
        <v>низкочаст</v>
      </c>
      <c r="H7022" s="7" t="str">
        <f>IF(E7022&gt;Частотометр!B28,"высокая",IF(AND(Частотометр!C28&lt;E7022, E7022&lt;Частотометр!B28),"средняя","низкая"))</f>
        <v>низкая</v>
      </c>
      <c r="I7022" s="1"/>
    </row>
    <row r="7023" spans="1:9" x14ac:dyDescent="0.2">
      <c r="A7023" s="8">
        <f t="shared" si="258"/>
        <v>0</v>
      </c>
      <c r="B7023" s="8">
        <f t="shared" si="259"/>
        <v>0</v>
      </c>
      <c r="G7023" s="7" t="str">
        <f>IF(D7023&gt;Частотометр!B9,"высокочаст",IF(AND(Частотометр!C9&lt;D7023, D7023&lt;Частотометр!B9),"среднечаст","низкочаст"))</f>
        <v>низкочаст</v>
      </c>
      <c r="H7023" s="7" t="str">
        <f>IF(E7023&gt;Частотометр!B28,"высокая",IF(AND(Частотометр!C28&lt;E7023, E7023&lt;Частотометр!B28),"средняя","низкая"))</f>
        <v>низкая</v>
      </c>
      <c r="I7023" s="1"/>
    </row>
    <row r="7024" spans="1:9" x14ac:dyDescent="0.2">
      <c r="A7024" s="8">
        <f t="shared" si="258"/>
        <v>0</v>
      </c>
      <c r="B7024" s="8">
        <f t="shared" si="259"/>
        <v>0</v>
      </c>
      <c r="G7024" s="7" t="str">
        <f>IF(D7024&gt;Частотометр!B9,"высокочаст",IF(AND(Частотометр!C9&lt;D7024, D7024&lt;Частотометр!B9),"среднечаст","низкочаст"))</f>
        <v>низкочаст</v>
      </c>
      <c r="H7024" s="7" t="str">
        <f>IF(E7024&gt;Частотометр!B28,"высокая",IF(AND(Частотометр!C28&lt;E7024, E7024&lt;Частотометр!B28),"средняя","низкая"))</f>
        <v>низкая</v>
      </c>
      <c r="I7024" s="1"/>
    </row>
    <row r="7025" spans="1:9" x14ac:dyDescent="0.2">
      <c r="A7025" s="8">
        <f t="shared" si="258"/>
        <v>0</v>
      </c>
      <c r="B7025" s="8">
        <f t="shared" si="259"/>
        <v>0</v>
      </c>
      <c r="G7025" s="7" t="str">
        <f>IF(D7025&gt;Частотометр!B9,"высокочаст",IF(AND(Частотометр!C9&lt;D7025, D7025&lt;Частотометр!B9),"среднечаст","низкочаст"))</f>
        <v>низкочаст</v>
      </c>
      <c r="H7025" s="7" t="str">
        <f>IF(E7025&gt;Частотометр!B28,"высокая",IF(AND(Частотометр!C28&lt;E7025, E7025&lt;Частотометр!B28),"средняя","низкая"))</f>
        <v>низкая</v>
      </c>
      <c r="I7025" s="1"/>
    </row>
    <row r="7026" spans="1:9" x14ac:dyDescent="0.2">
      <c r="A7026" s="8">
        <f t="shared" si="258"/>
        <v>0</v>
      </c>
      <c r="B7026" s="8">
        <f t="shared" si="259"/>
        <v>0</v>
      </c>
      <c r="G7026" s="7" t="str">
        <f>IF(D7026&gt;Частотометр!B9,"высокочаст",IF(AND(Частотометр!C9&lt;D7026, D7026&lt;Частотометр!B9),"среднечаст","низкочаст"))</f>
        <v>низкочаст</v>
      </c>
      <c r="H7026" s="7" t="str">
        <f>IF(E7026&gt;Частотометр!B28,"высокая",IF(AND(Частотометр!C28&lt;E7026, E7026&lt;Частотометр!B28),"средняя","низкая"))</f>
        <v>низкая</v>
      </c>
      <c r="I7026" s="1"/>
    </row>
    <row r="7027" spans="1:9" x14ac:dyDescent="0.2">
      <c r="A7027" s="8">
        <f t="shared" si="258"/>
        <v>0</v>
      </c>
      <c r="B7027" s="8">
        <f t="shared" si="259"/>
        <v>0</v>
      </c>
      <c r="G7027" s="7" t="str">
        <f>IF(D7027&gt;Частотометр!B9,"высокочаст",IF(AND(Частотометр!C9&lt;D7027, D7027&lt;Частотометр!B9),"среднечаст","низкочаст"))</f>
        <v>низкочаст</v>
      </c>
      <c r="H7027" s="7" t="str">
        <f>IF(E7027&gt;Частотометр!B28,"высокая",IF(AND(Частотометр!C28&lt;E7027, E7027&lt;Частотометр!B28),"средняя","низкая"))</f>
        <v>низкая</v>
      </c>
      <c r="I7027" s="1"/>
    </row>
    <row r="7028" spans="1:9" x14ac:dyDescent="0.2">
      <c r="A7028" s="8">
        <f t="shared" si="258"/>
        <v>0</v>
      </c>
      <c r="B7028" s="8">
        <f t="shared" si="259"/>
        <v>0</v>
      </c>
      <c r="G7028" s="7" t="str">
        <f>IF(D7028&gt;Частотометр!B9,"высокочаст",IF(AND(Частотометр!C9&lt;D7028, D7028&lt;Частотометр!B9),"среднечаст","низкочаст"))</f>
        <v>низкочаст</v>
      </c>
      <c r="H7028" s="7" t="str">
        <f>IF(E7028&gt;Частотометр!B28,"высокая",IF(AND(Частотометр!C28&lt;E7028, E7028&lt;Частотометр!B28),"средняя","низкая"))</f>
        <v>низкая</v>
      </c>
      <c r="I7028" s="1"/>
    </row>
    <row r="7029" spans="1:9" x14ac:dyDescent="0.2">
      <c r="A7029" s="8">
        <f t="shared" si="258"/>
        <v>0</v>
      </c>
      <c r="B7029" s="8">
        <f t="shared" si="259"/>
        <v>0</v>
      </c>
      <c r="G7029" s="7" t="str">
        <f>IF(D7029&gt;Частотометр!B9,"высокочаст",IF(AND(Частотометр!C9&lt;D7029, D7029&lt;Частотометр!B9),"среднечаст","низкочаст"))</f>
        <v>низкочаст</v>
      </c>
      <c r="H7029" s="7" t="str">
        <f>IF(E7029&gt;Частотометр!B28,"высокая",IF(AND(Частотометр!C28&lt;E7029, E7029&lt;Частотометр!B28),"средняя","низкая"))</f>
        <v>низкая</v>
      </c>
      <c r="I7029" s="1"/>
    </row>
    <row r="7030" spans="1:9" x14ac:dyDescent="0.2">
      <c r="A7030" s="8">
        <f t="shared" si="258"/>
        <v>0</v>
      </c>
      <c r="B7030" s="8">
        <f t="shared" si="259"/>
        <v>0</v>
      </c>
      <c r="G7030" s="7" t="str">
        <f>IF(D7030&gt;Частотометр!B9,"высокочаст",IF(AND(Частотометр!C9&lt;D7030, D7030&lt;Частотометр!B9),"среднечаст","низкочаст"))</f>
        <v>низкочаст</v>
      </c>
      <c r="H7030" s="7" t="str">
        <f>IF(E7030&gt;Частотометр!B28,"высокая",IF(AND(Частотометр!C28&lt;E7030, E7030&lt;Частотометр!B28),"средняя","низкая"))</f>
        <v>низкая</v>
      </c>
      <c r="I7030" s="1"/>
    </row>
    <row r="7031" spans="1:9" x14ac:dyDescent="0.2">
      <c r="A7031" s="8">
        <f t="shared" si="258"/>
        <v>0</v>
      </c>
      <c r="B7031" s="8">
        <f t="shared" si="259"/>
        <v>0</v>
      </c>
      <c r="G7031" s="7" t="str">
        <f>IF(D7031&gt;Частотометр!B9,"высокочаст",IF(AND(Частотометр!C9&lt;D7031, D7031&lt;Частотометр!B9),"среднечаст","низкочаст"))</f>
        <v>низкочаст</v>
      </c>
      <c r="H7031" s="7" t="str">
        <f>IF(E7031&gt;Частотометр!B28,"высокая",IF(AND(Частотометр!C28&lt;E7031, E7031&lt;Частотометр!B28),"средняя","низкая"))</f>
        <v>низкая</v>
      </c>
      <c r="I7031" s="1"/>
    </row>
    <row r="7032" spans="1:9" x14ac:dyDescent="0.2">
      <c r="A7032" s="8">
        <f t="shared" si="258"/>
        <v>0</v>
      </c>
      <c r="B7032" s="8">
        <f t="shared" si="259"/>
        <v>0</v>
      </c>
      <c r="G7032" s="7" t="str">
        <f>IF(D7032&gt;Частотометр!B9,"высокочаст",IF(AND(Частотометр!C9&lt;D7032, D7032&lt;Частотометр!B9),"среднечаст","низкочаст"))</f>
        <v>низкочаст</v>
      </c>
      <c r="H7032" s="7" t="str">
        <f>IF(E7032&gt;Частотометр!B28,"высокая",IF(AND(Частотометр!C28&lt;E7032, E7032&lt;Частотометр!B28),"средняя","низкая"))</f>
        <v>низкая</v>
      </c>
      <c r="I7032" s="1"/>
    </row>
    <row r="7033" spans="1:9" x14ac:dyDescent="0.2">
      <c r="A7033" s="8">
        <f t="shared" si="258"/>
        <v>0</v>
      </c>
      <c r="B7033" s="8">
        <f t="shared" si="259"/>
        <v>0</v>
      </c>
      <c r="G7033" s="7" t="str">
        <f>IF(D7033&gt;Частотометр!B9,"высокочаст",IF(AND(Частотометр!C9&lt;D7033, D7033&lt;Частотометр!B9),"среднечаст","низкочаст"))</f>
        <v>низкочаст</v>
      </c>
      <c r="H7033" s="7" t="str">
        <f>IF(E7033&gt;Частотометр!B28,"высокая",IF(AND(Частотометр!C28&lt;E7033, E7033&lt;Частотометр!B28),"средняя","низкая"))</f>
        <v>низкая</v>
      </c>
      <c r="I7033" s="1"/>
    </row>
    <row r="7034" spans="1:9" x14ac:dyDescent="0.2">
      <c r="A7034" s="8">
        <f t="shared" si="258"/>
        <v>0</v>
      </c>
      <c r="B7034" s="8">
        <f t="shared" si="259"/>
        <v>0</v>
      </c>
      <c r="G7034" s="7" t="str">
        <f>IF(D7034&gt;Частотометр!B9,"высокочаст",IF(AND(Частотометр!C9&lt;D7034, D7034&lt;Частотометр!B9),"среднечаст","низкочаст"))</f>
        <v>низкочаст</v>
      </c>
      <c r="H7034" s="7" t="str">
        <f>IF(E7034&gt;Частотометр!B28,"высокая",IF(AND(Частотометр!C28&lt;E7034, E7034&lt;Частотометр!B28),"средняя","низкая"))</f>
        <v>низкая</v>
      </c>
      <c r="I7034" s="1"/>
    </row>
    <row r="7035" spans="1:9" x14ac:dyDescent="0.2">
      <c r="A7035" s="8">
        <f t="shared" si="258"/>
        <v>0</v>
      </c>
      <c r="B7035" s="8">
        <f t="shared" si="259"/>
        <v>0</v>
      </c>
      <c r="G7035" s="7" t="str">
        <f>IF(D7035&gt;Частотометр!B9,"высокочаст",IF(AND(Частотометр!C9&lt;D7035, D7035&lt;Частотометр!B9),"среднечаст","низкочаст"))</f>
        <v>низкочаст</v>
      </c>
      <c r="H7035" s="7" t="str">
        <f>IF(E7035&gt;Частотометр!B28,"высокая",IF(AND(Частотометр!C28&lt;E7035, E7035&lt;Частотометр!B28),"средняя","низкая"))</f>
        <v>низкая</v>
      </c>
      <c r="I7035" s="1"/>
    </row>
    <row r="7036" spans="1:9" x14ac:dyDescent="0.2">
      <c r="A7036" s="8">
        <f t="shared" si="258"/>
        <v>0</v>
      </c>
      <c r="B7036" s="8">
        <f t="shared" si="259"/>
        <v>0</v>
      </c>
      <c r="G7036" s="7" t="str">
        <f>IF(D7036&gt;Частотометр!B9,"высокочаст",IF(AND(Частотометр!C9&lt;D7036, D7036&lt;Частотометр!B9),"среднечаст","низкочаст"))</f>
        <v>низкочаст</v>
      </c>
      <c r="H7036" s="7" t="str">
        <f>IF(E7036&gt;Частотометр!B28,"высокая",IF(AND(Частотометр!C28&lt;E7036, E7036&lt;Частотометр!B28),"средняя","низкая"))</f>
        <v>низкая</v>
      </c>
      <c r="I7036" s="1"/>
    </row>
    <row r="7037" spans="1:9" x14ac:dyDescent="0.2">
      <c r="A7037" s="8">
        <f t="shared" si="258"/>
        <v>0</v>
      </c>
      <c r="B7037" s="8">
        <f t="shared" si="259"/>
        <v>0</v>
      </c>
      <c r="G7037" s="7" t="str">
        <f>IF(D7037&gt;Частотометр!B9,"высокочаст",IF(AND(Частотометр!C9&lt;D7037, D7037&lt;Частотометр!B9),"среднечаст","низкочаст"))</f>
        <v>низкочаст</v>
      </c>
      <c r="H7037" s="7" t="str">
        <f>IF(E7037&gt;Частотометр!B28,"высокая",IF(AND(Частотометр!C28&lt;E7037, E7037&lt;Частотометр!B28),"средняя","низкая"))</f>
        <v>низкая</v>
      </c>
      <c r="I7037" s="1"/>
    </row>
    <row r="7038" spans="1:9" x14ac:dyDescent="0.2">
      <c r="A7038" s="8">
        <f t="shared" si="258"/>
        <v>0</v>
      </c>
      <c r="B7038" s="8">
        <f t="shared" si="259"/>
        <v>0</v>
      </c>
      <c r="G7038" s="7" t="str">
        <f>IF(D7038&gt;Частотометр!B9,"высокочаст",IF(AND(Частотометр!C9&lt;D7038, D7038&lt;Частотометр!B9),"среднечаст","низкочаст"))</f>
        <v>низкочаст</v>
      </c>
      <c r="H7038" s="7" t="str">
        <f>IF(E7038&gt;Частотометр!B28,"высокая",IF(AND(Частотометр!C28&lt;E7038, E7038&lt;Частотометр!B28),"средняя","низкая"))</f>
        <v>низкая</v>
      </c>
      <c r="I7038" s="1"/>
    </row>
    <row r="7039" spans="1:9" x14ac:dyDescent="0.2">
      <c r="A7039" s="8">
        <f t="shared" si="258"/>
        <v>0</v>
      </c>
      <c r="B7039" s="8">
        <f t="shared" si="259"/>
        <v>0</v>
      </c>
      <c r="G7039" s="7" t="str">
        <f>IF(D7039&gt;Частотометр!B9,"высокочаст",IF(AND(Частотометр!C9&lt;D7039, D7039&lt;Частотометр!B9),"среднечаст","низкочаст"))</f>
        <v>низкочаст</v>
      </c>
      <c r="H7039" s="7" t="str">
        <f>IF(E7039&gt;Частотометр!B28,"высокая",IF(AND(Частотометр!C28&lt;E7039, E7039&lt;Частотометр!B28),"средняя","низкая"))</f>
        <v>низкая</v>
      </c>
      <c r="I7039" s="1"/>
    </row>
    <row r="7040" spans="1:9" x14ac:dyDescent="0.2">
      <c r="A7040" s="8">
        <f t="shared" si="258"/>
        <v>0</v>
      </c>
      <c r="B7040" s="8">
        <f t="shared" si="259"/>
        <v>0</v>
      </c>
      <c r="G7040" s="7" t="str">
        <f>IF(D7040&gt;Частотометр!B9,"высокочаст",IF(AND(Частотометр!C9&lt;D7040, D7040&lt;Частотометр!B9),"среднечаст","низкочаст"))</f>
        <v>низкочаст</v>
      </c>
      <c r="H7040" s="7" t="str">
        <f>IF(E7040&gt;Частотометр!B28,"высокая",IF(AND(Частотометр!C28&lt;E7040, E7040&lt;Частотометр!B28),"средняя","низкая"))</f>
        <v>низкая</v>
      </c>
      <c r="I7040" s="1"/>
    </row>
    <row r="7041" spans="1:9" x14ac:dyDescent="0.2">
      <c r="A7041" s="8">
        <f t="shared" si="258"/>
        <v>0</v>
      </c>
      <c r="B7041" s="8">
        <f t="shared" si="259"/>
        <v>0</v>
      </c>
      <c r="G7041" s="7" t="str">
        <f>IF(D7041&gt;Частотометр!B9,"высокочаст",IF(AND(Частотометр!C9&lt;D7041, D7041&lt;Частотометр!B9),"среднечаст","низкочаст"))</f>
        <v>низкочаст</v>
      </c>
      <c r="H7041" s="7" t="str">
        <f>IF(E7041&gt;Частотометр!B28,"высокая",IF(AND(Частотометр!C28&lt;E7041, E7041&lt;Частотометр!B28),"средняя","низкая"))</f>
        <v>низкая</v>
      </c>
      <c r="I7041" s="1"/>
    </row>
    <row r="7042" spans="1:9" x14ac:dyDescent="0.2">
      <c r="A7042" s="8">
        <f t="shared" ref="A7042:A7105" si="260">IF(ISBLANK(C7042),0,LEN(TRIM(C7042))-LEN(SUBSTITUTE(C7042," ",""))+1)</f>
        <v>0</v>
      </c>
      <c r="B7042" s="8">
        <f t="shared" ref="B7042:B7105" si="261">LEN(C7042)</f>
        <v>0</v>
      </c>
      <c r="G7042" s="7" t="str">
        <f>IF(D7042&gt;Частотометр!B9,"высокочаст",IF(AND(Частотометр!C9&lt;D7042, D7042&lt;Частотометр!B9),"среднечаст","низкочаст"))</f>
        <v>низкочаст</v>
      </c>
      <c r="H7042" s="7" t="str">
        <f>IF(E7042&gt;Частотометр!B28,"высокая",IF(AND(Частотометр!C28&lt;E7042, E7042&lt;Частотометр!B28),"средняя","низкая"))</f>
        <v>низкая</v>
      </c>
      <c r="I7042" s="1"/>
    </row>
    <row r="7043" spans="1:9" x14ac:dyDescent="0.2">
      <c r="A7043" s="8">
        <f t="shared" si="260"/>
        <v>0</v>
      </c>
      <c r="B7043" s="8">
        <f t="shared" si="261"/>
        <v>0</v>
      </c>
      <c r="G7043" s="7" t="str">
        <f>IF(D7043&gt;Частотометр!B9,"высокочаст",IF(AND(Частотометр!C9&lt;D7043, D7043&lt;Частотометр!B9),"среднечаст","низкочаст"))</f>
        <v>низкочаст</v>
      </c>
      <c r="H7043" s="7" t="str">
        <f>IF(E7043&gt;Частотометр!B28,"высокая",IF(AND(Частотометр!C28&lt;E7043, E7043&lt;Частотометр!B28),"средняя","низкая"))</f>
        <v>низкая</v>
      </c>
      <c r="I7043" s="1"/>
    </row>
    <row r="7044" spans="1:9" x14ac:dyDescent="0.2">
      <c r="A7044" s="8">
        <f t="shared" si="260"/>
        <v>0</v>
      </c>
      <c r="B7044" s="8">
        <f t="shared" si="261"/>
        <v>0</v>
      </c>
      <c r="G7044" s="7" t="str">
        <f>IF(D7044&gt;Частотометр!B9,"высокочаст",IF(AND(Частотометр!C9&lt;D7044, D7044&lt;Частотометр!B9),"среднечаст","низкочаст"))</f>
        <v>низкочаст</v>
      </c>
      <c r="H7044" s="7" t="str">
        <f>IF(E7044&gt;Частотометр!B28,"высокая",IF(AND(Частотометр!C28&lt;E7044, E7044&lt;Частотометр!B28),"средняя","низкая"))</f>
        <v>низкая</v>
      </c>
      <c r="I7044" s="1"/>
    </row>
    <row r="7045" spans="1:9" x14ac:dyDescent="0.2">
      <c r="A7045" s="8">
        <f t="shared" si="260"/>
        <v>0</v>
      </c>
      <c r="B7045" s="8">
        <f t="shared" si="261"/>
        <v>0</v>
      </c>
      <c r="G7045" s="7" t="str">
        <f>IF(D7045&gt;Частотометр!B9,"высокочаст",IF(AND(Частотометр!C9&lt;D7045, D7045&lt;Частотометр!B9),"среднечаст","низкочаст"))</f>
        <v>низкочаст</v>
      </c>
      <c r="H7045" s="7" t="str">
        <f>IF(E7045&gt;Частотометр!B28,"высокая",IF(AND(Частотометр!C28&lt;E7045, E7045&lt;Частотометр!B28),"средняя","низкая"))</f>
        <v>низкая</v>
      </c>
      <c r="I7045" s="1"/>
    </row>
    <row r="7046" spans="1:9" x14ac:dyDescent="0.2">
      <c r="A7046" s="8">
        <f t="shared" si="260"/>
        <v>0</v>
      </c>
      <c r="B7046" s="8">
        <f t="shared" si="261"/>
        <v>0</v>
      </c>
      <c r="G7046" s="7" t="str">
        <f>IF(D7046&gt;Частотометр!B9,"высокочаст",IF(AND(Частотометр!C9&lt;D7046, D7046&lt;Частотометр!B9),"среднечаст","низкочаст"))</f>
        <v>низкочаст</v>
      </c>
      <c r="H7046" s="7" t="str">
        <f>IF(E7046&gt;Частотометр!B28,"высокая",IF(AND(Частотометр!C28&lt;E7046, E7046&lt;Частотометр!B28),"средняя","низкая"))</f>
        <v>низкая</v>
      </c>
      <c r="I7046" s="1"/>
    </row>
    <row r="7047" spans="1:9" x14ac:dyDescent="0.2">
      <c r="A7047" s="8">
        <f t="shared" si="260"/>
        <v>0</v>
      </c>
      <c r="B7047" s="8">
        <f t="shared" si="261"/>
        <v>0</v>
      </c>
      <c r="G7047" s="7" t="str">
        <f>IF(D7047&gt;Частотометр!B9,"высокочаст",IF(AND(Частотометр!C9&lt;D7047, D7047&lt;Частотометр!B9),"среднечаст","низкочаст"))</f>
        <v>низкочаст</v>
      </c>
      <c r="H7047" s="7" t="str">
        <f>IF(E7047&gt;Частотометр!B28,"высокая",IF(AND(Частотометр!C28&lt;E7047, E7047&lt;Частотометр!B28),"средняя","низкая"))</f>
        <v>низкая</v>
      </c>
      <c r="I7047" s="1"/>
    </row>
    <row r="7048" spans="1:9" x14ac:dyDescent="0.2">
      <c r="A7048" s="8">
        <f t="shared" si="260"/>
        <v>0</v>
      </c>
      <c r="B7048" s="8">
        <f t="shared" si="261"/>
        <v>0</v>
      </c>
      <c r="G7048" s="7" t="str">
        <f>IF(D7048&gt;Частотометр!B9,"высокочаст",IF(AND(Частотометр!C9&lt;D7048, D7048&lt;Частотометр!B9),"среднечаст","низкочаст"))</f>
        <v>низкочаст</v>
      </c>
      <c r="H7048" s="7" t="str">
        <f>IF(E7048&gt;Частотометр!B28,"высокая",IF(AND(Частотометр!C28&lt;E7048, E7048&lt;Частотометр!B28),"средняя","низкая"))</f>
        <v>низкая</v>
      </c>
      <c r="I7048" s="1"/>
    </row>
    <row r="7049" spans="1:9" x14ac:dyDescent="0.2">
      <c r="A7049" s="8">
        <f t="shared" si="260"/>
        <v>0</v>
      </c>
      <c r="B7049" s="8">
        <f t="shared" si="261"/>
        <v>0</v>
      </c>
      <c r="G7049" s="7" t="str">
        <f>IF(D7049&gt;Частотометр!B9,"высокочаст",IF(AND(Частотометр!C9&lt;D7049, D7049&lt;Частотометр!B9),"среднечаст","низкочаст"))</f>
        <v>низкочаст</v>
      </c>
      <c r="H7049" s="7" t="str">
        <f>IF(E7049&gt;Частотометр!B28,"высокая",IF(AND(Частотометр!C28&lt;E7049, E7049&lt;Частотометр!B28),"средняя","низкая"))</f>
        <v>низкая</v>
      </c>
      <c r="I7049" s="1"/>
    </row>
    <row r="7050" spans="1:9" x14ac:dyDescent="0.2">
      <c r="A7050" s="8">
        <f t="shared" si="260"/>
        <v>0</v>
      </c>
      <c r="B7050" s="8">
        <f t="shared" si="261"/>
        <v>0</v>
      </c>
      <c r="G7050" s="7" t="str">
        <f>IF(D7050&gt;Частотометр!B9,"высокочаст",IF(AND(Частотометр!C9&lt;D7050, D7050&lt;Частотометр!B9),"среднечаст","низкочаст"))</f>
        <v>низкочаст</v>
      </c>
      <c r="H7050" s="7" t="str">
        <f>IF(E7050&gt;Частотометр!B28,"высокая",IF(AND(Частотометр!C28&lt;E7050, E7050&lt;Частотометр!B28),"средняя","низкая"))</f>
        <v>низкая</v>
      </c>
      <c r="I7050" s="1"/>
    </row>
    <row r="7051" spans="1:9" x14ac:dyDescent="0.2">
      <c r="A7051" s="8">
        <f t="shared" si="260"/>
        <v>0</v>
      </c>
      <c r="B7051" s="8">
        <f t="shared" si="261"/>
        <v>0</v>
      </c>
      <c r="G7051" s="7" t="str">
        <f>IF(D7051&gt;Частотометр!B9,"высокочаст",IF(AND(Частотометр!C9&lt;D7051, D7051&lt;Частотометр!B9),"среднечаст","низкочаст"))</f>
        <v>низкочаст</v>
      </c>
      <c r="H7051" s="7" t="str">
        <f>IF(E7051&gt;Частотометр!B28,"высокая",IF(AND(Частотометр!C28&lt;E7051, E7051&lt;Частотометр!B28),"средняя","низкая"))</f>
        <v>низкая</v>
      </c>
      <c r="I7051" s="1"/>
    </row>
    <row r="7052" spans="1:9" x14ac:dyDescent="0.2">
      <c r="A7052" s="8">
        <f t="shared" si="260"/>
        <v>0</v>
      </c>
      <c r="B7052" s="8">
        <f t="shared" si="261"/>
        <v>0</v>
      </c>
      <c r="G7052" s="7" t="str">
        <f>IF(D7052&gt;Частотометр!B9,"высокочаст",IF(AND(Частотометр!C9&lt;D7052, D7052&lt;Частотометр!B9),"среднечаст","низкочаст"))</f>
        <v>низкочаст</v>
      </c>
      <c r="H7052" s="7" t="str">
        <f>IF(E7052&gt;Частотометр!B28,"высокая",IF(AND(Частотометр!C28&lt;E7052, E7052&lt;Частотометр!B28),"средняя","низкая"))</f>
        <v>низкая</v>
      </c>
      <c r="I7052" s="1"/>
    </row>
    <row r="7053" spans="1:9" x14ac:dyDescent="0.2">
      <c r="A7053" s="8">
        <f t="shared" si="260"/>
        <v>0</v>
      </c>
      <c r="B7053" s="8">
        <f t="shared" si="261"/>
        <v>0</v>
      </c>
      <c r="G7053" s="7" t="str">
        <f>IF(D7053&gt;Частотометр!B9,"высокочаст",IF(AND(Частотометр!C9&lt;D7053, D7053&lt;Частотометр!B9),"среднечаст","низкочаст"))</f>
        <v>низкочаст</v>
      </c>
      <c r="H7053" s="7" t="str">
        <f>IF(E7053&gt;Частотометр!B28,"высокая",IF(AND(Частотометр!C28&lt;E7053, E7053&lt;Частотометр!B28),"средняя","низкая"))</f>
        <v>низкая</v>
      </c>
      <c r="I7053" s="1"/>
    </row>
    <row r="7054" spans="1:9" x14ac:dyDescent="0.2">
      <c r="A7054" s="8">
        <f t="shared" si="260"/>
        <v>0</v>
      </c>
      <c r="B7054" s="8">
        <f t="shared" si="261"/>
        <v>0</v>
      </c>
      <c r="G7054" s="7" t="str">
        <f>IF(D7054&gt;Частотометр!B9,"высокочаст",IF(AND(Частотометр!C9&lt;D7054, D7054&lt;Частотометр!B9),"среднечаст","низкочаст"))</f>
        <v>низкочаст</v>
      </c>
      <c r="H7054" s="7" t="str">
        <f>IF(E7054&gt;Частотометр!B28,"высокая",IF(AND(Частотометр!C28&lt;E7054, E7054&lt;Частотометр!B28),"средняя","низкая"))</f>
        <v>низкая</v>
      </c>
      <c r="I7054" s="1"/>
    </row>
    <row r="7055" spans="1:9" x14ac:dyDescent="0.2">
      <c r="A7055" s="8">
        <f t="shared" si="260"/>
        <v>0</v>
      </c>
      <c r="B7055" s="8">
        <f t="shared" si="261"/>
        <v>0</v>
      </c>
      <c r="G7055" s="7" t="str">
        <f>IF(D7055&gt;Частотометр!B9,"высокочаст",IF(AND(Частотометр!C9&lt;D7055, D7055&lt;Частотометр!B9),"среднечаст","низкочаст"))</f>
        <v>низкочаст</v>
      </c>
      <c r="H7055" s="7" t="str">
        <f>IF(E7055&gt;Частотометр!B28,"высокая",IF(AND(Частотометр!C28&lt;E7055, E7055&lt;Частотометр!B28),"средняя","низкая"))</f>
        <v>низкая</v>
      </c>
      <c r="I7055" s="1"/>
    </row>
    <row r="7056" spans="1:9" x14ac:dyDescent="0.2">
      <c r="A7056" s="8">
        <f t="shared" si="260"/>
        <v>0</v>
      </c>
      <c r="B7056" s="8">
        <f t="shared" si="261"/>
        <v>0</v>
      </c>
      <c r="G7056" s="7" t="str">
        <f>IF(D7056&gt;Частотометр!B9,"высокочаст",IF(AND(Частотометр!C9&lt;D7056, D7056&lt;Частотометр!B9),"среднечаст","низкочаст"))</f>
        <v>низкочаст</v>
      </c>
      <c r="H7056" s="7" t="str">
        <f>IF(E7056&gt;Частотометр!B28,"высокая",IF(AND(Частотометр!C28&lt;E7056, E7056&lt;Частотометр!B28),"средняя","низкая"))</f>
        <v>низкая</v>
      </c>
      <c r="I7056" s="1"/>
    </row>
    <row r="7057" spans="1:9" x14ac:dyDescent="0.2">
      <c r="A7057" s="8">
        <f t="shared" si="260"/>
        <v>0</v>
      </c>
      <c r="B7057" s="8">
        <f t="shared" si="261"/>
        <v>0</v>
      </c>
      <c r="G7057" s="7" t="str">
        <f>IF(D7057&gt;Частотометр!B9,"высокочаст",IF(AND(Частотометр!C9&lt;D7057, D7057&lt;Частотометр!B9),"среднечаст","низкочаст"))</f>
        <v>низкочаст</v>
      </c>
      <c r="H7057" s="7" t="str">
        <f>IF(E7057&gt;Частотометр!B28,"высокая",IF(AND(Частотометр!C28&lt;E7057, E7057&lt;Частотометр!B28),"средняя","низкая"))</f>
        <v>низкая</v>
      </c>
      <c r="I7057" s="1"/>
    </row>
    <row r="7058" spans="1:9" x14ac:dyDescent="0.2">
      <c r="A7058" s="8">
        <f t="shared" si="260"/>
        <v>0</v>
      </c>
      <c r="B7058" s="8">
        <f t="shared" si="261"/>
        <v>0</v>
      </c>
      <c r="G7058" s="7" t="str">
        <f>IF(D7058&gt;Частотометр!B9,"высокочаст",IF(AND(Частотометр!C9&lt;D7058, D7058&lt;Частотометр!B9),"среднечаст","низкочаст"))</f>
        <v>низкочаст</v>
      </c>
      <c r="H7058" s="7" t="str">
        <f>IF(E7058&gt;Частотометр!B28,"высокая",IF(AND(Частотометр!C28&lt;E7058, E7058&lt;Частотометр!B28),"средняя","низкая"))</f>
        <v>низкая</v>
      </c>
      <c r="I7058" s="1"/>
    </row>
    <row r="7059" spans="1:9" x14ac:dyDescent="0.2">
      <c r="A7059" s="8">
        <f t="shared" si="260"/>
        <v>0</v>
      </c>
      <c r="B7059" s="8">
        <f t="shared" si="261"/>
        <v>0</v>
      </c>
      <c r="G7059" s="7" t="str">
        <f>IF(D7059&gt;Частотометр!B9,"высокочаст",IF(AND(Частотометр!C9&lt;D7059, D7059&lt;Частотометр!B9),"среднечаст","низкочаст"))</f>
        <v>низкочаст</v>
      </c>
      <c r="H7059" s="7" t="str">
        <f>IF(E7059&gt;Частотометр!B28,"высокая",IF(AND(Частотометр!C28&lt;E7059, E7059&lt;Частотометр!B28),"средняя","низкая"))</f>
        <v>низкая</v>
      </c>
      <c r="I7059" s="1"/>
    </row>
    <row r="7060" spans="1:9" x14ac:dyDescent="0.2">
      <c r="A7060" s="8">
        <f t="shared" si="260"/>
        <v>0</v>
      </c>
      <c r="B7060" s="8">
        <f t="shared" si="261"/>
        <v>0</v>
      </c>
      <c r="G7060" s="7" t="str">
        <f>IF(D7060&gt;Частотометр!B9,"высокочаст",IF(AND(Частотометр!C9&lt;D7060, D7060&lt;Частотометр!B9),"среднечаст","низкочаст"))</f>
        <v>низкочаст</v>
      </c>
      <c r="H7060" s="7" t="str">
        <f>IF(E7060&gt;Частотометр!B28,"высокая",IF(AND(Частотометр!C28&lt;E7060, E7060&lt;Частотометр!B28),"средняя","низкая"))</f>
        <v>низкая</v>
      </c>
      <c r="I7060" s="1"/>
    </row>
    <row r="7061" spans="1:9" x14ac:dyDescent="0.2">
      <c r="A7061" s="8">
        <f t="shared" si="260"/>
        <v>0</v>
      </c>
      <c r="B7061" s="8">
        <f t="shared" si="261"/>
        <v>0</v>
      </c>
      <c r="G7061" s="7" t="str">
        <f>IF(D7061&gt;Частотометр!B9,"высокочаст",IF(AND(Частотометр!C9&lt;D7061, D7061&lt;Частотометр!B9),"среднечаст","низкочаст"))</f>
        <v>низкочаст</v>
      </c>
      <c r="H7061" s="7" t="str">
        <f>IF(E7061&gt;Частотометр!B28,"высокая",IF(AND(Частотометр!C28&lt;E7061, E7061&lt;Частотометр!B28),"средняя","низкая"))</f>
        <v>низкая</v>
      </c>
      <c r="I7061" s="1"/>
    </row>
    <row r="7062" spans="1:9" x14ac:dyDescent="0.2">
      <c r="A7062" s="8">
        <f t="shared" si="260"/>
        <v>0</v>
      </c>
      <c r="B7062" s="8">
        <f t="shared" si="261"/>
        <v>0</v>
      </c>
      <c r="G7062" s="7" t="str">
        <f>IF(D7062&gt;Частотометр!B9,"высокочаст",IF(AND(Частотометр!C9&lt;D7062, D7062&lt;Частотометр!B9),"среднечаст","низкочаст"))</f>
        <v>низкочаст</v>
      </c>
      <c r="H7062" s="7" t="str">
        <f>IF(E7062&gt;Частотометр!B28,"высокая",IF(AND(Частотометр!C28&lt;E7062, E7062&lt;Частотометр!B28),"средняя","низкая"))</f>
        <v>низкая</v>
      </c>
      <c r="I7062" s="1"/>
    </row>
    <row r="7063" spans="1:9" x14ac:dyDescent="0.2">
      <c r="A7063" s="8">
        <f t="shared" si="260"/>
        <v>0</v>
      </c>
      <c r="B7063" s="8">
        <f t="shared" si="261"/>
        <v>0</v>
      </c>
      <c r="G7063" s="7" t="str">
        <f>IF(D7063&gt;Частотометр!B9,"высокочаст",IF(AND(Частотометр!C9&lt;D7063, D7063&lt;Частотометр!B9),"среднечаст","низкочаст"))</f>
        <v>низкочаст</v>
      </c>
      <c r="H7063" s="7" t="str">
        <f>IF(E7063&gt;Частотометр!B28,"высокая",IF(AND(Частотометр!C28&lt;E7063, E7063&lt;Частотометр!B28),"средняя","низкая"))</f>
        <v>низкая</v>
      </c>
      <c r="I7063" s="1"/>
    </row>
    <row r="7064" spans="1:9" x14ac:dyDescent="0.2">
      <c r="A7064" s="8">
        <f t="shared" si="260"/>
        <v>0</v>
      </c>
      <c r="B7064" s="8">
        <f t="shared" si="261"/>
        <v>0</v>
      </c>
      <c r="G7064" s="7" t="str">
        <f>IF(D7064&gt;Частотометр!B9,"высокочаст",IF(AND(Частотометр!C9&lt;D7064, D7064&lt;Частотометр!B9),"среднечаст","низкочаст"))</f>
        <v>низкочаст</v>
      </c>
      <c r="H7064" s="7" t="str">
        <f>IF(E7064&gt;Частотометр!B28,"высокая",IF(AND(Частотометр!C28&lt;E7064, E7064&lt;Частотометр!B28),"средняя","низкая"))</f>
        <v>низкая</v>
      </c>
      <c r="I7064" s="1"/>
    </row>
    <row r="7065" spans="1:9" x14ac:dyDescent="0.2">
      <c r="A7065" s="8">
        <f t="shared" si="260"/>
        <v>0</v>
      </c>
      <c r="B7065" s="8">
        <f t="shared" si="261"/>
        <v>0</v>
      </c>
      <c r="G7065" s="7" t="str">
        <f>IF(D7065&gt;Частотометр!B9,"высокочаст",IF(AND(Частотометр!C9&lt;D7065, D7065&lt;Частотометр!B9),"среднечаст","низкочаст"))</f>
        <v>низкочаст</v>
      </c>
      <c r="H7065" s="7" t="str">
        <f>IF(E7065&gt;Частотометр!B28,"высокая",IF(AND(Частотометр!C28&lt;E7065, E7065&lt;Частотометр!B28),"средняя","низкая"))</f>
        <v>низкая</v>
      </c>
      <c r="I7065" s="1"/>
    </row>
    <row r="7066" spans="1:9" x14ac:dyDescent="0.2">
      <c r="A7066" s="8">
        <f t="shared" si="260"/>
        <v>0</v>
      </c>
      <c r="B7066" s="8">
        <f t="shared" si="261"/>
        <v>0</v>
      </c>
      <c r="G7066" s="7" t="str">
        <f>IF(D7066&gt;Частотометр!B9,"высокочаст",IF(AND(Частотометр!C9&lt;D7066, D7066&lt;Частотометр!B9),"среднечаст","низкочаст"))</f>
        <v>низкочаст</v>
      </c>
      <c r="H7066" s="7" t="str">
        <f>IF(E7066&gt;Частотометр!B28,"высокая",IF(AND(Частотометр!C28&lt;E7066, E7066&lt;Частотометр!B28),"средняя","низкая"))</f>
        <v>низкая</v>
      </c>
      <c r="I7066" s="1"/>
    </row>
    <row r="7067" spans="1:9" x14ac:dyDescent="0.2">
      <c r="A7067" s="8">
        <f t="shared" si="260"/>
        <v>0</v>
      </c>
      <c r="B7067" s="8">
        <f t="shared" si="261"/>
        <v>0</v>
      </c>
      <c r="G7067" s="7" t="str">
        <f>IF(D7067&gt;Частотометр!B9,"высокочаст",IF(AND(Частотометр!C9&lt;D7067, D7067&lt;Частотометр!B9),"среднечаст","низкочаст"))</f>
        <v>низкочаст</v>
      </c>
      <c r="H7067" s="7" t="str">
        <f>IF(E7067&gt;Частотометр!B28,"высокая",IF(AND(Частотометр!C28&lt;E7067, E7067&lt;Частотометр!B28),"средняя","низкая"))</f>
        <v>низкая</v>
      </c>
      <c r="I7067" s="1"/>
    </row>
    <row r="7068" spans="1:9" x14ac:dyDescent="0.2">
      <c r="A7068" s="8">
        <f t="shared" si="260"/>
        <v>0</v>
      </c>
      <c r="B7068" s="8">
        <f t="shared" si="261"/>
        <v>0</v>
      </c>
      <c r="G7068" s="7" t="str">
        <f>IF(D7068&gt;Частотометр!B9,"высокочаст",IF(AND(Частотометр!C9&lt;D7068, D7068&lt;Частотометр!B9),"среднечаст","низкочаст"))</f>
        <v>низкочаст</v>
      </c>
      <c r="H7068" s="7" t="str">
        <f>IF(E7068&gt;Частотометр!B28,"высокая",IF(AND(Частотометр!C28&lt;E7068, E7068&lt;Частотометр!B28),"средняя","низкая"))</f>
        <v>низкая</v>
      </c>
      <c r="I7068" s="1"/>
    </row>
    <row r="7069" spans="1:9" x14ac:dyDescent="0.2">
      <c r="A7069" s="8">
        <f t="shared" si="260"/>
        <v>0</v>
      </c>
      <c r="B7069" s="8">
        <f t="shared" si="261"/>
        <v>0</v>
      </c>
      <c r="G7069" s="7" t="str">
        <f>IF(D7069&gt;Частотометр!B9,"высокочаст",IF(AND(Частотометр!C9&lt;D7069, D7069&lt;Частотометр!B9),"среднечаст","низкочаст"))</f>
        <v>низкочаст</v>
      </c>
      <c r="H7069" s="7" t="str">
        <f>IF(E7069&gt;Частотометр!B28,"высокая",IF(AND(Частотометр!C28&lt;E7069, E7069&lt;Частотометр!B28),"средняя","низкая"))</f>
        <v>низкая</v>
      </c>
      <c r="I7069" s="1"/>
    </row>
    <row r="7070" spans="1:9" x14ac:dyDescent="0.2">
      <c r="A7070" s="8">
        <f t="shared" si="260"/>
        <v>0</v>
      </c>
      <c r="B7070" s="8">
        <f t="shared" si="261"/>
        <v>0</v>
      </c>
      <c r="G7070" s="7" t="str">
        <f>IF(D7070&gt;Частотометр!B9,"высокочаст",IF(AND(Частотометр!C9&lt;D7070, D7070&lt;Частотометр!B9),"среднечаст","низкочаст"))</f>
        <v>низкочаст</v>
      </c>
      <c r="H7070" s="7" t="str">
        <f>IF(E7070&gt;Частотометр!B28,"высокая",IF(AND(Частотометр!C28&lt;E7070, E7070&lt;Частотометр!B28),"средняя","низкая"))</f>
        <v>низкая</v>
      </c>
      <c r="I7070" s="1"/>
    </row>
    <row r="7071" spans="1:9" x14ac:dyDescent="0.2">
      <c r="A7071" s="8">
        <f t="shared" si="260"/>
        <v>0</v>
      </c>
      <c r="B7071" s="8">
        <f t="shared" si="261"/>
        <v>0</v>
      </c>
      <c r="G7071" s="7" t="str">
        <f>IF(D7071&gt;Частотометр!B9,"высокочаст",IF(AND(Частотометр!C9&lt;D7071, D7071&lt;Частотометр!B9),"среднечаст","низкочаст"))</f>
        <v>низкочаст</v>
      </c>
      <c r="H7071" s="7" t="str">
        <f>IF(E7071&gt;Частотометр!B28,"высокая",IF(AND(Частотометр!C28&lt;E7071, E7071&lt;Частотометр!B28),"средняя","низкая"))</f>
        <v>низкая</v>
      </c>
      <c r="I7071" s="1"/>
    </row>
    <row r="7072" spans="1:9" x14ac:dyDescent="0.2">
      <c r="A7072" s="8">
        <f t="shared" si="260"/>
        <v>0</v>
      </c>
      <c r="B7072" s="8">
        <f t="shared" si="261"/>
        <v>0</v>
      </c>
      <c r="G7072" s="7" t="str">
        <f>IF(D7072&gt;Частотометр!B9,"высокочаст",IF(AND(Частотометр!C9&lt;D7072, D7072&lt;Частотометр!B9),"среднечаст","низкочаст"))</f>
        <v>низкочаст</v>
      </c>
      <c r="H7072" s="7" t="str">
        <f>IF(E7072&gt;Частотометр!B28,"высокая",IF(AND(Частотометр!C28&lt;E7072, E7072&lt;Частотометр!B28),"средняя","низкая"))</f>
        <v>низкая</v>
      </c>
      <c r="I7072" s="1"/>
    </row>
    <row r="7073" spans="1:9" x14ac:dyDescent="0.2">
      <c r="A7073" s="8">
        <f t="shared" si="260"/>
        <v>0</v>
      </c>
      <c r="B7073" s="8">
        <f t="shared" si="261"/>
        <v>0</v>
      </c>
      <c r="G7073" s="7" t="str">
        <f>IF(D7073&gt;Частотометр!B9,"высокочаст",IF(AND(Частотометр!C9&lt;D7073, D7073&lt;Частотометр!B9),"среднечаст","низкочаст"))</f>
        <v>низкочаст</v>
      </c>
      <c r="H7073" s="7" t="str">
        <f>IF(E7073&gt;Частотометр!B28,"высокая",IF(AND(Частотометр!C28&lt;E7073, E7073&lt;Частотометр!B28),"средняя","низкая"))</f>
        <v>низкая</v>
      </c>
      <c r="I7073" s="1"/>
    </row>
    <row r="7074" spans="1:9" x14ac:dyDescent="0.2">
      <c r="A7074" s="8">
        <f t="shared" si="260"/>
        <v>0</v>
      </c>
      <c r="B7074" s="8">
        <f t="shared" si="261"/>
        <v>0</v>
      </c>
      <c r="G7074" s="7" t="str">
        <f>IF(D7074&gt;Частотометр!B9,"высокочаст",IF(AND(Частотометр!C9&lt;D7074, D7074&lt;Частотометр!B9),"среднечаст","низкочаст"))</f>
        <v>низкочаст</v>
      </c>
      <c r="H7074" s="7" t="str">
        <f>IF(E7074&gt;Частотометр!B28,"высокая",IF(AND(Частотометр!C28&lt;E7074, E7074&lt;Частотометр!B28),"средняя","низкая"))</f>
        <v>низкая</v>
      </c>
      <c r="I7074" s="1"/>
    </row>
    <row r="7075" spans="1:9" x14ac:dyDescent="0.2">
      <c r="A7075" s="8">
        <f t="shared" si="260"/>
        <v>0</v>
      </c>
      <c r="B7075" s="8">
        <f t="shared" si="261"/>
        <v>0</v>
      </c>
      <c r="G7075" s="7" t="str">
        <f>IF(D7075&gt;Частотометр!B9,"высокочаст",IF(AND(Частотометр!C9&lt;D7075, D7075&lt;Частотометр!B9),"среднечаст","низкочаст"))</f>
        <v>низкочаст</v>
      </c>
      <c r="H7075" s="7" t="str">
        <f>IF(E7075&gt;Частотометр!B28,"высокая",IF(AND(Частотометр!C28&lt;E7075, E7075&lt;Частотометр!B28),"средняя","низкая"))</f>
        <v>низкая</v>
      </c>
      <c r="I7075" s="1"/>
    </row>
    <row r="7076" spans="1:9" x14ac:dyDescent="0.2">
      <c r="A7076" s="8">
        <f t="shared" si="260"/>
        <v>0</v>
      </c>
      <c r="B7076" s="8">
        <f t="shared" si="261"/>
        <v>0</v>
      </c>
      <c r="G7076" s="7" t="str">
        <f>IF(D7076&gt;Частотометр!B9,"высокочаст",IF(AND(Частотометр!C9&lt;D7076, D7076&lt;Частотометр!B9),"среднечаст","низкочаст"))</f>
        <v>низкочаст</v>
      </c>
      <c r="H7076" s="7" t="str">
        <f>IF(E7076&gt;Частотометр!B28,"высокая",IF(AND(Частотометр!C28&lt;E7076, E7076&lt;Частотометр!B28),"средняя","низкая"))</f>
        <v>низкая</v>
      </c>
      <c r="I7076" s="1"/>
    </row>
    <row r="7077" spans="1:9" x14ac:dyDescent="0.2">
      <c r="A7077" s="8">
        <f t="shared" si="260"/>
        <v>0</v>
      </c>
      <c r="B7077" s="8">
        <f t="shared" si="261"/>
        <v>0</v>
      </c>
      <c r="G7077" s="7" t="str">
        <f>IF(D7077&gt;Частотометр!B9,"высокочаст",IF(AND(Частотометр!C9&lt;D7077, D7077&lt;Частотометр!B9),"среднечаст","низкочаст"))</f>
        <v>низкочаст</v>
      </c>
      <c r="H7077" s="7" t="str">
        <f>IF(E7077&gt;Частотометр!B28,"высокая",IF(AND(Частотометр!C28&lt;E7077, E7077&lt;Частотометр!B28),"средняя","низкая"))</f>
        <v>низкая</v>
      </c>
      <c r="I7077" s="1"/>
    </row>
    <row r="7078" spans="1:9" x14ac:dyDescent="0.2">
      <c r="A7078" s="8">
        <f t="shared" si="260"/>
        <v>0</v>
      </c>
      <c r="B7078" s="8">
        <f t="shared" si="261"/>
        <v>0</v>
      </c>
      <c r="G7078" s="7" t="str">
        <f>IF(D7078&gt;Частотометр!B9,"высокочаст",IF(AND(Частотометр!C9&lt;D7078, D7078&lt;Частотометр!B9),"среднечаст","низкочаст"))</f>
        <v>низкочаст</v>
      </c>
      <c r="H7078" s="7" t="str">
        <f>IF(E7078&gt;Частотометр!B28,"высокая",IF(AND(Частотометр!C28&lt;E7078, E7078&lt;Частотометр!B28),"средняя","низкая"))</f>
        <v>низкая</v>
      </c>
      <c r="I7078" s="1"/>
    </row>
    <row r="7079" spans="1:9" x14ac:dyDescent="0.2">
      <c r="A7079" s="8">
        <f t="shared" si="260"/>
        <v>0</v>
      </c>
      <c r="B7079" s="8">
        <f t="shared" si="261"/>
        <v>0</v>
      </c>
      <c r="G7079" s="7" t="str">
        <f>IF(D7079&gt;Частотометр!B9,"высокочаст",IF(AND(Частотометр!C9&lt;D7079, D7079&lt;Частотометр!B9),"среднечаст","низкочаст"))</f>
        <v>низкочаст</v>
      </c>
      <c r="H7079" s="7" t="str">
        <f>IF(E7079&gt;Частотометр!B28,"высокая",IF(AND(Частотометр!C28&lt;E7079, E7079&lt;Частотометр!B28),"средняя","низкая"))</f>
        <v>низкая</v>
      </c>
      <c r="I7079" s="1"/>
    </row>
    <row r="7080" spans="1:9" x14ac:dyDescent="0.2">
      <c r="A7080" s="8">
        <f t="shared" si="260"/>
        <v>0</v>
      </c>
      <c r="B7080" s="8">
        <f t="shared" si="261"/>
        <v>0</v>
      </c>
      <c r="G7080" s="7" t="str">
        <f>IF(D7080&gt;Частотометр!B9,"высокочаст",IF(AND(Частотометр!C9&lt;D7080, D7080&lt;Частотометр!B9),"среднечаст","низкочаст"))</f>
        <v>низкочаст</v>
      </c>
      <c r="H7080" s="7" t="str">
        <f>IF(E7080&gt;Частотометр!B28,"высокая",IF(AND(Частотометр!C28&lt;E7080, E7080&lt;Частотометр!B28),"средняя","низкая"))</f>
        <v>низкая</v>
      </c>
      <c r="I7080" s="1"/>
    </row>
    <row r="7081" spans="1:9" x14ac:dyDescent="0.2">
      <c r="A7081" s="8">
        <f t="shared" si="260"/>
        <v>0</v>
      </c>
      <c r="B7081" s="8">
        <f t="shared" si="261"/>
        <v>0</v>
      </c>
      <c r="G7081" s="7" t="str">
        <f>IF(D7081&gt;Частотометр!B9,"высокочаст",IF(AND(Частотометр!C9&lt;D7081, D7081&lt;Частотометр!B9),"среднечаст","низкочаст"))</f>
        <v>низкочаст</v>
      </c>
      <c r="H7081" s="7" t="str">
        <f>IF(E7081&gt;Частотометр!B28,"высокая",IF(AND(Частотометр!C28&lt;E7081, E7081&lt;Частотометр!B28),"средняя","низкая"))</f>
        <v>низкая</v>
      </c>
      <c r="I7081" s="1"/>
    </row>
    <row r="7082" spans="1:9" x14ac:dyDescent="0.2">
      <c r="A7082" s="8">
        <f t="shared" si="260"/>
        <v>0</v>
      </c>
      <c r="B7082" s="8">
        <f t="shared" si="261"/>
        <v>0</v>
      </c>
      <c r="G7082" s="7" t="str">
        <f>IF(D7082&gt;Частотометр!B9,"высокочаст",IF(AND(Частотометр!C9&lt;D7082, D7082&lt;Частотометр!B9),"среднечаст","низкочаст"))</f>
        <v>низкочаст</v>
      </c>
      <c r="H7082" s="7" t="str">
        <f>IF(E7082&gt;Частотометр!B28,"высокая",IF(AND(Частотометр!C28&lt;E7082, E7082&lt;Частотометр!B28),"средняя","низкая"))</f>
        <v>низкая</v>
      </c>
      <c r="I7082" s="1"/>
    </row>
    <row r="7083" spans="1:9" x14ac:dyDescent="0.2">
      <c r="A7083" s="8">
        <f t="shared" si="260"/>
        <v>0</v>
      </c>
      <c r="B7083" s="8">
        <f t="shared" si="261"/>
        <v>0</v>
      </c>
      <c r="G7083" s="7" t="str">
        <f>IF(D7083&gt;Частотометр!B9,"высокочаст",IF(AND(Частотометр!C9&lt;D7083, D7083&lt;Частотометр!B9),"среднечаст","низкочаст"))</f>
        <v>низкочаст</v>
      </c>
      <c r="H7083" s="7" t="str">
        <f>IF(E7083&gt;Частотометр!B28,"высокая",IF(AND(Частотометр!C28&lt;E7083, E7083&lt;Частотометр!B28),"средняя","низкая"))</f>
        <v>низкая</v>
      </c>
      <c r="I7083" s="1"/>
    </row>
    <row r="7084" spans="1:9" x14ac:dyDescent="0.2">
      <c r="A7084" s="8">
        <f t="shared" si="260"/>
        <v>0</v>
      </c>
      <c r="B7084" s="8">
        <f t="shared" si="261"/>
        <v>0</v>
      </c>
      <c r="G7084" s="7" t="str">
        <f>IF(D7084&gt;Частотометр!B9,"высокочаст",IF(AND(Частотометр!C9&lt;D7084, D7084&lt;Частотометр!B9),"среднечаст","низкочаст"))</f>
        <v>низкочаст</v>
      </c>
      <c r="H7084" s="7" t="str">
        <f>IF(E7084&gt;Частотометр!B28,"высокая",IF(AND(Частотометр!C28&lt;E7084, E7084&lt;Частотометр!B28),"средняя","низкая"))</f>
        <v>низкая</v>
      </c>
      <c r="I7084" s="1"/>
    </row>
    <row r="7085" spans="1:9" x14ac:dyDescent="0.2">
      <c r="A7085" s="8">
        <f t="shared" si="260"/>
        <v>0</v>
      </c>
      <c r="B7085" s="8">
        <f t="shared" si="261"/>
        <v>0</v>
      </c>
      <c r="G7085" s="7" t="str">
        <f>IF(D7085&gt;Частотометр!B9,"высокочаст",IF(AND(Частотометр!C9&lt;D7085, D7085&lt;Частотометр!B9),"среднечаст","низкочаст"))</f>
        <v>низкочаст</v>
      </c>
      <c r="H7085" s="7" t="str">
        <f>IF(E7085&gt;Частотометр!B28,"высокая",IF(AND(Частотометр!C28&lt;E7085, E7085&lt;Частотометр!B28),"средняя","низкая"))</f>
        <v>низкая</v>
      </c>
      <c r="I7085" s="1"/>
    </row>
    <row r="7086" spans="1:9" x14ac:dyDescent="0.2">
      <c r="A7086" s="8">
        <f t="shared" si="260"/>
        <v>0</v>
      </c>
      <c r="B7086" s="8">
        <f t="shared" si="261"/>
        <v>0</v>
      </c>
      <c r="G7086" s="7" t="str">
        <f>IF(D7086&gt;Частотометр!B9,"высокочаст",IF(AND(Частотометр!C9&lt;D7086, D7086&lt;Частотометр!B9),"среднечаст","низкочаст"))</f>
        <v>низкочаст</v>
      </c>
      <c r="H7086" s="7" t="str">
        <f>IF(E7086&gt;Частотометр!B28,"высокая",IF(AND(Частотометр!C28&lt;E7086, E7086&lt;Частотометр!B28),"средняя","низкая"))</f>
        <v>низкая</v>
      </c>
      <c r="I7086" s="1"/>
    </row>
    <row r="7087" spans="1:9" x14ac:dyDescent="0.2">
      <c r="A7087" s="8">
        <f t="shared" si="260"/>
        <v>0</v>
      </c>
      <c r="B7087" s="8">
        <f t="shared" si="261"/>
        <v>0</v>
      </c>
      <c r="G7087" s="7" t="str">
        <f>IF(D7087&gt;Частотометр!B9,"высокочаст",IF(AND(Частотометр!C9&lt;D7087, D7087&lt;Частотометр!B9),"среднечаст","низкочаст"))</f>
        <v>низкочаст</v>
      </c>
      <c r="H7087" s="7" t="str">
        <f>IF(E7087&gt;Частотометр!B28,"высокая",IF(AND(Частотометр!C28&lt;E7087, E7087&lt;Частотометр!B28),"средняя","низкая"))</f>
        <v>низкая</v>
      </c>
      <c r="I7087" s="1"/>
    </row>
    <row r="7088" spans="1:9" x14ac:dyDescent="0.2">
      <c r="A7088" s="8">
        <f t="shared" si="260"/>
        <v>0</v>
      </c>
      <c r="B7088" s="8">
        <f t="shared" si="261"/>
        <v>0</v>
      </c>
      <c r="G7088" s="7" t="str">
        <f>IF(D7088&gt;Частотометр!B9,"высокочаст",IF(AND(Частотометр!C9&lt;D7088, D7088&lt;Частотометр!B9),"среднечаст","низкочаст"))</f>
        <v>низкочаст</v>
      </c>
      <c r="H7088" s="7" t="str">
        <f>IF(E7088&gt;Частотометр!B28,"высокая",IF(AND(Частотометр!C28&lt;E7088, E7088&lt;Частотометр!B28),"средняя","низкая"))</f>
        <v>низкая</v>
      </c>
      <c r="I7088" s="1"/>
    </row>
    <row r="7089" spans="1:9" x14ac:dyDescent="0.2">
      <c r="A7089" s="8">
        <f t="shared" si="260"/>
        <v>0</v>
      </c>
      <c r="B7089" s="8">
        <f t="shared" si="261"/>
        <v>0</v>
      </c>
      <c r="G7089" s="7" t="str">
        <f>IF(D7089&gt;Частотометр!B9,"высокочаст",IF(AND(Частотометр!C9&lt;D7089, D7089&lt;Частотометр!B9),"среднечаст","низкочаст"))</f>
        <v>низкочаст</v>
      </c>
      <c r="H7089" s="7" t="str">
        <f>IF(E7089&gt;Частотометр!B28,"высокая",IF(AND(Частотометр!C28&lt;E7089, E7089&lt;Частотометр!B28),"средняя","низкая"))</f>
        <v>низкая</v>
      </c>
      <c r="I7089" s="1"/>
    </row>
    <row r="7090" spans="1:9" x14ac:dyDescent="0.2">
      <c r="A7090" s="8">
        <f t="shared" si="260"/>
        <v>0</v>
      </c>
      <c r="B7090" s="8">
        <f t="shared" si="261"/>
        <v>0</v>
      </c>
      <c r="G7090" s="7" t="str">
        <f>IF(D7090&gt;Частотометр!B9,"высокочаст",IF(AND(Частотометр!C9&lt;D7090, D7090&lt;Частотометр!B9),"среднечаст","низкочаст"))</f>
        <v>низкочаст</v>
      </c>
      <c r="H7090" s="7" t="str">
        <f>IF(E7090&gt;Частотометр!B28,"высокая",IF(AND(Частотометр!C28&lt;E7090, E7090&lt;Частотометр!B28),"средняя","низкая"))</f>
        <v>низкая</v>
      </c>
      <c r="I7090" s="1"/>
    </row>
    <row r="7091" spans="1:9" x14ac:dyDescent="0.2">
      <c r="A7091" s="8">
        <f t="shared" si="260"/>
        <v>0</v>
      </c>
      <c r="B7091" s="8">
        <f t="shared" si="261"/>
        <v>0</v>
      </c>
      <c r="G7091" s="7" t="str">
        <f>IF(D7091&gt;Частотометр!B9,"высокочаст",IF(AND(Частотометр!C9&lt;D7091, D7091&lt;Частотометр!B9),"среднечаст","низкочаст"))</f>
        <v>низкочаст</v>
      </c>
      <c r="H7091" s="7" t="str">
        <f>IF(E7091&gt;Частотометр!B28,"высокая",IF(AND(Частотометр!C28&lt;E7091, E7091&lt;Частотометр!B28),"средняя","низкая"))</f>
        <v>низкая</v>
      </c>
      <c r="I7091" s="1"/>
    </row>
    <row r="7092" spans="1:9" x14ac:dyDescent="0.2">
      <c r="A7092" s="8">
        <f t="shared" si="260"/>
        <v>0</v>
      </c>
      <c r="B7092" s="8">
        <f t="shared" si="261"/>
        <v>0</v>
      </c>
      <c r="G7092" s="7" t="str">
        <f>IF(D7092&gt;Частотометр!B9,"высокочаст",IF(AND(Частотометр!C9&lt;D7092, D7092&lt;Частотометр!B9),"среднечаст","низкочаст"))</f>
        <v>низкочаст</v>
      </c>
      <c r="H7092" s="7" t="str">
        <f>IF(E7092&gt;Частотометр!B28,"высокая",IF(AND(Частотометр!C28&lt;E7092, E7092&lt;Частотометр!B28),"средняя","низкая"))</f>
        <v>низкая</v>
      </c>
      <c r="I7092" s="1"/>
    </row>
    <row r="7093" spans="1:9" x14ac:dyDescent="0.2">
      <c r="A7093" s="8">
        <f t="shared" si="260"/>
        <v>0</v>
      </c>
      <c r="B7093" s="8">
        <f t="shared" si="261"/>
        <v>0</v>
      </c>
      <c r="G7093" s="7" t="str">
        <f>IF(D7093&gt;Частотометр!B9,"высокочаст",IF(AND(Частотометр!C9&lt;D7093, D7093&lt;Частотометр!B9),"среднечаст","низкочаст"))</f>
        <v>низкочаст</v>
      </c>
      <c r="H7093" s="7" t="str">
        <f>IF(E7093&gt;Частотометр!B28,"высокая",IF(AND(Частотометр!C28&lt;E7093, E7093&lt;Частотометр!B28),"средняя","низкая"))</f>
        <v>низкая</v>
      </c>
      <c r="I7093" s="1"/>
    </row>
    <row r="7094" spans="1:9" x14ac:dyDescent="0.2">
      <c r="A7094" s="8">
        <f t="shared" si="260"/>
        <v>0</v>
      </c>
      <c r="B7094" s="8">
        <f t="shared" si="261"/>
        <v>0</v>
      </c>
      <c r="G7094" s="7" t="str">
        <f>IF(D7094&gt;Частотометр!B9,"высокочаст",IF(AND(Частотометр!C9&lt;D7094, D7094&lt;Частотометр!B9),"среднечаст","низкочаст"))</f>
        <v>низкочаст</v>
      </c>
      <c r="H7094" s="7" t="str">
        <f>IF(E7094&gt;Частотометр!B28,"высокая",IF(AND(Частотометр!C28&lt;E7094, E7094&lt;Частотометр!B28),"средняя","низкая"))</f>
        <v>низкая</v>
      </c>
      <c r="I7094" s="1"/>
    </row>
    <row r="7095" spans="1:9" x14ac:dyDescent="0.2">
      <c r="A7095" s="8">
        <f t="shared" si="260"/>
        <v>0</v>
      </c>
      <c r="B7095" s="8">
        <f t="shared" si="261"/>
        <v>0</v>
      </c>
      <c r="G7095" s="7" t="str">
        <f>IF(D7095&gt;Частотометр!B9,"высокочаст",IF(AND(Частотометр!C9&lt;D7095, D7095&lt;Частотометр!B9),"среднечаст","низкочаст"))</f>
        <v>низкочаст</v>
      </c>
      <c r="H7095" s="7" t="str">
        <f>IF(E7095&gt;Частотометр!B28,"высокая",IF(AND(Частотометр!C28&lt;E7095, E7095&lt;Частотометр!B28),"средняя","низкая"))</f>
        <v>низкая</v>
      </c>
      <c r="I7095" s="1"/>
    </row>
    <row r="7096" spans="1:9" x14ac:dyDescent="0.2">
      <c r="A7096" s="8">
        <f t="shared" si="260"/>
        <v>0</v>
      </c>
      <c r="B7096" s="8">
        <f t="shared" si="261"/>
        <v>0</v>
      </c>
      <c r="G7096" s="7" t="str">
        <f>IF(D7096&gt;Частотометр!B9,"высокочаст",IF(AND(Частотометр!C9&lt;D7096, D7096&lt;Частотометр!B9),"среднечаст","низкочаст"))</f>
        <v>низкочаст</v>
      </c>
      <c r="H7096" s="7" t="str">
        <f>IF(E7096&gt;Частотометр!B28,"высокая",IF(AND(Частотометр!C28&lt;E7096, E7096&lt;Частотометр!B28),"средняя","низкая"))</f>
        <v>низкая</v>
      </c>
      <c r="I7096" s="1"/>
    </row>
    <row r="7097" spans="1:9" x14ac:dyDescent="0.2">
      <c r="A7097" s="8">
        <f t="shared" si="260"/>
        <v>0</v>
      </c>
      <c r="B7097" s="8">
        <f t="shared" si="261"/>
        <v>0</v>
      </c>
      <c r="G7097" s="7" t="str">
        <f>IF(D7097&gt;Частотометр!B9,"высокочаст",IF(AND(Частотометр!C9&lt;D7097, D7097&lt;Частотометр!B9),"среднечаст","низкочаст"))</f>
        <v>низкочаст</v>
      </c>
      <c r="H7097" s="7" t="str">
        <f>IF(E7097&gt;Частотометр!B28,"высокая",IF(AND(Частотометр!C28&lt;E7097, E7097&lt;Частотометр!B28),"средняя","низкая"))</f>
        <v>низкая</v>
      </c>
      <c r="I7097" s="1"/>
    </row>
    <row r="7098" spans="1:9" x14ac:dyDescent="0.2">
      <c r="A7098" s="8">
        <f t="shared" si="260"/>
        <v>0</v>
      </c>
      <c r="B7098" s="8">
        <f t="shared" si="261"/>
        <v>0</v>
      </c>
      <c r="G7098" s="7" t="str">
        <f>IF(D7098&gt;Частотометр!B9,"высокочаст",IF(AND(Частотометр!C9&lt;D7098, D7098&lt;Частотометр!B9),"среднечаст","низкочаст"))</f>
        <v>низкочаст</v>
      </c>
      <c r="H7098" s="7" t="str">
        <f>IF(E7098&gt;Частотометр!B28,"высокая",IF(AND(Частотометр!C28&lt;E7098, E7098&lt;Частотометр!B28),"средняя","низкая"))</f>
        <v>низкая</v>
      </c>
      <c r="I7098" s="1"/>
    </row>
    <row r="7099" spans="1:9" x14ac:dyDescent="0.2">
      <c r="A7099" s="8">
        <f t="shared" si="260"/>
        <v>0</v>
      </c>
      <c r="B7099" s="8">
        <f t="shared" si="261"/>
        <v>0</v>
      </c>
      <c r="G7099" s="7" t="str">
        <f>IF(D7099&gt;Частотометр!B9,"высокочаст",IF(AND(Частотометр!C9&lt;D7099, D7099&lt;Частотометр!B9),"среднечаст","низкочаст"))</f>
        <v>низкочаст</v>
      </c>
      <c r="H7099" s="7" t="str">
        <f>IF(E7099&gt;Частотометр!B28,"высокая",IF(AND(Частотометр!C28&lt;E7099, E7099&lt;Частотометр!B28),"средняя","низкая"))</f>
        <v>низкая</v>
      </c>
      <c r="I7099" s="1"/>
    </row>
    <row r="7100" spans="1:9" x14ac:dyDescent="0.2">
      <c r="A7100" s="8">
        <f t="shared" si="260"/>
        <v>0</v>
      </c>
      <c r="B7100" s="8">
        <f t="shared" si="261"/>
        <v>0</v>
      </c>
      <c r="G7100" s="7" t="str">
        <f>IF(D7100&gt;Частотометр!B9,"высокочаст",IF(AND(Частотометр!C9&lt;D7100, D7100&lt;Частотометр!B9),"среднечаст","низкочаст"))</f>
        <v>низкочаст</v>
      </c>
      <c r="H7100" s="7" t="str">
        <f>IF(E7100&gt;Частотометр!B28,"высокая",IF(AND(Частотометр!C28&lt;E7100, E7100&lt;Частотометр!B28),"средняя","низкая"))</f>
        <v>низкая</v>
      </c>
      <c r="I7100" s="1"/>
    </row>
    <row r="7101" spans="1:9" x14ac:dyDescent="0.2">
      <c r="A7101" s="8">
        <f t="shared" si="260"/>
        <v>0</v>
      </c>
      <c r="B7101" s="8">
        <f t="shared" si="261"/>
        <v>0</v>
      </c>
      <c r="G7101" s="7" t="str">
        <f>IF(D7101&gt;Частотометр!B9,"высокочаст",IF(AND(Частотометр!C9&lt;D7101, D7101&lt;Частотометр!B9),"среднечаст","низкочаст"))</f>
        <v>низкочаст</v>
      </c>
      <c r="H7101" s="7" t="str">
        <f>IF(E7101&gt;Частотометр!B28,"высокая",IF(AND(Частотометр!C28&lt;E7101, E7101&lt;Частотометр!B28),"средняя","низкая"))</f>
        <v>низкая</v>
      </c>
      <c r="I7101" s="1"/>
    </row>
    <row r="7102" spans="1:9" x14ac:dyDescent="0.2">
      <c r="A7102" s="8">
        <f t="shared" si="260"/>
        <v>0</v>
      </c>
      <c r="B7102" s="8">
        <f t="shared" si="261"/>
        <v>0</v>
      </c>
      <c r="G7102" s="7" t="str">
        <f>IF(D7102&gt;Частотометр!B9,"высокочаст",IF(AND(Частотометр!C9&lt;D7102, D7102&lt;Частотометр!B9),"среднечаст","низкочаст"))</f>
        <v>низкочаст</v>
      </c>
      <c r="H7102" s="7" t="str">
        <f>IF(E7102&gt;Частотометр!B28,"высокая",IF(AND(Частотометр!C28&lt;E7102, E7102&lt;Частотометр!B28),"средняя","низкая"))</f>
        <v>низкая</v>
      </c>
      <c r="I7102" s="1"/>
    </row>
    <row r="7103" spans="1:9" x14ac:dyDescent="0.2">
      <c r="A7103" s="8">
        <f t="shared" si="260"/>
        <v>0</v>
      </c>
      <c r="B7103" s="8">
        <f t="shared" si="261"/>
        <v>0</v>
      </c>
      <c r="G7103" s="7" t="str">
        <f>IF(D7103&gt;Частотометр!B9,"высокочаст",IF(AND(Частотометр!C9&lt;D7103, D7103&lt;Частотометр!B9),"среднечаст","низкочаст"))</f>
        <v>низкочаст</v>
      </c>
      <c r="H7103" s="7" t="str">
        <f>IF(E7103&gt;Частотометр!B28,"высокая",IF(AND(Частотометр!C28&lt;E7103, E7103&lt;Частотометр!B28),"средняя","низкая"))</f>
        <v>низкая</v>
      </c>
      <c r="I7103" s="1"/>
    </row>
    <row r="7104" spans="1:9" x14ac:dyDescent="0.2">
      <c r="A7104" s="8">
        <f t="shared" si="260"/>
        <v>0</v>
      </c>
      <c r="B7104" s="8">
        <f t="shared" si="261"/>
        <v>0</v>
      </c>
      <c r="G7104" s="7" t="str">
        <f>IF(D7104&gt;Частотометр!B9,"высокочаст",IF(AND(Частотометр!C9&lt;D7104, D7104&lt;Частотометр!B9),"среднечаст","низкочаст"))</f>
        <v>низкочаст</v>
      </c>
      <c r="H7104" s="7" t="str">
        <f>IF(E7104&gt;Частотометр!B28,"высокая",IF(AND(Частотометр!C28&lt;E7104, E7104&lt;Частотометр!B28),"средняя","низкая"))</f>
        <v>низкая</v>
      </c>
      <c r="I7104" s="1"/>
    </row>
    <row r="7105" spans="1:9" x14ac:dyDescent="0.2">
      <c r="A7105" s="8">
        <f t="shared" si="260"/>
        <v>0</v>
      </c>
      <c r="B7105" s="8">
        <f t="shared" si="261"/>
        <v>0</v>
      </c>
      <c r="G7105" s="7" t="str">
        <f>IF(D7105&gt;Частотометр!B9,"высокочаст",IF(AND(Частотометр!C9&lt;D7105, D7105&lt;Частотометр!B9),"среднечаст","низкочаст"))</f>
        <v>низкочаст</v>
      </c>
      <c r="H7105" s="7" t="str">
        <f>IF(E7105&gt;Частотометр!B28,"высокая",IF(AND(Частотометр!C28&lt;E7105, E7105&lt;Частотометр!B28),"средняя","низкая"))</f>
        <v>низкая</v>
      </c>
      <c r="I7105" s="1"/>
    </row>
    <row r="7106" spans="1:9" x14ac:dyDescent="0.2">
      <c r="A7106" s="8">
        <f t="shared" ref="A7106:A7169" si="262">IF(ISBLANK(C7106),0,LEN(TRIM(C7106))-LEN(SUBSTITUTE(C7106," ",""))+1)</f>
        <v>0</v>
      </c>
      <c r="B7106" s="8">
        <f t="shared" ref="B7106:B7169" si="263">LEN(C7106)</f>
        <v>0</v>
      </c>
      <c r="G7106" s="7" t="str">
        <f>IF(D7106&gt;Частотометр!B9,"высокочаст",IF(AND(Частотометр!C9&lt;D7106, D7106&lt;Частотометр!B9),"среднечаст","низкочаст"))</f>
        <v>низкочаст</v>
      </c>
      <c r="H7106" s="7" t="str">
        <f>IF(E7106&gt;Частотометр!B28,"высокая",IF(AND(Частотометр!C28&lt;E7106, E7106&lt;Частотометр!B28),"средняя","низкая"))</f>
        <v>низкая</v>
      </c>
      <c r="I7106" s="1"/>
    </row>
    <row r="7107" spans="1:9" x14ac:dyDescent="0.2">
      <c r="A7107" s="8">
        <f t="shared" si="262"/>
        <v>0</v>
      </c>
      <c r="B7107" s="8">
        <f t="shared" si="263"/>
        <v>0</v>
      </c>
      <c r="G7107" s="7" t="str">
        <f>IF(D7107&gt;Частотометр!B9,"высокочаст",IF(AND(Частотометр!C9&lt;D7107, D7107&lt;Частотометр!B9),"среднечаст","низкочаст"))</f>
        <v>низкочаст</v>
      </c>
      <c r="H7107" s="7" t="str">
        <f>IF(E7107&gt;Частотометр!B28,"высокая",IF(AND(Частотометр!C28&lt;E7107, E7107&lt;Частотометр!B28),"средняя","низкая"))</f>
        <v>низкая</v>
      </c>
      <c r="I7107" s="1"/>
    </row>
    <row r="7108" spans="1:9" x14ac:dyDescent="0.2">
      <c r="A7108" s="8">
        <f t="shared" si="262"/>
        <v>0</v>
      </c>
      <c r="B7108" s="8">
        <f t="shared" si="263"/>
        <v>0</v>
      </c>
      <c r="G7108" s="7" t="str">
        <f>IF(D7108&gt;Частотометр!B9,"высокочаст",IF(AND(Частотометр!C9&lt;D7108, D7108&lt;Частотометр!B9),"среднечаст","низкочаст"))</f>
        <v>низкочаст</v>
      </c>
      <c r="H7108" s="7" t="str">
        <f>IF(E7108&gt;Частотометр!B28,"высокая",IF(AND(Частотометр!C28&lt;E7108, E7108&lt;Частотометр!B28),"средняя","низкая"))</f>
        <v>низкая</v>
      </c>
      <c r="I7108" s="1"/>
    </row>
    <row r="7109" spans="1:9" x14ac:dyDescent="0.2">
      <c r="A7109" s="8">
        <f t="shared" si="262"/>
        <v>0</v>
      </c>
      <c r="B7109" s="8">
        <f t="shared" si="263"/>
        <v>0</v>
      </c>
      <c r="G7109" s="7" t="str">
        <f>IF(D7109&gt;Частотометр!B9,"высокочаст",IF(AND(Частотометр!C9&lt;D7109, D7109&lt;Частотометр!B9),"среднечаст","низкочаст"))</f>
        <v>низкочаст</v>
      </c>
      <c r="H7109" s="7" t="str">
        <f>IF(E7109&gt;Частотометр!B28,"высокая",IF(AND(Частотометр!C28&lt;E7109, E7109&lt;Частотометр!B28),"средняя","низкая"))</f>
        <v>низкая</v>
      </c>
      <c r="I7109" s="1"/>
    </row>
    <row r="7110" spans="1:9" x14ac:dyDescent="0.2">
      <c r="A7110" s="8">
        <f t="shared" si="262"/>
        <v>0</v>
      </c>
      <c r="B7110" s="8">
        <f t="shared" si="263"/>
        <v>0</v>
      </c>
      <c r="G7110" s="7" t="str">
        <f>IF(D7110&gt;Частотометр!B9,"высокочаст",IF(AND(Частотометр!C9&lt;D7110, D7110&lt;Частотометр!B9),"среднечаст","низкочаст"))</f>
        <v>низкочаст</v>
      </c>
      <c r="H7110" s="7" t="str">
        <f>IF(E7110&gt;Частотометр!B28,"высокая",IF(AND(Частотометр!C28&lt;E7110, E7110&lt;Частотометр!B28),"средняя","низкая"))</f>
        <v>низкая</v>
      </c>
      <c r="I7110" s="1"/>
    </row>
    <row r="7111" spans="1:9" x14ac:dyDescent="0.2">
      <c r="A7111" s="8">
        <f t="shared" si="262"/>
        <v>0</v>
      </c>
      <c r="B7111" s="8">
        <f t="shared" si="263"/>
        <v>0</v>
      </c>
      <c r="G7111" s="7" t="str">
        <f>IF(D7111&gt;Частотометр!B9,"высокочаст",IF(AND(Частотометр!C9&lt;D7111, D7111&lt;Частотометр!B9),"среднечаст","низкочаст"))</f>
        <v>низкочаст</v>
      </c>
      <c r="H7111" s="7" t="str">
        <f>IF(E7111&gt;Частотометр!B28,"высокая",IF(AND(Частотометр!C28&lt;E7111, E7111&lt;Частотометр!B28),"средняя","низкая"))</f>
        <v>низкая</v>
      </c>
      <c r="I7111" s="1"/>
    </row>
    <row r="7112" spans="1:9" x14ac:dyDescent="0.2">
      <c r="A7112" s="8">
        <f t="shared" si="262"/>
        <v>0</v>
      </c>
      <c r="B7112" s="8">
        <f t="shared" si="263"/>
        <v>0</v>
      </c>
      <c r="G7112" s="7" t="str">
        <f>IF(D7112&gt;Частотометр!B9,"высокочаст",IF(AND(Частотометр!C9&lt;D7112, D7112&lt;Частотометр!B9),"среднечаст","низкочаст"))</f>
        <v>низкочаст</v>
      </c>
      <c r="H7112" s="7" t="str">
        <f>IF(E7112&gt;Частотометр!B28,"высокая",IF(AND(Частотометр!C28&lt;E7112, E7112&lt;Частотометр!B28),"средняя","низкая"))</f>
        <v>низкая</v>
      </c>
      <c r="I7112" s="1"/>
    </row>
    <row r="7113" spans="1:9" x14ac:dyDescent="0.2">
      <c r="A7113" s="8">
        <f t="shared" si="262"/>
        <v>0</v>
      </c>
      <c r="B7113" s="8">
        <f t="shared" si="263"/>
        <v>0</v>
      </c>
      <c r="G7113" s="7" t="str">
        <f>IF(D7113&gt;Частотометр!B9,"высокочаст",IF(AND(Частотометр!C9&lt;D7113, D7113&lt;Частотометр!B9),"среднечаст","низкочаст"))</f>
        <v>низкочаст</v>
      </c>
      <c r="H7113" s="7" t="str">
        <f>IF(E7113&gt;Частотометр!B28,"высокая",IF(AND(Частотометр!C28&lt;E7113, E7113&lt;Частотометр!B28),"средняя","низкая"))</f>
        <v>низкая</v>
      </c>
      <c r="I7113" s="1"/>
    </row>
    <row r="7114" spans="1:9" x14ac:dyDescent="0.2">
      <c r="A7114" s="8">
        <f t="shared" si="262"/>
        <v>0</v>
      </c>
      <c r="B7114" s="8">
        <f t="shared" si="263"/>
        <v>0</v>
      </c>
      <c r="G7114" s="7" t="str">
        <f>IF(D7114&gt;Частотометр!B9,"высокочаст",IF(AND(Частотометр!C9&lt;D7114, D7114&lt;Частотометр!B9),"среднечаст","низкочаст"))</f>
        <v>низкочаст</v>
      </c>
      <c r="H7114" s="7" t="str">
        <f>IF(E7114&gt;Частотометр!B28,"высокая",IF(AND(Частотометр!C28&lt;E7114, E7114&lt;Частотометр!B28),"средняя","низкая"))</f>
        <v>низкая</v>
      </c>
      <c r="I7114" s="1"/>
    </row>
    <row r="7115" spans="1:9" x14ac:dyDescent="0.2">
      <c r="A7115" s="8">
        <f t="shared" si="262"/>
        <v>0</v>
      </c>
      <c r="B7115" s="8">
        <f t="shared" si="263"/>
        <v>0</v>
      </c>
      <c r="G7115" s="7" t="str">
        <f>IF(D7115&gt;Частотометр!B9,"высокочаст",IF(AND(Частотометр!C9&lt;D7115, D7115&lt;Частотометр!B9),"среднечаст","низкочаст"))</f>
        <v>низкочаст</v>
      </c>
      <c r="H7115" s="7" t="str">
        <f>IF(E7115&gt;Частотометр!B28,"высокая",IF(AND(Частотометр!C28&lt;E7115, E7115&lt;Частотометр!B28),"средняя","низкая"))</f>
        <v>низкая</v>
      </c>
      <c r="I7115" s="1"/>
    </row>
    <row r="7116" spans="1:9" x14ac:dyDescent="0.2">
      <c r="A7116" s="8">
        <f t="shared" si="262"/>
        <v>0</v>
      </c>
      <c r="B7116" s="8">
        <f t="shared" si="263"/>
        <v>0</v>
      </c>
      <c r="G7116" s="7" t="str">
        <f>IF(D7116&gt;Частотометр!B9,"высокочаст",IF(AND(Частотометр!C9&lt;D7116, D7116&lt;Частотометр!B9),"среднечаст","низкочаст"))</f>
        <v>низкочаст</v>
      </c>
      <c r="H7116" s="7" t="str">
        <f>IF(E7116&gt;Частотометр!B28,"высокая",IF(AND(Частотометр!C28&lt;E7116, E7116&lt;Частотометр!B28),"средняя","низкая"))</f>
        <v>низкая</v>
      </c>
      <c r="I7116" s="1"/>
    </row>
    <row r="7117" spans="1:9" x14ac:dyDescent="0.2">
      <c r="A7117" s="8">
        <f t="shared" si="262"/>
        <v>0</v>
      </c>
      <c r="B7117" s="8">
        <f t="shared" si="263"/>
        <v>0</v>
      </c>
      <c r="G7117" s="7" t="str">
        <f>IF(D7117&gt;Частотометр!B9,"высокочаст",IF(AND(Частотометр!C9&lt;D7117, D7117&lt;Частотометр!B9),"среднечаст","низкочаст"))</f>
        <v>низкочаст</v>
      </c>
      <c r="H7117" s="7" t="str">
        <f>IF(E7117&gt;Частотометр!B28,"высокая",IF(AND(Частотометр!C28&lt;E7117, E7117&lt;Частотометр!B28),"средняя","низкая"))</f>
        <v>низкая</v>
      </c>
      <c r="I7117" s="1"/>
    </row>
    <row r="7118" spans="1:9" x14ac:dyDescent="0.2">
      <c r="A7118" s="8">
        <f t="shared" si="262"/>
        <v>0</v>
      </c>
      <c r="B7118" s="8">
        <f t="shared" si="263"/>
        <v>0</v>
      </c>
      <c r="G7118" s="7" t="str">
        <f>IF(D7118&gt;Частотометр!B9,"высокочаст",IF(AND(Частотометр!C9&lt;D7118, D7118&lt;Частотометр!B9),"среднечаст","низкочаст"))</f>
        <v>низкочаст</v>
      </c>
      <c r="H7118" s="7" t="str">
        <f>IF(E7118&gt;Частотометр!B28,"высокая",IF(AND(Частотометр!C28&lt;E7118, E7118&lt;Частотометр!B28),"средняя","низкая"))</f>
        <v>низкая</v>
      </c>
      <c r="I7118" s="1"/>
    </row>
    <row r="7119" spans="1:9" x14ac:dyDescent="0.2">
      <c r="A7119" s="8">
        <f t="shared" si="262"/>
        <v>0</v>
      </c>
      <c r="B7119" s="8">
        <f t="shared" si="263"/>
        <v>0</v>
      </c>
      <c r="G7119" s="7" t="str">
        <f>IF(D7119&gt;Частотометр!B9,"высокочаст",IF(AND(Частотометр!C9&lt;D7119, D7119&lt;Частотометр!B9),"среднечаст","низкочаст"))</f>
        <v>низкочаст</v>
      </c>
      <c r="H7119" s="7" t="str">
        <f>IF(E7119&gt;Частотометр!B28,"высокая",IF(AND(Частотометр!C28&lt;E7119, E7119&lt;Частотометр!B28),"средняя","низкая"))</f>
        <v>низкая</v>
      </c>
      <c r="I7119" s="1"/>
    </row>
    <row r="7120" spans="1:9" x14ac:dyDescent="0.2">
      <c r="A7120" s="8">
        <f t="shared" si="262"/>
        <v>0</v>
      </c>
      <c r="B7120" s="8">
        <f t="shared" si="263"/>
        <v>0</v>
      </c>
      <c r="G7120" s="7" t="str">
        <f>IF(D7120&gt;Частотометр!B9,"высокочаст",IF(AND(Частотометр!C9&lt;D7120, D7120&lt;Частотометр!B9),"среднечаст","низкочаст"))</f>
        <v>низкочаст</v>
      </c>
      <c r="H7120" s="7" t="str">
        <f>IF(E7120&gt;Частотометр!B28,"высокая",IF(AND(Частотометр!C28&lt;E7120, E7120&lt;Частотометр!B28),"средняя","низкая"))</f>
        <v>низкая</v>
      </c>
      <c r="I7120" s="1"/>
    </row>
    <row r="7121" spans="1:9" x14ac:dyDescent="0.2">
      <c r="A7121" s="8">
        <f t="shared" si="262"/>
        <v>0</v>
      </c>
      <c r="B7121" s="8">
        <f t="shared" si="263"/>
        <v>0</v>
      </c>
      <c r="G7121" s="7" t="str">
        <f>IF(D7121&gt;Частотометр!B9,"высокочаст",IF(AND(Частотометр!C9&lt;D7121, D7121&lt;Частотометр!B9),"среднечаст","низкочаст"))</f>
        <v>низкочаст</v>
      </c>
      <c r="H7121" s="7" t="str">
        <f>IF(E7121&gt;Частотометр!B28,"высокая",IF(AND(Частотометр!C28&lt;E7121, E7121&lt;Частотометр!B28),"средняя","низкая"))</f>
        <v>низкая</v>
      </c>
      <c r="I7121" s="1"/>
    </row>
    <row r="7122" spans="1:9" x14ac:dyDescent="0.2">
      <c r="A7122" s="8">
        <f t="shared" si="262"/>
        <v>0</v>
      </c>
      <c r="B7122" s="8">
        <f t="shared" si="263"/>
        <v>0</v>
      </c>
      <c r="G7122" s="7" t="str">
        <f>IF(D7122&gt;Частотометр!B9,"высокочаст",IF(AND(Частотометр!C9&lt;D7122, D7122&lt;Частотометр!B9),"среднечаст","низкочаст"))</f>
        <v>низкочаст</v>
      </c>
      <c r="H7122" s="7" t="str">
        <f>IF(E7122&gt;Частотометр!B28,"высокая",IF(AND(Частотометр!C28&lt;E7122, E7122&lt;Частотометр!B28),"средняя","низкая"))</f>
        <v>низкая</v>
      </c>
      <c r="I7122" s="1"/>
    </row>
    <row r="7123" spans="1:9" x14ac:dyDescent="0.2">
      <c r="A7123" s="8">
        <f t="shared" si="262"/>
        <v>0</v>
      </c>
      <c r="B7123" s="8">
        <f t="shared" si="263"/>
        <v>0</v>
      </c>
      <c r="G7123" s="7" t="str">
        <f>IF(D7123&gt;Частотометр!B9,"высокочаст",IF(AND(Частотометр!C9&lt;D7123, D7123&lt;Частотометр!B9),"среднечаст","низкочаст"))</f>
        <v>низкочаст</v>
      </c>
      <c r="H7123" s="7" t="str">
        <f>IF(E7123&gt;Частотометр!B28,"высокая",IF(AND(Частотометр!C28&lt;E7123, E7123&lt;Частотометр!B28),"средняя","низкая"))</f>
        <v>низкая</v>
      </c>
      <c r="I7123" s="1"/>
    </row>
    <row r="7124" spans="1:9" x14ac:dyDescent="0.2">
      <c r="A7124" s="8">
        <f t="shared" si="262"/>
        <v>0</v>
      </c>
      <c r="B7124" s="8">
        <f t="shared" si="263"/>
        <v>0</v>
      </c>
      <c r="G7124" s="7" t="str">
        <f>IF(D7124&gt;Частотометр!B9,"высокочаст",IF(AND(Частотометр!C9&lt;D7124, D7124&lt;Частотометр!B9),"среднечаст","низкочаст"))</f>
        <v>низкочаст</v>
      </c>
      <c r="H7124" s="7" t="str">
        <f>IF(E7124&gt;Частотометр!B28,"высокая",IF(AND(Частотометр!C28&lt;E7124, E7124&lt;Частотометр!B28),"средняя","низкая"))</f>
        <v>низкая</v>
      </c>
      <c r="I7124" s="1"/>
    </row>
    <row r="7125" spans="1:9" x14ac:dyDescent="0.2">
      <c r="A7125" s="8">
        <f t="shared" si="262"/>
        <v>0</v>
      </c>
      <c r="B7125" s="8">
        <f t="shared" si="263"/>
        <v>0</v>
      </c>
      <c r="G7125" s="7" t="str">
        <f>IF(D7125&gt;Частотометр!B9,"высокочаст",IF(AND(Частотометр!C9&lt;D7125, D7125&lt;Частотометр!B9),"среднечаст","низкочаст"))</f>
        <v>низкочаст</v>
      </c>
      <c r="H7125" s="7" t="str">
        <f>IF(E7125&gt;Частотометр!B28,"высокая",IF(AND(Частотометр!C28&lt;E7125, E7125&lt;Частотометр!B28),"средняя","низкая"))</f>
        <v>низкая</v>
      </c>
      <c r="I7125" s="1"/>
    </row>
    <row r="7126" spans="1:9" x14ac:dyDescent="0.2">
      <c r="A7126" s="8">
        <f t="shared" si="262"/>
        <v>0</v>
      </c>
      <c r="B7126" s="8">
        <f t="shared" si="263"/>
        <v>0</v>
      </c>
      <c r="G7126" s="7" t="str">
        <f>IF(D7126&gt;Частотометр!B9,"высокочаст",IF(AND(Частотометр!C9&lt;D7126, D7126&lt;Частотометр!B9),"среднечаст","низкочаст"))</f>
        <v>низкочаст</v>
      </c>
      <c r="H7126" s="7" t="str">
        <f>IF(E7126&gt;Частотометр!B28,"высокая",IF(AND(Частотометр!C28&lt;E7126, E7126&lt;Частотометр!B28),"средняя","низкая"))</f>
        <v>низкая</v>
      </c>
      <c r="I7126" s="1"/>
    </row>
    <row r="7127" spans="1:9" x14ac:dyDescent="0.2">
      <c r="A7127" s="8">
        <f t="shared" si="262"/>
        <v>0</v>
      </c>
      <c r="B7127" s="8">
        <f t="shared" si="263"/>
        <v>0</v>
      </c>
      <c r="G7127" s="7" t="str">
        <f>IF(D7127&gt;Частотометр!B9,"высокочаст",IF(AND(Частотометр!C9&lt;D7127, D7127&lt;Частотометр!B9),"среднечаст","низкочаст"))</f>
        <v>низкочаст</v>
      </c>
      <c r="H7127" s="7" t="str">
        <f>IF(E7127&gt;Частотометр!B28,"высокая",IF(AND(Частотометр!C28&lt;E7127, E7127&lt;Частотометр!B28),"средняя","низкая"))</f>
        <v>низкая</v>
      </c>
      <c r="I7127" s="1"/>
    </row>
    <row r="7128" spans="1:9" x14ac:dyDescent="0.2">
      <c r="A7128" s="8">
        <f t="shared" si="262"/>
        <v>0</v>
      </c>
      <c r="B7128" s="8">
        <f t="shared" si="263"/>
        <v>0</v>
      </c>
      <c r="G7128" s="7" t="str">
        <f>IF(D7128&gt;Частотометр!B9,"высокочаст",IF(AND(Частотометр!C9&lt;D7128, D7128&lt;Частотометр!B9),"среднечаст","низкочаст"))</f>
        <v>низкочаст</v>
      </c>
      <c r="H7128" s="7" t="str">
        <f>IF(E7128&gt;Частотометр!B28,"высокая",IF(AND(Частотометр!C28&lt;E7128, E7128&lt;Частотометр!B28),"средняя","низкая"))</f>
        <v>низкая</v>
      </c>
      <c r="I7128" s="1"/>
    </row>
    <row r="7129" spans="1:9" x14ac:dyDescent="0.2">
      <c r="A7129" s="8">
        <f t="shared" si="262"/>
        <v>0</v>
      </c>
      <c r="B7129" s="8">
        <f t="shared" si="263"/>
        <v>0</v>
      </c>
      <c r="G7129" s="7" t="str">
        <f>IF(D7129&gt;Частотометр!B9,"высокочаст",IF(AND(Частотометр!C9&lt;D7129, D7129&lt;Частотометр!B9),"среднечаст","низкочаст"))</f>
        <v>низкочаст</v>
      </c>
      <c r="H7129" s="7" t="str">
        <f>IF(E7129&gt;Частотометр!B28,"высокая",IF(AND(Частотометр!C28&lt;E7129, E7129&lt;Частотометр!B28),"средняя","низкая"))</f>
        <v>низкая</v>
      </c>
      <c r="I7129" s="1"/>
    </row>
    <row r="7130" spans="1:9" x14ac:dyDescent="0.2">
      <c r="A7130" s="8">
        <f t="shared" si="262"/>
        <v>0</v>
      </c>
      <c r="B7130" s="8">
        <f t="shared" si="263"/>
        <v>0</v>
      </c>
      <c r="G7130" s="7" t="str">
        <f>IF(D7130&gt;Частотометр!B9,"высокочаст",IF(AND(Частотометр!C9&lt;D7130, D7130&lt;Частотометр!B9),"среднечаст","низкочаст"))</f>
        <v>низкочаст</v>
      </c>
      <c r="H7130" s="7" t="str">
        <f>IF(E7130&gt;Частотометр!B28,"высокая",IF(AND(Частотометр!C28&lt;E7130, E7130&lt;Частотометр!B28),"средняя","низкая"))</f>
        <v>низкая</v>
      </c>
      <c r="I7130" s="1"/>
    </row>
    <row r="7131" spans="1:9" x14ac:dyDescent="0.2">
      <c r="A7131" s="8">
        <f t="shared" si="262"/>
        <v>0</v>
      </c>
      <c r="B7131" s="8">
        <f t="shared" si="263"/>
        <v>0</v>
      </c>
      <c r="G7131" s="7" t="str">
        <f>IF(D7131&gt;Частотометр!B9,"высокочаст",IF(AND(Частотометр!C9&lt;D7131, D7131&lt;Частотометр!B9),"среднечаст","низкочаст"))</f>
        <v>низкочаст</v>
      </c>
      <c r="H7131" s="7" t="str">
        <f>IF(E7131&gt;Частотометр!B28,"высокая",IF(AND(Частотометр!C28&lt;E7131, E7131&lt;Частотометр!B28),"средняя","низкая"))</f>
        <v>низкая</v>
      </c>
      <c r="I7131" s="1"/>
    </row>
    <row r="7132" spans="1:9" x14ac:dyDescent="0.2">
      <c r="A7132" s="8">
        <f t="shared" si="262"/>
        <v>0</v>
      </c>
      <c r="B7132" s="8">
        <f t="shared" si="263"/>
        <v>0</v>
      </c>
      <c r="G7132" s="7" t="str">
        <f>IF(D7132&gt;Частотометр!B9,"высокочаст",IF(AND(Частотометр!C9&lt;D7132, D7132&lt;Частотометр!B9),"среднечаст","низкочаст"))</f>
        <v>низкочаст</v>
      </c>
      <c r="H7132" s="7" t="str">
        <f>IF(E7132&gt;Частотометр!B28,"высокая",IF(AND(Частотометр!C28&lt;E7132, E7132&lt;Частотометр!B28),"средняя","низкая"))</f>
        <v>низкая</v>
      </c>
      <c r="I7132" s="1"/>
    </row>
    <row r="7133" spans="1:9" x14ac:dyDescent="0.2">
      <c r="A7133" s="8">
        <f t="shared" si="262"/>
        <v>0</v>
      </c>
      <c r="B7133" s="8">
        <f t="shared" si="263"/>
        <v>0</v>
      </c>
      <c r="G7133" s="7" t="str">
        <f>IF(D7133&gt;Частотометр!B9,"высокочаст",IF(AND(Частотометр!C9&lt;D7133, D7133&lt;Частотометр!B9),"среднечаст","низкочаст"))</f>
        <v>низкочаст</v>
      </c>
      <c r="H7133" s="7" t="str">
        <f>IF(E7133&gt;Частотометр!B28,"высокая",IF(AND(Частотометр!C28&lt;E7133, E7133&lt;Частотометр!B28),"средняя","низкая"))</f>
        <v>низкая</v>
      </c>
      <c r="I7133" s="1"/>
    </row>
    <row r="7134" spans="1:9" x14ac:dyDescent="0.2">
      <c r="A7134" s="8">
        <f t="shared" si="262"/>
        <v>0</v>
      </c>
      <c r="B7134" s="8">
        <f t="shared" si="263"/>
        <v>0</v>
      </c>
      <c r="G7134" s="7" t="str">
        <f>IF(D7134&gt;Частотометр!B9,"высокочаст",IF(AND(Частотометр!C9&lt;D7134, D7134&lt;Частотометр!B9),"среднечаст","низкочаст"))</f>
        <v>низкочаст</v>
      </c>
      <c r="H7134" s="7" t="str">
        <f>IF(E7134&gt;Частотометр!B28,"высокая",IF(AND(Частотометр!C28&lt;E7134, E7134&lt;Частотометр!B28),"средняя","низкая"))</f>
        <v>низкая</v>
      </c>
      <c r="I7134" s="1"/>
    </row>
    <row r="7135" spans="1:9" x14ac:dyDescent="0.2">
      <c r="A7135" s="8">
        <f t="shared" si="262"/>
        <v>0</v>
      </c>
      <c r="B7135" s="8">
        <f t="shared" si="263"/>
        <v>0</v>
      </c>
      <c r="G7135" s="7" t="str">
        <f>IF(D7135&gt;Частотометр!B9,"высокочаст",IF(AND(Частотометр!C9&lt;D7135, D7135&lt;Частотометр!B9),"среднечаст","низкочаст"))</f>
        <v>низкочаст</v>
      </c>
      <c r="H7135" s="7" t="str">
        <f>IF(E7135&gt;Частотометр!B28,"высокая",IF(AND(Частотометр!C28&lt;E7135, E7135&lt;Частотометр!B28),"средняя","низкая"))</f>
        <v>низкая</v>
      </c>
      <c r="I7135" s="1"/>
    </row>
    <row r="7136" spans="1:9" x14ac:dyDescent="0.2">
      <c r="A7136" s="8">
        <f t="shared" si="262"/>
        <v>0</v>
      </c>
      <c r="B7136" s="8">
        <f t="shared" si="263"/>
        <v>0</v>
      </c>
      <c r="G7136" s="7" t="str">
        <f>IF(D7136&gt;Частотометр!B9,"высокочаст",IF(AND(Частотометр!C9&lt;D7136, D7136&lt;Частотометр!B9),"среднечаст","низкочаст"))</f>
        <v>низкочаст</v>
      </c>
      <c r="H7136" s="7" t="str">
        <f>IF(E7136&gt;Частотометр!B28,"высокая",IF(AND(Частотометр!C28&lt;E7136, E7136&lt;Частотометр!B28),"средняя","низкая"))</f>
        <v>низкая</v>
      </c>
      <c r="I7136" s="1"/>
    </row>
    <row r="7137" spans="1:9" x14ac:dyDescent="0.2">
      <c r="A7137" s="8">
        <f t="shared" si="262"/>
        <v>0</v>
      </c>
      <c r="B7137" s="8">
        <f t="shared" si="263"/>
        <v>0</v>
      </c>
      <c r="G7137" s="7" t="str">
        <f>IF(D7137&gt;Частотометр!B9,"высокочаст",IF(AND(Частотометр!C9&lt;D7137, D7137&lt;Частотометр!B9),"среднечаст","низкочаст"))</f>
        <v>низкочаст</v>
      </c>
      <c r="H7137" s="7" t="str">
        <f>IF(E7137&gt;Частотометр!B28,"высокая",IF(AND(Частотометр!C28&lt;E7137, E7137&lt;Частотометр!B28),"средняя","низкая"))</f>
        <v>низкая</v>
      </c>
      <c r="I7137" s="1"/>
    </row>
    <row r="7138" spans="1:9" x14ac:dyDescent="0.2">
      <c r="A7138" s="8">
        <f t="shared" si="262"/>
        <v>0</v>
      </c>
      <c r="B7138" s="8">
        <f t="shared" si="263"/>
        <v>0</v>
      </c>
      <c r="G7138" s="7" t="str">
        <f>IF(D7138&gt;Частотометр!B9,"высокочаст",IF(AND(Частотометр!C9&lt;D7138, D7138&lt;Частотометр!B9),"среднечаст","низкочаст"))</f>
        <v>низкочаст</v>
      </c>
      <c r="H7138" s="7" t="str">
        <f>IF(E7138&gt;Частотометр!B28,"высокая",IF(AND(Частотометр!C28&lt;E7138, E7138&lt;Частотометр!B28),"средняя","низкая"))</f>
        <v>низкая</v>
      </c>
      <c r="I7138" s="1"/>
    </row>
    <row r="7139" spans="1:9" x14ac:dyDescent="0.2">
      <c r="A7139" s="8">
        <f t="shared" si="262"/>
        <v>0</v>
      </c>
      <c r="B7139" s="8">
        <f t="shared" si="263"/>
        <v>0</v>
      </c>
      <c r="G7139" s="7" t="str">
        <f>IF(D7139&gt;Частотометр!B9,"высокочаст",IF(AND(Частотометр!C9&lt;D7139, D7139&lt;Частотометр!B9),"среднечаст","низкочаст"))</f>
        <v>низкочаст</v>
      </c>
      <c r="H7139" s="7" t="str">
        <f>IF(E7139&gt;Частотометр!B28,"высокая",IF(AND(Частотометр!C28&lt;E7139, E7139&lt;Частотометр!B28),"средняя","низкая"))</f>
        <v>низкая</v>
      </c>
      <c r="I7139" s="1"/>
    </row>
    <row r="7140" spans="1:9" x14ac:dyDescent="0.2">
      <c r="A7140" s="8">
        <f t="shared" si="262"/>
        <v>0</v>
      </c>
      <c r="B7140" s="8">
        <f t="shared" si="263"/>
        <v>0</v>
      </c>
      <c r="G7140" s="7" t="str">
        <f>IF(D7140&gt;Частотометр!B9,"высокочаст",IF(AND(Частотометр!C9&lt;D7140, D7140&lt;Частотометр!B9),"среднечаст","низкочаст"))</f>
        <v>низкочаст</v>
      </c>
      <c r="H7140" s="7" t="str">
        <f>IF(E7140&gt;Частотометр!B28,"высокая",IF(AND(Частотометр!C28&lt;E7140, E7140&lt;Частотометр!B28),"средняя","низкая"))</f>
        <v>низкая</v>
      </c>
      <c r="I7140" s="1"/>
    </row>
    <row r="7141" spans="1:9" x14ac:dyDescent="0.2">
      <c r="A7141" s="8">
        <f t="shared" si="262"/>
        <v>0</v>
      </c>
      <c r="B7141" s="8">
        <f t="shared" si="263"/>
        <v>0</v>
      </c>
      <c r="G7141" s="7" t="str">
        <f>IF(D7141&gt;Частотометр!B9,"высокочаст",IF(AND(Частотометр!C9&lt;D7141, D7141&lt;Частотометр!B9),"среднечаст","низкочаст"))</f>
        <v>низкочаст</v>
      </c>
      <c r="H7141" s="7" t="str">
        <f>IF(E7141&gt;Частотометр!B28,"высокая",IF(AND(Частотометр!C28&lt;E7141, E7141&lt;Частотометр!B28),"средняя","низкая"))</f>
        <v>низкая</v>
      </c>
      <c r="I7141" s="1"/>
    </row>
    <row r="7142" spans="1:9" x14ac:dyDescent="0.2">
      <c r="A7142" s="8">
        <f t="shared" si="262"/>
        <v>0</v>
      </c>
      <c r="B7142" s="8">
        <f t="shared" si="263"/>
        <v>0</v>
      </c>
      <c r="G7142" s="7" t="str">
        <f>IF(D7142&gt;Частотометр!B9,"высокочаст",IF(AND(Частотометр!C9&lt;D7142, D7142&lt;Частотометр!B9),"среднечаст","низкочаст"))</f>
        <v>низкочаст</v>
      </c>
      <c r="H7142" s="7" t="str">
        <f>IF(E7142&gt;Частотометр!B28,"высокая",IF(AND(Частотометр!C28&lt;E7142, E7142&lt;Частотометр!B28),"средняя","низкая"))</f>
        <v>низкая</v>
      </c>
      <c r="I7142" s="1"/>
    </row>
    <row r="7143" spans="1:9" x14ac:dyDescent="0.2">
      <c r="A7143" s="8">
        <f t="shared" si="262"/>
        <v>0</v>
      </c>
      <c r="B7143" s="8">
        <f t="shared" si="263"/>
        <v>0</v>
      </c>
      <c r="G7143" s="7" t="str">
        <f>IF(D7143&gt;Частотометр!B9,"высокочаст",IF(AND(Частотометр!C9&lt;D7143, D7143&lt;Частотометр!B9),"среднечаст","низкочаст"))</f>
        <v>низкочаст</v>
      </c>
      <c r="H7143" s="7" t="str">
        <f>IF(E7143&gt;Частотометр!B28,"высокая",IF(AND(Частотометр!C28&lt;E7143, E7143&lt;Частотометр!B28),"средняя","низкая"))</f>
        <v>низкая</v>
      </c>
      <c r="I7143" s="1"/>
    </row>
    <row r="7144" spans="1:9" x14ac:dyDescent="0.2">
      <c r="A7144" s="8">
        <f t="shared" si="262"/>
        <v>0</v>
      </c>
      <c r="B7144" s="8">
        <f t="shared" si="263"/>
        <v>0</v>
      </c>
      <c r="G7144" s="7" t="str">
        <f>IF(D7144&gt;Частотометр!B9,"высокочаст",IF(AND(Частотометр!C9&lt;D7144, D7144&lt;Частотометр!B9),"среднечаст","низкочаст"))</f>
        <v>низкочаст</v>
      </c>
      <c r="H7144" s="7" t="str">
        <f>IF(E7144&gt;Частотометр!B28,"высокая",IF(AND(Частотометр!C28&lt;E7144, E7144&lt;Частотометр!B28),"средняя","низкая"))</f>
        <v>низкая</v>
      </c>
      <c r="I7144" s="1"/>
    </row>
    <row r="7145" spans="1:9" x14ac:dyDescent="0.2">
      <c r="A7145" s="8">
        <f t="shared" si="262"/>
        <v>0</v>
      </c>
      <c r="B7145" s="8">
        <f t="shared" si="263"/>
        <v>0</v>
      </c>
      <c r="G7145" s="7" t="str">
        <f>IF(D7145&gt;Частотометр!B9,"высокочаст",IF(AND(Частотометр!C9&lt;D7145, D7145&lt;Частотометр!B9),"среднечаст","низкочаст"))</f>
        <v>низкочаст</v>
      </c>
      <c r="H7145" s="7" t="str">
        <f>IF(E7145&gt;Частотометр!B28,"высокая",IF(AND(Частотометр!C28&lt;E7145, E7145&lt;Частотометр!B28),"средняя","низкая"))</f>
        <v>низкая</v>
      </c>
      <c r="I7145" s="1"/>
    </row>
    <row r="7146" spans="1:9" x14ac:dyDescent="0.2">
      <c r="A7146" s="8">
        <f t="shared" si="262"/>
        <v>0</v>
      </c>
      <c r="B7146" s="8">
        <f t="shared" si="263"/>
        <v>0</v>
      </c>
      <c r="G7146" s="7" t="str">
        <f>IF(D7146&gt;Частотометр!B9,"высокочаст",IF(AND(Частотометр!C9&lt;D7146, D7146&lt;Частотометр!B9),"среднечаст","низкочаст"))</f>
        <v>низкочаст</v>
      </c>
      <c r="H7146" s="7" t="str">
        <f>IF(E7146&gt;Частотометр!B28,"высокая",IF(AND(Частотометр!C28&lt;E7146, E7146&lt;Частотометр!B28),"средняя","низкая"))</f>
        <v>низкая</v>
      </c>
      <c r="I7146" s="1"/>
    </row>
    <row r="7147" spans="1:9" x14ac:dyDescent="0.2">
      <c r="A7147" s="8">
        <f t="shared" si="262"/>
        <v>0</v>
      </c>
      <c r="B7147" s="8">
        <f t="shared" si="263"/>
        <v>0</v>
      </c>
      <c r="G7147" s="7" t="str">
        <f>IF(D7147&gt;Частотометр!B9,"высокочаст",IF(AND(Частотометр!C9&lt;D7147, D7147&lt;Частотометр!B9),"среднечаст","низкочаст"))</f>
        <v>низкочаст</v>
      </c>
      <c r="H7147" s="7" t="str">
        <f>IF(E7147&gt;Частотометр!B28,"высокая",IF(AND(Частотометр!C28&lt;E7147, E7147&lt;Частотометр!B28),"средняя","низкая"))</f>
        <v>низкая</v>
      </c>
      <c r="I7147" s="1"/>
    </row>
    <row r="7148" spans="1:9" x14ac:dyDescent="0.2">
      <c r="A7148" s="8">
        <f t="shared" si="262"/>
        <v>0</v>
      </c>
      <c r="B7148" s="8">
        <f t="shared" si="263"/>
        <v>0</v>
      </c>
      <c r="G7148" s="7" t="str">
        <f>IF(D7148&gt;Частотометр!B9,"высокочаст",IF(AND(Частотометр!C9&lt;D7148, D7148&lt;Частотометр!B9),"среднечаст","низкочаст"))</f>
        <v>низкочаст</v>
      </c>
      <c r="H7148" s="7" t="str">
        <f>IF(E7148&gt;Частотометр!B28,"высокая",IF(AND(Частотометр!C28&lt;E7148, E7148&lt;Частотометр!B28),"средняя","низкая"))</f>
        <v>низкая</v>
      </c>
      <c r="I7148" s="1"/>
    </row>
    <row r="7149" spans="1:9" x14ac:dyDescent="0.2">
      <c r="A7149" s="8">
        <f t="shared" si="262"/>
        <v>0</v>
      </c>
      <c r="B7149" s="8">
        <f t="shared" si="263"/>
        <v>0</v>
      </c>
      <c r="G7149" s="7" t="str">
        <f>IF(D7149&gt;Частотометр!B9,"высокочаст",IF(AND(Частотометр!C9&lt;D7149, D7149&lt;Частотометр!B9),"среднечаст","низкочаст"))</f>
        <v>низкочаст</v>
      </c>
      <c r="H7149" s="7" t="str">
        <f>IF(E7149&gt;Частотометр!B28,"высокая",IF(AND(Частотометр!C28&lt;E7149, E7149&lt;Частотометр!B28),"средняя","низкая"))</f>
        <v>низкая</v>
      </c>
      <c r="I7149" s="1"/>
    </row>
    <row r="7150" spans="1:9" x14ac:dyDescent="0.2">
      <c r="A7150" s="8">
        <f t="shared" si="262"/>
        <v>0</v>
      </c>
      <c r="B7150" s="8">
        <f t="shared" si="263"/>
        <v>0</v>
      </c>
      <c r="G7150" s="7" t="str">
        <f>IF(D7150&gt;Частотометр!B9,"высокочаст",IF(AND(Частотометр!C9&lt;D7150, D7150&lt;Частотометр!B9),"среднечаст","низкочаст"))</f>
        <v>низкочаст</v>
      </c>
      <c r="H7150" s="7" t="str">
        <f>IF(E7150&gt;Частотометр!B28,"высокая",IF(AND(Частотометр!C28&lt;E7150, E7150&lt;Частотометр!B28),"средняя","низкая"))</f>
        <v>низкая</v>
      </c>
      <c r="I7150" s="1"/>
    </row>
    <row r="7151" spans="1:9" x14ac:dyDescent="0.2">
      <c r="A7151" s="8">
        <f t="shared" si="262"/>
        <v>0</v>
      </c>
      <c r="B7151" s="8">
        <f t="shared" si="263"/>
        <v>0</v>
      </c>
      <c r="G7151" s="7" t="str">
        <f>IF(D7151&gt;Частотометр!B9,"высокочаст",IF(AND(Частотометр!C9&lt;D7151, D7151&lt;Частотометр!B9),"среднечаст","низкочаст"))</f>
        <v>низкочаст</v>
      </c>
      <c r="H7151" s="7" t="str">
        <f>IF(E7151&gt;Частотометр!B28,"высокая",IF(AND(Частотометр!C28&lt;E7151, E7151&lt;Частотометр!B28),"средняя","низкая"))</f>
        <v>низкая</v>
      </c>
      <c r="I7151" s="1"/>
    </row>
    <row r="7152" spans="1:9" x14ac:dyDescent="0.2">
      <c r="A7152" s="8">
        <f t="shared" si="262"/>
        <v>0</v>
      </c>
      <c r="B7152" s="8">
        <f t="shared" si="263"/>
        <v>0</v>
      </c>
      <c r="G7152" s="7" t="str">
        <f>IF(D7152&gt;Частотометр!B9,"высокочаст",IF(AND(Частотометр!C9&lt;D7152, D7152&lt;Частотометр!B9),"среднечаст","низкочаст"))</f>
        <v>низкочаст</v>
      </c>
      <c r="H7152" s="7" t="str">
        <f>IF(E7152&gt;Частотометр!B28,"высокая",IF(AND(Частотометр!C28&lt;E7152, E7152&lt;Частотометр!B28),"средняя","низкая"))</f>
        <v>низкая</v>
      </c>
      <c r="I7152" s="1"/>
    </row>
    <row r="7153" spans="1:9" x14ac:dyDescent="0.2">
      <c r="A7153" s="8">
        <f t="shared" si="262"/>
        <v>0</v>
      </c>
      <c r="B7153" s="8">
        <f t="shared" si="263"/>
        <v>0</v>
      </c>
      <c r="G7153" s="7" t="str">
        <f>IF(D7153&gt;Частотометр!B9,"высокочаст",IF(AND(Частотометр!C9&lt;D7153, D7153&lt;Частотометр!B9),"среднечаст","низкочаст"))</f>
        <v>низкочаст</v>
      </c>
      <c r="H7153" s="7" t="str">
        <f>IF(E7153&gt;Частотометр!B28,"высокая",IF(AND(Частотометр!C28&lt;E7153, E7153&lt;Частотометр!B28),"средняя","низкая"))</f>
        <v>низкая</v>
      </c>
      <c r="I7153" s="1"/>
    </row>
    <row r="7154" spans="1:9" x14ac:dyDescent="0.2">
      <c r="A7154" s="8">
        <f t="shared" si="262"/>
        <v>0</v>
      </c>
      <c r="B7154" s="8">
        <f t="shared" si="263"/>
        <v>0</v>
      </c>
      <c r="G7154" s="7" t="str">
        <f>IF(D7154&gt;Частотометр!B9,"высокочаст",IF(AND(Частотометр!C9&lt;D7154, D7154&lt;Частотометр!B9),"среднечаст","низкочаст"))</f>
        <v>низкочаст</v>
      </c>
      <c r="H7154" s="7" t="str">
        <f>IF(E7154&gt;Частотометр!B28,"высокая",IF(AND(Частотометр!C28&lt;E7154, E7154&lt;Частотометр!B28),"средняя","низкая"))</f>
        <v>низкая</v>
      </c>
      <c r="I7154" s="1"/>
    </row>
    <row r="7155" spans="1:9" x14ac:dyDescent="0.2">
      <c r="A7155" s="8">
        <f t="shared" si="262"/>
        <v>0</v>
      </c>
      <c r="B7155" s="8">
        <f t="shared" si="263"/>
        <v>0</v>
      </c>
      <c r="G7155" s="7" t="str">
        <f>IF(D7155&gt;Частотометр!B9,"высокочаст",IF(AND(Частотометр!C9&lt;D7155, D7155&lt;Частотометр!B9),"среднечаст","низкочаст"))</f>
        <v>низкочаст</v>
      </c>
      <c r="H7155" s="7" t="str">
        <f>IF(E7155&gt;Частотометр!B28,"высокая",IF(AND(Частотометр!C28&lt;E7155, E7155&lt;Частотометр!B28),"средняя","низкая"))</f>
        <v>низкая</v>
      </c>
      <c r="I7155" s="1"/>
    </row>
    <row r="7156" spans="1:9" x14ac:dyDescent="0.2">
      <c r="A7156" s="8">
        <f t="shared" si="262"/>
        <v>0</v>
      </c>
      <c r="B7156" s="8">
        <f t="shared" si="263"/>
        <v>0</v>
      </c>
      <c r="G7156" s="7" t="str">
        <f>IF(D7156&gt;Частотометр!B9,"высокочаст",IF(AND(Частотометр!C9&lt;D7156, D7156&lt;Частотометр!B9),"среднечаст","низкочаст"))</f>
        <v>низкочаст</v>
      </c>
      <c r="H7156" s="7" t="str">
        <f>IF(E7156&gt;Частотометр!B28,"высокая",IF(AND(Частотометр!C28&lt;E7156, E7156&lt;Частотометр!B28),"средняя","низкая"))</f>
        <v>низкая</v>
      </c>
      <c r="I7156" s="1"/>
    </row>
    <row r="7157" spans="1:9" x14ac:dyDescent="0.2">
      <c r="A7157" s="8">
        <f t="shared" si="262"/>
        <v>0</v>
      </c>
      <c r="B7157" s="8">
        <f t="shared" si="263"/>
        <v>0</v>
      </c>
      <c r="G7157" s="7" t="str">
        <f>IF(D7157&gt;Частотометр!B9,"высокочаст",IF(AND(Частотометр!C9&lt;D7157, D7157&lt;Частотометр!B9),"среднечаст","низкочаст"))</f>
        <v>низкочаст</v>
      </c>
      <c r="H7157" s="7" t="str">
        <f>IF(E7157&gt;Частотометр!B28,"высокая",IF(AND(Частотометр!C28&lt;E7157, E7157&lt;Частотометр!B28),"средняя","низкая"))</f>
        <v>низкая</v>
      </c>
      <c r="I7157" s="1"/>
    </row>
    <row r="7158" spans="1:9" x14ac:dyDescent="0.2">
      <c r="A7158" s="8">
        <f t="shared" si="262"/>
        <v>0</v>
      </c>
      <c r="B7158" s="8">
        <f t="shared" si="263"/>
        <v>0</v>
      </c>
      <c r="G7158" s="7" t="str">
        <f>IF(D7158&gt;Частотометр!B9,"высокочаст",IF(AND(Частотометр!C9&lt;D7158, D7158&lt;Частотометр!B9),"среднечаст","низкочаст"))</f>
        <v>низкочаст</v>
      </c>
      <c r="H7158" s="7" t="str">
        <f>IF(E7158&gt;Частотометр!B28,"высокая",IF(AND(Частотометр!C28&lt;E7158, E7158&lt;Частотометр!B28),"средняя","низкая"))</f>
        <v>низкая</v>
      </c>
      <c r="I7158" s="1"/>
    </row>
    <row r="7159" spans="1:9" x14ac:dyDescent="0.2">
      <c r="A7159" s="8">
        <f t="shared" si="262"/>
        <v>0</v>
      </c>
      <c r="B7159" s="8">
        <f t="shared" si="263"/>
        <v>0</v>
      </c>
      <c r="G7159" s="7" t="str">
        <f>IF(D7159&gt;Частотометр!B9,"высокочаст",IF(AND(Частотометр!C9&lt;D7159, D7159&lt;Частотометр!B9),"среднечаст","низкочаст"))</f>
        <v>низкочаст</v>
      </c>
      <c r="H7159" s="7" t="str">
        <f>IF(E7159&gt;Частотометр!B28,"высокая",IF(AND(Частотометр!C28&lt;E7159, E7159&lt;Частотометр!B28),"средняя","низкая"))</f>
        <v>низкая</v>
      </c>
      <c r="I7159" s="1"/>
    </row>
    <row r="7160" spans="1:9" x14ac:dyDescent="0.2">
      <c r="A7160" s="8">
        <f t="shared" si="262"/>
        <v>0</v>
      </c>
      <c r="B7160" s="8">
        <f t="shared" si="263"/>
        <v>0</v>
      </c>
      <c r="G7160" s="7" t="str">
        <f>IF(D7160&gt;Частотометр!B9,"высокочаст",IF(AND(Частотометр!C9&lt;D7160, D7160&lt;Частотометр!B9),"среднечаст","низкочаст"))</f>
        <v>низкочаст</v>
      </c>
      <c r="H7160" s="7" t="str">
        <f>IF(E7160&gt;Частотометр!B28,"высокая",IF(AND(Частотометр!C28&lt;E7160, E7160&lt;Частотометр!B28),"средняя","низкая"))</f>
        <v>низкая</v>
      </c>
      <c r="I7160" s="1"/>
    </row>
    <row r="7161" spans="1:9" x14ac:dyDescent="0.2">
      <c r="A7161" s="8">
        <f t="shared" si="262"/>
        <v>0</v>
      </c>
      <c r="B7161" s="8">
        <f t="shared" si="263"/>
        <v>0</v>
      </c>
      <c r="G7161" s="7" t="str">
        <f>IF(D7161&gt;Частотометр!B9,"высокочаст",IF(AND(Частотометр!C9&lt;D7161, D7161&lt;Частотометр!B9),"среднечаст","низкочаст"))</f>
        <v>низкочаст</v>
      </c>
      <c r="H7161" s="7" t="str">
        <f>IF(E7161&gt;Частотометр!B28,"высокая",IF(AND(Частотометр!C28&lt;E7161, E7161&lt;Частотометр!B28),"средняя","низкая"))</f>
        <v>низкая</v>
      </c>
      <c r="I7161" s="1"/>
    </row>
    <row r="7162" spans="1:9" x14ac:dyDescent="0.2">
      <c r="A7162" s="8">
        <f t="shared" si="262"/>
        <v>0</v>
      </c>
      <c r="B7162" s="8">
        <f t="shared" si="263"/>
        <v>0</v>
      </c>
      <c r="G7162" s="7" t="str">
        <f>IF(D7162&gt;Частотометр!B9,"высокочаст",IF(AND(Частотометр!C9&lt;D7162, D7162&lt;Частотометр!B9),"среднечаст","низкочаст"))</f>
        <v>низкочаст</v>
      </c>
      <c r="H7162" s="7" t="str">
        <f>IF(E7162&gt;Частотометр!B28,"высокая",IF(AND(Частотометр!C28&lt;E7162, E7162&lt;Частотометр!B28),"средняя","низкая"))</f>
        <v>низкая</v>
      </c>
      <c r="I7162" s="1"/>
    </row>
    <row r="7163" spans="1:9" x14ac:dyDescent="0.2">
      <c r="A7163" s="8">
        <f t="shared" si="262"/>
        <v>0</v>
      </c>
      <c r="B7163" s="8">
        <f t="shared" si="263"/>
        <v>0</v>
      </c>
      <c r="G7163" s="7" t="str">
        <f>IF(D7163&gt;Частотометр!B9,"высокочаст",IF(AND(Частотометр!C9&lt;D7163, D7163&lt;Частотометр!B9),"среднечаст","низкочаст"))</f>
        <v>низкочаст</v>
      </c>
      <c r="H7163" s="7" t="str">
        <f>IF(E7163&gt;Частотометр!B28,"высокая",IF(AND(Частотометр!C28&lt;E7163, E7163&lt;Частотометр!B28),"средняя","низкая"))</f>
        <v>низкая</v>
      </c>
      <c r="I7163" s="1"/>
    </row>
    <row r="7164" spans="1:9" x14ac:dyDescent="0.2">
      <c r="A7164" s="8">
        <f t="shared" si="262"/>
        <v>0</v>
      </c>
      <c r="B7164" s="8">
        <f t="shared" si="263"/>
        <v>0</v>
      </c>
      <c r="G7164" s="7" t="str">
        <f>IF(D7164&gt;Частотометр!B9,"высокочаст",IF(AND(Частотометр!C9&lt;D7164, D7164&lt;Частотометр!B9),"среднечаст","низкочаст"))</f>
        <v>низкочаст</v>
      </c>
      <c r="H7164" s="7" t="str">
        <f>IF(E7164&gt;Частотометр!B28,"высокая",IF(AND(Частотометр!C28&lt;E7164, E7164&lt;Частотометр!B28),"средняя","низкая"))</f>
        <v>низкая</v>
      </c>
      <c r="I7164" s="1"/>
    </row>
    <row r="7165" spans="1:9" x14ac:dyDescent="0.2">
      <c r="A7165" s="8">
        <f t="shared" si="262"/>
        <v>0</v>
      </c>
      <c r="B7165" s="8">
        <f t="shared" si="263"/>
        <v>0</v>
      </c>
      <c r="G7165" s="7" t="str">
        <f>IF(D7165&gt;Частотометр!B9,"высокочаст",IF(AND(Частотометр!C9&lt;D7165, D7165&lt;Частотометр!B9),"среднечаст","низкочаст"))</f>
        <v>низкочаст</v>
      </c>
      <c r="H7165" s="7" t="str">
        <f>IF(E7165&gt;Частотометр!B28,"высокая",IF(AND(Частотометр!C28&lt;E7165, E7165&lt;Частотометр!B28),"средняя","низкая"))</f>
        <v>низкая</v>
      </c>
      <c r="I7165" s="1"/>
    </row>
    <row r="7166" spans="1:9" x14ac:dyDescent="0.2">
      <c r="A7166" s="8">
        <f t="shared" si="262"/>
        <v>0</v>
      </c>
      <c r="B7166" s="8">
        <f t="shared" si="263"/>
        <v>0</v>
      </c>
      <c r="G7166" s="7" t="str">
        <f>IF(D7166&gt;Частотометр!B9,"высокочаст",IF(AND(Частотометр!C9&lt;D7166, D7166&lt;Частотометр!B9),"среднечаст","низкочаст"))</f>
        <v>низкочаст</v>
      </c>
      <c r="H7166" s="7" t="str">
        <f>IF(E7166&gt;Частотометр!B28,"высокая",IF(AND(Частотометр!C28&lt;E7166, E7166&lt;Частотометр!B28),"средняя","низкая"))</f>
        <v>низкая</v>
      </c>
      <c r="I7166" s="1"/>
    </row>
    <row r="7167" spans="1:9" x14ac:dyDescent="0.2">
      <c r="A7167" s="8">
        <f t="shared" si="262"/>
        <v>0</v>
      </c>
      <c r="B7167" s="8">
        <f t="shared" si="263"/>
        <v>0</v>
      </c>
      <c r="G7167" s="7" t="str">
        <f>IF(D7167&gt;Частотометр!B9,"высокочаст",IF(AND(Частотометр!C9&lt;D7167, D7167&lt;Частотометр!B9),"среднечаст","низкочаст"))</f>
        <v>низкочаст</v>
      </c>
      <c r="H7167" s="7" t="str">
        <f>IF(E7167&gt;Частотометр!B28,"высокая",IF(AND(Частотометр!C28&lt;E7167, E7167&lt;Частотометр!B28),"средняя","низкая"))</f>
        <v>низкая</v>
      </c>
      <c r="I7167" s="1"/>
    </row>
    <row r="7168" spans="1:9" x14ac:dyDescent="0.2">
      <c r="A7168" s="8">
        <f t="shared" si="262"/>
        <v>0</v>
      </c>
      <c r="B7168" s="8">
        <f t="shared" si="263"/>
        <v>0</v>
      </c>
      <c r="G7168" s="7" t="str">
        <f>IF(D7168&gt;Частотометр!B9,"высокочаст",IF(AND(Частотометр!C9&lt;D7168, D7168&lt;Частотометр!B9),"среднечаст","низкочаст"))</f>
        <v>низкочаст</v>
      </c>
      <c r="H7168" s="7" t="str">
        <f>IF(E7168&gt;Частотометр!B28,"высокая",IF(AND(Частотометр!C28&lt;E7168, E7168&lt;Частотометр!B28),"средняя","низкая"))</f>
        <v>низкая</v>
      </c>
      <c r="I7168" s="1"/>
    </row>
    <row r="7169" spans="1:9" x14ac:dyDescent="0.2">
      <c r="A7169" s="8">
        <f t="shared" si="262"/>
        <v>0</v>
      </c>
      <c r="B7169" s="8">
        <f t="shared" si="263"/>
        <v>0</v>
      </c>
      <c r="G7169" s="7" t="str">
        <f>IF(D7169&gt;Частотометр!B9,"высокочаст",IF(AND(Частотометр!C9&lt;D7169, D7169&lt;Частотометр!B9),"среднечаст","низкочаст"))</f>
        <v>низкочаст</v>
      </c>
      <c r="H7169" s="7" t="str">
        <f>IF(E7169&gt;Частотометр!B28,"высокая",IF(AND(Частотометр!C28&lt;E7169, E7169&lt;Частотометр!B28),"средняя","низкая"))</f>
        <v>низкая</v>
      </c>
      <c r="I7169" s="1"/>
    </row>
    <row r="7170" spans="1:9" x14ac:dyDescent="0.2">
      <c r="A7170" s="8">
        <f t="shared" ref="A7170:A7233" si="264">IF(ISBLANK(C7170),0,LEN(TRIM(C7170))-LEN(SUBSTITUTE(C7170," ",""))+1)</f>
        <v>0</v>
      </c>
      <c r="B7170" s="8">
        <f t="shared" ref="B7170:B7233" si="265">LEN(C7170)</f>
        <v>0</v>
      </c>
      <c r="G7170" s="7" t="str">
        <f>IF(D7170&gt;Частотометр!B9,"высокочаст",IF(AND(Частотометр!C9&lt;D7170, D7170&lt;Частотометр!B9),"среднечаст","низкочаст"))</f>
        <v>низкочаст</v>
      </c>
      <c r="H7170" s="7" t="str">
        <f>IF(E7170&gt;Частотометр!B28,"высокая",IF(AND(Частотометр!C28&lt;E7170, E7170&lt;Частотометр!B28),"средняя","низкая"))</f>
        <v>низкая</v>
      </c>
      <c r="I7170" s="1"/>
    </row>
    <row r="7171" spans="1:9" x14ac:dyDescent="0.2">
      <c r="A7171" s="8">
        <f t="shared" si="264"/>
        <v>0</v>
      </c>
      <c r="B7171" s="8">
        <f t="shared" si="265"/>
        <v>0</v>
      </c>
      <c r="G7171" s="7" t="str">
        <f>IF(D7171&gt;Частотометр!B9,"высокочаст",IF(AND(Частотометр!C9&lt;D7171, D7171&lt;Частотометр!B9),"среднечаст","низкочаст"))</f>
        <v>низкочаст</v>
      </c>
      <c r="H7171" s="7" t="str">
        <f>IF(E7171&gt;Частотометр!B28,"высокая",IF(AND(Частотометр!C28&lt;E7171, E7171&lt;Частотометр!B28),"средняя","низкая"))</f>
        <v>низкая</v>
      </c>
      <c r="I7171" s="1"/>
    </row>
    <row r="7172" spans="1:9" x14ac:dyDescent="0.2">
      <c r="A7172" s="8">
        <f t="shared" si="264"/>
        <v>0</v>
      </c>
      <c r="B7172" s="8">
        <f t="shared" si="265"/>
        <v>0</v>
      </c>
      <c r="G7172" s="7" t="str">
        <f>IF(D7172&gt;Частотометр!B9,"высокочаст",IF(AND(Частотометр!C9&lt;D7172, D7172&lt;Частотометр!B9),"среднечаст","низкочаст"))</f>
        <v>низкочаст</v>
      </c>
      <c r="H7172" s="7" t="str">
        <f>IF(E7172&gt;Частотометр!B28,"высокая",IF(AND(Частотометр!C28&lt;E7172, E7172&lt;Частотометр!B28),"средняя","низкая"))</f>
        <v>низкая</v>
      </c>
      <c r="I7172" s="1"/>
    </row>
    <row r="7173" spans="1:9" x14ac:dyDescent="0.2">
      <c r="A7173" s="8">
        <f t="shared" si="264"/>
        <v>0</v>
      </c>
      <c r="B7173" s="8">
        <f t="shared" si="265"/>
        <v>0</v>
      </c>
      <c r="G7173" s="7" t="str">
        <f>IF(D7173&gt;Частотометр!B9,"высокочаст",IF(AND(Частотометр!C9&lt;D7173, D7173&lt;Частотометр!B9),"среднечаст","низкочаст"))</f>
        <v>низкочаст</v>
      </c>
      <c r="H7173" s="7" t="str">
        <f>IF(E7173&gt;Частотометр!B28,"высокая",IF(AND(Частотометр!C28&lt;E7173, E7173&lt;Частотометр!B28),"средняя","низкая"))</f>
        <v>низкая</v>
      </c>
      <c r="I7173" s="1"/>
    </row>
    <row r="7174" spans="1:9" x14ac:dyDescent="0.2">
      <c r="A7174" s="8">
        <f t="shared" si="264"/>
        <v>0</v>
      </c>
      <c r="B7174" s="8">
        <f t="shared" si="265"/>
        <v>0</v>
      </c>
      <c r="G7174" s="7" t="str">
        <f>IF(D7174&gt;Частотометр!B9,"высокочаст",IF(AND(Частотометр!C9&lt;D7174, D7174&lt;Частотометр!B9),"среднечаст","низкочаст"))</f>
        <v>низкочаст</v>
      </c>
      <c r="H7174" s="7" t="str">
        <f>IF(E7174&gt;Частотометр!B28,"высокая",IF(AND(Частотометр!C28&lt;E7174, E7174&lt;Частотометр!B28),"средняя","низкая"))</f>
        <v>низкая</v>
      </c>
      <c r="I7174" s="1"/>
    </row>
    <row r="7175" spans="1:9" x14ac:dyDescent="0.2">
      <c r="A7175" s="8">
        <f t="shared" si="264"/>
        <v>0</v>
      </c>
      <c r="B7175" s="8">
        <f t="shared" si="265"/>
        <v>0</v>
      </c>
      <c r="G7175" s="7" t="str">
        <f>IF(D7175&gt;Частотометр!B9,"высокочаст",IF(AND(Частотометр!C9&lt;D7175, D7175&lt;Частотометр!B9),"среднечаст","низкочаст"))</f>
        <v>низкочаст</v>
      </c>
      <c r="H7175" s="7" t="str">
        <f>IF(E7175&gt;Частотометр!B28,"высокая",IF(AND(Частотометр!C28&lt;E7175, E7175&lt;Частотометр!B28),"средняя","низкая"))</f>
        <v>низкая</v>
      </c>
      <c r="I7175" s="1"/>
    </row>
    <row r="7176" spans="1:9" x14ac:dyDescent="0.2">
      <c r="A7176" s="8">
        <f t="shared" si="264"/>
        <v>0</v>
      </c>
      <c r="B7176" s="8">
        <f t="shared" si="265"/>
        <v>0</v>
      </c>
      <c r="G7176" s="7" t="str">
        <f>IF(D7176&gt;Частотометр!B9,"высокочаст",IF(AND(Частотометр!C9&lt;D7176, D7176&lt;Частотометр!B9),"среднечаст","низкочаст"))</f>
        <v>низкочаст</v>
      </c>
      <c r="H7176" s="7" t="str">
        <f>IF(E7176&gt;Частотометр!B28,"высокая",IF(AND(Частотометр!C28&lt;E7176, E7176&lt;Частотометр!B28),"средняя","низкая"))</f>
        <v>низкая</v>
      </c>
      <c r="I7176" s="1"/>
    </row>
    <row r="7177" spans="1:9" x14ac:dyDescent="0.2">
      <c r="A7177" s="8">
        <f t="shared" si="264"/>
        <v>0</v>
      </c>
      <c r="B7177" s="8">
        <f t="shared" si="265"/>
        <v>0</v>
      </c>
      <c r="G7177" s="7" t="str">
        <f>IF(D7177&gt;Частотометр!B9,"высокочаст",IF(AND(Частотометр!C9&lt;D7177, D7177&lt;Частотометр!B9),"среднечаст","низкочаст"))</f>
        <v>низкочаст</v>
      </c>
      <c r="H7177" s="7" t="str">
        <f>IF(E7177&gt;Частотометр!B28,"высокая",IF(AND(Частотометр!C28&lt;E7177, E7177&lt;Частотометр!B28),"средняя","низкая"))</f>
        <v>низкая</v>
      </c>
      <c r="I7177" s="1"/>
    </row>
    <row r="7178" spans="1:9" x14ac:dyDescent="0.2">
      <c r="A7178" s="8">
        <f t="shared" si="264"/>
        <v>0</v>
      </c>
      <c r="B7178" s="8">
        <f t="shared" si="265"/>
        <v>0</v>
      </c>
      <c r="G7178" s="7" t="str">
        <f>IF(D7178&gt;Частотометр!B9,"высокочаст",IF(AND(Частотометр!C9&lt;D7178, D7178&lt;Частотометр!B9),"среднечаст","низкочаст"))</f>
        <v>низкочаст</v>
      </c>
      <c r="H7178" s="7" t="str">
        <f>IF(E7178&gt;Частотометр!B28,"высокая",IF(AND(Частотометр!C28&lt;E7178, E7178&lt;Частотометр!B28),"средняя","низкая"))</f>
        <v>низкая</v>
      </c>
      <c r="I7178" s="1"/>
    </row>
    <row r="7179" spans="1:9" x14ac:dyDescent="0.2">
      <c r="A7179" s="8">
        <f t="shared" si="264"/>
        <v>0</v>
      </c>
      <c r="B7179" s="8">
        <f t="shared" si="265"/>
        <v>0</v>
      </c>
      <c r="G7179" s="7" t="str">
        <f>IF(D7179&gt;Частотометр!B9,"высокочаст",IF(AND(Частотометр!C9&lt;D7179, D7179&lt;Частотометр!B9),"среднечаст","низкочаст"))</f>
        <v>низкочаст</v>
      </c>
      <c r="H7179" s="7" t="str">
        <f>IF(E7179&gt;Частотометр!B28,"высокая",IF(AND(Частотометр!C28&lt;E7179, E7179&lt;Частотометр!B28),"средняя","низкая"))</f>
        <v>низкая</v>
      </c>
      <c r="I7179" s="1"/>
    </row>
    <row r="7180" spans="1:9" x14ac:dyDescent="0.2">
      <c r="A7180" s="8">
        <f t="shared" si="264"/>
        <v>0</v>
      </c>
      <c r="B7180" s="8">
        <f t="shared" si="265"/>
        <v>0</v>
      </c>
      <c r="G7180" s="7" t="str">
        <f>IF(D7180&gt;Частотометр!B9,"высокочаст",IF(AND(Частотометр!C9&lt;D7180, D7180&lt;Частотометр!B9),"среднечаст","низкочаст"))</f>
        <v>низкочаст</v>
      </c>
      <c r="H7180" s="7" t="str">
        <f>IF(E7180&gt;Частотометр!B28,"высокая",IF(AND(Частотометр!C28&lt;E7180, E7180&lt;Частотометр!B28),"средняя","низкая"))</f>
        <v>низкая</v>
      </c>
      <c r="I7180" s="1"/>
    </row>
    <row r="7181" spans="1:9" x14ac:dyDescent="0.2">
      <c r="A7181" s="8">
        <f t="shared" si="264"/>
        <v>0</v>
      </c>
      <c r="B7181" s="8">
        <f t="shared" si="265"/>
        <v>0</v>
      </c>
      <c r="G7181" s="7" t="str">
        <f>IF(D7181&gt;Частотометр!B9,"высокочаст",IF(AND(Частотометр!C9&lt;D7181, D7181&lt;Частотометр!B9),"среднечаст","низкочаст"))</f>
        <v>низкочаст</v>
      </c>
      <c r="H7181" s="7" t="str">
        <f>IF(E7181&gt;Частотометр!B28,"высокая",IF(AND(Частотометр!C28&lt;E7181, E7181&lt;Частотометр!B28),"средняя","низкая"))</f>
        <v>низкая</v>
      </c>
      <c r="I7181" s="1"/>
    </row>
    <row r="7182" spans="1:9" x14ac:dyDescent="0.2">
      <c r="A7182" s="8">
        <f t="shared" si="264"/>
        <v>0</v>
      </c>
      <c r="B7182" s="8">
        <f t="shared" si="265"/>
        <v>0</v>
      </c>
      <c r="G7182" s="7" t="str">
        <f>IF(D7182&gt;Частотометр!B9,"высокочаст",IF(AND(Частотометр!C9&lt;D7182, D7182&lt;Частотометр!B9),"среднечаст","низкочаст"))</f>
        <v>низкочаст</v>
      </c>
      <c r="H7182" s="7" t="str">
        <f>IF(E7182&gt;Частотометр!B28,"высокая",IF(AND(Частотометр!C28&lt;E7182, E7182&lt;Частотометр!B28),"средняя","низкая"))</f>
        <v>низкая</v>
      </c>
      <c r="I7182" s="1"/>
    </row>
    <row r="7183" spans="1:9" x14ac:dyDescent="0.2">
      <c r="A7183" s="8">
        <f t="shared" si="264"/>
        <v>0</v>
      </c>
      <c r="B7183" s="8">
        <f t="shared" si="265"/>
        <v>0</v>
      </c>
      <c r="G7183" s="7" t="str">
        <f>IF(D7183&gt;Частотометр!B9,"высокочаст",IF(AND(Частотометр!C9&lt;D7183, D7183&lt;Частотометр!B9),"среднечаст","низкочаст"))</f>
        <v>низкочаст</v>
      </c>
      <c r="H7183" s="7" t="str">
        <f>IF(E7183&gt;Частотометр!B28,"высокая",IF(AND(Частотометр!C28&lt;E7183, E7183&lt;Частотометр!B28),"средняя","низкая"))</f>
        <v>низкая</v>
      </c>
      <c r="I7183" s="1"/>
    </row>
    <row r="7184" spans="1:9" x14ac:dyDescent="0.2">
      <c r="A7184" s="8">
        <f t="shared" si="264"/>
        <v>0</v>
      </c>
      <c r="B7184" s="8">
        <f t="shared" si="265"/>
        <v>0</v>
      </c>
      <c r="G7184" s="7" t="str">
        <f>IF(D7184&gt;Частотометр!B9,"высокочаст",IF(AND(Частотометр!C9&lt;D7184, D7184&lt;Частотометр!B9),"среднечаст","низкочаст"))</f>
        <v>низкочаст</v>
      </c>
      <c r="H7184" s="7" t="str">
        <f>IF(E7184&gt;Частотометр!B28,"высокая",IF(AND(Частотометр!C28&lt;E7184, E7184&lt;Частотометр!B28),"средняя","низкая"))</f>
        <v>низкая</v>
      </c>
      <c r="I7184" s="1"/>
    </row>
    <row r="7185" spans="1:9" x14ac:dyDescent="0.2">
      <c r="A7185" s="8">
        <f t="shared" si="264"/>
        <v>0</v>
      </c>
      <c r="B7185" s="8">
        <f t="shared" si="265"/>
        <v>0</v>
      </c>
      <c r="G7185" s="7" t="str">
        <f>IF(D7185&gt;Частотометр!B9,"высокочаст",IF(AND(Частотометр!C9&lt;D7185, D7185&lt;Частотометр!B9),"среднечаст","низкочаст"))</f>
        <v>низкочаст</v>
      </c>
      <c r="H7185" s="7" t="str">
        <f>IF(E7185&gt;Частотометр!B28,"высокая",IF(AND(Частотометр!C28&lt;E7185, E7185&lt;Частотометр!B28),"средняя","низкая"))</f>
        <v>низкая</v>
      </c>
      <c r="I7185" s="1"/>
    </row>
    <row r="7186" spans="1:9" x14ac:dyDescent="0.2">
      <c r="A7186" s="8">
        <f t="shared" si="264"/>
        <v>0</v>
      </c>
      <c r="B7186" s="8">
        <f t="shared" si="265"/>
        <v>0</v>
      </c>
      <c r="G7186" s="7" t="str">
        <f>IF(D7186&gt;Частотометр!B9,"высокочаст",IF(AND(Частотометр!C9&lt;D7186, D7186&lt;Частотометр!B9),"среднечаст","низкочаст"))</f>
        <v>низкочаст</v>
      </c>
      <c r="H7186" s="7" t="str">
        <f>IF(E7186&gt;Частотометр!B28,"высокая",IF(AND(Частотометр!C28&lt;E7186, E7186&lt;Частотометр!B28),"средняя","низкая"))</f>
        <v>низкая</v>
      </c>
      <c r="I7186" s="1"/>
    </row>
    <row r="7187" spans="1:9" x14ac:dyDescent="0.2">
      <c r="A7187" s="8">
        <f t="shared" si="264"/>
        <v>0</v>
      </c>
      <c r="B7187" s="8">
        <f t="shared" si="265"/>
        <v>0</v>
      </c>
      <c r="G7187" s="7" t="str">
        <f>IF(D7187&gt;Частотометр!B9,"высокочаст",IF(AND(Частотометр!C9&lt;D7187, D7187&lt;Частотометр!B9),"среднечаст","низкочаст"))</f>
        <v>низкочаст</v>
      </c>
      <c r="H7187" s="7" t="str">
        <f>IF(E7187&gt;Частотометр!B28,"высокая",IF(AND(Частотометр!C28&lt;E7187, E7187&lt;Частотометр!B28),"средняя","низкая"))</f>
        <v>низкая</v>
      </c>
      <c r="I7187" s="1"/>
    </row>
    <row r="7188" spans="1:9" x14ac:dyDescent="0.2">
      <c r="A7188" s="8">
        <f t="shared" si="264"/>
        <v>0</v>
      </c>
      <c r="B7188" s="8">
        <f t="shared" si="265"/>
        <v>0</v>
      </c>
      <c r="G7188" s="7" t="str">
        <f>IF(D7188&gt;Частотометр!B9,"высокочаст",IF(AND(Частотометр!C9&lt;D7188, D7188&lt;Частотометр!B9),"среднечаст","низкочаст"))</f>
        <v>низкочаст</v>
      </c>
      <c r="H7188" s="7" t="str">
        <f>IF(E7188&gt;Частотометр!B28,"высокая",IF(AND(Частотометр!C28&lt;E7188, E7188&lt;Частотометр!B28),"средняя","низкая"))</f>
        <v>низкая</v>
      </c>
      <c r="I7188" s="1"/>
    </row>
    <row r="7189" spans="1:9" x14ac:dyDescent="0.2">
      <c r="A7189" s="8">
        <f t="shared" si="264"/>
        <v>0</v>
      </c>
      <c r="B7189" s="8">
        <f t="shared" si="265"/>
        <v>0</v>
      </c>
      <c r="G7189" s="7" t="str">
        <f>IF(D7189&gt;Частотометр!B9,"высокочаст",IF(AND(Частотометр!C9&lt;D7189, D7189&lt;Частотометр!B9),"среднечаст","низкочаст"))</f>
        <v>низкочаст</v>
      </c>
      <c r="H7189" s="7" t="str">
        <f>IF(E7189&gt;Частотометр!B28,"высокая",IF(AND(Частотометр!C28&lt;E7189, E7189&lt;Частотометр!B28),"средняя","низкая"))</f>
        <v>низкая</v>
      </c>
      <c r="I7189" s="1"/>
    </row>
    <row r="7190" spans="1:9" x14ac:dyDescent="0.2">
      <c r="A7190" s="8">
        <f t="shared" si="264"/>
        <v>0</v>
      </c>
      <c r="B7190" s="8">
        <f t="shared" si="265"/>
        <v>0</v>
      </c>
      <c r="G7190" s="7" t="str">
        <f>IF(D7190&gt;Частотометр!B9,"высокочаст",IF(AND(Частотометр!C9&lt;D7190, D7190&lt;Частотометр!B9),"среднечаст","низкочаст"))</f>
        <v>низкочаст</v>
      </c>
      <c r="H7190" s="7" t="str">
        <f>IF(E7190&gt;Частотометр!B28,"высокая",IF(AND(Частотометр!C28&lt;E7190, E7190&lt;Частотометр!B28),"средняя","низкая"))</f>
        <v>низкая</v>
      </c>
      <c r="I7190" s="1"/>
    </row>
    <row r="7191" spans="1:9" x14ac:dyDescent="0.2">
      <c r="A7191" s="8">
        <f t="shared" si="264"/>
        <v>0</v>
      </c>
      <c r="B7191" s="8">
        <f t="shared" si="265"/>
        <v>0</v>
      </c>
      <c r="G7191" s="7" t="str">
        <f>IF(D7191&gt;Частотометр!B9,"высокочаст",IF(AND(Частотометр!C9&lt;D7191, D7191&lt;Частотометр!B9),"среднечаст","низкочаст"))</f>
        <v>низкочаст</v>
      </c>
      <c r="H7191" s="7" t="str">
        <f>IF(E7191&gt;Частотометр!B28,"высокая",IF(AND(Частотометр!C28&lt;E7191, E7191&lt;Частотометр!B28),"средняя","низкая"))</f>
        <v>низкая</v>
      </c>
      <c r="I7191" s="1"/>
    </row>
    <row r="7192" spans="1:9" x14ac:dyDescent="0.2">
      <c r="A7192" s="8">
        <f t="shared" si="264"/>
        <v>0</v>
      </c>
      <c r="B7192" s="8">
        <f t="shared" si="265"/>
        <v>0</v>
      </c>
      <c r="G7192" s="7" t="str">
        <f>IF(D7192&gt;Частотометр!B9,"высокочаст",IF(AND(Частотометр!C9&lt;D7192, D7192&lt;Частотометр!B9),"среднечаст","низкочаст"))</f>
        <v>низкочаст</v>
      </c>
      <c r="H7192" s="7" t="str">
        <f>IF(E7192&gt;Частотометр!B28,"высокая",IF(AND(Частотометр!C28&lt;E7192, E7192&lt;Частотометр!B28),"средняя","низкая"))</f>
        <v>низкая</v>
      </c>
      <c r="I7192" s="1"/>
    </row>
    <row r="7193" spans="1:9" x14ac:dyDescent="0.2">
      <c r="A7193" s="8">
        <f t="shared" si="264"/>
        <v>0</v>
      </c>
      <c r="B7193" s="8">
        <f t="shared" si="265"/>
        <v>0</v>
      </c>
      <c r="G7193" s="7" t="str">
        <f>IF(D7193&gt;Частотометр!B9,"высокочаст",IF(AND(Частотометр!C9&lt;D7193, D7193&lt;Частотометр!B9),"среднечаст","низкочаст"))</f>
        <v>низкочаст</v>
      </c>
      <c r="H7193" s="7" t="str">
        <f>IF(E7193&gt;Частотометр!B28,"высокая",IF(AND(Частотометр!C28&lt;E7193, E7193&lt;Частотометр!B28),"средняя","низкая"))</f>
        <v>низкая</v>
      </c>
      <c r="I7193" s="1"/>
    </row>
    <row r="7194" spans="1:9" x14ac:dyDescent="0.2">
      <c r="A7194" s="8">
        <f t="shared" si="264"/>
        <v>0</v>
      </c>
      <c r="B7194" s="8">
        <f t="shared" si="265"/>
        <v>0</v>
      </c>
      <c r="G7194" s="7" t="str">
        <f>IF(D7194&gt;Частотометр!B9,"высокочаст",IF(AND(Частотометр!C9&lt;D7194, D7194&lt;Частотометр!B9),"среднечаст","низкочаст"))</f>
        <v>низкочаст</v>
      </c>
      <c r="H7194" s="7" t="str">
        <f>IF(E7194&gt;Частотометр!B28,"высокая",IF(AND(Частотометр!C28&lt;E7194, E7194&lt;Частотометр!B28),"средняя","низкая"))</f>
        <v>низкая</v>
      </c>
      <c r="I7194" s="1"/>
    </row>
    <row r="7195" spans="1:9" x14ac:dyDescent="0.2">
      <c r="A7195" s="8">
        <f t="shared" si="264"/>
        <v>0</v>
      </c>
      <c r="B7195" s="8">
        <f t="shared" si="265"/>
        <v>0</v>
      </c>
      <c r="G7195" s="7" t="str">
        <f>IF(D7195&gt;Частотометр!B9,"высокочаст",IF(AND(Частотометр!C9&lt;D7195, D7195&lt;Частотометр!B9),"среднечаст","низкочаст"))</f>
        <v>низкочаст</v>
      </c>
      <c r="H7195" s="7" t="str">
        <f>IF(E7195&gt;Частотометр!B28,"высокая",IF(AND(Частотометр!C28&lt;E7195, E7195&lt;Частотометр!B28),"средняя","низкая"))</f>
        <v>низкая</v>
      </c>
      <c r="I7195" s="1"/>
    </row>
    <row r="7196" spans="1:9" x14ac:dyDescent="0.2">
      <c r="A7196" s="8">
        <f t="shared" si="264"/>
        <v>0</v>
      </c>
      <c r="B7196" s="8">
        <f t="shared" si="265"/>
        <v>0</v>
      </c>
      <c r="G7196" s="7" t="str">
        <f>IF(D7196&gt;Частотометр!B9,"высокочаст",IF(AND(Частотометр!C9&lt;D7196, D7196&lt;Частотометр!B9),"среднечаст","низкочаст"))</f>
        <v>низкочаст</v>
      </c>
      <c r="H7196" s="7" t="str">
        <f>IF(E7196&gt;Частотометр!B28,"высокая",IF(AND(Частотометр!C28&lt;E7196, E7196&lt;Частотометр!B28),"средняя","низкая"))</f>
        <v>низкая</v>
      </c>
      <c r="I7196" s="1"/>
    </row>
    <row r="7197" spans="1:9" x14ac:dyDescent="0.2">
      <c r="A7197" s="8">
        <f t="shared" si="264"/>
        <v>0</v>
      </c>
      <c r="B7197" s="8">
        <f t="shared" si="265"/>
        <v>0</v>
      </c>
      <c r="G7197" s="7" t="str">
        <f>IF(D7197&gt;Частотометр!B9,"высокочаст",IF(AND(Частотометр!C9&lt;D7197, D7197&lt;Частотометр!B9),"среднечаст","низкочаст"))</f>
        <v>низкочаст</v>
      </c>
      <c r="H7197" s="7" t="str">
        <f>IF(E7197&gt;Частотометр!B28,"высокая",IF(AND(Частотометр!C28&lt;E7197, E7197&lt;Частотометр!B28),"средняя","низкая"))</f>
        <v>низкая</v>
      </c>
      <c r="I7197" s="1"/>
    </row>
    <row r="7198" spans="1:9" x14ac:dyDescent="0.2">
      <c r="A7198" s="8">
        <f t="shared" si="264"/>
        <v>0</v>
      </c>
      <c r="B7198" s="8">
        <f t="shared" si="265"/>
        <v>0</v>
      </c>
      <c r="G7198" s="7" t="str">
        <f>IF(D7198&gt;Частотометр!B9,"высокочаст",IF(AND(Частотометр!C9&lt;D7198, D7198&lt;Частотометр!B9),"среднечаст","низкочаст"))</f>
        <v>низкочаст</v>
      </c>
      <c r="H7198" s="7" t="str">
        <f>IF(E7198&gt;Частотометр!B28,"высокая",IF(AND(Частотометр!C28&lt;E7198, E7198&lt;Частотометр!B28),"средняя","низкая"))</f>
        <v>низкая</v>
      </c>
      <c r="I7198" s="1"/>
    </row>
    <row r="7199" spans="1:9" x14ac:dyDescent="0.2">
      <c r="A7199" s="8">
        <f t="shared" si="264"/>
        <v>0</v>
      </c>
      <c r="B7199" s="8">
        <f t="shared" si="265"/>
        <v>0</v>
      </c>
      <c r="G7199" s="7" t="str">
        <f>IF(D7199&gt;Частотометр!B9,"высокочаст",IF(AND(Частотометр!C9&lt;D7199, D7199&lt;Частотометр!B9),"среднечаст","низкочаст"))</f>
        <v>низкочаст</v>
      </c>
      <c r="H7199" s="7" t="str">
        <f>IF(E7199&gt;Частотометр!B28,"высокая",IF(AND(Частотометр!C28&lt;E7199, E7199&lt;Частотометр!B28),"средняя","низкая"))</f>
        <v>низкая</v>
      </c>
      <c r="I7199" s="1"/>
    </row>
    <row r="7200" spans="1:9" x14ac:dyDescent="0.2">
      <c r="A7200" s="8">
        <f t="shared" si="264"/>
        <v>0</v>
      </c>
      <c r="B7200" s="8">
        <f t="shared" si="265"/>
        <v>0</v>
      </c>
      <c r="G7200" s="7" t="str">
        <f>IF(D7200&gt;Частотометр!B9,"высокочаст",IF(AND(Частотометр!C9&lt;D7200, D7200&lt;Частотометр!B9),"среднечаст","низкочаст"))</f>
        <v>низкочаст</v>
      </c>
      <c r="H7200" s="7" t="str">
        <f>IF(E7200&gt;Частотометр!B28,"высокая",IF(AND(Частотометр!C28&lt;E7200, E7200&lt;Частотометр!B28),"средняя","низкая"))</f>
        <v>низкая</v>
      </c>
      <c r="I7200" s="1"/>
    </row>
    <row r="7201" spans="1:9" x14ac:dyDescent="0.2">
      <c r="A7201" s="8">
        <f t="shared" si="264"/>
        <v>0</v>
      </c>
      <c r="B7201" s="8">
        <f t="shared" si="265"/>
        <v>0</v>
      </c>
      <c r="G7201" s="7" t="str">
        <f>IF(D7201&gt;Частотометр!B9,"высокочаст",IF(AND(Частотометр!C9&lt;D7201, D7201&lt;Частотометр!B9),"среднечаст","низкочаст"))</f>
        <v>низкочаст</v>
      </c>
      <c r="H7201" s="7" t="str">
        <f>IF(E7201&gt;Частотометр!B28,"высокая",IF(AND(Частотометр!C28&lt;E7201, E7201&lt;Частотометр!B28),"средняя","низкая"))</f>
        <v>низкая</v>
      </c>
      <c r="I7201" s="1"/>
    </row>
    <row r="7202" spans="1:9" x14ac:dyDescent="0.2">
      <c r="A7202" s="8">
        <f t="shared" si="264"/>
        <v>0</v>
      </c>
      <c r="B7202" s="8">
        <f t="shared" si="265"/>
        <v>0</v>
      </c>
      <c r="G7202" s="7" t="str">
        <f>IF(D7202&gt;Частотометр!B9,"высокочаст",IF(AND(Частотометр!C9&lt;D7202, D7202&lt;Частотометр!B9),"среднечаст","низкочаст"))</f>
        <v>низкочаст</v>
      </c>
      <c r="H7202" s="7" t="str">
        <f>IF(E7202&gt;Частотометр!B28,"высокая",IF(AND(Частотометр!C28&lt;E7202, E7202&lt;Частотометр!B28),"средняя","низкая"))</f>
        <v>низкая</v>
      </c>
      <c r="I7202" s="1"/>
    </row>
    <row r="7203" spans="1:9" x14ac:dyDescent="0.2">
      <c r="A7203" s="8">
        <f t="shared" si="264"/>
        <v>0</v>
      </c>
      <c r="B7203" s="8">
        <f t="shared" si="265"/>
        <v>0</v>
      </c>
      <c r="G7203" s="7" t="str">
        <f>IF(D7203&gt;Частотометр!B9,"высокочаст",IF(AND(Частотометр!C9&lt;D7203, D7203&lt;Частотометр!B9),"среднечаст","низкочаст"))</f>
        <v>низкочаст</v>
      </c>
      <c r="H7203" s="7" t="str">
        <f>IF(E7203&gt;Частотометр!B28,"высокая",IF(AND(Частотометр!C28&lt;E7203, E7203&lt;Частотометр!B28),"средняя","низкая"))</f>
        <v>низкая</v>
      </c>
      <c r="I7203" s="1"/>
    </row>
    <row r="7204" spans="1:9" x14ac:dyDescent="0.2">
      <c r="A7204" s="8">
        <f t="shared" si="264"/>
        <v>0</v>
      </c>
      <c r="B7204" s="8">
        <f t="shared" si="265"/>
        <v>0</v>
      </c>
      <c r="G7204" s="7" t="str">
        <f>IF(D7204&gt;Частотометр!B9,"высокочаст",IF(AND(Частотометр!C9&lt;D7204, D7204&lt;Частотометр!B9),"среднечаст","низкочаст"))</f>
        <v>низкочаст</v>
      </c>
      <c r="H7204" s="7" t="str">
        <f>IF(E7204&gt;Частотометр!B28,"высокая",IF(AND(Частотометр!C28&lt;E7204, E7204&lt;Частотометр!B28),"средняя","низкая"))</f>
        <v>низкая</v>
      </c>
      <c r="I7204" s="1"/>
    </row>
    <row r="7205" spans="1:9" x14ac:dyDescent="0.2">
      <c r="A7205" s="8">
        <f t="shared" si="264"/>
        <v>0</v>
      </c>
      <c r="B7205" s="8">
        <f t="shared" si="265"/>
        <v>0</v>
      </c>
      <c r="G7205" s="7" t="str">
        <f>IF(D7205&gt;Частотометр!B9,"высокочаст",IF(AND(Частотометр!C9&lt;D7205, D7205&lt;Частотометр!B9),"среднечаст","низкочаст"))</f>
        <v>низкочаст</v>
      </c>
      <c r="H7205" s="7" t="str">
        <f>IF(E7205&gt;Частотометр!B28,"высокая",IF(AND(Частотометр!C28&lt;E7205, E7205&lt;Частотометр!B28),"средняя","низкая"))</f>
        <v>низкая</v>
      </c>
      <c r="I7205" s="1"/>
    </row>
    <row r="7206" spans="1:9" x14ac:dyDescent="0.2">
      <c r="A7206" s="8">
        <f t="shared" si="264"/>
        <v>0</v>
      </c>
      <c r="B7206" s="8">
        <f t="shared" si="265"/>
        <v>0</v>
      </c>
      <c r="G7206" s="7" t="str">
        <f>IF(D7206&gt;Частотометр!B9,"высокочаст",IF(AND(Частотометр!C9&lt;D7206, D7206&lt;Частотометр!B9),"среднечаст","низкочаст"))</f>
        <v>низкочаст</v>
      </c>
      <c r="H7206" s="7" t="str">
        <f>IF(E7206&gt;Частотометр!B28,"высокая",IF(AND(Частотометр!C28&lt;E7206, E7206&lt;Частотометр!B28),"средняя","низкая"))</f>
        <v>низкая</v>
      </c>
      <c r="I7206" s="1"/>
    </row>
    <row r="7207" spans="1:9" x14ac:dyDescent="0.2">
      <c r="A7207" s="8">
        <f t="shared" si="264"/>
        <v>0</v>
      </c>
      <c r="B7207" s="8">
        <f t="shared" si="265"/>
        <v>0</v>
      </c>
      <c r="G7207" s="7" t="str">
        <f>IF(D7207&gt;Частотометр!B9,"высокочаст",IF(AND(Частотометр!C9&lt;D7207, D7207&lt;Частотометр!B9),"среднечаст","низкочаст"))</f>
        <v>низкочаст</v>
      </c>
      <c r="H7207" s="7" t="str">
        <f>IF(E7207&gt;Частотометр!B28,"высокая",IF(AND(Частотометр!C28&lt;E7207, E7207&lt;Частотометр!B28),"средняя","низкая"))</f>
        <v>низкая</v>
      </c>
      <c r="I7207" s="1"/>
    </row>
    <row r="7208" spans="1:9" x14ac:dyDescent="0.2">
      <c r="A7208" s="8">
        <f t="shared" si="264"/>
        <v>0</v>
      </c>
      <c r="B7208" s="8">
        <f t="shared" si="265"/>
        <v>0</v>
      </c>
      <c r="G7208" s="7" t="str">
        <f>IF(D7208&gt;Частотометр!B9,"высокочаст",IF(AND(Частотометр!C9&lt;D7208, D7208&lt;Частотометр!B9),"среднечаст","низкочаст"))</f>
        <v>низкочаст</v>
      </c>
      <c r="H7208" s="7" t="str">
        <f>IF(E7208&gt;Частотометр!B28,"высокая",IF(AND(Частотометр!C28&lt;E7208, E7208&lt;Частотометр!B28),"средняя","низкая"))</f>
        <v>низкая</v>
      </c>
      <c r="I7208" s="1"/>
    </row>
    <row r="7209" spans="1:9" x14ac:dyDescent="0.2">
      <c r="A7209" s="8">
        <f t="shared" si="264"/>
        <v>0</v>
      </c>
      <c r="B7209" s="8">
        <f t="shared" si="265"/>
        <v>0</v>
      </c>
      <c r="G7209" s="7" t="str">
        <f>IF(D7209&gt;Частотометр!B9,"высокочаст",IF(AND(Частотометр!C9&lt;D7209, D7209&lt;Частотометр!B9),"среднечаст","низкочаст"))</f>
        <v>низкочаст</v>
      </c>
      <c r="H7209" s="7" t="str">
        <f>IF(E7209&gt;Частотометр!B28,"высокая",IF(AND(Частотометр!C28&lt;E7209, E7209&lt;Частотометр!B28),"средняя","низкая"))</f>
        <v>низкая</v>
      </c>
      <c r="I7209" s="1"/>
    </row>
    <row r="7210" spans="1:9" x14ac:dyDescent="0.2">
      <c r="A7210" s="8">
        <f t="shared" si="264"/>
        <v>0</v>
      </c>
      <c r="B7210" s="8">
        <f t="shared" si="265"/>
        <v>0</v>
      </c>
      <c r="G7210" s="7" t="str">
        <f>IF(D7210&gt;Частотометр!B9,"высокочаст",IF(AND(Частотометр!C9&lt;D7210, D7210&lt;Частотометр!B9),"среднечаст","низкочаст"))</f>
        <v>низкочаст</v>
      </c>
      <c r="H7210" s="7" t="str">
        <f>IF(E7210&gt;Частотометр!B28,"высокая",IF(AND(Частотометр!C28&lt;E7210, E7210&lt;Частотометр!B28),"средняя","низкая"))</f>
        <v>низкая</v>
      </c>
      <c r="I7210" s="1"/>
    </row>
    <row r="7211" spans="1:9" x14ac:dyDescent="0.2">
      <c r="A7211" s="8">
        <f t="shared" si="264"/>
        <v>0</v>
      </c>
      <c r="B7211" s="8">
        <f t="shared" si="265"/>
        <v>0</v>
      </c>
      <c r="G7211" s="7" t="str">
        <f>IF(D7211&gt;Частотометр!B9,"высокочаст",IF(AND(Частотометр!C9&lt;D7211, D7211&lt;Частотометр!B9),"среднечаст","низкочаст"))</f>
        <v>низкочаст</v>
      </c>
      <c r="H7211" s="7" t="str">
        <f>IF(E7211&gt;Частотометр!B28,"высокая",IF(AND(Частотометр!C28&lt;E7211, E7211&lt;Частотометр!B28),"средняя","низкая"))</f>
        <v>низкая</v>
      </c>
      <c r="I7211" s="1"/>
    </row>
    <row r="7212" spans="1:9" x14ac:dyDescent="0.2">
      <c r="A7212" s="8">
        <f t="shared" si="264"/>
        <v>0</v>
      </c>
      <c r="B7212" s="8">
        <f t="shared" si="265"/>
        <v>0</v>
      </c>
      <c r="G7212" s="7" t="str">
        <f>IF(D7212&gt;Частотометр!B9,"высокочаст",IF(AND(Частотометр!C9&lt;D7212, D7212&lt;Частотометр!B9),"среднечаст","низкочаст"))</f>
        <v>низкочаст</v>
      </c>
      <c r="H7212" s="7" t="str">
        <f>IF(E7212&gt;Частотометр!B28,"высокая",IF(AND(Частотометр!C28&lt;E7212, E7212&lt;Частотометр!B28),"средняя","низкая"))</f>
        <v>низкая</v>
      </c>
      <c r="I7212" s="1"/>
    </row>
    <row r="7213" spans="1:9" x14ac:dyDescent="0.2">
      <c r="A7213" s="8">
        <f t="shared" si="264"/>
        <v>0</v>
      </c>
      <c r="B7213" s="8">
        <f t="shared" si="265"/>
        <v>0</v>
      </c>
      <c r="G7213" s="7" t="str">
        <f>IF(D7213&gt;Частотометр!B9,"высокочаст",IF(AND(Частотометр!C9&lt;D7213, D7213&lt;Частотометр!B9),"среднечаст","низкочаст"))</f>
        <v>низкочаст</v>
      </c>
      <c r="H7213" s="7" t="str">
        <f>IF(E7213&gt;Частотометр!B28,"высокая",IF(AND(Частотометр!C28&lt;E7213, E7213&lt;Частотометр!B28),"средняя","низкая"))</f>
        <v>низкая</v>
      </c>
      <c r="I7213" s="1"/>
    </row>
    <row r="7214" spans="1:9" x14ac:dyDescent="0.2">
      <c r="A7214" s="8">
        <f t="shared" si="264"/>
        <v>0</v>
      </c>
      <c r="B7214" s="8">
        <f t="shared" si="265"/>
        <v>0</v>
      </c>
      <c r="G7214" s="7" t="str">
        <f>IF(D7214&gt;Частотометр!B9,"высокочаст",IF(AND(Частотометр!C9&lt;D7214, D7214&lt;Частотометр!B9),"среднечаст","низкочаст"))</f>
        <v>низкочаст</v>
      </c>
      <c r="H7214" s="7" t="str">
        <f>IF(E7214&gt;Частотометр!B28,"высокая",IF(AND(Частотометр!C28&lt;E7214, E7214&lt;Частотометр!B28),"средняя","низкая"))</f>
        <v>низкая</v>
      </c>
      <c r="I7214" s="1"/>
    </row>
    <row r="7215" spans="1:9" x14ac:dyDescent="0.2">
      <c r="A7215" s="8">
        <f t="shared" si="264"/>
        <v>0</v>
      </c>
      <c r="B7215" s="8">
        <f t="shared" si="265"/>
        <v>0</v>
      </c>
      <c r="G7215" s="7" t="str">
        <f>IF(D7215&gt;Частотометр!B9,"высокочаст",IF(AND(Частотометр!C9&lt;D7215, D7215&lt;Частотометр!B9),"среднечаст","низкочаст"))</f>
        <v>низкочаст</v>
      </c>
      <c r="H7215" s="7" t="str">
        <f>IF(E7215&gt;Частотометр!B28,"высокая",IF(AND(Частотометр!C28&lt;E7215, E7215&lt;Частотометр!B28),"средняя","низкая"))</f>
        <v>низкая</v>
      </c>
      <c r="I7215" s="1"/>
    </row>
    <row r="7216" spans="1:9" x14ac:dyDescent="0.2">
      <c r="A7216" s="8">
        <f t="shared" si="264"/>
        <v>0</v>
      </c>
      <c r="B7216" s="8">
        <f t="shared" si="265"/>
        <v>0</v>
      </c>
      <c r="G7216" s="7" t="str">
        <f>IF(D7216&gt;Частотометр!B9,"высокочаст",IF(AND(Частотометр!C9&lt;D7216, D7216&lt;Частотометр!B9),"среднечаст","низкочаст"))</f>
        <v>низкочаст</v>
      </c>
      <c r="H7216" s="7" t="str">
        <f>IF(E7216&gt;Частотометр!B28,"высокая",IF(AND(Частотометр!C28&lt;E7216, E7216&lt;Частотометр!B28),"средняя","низкая"))</f>
        <v>низкая</v>
      </c>
      <c r="I7216" s="1"/>
    </row>
    <row r="7217" spans="1:9" x14ac:dyDescent="0.2">
      <c r="A7217" s="8">
        <f t="shared" si="264"/>
        <v>0</v>
      </c>
      <c r="B7217" s="8">
        <f t="shared" si="265"/>
        <v>0</v>
      </c>
      <c r="G7217" s="7" t="str">
        <f>IF(D7217&gt;Частотометр!B9,"высокочаст",IF(AND(Частотометр!C9&lt;D7217, D7217&lt;Частотометр!B9),"среднечаст","низкочаст"))</f>
        <v>низкочаст</v>
      </c>
      <c r="H7217" s="7" t="str">
        <f>IF(E7217&gt;Частотометр!B28,"высокая",IF(AND(Частотометр!C28&lt;E7217, E7217&lt;Частотометр!B28),"средняя","низкая"))</f>
        <v>низкая</v>
      </c>
      <c r="I7217" s="1"/>
    </row>
    <row r="7218" spans="1:9" x14ac:dyDescent="0.2">
      <c r="A7218" s="8">
        <f t="shared" si="264"/>
        <v>0</v>
      </c>
      <c r="B7218" s="8">
        <f t="shared" si="265"/>
        <v>0</v>
      </c>
      <c r="G7218" s="7" t="str">
        <f>IF(D7218&gt;Частотометр!B9,"высокочаст",IF(AND(Частотометр!C9&lt;D7218, D7218&lt;Частотометр!B9),"среднечаст","низкочаст"))</f>
        <v>низкочаст</v>
      </c>
      <c r="H7218" s="7" t="str">
        <f>IF(E7218&gt;Частотометр!B28,"высокая",IF(AND(Частотометр!C28&lt;E7218, E7218&lt;Частотометр!B28),"средняя","низкая"))</f>
        <v>низкая</v>
      </c>
      <c r="I7218" s="1"/>
    </row>
    <row r="7219" spans="1:9" x14ac:dyDescent="0.2">
      <c r="A7219" s="8">
        <f t="shared" si="264"/>
        <v>0</v>
      </c>
      <c r="B7219" s="8">
        <f t="shared" si="265"/>
        <v>0</v>
      </c>
      <c r="G7219" s="7" t="str">
        <f>IF(D7219&gt;Частотометр!B9,"высокочаст",IF(AND(Частотометр!C9&lt;D7219, D7219&lt;Частотометр!B9),"среднечаст","низкочаст"))</f>
        <v>низкочаст</v>
      </c>
      <c r="H7219" s="7" t="str">
        <f>IF(E7219&gt;Частотометр!B28,"высокая",IF(AND(Частотометр!C28&lt;E7219, E7219&lt;Частотометр!B28),"средняя","низкая"))</f>
        <v>низкая</v>
      </c>
      <c r="I7219" s="1"/>
    </row>
    <row r="7220" spans="1:9" x14ac:dyDescent="0.2">
      <c r="A7220" s="8">
        <f t="shared" si="264"/>
        <v>0</v>
      </c>
      <c r="B7220" s="8">
        <f t="shared" si="265"/>
        <v>0</v>
      </c>
      <c r="G7220" s="7" t="str">
        <f>IF(D7220&gt;Частотометр!B9,"высокочаст",IF(AND(Частотометр!C9&lt;D7220, D7220&lt;Частотометр!B9),"среднечаст","низкочаст"))</f>
        <v>низкочаст</v>
      </c>
      <c r="H7220" s="7" t="str">
        <f>IF(E7220&gt;Частотометр!B28,"высокая",IF(AND(Частотометр!C28&lt;E7220, E7220&lt;Частотометр!B28),"средняя","низкая"))</f>
        <v>низкая</v>
      </c>
      <c r="I7220" s="1"/>
    </row>
    <row r="7221" spans="1:9" x14ac:dyDescent="0.2">
      <c r="A7221" s="8">
        <f t="shared" si="264"/>
        <v>0</v>
      </c>
      <c r="B7221" s="8">
        <f t="shared" si="265"/>
        <v>0</v>
      </c>
      <c r="G7221" s="7" t="str">
        <f>IF(D7221&gt;Частотометр!B9,"высокочаст",IF(AND(Частотометр!C9&lt;D7221, D7221&lt;Частотометр!B9),"среднечаст","низкочаст"))</f>
        <v>низкочаст</v>
      </c>
      <c r="H7221" s="7" t="str">
        <f>IF(E7221&gt;Частотометр!B28,"высокая",IF(AND(Частотометр!C28&lt;E7221, E7221&lt;Частотометр!B28),"средняя","низкая"))</f>
        <v>низкая</v>
      </c>
      <c r="I7221" s="1"/>
    </row>
    <row r="7222" spans="1:9" x14ac:dyDescent="0.2">
      <c r="A7222" s="8">
        <f t="shared" si="264"/>
        <v>0</v>
      </c>
      <c r="B7222" s="8">
        <f t="shared" si="265"/>
        <v>0</v>
      </c>
      <c r="G7222" s="7" t="str">
        <f>IF(D7222&gt;Частотометр!B9,"высокочаст",IF(AND(Частотометр!C9&lt;D7222, D7222&lt;Частотометр!B9),"среднечаст","низкочаст"))</f>
        <v>низкочаст</v>
      </c>
      <c r="H7222" s="7" t="str">
        <f>IF(E7222&gt;Частотометр!B28,"высокая",IF(AND(Частотометр!C28&lt;E7222, E7222&lt;Частотометр!B28),"средняя","низкая"))</f>
        <v>низкая</v>
      </c>
      <c r="I7222" s="1"/>
    </row>
    <row r="7223" spans="1:9" x14ac:dyDescent="0.2">
      <c r="A7223" s="8">
        <f t="shared" si="264"/>
        <v>0</v>
      </c>
      <c r="B7223" s="8">
        <f t="shared" si="265"/>
        <v>0</v>
      </c>
      <c r="G7223" s="7" t="str">
        <f>IF(D7223&gt;Частотометр!B9,"высокочаст",IF(AND(Частотометр!C9&lt;D7223, D7223&lt;Частотометр!B9),"среднечаст","низкочаст"))</f>
        <v>низкочаст</v>
      </c>
      <c r="H7223" s="7" t="str">
        <f>IF(E7223&gt;Частотометр!B28,"высокая",IF(AND(Частотометр!C28&lt;E7223, E7223&lt;Частотометр!B28),"средняя","низкая"))</f>
        <v>низкая</v>
      </c>
      <c r="I7223" s="1"/>
    </row>
    <row r="7224" spans="1:9" x14ac:dyDescent="0.2">
      <c r="A7224" s="8">
        <f t="shared" si="264"/>
        <v>0</v>
      </c>
      <c r="B7224" s="8">
        <f t="shared" si="265"/>
        <v>0</v>
      </c>
      <c r="G7224" s="7" t="str">
        <f>IF(D7224&gt;Частотометр!B9,"высокочаст",IF(AND(Частотометр!C9&lt;D7224, D7224&lt;Частотометр!B9),"среднечаст","низкочаст"))</f>
        <v>низкочаст</v>
      </c>
      <c r="H7224" s="7" t="str">
        <f>IF(E7224&gt;Частотометр!B28,"высокая",IF(AND(Частотометр!C28&lt;E7224, E7224&lt;Частотометр!B28),"средняя","низкая"))</f>
        <v>низкая</v>
      </c>
      <c r="I7224" s="1"/>
    </row>
    <row r="7225" spans="1:9" x14ac:dyDescent="0.2">
      <c r="A7225" s="8">
        <f t="shared" si="264"/>
        <v>0</v>
      </c>
      <c r="B7225" s="8">
        <f t="shared" si="265"/>
        <v>0</v>
      </c>
      <c r="G7225" s="7" t="str">
        <f>IF(D7225&gt;Частотометр!B9,"высокочаст",IF(AND(Частотометр!C9&lt;D7225, D7225&lt;Частотометр!B9),"среднечаст","низкочаст"))</f>
        <v>низкочаст</v>
      </c>
      <c r="H7225" s="7" t="str">
        <f>IF(E7225&gt;Частотометр!B28,"высокая",IF(AND(Частотометр!C28&lt;E7225, E7225&lt;Частотометр!B28),"средняя","низкая"))</f>
        <v>низкая</v>
      </c>
      <c r="I7225" s="1"/>
    </row>
    <row r="7226" spans="1:9" x14ac:dyDescent="0.2">
      <c r="A7226" s="8">
        <f t="shared" si="264"/>
        <v>0</v>
      </c>
      <c r="B7226" s="8">
        <f t="shared" si="265"/>
        <v>0</v>
      </c>
      <c r="G7226" s="7" t="str">
        <f>IF(D7226&gt;Частотометр!B9,"высокочаст",IF(AND(Частотометр!C9&lt;D7226, D7226&lt;Частотометр!B9),"среднечаст","низкочаст"))</f>
        <v>низкочаст</v>
      </c>
      <c r="H7226" s="7" t="str">
        <f>IF(E7226&gt;Частотометр!B28,"высокая",IF(AND(Частотометр!C28&lt;E7226, E7226&lt;Частотометр!B28),"средняя","низкая"))</f>
        <v>низкая</v>
      </c>
      <c r="I7226" s="1"/>
    </row>
    <row r="7227" spans="1:9" x14ac:dyDescent="0.2">
      <c r="A7227" s="8">
        <f t="shared" si="264"/>
        <v>0</v>
      </c>
      <c r="B7227" s="8">
        <f t="shared" si="265"/>
        <v>0</v>
      </c>
      <c r="G7227" s="7" t="str">
        <f>IF(D7227&gt;Частотометр!B9,"высокочаст",IF(AND(Частотометр!C9&lt;D7227, D7227&lt;Частотометр!B9),"среднечаст","низкочаст"))</f>
        <v>низкочаст</v>
      </c>
      <c r="H7227" s="7" t="str">
        <f>IF(E7227&gt;Частотометр!B28,"высокая",IF(AND(Частотометр!C28&lt;E7227, E7227&lt;Частотометр!B28),"средняя","низкая"))</f>
        <v>низкая</v>
      </c>
      <c r="I7227" s="1"/>
    </row>
    <row r="7228" spans="1:9" x14ac:dyDescent="0.2">
      <c r="A7228" s="8">
        <f t="shared" si="264"/>
        <v>0</v>
      </c>
      <c r="B7228" s="8">
        <f t="shared" si="265"/>
        <v>0</v>
      </c>
      <c r="G7228" s="7" t="str">
        <f>IF(D7228&gt;Частотометр!B9,"высокочаст",IF(AND(Частотометр!C9&lt;D7228, D7228&lt;Частотометр!B9),"среднечаст","низкочаст"))</f>
        <v>низкочаст</v>
      </c>
      <c r="H7228" s="7" t="str">
        <f>IF(E7228&gt;Частотометр!B28,"высокая",IF(AND(Частотометр!C28&lt;E7228, E7228&lt;Частотометр!B28),"средняя","низкая"))</f>
        <v>низкая</v>
      </c>
      <c r="I7228" s="1"/>
    </row>
    <row r="7229" spans="1:9" x14ac:dyDescent="0.2">
      <c r="A7229" s="8">
        <f t="shared" si="264"/>
        <v>0</v>
      </c>
      <c r="B7229" s="8">
        <f t="shared" si="265"/>
        <v>0</v>
      </c>
      <c r="G7229" s="7" t="str">
        <f>IF(D7229&gt;Частотометр!B9,"высокочаст",IF(AND(Частотометр!C9&lt;D7229, D7229&lt;Частотометр!B9),"среднечаст","низкочаст"))</f>
        <v>низкочаст</v>
      </c>
      <c r="H7229" s="7" t="str">
        <f>IF(E7229&gt;Частотометр!B28,"высокая",IF(AND(Частотометр!C28&lt;E7229, E7229&lt;Частотометр!B28),"средняя","низкая"))</f>
        <v>низкая</v>
      </c>
      <c r="I7229" s="1"/>
    </row>
    <row r="7230" spans="1:9" x14ac:dyDescent="0.2">
      <c r="A7230" s="8">
        <f t="shared" si="264"/>
        <v>0</v>
      </c>
      <c r="B7230" s="8">
        <f t="shared" si="265"/>
        <v>0</v>
      </c>
      <c r="G7230" s="7" t="str">
        <f>IF(D7230&gt;Частотометр!B9,"высокочаст",IF(AND(Частотометр!C9&lt;D7230, D7230&lt;Частотометр!B9),"среднечаст","низкочаст"))</f>
        <v>низкочаст</v>
      </c>
      <c r="H7230" s="7" t="str">
        <f>IF(E7230&gt;Частотометр!B28,"высокая",IF(AND(Частотометр!C28&lt;E7230, E7230&lt;Частотометр!B28),"средняя","низкая"))</f>
        <v>низкая</v>
      </c>
      <c r="I7230" s="1"/>
    </row>
    <row r="7231" spans="1:9" x14ac:dyDescent="0.2">
      <c r="A7231" s="8">
        <f t="shared" si="264"/>
        <v>0</v>
      </c>
      <c r="B7231" s="8">
        <f t="shared" si="265"/>
        <v>0</v>
      </c>
      <c r="G7231" s="7" t="str">
        <f>IF(D7231&gt;Частотометр!B9,"высокочаст",IF(AND(Частотометр!C9&lt;D7231, D7231&lt;Частотометр!B9),"среднечаст","низкочаст"))</f>
        <v>низкочаст</v>
      </c>
      <c r="H7231" s="7" t="str">
        <f>IF(E7231&gt;Частотометр!B28,"высокая",IF(AND(Частотометр!C28&lt;E7231, E7231&lt;Частотометр!B28),"средняя","низкая"))</f>
        <v>низкая</v>
      </c>
      <c r="I7231" s="1"/>
    </row>
    <row r="7232" spans="1:9" x14ac:dyDescent="0.2">
      <c r="A7232" s="8">
        <f t="shared" si="264"/>
        <v>0</v>
      </c>
      <c r="B7232" s="8">
        <f t="shared" si="265"/>
        <v>0</v>
      </c>
      <c r="G7232" s="7" t="str">
        <f>IF(D7232&gt;Частотометр!B9,"высокочаст",IF(AND(Частотометр!C9&lt;D7232, D7232&lt;Частотометр!B9),"среднечаст","низкочаст"))</f>
        <v>низкочаст</v>
      </c>
      <c r="H7232" s="7" t="str">
        <f>IF(E7232&gt;Частотометр!B28,"высокая",IF(AND(Частотометр!C28&lt;E7232, E7232&lt;Частотометр!B28),"средняя","низкая"))</f>
        <v>низкая</v>
      </c>
      <c r="I7232" s="1"/>
    </row>
    <row r="7233" spans="1:9" x14ac:dyDescent="0.2">
      <c r="A7233" s="8">
        <f t="shared" si="264"/>
        <v>0</v>
      </c>
      <c r="B7233" s="8">
        <f t="shared" si="265"/>
        <v>0</v>
      </c>
      <c r="G7233" s="7" t="str">
        <f>IF(D7233&gt;Частотометр!B9,"высокочаст",IF(AND(Частотометр!C9&lt;D7233, D7233&lt;Частотометр!B9),"среднечаст","низкочаст"))</f>
        <v>низкочаст</v>
      </c>
      <c r="H7233" s="7" t="str">
        <f>IF(E7233&gt;Частотометр!B28,"высокая",IF(AND(Частотометр!C28&lt;E7233, E7233&lt;Частотометр!B28),"средняя","низкая"))</f>
        <v>низкая</v>
      </c>
      <c r="I7233" s="1"/>
    </row>
    <row r="7234" spans="1:9" x14ac:dyDescent="0.2">
      <c r="A7234" s="8">
        <f t="shared" ref="A7234:A7297" si="266">IF(ISBLANK(C7234),0,LEN(TRIM(C7234))-LEN(SUBSTITUTE(C7234," ",""))+1)</f>
        <v>0</v>
      </c>
      <c r="B7234" s="8">
        <f t="shared" ref="B7234:B7297" si="267">LEN(C7234)</f>
        <v>0</v>
      </c>
      <c r="G7234" s="7" t="str">
        <f>IF(D7234&gt;Частотометр!B9,"высокочаст",IF(AND(Частотометр!C9&lt;D7234, D7234&lt;Частотометр!B9),"среднечаст","низкочаст"))</f>
        <v>низкочаст</v>
      </c>
      <c r="H7234" s="7" t="str">
        <f>IF(E7234&gt;Частотометр!B28,"высокая",IF(AND(Частотометр!C28&lt;E7234, E7234&lt;Частотометр!B28),"средняя","низкая"))</f>
        <v>низкая</v>
      </c>
      <c r="I7234" s="1"/>
    </row>
    <row r="7235" spans="1:9" x14ac:dyDescent="0.2">
      <c r="A7235" s="8">
        <f t="shared" si="266"/>
        <v>0</v>
      </c>
      <c r="B7235" s="8">
        <f t="shared" si="267"/>
        <v>0</v>
      </c>
      <c r="G7235" s="7" t="str">
        <f>IF(D7235&gt;Частотометр!B9,"высокочаст",IF(AND(Частотометр!C9&lt;D7235, D7235&lt;Частотометр!B9),"среднечаст","низкочаст"))</f>
        <v>низкочаст</v>
      </c>
      <c r="H7235" s="7" t="str">
        <f>IF(E7235&gt;Частотометр!B28,"высокая",IF(AND(Частотометр!C28&lt;E7235, E7235&lt;Частотометр!B28),"средняя","низкая"))</f>
        <v>низкая</v>
      </c>
      <c r="I7235" s="1"/>
    </row>
    <row r="7236" spans="1:9" x14ac:dyDescent="0.2">
      <c r="A7236" s="8">
        <f t="shared" si="266"/>
        <v>0</v>
      </c>
      <c r="B7236" s="8">
        <f t="shared" si="267"/>
        <v>0</v>
      </c>
      <c r="G7236" s="7" t="str">
        <f>IF(D7236&gt;Частотометр!B9,"высокочаст",IF(AND(Частотометр!C9&lt;D7236, D7236&lt;Частотометр!B9),"среднечаст","низкочаст"))</f>
        <v>низкочаст</v>
      </c>
      <c r="H7236" s="7" t="str">
        <f>IF(E7236&gt;Частотометр!B28,"высокая",IF(AND(Частотометр!C28&lt;E7236, E7236&lt;Частотометр!B28),"средняя","низкая"))</f>
        <v>низкая</v>
      </c>
      <c r="I7236" s="1"/>
    </row>
    <row r="7237" spans="1:9" x14ac:dyDescent="0.2">
      <c r="A7237" s="8">
        <f t="shared" si="266"/>
        <v>0</v>
      </c>
      <c r="B7237" s="8">
        <f t="shared" si="267"/>
        <v>0</v>
      </c>
      <c r="G7237" s="7" t="str">
        <f>IF(D7237&gt;Частотометр!B9,"высокочаст",IF(AND(Частотометр!C9&lt;D7237, D7237&lt;Частотометр!B9),"среднечаст","низкочаст"))</f>
        <v>низкочаст</v>
      </c>
      <c r="H7237" s="7" t="str">
        <f>IF(E7237&gt;Частотометр!B28,"высокая",IF(AND(Частотометр!C28&lt;E7237, E7237&lt;Частотометр!B28),"средняя","низкая"))</f>
        <v>низкая</v>
      </c>
      <c r="I7237" s="1"/>
    </row>
    <row r="7238" spans="1:9" x14ac:dyDescent="0.2">
      <c r="A7238" s="8">
        <f t="shared" si="266"/>
        <v>0</v>
      </c>
      <c r="B7238" s="8">
        <f t="shared" si="267"/>
        <v>0</v>
      </c>
      <c r="G7238" s="7" t="str">
        <f>IF(D7238&gt;Частотометр!B9,"высокочаст",IF(AND(Частотометр!C9&lt;D7238, D7238&lt;Частотометр!B9),"среднечаст","низкочаст"))</f>
        <v>низкочаст</v>
      </c>
      <c r="H7238" s="7" t="str">
        <f>IF(E7238&gt;Частотометр!B28,"высокая",IF(AND(Частотометр!C28&lt;E7238, E7238&lt;Частотометр!B28),"средняя","низкая"))</f>
        <v>низкая</v>
      </c>
      <c r="I7238" s="1"/>
    </row>
    <row r="7239" spans="1:9" x14ac:dyDescent="0.2">
      <c r="A7239" s="8">
        <f t="shared" si="266"/>
        <v>0</v>
      </c>
      <c r="B7239" s="8">
        <f t="shared" si="267"/>
        <v>0</v>
      </c>
      <c r="G7239" s="7" t="str">
        <f>IF(D7239&gt;Частотометр!B9,"высокочаст",IF(AND(Частотометр!C9&lt;D7239, D7239&lt;Частотометр!B9),"среднечаст","низкочаст"))</f>
        <v>низкочаст</v>
      </c>
      <c r="H7239" s="7" t="str">
        <f>IF(E7239&gt;Частотометр!B28,"высокая",IF(AND(Частотометр!C28&lt;E7239, E7239&lt;Частотометр!B28),"средняя","низкая"))</f>
        <v>низкая</v>
      </c>
      <c r="I7239" s="1"/>
    </row>
    <row r="7240" spans="1:9" x14ac:dyDescent="0.2">
      <c r="A7240" s="8">
        <f t="shared" si="266"/>
        <v>0</v>
      </c>
      <c r="B7240" s="8">
        <f t="shared" si="267"/>
        <v>0</v>
      </c>
      <c r="G7240" s="7" t="str">
        <f>IF(D7240&gt;Частотометр!B9,"высокочаст",IF(AND(Частотометр!C9&lt;D7240, D7240&lt;Частотометр!B9),"среднечаст","низкочаст"))</f>
        <v>низкочаст</v>
      </c>
      <c r="H7240" s="7" t="str">
        <f>IF(E7240&gt;Частотометр!B28,"высокая",IF(AND(Частотометр!C28&lt;E7240, E7240&lt;Частотометр!B28),"средняя","низкая"))</f>
        <v>низкая</v>
      </c>
      <c r="I7240" s="1"/>
    </row>
    <row r="7241" spans="1:9" x14ac:dyDescent="0.2">
      <c r="A7241" s="8">
        <f t="shared" si="266"/>
        <v>0</v>
      </c>
      <c r="B7241" s="8">
        <f t="shared" si="267"/>
        <v>0</v>
      </c>
      <c r="G7241" s="7" t="str">
        <f>IF(D7241&gt;Частотометр!B9,"высокочаст",IF(AND(Частотометр!C9&lt;D7241, D7241&lt;Частотометр!B9),"среднечаст","низкочаст"))</f>
        <v>низкочаст</v>
      </c>
      <c r="H7241" s="7" t="str">
        <f>IF(E7241&gt;Частотометр!B28,"высокая",IF(AND(Частотометр!C28&lt;E7241, E7241&lt;Частотометр!B28),"средняя","низкая"))</f>
        <v>низкая</v>
      </c>
      <c r="I7241" s="1"/>
    </row>
    <row r="7242" spans="1:9" x14ac:dyDescent="0.2">
      <c r="A7242" s="8">
        <f t="shared" si="266"/>
        <v>0</v>
      </c>
      <c r="B7242" s="8">
        <f t="shared" si="267"/>
        <v>0</v>
      </c>
      <c r="G7242" s="7" t="str">
        <f>IF(D7242&gt;Частотометр!B9,"высокочаст",IF(AND(Частотометр!C9&lt;D7242, D7242&lt;Частотометр!B9),"среднечаст","низкочаст"))</f>
        <v>низкочаст</v>
      </c>
      <c r="H7242" s="7" t="str">
        <f>IF(E7242&gt;Частотометр!B28,"высокая",IF(AND(Частотометр!C28&lt;E7242, E7242&lt;Частотометр!B28),"средняя","низкая"))</f>
        <v>низкая</v>
      </c>
      <c r="I7242" s="1"/>
    </row>
    <row r="7243" spans="1:9" x14ac:dyDescent="0.2">
      <c r="A7243" s="8">
        <f t="shared" si="266"/>
        <v>0</v>
      </c>
      <c r="B7243" s="8">
        <f t="shared" si="267"/>
        <v>0</v>
      </c>
      <c r="G7243" s="7" t="str">
        <f>IF(D7243&gt;Частотометр!B9,"высокочаст",IF(AND(Частотометр!C9&lt;D7243, D7243&lt;Частотометр!B9),"среднечаст","низкочаст"))</f>
        <v>низкочаст</v>
      </c>
      <c r="H7243" s="7" t="str">
        <f>IF(E7243&gt;Частотометр!B28,"высокая",IF(AND(Частотометр!C28&lt;E7243, E7243&lt;Частотометр!B28),"средняя","низкая"))</f>
        <v>низкая</v>
      </c>
      <c r="I7243" s="1"/>
    </row>
    <row r="7244" spans="1:9" x14ac:dyDescent="0.2">
      <c r="A7244" s="8">
        <f t="shared" si="266"/>
        <v>0</v>
      </c>
      <c r="B7244" s="8">
        <f t="shared" si="267"/>
        <v>0</v>
      </c>
      <c r="G7244" s="7" t="str">
        <f>IF(D7244&gt;Частотометр!B9,"высокочаст",IF(AND(Частотометр!C9&lt;D7244, D7244&lt;Частотометр!B9),"среднечаст","низкочаст"))</f>
        <v>низкочаст</v>
      </c>
      <c r="H7244" s="7" t="str">
        <f>IF(E7244&gt;Частотометр!B28,"высокая",IF(AND(Частотометр!C28&lt;E7244, E7244&lt;Частотометр!B28),"средняя","низкая"))</f>
        <v>низкая</v>
      </c>
      <c r="I7244" s="1"/>
    </row>
    <row r="7245" spans="1:9" x14ac:dyDescent="0.2">
      <c r="A7245" s="8">
        <f t="shared" si="266"/>
        <v>0</v>
      </c>
      <c r="B7245" s="8">
        <f t="shared" si="267"/>
        <v>0</v>
      </c>
      <c r="G7245" s="7" t="str">
        <f>IF(D7245&gt;Частотометр!B9,"высокочаст",IF(AND(Частотометр!C9&lt;D7245, D7245&lt;Частотометр!B9),"среднечаст","низкочаст"))</f>
        <v>низкочаст</v>
      </c>
      <c r="H7245" s="7" t="str">
        <f>IF(E7245&gt;Частотометр!B28,"высокая",IF(AND(Частотометр!C28&lt;E7245, E7245&lt;Частотометр!B28),"средняя","низкая"))</f>
        <v>низкая</v>
      </c>
      <c r="I7245" s="1"/>
    </row>
    <row r="7246" spans="1:9" x14ac:dyDescent="0.2">
      <c r="A7246" s="8">
        <f t="shared" si="266"/>
        <v>0</v>
      </c>
      <c r="B7246" s="8">
        <f t="shared" si="267"/>
        <v>0</v>
      </c>
      <c r="G7246" s="7" t="str">
        <f>IF(D7246&gt;Частотометр!B9,"высокочаст",IF(AND(Частотометр!C9&lt;D7246, D7246&lt;Частотометр!B9),"среднечаст","низкочаст"))</f>
        <v>низкочаст</v>
      </c>
      <c r="H7246" s="7" t="str">
        <f>IF(E7246&gt;Частотометр!B28,"высокая",IF(AND(Частотометр!C28&lt;E7246, E7246&lt;Частотометр!B28),"средняя","низкая"))</f>
        <v>низкая</v>
      </c>
      <c r="I7246" s="1"/>
    </row>
    <row r="7247" spans="1:9" x14ac:dyDescent="0.2">
      <c r="A7247" s="8">
        <f t="shared" si="266"/>
        <v>0</v>
      </c>
      <c r="B7247" s="8">
        <f t="shared" si="267"/>
        <v>0</v>
      </c>
      <c r="G7247" s="7" t="str">
        <f>IF(D7247&gt;Частотометр!B9,"высокочаст",IF(AND(Частотометр!C9&lt;D7247, D7247&lt;Частотометр!B9),"среднечаст","низкочаст"))</f>
        <v>низкочаст</v>
      </c>
      <c r="H7247" s="7" t="str">
        <f>IF(E7247&gt;Частотометр!B28,"высокая",IF(AND(Частотометр!C28&lt;E7247, E7247&lt;Частотометр!B28),"средняя","низкая"))</f>
        <v>низкая</v>
      </c>
      <c r="I7247" s="1"/>
    </row>
    <row r="7248" spans="1:9" x14ac:dyDescent="0.2">
      <c r="A7248" s="8">
        <f t="shared" si="266"/>
        <v>0</v>
      </c>
      <c r="B7248" s="8">
        <f t="shared" si="267"/>
        <v>0</v>
      </c>
      <c r="G7248" s="7" t="str">
        <f>IF(D7248&gt;Частотометр!B9,"высокочаст",IF(AND(Частотометр!C9&lt;D7248, D7248&lt;Частотометр!B9),"среднечаст","низкочаст"))</f>
        <v>низкочаст</v>
      </c>
      <c r="H7248" s="7" t="str">
        <f>IF(E7248&gt;Частотометр!B28,"высокая",IF(AND(Частотометр!C28&lt;E7248, E7248&lt;Частотометр!B28),"средняя","низкая"))</f>
        <v>низкая</v>
      </c>
      <c r="I7248" s="1"/>
    </row>
    <row r="7249" spans="1:9" x14ac:dyDescent="0.2">
      <c r="A7249" s="8">
        <f t="shared" si="266"/>
        <v>0</v>
      </c>
      <c r="B7249" s="8">
        <f t="shared" si="267"/>
        <v>0</v>
      </c>
      <c r="G7249" s="7" t="str">
        <f>IF(D7249&gt;Частотометр!B9,"высокочаст",IF(AND(Частотометр!C9&lt;D7249, D7249&lt;Частотометр!B9),"среднечаст","низкочаст"))</f>
        <v>низкочаст</v>
      </c>
      <c r="H7249" s="7" t="str">
        <f>IF(E7249&gt;Частотометр!B28,"высокая",IF(AND(Частотометр!C28&lt;E7249, E7249&lt;Частотометр!B28),"средняя","низкая"))</f>
        <v>низкая</v>
      </c>
      <c r="I7249" s="1"/>
    </row>
    <row r="7250" spans="1:9" x14ac:dyDescent="0.2">
      <c r="A7250" s="8">
        <f t="shared" si="266"/>
        <v>0</v>
      </c>
      <c r="B7250" s="8">
        <f t="shared" si="267"/>
        <v>0</v>
      </c>
      <c r="G7250" s="7" t="str">
        <f>IF(D7250&gt;Частотометр!B9,"высокочаст",IF(AND(Частотометр!C9&lt;D7250, D7250&lt;Частотометр!B9),"среднечаст","низкочаст"))</f>
        <v>низкочаст</v>
      </c>
      <c r="H7250" s="7" t="str">
        <f>IF(E7250&gt;Частотометр!B28,"высокая",IF(AND(Частотометр!C28&lt;E7250, E7250&lt;Частотометр!B28),"средняя","низкая"))</f>
        <v>низкая</v>
      </c>
      <c r="I7250" s="1"/>
    </row>
    <row r="7251" spans="1:9" x14ac:dyDescent="0.2">
      <c r="A7251" s="8">
        <f t="shared" si="266"/>
        <v>0</v>
      </c>
      <c r="B7251" s="8">
        <f t="shared" si="267"/>
        <v>0</v>
      </c>
      <c r="G7251" s="7" t="str">
        <f>IF(D7251&gt;Частотометр!B9,"высокочаст",IF(AND(Частотометр!C9&lt;D7251, D7251&lt;Частотометр!B9),"среднечаст","низкочаст"))</f>
        <v>низкочаст</v>
      </c>
      <c r="H7251" s="7" t="str">
        <f>IF(E7251&gt;Частотометр!B28,"высокая",IF(AND(Частотометр!C28&lt;E7251, E7251&lt;Частотометр!B28),"средняя","низкая"))</f>
        <v>низкая</v>
      </c>
      <c r="I7251" s="1"/>
    </row>
    <row r="7252" spans="1:9" x14ac:dyDescent="0.2">
      <c r="A7252" s="8">
        <f t="shared" si="266"/>
        <v>0</v>
      </c>
      <c r="B7252" s="8">
        <f t="shared" si="267"/>
        <v>0</v>
      </c>
      <c r="G7252" s="7" t="str">
        <f>IF(D7252&gt;Частотометр!B9,"высокочаст",IF(AND(Частотометр!C9&lt;D7252, D7252&lt;Частотометр!B9),"среднечаст","низкочаст"))</f>
        <v>низкочаст</v>
      </c>
      <c r="H7252" s="7" t="str">
        <f>IF(E7252&gt;Частотометр!B28,"высокая",IF(AND(Частотометр!C28&lt;E7252, E7252&lt;Частотометр!B28),"средняя","низкая"))</f>
        <v>низкая</v>
      </c>
      <c r="I7252" s="1"/>
    </row>
    <row r="7253" spans="1:9" x14ac:dyDescent="0.2">
      <c r="A7253" s="8">
        <f t="shared" si="266"/>
        <v>0</v>
      </c>
      <c r="B7253" s="8">
        <f t="shared" si="267"/>
        <v>0</v>
      </c>
      <c r="G7253" s="7" t="str">
        <f>IF(D7253&gt;Частотометр!B9,"высокочаст",IF(AND(Частотометр!C9&lt;D7253, D7253&lt;Частотометр!B9),"среднечаст","низкочаст"))</f>
        <v>низкочаст</v>
      </c>
      <c r="H7253" s="7" t="str">
        <f>IF(E7253&gt;Частотометр!B28,"высокая",IF(AND(Частотометр!C28&lt;E7253, E7253&lt;Частотометр!B28),"средняя","низкая"))</f>
        <v>низкая</v>
      </c>
      <c r="I7253" s="1"/>
    </row>
    <row r="7254" spans="1:9" x14ac:dyDescent="0.2">
      <c r="A7254" s="8">
        <f t="shared" si="266"/>
        <v>0</v>
      </c>
      <c r="B7254" s="8">
        <f t="shared" si="267"/>
        <v>0</v>
      </c>
      <c r="G7254" s="7" t="str">
        <f>IF(D7254&gt;Частотометр!B9,"высокочаст",IF(AND(Частотометр!C9&lt;D7254, D7254&lt;Частотометр!B9),"среднечаст","низкочаст"))</f>
        <v>низкочаст</v>
      </c>
      <c r="H7254" s="7" t="str">
        <f>IF(E7254&gt;Частотометр!B28,"высокая",IF(AND(Частотометр!C28&lt;E7254, E7254&lt;Частотометр!B28),"средняя","низкая"))</f>
        <v>низкая</v>
      </c>
      <c r="I7254" s="1"/>
    </row>
    <row r="7255" spans="1:9" x14ac:dyDescent="0.2">
      <c r="A7255" s="8">
        <f t="shared" si="266"/>
        <v>0</v>
      </c>
      <c r="B7255" s="8">
        <f t="shared" si="267"/>
        <v>0</v>
      </c>
      <c r="G7255" s="7" t="str">
        <f>IF(D7255&gt;Частотометр!B9,"высокочаст",IF(AND(Частотометр!C9&lt;D7255, D7255&lt;Частотометр!B9),"среднечаст","низкочаст"))</f>
        <v>низкочаст</v>
      </c>
      <c r="H7255" s="7" t="str">
        <f>IF(E7255&gt;Частотометр!B28,"высокая",IF(AND(Частотометр!C28&lt;E7255, E7255&lt;Частотометр!B28),"средняя","низкая"))</f>
        <v>низкая</v>
      </c>
      <c r="I7255" s="1"/>
    </row>
    <row r="7256" spans="1:9" x14ac:dyDescent="0.2">
      <c r="A7256" s="8">
        <f t="shared" si="266"/>
        <v>0</v>
      </c>
      <c r="B7256" s="8">
        <f t="shared" si="267"/>
        <v>0</v>
      </c>
      <c r="G7256" s="7" t="str">
        <f>IF(D7256&gt;Частотометр!B9,"высокочаст",IF(AND(Частотометр!C9&lt;D7256, D7256&lt;Частотометр!B9),"среднечаст","низкочаст"))</f>
        <v>низкочаст</v>
      </c>
      <c r="H7256" s="7" t="str">
        <f>IF(E7256&gt;Частотометр!B28,"высокая",IF(AND(Частотометр!C28&lt;E7256, E7256&lt;Частотометр!B28),"средняя","низкая"))</f>
        <v>низкая</v>
      </c>
      <c r="I7256" s="1"/>
    </row>
    <row r="7257" spans="1:9" x14ac:dyDescent="0.2">
      <c r="A7257" s="8">
        <f t="shared" si="266"/>
        <v>0</v>
      </c>
      <c r="B7257" s="8">
        <f t="shared" si="267"/>
        <v>0</v>
      </c>
      <c r="G7257" s="7" t="str">
        <f>IF(D7257&gt;Частотометр!B9,"высокочаст",IF(AND(Частотометр!C9&lt;D7257, D7257&lt;Частотометр!B9),"среднечаст","низкочаст"))</f>
        <v>низкочаст</v>
      </c>
      <c r="H7257" s="7" t="str">
        <f>IF(E7257&gt;Частотометр!B28,"высокая",IF(AND(Частотометр!C28&lt;E7257, E7257&lt;Частотометр!B28),"средняя","низкая"))</f>
        <v>низкая</v>
      </c>
      <c r="I7257" s="1"/>
    </row>
    <row r="7258" spans="1:9" x14ac:dyDescent="0.2">
      <c r="A7258" s="8">
        <f t="shared" si="266"/>
        <v>0</v>
      </c>
      <c r="B7258" s="8">
        <f t="shared" si="267"/>
        <v>0</v>
      </c>
      <c r="G7258" s="7" t="str">
        <f>IF(D7258&gt;Частотометр!B9,"высокочаст",IF(AND(Частотометр!C9&lt;D7258, D7258&lt;Частотометр!B9),"среднечаст","низкочаст"))</f>
        <v>низкочаст</v>
      </c>
      <c r="H7258" s="7" t="str">
        <f>IF(E7258&gt;Частотометр!B28,"высокая",IF(AND(Частотометр!C28&lt;E7258, E7258&lt;Частотометр!B28),"средняя","низкая"))</f>
        <v>низкая</v>
      </c>
      <c r="I7258" s="1"/>
    </row>
    <row r="7259" spans="1:9" x14ac:dyDescent="0.2">
      <c r="A7259" s="8">
        <f t="shared" si="266"/>
        <v>0</v>
      </c>
      <c r="B7259" s="8">
        <f t="shared" si="267"/>
        <v>0</v>
      </c>
      <c r="G7259" s="7" t="str">
        <f>IF(D7259&gt;Частотометр!B9,"высокочаст",IF(AND(Частотометр!C9&lt;D7259, D7259&lt;Частотометр!B9),"среднечаст","низкочаст"))</f>
        <v>низкочаст</v>
      </c>
      <c r="H7259" s="7" t="str">
        <f>IF(E7259&gt;Частотометр!B28,"высокая",IF(AND(Частотометр!C28&lt;E7259, E7259&lt;Частотометр!B28),"средняя","низкая"))</f>
        <v>низкая</v>
      </c>
      <c r="I7259" s="1"/>
    </row>
    <row r="7260" spans="1:9" x14ac:dyDescent="0.2">
      <c r="A7260" s="8">
        <f t="shared" si="266"/>
        <v>0</v>
      </c>
      <c r="B7260" s="8">
        <f t="shared" si="267"/>
        <v>0</v>
      </c>
      <c r="G7260" s="7" t="str">
        <f>IF(D7260&gt;Частотометр!B9,"высокочаст",IF(AND(Частотометр!C9&lt;D7260, D7260&lt;Частотометр!B9),"среднечаст","низкочаст"))</f>
        <v>низкочаст</v>
      </c>
      <c r="H7260" s="7" t="str">
        <f>IF(E7260&gt;Частотометр!B28,"высокая",IF(AND(Частотометр!C28&lt;E7260, E7260&lt;Частотометр!B28),"средняя","низкая"))</f>
        <v>низкая</v>
      </c>
      <c r="I7260" s="1"/>
    </row>
    <row r="7261" spans="1:9" x14ac:dyDescent="0.2">
      <c r="A7261" s="8">
        <f t="shared" si="266"/>
        <v>0</v>
      </c>
      <c r="B7261" s="8">
        <f t="shared" si="267"/>
        <v>0</v>
      </c>
      <c r="G7261" s="7" t="str">
        <f>IF(D7261&gt;Частотометр!B9,"высокочаст",IF(AND(Частотометр!C9&lt;D7261, D7261&lt;Частотометр!B9),"среднечаст","низкочаст"))</f>
        <v>низкочаст</v>
      </c>
      <c r="H7261" s="7" t="str">
        <f>IF(E7261&gt;Частотометр!B28,"высокая",IF(AND(Частотометр!C28&lt;E7261, E7261&lt;Частотометр!B28),"средняя","низкая"))</f>
        <v>низкая</v>
      </c>
      <c r="I7261" s="1"/>
    </row>
    <row r="7262" spans="1:9" x14ac:dyDescent="0.2">
      <c r="A7262" s="8">
        <f t="shared" si="266"/>
        <v>0</v>
      </c>
      <c r="B7262" s="8">
        <f t="shared" si="267"/>
        <v>0</v>
      </c>
      <c r="G7262" s="7" t="str">
        <f>IF(D7262&gt;Частотометр!B9,"высокочаст",IF(AND(Частотометр!C9&lt;D7262, D7262&lt;Частотометр!B9),"среднечаст","низкочаст"))</f>
        <v>низкочаст</v>
      </c>
      <c r="H7262" s="7" t="str">
        <f>IF(E7262&gt;Частотометр!B28,"высокая",IF(AND(Частотометр!C28&lt;E7262, E7262&lt;Частотометр!B28),"средняя","низкая"))</f>
        <v>низкая</v>
      </c>
      <c r="I7262" s="1"/>
    </row>
    <row r="7263" spans="1:9" x14ac:dyDescent="0.2">
      <c r="A7263" s="8">
        <f t="shared" si="266"/>
        <v>0</v>
      </c>
      <c r="B7263" s="8">
        <f t="shared" si="267"/>
        <v>0</v>
      </c>
      <c r="G7263" s="7" t="str">
        <f>IF(D7263&gt;Частотометр!B9,"высокочаст",IF(AND(Частотометр!C9&lt;D7263, D7263&lt;Частотометр!B9),"среднечаст","низкочаст"))</f>
        <v>низкочаст</v>
      </c>
      <c r="H7263" s="7" t="str">
        <f>IF(E7263&gt;Частотометр!B28,"высокая",IF(AND(Частотометр!C28&lt;E7263, E7263&lt;Частотометр!B28),"средняя","низкая"))</f>
        <v>низкая</v>
      </c>
      <c r="I7263" s="1"/>
    </row>
    <row r="7264" spans="1:9" x14ac:dyDescent="0.2">
      <c r="A7264" s="8">
        <f t="shared" si="266"/>
        <v>0</v>
      </c>
      <c r="B7264" s="8">
        <f t="shared" si="267"/>
        <v>0</v>
      </c>
      <c r="G7264" s="7" t="str">
        <f>IF(D7264&gt;Частотометр!B9,"высокочаст",IF(AND(Частотометр!C9&lt;D7264, D7264&lt;Частотометр!B9),"среднечаст","низкочаст"))</f>
        <v>низкочаст</v>
      </c>
      <c r="H7264" s="7" t="str">
        <f>IF(E7264&gt;Частотометр!B28,"высокая",IF(AND(Частотометр!C28&lt;E7264, E7264&lt;Частотометр!B28),"средняя","низкая"))</f>
        <v>низкая</v>
      </c>
      <c r="I7264" s="1"/>
    </row>
    <row r="7265" spans="1:9" x14ac:dyDescent="0.2">
      <c r="A7265" s="8">
        <f t="shared" si="266"/>
        <v>0</v>
      </c>
      <c r="B7265" s="8">
        <f t="shared" si="267"/>
        <v>0</v>
      </c>
      <c r="G7265" s="7" t="str">
        <f>IF(D7265&gt;Частотометр!B9,"высокочаст",IF(AND(Частотометр!C9&lt;D7265, D7265&lt;Частотометр!B9),"среднечаст","низкочаст"))</f>
        <v>низкочаст</v>
      </c>
      <c r="H7265" s="7" t="str">
        <f>IF(E7265&gt;Частотометр!B28,"высокая",IF(AND(Частотометр!C28&lt;E7265, E7265&lt;Частотометр!B28),"средняя","низкая"))</f>
        <v>низкая</v>
      </c>
      <c r="I7265" s="1"/>
    </row>
    <row r="7266" spans="1:9" x14ac:dyDescent="0.2">
      <c r="A7266" s="8">
        <f t="shared" si="266"/>
        <v>0</v>
      </c>
      <c r="B7266" s="8">
        <f t="shared" si="267"/>
        <v>0</v>
      </c>
      <c r="G7266" s="7" t="str">
        <f>IF(D7266&gt;Частотометр!B9,"высокочаст",IF(AND(Частотометр!C9&lt;D7266, D7266&lt;Частотометр!B9),"среднечаст","низкочаст"))</f>
        <v>низкочаст</v>
      </c>
      <c r="H7266" s="7" t="str">
        <f>IF(E7266&gt;Частотометр!B28,"высокая",IF(AND(Частотометр!C28&lt;E7266, E7266&lt;Частотометр!B28),"средняя","низкая"))</f>
        <v>низкая</v>
      </c>
      <c r="I7266" s="1"/>
    </row>
    <row r="7267" spans="1:9" x14ac:dyDescent="0.2">
      <c r="A7267" s="8">
        <f t="shared" si="266"/>
        <v>0</v>
      </c>
      <c r="B7267" s="8">
        <f t="shared" si="267"/>
        <v>0</v>
      </c>
      <c r="G7267" s="7" t="str">
        <f>IF(D7267&gt;Частотометр!B9,"высокочаст",IF(AND(Частотометр!C9&lt;D7267, D7267&lt;Частотометр!B9),"среднечаст","низкочаст"))</f>
        <v>низкочаст</v>
      </c>
      <c r="H7267" s="7" t="str">
        <f>IF(E7267&gt;Частотометр!B28,"высокая",IF(AND(Частотометр!C28&lt;E7267, E7267&lt;Частотометр!B28),"средняя","низкая"))</f>
        <v>низкая</v>
      </c>
      <c r="I7267" s="1"/>
    </row>
    <row r="7268" spans="1:9" x14ac:dyDescent="0.2">
      <c r="A7268" s="8">
        <f t="shared" si="266"/>
        <v>0</v>
      </c>
      <c r="B7268" s="8">
        <f t="shared" si="267"/>
        <v>0</v>
      </c>
      <c r="G7268" s="7" t="str">
        <f>IF(D7268&gt;Частотометр!B9,"высокочаст",IF(AND(Частотометр!C9&lt;D7268, D7268&lt;Частотометр!B9),"среднечаст","низкочаст"))</f>
        <v>низкочаст</v>
      </c>
      <c r="H7268" s="7" t="str">
        <f>IF(E7268&gt;Частотометр!B28,"высокая",IF(AND(Частотометр!C28&lt;E7268, E7268&lt;Частотометр!B28),"средняя","низкая"))</f>
        <v>низкая</v>
      </c>
      <c r="I7268" s="1"/>
    </row>
    <row r="7269" spans="1:9" x14ac:dyDescent="0.2">
      <c r="A7269" s="8">
        <f t="shared" si="266"/>
        <v>0</v>
      </c>
      <c r="B7269" s="8">
        <f t="shared" si="267"/>
        <v>0</v>
      </c>
      <c r="G7269" s="7" t="str">
        <f>IF(D7269&gt;Частотометр!B9,"высокочаст",IF(AND(Частотометр!C9&lt;D7269, D7269&lt;Частотометр!B9),"среднечаст","низкочаст"))</f>
        <v>низкочаст</v>
      </c>
      <c r="H7269" s="7" t="str">
        <f>IF(E7269&gt;Частотометр!B28,"высокая",IF(AND(Частотометр!C28&lt;E7269, E7269&lt;Частотометр!B28),"средняя","низкая"))</f>
        <v>низкая</v>
      </c>
      <c r="I7269" s="1"/>
    </row>
    <row r="7270" spans="1:9" x14ac:dyDescent="0.2">
      <c r="A7270" s="8">
        <f t="shared" si="266"/>
        <v>0</v>
      </c>
      <c r="B7270" s="8">
        <f t="shared" si="267"/>
        <v>0</v>
      </c>
      <c r="G7270" s="7" t="str">
        <f>IF(D7270&gt;Частотометр!B9,"высокочаст",IF(AND(Частотометр!C9&lt;D7270, D7270&lt;Частотометр!B9),"среднечаст","низкочаст"))</f>
        <v>низкочаст</v>
      </c>
      <c r="H7270" s="7" t="str">
        <f>IF(E7270&gt;Частотометр!B28,"высокая",IF(AND(Частотометр!C28&lt;E7270, E7270&lt;Частотометр!B28),"средняя","низкая"))</f>
        <v>низкая</v>
      </c>
      <c r="I7270" s="1"/>
    </row>
    <row r="7271" spans="1:9" x14ac:dyDescent="0.2">
      <c r="A7271" s="8">
        <f t="shared" si="266"/>
        <v>0</v>
      </c>
      <c r="B7271" s="8">
        <f t="shared" si="267"/>
        <v>0</v>
      </c>
      <c r="G7271" s="7" t="str">
        <f>IF(D7271&gt;Частотометр!B9,"высокочаст",IF(AND(Частотометр!C9&lt;D7271, D7271&lt;Частотометр!B9),"среднечаст","низкочаст"))</f>
        <v>низкочаст</v>
      </c>
      <c r="H7271" s="7" t="str">
        <f>IF(E7271&gt;Частотометр!B28,"высокая",IF(AND(Частотометр!C28&lt;E7271, E7271&lt;Частотометр!B28),"средняя","низкая"))</f>
        <v>низкая</v>
      </c>
      <c r="I7271" s="1"/>
    </row>
    <row r="7272" spans="1:9" x14ac:dyDescent="0.2">
      <c r="A7272" s="8">
        <f t="shared" si="266"/>
        <v>0</v>
      </c>
      <c r="B7272" s="8">
        <f t="shared" si="267"/>
        <v>0</v>
      </c>
      <c r="G7272" s="7" t="str">
        <f>IF(D7272&gt;Частотометр!B9,"высокочаст",IF(AND(Частотометр!C9&lt;D7272, D7272&lt;Частотометр!B9),"среднечаст","низкочаст"))</f>
        <v>низкочаст</v>
      </c>
      <c r="H7272" s="7" t="str">
        <f>IF(E7272&gt;Частотометр!B28,"высокая",IF(AND(Частотометр!C28&lt;E7272, E7272&lt;Частотометр!B28),"средняя","низкая"))</f>
        <v>низкая</v>
      </c>
      <c r="I7272" s="1"/>
    </row>
    <row r="7273" spans="1:9" x14ac:dyDescent="0.2">
      <c r="A7273" s="8">
        <f t="shared" si="266"/>
        <v>0</v>
      </c>
      <c r="B7273" s="8">
        <f t="shared" si="267"/>
        <v>0</v>
      </c>
      <c r="G7273" s="7" t="str">
        <f>IF(D7273&gt;Частотометр!B9,"высокочаст",IF(AND(Частотометр!C9&lt;D7273, D7273&lt;Частотометр!B9),"среднечаст","низкочаст"))</f>
        <v>низкочаст</v>
      </c>
      <c r="H7273" s="7" t="str">
        <f>IF(E7273&gt;Частотометр!B28,"высокая",IF(AND(Частотометр!C28&lt;E7273, E7273&lt;Частотометр!B28),"средняя","низкая"))</f>
        <v>низкая</v>
      </c>
      <c r="I7273" s="1"/>
    </row>
    <row r="7274" spans="1:9" x14ac:dyDescent="0.2">
      <c r="A7274" s="8">
        <f t="shared" si="266"/>
        <v>0</v>
      </c>
      <c r="B7274" s="8">
        <f t="shared" si="267"/>
        <v>0</v>
      </c>
      <c r="G7274" s="7" t="str">
        <f>IF(D7274&gt;Частотометр!B9,"высокочаст",IF(AND(Частотометр!C9&lt;D7274, D7274&lt;Частотометр!B9),"среднечаст","низкочаст"))</f>
        <v>низкочаст</v>
      </c>
      <c r="H7274" s="7" t="str">
        <f>IF(E7274&gt;Частотометр!B28,"высокая",IF(AND(Частотометр!C28&lt;E7274, E7274&lt;Частотометр!B28),"средняя","низкая"))</f>
        <v>низкая</v>
      </c>
      <c r="I7274" s="1"/>
    </row>
    <row r="7275" spans="1:9" x14ac:dyDescent="0.2">
      <c r="A7275" s="8">
        <f t="shared" si="266"/>
        <v>0</v>
      </c>
      <c r="B7275" s="8">
        <f t="shared" si="267"/>
        <v>0</v>
      </c>
      <c r="G7275" s="7" t="str">
        <f>IF(D7275&gt;Частотометр!B9,"высокочаст",IF(AND(Частотометр!C9&lt;D7275, D7275&lt;Частотометр!B9),"среднечаст","низкочаст"))</f>
        <v>низкочаст</v>
      </c>
      <c r="H7275" s="7" t="str">
        <f>IF(E7275&gt;Частотометр!B28,"высокая",IF(AND(Частотометр!C28&lt;E7275, E7275&lt;Частотометр!B28),"средняя","низкая"))</f>
        <v>низкая</v>
      </c>
      <c r="I7275" s="1"/>
    </row>
    <row r="7276" spans="1:9" x14ac:dyDescent="0.2">
      <c r="A7276" s="8">
        <f t="shared" si="266"/>
        <v>0</v>
      </c>
      <c r="B7276" s="8">
        <f t="shared" si="267"/>
        <v>0</v>
      </c>
      <c r="G7276" s="7" t="str">
        <f>IF(D7276&gt;Частотометр!B9,"высокочаст",IF(AND(Частотометр!C9&lt;D7276, D7276&lt;Частотометр!B9),"среднечаст","низкочаст"))</f>
        <v>низкочаст</v>
      </c>
      <c r="H7276" s="7" t="str">
        <f>IF(E7276&gt;Частотометр!B28,"высокая",IF(AND(Частотометр!C28&lt;E7276, E7276&lt;Частотометр!B28),"средняя","низкая"))</f>
        <v>низкая</v>
      </c>
      <c r="I7276" s="1"/>
    </row>
    <row r="7277" spans="1:9" x14ac:dyDescent="0.2">
      <c r="A7277" s="8">
        <f t="shared" si="266"/>
        <v>0</v>
      </c>
      <c r="B7277" s="8">
        <f t="shared" si="267"/>
        <v>0</v>
      </c>
      <c r="G7277" s="7" t="str">
        <f>IF(D7277&gt;Частотометр!B9,"высокочаст",IF(AND(Частотометр!C9&lt;D7277, D7277&lt;Частотометр!B9),"среднечаст","низкочаст"))</f>
        <v>низкочаст</v>
      </c>
      <c r="H7277" s="7" t="str">
        <f>IF(E7277&gt;Частотометр!B28,"высокая",IF(AND(Частотометр!C28&lt;E7277, E7277&lt;Частотометр!B28),"средняя","низкая"))</f>
        <v>низкая</v>
      </c>
      <c r="I7277" s="1"/>
    </row>
    <row r="7278" spans="1:9" x14ac:dyDescent="0.2">
      <c r="A7278" s="8">
        <f t="shared" si="266"/>
        <v>0</v>
      </c>
      <c r="B7278" s="8">
        <f t="shared" si="267"/>
        <v>0</v>
      </c>
      <c r="G7278" s="7" t="str">
        <f>IF(D7278&gt;Частотометр!B9,"высокочаст",IF(AND(Частотометр!C9&lt;D7278, D7278&lt;Частотометр!B9),"среднечаст","низкочаст"))</f>
        <v>низкочаст</v>
      </c>
      <c r="H7278" s="7" t="str">
        <f>IF(E7278&gt;Частотометр!B28,"высокая",IF(AND(Частотометр!C28&lt;E7278, E7278&lt;Частотометр!B28),"средняя","низкая"))</f>
        <v>низкая</v>
      </c>
      <c r="I7278" s="1"/>
    </row>
    <row r="7279" spans="1:9" x14ac:dyDescent="0.2">
      <c r="A7279" s="8">
        <f t="shared" si="266"/>
        <v>0</v>
      </c>
      <c r="B7279" s="8">
        <f t="shared" si="267"/>
        <v>0</v>
      </c>
      <c r="G7279" s="7" t="str">
        <f>IF(D7279&gt;Частотометр!B9,"высокочаст",IF(AND(Частотометр!C9&lt;D7279, D7279&lt;Частотометр!B9),"среднечаст","низкочаст"))</f>
        <v>низкочаст</v>
      </c>
      <c r="H7279" s="7" t="str">
        <f>IF(E7279&gt;Частотометр!B28,"высокая",IF(AND(Частотометр!C28&lt;E7279, E7279&lt;Частотометр!B28),"средняя","низкая"))</f>
        <v>низкая</v>
      </c>
      <c r="I7279" s="1"/>
    </row>
    <row r="7280" spans="1:9" x14ac:dyDescent="0.2">
      <c r="A7280" s="8">
        <f t="shared" si="266"/>
        <v>0</v>
      </c>
      <c r="B7280" s="8">
        <f t="shared" si="267"/>
        <v>0</v>
      </c>
      <c r="G7280" s="7" t="str">
        <f>IF(D7280&gt;Частотометр!B9,"высокочаст",IF(AND(Частотометр!C9&lt;D7280, D7280&lt;Частотометр!B9),"среднечаст","низкочаст"))</f>
        <v>низкочаст</v>
      </c>
      <c r="H7280" s="7" t="str">
        <f>IF(E7280&gt;Частотометр!B28,"высокая",IF(AND(Частотометр!C28&lt;E7280, E7280&lt;Частотометр!B28),"средняя","низкая"))</f>
        <v>низкая</v>
      </c>
      <c r="I7280" s="1"/>
    </row>
    <row r="7281" spans="1:9" x14ac:dyDescent="0.2">
      <c r="A7281" s="8">
        <f t="shared" si="266"/>
        <v>0</v>
      </c>
      <c r="B7281" s="8">
        <f t="shared" si="267"/>
        <v>0</v>
      </c>
      <c r="G7281" s="7" t="str">
        <f>IF(D7281&gt;Частотометр!B9,"высокочаст",IF(AND(Частотометр!C9&lt;D7281, D7281&lt;Частотометр!B9),"среднечаст","низкочаст"))</f>
        <v>низкочаст</v>
      </c>
      <c r="H7281" s="7" t="str">
        <f>IF(E7281&gt;Частотометр!B28,"высокая",IF(AND(Частотометр!C28&lt;E7281, E7281&lt;Частотометр!B28),"средняя","низкая"))</f>
        <v>низкая</v>
      </c>
      <c r="I7281" s="1"/>
    </row>
    <row r="7282" spans="1:9" x14ac:dyDescent="0.2">
      <c r="A7282" s="8">
        <f t="shared" si="266"/>
        <v>0</v>
      </c>
      <c r="B7282" s="8">
        <f t="shared" si="267"/>
        <v>0</v>
      </c>
      <c r="G7282" s="7" t="str">
        <f>IF(D7282&gt;Частотометр!B9,"высокочаст",IF(AND(Частотометр!C9&lt;D7282, D7282&lt;Частотометр!B9),"среднечаст","низкочаст"))</f>
        <v>низкочаст</v>
      </c>
      <c r="H7282" s="7" t="str">
        <f>IF(E7282&gt;Частотометр!B28,"высокая",IF(AND(Частотометр!C28&lt;E7282, E7282&lt;Частотометр!B28),"средняя","низкая"))</f>
        <v>низкая</v>
      </c>
      <c r="I7282" s="1"/>
    </row>
    <row r="7283" spans="1:9" x14ac:dyDescent="0.2">
      <c r="A7283" s="8">
        <f t="shared" si="266"/>
        <v>0</v>
      </c>
      <c r="B7283" s="8">
        <f t="shared" si="267"/>
        <v>0</v>
      </c>
      <c r="G7283" s="7" t="str">
        <f>IF(D7283&gt;Частотометр!B9,"высокочаст",IF(AND(Частотометр!C9&lt;D7283, D7283&lt;Частотометр!B9),"среднечаст","низкочаст"))</f>
        <v>низкочаст</v>
      </c>
      <c r="H7283" s="7" t="str">
        <f>IF(E7283&gt;Частотометр!B28,"высокая",IF(AND(Частотометр!C28&lt;E7283, E7283&lt;Частотометр!B28),"средняя","низкая"))</f>
        <v>низкая</v>
      </c>
      <c r="I7283" s="1"/>
    </row>
    <row r="7284" spans="1:9" x14ac:dyDescent="0.2">
      <c r="A7284" s="8">
        <f t="shared" si="266"/>
        <v>0</v>
      </c>
      <c r="B7284" s="8">
        <f t="shared" si="267"/>
        <v>0</v>
      </c>
      <c r="G7284" s="7" t="str">
        <f>IF(D7284&gt;Частотометр!B9,"высокочаст",IF(AND(Частотометр!C9&lt;D7284, D7284&lt;Частотометр!B9),"среднечаст","низкочаст"))</f>
        <v>низкочаст</v>
      </c>
      <c r="H7284" s="7" t="str">
        <f>IF(E7284&gt;Частотометр!B28,"высокая",IF(AND(Частотометр!C28&lt;E7284, E7284&lt;Частотометр!B28),"средняя","низкая"))</f>
        <v>низкая</v>
      </c>
      <c r="I7284" s="1"/>
    </row>
    <row r="7285" spans="1:9" x14ac:dyDescent="0.2">
      <c r="A7285" s="8">
        <f t="shared" si="266"/>
        <v>0</v>
      </c>
      <c r="B7285" s="8">
        <f t="shared" si="267"/>
        <v>0</v>
      </c>
      <c r="G7285" s="7" t="str">
        <f>IF(D7285&gt;Частотометр!B9,"высокочаст",IF(AND(Частотометр!C9&lt;D7285, D7285&lt;Частотометр!B9),"среднечаст","низкочаст"))</f>
        <v>низкочаст</v>
      </c>
      <c r="H7285" s="7" t="str">
        <f>IF(E7285&gt;Частотометр!B28,"высокая",IF(AND(Частотометр!C28&lt;E7285, E7285&lt;Частотометр!B28),"средняя","низкая"))</f>
        <v>низкая</v>
      </c>
      <c r="I7285" s="1"/>
    </row>
    <row r="7286" spans="1:9" x14ac:dyDescent="0.2">
      <c r="A7286" s="8">
        <f t="shared" si="266"/>
        <v>0</v>
      </c>
      <c r="B7286" s="8">
        <f t="shared" si="267"/>
        <v>0</v>
      </c>
      <c r="G7286" s="7" t="str">
        <f>IF(D7286&gt;Частотометр!B9,"высокочаст",IF(AND(Частотометр!C9&lt;D7286, D7286&lt;Частотометр!B9),"среднечаст","низкочаст"))</f>
        <v>низкочаст</v>
      </c>
      <c r="H7286" s="7" t="str">
        <f>IF(E7286&gt;Частотометр!B28,"высокая",IF(AND(Частотометр!C28&lt;E7286, E7286&lt;Частотометр!B28),"средняя","низкая"))</f>
        <v>низкая</v>
      </c>
      <c r="I7286" s="1"/>
    </row>
    <row r="7287" spans="1:9" x14ac:dyDescent="0.2">
      <c r="A7287" s="8">
        <f t="shared" si="266"/>
        <v>0</v>
      </c>
      <c r="B7287" s="8">
        <f t="shared" si="267"/>
        <v>0</v>
      </c>
      <c r="G7287" s="7" t="str">
        <f>IF(D7287&gt;Частотометр!B9,"высокочаст",IF(AND(Частотометр!C9&lt;D7287, D7287&lt;Частотометр!B9),"среднечаст","низкочаст"))</f>
        <v>низкочаст</v>
      </c>
      <c r="H7287" s="7" t="str">
        <f>IF(E7287&gt;Частотометр!B28,"высокая",IF(AND(Частотометр!C28&lt;E7287, E7287&lt;Частотометр!B28),"средняя","низкая"))</f>
        <v>низкая</v>
      </c>
      <c r="I7287" s="1"/>
    </row>
    <row r="7288" spans="1:9" x14ac:dyDescent="0.2">
      <c r="A7288" s="8">
        <f t="shared" si="266"/>
        <v>0</v>
      </c>
      <c r="B7288" s="8">
        <f t="shared" si="267"/>
        <v>0</v>
      </c>
      <c r="G7288" s="7" t="str">
        <f>IF(D7288&gt;Частотометр!B9,"высокочаст",IF(AND(Частотометр!C9&lt;D7288, D7288&lt;Частотометр!B9),"среднечаст","низкочаст"))</f>
        <v>низкочаст</v>
      </c>
      <c r="H7288" s="7" t="str">
        <f>IF(E7288&gt;Частотометр!B28,"высокая",IF(AND(Частотометр!C28&lt;E7288, E7288&lt;Частотометр!B28),"средняя","низкая"))</f>
        <v>низкая</v>
      </c>
      <c r="I7288" s="1"/>
    </row>
    <row r="7289" spans="1:9" x14ac:dyDescent="0.2">
      <c r="A7289" s="8">
        <f t="shared" si="266"/>
        <v>0</v>
      </c>
      <c r="B7289" s="8">
        <f t="shared" si="267"/>
        <v>0</v>
      </c>
      <c r="G7289" s="7" t="str">
        <f>IF(D7289&gt;Частотометр!B9,"высокочаст",IF(AND(Частотометр!C9&lt;D7289, D7289&lt;Частотометр!B9),"среднечаст","низкочаст"))</f>
        <v>низкочаст</v>
      </c>
      <c r="H7289" s="7" t="str">
        <f>IF(E7289&gt;Частотометр!B28,"высокая",IF(AND(Частотометр!C28&lt;E7289, E7289&lt;Частотометр!B28),"средняя","низкая"))</f>
        <v>низкая</v>
      </c>
      <c r="I7289" s="1"/>
    </row>
    <row r="7290" spans="1:9" x14ac:dyDescent="0.2">
      <c r="A7290" s="8">
        <f t="shared" si="266"/>
        <v>0</v>
      </c>
      <c r="B7290" s="8">
        <f t="shared" si="267"/>
        <v>0</v>
      </c>
      <c r="G7290" s="7" t="str">
        <f>IF(D7290&gt;Частотометр!B9,"высокочаст",IF(AND(Частотометр!C9&lt;D7290, D7290&lt;Частотометр!B9),"среднечаст","низкочаст"))</f>
        <v>низкочаст</v>
      </c>
      <c r="H7290" s="7" t="str">
        <f>IF(E7290&gt;Частотометр!B28,"высокая",IF(AND(Частотометр!C28&lt;E7290, E7290&lt;Частотометр!B28),"средняя","низкая"))</f>
        <v>низкая</v>
      </c>
      <c r="I7290" s="1"/>
    </row>
    <row r="7291" spans="1:9" x14ac:dyDescent="0.2">
      <c r="A7291" s="8">
        <f t="shared" si="266"/>
        <v>0</v>
      </c>
      <c r="B7291" s="8">
        <f t="shared" si="267"/>
        <v>0</v>
      </c>
      <c r="G7291" s="7" t="str">
        <f>IF(D7291&gt;Частотометр!B9,"высокочаст",IF(AND(Частотометр!C9&lt;D7291, D7291&lt;Частотометр!B9),"среднечаст","низкочаст"))</f>
        <v>низкочаст</v>
      </c>
      <c r="H7291" s="7" t="str">
        <f>IF(E7291&gt;Частотометр!B28,"высокая",IF(AND(Частотометр!C28&lt;E7291, E7291&lt;Частотометр!B28),"средняя","низкая"))</f>
        <v>низкая</v>
      </c>
      <c r="I7291" s="1"/>
    </row>
    <row r="7292" spans="1:9" x14ac:dyDescent="0.2">
      <c r="A7292" s="8">
        <f t="shared" si="266"/>
        <v>0</v>
      </c>
      <c r="B7292" s="8">
        <f t="shared" si="267"/>
        <v>0</v>
      </c>
      <c r="G7292" s="7" t="str">
        <f>IF(D7292&gt;Частотометр!B9,"высокочаст",IF(AND(Частотометр!C9&lt;D7292, D7292&lt;Частотометр!B9),"среднечаст","низкочаст"))</f>
        <v>низкочаст</v>
      </c>
      <c r="H7292" s="7" t="str">
        <f>IF(E7292&gt;Частотометр!B28,"высокая",IF(AND(Частотометр!C28&lt;E7292, E7292&lt;Частотометр!B28),"средняя","низкая"))</f>
        <v>низкая</v>
      </c>
      <c r="I7292" s="1"/>
    </row>
    <row r="7293" spans="1:9" x14ac:dyDescent="0.2">
      <c r="A7293" s="8">
        <f t="shared" si="266"/>
        <v>0</v>
      </c>
      <c r="B7293" s="8">
        <f t="shared" si="267"/>
        <v>0</v>
      </c>
      <c r="G7293" s="7" t="str">
        <f>IF(D7293&gt;Частотометр!B9,"высокочаст",IF(AND(Частотометр!C9&lt;D7293, D7293&lt;Частотометр!B9),"среднечаст","низкочаст"))</f>
        <v>низкочаст</v>
      </c>
      <c r="H7293" s="7" t="str">
        <f>IF(E7293&gt;Частотометр!B28,"высокая",IF(AND(Частотометр!C28&lt;E7293, E7293&lt;Частотометр!B28),"средняя","низкая"))</f>
        <v>низкая</v>
      </c>
      <c r="I7293" s="1"/>
    </row>
    <row r="7294" spans="1:9" x14ac:dyDescent="0.2">
      <c r="A7294" s="8">
        <f t="shared" si="266"/>
        <v>0</v>
      </c>
      <c r="B7294" s="8">
        <f t="shared" si="267"/>
        <v>0</v>
      </c>
      <c r="G7294" s="7" t="str">
        <f>IF(D7294&gt;Частотометр!B9,"высокочаст",IF(AND(Частотометр!C9&lt;D7294, D7294&lt;Частотометр!B9),"среднечаст","низкочаст"))</f>
        <v>низкочаст</v>
      </c>
      <c r="H7294" s="7" t="str">
        <f>IF(E7294&gt;Частотометр!B28,"высокая",IF(AND(Частотометр!C28&lt;E7294, E7294&lt;Частотометр!B28),"средняя","низкая"))</f>
        <v>низкая</v>
      </c>
      <c r="I7294" s="1"/>
    </row>
    <row r="7295" spans="1:9" x14ac:dyDescent="0.2">
      <c r="A7295" s="8">
        <f t="shared" si="266"/>
        <v>0</v>
      </c>
      <c r="B7295" s="8">
        <f t="shared" si="267"/>
        <v>0</v>
      </c>
      <c r="G7295" s="7" t="str">
        <f>IF(D7295&gt;Частотометр!B9,"высокочаст",IF(AND(Частотометр!C9&lt;D7295, D7295&lt;Частотометр!B9),"среднечаст","низкочаст"))</f>
        <v>низкочаст</v>
      </c>
      <c r="H7295" s="7" t="str">
        <f>IF(E7295&gt;Частотометр!B28,"высокая",IF(AND(Частотометр!C28&lt;E7295, E7295&lt;Частотометр!B28),"средняя","низкая"))</f>
        <v>низкая</v>
      </c>
      <c r="I7295" s="1"/>
    </row>
    <row r="7296" spans="1:9" x14ac:dyDescent="0.2">
      <c r="A7296" s="8">
        <f t="shared" si="266"/>
        <v>0</v>
      </c>
      <c r="B7296" s="8">
        <f t="shared" si="267"/>
        <v>0</v>
      </c>
      <c r="G7296" s="7" t="str">
        <f>IF(D7296&gt;Частотометр!B9,"высокочаст",IF(AND(Частотометр!C9&lt;D7296, D7296&lt;Частотометр!B9),"среднечаст","низкочаст"))</f>
        <v>низкочаст</v>
      </c>
      <c r="H7296" s="7" t="str">
        <f>IF(E7296&gt;Частотометр!B28,"высокая",IF(AND(Частотометр!C28&lt;E7296, E7296&lt;Частотометр!B28),"средняя","низкая"))</f>
        <v>низкая</v>
      </c>
      <c r="I7296" s="1"/>
    </row>
    <row r="7297" spans="1:9" x14ac:dyDescent="0.2">
      <c r="A7297" s="8">
        <f t="shared" si="266"/>
        <v>0</v>
      </c>
      <c r="B7297" s="8">
        <f t="shared" si="267"/>
        <v>0</v>
      </c>
      <c r="G7297" s="7" t="str">
        <f>IF(D7297&gt;Частотометр!B9,"высокочаст",IF(AND(Частотометр!C9&lt;D7297, D7297&lt;Частотометр!B9),"среднечаст","низкочаст"))</f>
        <v>низкочаст</v>
      </c>
      <c r="H7297" s="7" t="str">
        <f>IF(E7297&gt;Частотометр!B28,"высокая",IF(AND(Частотометр!C28&lt;E7297, E7297&lt;Частотометр!B28),"средняя","низкая"))</f>
        <v>низкая</v>
      </c>
      <c r="I7297" s="1"/>
    </row>
    <row r="7298" spans="1:9" x14ac:dyDescent="0.2">
      <c r="A7298" s="8">
        <f t="shared" ref="A7298:A7361" si="268">IF(ISBLANK(C7298),0,LEN(TRIM(C7298))-LEN(SUBSTITUTE(C7298," ",""))+1)</f>
        <v>0</v>
      </c>
      <c r="B7298" s="8">
        <f t="shared" ref="B7298:B7361" si="269">LEN(C7298)</f>
        <v>0</v>
      </c>
      <c r="G7298" s="7" t="str">
        <f>IF(D7298&gt;Частотометр!B9,"высокочаст",IF(AND(Частотометр!C9&lt;D7298, D7298&lt;Частотометр!B9),"среднечаст","низкочаст"))</f>
        <v>низкочаст</v>
      </c>
      <c r="H7298" s="7" t="str">
        <f>IF(E7298&gt;Частотометр!B28,"высокая",IF(AND(Частотометр!C28&lt;E7298, E7298&lt;Частотометр!B28),"средняя","низкая"))</f>
        <v>низкая</v>
      </c>
      <c r="I7298" s="1"/>
    </row>
    <row r="7299" spans="1:9" x14ac:dyDescent="0.2">
      <c r="A7299" s="8">
        <f t="shared" si="268"/>
        <v>0</v>
      </c>
      <c r="B7299" s="8">
        <f t="shared" si="269"/>
        <v>0</v>
      </c>
      <c r="G7299" s="7" t="str">
        <f>IF(D7299&gt;Частотометр!B9,"высокочаст",IF(AND(Частотометр!C9&lt;D7299, D7299&lt;Частотометр!B9),"среднечаст","низкочаст"))</f>
        <v>низкочаст</v>
      </c>
      <c r="H7299" s="7" t="str">
        <f>IF(E7299&gt;Частотометр!B28,"высокая",IF(AND(Частотометр!C28&lt;E7299, E7299&lt;Частотометр!B28),"средняя","низкая"))</f>
        <v>низкая</v>
      </c>
      <c r="I7299" s="1"/>
    </row>
    <row r="7300" spans="1:9" x14ac:dyDescent="0.2">
      <c r="A7300" s="8">
        <f t="shared" si="268"/>
        <v>0</v>
      </c>
      <c r="B7300" s="8">
        <f t="shared" si="269"/>
        <v>0</v>
      </c>
      <c r="G7300" s="7" t="str">
        <f>IF(D7300&gt;Частотометр!B9,"высокочаст",IF(AND(Частотометр!C9&lt;D7300, D7300&lt;Частотометр!B9),"среднечаст","низкочаст"))</f>
        <v>низкочаст</v>
      </c>
      <c r="H7300" s="7" t="str">
        <f>IF(E7300&gt;Частотометр!B28,"высокая",IF(AND(Частотометр!C28&lt;E7300, E7300&lt;Частотометр!B28),"средняя","низкая"))</f>
        <v>низкая</v>
      </c>
      <c r="I7300" s="1"/>
    </row>
    <row r="7301" spans="1:9" x14ac:dyDescent="0.2">
      <c r="A7301" s="8">
        <f t="shared" si="268"/>
        <v>0</v>
      </c>
      <c r="B7301" s="8">
        <f t="shared" si="269"/>
        <v>0</v>
      </c>
      <c r="G7301" s="7" t="str">
        <f>IF(D7301&gt;Частотометр!B9,"высокочаст",IF(AND(Частотометр!C9&lt;D7301, D7301&lt;Частотометр!B9),"среднечаст","низкочаст"))</f>
        <v>низкочаст</v>
      </c>
      <c r="H7301" s="7" t="str">
        <f>IF(E7301&gt;Частотометр!B28,"высокая",IF(AND(Частотометр!C28&lt;E7301, E7301&lt;Частотометр!B28),"средняя","низкая"))</f>
        <v>низкая</v>
      </c>
      <c r="I7301" s="1"/>
    </row>
    <row r="7302" spans="1:9" x14ac:dyDescent="0.2">
      <c r="A7302" s="8">
        <f t="shared" si="268"/>
        <v>0</v>
      </c>
      <c r="B7302" s="8">
        <f t="shared" si="269"/>
        <v>0</v>
      </c>
      <c r="G7302" s="7" t="str">
        <f>IF(D7302&gt;Частотометр!B9,"высокочаст",IF(AND(Частотометр!C9&lt;D7302, D7302&lt;Частотометр!B9),"среднечаст","низкочаст"))</f>
        <v>низкочаст</v>
      </c>
      <c r="H7302" s="7" t="str">
        <f>IF(E7302&gt;Частотометр!B28,"высокая",IF(AND(Частотометр!C28&lt;E7302, E7302&lt;Частотометр!B28),"средняя","низкая"))</f>
        <v>низкая</v>
      </c>
      <c r="I7302" s="1"/>
    </row>
    <row r="7303" spans="1:9" x14ac:dyDescent="0.2">
      <c r="A7303" s="8">
        <f t="shared" si="268"/>
        <v>0</v>
      </c>
      <c r="B7303" s="8">
        <f t="shared" si="269"/>
        <v>0</v>
      </c>
      <c r="G7303" s="7" t="str">
        <f>IF(D7303&gt;Частотометр!B9,"высокочаст",IF(AND(Частотометр!C9&lt;D7303, D7303&lt;Частотометр!B9),"среднечаст","низкочаст"))</f>
        <v>низкочаст</v>
      </c>
      <c r="H7303" s="7" t="str">
        <f>IF(E7303&gt;Частотометр!B28,"высокая",IF(AND(Частотометр!C28&lt;E7303, E7303&lt;Частотометр!B28),"средняя","низкая"))</f>
        <v>низкая</v>
      </c>
      <c r="I7303" s="1"/>
    </row>
    <row r="7304" spans="1:9" x14ac:dyDescent="0.2">
      <c r="A7304" s="8">
        <f t="shared" si="268"/>
        <v>0</v>
      </c>
      <c r="B7304" s="8">
        <f t="shared" si="269"/>
        <v>0</v>
      </c>
      <c r="G7304" s="7" t="str">
        <f>IF(D7304&gt;Частотометр!B9,"высокочаст",IF(AND(Частотометр!C9&lt;D7304, D7304&lt;Частотометр!B9),"среднечаст","низкочаст"))</f>
        <v>низкочаст</v>
      </c>
      <c r="H7304" s="7" t="str">
        <f>IF(E7304&gt;Частотометр!B28,"высокая",IF(AND(Частотометр!C28&lt;E7304, E7304&lt;Частотометр!B28),"средняя","низкая"))</f>
        <v>низкая</v>
      </c>
      <c r="I7304" s="1"/>
    </row>
    <row r="7305" spans="1:9" x14ac:dyDescent="0.2">
      <c r="A7305" s="8">
        <f t="shared" si="268"/>
        <v>0</v>
      </c>
      <c r="B7305" s="8">
        <f t="shared" si="269"/>
        <v>0</v>
      </c>
      <c r="G7305" s="7" t="str">
        <f>IF(D7305&gt;Частотометр!B9,"высокочаст",IF(AND(Частотометр!C9&lt;D7305, D7305&lt;Частотометр!B9),"среднечаст","низкочаст"))</f>
        <v>низкочаст</v>
      </c>
      <c r="H7305" s="7" t="str">
        <f>IF(E7305&gt;Частотометр!B28,"высокая",IF(AND(Частотометр!C28&lt;E7305, E7305&lt;Частотометр!B28),"средняя","низкая"))</f>
        <v>низкая</v>
      </c>
      <c r="I7305" s="1"/>
    </row>
    <row r="7306" spans="1:9" x14ac:dyDescent="0.2">
      <c r="A7306" s="8">
        <f t="shared" si="268"/>
        <v>0</v>
      </c>
      <c r="B7306" s="8">
        <f t="shared" si="269"/>
        <v>0</v>
      </c>
      <c r="G7306" s="7" t="str">
        <f>IF(D7306&gt;Частотометр!B9,"высокочаст",IF(AND(Частотометр!C9&lt;D7306, D7306&lt;Частотометр!B9),"среднечаст","низкочаст"))</f>
        <v>низкочаст</v>
      </c>
      <c r="H7306" s="7" t="str">
        <f>IF(E7306&gt;Частотометр!B28,"высокая",IF(AND(Частотометр!C28&lt;E7306, E7306&lt;Частотометр!B28),"средняя","низкая"))</f>
        <v>низкая</v>
      </c>
      <c r="I7306" s="1"/>
    </row>
    <row r="7307" spans="1:9" x14ac:dyDescent="0.2">
      <c r="A7307" s="8">
        <f t="shared" si="268"/>
        <v>0</v>
      </c>
      <c r="B7307" s="8">
        <f t="shared" si="269"/>
        <v>0</v>
      </c>
      <c r="G7307" s="7" t="str">
        <f>IF(D7307&gt;Частотометр!B9,"высокочаст",IF(AND(Частотометр!C9&lt;D7307, D7307&lt;Частотометр!B9),"среднечаст","низкочаст"))</f>
        <v>низкочаст</v>
      </c>
      <c r="H7307" s="7" t="str">
        <f>IF(E7307&gt;Частотометр!B28,"высокая",IF(AND(Частотометр!C28&lt;E7307, E7307&lt;Частотометр!B28),"средняя","низкая"))</f>
        <v>низкая</v>
      </c>
      <c r="I7307" s="1"/>
    </row>
    <row r="7308" spans="1:9" x14ac:dyDescent="0.2">
      <c r="A7308" s="8">
        <f t="shared" si="268"/>
        <v>0</v>
      </c>
      <c r="B7308" s="8">
        <f t="shared" si="269"/>
        <v>0</v>
      </c>
      <c r="G7308" s="7" t="str">
        <f>IF(D7308&gt;Частотометр!B9,"высокочаст",IF(AND(Частотометр!C9&lt;D7308, D7308&lt;Частотометр!B9),"среднечаст","низкочаст"))</f>
        <v>низкочаст</v>
      </c>
      <c r="H7308" s="7" t="str">
        <f>IF(E7308&gt;Частотометр!B28,"высокая",IF(AND(Частотометр!C28&lt;E7308, E7308&lt;Частотометр!B28),"средняя","низкая"))</f>
        <v>низкая</v>
      </c>
      <c r="I7308" s="1"/>
    </row>
    <row r="7309" spans="1:9" x14ac:dyDescent="0.2">
      <c r="A7309" s="8">
        <f t="shared" si="268"/>
        <v>0</v>
      </c>
      <c r="B7309" s="8">
        <f t="shared" si="269"/>
        <v>0</v>
      </c>
      <c r="G7309" s="7" t="str">
        <f>IF(D7309&gt;Частотометр!B9,"высокочаст",IF(AND(Частотометр!C9&lt;D7309, D7309&lt;Частотометр!B9),"среднечаст","низкочаст"))</f>
        <v>низкочаст</v>
      </c>
      <c r="H7309" s="7" t="str">
        <f>IF(E7309&gt;Частотометр!B28,"высокая",IF(AND(Частотометр!C28&lt;E7309, E7309&lt;Частотометр!B28),"средняя","низкая"))</f>
        <v>низкая</v>
      </c>
      <c r="I7309" s="1"/>
    </row>
    <row r="7310" spans="1:9" x14ac:dyDescent="0.2">
      <c r="A7310" s="8">
        <f t="shared" si="268"/>
        <v>0</v>
      </c>
      <c r="B7310" s="8">
        <f t="shared" si="269"/>
        <v>0</v>
      </c>
      <c r="G7310" s="7" t="str">
        <f>IF(D7310&gt;Частотометр!B9,"высокочаст",IF(AND(Частотометр!C9&lt;D7310, D7310&lt;Частотометр!B9),"среднечаст","низкочаст"))</f>
        <v>низкочаст</v>
      </c>
      <c r="H7310" s="7" t="str">
        <f>IF(E7310&gt;Частотометр!B28,"высокая",IF(AND(Частотометр!C28&lt;E7310, E7310&lt;Частотометр!B28),"средняя","низкая"))</f>
        <v>низкая</v>
      </c>
      <c r="I7310" s="1"/>
    </row>
    <row r="7311" spans="1:9" x14ac:dyDescent="0.2">
      <c r="A7311" s="8">
        <f t="shared" si="268"/>
        <v>0</v>
      </c>
      <c r="B7311" s="8">
        <f t="shared" si="269"/>
        <v>0</v>
      </c>
      <c r="G7311" s="7" t="str">
        <f>IF(D7311&gt;Частотометр!B9,"высокочаст",IF(AND(Частотометр!C9&lt;D7311, D7311&lt;Частотометр!B9),"среднечаст","низкочаст"))</f>
        <v>низкочаст</v>
      </c>
      <c r="H7311" s="7" t="str">
        <f>IF(E7311&gt;Частотометр!B28,"высокая",IF(AND(Частотометр!C28&lt;E7311, E7311&lt;Частотометр!B28),"средняя","низкая"))</f>
        <v>низкая</v>
      </c>
      <c r="I7311" s="1"/>
    </row>
    <row r="7312" spans="1:9" x14ac:dyDescent="0.2">
      <c r="A7312" s="8">
        <f t="shared" si="268"/>
        <v>0</v>
      </c>
      <c r="B7312" s="8">
        <f t="shared" si="269"/>
        <v>0</v>
      </c>
      <c r="G7312" s="7" t="str">
        <f>IF(D7312&gt;Частотометр!B9,"высокочаст",IF(AND(Частотометр!C9&lt;D7312, D7312&lt;Частотометр!B9),"среднечаст","низкочаст"))</f>
        <v>низкочаст</v>
      </c>
      <c r="H7312" s="7" t="str">
        <f>IF(E7312&gt;Частотометр!B28,"высокая",IF(AND(Частотометр!C28&lt;E7312, E7312&lt;Частотометр!B28),"средняя","низкая"))</f>
        <v>низкая</v>
      </c>
      <c r="I7312" s="1"/>
    </row>
    <row r="7313" spans="1:9" x14ac:dyDescent="0.2">
      <c r="A7313" s="8">
        <f t="shared" si="268"/>
        <v>0</v>
      </c>
      <c r="B7313" s="8">
        <f t="shared" si="269"/>
        <v>0</v>
      </c>
      <c r="G7313" s="7" t="str">
        <f>IF(D7313&gt;Частотометр!B9,"высокочаст",IF(AND(Частотометр!C9&lt;D7313, D7313&lt;Частотометр!B9),"среднечаст","низкочаст"))</f>
        <v>низкочаст</v>
      </c>
      <c r="H7313" s="7" t="str">
        <f>IF(E7313&gt;Частотометр!B28,"высокая",IF(AND(Частотометр!C28&lt;E7313, E7313&lt;Частотометр!B28),"средняя","низкая"))</f>
        <v>низкая</v>
      </c>
      <c r="I7313" s="1"/>
    </row>
    <row r="7314" spans="1:9" x14ac:dyDescent="0.2">
      <c r="A7314" s="8">
        <f t="shared" si="268"/>
        <v>0</v>
      </c>
      <c r="B7314" s="8">
        <f t="shared" si="269"/>
        <v>0</v>
      </c>
      <c r="G7314" s="7" t="str">
        <f>IF(D7314&gt;Частотометр!B9,"высокочаст",IF(AND(Частотометр!C9&lt;D7314, D7314&lt;Частотометр!B9),"среднечаст","низкочаст"))</f>
        <v>низкочаст</v>
      </c>
      <c r="H7314" s="7" t="str">
        <f>IF(E7314&gt;Частотометр!B28,"высокая",IF(AND(Частотометр!C28&lt;E7314, E7314&lt;Частотометр!B28),"средняя","низкая"))</f>
        <v>низкая</v>
      </c>
      <c r="I7314" s="1"/>
    </row>
    <row r="7315" spans="1:9" x14ac:dyDescent="0.2">
      <c r="A7315" s="8">
        <f t="shared" si="268"/>
        <v>0</v>
      </c>
      <c r="B7315" s="8">
        <f t="shared" si="269"/>
        <v>0</v>
      </c>
      <c r="G7315" s="7" t="str">
        <f>IF(D7315&gt;Частотометр!B9,"высокочаст",IF(AND(Частотометр!C9&lt;D7315, D7315&lt;Частотометр!B9),"среднечаст","низкочаст"))</f>
        <v>низкочаст</v>
      </c>
      <c r="H7315" s="7" t="str">
        <f>IF(E7315&gt;Частотометр!B28,"высокая",IF(AND(Частотометр!C28&lt;E7315, E7315&lt;Частотометр!B28),"средняя","низкая"))</f>
        <v>низкая</v>
      </c>
      <c r="I7315" s="1"/>
    </row>
    <row r="7316" spans="1:9" x14ac:dyDescent="0.2">
      <c r="A7316" s="8">
        <f t="shared" si="268"/>
        <v>0</v>
      </c>
      <c r="B7316" s="8">
        <f t="shared" si="269"/>
        <v>0</v>
      </c>
      <c r="G7316" s="7" t="str">
        <f>IF(D7316&gt;Частотометр!B9,"высокочаст",IF(AND(Частотометр!C9&lt;D7316, D7316&lt;Частотометр!B9),"среднечаст","низкочаст"))</f>
        <v>низкочаст</v>
      </c>
      <c r="H7316" s="7" t="str">
        <f>IF(E7316&gt;Частотометр!B28,"высокая",IF(AND(Частотометр!C28&lt;E7316, E7316&lt;Частотометр!B28),"средняя","низкая"))</f>
        <v>низкая</v>
      </c>
      <c r="I7316" s="1"/>
    </row>
    <row r="7317" spans="1:9" x14ac:dyDescent="0.2">
      <c r="A7317" s="8">
        <f t="shared" si="268"/>
        <v>0</v>
      </c>
      <c r="B7317" s="8">
        <f t="shared" si="269"/>
        <v>0</v>
      </c>
      <c r="G7317" s="7" t="str">
        <f>IF(D7317&gt;Частотометр!B9,"высокочаст",IF(AND(Частотометр!C9&lt;D7317, D7317&lt;Частотометр!B9),"среднечаст","низкочаст"))</f>
        <v>низкочаст</v>
      </c>
      <c r="H7317" s="7" t="str">
        <f>IF(E7317&gt;Частотометр!B28,"высокая",IF(AND(Частотометр!C28&lt;E7317, E7317&lt;Частотометр!B28),"средняя","низкая"))</f>
        <v>низкая</v>
      </c>
      <c r="I7317" s="1"/>
    </row>
    <row r="7318" spans="1:9" x14ac:dyDescent="0.2">
      <c r="A7318" s="8">
        <f t="shared" si="268"/>
        <v>0</v>
      </c>
      <c r="B7318" s="8">
        <f t="shared" si="269"/>
        <v>0</v>
      </c>
      <c r="G7318" s="7" t="str">
        <f>IF(D7318&gt;Частотометр!B9,"высокочаст",IF(AND(Частотометр!C9&lt;D7318, D7318&lt;Частотометр!B9),"среднечаст","низкочаст"))</f>
        <v>низкочаст</v>
      </c>
      <c r="H7318" s="7" t="str">
        <f>IF(E7318&gt;Частотометр!B28,"высокая",IF(AND(Частотометр!C28&lt;E7318, E7318&lt;Частотометр!B28),"средняя","низкая"))</f>
        <v>низкая</v>
      </c>
      <c r="I7318" s="1"/>
    </row>
    <row r="7319" spans="1:9" x14ac:dyDescent="0.2">
      <c r="A7319" s="8">
        <f t="shared" si="268"/>
        <v>0</v>
      </c>
      <c r="B7319" s="8">
        <f t="shared" si="269"/>
        <v>0</v>
      </c>
      <c r="G7319" s="7" t="str">
        <f>IF(D7319&gt;Частотометр!B9,"высокочаст",IF(AND(Частотометр!C9&lt;D7319, D7319&lt;Частотометр!B9),"среднечаст","низкочаст"))</f>
        <v>низкочаст</v>
      </c>
      <c r="H7319" s="7" t="str">
        <f>IF(E7319&gt;Частотометр!B28,"высокая",IF(AND(Частотометр!C28&lt;E7319, E7319&lt;Частотометр!B28),"средняя","низкая"))</f>
        <v>низкая</v>
      </c>
      <c r="I7319" s="1"/>
    </row>
    <row r="7320" spans="1:9" x14ac:dyDescent="0.2">
      <c r="A7320" s="8">
        <f t="shared" si="268"/>
        <v>0</v>
      </c>
      <c r="B7320" s="8">
        <f t="shared" si="269"/>
        <v>0</v>
      </c>
      <c r="G7320" s="7" t="str">
        <f>IF(D7320&gt;Частотометр!B9,"высокочаст",IF(AND(Частотометр!C9&lt;D7320, D7320&lt;Частотометр!B9),"среднечаст","низкочаст"))</f>
        <v>низкочаст</v>
      </c>
      <c r="H7320" s="7" t="str">
        <f>IF(E7320&gt;Частотометр!B28,"высокая",IF(AND(Частотометр!C28&lt;E7320, E7320&lt;Частотометр!B28),"средняя","низкая"))</f>
        <v>низкая</v>
      </c>
      <c r="I7320" s="1"/>
    </row>
    <row r="7321" spans="1:9" x14ac:dyDescent="0.2">
      <c r="A7321" s="8">
        <f t="shared" si="268"/>
        <v>0</v>
      </c>
      <c r="B7321" s="8">
        <f t="shared" si="269"/>
        <v>0</v>
      </c>
      <c r="G7321" s="7" t="str">
        <f>IF(D7321&gt;Частотометр!B9,"высокочаст",IF(AND(Частотометр!C9&lt;D7321, D7321&lt;Частотометр!B9),"среднечаст","низкочаст"))</f>
        <v>низкочаст</v>
      </c>
      <c r="H7321" s="7" t="str">
        <f>IF(E7321&gt;Частотометр!B28,"высокая",IF(AND(Частотометр!C28&lt;E7321, E7321&lt;Частотометр!B28),"средняя","низкая"))</f>
        <v>низкая</v>
      </c>
      <c r="I7321" s="1"/>
    </row>
    <row r="7322" spans="1:9" x14ac:dyDescent="0.2">
      <c r="A7322" s="8">
        <f t="shared" si="268"/>
        <v>0</v>
      </c>
      <c r="B7322" s="8">
        <f t="shared" si="269"/>
        <v>0</v>
      </c>
      <c r="G7322" s="7" t="str">
        <f>IF(D7322&gt;Частотометр!B9,"высокочаст",IF(AND(Частотометр!C9&lt;D7322, D7322&lt;Частотометр!B9),"среднечаст","низкочаст"))</f>
        <v>низкочаст</v>
      </c>
      <c r="H7322" s="7" t="str">
        <f>IF(E7322&gt;Частотометр!B28,"высокая",IF(AND(Частотометр!C28&lt;E7322, E7322&lt;Частотометр!B28),"средняя","низкая"))</f>
        <v>низкая</v>
      </c>
      <c r="I7322" s="1"/>
    </row>
    <row r="7323" spans="1:9" x14ac:dyDescent="0.2">
      <c r="A7323" s="8">
        <f t="shared" si="268"/>
        <v>0</v>
      </c>
      <c r="B7323" s="8">
        <f t="shared" si="269"/>
        <v>0</v>
      </c>
      <c r="G7323" s="7" t="str">
        <f>IF(D7323&gt;Частотометр!B9,"высокочаст",IF(AND(Частотометр!C9&lt;D7323, D7323&lt;Частотометр!B9),"среднечаст","низкочаст"))</f>
        <v>низкочаст</v>
      </c>
      <c r="H7323" s="7" t="str">
        <f>IF(E7323&gt;Частотометр!B28,"высокая",IF(AND(Частотометр!C28&lt;E7323, E7323&lt;Частотометр!B28),"средняя","низкая"))</f>
        <v>низкая</v>
      </c>
      <c r="I7323" s="1"/>
    </row>
    <row r="7324" spans="1:9" x14ac:dyDescent="0.2">
      <c r="A7324" s="8">
        <f t="shared" si="268"/>
        <v>0</v>
      </c>
      <c r="B7324" s="8">
        <f t="shared" si="269"/>
        <v>0</v>
      </c>
      <c r="G7324" s="7" t="str">
        <f>IF(D7324&gt;Частотометр!B9,"высокочаст",IF(AND(Частотометр!C9&lt;D7324, D7324&lt;Частотометр!B9),"среднечаст","низкочаст"))</f>
        <v>низкочаст</v>
      </c>
      <c r="H7324" s="7" t="str">
        <f>IF(E7324&gt;Частотометр!B28,"высокая",IF(AND(Частотометр!C28&lt;E7324, E7324&lt;Частотометр!B28),"средняя","низкая"))</f>
        <v>низкая</v>
      </c>
      <c r="I7324" s="1"/>
    </row>
    <row r="7325" spans="1:9" x14ac:dyDescent="0.2">
      <c r="A7325" s="8">
        <f t="shared" si="268"/>
        <v>0</v>
      </c>
      <c r="B7325" s="8">
        <f t="shared" si="269"/>
        <v>0</v>
      </c>
      <c r="G7325" s="7" t="str">
        <f>IF(D7325&gt;Частотометр!B9,"высокочаст",IF(AND(Частотометр!C9&lt;D7325, D7325&lt;Частотометр!B9),"среднечаст","низкочаст"))</f>
        <v>низкочаст</v>
      </c>
      <c r="H7325" s="7" t="str">
        <f>IF(E7325&gt;Частотометр!B28,"высокая",IF(AND(Частотометр!C28&lt;E7325, E7325&lt;Частотометр!B28),"средняя","низкая"))</f>
        <v>низкая</v>
      </c>
      <c r="I7325" s="1"/>
    </row>
    <row r="7326" spans="1:9" x14ac:dyDescent="0.2">
      <c r="A7326" s="8">
        <f t="shared" si="268"/>
        <v>0</v>
      </c>
      <c r="B7326" s="8">
        <f t="shared" si="269"/>
        <v>0</v>
      </c>
      <c r="G7326" s="7" t="str">
        <f>IF(D7326&gt;Частотометр!B9,"высокочаст",IF(AND(Частотометр!C9&lt;D7326, D7326&lt;Частотометр!B9),"среднечаст","низкочаст"))</f>
        <v>низкочаст</v>
      </c>
      <c r="H7326" s="7" t="str">
        <f>IF(E7326&gt;Частотометр!B28,"высокая",IF(AND(Частотометр!C28&lt;E7326, E7326&lt;Частотометр!B28),"средняя","низкая"))</f>
        <v>низкая</v>
      </c>
      <c r="I7326" s="1"/>
    </row>
    <row r="7327" spans="1:9" x14ac:dyDescent="0.2">
      <c r="A7327" s="8">
        <f t="shared" si="268"/>
        <v>0</v>
      </c>
      <c r="B7327" s="8">
        <f t="shared" si="269"/>
        <v>0</v>
      </c>
      <c r="G7327" s="7" t="str">
        <f>IF(D7327&gt;Частотометр!B9,"высокочаст",IF(AND(Частотометр!C9&lt;D7327, D7327&lt;Частотометр!B9),"среднечаст","низкочаст"))</f>
        <v>низкочаст</v>
      </c>
      <c r="H7327" s="7" t="str">
        <f>IF(E7327&gt;Частотометр!B28,"высокая",IF(AND(Частотометр!C28&lt;E7327, E7327&lt;Частотометр!B28),"средняя","низкая"))</f>
        <v>низкая</v>
      </c>
      <c r="I7327" s="1"/>
    </row>
    <row r="7328" spans="1:9" x14ac:dyDescent="0.2">
      <c r="A7328" s="8">
        <f t="shared" si="268"/>
        <v>0</v>
      </c>
      <c r="B7328" s="8">
        <f t="shared" si="269"/>
        <v>0</v>
      </c>
      <c r="G7328" s="7" t="str">
        <f>IF(D7328&gt;Частотометр!B9,"высокочаст",IF(AND(Частотометр!C9&lt;D7328, D7328&lt;Частотометр!B9),"среднечаст","низкочаст"))</f>
        <v>низкочаст</v>
      </c>
      <c r="H7328" s="7" t="str">
        <f>IF(E7328&gt;Частотометр!B28,"высокая",IF(AND(Частотометр!C28&lt;E7328, E7328&lt;Частотометр!B28),"средняя","низкая"))</f>
        <v>низкая</v>
      </c>
      <c r="I7328" s="1"/>
    </row>
    <row r="7329" spans="1:9" x14ac:dyDescent="0.2">
      <c r="A7329" s="8">
        <f t="shared" si="268"/>
        <v>0</v>
      </c>
      <c r="B7329" s="8">
        <f t="shared" si="269"/>
        <v>0</v>
      </c>
      <c r="G7329" s="7" t="str">
        <f>IF(D7329&gt;Частотометр!B9,"высокочаст",IF(AND(Частотометр!C9&lt;D7329, D7329&lt;Частотометр!B9),"среднечаст","низкочаст"))</f>
        <v>низкочаст</v>
      </c>
      <c r="H7329" s="7" t="str">
        <f>IF(E7329&gt;Частотометр!B28,"высокая",IF(AND(Частотометр!C28&lt;E7329, E7329&lt;Частотометр!B28),"средняя","низкая"))</f>
        <v>низкая</v>
      </c>
      <c r="I7329" s="1"/>
    </row>
    <row r="7330" spans="1:9" x14ac:dyDescent="0.2">
      <c r="A7330" s="8">
        <f t="shared" si="268"/>
        <v>0</v>
      </c>
      <c r="B7330" s="8">
        <f t="shared" si="269"/>
        <v>0</v>
      </c>
      <c r="G7330" s="7" t="str">
        <f>IF(D7330&gt;Частотометр!B9,"высокочаст",IF(AND(Частотометр!C9&lt;D7330, D7330&lt;Частотометр!B9),"среднечаст","низкочаст"))</f>
        <v>низкочаст</v>
      </c>
      <c r="H7330" s="7" t="str">
        <f>IF(E7330&gt;Частотометр!B28,"высокая",IF(AND(Частотометр!C28&lt;E7330, E7330&lt;Частотометр!B28),"средняя","низкая"))</f>
        <v>низкая</v>
      </c>
      <c r="I7330" s="1"/>
    </row>
    <row r="7331" spans="1:9" x14ac:dyDescent="0.2">
      <c r="A7331" s="8">
        <f t="shared" si="268"/>
        <v>0</v>
      </c>
      <c r="B7331" s="8">
        <f t="shared" si="269"/>
        <v>0</v>
      </c>
      <c r="G7331" s="7" t="str">
        <f>IF(D7331&gt;Частотометр!B9,"высокочаст",IF(AND(Частотометр!C9&lt;D7331, D7331&lt;Частотометр!B9),"среднечаст","низкочаст"))</f>
        <v>низкочаст</v>
      </c>
      <c r="H7331" s="7" t="str">
        <f>IF(E7331&gt;Частотометр!B28,"высокая",IF(AND(Частотометр!C28&lt;E7331, E7331&lt;Частотометр!B28),"средняя","низкая"))</f>
        <v>низкая</v>
      </c>
      <c r="I7331" s="1"/>
    </row>
    <row r="7332" spans="1:9" x14ac:dyDescent="0.2">
      <c r="A7332" s="8">
        <f t="shared" si="268"/>
        <v>0</v>
      </c>
      <c r="B7332" s="8">
        <f t="shared" si="269"/>
        <v>0</v>
      </c>
      <c r="G7332" s="7" t="str">
        <f>IF(D7332&gt;Частотометр!B9,"высокочаст",IF(AND(Частотометр!C9&lt;D7332, D7332&lt;Частотометр!B9),"среднечаст","низкочаст"))</f>
        <v>низкочаст</v>
      </c>
      <c r="H7332" s="7" t="str">
        <f>IF(E7332&gt;Частотометр!B28,"высокая",IF(AND(Частотометр!C28&lt;E7332, E7332&lt;Частотометр!B28),"средняя","низкая"))</f>
        <v>низкая</v>
      </c>
      <c r="I7332" s="1"/>
    </row>
    <row r="7333" spans="1:9" x14ac:dyDescent="0.2">
      <c r="A7333" s="8">
        <f t="shared" si="268"/>
        <v>0</v>
      </c>
      <c r="B7333" s="8">
        <f t="shared" si="269"/>
        <v>0</v>
      </c>
      <c r="G7333" s="7" t="str">
        <f>IF(D7333&gt;Частотометр!B9,"высокочаст",IF(AND(Частотометр!C9&lt;D7333, D7333&lt;Частотометр!B9),"среднечаст","низкочаст"))</f>
        <v>низкочаст</v>
      </c>
      <c r="H7333" s="7" t="str">
        <f>IF(E7333&gt;Частотометр!B28,"высокая",IF(AND(Частотометр!C28&lt;E7333, E7333&lt;Частотометр!B28),"средняя","низкая"))</f>
        <v>низкая</v>
      </c>
      <c r="I7333" s="1"/>
    </row>
    <row r="7334" spans="1:9" x14ac:dyDescent="0.2">
      <c r="A7334" s="8">
        <f t="shared" si="268"/>
        <v>0</v>
      </c>
      <c r="B7334" s="8">
        <f t="shared" si="269"/>
        <v>0</v>
      </c>
      <c r="G7334" s="7" t="str">
        <f>IF(D7334&gt;Частотометр!B9,"высокочаст",IF(AND(Частотометр!C9&lt;D7334, D7334&lt;Частотометр!B9),"среднечаст","низкочаст"))</f>
        <v>низкочаст</v>
      </c>
      <c r="H7334" s="7" t="str">
        <f>IF(E7334&gt;Частотометр!B28,"высокая",IF(AND(Частотометр!C28&lt;E7334, E7334&lt;Частотометр!B28),"средняя","низкая"))</f>
        <v>низкая</v>
      </c>
      <c r="I7334" s="1"/>
    </row>
    <row r="7335" spans="1:9" x14ac:dyDescent="0.2">
      <c r="A7335" s="8">
        <f t="shared" si="268"/>
        <v>0</v>
      </c>
      <c r="B7335" s="8">
        <f t="shared" si="269"/>
        <v>0</v>
      </c>
      <c r="G7335" s="7" t="str">
        <f>IF(D7335&gt;Частотометр!B9,"высокочаст",IF(AND(Частотометр!C9&lt;D7335, D7335&lt;Частотометр!B9),"среднечаст","низкочаст"))</f>
        <v>низкочаст</v>
      </c>
      <c r="H7335" s="7" t="str">
        <f>IF(E7335&gt;Частотометр!B28,"высокая",IF(AND(Частотометр!C28&lt;E7335, E7335&lt;Частотометр!B28),"средняя","низкая"))</f>
        <v>низкая</v>
      </c>
      <c r="I7335" s="1"/>
    </row>
    <row r="7336" spans="1:9" x14ac:dyDescent="0.2">
      <c r="A7336" s="8">
        <f t="shared" si="268"/>
        <v>0</v>
      </c>
      <c r="B7336" s="8">
        <f t="shared" si="269"/>
        <v>0</v>
      </c>
      <c r="G7336" s="7" t="str">
        <f>IF(D7336&gt;Частотометр!B9,"высокочаст",IF(AND(Частотометр!C9&lt;D7336, D7336&lt;Частотометр!B9),"среднечаст","низкочаст"))</f>
        <v>низкочаст</v>
      </c>
      <c r="H7336" s="7" t="str">
        <f>IF(E7336&gt;Частотометр!B28,"высокая",IF(AND(Частотометр!C28&lt;E7336, E7336&lt;Частотометр!B28),"средняя","низкая"))</f>
        <v>низкая</v>
      </c>
      <c r="I7336" s="1"/>
    </row>
    <row r="7337" spans="1:9" x14ac:dyDescent="0.2">
      <c r="A7337" s="8">
        <f t="shared" si="268"/>
        <v>0</v>
      </c>
      <c r="B7337" s="8">
        <f t="shared" si="269"/>
        <v>0</v>
      </c>
      <c r="G7337" s="7" t="str">
        <f>IF(D7337&gt;Частотометр!B9,"высокочаст",IF(AND(Частотометр!C9&lt;D7337, D7337&lt;Частотометр!B9),"среднечаст","низкочаст"))</f>
        <v>низкочаст</v>
      </c>
      <c r="H7337" s="7" t="str">
        <f>IF(E7337&gt;Частотометр!B28,"высокая",IF(AND(Частотометр!C28&lt;E7337, E7337&lt;Частотометр!B28),"средняя","низкая"))</f>
        <v>низкая</v>
      </c>
      <c r="I7337" s="1"/>
    </row>
    <row r="7338" spans="1:9" x14ac:dyDescent="0.2">
      <c r="A7338" s="8">
        <f t="shared" si="268"/>
        <v>0</v>
      </c>
      <c r="B7338" s="8">
        <f t="shared" si="269"/>
        <v>0</v>
      </c>
      <c r="G7338" s="7" t="str">
        <f>IF(D7338&gt;Частотометр!B9,"высокочаст",IF(AND(Частотометр!C9&lt;D7338, D7338&lt;Частотометр!B9),"среднечаст","низкочаст"))</f>
        <v>низкочаст</v>
      </c>
      <c r="H7338" s="7" t="str">
        <f>IF(E7338&gt;Частотометр!B28,"высокая",IF(AND(Частотометр!C28&lt;E7338, E7338&lt;Частотометр!B28),"средняя","низкая"))</f>
        <v>низкая</v>
      </c>
      <c r="I7338" s="1"/>
    </row>
    <row r="7339" spans="1:9" x14ac:dyDescent="0.2">
      <c r="A7339" s="8">
        <f t="shared" si="268"/>
        <v>0</v>
      </c>
      <c r="B7339" s="8">
        <f t="shared" si="269"/>
        <v>0</v>
      </c>
      <c r="G7339" s="7" t="str">
        <f>IF(D7339&gt;Частотометр!B9,"высокочаст",IF(AND(Частотометр!C9&lt;D7339, D7339&lt;Частотометр!B9),"среднечаст","низкочаст"))</f>
        <v>низкочаст</v>
      </c>
      <c r="H7339" s="7" t="str">
        <f>IF(E7339&gt;Частотометр!B28,"высокая",IF(AND(Частотометр!C28&lt;E7339, E7339&lt;Частотометр!B28),"средняя","низкая"))</f>
        <v>низкая</v>
      </c>
      <c r="I7339" s="1"/>
    </row>
    <row r="7340" spans="1:9" x14ac:dyDescent="0.2">
      <c r="A7340" s="8">
        <f t="shared" si="268"/>
        <v>0</v>
      </c>
      <c r="B7340" s="8">
        <f t="shared" si="269"/>
        <v>0</v>
      </c>
      <c r="G7340" s="7" t="str">
        <f>IF(D7340&gt;Частотометр!B9,"высокочаст",IF(AND(Частотометр!C9&lt;D7340, D7340&lt;Частотометр!B9),"среднечаст","низкочаст"))</f>
        <v>низкочаст</v>
      </c>
      <c r="H7340" s="7" t="str">
        <f>IF(E7340&gt;Частотометр!B28,"высокая",IF(AND(Частотометр!C28&lt;E7340, E7340&lt;Частотометр!B28),"средняя","низкая"))</f>
        <v>низкая</v>
      </c>
      <c r="I7340" s="1"/>
    </row>
    <row r="7341" spans="1:9" x14ac:dyDescent="0.2">
      <c r="A7341" s="8">
        <f t="shared" si="268"/>
        <v>0</v>
      </c>
      <c r="B7341" s="8">
        <f t="shared" si="269"/>
        <v>0</v>
      </c>
      <c r="G7341" s="7" t="str">
        <f>IF(D7341&gt;Частотометр!B9,"высокочаст",IF(AND(Частотометр!C9&lt;D7341, D7341&lt;Частотометр!B9),"среднечаст","низкочаст"))</f>
        <v>низкочаст</v>
      </c>
      <c r="H7341" s="7" t="str">
        <f>IF(E7341&gt;Частотометр!B28,"высокая",IF(AND(Частотометр!C28&lt;E7341, E7341&lt;Частотометр!B28),"средняя","низкая"))</f>
        <v>низкая</v>
      </c>
      <c r="I7341" s="1"/>
    </row>
    <row r="7342" spans="1:9" x14ac:dyDescent="0.2">
      <c r="A7342" s="8">
        <f t="shared" si="268"/>
        <v>0</v>
      </c>
      <c r="B7342" s="8">
        <f t="shared" si="269"/>
        <v>0</v>
      </c>
      <c r="G7342" s="7" t="str">
        <f>IF(D7342&gt;Частотометр!B9,"высокочаст",IF(AND(Частотометр!C9&lt;D7342, D7342&lt;Частотометр!B9),"среднечаст","низкочаст"))</f>
        <v>низкочаст</v>
      </c>
      <c r="H7342" s="7" t="str">
        <f>IF(E7342&gt;Частотометр!B28,"высокая",IF(AND(Частотометр!C28&lt;E7342, E7342&lt;Частотометр!B28),"средняя","низкая"))</f>
        <v>низкая</v>
      </c>
      <c r="I7342" s="1"/>
    </row>
    <row r="7343" spans="1:9" x14ac:dyDescent="0.2">
      <c r="A7343" s="8">
        <f t="shared" si="268"/>
        <v>0</v>
      </c>
      <c r="B7343" s="8">
        <f t="shared" si="269"/>
        <v>0</v>
      </c>
      <c r="G7343" s="7" t="str">
        <f>IF(D7343&gt;Частотометр!B9,"высокочаст",IF(AND(Частотометр!C9&lt;D7343, D7343&lt;Частотометр!B9),"среднечаст","низкочаст"))</f>
        <v>низкочаст</v>
      </c>
      <c r="H7343" s="7" t="str">
        <f>IF(E7343&gt;Частотометр!B28,"высокая",IF(AND(Частотометр!C28&lt;E7343, E7343&lt;Частотометр!B28),"средняя","низкая"))</f>
        <v>низкая</v>
      </c>
      <c r="I7343" s="1"/>
    </row>
    <row r="7344" spans="1:9" x14ac:dyDescent="0.2">
      <c r="A7344" s="8">
        <f t="shared" si="268"/>
        <v>0</v>
      </c>
      <c r="B7344" s="8">
        <f t="shared" si="269"/>
        <v>0</v>
      </c>
      <c r="G7344" s="7" t="str">
        <f>IF(D7344&gt;Частотометр!B9,"высокочаст",IF(AND(Частотометр!C9&lt;D7344, D7344&lt;Частотометр!B9),"среднечаст","низкочаст"))</f>
        <v>низкочаст</v>
      </c>
      <c r="H7344" s="7" t="str">
        <f>IF(E7344&gt;Частотометр!B28,"высокая",IF(AND(Частотометр!C28&lt;E7344, E7344&lt;Частотометр!B28),"средняя","низкая"))</f>
        <v>низкая</v>
      </c>
      <c r="I7344" s="1"/>
    </row>
    <row r="7345" spans="1:9" x14ac:dyDescent="0.2">
      <c r="A7345" s="8">
        <f t="shared" si="268"/>
        <v>0</v>
      </c>
      <c r="B7345" s="8">
        <f t="shared" si="269"/>
        <v>0</v>
      </c>
      <c r="G7345" s="7" t="str">
        <f>IF(D7345&gt;Частотометр!B9,"высокочаст",IF(AND(Частотометр!C9&lt;D7345, D7345&lt;Частотометр!B9),"среднечаст","низкочаст"))</f>
        <v>низкочаст</v>
      </c>
      <c r="H7345" s="7" t="str">
        <f>IF(E7345&gt;Частотометр!B28,"высокая",IF(AND(Частотометр!C28&lt;E7345, E7345&lt;Частотометр!B28),"средняя","низкая"))</f>
        <v>низкая</v>
      </c>
      <c r="I7345" s="1"/>
    </row>
    <row r="7346" spans="1:9" x14ac:dyDescent="0.2">
      <c r="A7346" s="8">
        <f t="shared" si="268"/>
        <v>0</v>
      </c>
      <c r="B7346" s="8">
        <f t="shared" si="269"/>
        <v>0</v>
      </c>
      <c r="G7346" s="7" t="str">
        <f>IF(D7346&gt;Частотометр!B9,"высокочаст",IF(AND(Частотометр!C9&lt;D7346, D7346&lt;Частотометр!B9),"среднечаст","низкочаст"))</f>
        <v>низкочаст</v>
      </c>
      <c r="H7346" s="7" t="str">
        <f>IF(E7346&gt;Частотометр!B28,"высокая",IF(AND(Частотометр!C28&lt;E7346, E7346&lt;Частотометр!B28),"средняя","низкая"))</f>
        <v>низкая</v>
      </c>
      <c r="I7346" s="1"/>
    </row>
    <row r="7347" spans="1:9" x14ac:dyDescent="0.2">
      <c r="A7347" s="8">
        <f t="shared" si="268"/>
        <v>0</v>
      </c>
      <c r="B7347" s="8">
        <f t="shared" si="269"/>
        <v>0</v>
      </c>
      <c r="G7347" s="7" t="str">
        <f>IF(D7347&gt;Частотометр!B9,"высокочаст",IF(AND(Частотометр!C9&lt;D7347, D7347&lt;Частотометр!B9),"среднечаст","низкочаст"))</f>
        <v>низкочаст</v>
      </c>
      <c r="H7347" s="7" t="str">
        <f>IF(E7347&gt;Частотометр!B28,"высокая",IF(AND(Частотометр!C28&lt;E7347, E7347&lt;Частотометр!B28),"средняя","низкая"))</f>
        <v>низкая</v>
      </c>
      <c r="I7347" s="1"/>
    </row>
    <row r="7348" spans="1:9" x14ac:dyDescent="0.2">
      <c r="A7348" s="8">
        <f t="shared" si="268"/>
        <v>0</v>
      </c>
      <c r="B7348" s="8">
        <f t="shared" si="269"/>
        <v>0</v>
      </c>
      <c r="G7348" s="7" t="str">
        <f>IF(D7348&gt;Частотометр!B9,"высокочаст",IF(AND(Частотометр!C9&lt;D7348, D7348&lt;Частотометр!B9),"среднечаст","низкочаст"))</f>
        <v>низкочаст</v>
      </c>
      <c r="H7348" s="7" t="str">
        <f>IF(E7348&gt;Частотометр!B28,"высокая",IF(AND(Частотометр!C28&lt;E7348, E7348&lt;Частотометр!B28),"средняя","низкая"))</f>
        <v>низкая</v>
      </c>
      <c r="I7348" s="1"/>
    </row>
    <row r="7349" spans="1:9" x14ac:dyDescent="0.2">
      <c r="A7349" s="8">
        <f t="shared" si="268"/>
        <v>0</v>
      </c>
      <c r="B7349" s="8">
        <f t="shared" si="269"/>
        <v>0</v>
      </c>
      <c r="G7349" s="7" t="str">
        <f>IF(D7349&gt;Частотометр!B9,"высокочаст",IF(AND(Частотометр!C9&lt;D7349, D7349&lt;Частотометр!B9),"среднечаст","низкочаст"))</f>
        <v>низкочаст</v>
      </c>
      <c r="H7349" s="7" t="str">
        <f>IF(E7349&gt;Частотометр!B28,"высокая",IF(AND(Частотометр!C28&lt;E7349, E7349&lt;Частотометр!B28),"средняя","низкая"))</f>
        <v>низкая</v>
      </c>
      <c r="I7349" s="1"/>
    </row>
    <row r="7350" spans="1:9" x14ac:dyDescent="0.2">
      <c r="A7350" s="8">
        <f t="shared" si="268"/>
        <v>0</v>
      </c>
      <c r="B7350" s="8">
        <f t="shared" si="269"/>
        <v>0</v>
      </c>
      <c r="G7350" s="7" t="str">
        <f>IF(D7350&gt;Частотометр!B9,"высокочаст",IF(AND(Частотометр!C9&lt;D7350, D7350&lt;Частотометр!B9),"среднечаст","низкочаст"))</f>
        <v>низкочаст</v>
      </c>
      <c r="H7350" s="7" t="str">
        <f>IF(E7350&gt;Частотометр!B28,"высокая",IF(AND(Частотометр!C28&lt;E7350, E7350&lt;Частотометр!B28),"средняя","низкая"))</f>
        <v>низкая</v>
      </c>
      <c r="I7350" s="1"/>
    </row>
    <row r="7351" spans="1:9" x14ac:dyDescent="0.2">
      <c r="A7351" s="8">
        <f t="shared" si="268"/>
        <v>0</v>
      </c>
      <c r="B7351" s="8">
        <f t="shared" si="269"/>
        <v>0</v>
      </c>
      <c r="G7351" s="7" t="str">
        <f>IF(D7351&gt;Частотометр!B9,"высокочаст",IF(AND(Частотометр!C9&lt;D7351, D7351&lt;Частотометр!B9),"среднечаст","низкочаст"))</f>
        <v>низкочаст</v>
      </c>
      <c r="H7351" s="7" t="str">
        <f>IF(E7351&gt;Частотометр!B28,"высокая",IF(AND(Частотометр!C28&lt;E7351, E7351&lt;Частотометр!B28),"средняя","низкая"))</f>
        <v>низкая</v>
      </c>
      <c r="I7351" s="1"/>
    </row>
    <row r="7352" spans="1:9" x14ac:dyDescent="0.2">
      <c r="A7352" s="8">
        <f t="shared" si="268"/>
        <v>0</v>
      </c>
      <c r="B7352" s="8">
        <f t="shared" si="269"/>
        <v>0</v>
      </c>
      <c r="G7352" s="7" t="str">
        <f>IF(D7352&gt;Частотометр!B9,"высокочаст",IF(AND(Частотометр!C9&lt;D7352, D7352&lt;Частотометр!B9),"среднечаст","низкочаст"))</f>
        <v>низкочаст</v>
      </c>
      <c r="H7352" s="7" t="str">
        <f>IF(E7352&gt;Частотометр!B28,"высокая",IF(AND(Частотометр!C28&lt;E7352, E7352&lt;Частотометр!B28),"средняя","низкая"))</f>
        <v>низкая</v>
      </c>
      <c r="I7352" s="1"/>
    </row>
    <row r="7353" spans="1:9" x14ac:dyDescent="0.2">
      <c r="A7353" s="8">
        <f t="shared" si="268"/>
        <v>0</v>
      </c>
      <c r="B7353" s="8">
        <f t="shared" si="269"/>
        <v>0</v>
      </c>
      <c r="G7353" s="7" t="str">
        <f>IF(D7353&gt;Частотометр!B9,"высокочаст",IF(AND(Частотометр!C9&lt;D7353, D7353&lt;Частотометр!B9),"среднечаст","низкочаст"))</f>
        <v>низкочаст</v>
      </c>
      <c r="H7353" s="7" t="str">
        <f>IF(E7353&gt;Частотометр!B28,"высокая",IF(AND(Частотометр!C28&lt;E7353, E7353&lt;Частотометр!B28),"средняя","низкая"))</f>
        <v>низкая</v>
      </c>
      <c r="I7353" s="1"/>
    </row>
    <row r="7354" spans="1:9" x14ac:dyDescent="0.2">
      <c r="A7354" s="8">
        <f t="shared" si="268"/>
        <v>0</v>
      </c>
      <c r="B7354" s="8">
        <f t="shared" si="269"/>
        <v>0</v>
      </c>
      <c r="G7354" s="7" t="str">
        <f>IF(D7354&gt;Частотометр!B9,"высокочаст",IF(AND(Частотометр!C9&lt;D7354, D7354&lt;Частотометр!B9),"среднечаст","низкочаст"))</f>
        <v>низкочаст</v>
      </c>
      <c r="H7354" s="7" t="str">
        <f>IF(E7354&gt;Частотометр!B28,"высокая",IF(AND(Частотометр!C28&lt;E7354, E7354&lt;Частотометр!B28),"средняя","низкая"))</f>
        <v>низкая</v>
      </c>
      <c r="I7354" s="1"/>
    </row>
    <row r="7355" spans="1:9" x14ac:dyDescent="0.2">
      <c r="A7355" s="8">
        <f t="shared" si="268"/>
        <v>0</v>
      </c>
      <c r="B7355" s="8">
        <f t="shared" si="269"/>
        <v>0</v>
      </c>
      <c r="G7355" s="7" t="str">
        <f>IF(D7355&gt;Частотометр!B9,"высокочаст",IF(AND(Частотометр!C9&lt;D7355, D7355&lt;Частотометр!B9),"среднечаст","низкочаст"))</f>
        <v>низкочаст</v>
      </c>
      <c r="H7355" s="7" t="str">
        <f>IF(E7355&gt;Частотометр!B28,"высокая",IF(AND(Частотометр!C28&lt;E7355, E7355&lt;Частотометр!B28),"средняя","низкая"))</f>
        <v>низкая</v>
      </c>
      <c r="I7355" s="1"/>
    </row>
    <row r="7356" spans="1:9" x14ac:dyDescent="0.2">
      <c r="A7356" s="8">
        <f t="shared" si="268"/>
        <v>0</v>
      </c>
      <c r="B7356" s="8">
        <f t="shared" si="269"/>
        <v>0</v>
      </c>
      <c r="G7356" s="7" t="str">
        <f>IF(D7356&gt;Частотометр!B9,"высокочаст",IF(AND(Частотометр!C9&lt;D7356, D7356&lt;Частотометр!B9),"среднечаст","низкочаст"))</f>
        <v>низкочаст</v>
      </c>
      <c r="H7356" s="7" t="str">
        <f>IF(E7356&gt;Частотометр!B28,"высокая",IF(AND(Частотометр!C28&lt;E7356, E7356&lt;Частотометр!B28),"средняя","низкая"))</f>
        <v>низкая</v>
      </c>
      <c r="I7356" s="1"/>
    </row>
    <row r="7357" spans="1:9" x14ac:dyDescent="0.2">
      <c r="A7357" s="8">
        <f t="shared" si="268"/>
        <v>0</v>
      </c>
      <c r="B7357" s="8">
        <f t="shared" si="269"/>
        <v>0</v>
      </c>
      <c r="G7357" s="7" t="str">
        <f>IF(D7357&gt;Частотометр!B9,"высокочаст",IF(AND(Частотометр!C9&lt;D7357, D7357&lt;Частотометр!B9),"среднечаст","низкочаст"))</f>
        <v>низкочаст</v>
      </c>
      <c r="H7357" s="7" t="str">
        <f>IF(E7357&gt;Частотометр!B28,"высокая",IF(AND(Частотометр!C28&lt;E7357, E7357&lt;Частотометр!B28),"средняя","низкая"))</f>
        <v>низкая</v>
      </c>
      <c r="I7357" s="1"/>
    </row>
    <row r="7358" spans="1:9" x14ac:dyDescent="0.2">
      <c r="A7358" s="8">
        <f t="shared" si="268"/>
        <v>0</v>
      </c>
      <c r="B7358" s="8">
        <f t="shared" si="269"/>
        <v>0</v>
      </c>
      <c r="G7358" s="7" t="str">
        <f>IF(D7358&gt;Частотометр!B9,"высокочаст",IF(AND(Частотометр!C9&lt;D7358, D7358&lt;Частотометр!B9),"среднечаст","низкочаст"))</f>
        <v>низкочаст</v>
      </c>
      <c r="H7358" s="7" t="str">
        <f>IF(E7358&gt;Частотометр!B28,"высокая",IF(AND(Частотометр!C28&lt;E7358, E7358&lt;Частотометр!B28),"средняя","низкая"))</f>
        <v>низкая</v>
      </c>
      <c r="I7358" s="1"/>
    </row>
    <row r="7359" spans="1:9" x14ac:dyDescent="0.2">
      <c r="A7359" s="8">
        <f t="shared" si="268"/>
        <v>0</v>
      </c>
      <c r="B7359" s="8">
        <f t="shared" si="269"/>
        <v>0</v>
      </c>
      <c r="G7359" s="7" t="str">
        <f>IF(D7359&gt;Частотометр!B9,"высокочаст",IF(AND(Частотометр!C9&lt;D7359, D7359&lt;Частотометр!B9),"среднечаст","низкочаст"))</f>
        <v>низкочаст</v>
      </c>
      <c r="H7359" s="7" t="str">
        <f>IF(E7359&gt;Частотометр!B28,"высокая",IF(AND(Частотометр!C28&lt;E7359, E7359&lt;Частотометр!B28),"средняя","низкая"))</f>
        <v>низкая</v>
      </c>
      <c r="I7359" s="1"/>
    </row>
    <row r="7360" spans="1:9" x14ac:dyDescent="0.2">
      <c r="A7360" s="8">
        <f t="shared" si="268"/>
        <v>0</v>
      </c>
      <c r="B7360" s="8">
        <f t="shared" si="269"/>
        <v>0</v>
      </c>
      <c r="G7360" s="7" t="str">
        <f>IF(D7360&gt;Частотометр!B9,"высокочаст",IF(AND(Частотометр!C9&lt;D7360, D7360&lt;Частотометр!B9),"среднечаст","низкочаст"))</f>
        <v>низкочаст</v>
      </c>
      <c r="H7360" s="7" t="str">
        <f>IF(E7360&gt;Частотометр!B28,"высокая",IF(AND(Частотометр!C28&lt;E7360, E7360&lt;Частотометр!B28),"средняя","низкая"))</f>
        <v>низкая</v>
      </c>
      <c r="I7360" s="1"/>
    </row>
    <row r="7361" spans="1:9" x14ac:dyDescent="0.2">
      <c r="A7361" s="8">
        <f t="shared" si="268"/>
        <v>0</v>
      </c>
      <c r="B7361" s="8">
        <f t="shared" si="269"/>
        <v>0</v>
      </c>
      <c r="G7361" s="7" t="str">
        <f>IF(D7361&gt;Частотометр!B9,"высокочаст",IF(AND(Частотометр!C9&lt;D7361, D7361&lt;Частотометр!B9),"среднечаст","низкочаст"))</f>
        <v>низкочаст</v>
      </c>
      <c r="H7361" s="7" t="str">
        <f>IF(E7361&gt;Частотометр!B28,"высокая",IF(AND(Частотометр!C28&lt;E7361, E7361&lt;Частотометр!B28),"средняя","низкая"))</f>
        <v>низкая</v>
      </c>
      <c r="I7361" s="1"/>
    </row>
    <row r="7362" spans="1:9" x14ac:dyDescent="0.2">
      <c r="A7362" s="8">
        <f t="shared" ref="A7362:A7425" si="270">IF(ISBLANK(C7362),0,LEN(TRIM(C7362))-LEN(SUBSTITUTE(C7362," ",""))+1)</f>
        <v>0</v>
      </c>
      <c r="B7362" s="8">
        <f t="shared" ref="B7362:B7425" si="271">LEN(C7362)</f>
        <v>0</v>
      </c>
      <c r="G7362" s="7" t="str">
        <f>IF(D7362&gt;Частотометр!B9,"высокочаст",IF(AND(Частотометр!C9&lt;D7362, D7362&lt;Частотометр!B9),"среднечаст","низкочаст"))</f>
        <v>низкочаст</v>
      </c>
      <c r="H7362" s="7" t="str">
        <f>IF(E7362&gt;Частотометр!B28,"высокая",IF(AND(Частотометр!C28&lt;E7362, E7362&lt;Частотометр!B28),"средняя","низкая"))</f>
        <v>низкая</v>
      </c>
      <c r="I7362" s="1"/>
    </row>
    <row r="7363" spans="1:9" x14ac:dyDescent="0.2">
      <c r="A7363" s="8">
        <f t="shared" si="270"/>
        <v>0</v>
      </c>
      <c r="B7363" s="8">
        <f t="shared" si="271"/>
        <v>0</v>
      </c>
      <c r="G7363" s="7" t="str">
        <f>IF(D7363&gt;Частотометр!B9,"высокочаст",IF(AND(Частотометр!C9&lt;D7363, D7363&lt;Частотометр!B9),"среднечаст","низкочаст"))</f>
        <v>низкочаст</v>
      </c>
      <c r="H7363" s="7" t="str">
        <f>IF(E7363&gt;Частотометр!B28,"высокая",IF(AND(Частотометр!C28&lt;E7363, E7363&lt;Частотометр!B28),"средняя","низкая"))</f>
        <v>низкая</v>
      </c>
      <c r="I7363" s="1"/>
    </row>
    <row r="7364" spans="1:9" x14ac:dyDescent="0.2">
      <c r="A7364" s="8">
        <f t="shared" si="270"/>
        <v>0</v>
      </c>
      <c r="B7364" s="8">
        <f t="shared" si="271"/>
        <v>0</v>
      </c>
      <c r="G7364" s="7" t="str">
        <f>IF(D7364&gt;Частотометр!B9,"высокочаст",IF(AND(Частотометр!C9&lt;D7364, D7364&lt;Частотометр!B9),"среднечаст","низкочаст"))</f>
        <v>низкочаст</v>
      </c>
      <c r="H7364" s="7" t="str">
        <f>IF(E7364&gt;Частотометр!B28,"высокая",IF(AND(Частотометр!C28&lt;E7364, E7364&lt;Частотометр!B28),"средняя","низкая"))</f>
        <v>низкая</v>
      </c>
      <c r="I7364" s="1"/>
    </row>
    <row r="7365" spans="1:9" x14ac:dyDescent="0.2">
      <c r="A7365" s="8">
        <f t="shared" si="270"/>
        <v>0</v>
      </c>
      <c r="B7365" s="8">
        <f t="shared" si="271"/>
        <v>0</v>
      </c>
      <c r="G7365" s="7" t="str">
        <f>IF(D7365&gt;Частотометр!B9,"высокочаст",IF(AND(Частотометр!C9&lt;D7365, D7365&lt;Частотометр!B9),"среднечаст","низкочаст"))</f>
        <v>низкочаст</v>
      </c>
      <c r="H7365" s="7" t="str">
        <f>IF(E7365&gt;Частотометр!B28,"высокая",IF(AND(Частотометр!C28&lt;E7365, E7365&lt;Частотометр!B28),"средняя","низкая"))</f>
        <v>низкая</v>
      </c>
      <c r="I7365" s="1"/>
    </row>
    <row r="7366" spans="1:9" x14ac:dyDescent="0.2">
      <c r="A7366" s="8">
        <f t="shared" si="270"/>
        <v>0</v>
      </c>
      <c r="B7366" s="8">
        <f t="shared" si="271"/>
        <v>0</v>
      </c>
      <c r="G7366" s="7" t="str">
        <f>IF(D7366&gt;Частотометр!B9,"высокочаст",IF(AND(Частотометр!C9&lt;D7366, D7366&lt;Частотометр!B9),"среднечаст","низкочаст"))</f>
        <v>низкочаст</v>
      </c>
      <c r="H7366" s="7" t="str">
        <f>IF(E7366&gt;Частотометр!B28,"высокая",IF(AND(Частотометр!C28&lt;E7366, E7366&lt;Частотометр!B28),"средняя","низкая"))</f>
        <v>низкая</v>
      </c>
      <c r="I7366" s="1"/>
    </row>
    <row r="7367" spans="1:9" x14ac:dyDescent="0.2">
      <c r="A7367" s="8">
        <f t="shared" si="270"/>
        <v>0</v>
      </c>
      <c r="B7367" s="8">
        <f t="shared" si="271"/>
        <v>0</v>
      </c>
      <c r="G7367" s="7" t="str">
        <f>IF(D7367&gt;Частотометр!B9,"высокочаст",IF(AND(Частотометр!C9&lt;D7367, D7367&lt;Частотометр!B9),"среднечаст","низкочаст"))</f>
        <v>низкочаст</v>
      </c>
      <c r="H7367" s="7" t="str">
        <f>IF(E7367&gt;Частотометр!B28,"высокая",IF(AND(Частотометр!C28&lt;E7367, E7367&lt;Частотометр!B28),"средняя","низкая"))</f>
        <v>низкая</v>
      </c>
      <c r="I7367" s="1"/>
    </row>
    <row r="7368" spans="1:9" x14ac:dyDescent="0.2">
      <c r="A7368" s="8">
        <f t="shared" si="270"/>
        <v>0</v>
      </c>
      <c r="B7368" s="8">
        <f t="shared" si="271"/>
        <v>0</v>
      </c>
      <c r="G7368" s="7" t="str">
        <f>IF(D7368&gt;Частотометр!B9,"высокочаст",IF(AND(Частотометр!C9&lt;D7368, D7368&lt;Частотометр!B9),"среднечаст","низкочаст"))</f>
        <v>низкочаст</v>
      </c>
      <c r="H7368" s="7" t="str">
        <f>IF(E7368&gt;Частотометр!B28,"высокая",IF(AND(Частотометр!C28&lt;E7368, E7368&lt;Частотометр!B28),"средняя","низкая"))</f>
        <v>низкая</v>
      </c>
      <c r="I7368" s="1"/>
    </row>
    <row r="7369" spans="1:9" x14ac:dyDescent="0.2">
      <c r="A7369" s="8">
        <f t="shared" si="270"/>
        <v>0</v>
      </c>
      <c r="B7369" s="8">
        <f t="shared" si="271"/>
        <v>0</v>
      </c>
      <c r="G7369" s="7" t="str">
        <f>IF(D7369&gt;Частотометр!B9,"высокочаст",IF(AND(Частотометр!C9&lt;D7369, D7369&lt;Частотометр!B9),"среднечаст","низкочаст"))</f>
        <v>низкочаст</v>
      </c>
      <c r="H7369" s="7" t="str">
        <f>IF(E7369&gt;Частотометр!B28,"высокая",IF(AND(Частотометр!C28&lt;E7369, E7369&lt;Частотометр!B28),"средняя","низкая"))</f>
        <v>низкая</v>
      </c>
      <c r="I7369" s="1"/>
    </row>
    <row r="7370" spans="1:9" x14ac:dyDescent="0.2">
      <c r="A7370" s="8">
        <f t="shared" si="270"/>
        <v>0</v>
      </c>
      <c r="B7370" s="8">
        <f t="shared" si="271"/>
        <v>0</v>
      </c>
      <c r="G7370" s="7" t="str">
        <f>IF(D7370&gt;Частотометр!B9,"высокочаст",IF(AND(Частотометр!C9&lt;D7370, D7370&lt;Частотометр!B9),"среднечаст","низкочаст"))</f>
        <v>низкочаст</v>
      </c>
      <c r="H7370" s="7" t="str">
        <f>IF(E7370&gt;Частотометр!B28,"высокая",IF(AND(Частотометр!C28&lt;E7370, E7370&lt;Частотометр!B28),"средняя","низкая"))</f>
        <v>низкая</v>
      </c>
      <c r="I7370" s="1"/>
    </row>
    <row r="7371" spans="1:9" x14ac:dyDescent="0.2">
      <c r="A7371" s="8">
        <f t="shared" si="270"/>
        <v>0</v>
      </c>
      <c r="B7371" s="8">
        <f t="shared" si="271"/>
        <v>0</v>
      </c>
      <c r="G7371" s="7" t="str">
        <f>IF(D7371&gt;Частотометр!B9,"высокочаст",IF(AND(Частотометр!C9&lt;D7371, D7371&lt;Частотометр!B9),"среднечаст","низкочаст"))</f>
        <v>низкочаст</v>
      </c>
      <c r="H7371" s="7" t="str">
        <f>IF(E7371&gt;Частотометр!B28,"высокая",IF(AND(Частотометр!C28&lt;E7371, E7371&lt;Частотометр!B28),"средняя","низкая"))</f>
        <v>низкая</v>
      </c>
      <c r="I7371" s="1"/>
    </row>
    <row r="7372" spans="1:9" x14ac:dyDescent="0.2">
      <c r="A7372" s="8">
        <f t="shared" si="270"/>
        <v>0</v>
      </c>
      <c r="B7372" s="8">
        <f t="shared" si="271"/>
        <v>0</v>
      </c>
      <c r="G7372" s="7" t="str">
        <f>IF(D7372&gt;Частотометр!B9,"высокочаст",IF(AND(Частотометр!C9&lt;D7372, D7372&lt;Частотометр!B9),"среднечаст","низкочаст"))</f>
        <v>низкочаст</v>
      </c>
      <c r="H7372" s="7" t="str">
        <f>IF(E7372&gt;Частотометр!B28,"высокая",IF(AND(Частотометр!C28&lt;E7372, E7372&lt;Частотометр!B28),"средняя","низкая"))</f>
        <v>низкая</v>
      </c>
      <c r="I7372" s="1"/>
    </row>
    <row r="7373" spans="1:9" x14ac:dyDescent="0.2">
      <c r="A7373" s="8">
        <f t="shared" si="270"/>
        <v>0</v>
      </c>
      <c r="B7373" s="8">
        <f t="shared" si="271"/>
        <v>0</v>
      </c>
      <c r="G7373" s="7" t="str">
        <f>IF(D7373&gt;Частотометр!B9,"высокочаст",IF(AND(Частотометр!C9&lt;D7373, D7373&lt;Частотометр!B9),"среднечаст","низкочаст"))</f>
        <v>низкочаст</v>
      </c>
      <c r="H7373" s="7" t="str">
        <f>IF(E7373&gt;Частотометр!B28,"высокая",IF(AND(Частотометр!C28&lt;E7373, E7373&lt;Частотометр!B28),"средняя","низкая"))</f>
        <v>низкая</v>
      </c>
      <c r="I7373" s="1"/>
    </row>
    <row r="7374" spans="1:9" x14ac:dyDescent="0.2">
      <c r="A7374" s="8">
        <f t="shared" si="270"/>
        <v>0</v>
      </c>
      <c r="B7374" s="8">
        <f t="shared" si="271"/>
        <v>0</v>
      </c>
      <c r="G7374" s="7" t="str">
        <f>IF(D7374&gt;Частотометр!B9,"высокочаст",IF(AND(Частотометр!C9&lt;D7374, D7374&lt;Частотометр!B9),"среднечаст","низкочаст"))</f>
        <v>низкочаст</v>
      </c>
      <c r="H7374" s="7" t="str">
        <f>IF(E7374&gt;Частотометр!B28,"высокая",IF(AND(Частотометр!C28&lt;E7374, E7374&lt;Частотометр!B28),"средняя","низкая"))</f>
        <v>низкая</v>
      </c>
      <c r="I7374" s="1"/>
    </row>
    <row r="7375" spans="1:9" x14ac:dyDescent="0.2">
      <c r="A7375" s="8">
        <f t="shared" si="270"/>
        <v>0</v>
      </c>
      <c r="B7375" s="8">
        <f t="shared" si="271"/>
        <v>0</v>
      </c>
      <c r="G7375" s="7" t="str">
        <f>IF(D7375&gt;Частотометр!B9,"высокочаст",IF(AND(Частотометр!C9&lt;D7375, D7375&lt;Частотометр!B9),"среднечаст","низкочаст"))</f>
        <v>низкочаст</v>
      </c>
      <c r="H7375" s="7" t="str">
        <f>IF(E7375&gt;Частотометр!B28,"высокая",IF(AND(Частотометр!C28&lt;E7375, E7375&lt;Частотометр!B28),"средняя","низкая"))</f>
        <v>низкая</v>
      </c>
      <c r="I7375" s="1"/>
    </row>
    <row r="7376" spans="1:9" x14ac:dyDescent="0.2">
      <c r="A7376" s="8">
        <f t="shared" si="270"/>
        <v>0</v>
      </c>
      <c r="B7376" s="8">
        <f t="shared" si="271"/>
        <v>0</v>
      </c>
      <c r="G7376" s="7" t="str">
        <f>IF(D7376&gt;Частотометр!B9,"высокочаст",IF(AND(Частотометр!C9&lt;D7376, D7376&lt;Частотометр!B9),"среднечаст","низкочаст"))</f>
        <v>низкочаст</v>
      </c>
      <c r="H7376" s="7" t="str">
        <f>IF(E7376&gt;Частотометр!B28,"высокая",IF(AND(Частотометр!C28&lt;E7376, E7376&lt;Частотометр!B28),"средняя","низкая"))</f>
        <v>низкая</v>
      </c>
      <c r="I7376" s="1"/>
    </row>
    <row r="7377" spans="1:9" x14ac:dyDescent="0.2">
      <c r="A7377" s="8">
        <f t="shared" si="270"/>
        <v>0</v>
      </c>
      <c r="B7377" s="8">
        <f t="shared" si="271"/>
        <v>0</v>
      </c>
      <c r="G7377" s="7" t="str">
        <f>IF(D7377&gt;Частотометр!B9,"высокочаст",IF(AND(Частотометр!C9&lt;D7377, D7377&lt;Частотометр!B9),"среднечаст","низкочаст"))</f>
        <v>низкочаст</v>
      </c>
      <c r="H7377" s="7" t="str">
        <f>IF(E7377&gt;Частотометр!B28,"высокая",IF(AND(Частотометр!C28&lt;E7377, E7377&lt;Частотометр!B28),"средняя","низкая"))</f>
        <v>низкая</v>
      </c>
      <c r="I7377" s="1"/>
    </row>
    <row r="7378" spans="1:9" x14ac:dyDescent="0.2">
      <c r="A7378" s="8">
        <f t="shared" si="270"/>
        <v>0</v>
      </c>
      <c r="B7378" s="8">
        <f t="shared" si="271"/>
        <v>0</v>
      </c>
      <c r="G7378" s="7" t="str">
        <f>IF(D7378&gt;Частотометр!B9,"высокочаст",IF(AND(Частотометр!C9&lt;D7378, D7378&lt;Частотометр!B9),"среднечаст","низкочаст"))</f>
        <v>низкочаст</v>
      </c>
      <c r="H7378" s="7" t="str">
        <f>IF(E7378&gt;Частотометр!B28,"высокая",IF(AND(Частотометр!C28&lt;E7378, E7378&lt;Частотометр!B28),"средняя","низкая"))</f>
        <v>низкая</v>
      </c>
      <c r="I7378" s="1"/>
    </row>
    <row r="7379" spans="1:9" x14ac:dyDescent="0.2">
      <c r="A7379" s="8">
        <f t="shared" si="270"/>
        <v>0</v>
      </c>
      <c r="B7379" s="8">
        <f t="shared" si="271"/>
        <v>0</v>
      </c>
      <c r="G7379" s="7" t="str">
        <f>IF(D7379&gt;Частотометр!B9,"высокочаст",IF(AND(Частотометр!C9&lt;D7379, D7379&lt;Частотометр!B9),"среднечаст","низкочаст"))</f>
        <v>низкочаст</v>
      </c>
      <c r="H7379" s="7" t="str">
        <f>IF(E7379&gt;Частотометр!B28,"высокая",IF(AND(Частотометр!C28&lt;E7379, E7379&lt;Частотометр!B28),"средняя","низкая"))</f>
        <v>низкая</v>
      </c>
      <c r="I7379" s="1"/>
    </row>
    <row r="7380" spans="1:9" x14ac:dyDescent="0.2">
      <c r="A7380" s="8">
        <f t="shared" si="270"/>
        <v>0</v>
      </c>
      <c r="B7380" s="8">
        <f t="shared" si="271"/>
        <v>0</v>
      </c>
      <c r="G7380" s="7" t="str">
        <f>IF(D7380&gt;Частотометр!B9,"высокочаст",IF(AND(Частотометр!C9&lt;D7380, D7380&lt;Частотометр!B9),"среднечаст","низкочаст"))</f>
        <v>низкочаст</v>
      </c>
      <c r="H7380" s="7" t="str">
        <f>IF(E7380&gt;Частотометр!B28,"высокая",IF(AND(Частотометр!C28&lt;E7380, E7380&lt;Частотометр!B28),"средняя","низкая"))</f>
        <v>низкая</v>
      </c>
      <c r="I7380" s="1"/>
    </row>
    <row r="7381" spans="1:9" x14ac:dyDescent="0.2">
      <c r="A7381" s="8">
        <f t="shared" si="270"/>
        <v>0</v>
      </c>
      <c r="B7381" s="8">
        <f t="shared" si="271"/>
        <v>0</v>
      </c>
      <c r="G7381" s="7" t="str">
        <f>IF(D7381&gt;Частотометр!B9,"высокочаст",IF(AND(Частотометр!C9&lt;D7381, D7381&lt;Частотометр!B9),"среднечаст","низкочаст"))</f>
        <v>низкочаст</v>
      </c>
      <c r="H7381" s="7" t="str">
        <f>IF(E7381&gt;Частотометр!B28,"высокая",IF(AND(Частотометр!C28&lt;E7381, E7381&lt;Частотометр!B28),"средняя","низкая"))</f>
        <v>низкая</v>
      </c>
      <c r="I7381" s="1"/>
    </row>
    <row r="7382" spans="1:9" x14ac:dyDescent="0.2">
      <c r="A7382" s="8">
        <f t="shared" si="270"/>
        <v>0</v>
      </c>
      <c r="B7382" s="8">
        <f t="shared" si="271"/>
        <v>0</v>
      </c>
      <c r="G7382" s="7" t="str">
        <f>IF(D7382&gt;Частотометр!B9,"высокочаст",IF(AND(Частотометр!C9&lt;D7382, D7382&lt;Частотометр!B9),"среднечаст","низкочаст"))</f>
        <v>низкочаст</v>
      </c>
      <c r="H7382" s="7" t="str">
        <f>IF(E7382&gt;Частотометр!B28,"высокая",IF(AND(Частотометр!C28&lt;E7382, E7382&lt;Частотометр!B28),"средняя","низкая"))</f>
        <v>низкая</v>
      </c>
      <c r="I7382" s="1"/>
    </row>
    <row r="7383" spans="1:9" x14ac:dyDescent="0.2">
      <c r="A7383" s="8">
        <f t="shared" si="270"/>
        <v>0</v>
      </c>
      <c r="B7383" s="8">
        <f t="shared" si="271"/>
        <v>0</v>
      </c>
      <c r="G7383" s="7" t="str">
        <f>IF(D7383&gt;Частотометр!B9,"высокочаст",IF(AND(Частотометр!C9&lt;D7383, D7383&lt;Частотометр!B9),"среднечаст","низкочаст"))</f>
        <v>низкочаст</v>
      </c>
      <c r="H7383" s="7" t="str">
        <f>IF(E7383&gt;Частотометр!B28,"высокая",IF(AND(Частотометр!C28&lt;E7383, E7383&lt;Частотометр!B28),"средняя","низкая"))</f>
        <v>низкая</v>
      </c>
      <c r="I7383" s="1"/>
    </row>
    <row r="7384" spans="1:9" x14ac:dyDescent="0.2">
      <c r="A7384" s="8">
        <f t="shared" si="270"/>
        <v>0</v>
      </c>
      <c r="B7384" s="8">
        <f t="shared" si="271"/>
        <v>0</v>
      </c>
      <c r="G7384" s="7" t="str">
        <f>IF(D7384&gt;Частотометр!B9,"высокочаст",IF(AND(Частотометр!C9&lt;D7384, D7384&lt;Частотометр!B9),"среднечаст","низкочаст"))</f>
        <v>низкочаст</v>
      </c>
      <c r="H7384" s="7" t="str">
        <f>IF(E7384&gt;Частотометр!B28,"высокая",IF(AND(Частотометр!C28&lt;E7384, E7384&lt;Частотометр!B28),"средняя","низкая"))</f>
        <v>низкая</v>
      </c>
      <c r="I7384" s="1"/>
    </row>
    <row r="7385" spans="1:9" x14ac:dyDescent="0.2">
      <c r="A7385" s="8">
        <f t="shared" si="270"/>
        <v>0</v>
      </c>
      <c r="B7385" s="8">
        <f t="shared" si="271"/>
        <v>0</v>
      </c>
      <c r="G7385" s="7" t="str">
        <f>IF(D7385&gt;Частотометр!B9,"высокочаст",IF(AND(Частотометр!C9&lt;D7385, D7385&lt;Частотометр!B9),"среднечаст","низкочаст"))</f>
        <v>низкочаст</v>
      </c>
      <c r="H7385" s="7" t="str">
        <f>IF(E7385&gt;Частотометр!B28,"высокая",IF(AND(Частотометр!C28&lt;E7385, E7385&lt;Частотометр!B28),"средняя","низкая"))</f>
        <v>низкая</v>
      </c>
      <c r="I7385" s="1"/>
    </row>
    <row r="7386" spans="1:9" x14ac:dyDescent="0.2">
      <c r="A7386" s="8">
        <f t="shared" si="270"/>
        <v>0</v>
      </c>
      <c r="B7386" s="8">
        <f t="shared" si="271"/>
        <v>0</v>
      </c>
      <c r="G7386" s="7" t="str">
        <f>IF(D7386&gt;Частотометр!B9,"высокочаст",IF(AND(Частотометр!C9&lt;D7386, D7386&lt;Частотометр!B9),"среднечаст","низкочаст"))</f>
        <v>низкочаст</v>
      </c>
      <c r="H7386" s="7" t="str">
        <f>IF(E7386&gt;Частотометр!B28,"высокая",IF(AND(Частотометр!C28&lt;E7386, E7386&lt;Частотометр!B28),"средняя","низкая"))</f>
        <v>низкая</v>
      </c>
      <c r="I7386" s="1"/>
    </row>
    <row r="7387" spans="1:9" x14ac:dyDescent="0.2">
      <c r="A7387" s="8">
        <f t="shared" si="270"/>
        <v>0</v>
      </c>
      <c r="B7387" s="8">
        <f t="shared" si="271"/>
        <v>0</v>
      </c>
      <c r="G7387" s="7" t="str">
        <f>IF(D7387&gt;Частотометр!B9,"высокочаст",IF(AND(Частотометр!C9&lt;D7387, D7387&lt;Частотометр!B9),"среднечаст","низкочаст"))</f>
        <v>низкочаст</v>
      </c>
      <c r="H7387" s="7" t="str">
        <f>IF(E7387&gt;Частотометр!B28,"высокая",IF(AND(Частотометр!C28&lt;E7387, E7387&lt;Частотометр!B28),"средняя","низкая"))</f>
        <v>низкая</v>
      </c>
      <c r="I7387" s="1"/>
    </row>
    <row r="7388" spans="1:9" x14ac:dyDescent="0.2">
      <c r="A7388" s="8">
        <f t="shared" si="270"/>
        <v>0</v>
      </c>
      <c r="B7388" s="8">
        <f t="shared" si="271"/>
        <v>0</v>
      </c>
      <c r="G7388" s="7" t="str">
        <f>IF(D7388&gt;Частотометр!B9,"высокочаст",IF(AND(Частотометр!C9&lt;D7388, D7388&lt;Частотометр!B9),"среднечаст","низкочаст"))</f>
        <v>низкочаст</v>
      </c>
      <c r="H7388" s="7" t="str">
        <f>IF(E7388&gt;Частотометр!B28,"высокая",IF(AND(Частотометр!C28&lt;E7388, E7388&lt;Частотометр!B28),"средняя","низкая"))</f>
        <v>низкая</v>
      </c>
      <c r="I7388" s="1"/>
    </row>
    <row r="7389" spans="1:9" x14ac:dyDescent="0.2">
      <c r="A7389" s="8">
        <f t="shared" si="270"/>
        <v>0</v>
      </c>
      <c r="B7389" s="8">
        <f t="shared" si="271"/>
        <v>0</v>
      </c>
      <c r="G7389" s="7" t="str">
        <f>IF(D7389&gt;Частотометр!B9,"высокочаст",IF(AND(Частотометр!C9&lt;D7389, D7389&lt;Частотометр!B9),"среднечаст","низкочаст"))</f>
        <v>низкочаст</v>
      </c>
      <c r="H7389" s="7" t="str">
        <f>IF(E7389&gt;Частотометр!B28,"высокая",IF(AND(Частотометр!C28&lt;E7389, E7389&lt;Частотометр!B28),"средняя","низкая"))</f>
        <v>низкая</v>
      </c>
      <c r="I7389" s="1"/>
    </row>
    <row r="7390" spans="1:9" x14ac:dyDescent="0.2">
      <c r="A7390" s="8">
        <f t="shared" si="270"/>
        <v>0</v>
      </c>
      <c r="B7390" s="8">
        <f t="shared" si="271"/>
        <v>0</v>
      </c>
      <c r="G7390" s="7" t="str">
        <f>IF(D7390&gt;Частотометр!B9,"высокочаст",IF(AND(Частотометр!C9&lt;D7390, D7390&lt;Частотометр!B9),"среднечаст","низкочаст"))</f>
        <v>низкочаст</v>
      </c>
      <c r="H7390" s="7" t="str">
        <f>IF(E7390&gt;Частотометр!B28,"высокая",IF(AND(Частотометр!C28&lt;E7390, E7390&lt;Частотометр!B28),"средняя","низкая"))</f>
        <v>низкая</v>
      </c>
      <c r="I7390" s="1"/>
    </row>
    <row r="7391" spans="1:9" x14ac:dyDescent="0.2">
      <c r="A7391" s="8">
        <f t="shared" si="270"/>
        <v>0</v>
      </c>
      <c r="B7391" s="8">
        <f t="shared" si="271"/>
        <v>0</v>
      </c>
      <c r="G7391" s="7" t="str">
        <f>IF(D7391&gt;Частотометр!B9,"высокочаст",IF(AND(Частотометр!C9&lt;D7391, D7391&lt;Частотометр!B9),"среднечаст","низкочаст"))</f>
        <v>низкочаст</v>
      </c>
      <c r="H7391" s="7" t="str">
        <f>IF(E7391&gt;Частотометр!B28,"высокая",IF(AND(Частотометр!C28&lt;E7391, E7391&lt;Частотометр!B28),"средняя","низкая"))</f>
        <v>низкая</v>
      </c>
      <c r="I7391" s="1"/>
    </row>
    <row r="7392" spans="1:9" x14ac:dyDescent="0.2">
      <c r="A7392" s="8">
        <f t="shared" si="270"/>
        <v>0</v>
      </c>
      <c r="B7392" s="8">
        <f t="shared" si="271"/>
        <v>0</v>
      </c>
      <c r="G7392" s="7" t="str">
        <f>IF(D7392&gt;Частотометр!B9,"высокочаст",IF(AND(Частотометр!C9&lt;D7392, D7392&lt;Частотометр!B9),"среднечаст","низкочаст"))</f>
        <v>низкочаст</v>
      </c>
      <c r="H7392" s="7" t="str">
        <f>IF(E7392&gt;Частотометр!B28,"высокая",IF(AND(Частотометр!C28&lt;E7392, E7392&lt;Частотометр!B28),"средняя","низкая"))</f>
        <v>низкая</v>
      </c>
      <c r="I7392" s="1"/>
    </row>
    <row r="7393" spans="1:9" x14ac:dyDescent="0.2">
      <c r="A7393" s="8">
        <f t="shared" si="270"/>
        <v>0</v>
      </c>
      <c r="B7393" s="8">
        <f t="shared" si="271"/>
        <v>0</v>
      </c>
      <c r="G7393" s="7" t="str">
        <f>IF(D7393&gt;Частотометр!B9,"высокочаст",IF(AND(Частотометр!C9&lt;D7393, D7393&lt;Частотометр!B9),"среднечаст","низкочаст"))</f>
        <v>низкочаст</v>
      </c>
      <c r="H7393" s="7" t="str">
        <f>IF(E7393&gt;Частотометр!B28,"высокая",IF(AND(Частотометр!C28&lt;E7393, E7393&lt;Частотометр!B28),"средняя","низкая"))</f>
        <v>низкая</v>
      </c>
      <c r="I7393" s="1"/>
    </row>
    <row r="7394" spans="1:9" x14ac:dyDescent="0.2">
      <c r="A7394" s="8">
        <f t="shared" si="270"/>
        <v>0</v>
      </c>
      <c r="B7394" s="8">
        <f t="shared" si="271"/>
        <v>0</v>
      </c>
      <c r="G7394" s="7" t="str">
        <f>IF(D7394&gt;Частотометр!B9,"высокочаст",IF(AND(Частотометр!C9&lt;D7394, D7394&lt;Частотометр!B9),"среднечаст","низкочаст"))</f>
        <v>низкочаст</v>
      </c>
      <c r="H7394" s="7" t="str">
        <f>IF(E7394&gt;Частотометр!B28,"высокая",IF(AND(Частотометр!C28&lt;E7394, E7394&lt;Частотометр!B28),"средняя","низкая"))</f>
        <v>низкая</v>
      </c>
      <c r="I7394" s="1"/>
    </row>
    <row r="7395" spans="1:9" x14ac:dyDescent="0.2">
      <c r="A7395" s="8">
        <f t="shared" si="270"/>
        <v>0</v>
      </c>
      <c r="B7395" s="8">
        <f t="shared" si="271"/>
        <v>0</v>
      </c>
      <c r="G7395" s="7" t="str">
        <f>IF(D7395&gt;Частотометр!B9,"высокочаст",IF(AND(Частотометр!C9&lt;D7395, D7395&lt;Частотометр!B9),"среднечаст","низкочаст"))</f>
        <v>низкочаст</v>
      </c>
      <c r="H7395" s="7" t="str">
        <f>IF(E7395&gt;Частотометр!B28,"высокая",IF(AND(Частотометр!C28&lt;E7395, E7395&lt;Частотометр!B28),"средняя","низкая"))</f>
        <v>низкая</v>
      </c>
      <c r="I7395" s="1"/>
    </row>
    <row r="7396" spans="1:9" x14ac:dyDescent="0.2">
      <c r="A7396" s="8">
        <f t="shared" si="270"/>
        <v>0</v>
      </c>
      <c r="B7396" s="8">
        <f t="shared" si="271"/>
        <v>0</v>
      </c>
      <c r="G7396" s="7" t="str">
        <f>IF(D7396&gt;Частотометр!B9,"высокочаст",IF(AND(Частотометр!C9&lt;D7396, D7396&lt;Частотометр!B9),"среднечаст","низкочаст"))</f>
        <v>низкочаст</v>
      </c>
      <c r="H7396" s="7" t="str">
        <f>IF(E7396&gt;Частотометр!B28,"высокая",IF(AND(Частотометр!C28&lt;E7396, E7396&lt;Частотометр!B28),"средняя","низкая"))</f>
        <v>низкая</v>
      </c>
      <c r="I7396" s="1"/>
    </row>
    <row r="7397" spans="1:9" x14ac:dyDescent="0.2">
      <c r="A7397" s="8">
        <f t="shared" si="270"/>
        <v>0</v>
      </c>
      <c r="B7397" s="8">
        <f t="shared" si="271"/>
        <v>0</v>
      </c>
      <c r="G7397" s="7" t="str">
        <f>IF(D7397&gt;Частотометр!B9,"высокочаст",IF(AND(Частотометр!C9&lt;D7397, D7397&lt;Частотометр!B9),"среднечаст","низкочаст"))</f>
        <v>низкочаст</v>
      </c>
      <c r="H7397" s="7" t="str">
        <f>IF(E7397&gt;Частотометр!B28,"высокая",IF(AND(Частотометр!C28&lt;E7397, E7397&lt;Частотометр!B28),"средняя","низкая"))</f>
        <v>низкая</v>
      </c>
      <c r="I7397" s="1"/>
    </row>
    <row r="7398" spans="1:9" x14ac:dyDescent="0.2">
      <c r="A7398" s="8">
        <f t="shared" si="270"/>
        <v>0</v>
      </c>
      <c r="B7398" s="8">
        <f t="shared" si="271"/>
        <v>0</v>
      </c>
      <c r="G7398" s="7" t="str">
        <f>IF(D7398&gt;Частотометр!B9,"высокочаст",IF(AND(Частотометр!C9&lt;D7398, D7398&lt;Частотометр!B9),"среднечаст","низкочаст"))</f>
        <v>низкочаст</v>
      </c>
      <c r="H7398" s="7" t="str">
        <f>IF(E7398&gt;Частотометр!B28,"высокая",IF(AND(Частотометр!C28&lt;E7398, E7398&lt;Частотометр!B28),"средняя","низкая"))</f>
        <v>низкая</v>
      </c>
      <c r="I7398" s="1"/>
    </row>
    <row r="7399" spans="1:9" x14ac:dyDescent="0.2">
      <c r="A7399" s="8">
        <f t="shared" si="270"/>
        <v>0</v>
      </c>
      <c r="B7399" s="8">
        <f t="shared" si="271"/>
        <v>0</v>
      </c>
      <c r="G7399" s="7" t="str">
        <f>IF(D7399&gt;Частотометр!B9,"высокочаст",IF(AND(Частотометр!C9&lt;D7399, D7399&lt;Частотометр!B9),"среднечаст","низкочаст"))</f>
        <v>низкочаст</v>
      </c>
      <c r="H7399" s="7" t="str">
        <f>IF(E7399&gt;Частотометр!B28,"высокая",IF(AND(Частотометр!C28&lt;E7399, E7399&lt;Частотометр!B28),"средняя","низкая"))</f>
        <v>низкая</v>
      </c>
      <c r="I7399" s="1"/>
    </row>
    <row r="7400" spans="1:9" x14ac:dyDescent="0.2">
      <c r="A7400" s="8">
        <f t="shared" si="270"/>
        <v>0</v>
      </c>
      <c r="B7400" s="8">
        <f t="shared" si="271"/>
        <v>0</v>
      </c>
      <c r="G7400" s="7" t="str">
        <f>IF(D7400&gt;Частотометр!B9,"высокочаст",IF(AND(Частотометр!C9&lt;D7400, D7400&lt;Частотометр!B9),"среднечаст","низкочаст"))</f>
        <v>низкочаст</v>
      </c>
      <c r="H7400" s="7" t="str">
        <f>IF(E7400&gt;Частотометр!B28,"высокая",IF(AND(Частотометр!C28&lt;E7400, E7400&lt;Частотометр!B28),"средняя","низкая"))</f>
        <v>низкая</v>
      </c>
      <c r="I7400" s="1"/>
    </row>
    <row r="7401" spans="1:9" x14ac:dyDescent="0.2">
      <c r="A7401" s="8">
        <f t="shared" si="270"/>
        <v>0</v>
      </c>
      <c r="B7401" s="8">
        <f t="shared" si="271"/>
        <v>0</v>
      </c>
      <c r="G7401" s="7" t="str">
        <f>IF(D7401&gt;Частотометр!B9,"высокочаст",IF(AND(Частотометр!C9&lt;D7401, D7401&lt;Частотометр!B9),"среднечаст","низкочаст"))</f>
        <v>низкочаст</v>
      </c>
      <c r="H7401" s="7" t="str">
        <f>IF(E7401&gt;Частотометр!B28,"высокая",IF(AND(Частотометр!C28&lt;E7401, E7401&lt;Частотометр!B28),"средняя","низкая"))</f>
        <v>низкая</v>
      </c>
      <c r="I7401" s="1"/>
    </row>
    <row r="7402" spans="1:9" x14ac:dyDescent="0.2">
      <c r="A7402" s="8">
        <f t="shared" si="270"/>
        <v>0</v>
      </c>
      <c r="B7402" s="8">
        <f t="shared" si="271"/>
        <v>0</v>
      </c>
      <c r="G7402" s="7" t="str">
        <f>IF(D7402&gt;Частотометр!B9,"высокочаст",IF(AND(Частотометр!C9&lt;D7402, D7402&lt;Частотометр!B9),"среднечаст","низкочаст"))</f>
        <v>низкочаст</v>
      </c>
      <c r="H7402" s="7" t="str">
        <f>IF(E7402&gt;Частотометр!B28,"высокая",IF(AND(Частотометр!C28&lt;E7402, E7402&lt;Частотометр!B28),"средняя","низкая"))</f>
        <v>низкая</v>
      </c>
      <c r="I7402" s="1"/>
    </row>
    <row r="7403" spans="1:9" x14ac:dyDescent="0.2">
      <c r="A7403" s="8">
        <f t="shared" si="270"/>
        <v>0</v>
      </c>
      <c r="B7403" s="8">
        <f t="shared" si="271"/>
        <v>0</v>
      </c>
      <c r="G7403" s="7" t="str">
        <f>IF(D7403&gt;Частотометр!B9,"высокочаст",IF(AND(Частотометр!C9&lt;D7403, D7403&lt;Частотометр!B9),"среднечаст","низкочаст"))</f>
        <v>низкочаст</v>
      </c>
      <c r="H7403" s="7" t="str">
        <f>IF(E7403&gt;Частотометр!B28,"высокая",IF(AND(Частотометр!C28&lt;E7403, E7403&lt;Частотометр!B28),"средняя","низкая"))</f>
        <v>низкая</v>
      </c>
      <c r="I7403" s="1"/>
    </row>
    <row r="7404" spans="1:9" x14ac:dyDescent="0.2">
      <c r="A7404" s="8">
        <f t="shared" si="270"/>
        <v>0</v>
      </c>
      <c r="B7404" s="8">
        <f t="shared" si="271"/>
        <v>0</v>
      </c>
      <c r="G7404" s="7" t="str">
        <f>IF(D7404&gt;Частотометр!B9,"высокочаст",IF(AND(Частотометр!C9&lt;D7404, D7404&lt;Частотометр!B9),"среднечаст","низкочаст"))</f>
        <v>низкочаст</v>
      </c>
      <c r="H7404" s="7" t="str">
        <f>IF(E7404&gt;Частотометр!B28,"высокая",IF(AND(Частотометр!C28&lt;E7404, E7404&lt;Частотометр!B28),"средняя","низкая"))</f>
        <v>низкая</v>
      </c>
      <c r="I7404" s="1"/>
    </row>
    <row r="7405" spans="1:9" x14ac:dyDescent="0.2">
      <c r="A7405" s="8">
        <f t="shared" si="270"/>
        <v>0</v>
      </c>
      <c r="B7405" s="8">
        <f t="shared" si="271"/>
        <v>0</v>
      </c>
      <c r="G7405" s="7" t="str">
        <f>IF(D7405&gt;Частотометр!B9,"высокочаст",IF(AND(Частотометр!C9&lt;D7405, D7405&lt;Частотометр!B9),"среднечаст","низкочаст"))</f>
        <v>низкочаст</v>
      </c>
      <c r="H7405" s="7" t="str">
        <f>IF(E7405&gt;Частотометр!B28,"высокая",IF(AND(Частотометр!C28&lt;E7405, E7405&lt;Частотометр!B28),"средняя","низкая"))</f>
        <v>низкая</v>
      </c>
      <c r="I7405" s="1"/>
    </row>
    <row r="7406" spans="1:9" x14ac:dyDescent="0.2">
      <c r="A7406" s="8">
        <f t="shared" si="270"/>
        <v>0</v>
      </c>
      <c r="B7406" s="8">
        <f t="shared" si="271"/>
        <v>0</v>
      </c>
      <c r="G7406" s="7" t="str">
        <f>IF(D7406&gt;Частотометр!B9,"высокочаст",IF(AND(Частотометр!C9&lt;D7406, D7406&lt;Частотометр!B9),"среднечаст","низкочаст"))</f>
        <v>низкочаст</v>
      </c>
      <c r="H7406" s="7" t="str">
        <f>IF(E7406&gt;Частотометр!B28,"высокая",IF(AND(Частотометр!C28&lt;E7406, E7406&lt;Частотометр!B28),"средняя","низкая"))</f>
        <v>низкая</v>
      </c>
      <c r="I7406" s="1"/>
    </row>
    <row r="7407" spans="1:9" x14ac:dyDescent="0.2">
      <c r="A7407" s="8">
        <f t="shared" si="270"/>
        <v>0</v>
      </c>
      <c r="B7407" s="8">
        <f t="shared" si="271"/>
        <v>0</v>
      </c>
      <c r="G7407" s="7" t="str">
        <f>IF(D7407&gt;Частотометр!B9,"высокочаст",IF(AND(Частотометр!C9&lt;D7407, D7407&lt;Частотометр!B9),"среднечаст","низкочаст"))</f>
        <v>низкочаст</v>
      </c>
      <c r="H7407" s="7" t="str">
        <f>IF(E7407&gt;Частотометр!B28,"высокая",IF(AND(Частотометр!C28&lt;E7407, E7407&lt;Частотометр!B28),"средняя","низкая"))</f>
        <v>низкая</v>
      </c>
      <c r="I7407" s="1"/>
    </row>
    <row r="7408" spans="1:9" x14ac:dyDescent="0.2">
      <c r="A7408" s="8">
        <f t="shared" si="270"/>
        <v>0</v>
      </c>
      <c r="B7408" s="8">
        <f t="shared" si="271"/>
        <v>0</v>
      </c>
      <c r="G7408" s="7" t="str">
        <f>IF(D7408&gt;Частотометр!B9,"высокочаст",IF(AND(Частотометр!C9&lt;D7408, D7408&lt;Частотометр!B9),"среднечаст","низкочаст"))</f>
        <v>низкочаст</v>
      </c>
      <c r="H7408" s="7" t="str">
        <f>IF(E7408&gt;Частотометр!B28,"высокая",IF(AND(Частотометр!C28&lt;E7408, E7408&lt;Частотометр!B28),"средняя","низкая"))</f>
        <v>низкая</v>
      </c>
      <c r="I7408" s="1"/>
    </row>
    <row r="7409" spans="1:9" x14ac:dyDescent="0.2">
      <c r="A7409" s="8">
        <f t="shared" si="270"/>
        <v>0</v>
      </c>
      <c r="B7409" s="8">
        <f t="shared" si="271"/>
        <v>0</v>
      </c>
      <c r="G7409" s="7" t="str">
        <f>IF(D7409&gt;Частотометр!B9,"высокочаст",IF(AND(Частотометр!C9&lt;D7409, D7409&lt;Частотометр!B9),"среднечаст","низкочаст"))</f>
        <v>низкочаст</v>
      </c>
      <c r="H7409" s="7" t="str">
        <f>IF(E7409&gt;Частотометр!B28,"высокая",IF(AND(Частотометр!C28&lt;E7409, E7409&lt;Частотометр!B28),"средняя","низкая"))</f>
        <v>низкая</v>
      </c>
      <c r="I7409" s="1"/>
    </row>
    <row r="7410" spans="1:9" x14ac:dyDescent="0.2">
      <c r="A7410" s="8">
        <f t="shared" si="270"/>
        <v>0</v>
      </c>
      <c r="B7410" s="8">
        <f t="shared" si="271"/>
        <v>0</v>
      </c>
      <c r="G7410" s="7" t="str">
        <f>IF(D7410&gt;Частотометр!B9,"высокочаст",IF(AND(Частотометр!C9&lt;D7410, D7410&lt;Частотометр!B9),"среднечаст","низкочаст"))</f>
        <v>низкочаст</v>
      </c>
      <c r="H7410" s="7" t="str">
        <f>IF(E7410&gt;Частотометр!B28,"высокая",IF(AND(Частотометр!C28&lt;E7410, E7410&lt;Частотометр!B28),"средняя","низкая"))</f>
        <v>низкая</v>
      </c>
      <c r="I7410" s="1"/>
    </row>
    <row r="7411" spans="1:9" x14ac:dyDescent="0.2">
      <c r="A7411" s="8">
        <f t="shared" si="270"/>
        <v>0</v>
      </c>
      <c r="B7411" s="8">
        <f t="shared" si="271"/>
        <v>0</v>
      </c>
      <c r="G7411" s="7" t="str">
        <f>IF(D7411&gt;Частотометр!B9,"высокочаст",IF(AND(Частотометр!C9&lt;D7411, D7411&lt;Частотометр!B9),"среднечаст","низкочаст"))</f>
        <v>низкочаст</v>
      </c>
      <c r="H7411" s="7" t="str">
        <f>IF(E7411&gt;Частотометр!B28,"высокая",IF(AND(Частотометр!C28&lt;E7411, E7411&lt;Частотометр!B28),"средняя","низкая"))</f>
        <v>низкая</v>
      </c>
      <c r="I7411" s="1"/>
    </row>
    <row r="7412" spans="1:9" x14ac:dyDescent="0.2">
      <c r="A7412" s="8">
        <f t="shared" si="270"/>
        <v>0</v>
      </c>
      <c r="B7412" s="8">
        <f t="shared" si="271"/>
        <v>0</v>
      </c>
      <c r="G7412" s="7" t="str">
        <f>IF(D7412&gt;Частотометр!B9,"высокочаст",IF(AND(Частотометр!C9&lt;D7412, D7412&lt;Частотометр!B9),"среднечаст","низкочаст"))</f>
        <v>низкочаст</v>
      </c>
      <c r="H7412" s="7" t="str">
        <f>IF(E7412&gt;Частотометр!B28,"высокая",IF(AND(Частотометр!C28&lt;E7412, E7412&lt;Частотометр!B28),"средняя","низкая"))</f>
        <v>низкая</v>
      </c>
      <c r="I7412" s="1"/>
    </row>
    <row r="7413" spans="1:9" x14ac:dyDescent="0.2">
      <c r="A7413" s="8">
        <f t="shared" si="270"/>
        <v>0</v>
      </c>
      <c r="B7413" s="8">
        <f t="shared" si="271"/>
        <v>0</v>
      </c>
      <c r="G7413" s="7" t="str">
        <f>IF(D7413&gt;Частотометр!B9,"высокочаст",IF(AND(Частотометр!C9&lt;D7413, D7413&lt;Частотометр!B9),"среднечаст","низкочаст"))</f>
        <v>низкочаст</v>
      </c>
      <c r="H7413" s="7" t="str">
        <f>IF(E7413&gt;Частотометр!B28,"высокая",IF(AND(Частотометр!C28&lt;E7413, E7413&lt;Частотометр!B28),"средняя","низкая"))</f>
        <v>низкая</v>
      </c>
      <c r="I7413" s="1"/>
    </row>
    <row r="7414" spans="1:9" x14ac:dyDescent="0.2">
      <c r="A7414" s="8">
        <f t="shared" si="270"/>
        <v>0</v>
      </c>
      <c r="B7414" s="8">
        <f t="shared" si="271"/>
        <v>0</v>
      </c>
      <c r="G7414" s="7" t="str">
        <f>IF(D7414&gt;Частотометр!B9,"высокочаст",IF(AND(Частотометр!C9&lt;D7414, D7414&lt;Частотометр!B9),"среднечаст","низкочаст"))</f>
        <v>низкочаст</v>
      </c>
      <c r="H7414" s="7" t="str">
        <f>IF(E7414&gt;Частотометр!B28,"высокая",IF(AND(Частотометр!C28&lt;E7414, E7414&lt;Частотометр!B28),"средняя","низкая"))</f>
        <v>низкая</v>
      </c>
      <c r="I7414" s="1"/>
    </row>
    <row r="7415" spans="1:9" x14ac:dyDescent="0.2">
      <c r="A7415" s="8">
        <f t="shared" si="270"/>
        <v>0</v>
      </c>
      <c r="B7415" s="8">
        <f t="shared" si="271"/>
        <v>0</v>
      </c>
      <c r="G7415" s="7" t="str">
        <f>IF(D7415&gt;Частотометр!B9,"высокочаст",IF(AND(Частотометр!C9&lt;D7415, D7415&lt;Частотометр!B9),"среднечаст","низкочаст"))</f>
        <v>низкочаст</v>
      </c>
      <c r="H7415" s="7" t="str">
        <f>IF(E7415&gt;Частотометр!B28,"высокая",IF(AND(Частотометр!C28&lt;E7415, E7415&lt;Частотометр!B28),"средняя","низкая"))</f>
        <v>низкая</v>
      </c>
      <c r="I7415" s="1"/>
    </row>
    <row r="7416" spans="1:9" x14ac:dyDescent="0.2">
      <c r="A7416" s="8">
        <f t="shared" si="270"/>
        <v>0</v>
      </c>
      <c r="B7416" s="8">
        <f t="shared" si="271"/>
        <v>0</v>
      </c>
      <c r="G7416" s="7" t="str">
        <f>IF(D7416&gt;Частотометр!B9,"высокочаст",IF(AND(Частотометр!C9&lt;D7416, D7416&lt;Частотометр!B9),"среднечаст","низкочаст"))</f>
        <v>низкочаст</v>
      </c>
      <c r="H7416" s="7" t="str">
        <f>IF(E7416&gt;Частотометр!B28,"высокая",IF(AND(Частотометр!C28&lt;E7416, E7416&lt;Частотометр!B28),"средняя","низкая"))</f>
        <v>низкая</v>
      </c>
      <c r="I7416" s="1"/>
    </row>
    <row r="7417" spans="1:9" x14ac:dyDescent="0.2">
      <c r="A7417" s="8">
        <f t="shared" si="270"/>
        <v>0</v>
      </c>
      <c r="B7417" s="8">
        <f t="shared" si="271"/>
        <v>0</v>
      </c>
      <c r="G7417" s="7" t="str">
        <f>IF(D7417&gt;Частотометр!B9,"высокочаст",IF(AND(Частотометр!C9&lt;D7417, D7417&lt;Частотометр!B9),"среднечаст","низкочаст"))</f>
        <v>низкочаст</v>
      </c>
      <c r="H7417" s="7" t="str">
        <f>IF(E7417&gt;Частотометр!B28,"высокая",IF(AND(Частотометр!C28&lt;E7417, E7417&lt;Частотометр!B28),"средняя","низкая"))</f>
        <v>низкая</v>
      </c>
      <c r="I7417" s="1"/>
    </row>
    <row r="7418" spans="1:9" x14ac:dyDescent="0.2">
      <c r="A7418" s="8">
        <f t="shared" si="270"/>
        <v>0</v>
      </c>
      <c r="B7418" s="8">
        <f t="shared" si="271"/>
        <v>0</v>
      </c>
      <c r="G7418" s="7" t="str">
        <f>IF(D7418&gt;Частотометр!B9,"высокочаст",IF(AND(Частотометр!C9&lt;D7418, D7418&lt;Частотометр!B9),"среднечаст","низкочаст"))</f>
        <v>низкочаст</v>
      </c>
      <c r="H7418" s="7" t="str">
        <f>IF(E7418&gt;Частотометр!B28,"высокая",IF(AND(Частотометр!C28&lt;E7418, E7418&lt;Частотометр!B28),"средняя","низкая"))</f>
        <v>низкая</v>
      </c>
      <c r="I7418" s="1"/>
    </row>
    <row r="7419" spans="1:9" x14ac:dyDescent="0.2">
      <c r="A7419" s="8">
        <f t="shared" si="270"/>
        <v>0</v>
      </c>
      <c r="B7419" s="8">
        <f t="shared" si="271"/>
        <v>0</v>
      </c>
      <c r="G7419" s="7" t="str">
        <f>IF(D7419&gt;Частотометр!B9,"высокочаст",IF(AND(Частотометр!C9&lt;D7419, D7419&lt;Частотометр!B9),"среднечаст","низкочаст"))</f>
        <v>низкочаст</v>
      </c>
      <c r="H7419" s="7" t="str">
        <f>IF(E7419&gt;Частотометр!B28,"высокая",IF(AND(Частотометр!C28&lt;E7419, E7419&lt;Частотометр!B28),"средняя","низкая"))</f>
        <v>низкая</v>
      </c>
      <c r="I7419" s="1"/>
    </row>
    <row r="7420" spans="1:9" x14ac:dyDescent="0.2">
      <c r="A7420" s="8">
        <f t="shared" si="270"/>
        <v>0</v>
      </c>
      <c r="B7420" s="8">
        <f t="shared" si="271"/>
        <v>0</v>
      </c>
      <c r="G7420" s="7" t="str">
        <f>IF(D7420&gt;Частотометр!B9,"высокочаст",IF(AND(Частотометр!C9&lt;D7420, D7420&lt;Частотометр!B9),"среднечаст","низкочаст"))</f>
        <v>низкочаст</v>
      </c>
      <c r="H7420" s="7" t="str">
        <f>IF(E7420&gt;Частотометр!B28,"высокая",IF(AND(Частотометр!C28&lt;E7420, E7420&lt;Частотометр!B28),"средняя","низкая"))</f>
        <v>низкая</v>
      </c>
      <c r="I7420" s="1"/>
    </row>
    <row r="7421" spans="1:9" x14ac:dyDescent="0.2">
      <c r="A7421" s="8">
        <f t="shared" si="270"/>
        <v>0</v>
      </c>
      <c r="B7421" s="8">
        <f t="shared" si="271"/>
        <v>0</v>
      </c>
      <c r="G7421" s="7" t="str">
        <f>IF(D7421&gt;Частотометр!B9,"высокочаст",IF(AND(Частотометр!C9&lt;D7421, D7421&lt;Частотометр!B9),"среднечаст","низкочаст"))</f>
        <v>низкочаст</v>
      </c>
      <c r="H7421" s="7" t="str">
        <f>IF(E7421&gt;Частотометр!B28,"высокая",IF(AND(Частотометр!C28&lt;E7421, E7421&lt;Частотометр!B28),"средняя","низкая"))</f>
        <v>низкая</v>
      </c>
      <c r="I7421" s="1"/>
    </row>
    <row r="7422" spans="1:9" x14ac:dyDescent="0.2">
      <c r="A7422" s="8">
        <f t="shared" si="270"/>
        <v>0</v>
      </c>
      <c r="B7422" s="8">
        <f t="shared" si="271"/>
        <v>0</v>
      </c>
      <c r="G7422" s="7" t="str">
        <f>IF(D7422&gt;Частотометр!B9,"высокочаст",IF(AND(Частотометр!C9&lt;D7422, D7422&lt;Частотометр!B9),"среднечаст","низкочаст"))</f>
        <v>низкочаст</v>
      </c>
      <c r="H7422" s="7" t="str">
        <f>IF(E7422&gt;Частотометр!B28,"высокая",IF(AND(Частотометр!C28&lt;E7422, E7422&lt;Частотометр!B28),"средняя","низкая"))</f>
        <v>низкая</v>
      </c>
      <c r="I7422" s="1"/>
    </row>
    <row r="7423" spans="1:9" x14ac:dyDescent="0.2">
      <c r="A7423" s="8">
        <f t="shared" si="270"/>
        <v>0</v>
      </c>
      <c r="B7423" s="8">
        <f t="shared" si="271"/>
        <v>0</v>
      </c>
      <c r="G7423" s="7" t="str">
        <f>IF(D7423&gt;Частотометр!B9,"высокочаст",IF(AND(Частотометр!C9&lt;D7423, D7423&lt;Частотометр!B9),"среднечаст","низкочаст"))</f>
        <v>низкочаст</v>
      </c>
      <c r="H7423" s="7" t="str">
        <f>IF(E7423&gt;Частотометр!B28,"высокая",IF(AND(Частотометр!C28&lt;E7423, E7423&lt;Частотометр!B28),"средняя","низкая"))</f>
        <v>низкая</v>
      </c>
      <c r="I7423" s="1"/>
    </row>
    <row r="7424" spans="1:9" x14ac:dyDescent="0.2">
      <c r="A7424" s="8">
        <f t="shared" si="270"/>
        <v>0</v>
      </c>
      <c r="B7424" s="8">
        <f t="shared" si="271"/>
        <v>0</v>
      </c>
      <c r="G7424" s="7" t="str">
        <f>IF(D7424&gt;Частотометр!B9,"высокочаст",IF(AND(Частотометр!C9&lt;D7424, D7424&lt;Частотометр!B9),"среднечаст","низкочаст"))</f>
        <v>низкочаст</v>
      </c>
      <c r="H7424" s="7" t="str">
        <f>IF(E7424&gt;Частотометр!B28,"высокая",IF(AND(Частотометр!C28&lt;E7424, E7424&lt;Частотометр!B28),"средняя","низкая"))</f>
        <v>низкая</v>
      </c>
      <c r="I7424" s="1"/>
    </row>
    <row r="7425" spans="1:9" x14ac:dyDescent="0.2">
      <c r="A7425" s="8">
        <f t="shared" si="270"/>
        <v>0</v>
      </c>
      <c r="B7425" s="8">
        <f t="shared" si="271"/>
        <v>0</v>
      </c>
      <c r="G7425" s="7" t="str">
        <f>IF(D7425&gt;Частотометр!B9,"высокочаст",IF(AND(Частотометр!C9&lt;D7425, D7425&lt;Частотометр!B9),"среднечаст","низкочаст"))</f>
        <v>низкочаст</v>
      </c>
      <c r="H7425" s="7" t="str">
        <f>IF(E7425&gt;Частотометр!B28,"высокая",IF(AND(Частотометр!C28&lt;E7425, E7425&lt;Частотометр!B28),"средняя","низкая"))</f>
        <v>низкая</v>
      </c>
      <c r="I7425" s="1"/>
    </row>
    <row r="7426" spans="1:9" x14ac:dyDescent="0.2">
      <c r="A7426" s="8">
        <f t="shared" ref="A7426:A7489" si="272">IF(ISBLANK(C7426),0,LEN(TRIM(C7426))-LEN(SUBSTITUTE(C7426," ",""))+1)</f>
        <v>0</v>
      </c>
      <c r="B7426" s="8">
        <f t="shared" ref="B7426:B7489" si="273">LEN(C7426)</f>
        <v>0</v>
      </c>
      <c r="G7426" s="7" t="str">
        <f>IF(D7426&gt;Частотометр!B9,"высокочаст",IF(AND(Частотометр!C9&lt;D7426, D7426&lt;Частотометр!B9),"среднечаст","низкочаст"))</f>
        <v>низкочаст</v>
      </c>
      <c r="H7426" s="7" t="str">
        <f>IF(E7426&gt;Частотометр!B28,"высокая",IF(AND(Частотометр!C28&lt;E7426, E7426&lt;Частотометр!B28),"средняя","низкая"))</f>
        <v>низкая</v>
      </c>
      <c r="I7426" s="1"/>
    </row>
    <row r="7427" spans="1:9" x14ac:dyDescent="0.2">
      <c r="A7427" s="8">
        <f t="shared" si="272"/>
        <v>0</v>
      </c>
      <c r="B7427" s="8">
        <f t="shared" si="273"/>
        <v>0</v>
      </c>
      <c r="G7427" s="7" t="str">
        <f>IF(D7427&gt;Частотометр!B9,"высокочаст",IF(AND(Частотометр!C9&lt;D7427, D7427&lt;Частотометр!B9),"среднечаст","низкочаст"))</f>
        <v>низкочаст</v>
      </c>
      <c r="H7427" s="7" t="str">
        <f>IF(E7427&gt;Частотометр!B28,"высокая",IF(AND(Частотометр!C28&lt;E7427, E7427&lt;Частотометр!B28),"средняя","низкая"))</f>
        <v>низкая</v>
      </c>
      <c r="I7427" s="1"/>
    </row>
    <row r="7428" spans="1:9" x14ac:dyDescent="0.2">
      <c r="A7428" s="8">
        <f t="shared" si="272"/>
        <v>0</v>
      </c>
      <c r="B7428" s="8">
        <f t="shared" si="273"/>
        <v>0</v>
      </c>
      <c r="G7428" s="7" t="str">
        <f>IF(D7428&gt;Частотометр!B9,"высокочаст",IF(AND(Частотометр!C9&lt;D7428, D7428&lt;Частотометр!B9),"среднечаст","низкочаст"))</f>
        <v>низкочаст</v>
      </c>
      <c r="H7428" s="7" t="str">
        <f>IF(E7428&gt;Частотометр!B28,"высокая",IF(AND(Частотометр!C28&lt;E7428, E7428&lt;Частотометр!B28),"средняя","низкая"))</f>
        <v>низкая</v>
      </c>
      <c r="I7428" s="1"/>
    </row>
    <row r="7429" spans="1:9" x14ac:dyDescent="0.2">
      <c r="A7429" s="8">
        <f t="shared" si="272"/>
        <v>0</v>
      </c>
      <c r="B7429" s="8">
        <f t="shared" si="273"/>
        <v>0</v>
      </c>
      <c r="G7429" s="7" t="str">
        <f>IF(D7429&gt;Частотометр!B9,"высокочаст",IF(AND(Частотометр!C9&lt;D7429, D7429&lt;Частотометр!B9),"среднечаст","низкочаст"))</f>
        <v>низкочаст</v>
      </c>
      <c r="H7429" s="7" t="str">
        <f>IF(E7429&gt;Частотометр!B28,"высокая",IF(AND(Частотометр!C28&lt;E7429, E7429&lt;Частотометр!B28),"средняя","низкая"))</f>
        <v>низкая</v>
      </c>
      <c r="I7429" s="1"/>
    </row>
    <row r="7430" spans="1:9" x14ac:dyDescent="0.2">
      <c r="A7430" s="8">
        <f t="shared" si="272"/>
        <v>0</v>
      </c>
      <c r="B7430" s="8">
        <f t="shared" si="273"/>
        <v>0</v>
      </c>
      <c r="G7430" s="7" t="str">
        <f>IF(D7430&gt;Частотометр!B9,"высокочаст",IF(AND(Частотометр!C9&lt;D7430, D7430&lt;Частотометр!B9),"среднечаст","низкочаст"))</f>
        <v>низкочаст</v>
      </c>
      <c r="H7430" s="7" t="str">
        <f>IF(E7430&gt;Частотометр!B28,"высокая",IF(AND(Частотометр!C28&lt;E7430, E7430&lt;Частотометр!B28),"средняя","низкая"))</f>
        <v>низкая</v>
      </c>
      <c r="I7430" s="1"/>
    </row>
    <row r="7431" spans="1:9" x14ac:dyDescent="0.2">
      <c r="A7431" s="8">
        <f t="shared" si="272"/>
        <v>0</v>
      </c>
      <c r="B7431" s="8">
        <f t="shared" si="273"/>
        <v>0</v>
      </c>
      <c r="G7431" s="7" t="str">
        <f>IF(D7431&gt;Частотометр!B9,"высокочаст",IF(AND(Частотометр!C9&lt;D7431, D7431&lt;Частотометр!B9),"среднечаст","низкочаст"))</f>
        <v>низкочаст</v>
      </c>
      <c r="H7431" s="7" t="str">
        <f>IF(E7431&gt;Частотометр!B28,"высокая",IF(AND(Частотометр!C28&lt;E7431, E7431&lt;Частотометр!B28),"средняя","низкая"))</f>
        <v>низкая</v>
      </c>
      <c r="I7431" s="1"/>
    </row>
    <row r="7432" spans="1:9" x14ac:dyDescent="0.2">
      <c r="A7432" s="8">
        <f t="shared" si="272"/>
        <v>0</v>
      </c>
      <c r="B7432" s="8">
        <f t="shared" si="273"/>
        <v>0</v>
      </c>
      <c r="G7432" s="7" t="str">
        <f>IF(D7432&gt;Частотометр!B9,"высокочаст",IF(AND(Частотометр!C9&lt;D7432, D7432&lt;Частотометр!B9),"среднечаст","низкочаст"))</f>
        <v>низкочаст</v>
      </c>
      <c r="H7432" s="7" t="str">
        <f>IF(E7432&gt;Частотометр!B28,"высокая",IF(AND(Частотометр!C28&lt;E7432, E7432&lt;Частотометр!B28),"средняя","низкая"))</f>
        <v>низкая</v>
      </c>
      <c r="I7432" s="1"/>
    </row>
    <row r="7433" spans="1:9" x14ac:dyDescent="0.2">
      <c r="A7433" s="8">
        <f t="shared" si="272"/>
        <v>0</v>
      </c>
      <c r="B7433" s="8">
        <f t="shared" si="273"/>
        <v>0</v>
      </c>
      <c r="G7433" s="7" t="str">
        <f>IF(D7433&gt;Частотометр!B9,"высокочаст",IF(AND(Частотометр!C9&lt;D7433, D7433&lt;Частотометр!B9),"среднечаст","низкочаст"))</f>
        <v>низкочаст</v>
      </c>
      <c r="H7433" s="7" t="str">
        <f>IF(E7433&gt;Частотометр!B28,"высокая",IF(AND(Частотометр!C28&lt;E7433, E7433&lt;Частотометр!B28),"средняя","низкая"))</f>
        <v>низкая</v>
      </c>
      <c r="I7433" s="1"/>
    </row>
    <row r="7434" spans="1:9" x14ac:dyDescent="0.2">
      <c r="A7434" s="8">
        <f t="shared" si="272"/>
        <v>0</v>
      </c>
      <c r="B7434" s="8">
        <f t="shared" si="273"/>
        <v>0</v>
      </c>
      <c r="G7434" s="7" t="str">
        <f>IF(D7434&gt;Частотометр!B9,"высокочаст",IF(AND(Частотометр!C9&lt;D7434, D7434&lt;Частотометр!B9),"среднечаст","низкочаст"))</f>
        <v>низкочаст</v>
      </c>
      <c r="H7434" s="7" t="str">
        <f>IF(E7434&gt;Частотометр!B28,"высокая",IF(AND(Частотометр!C28&lt;E7434, E7434&lt;Частотометр!B28),"средняя","низкая"))</f>
        <v>низкая</v>
      </c>
      <c r="I7434" s="1"/>
    </row>
    <row r="7435" spans="1:9" x14ac:dyDescent="0.2">
      <c r="A7435" s="8">
        <f t="shared" si="272"/>
        <v>0</v>
      </c>
      <c r="B7435" s="8">
        <f t="shared" si="273"/>
        <v>0</v>
      </c>
      <c r="G7435" s="7" t="str">
        <f>IF(D7435&gt;Частотометр!B9,"высокочаст",IF(AND(Частотометр!C9&lt;D7435, D7435&lt;Частотометр!B9),"среднечаст","низкочаст"))</f>
        <v>низкочаст</v>
      </c>
      <c r="H7435" s="7" t="str">
        <f>IF(E7435&gt;Частотометр!B28,"высокая",IF(AND(Частотометр!C28&lt;E7435, E7435&lt;Частотометр!B28),"средняя","низкая"))</f>
        <v>низкая</v>
      </c>
      <c r="I7435" s="1"/>
    </row>
    <row r="7436" spans="1:9" x14ac:dyDescent="0.2">
      <c r="A7436" s="8">
        <f t="shared" si="272"/>
        <v>0</v>
      </c>
      <c r="B7436" s="8">
        <f t="shared" si="273"/>
        <v>0</v>
      </c>
      <c r="G7436" s="7" t="str">
        <f>IF(D7436&gt;Частотометр!B9,"высокочаст",IF(AND(Частотометр!C9&lt;D7436, D7436&lt;Частотометр!B9),"среднечаст","низкочаст"))</f>
        <v>низкочаст</v>
      </c>
      <c r="H7436" s="7" t="str">
        <f>IF(E7436&gt;Частотометр!B28,"высокая",IF(AND(Частотометр!C28&lt;E7436, E7436&lt;Частотометр!B28),"средняя","низкая"))</f>
        <v>низкая</v>
      </c>
      <c r="I7436" s="1"/>
    </row>
    <row r="7437" spans="1:9" x14ac:dyDescent="0.2">
      <c r="A7437" s="8">
        <f t="shared" si="272"/>
        <v>0</v>
      </c>
      <c r="B7437" s="8">
        <f t="shared" si="273"/>
        <v>0</v>
      </c>
      <c r="G7437" s="7" t="str">
        <f>IF(D7437&gt;Частотометр!B9,"высокочаст",IF(AND(Частотометр!C9&lt;D7437, D7437&lt;Частотометр!B9),"среднечаст","низкочаст"))</f>
        <v>низкочаст</v>
      </c>
      <c r="H7437" s="7" t="str">
        <f>IF(E7437&gt;Частотометр!B28,"высокая",IF(AND(Частотометр!C28&lt;E7437, E7437&lt;Частотометр!B28),"средняя","низкая"))</f>
        <v>низкая</v>
      </c>
      <c r="I7437" s="1"/>
    </row>
    <row r="7438" spans="1:9" x14ac:dyDescent="0.2">
      <c r="A7438" s="8">
        <f t="shared" si="272"/>
        <v>0</v>
      </c>
      <c r="B7438" s="8">
        <f t="shared" si="273"/>
        <v>0</v>
      </c>
      <c r="G7438" s="7" t="str">
        <f>IF(D7438&gt;Частотометр!B9,"высокочаст",IF(AND(Частотометр!C9&lt;D7438, D7438&lt;Частотометр!B9),"среднечаст","низкочаст"))</f>
        <v>низкочаст</v>
      </c>
      <c r="H7438" s="7" t="str">
        <f>IF(E7438&gt;Частотометр!B28,"высокая",IF(AND(Частотометр!C28&lt;E7438, E7438&lt;Частотометр!B28),"средняя","низкая"))</f>
        <v>низкая</v>
      </c>
      <c r="I7438" s="1"/>
    </row>
    <row r="7439" spans="1:9" x14ac:dyDescent="0.2">
      <c r="A7439" s="8">
        <f t="shared" si="272"/>
        <v>0</v>
      </c>
      <c r="B7439" s="8">
        <f t="shared" si="273"/>
        <v>0</v>
      </c>
      <c r="G7439" s="7" t="str">
        <f>IF(D7439&gt;Частотометр!B9,"высокочаст",IF(AND(Частотометр!C9&lt;D7439, D7439&lt;Частотометр!B9),"среднечаст","низкочаст"))</f>
        <v>низкочаст</v>
      </c>
      <c r="H7439" s="7" t="str">
        <f>IF(E7439&gt;Частотометр!B28,"высокая",IF(AND(Частотометр!C28&lt;E7439, E7439&lt;Частотометр!B28),"средняя","низкая"))</f>
        <v>низкая</v>
      </c>
      <c r="I7439" s="1"/>
    </row>
    <row r="7440" spans="1:9" x14ac:dyDescent="0.2">
      <c r="A7440" s="8">
        <f t="shared" si="272"/>
        <v>0</v>
      </c>
      <c r="B7440" s="8">
        <f t="shared" si="273"/>
        <v>0</v>
      </c>
      <c r="G7440" s="7" t="str">
        <f>IF(D7440&gt;Частотометр!B9,"высокочаст",IF(AND(Частотометр!C9&lt;D7440, D7440&lt;Частотометр!B9),"среднечаст","низкочаст"))</f>
        <v>низкочаст</v>
      </c>
      <c r="H7440" s="7" t="str">
        <f>IF(E7440&gt;Частотометр!B28,"высокая",IF(AND(Частотометр!C28&lt;E7440, E7440&lt;Частотометр!B28),"средняя","низкая"))</f>
        <v>низкая</v>
      </c>
      <c r="I7440" s="1"/>
    </row>
    <row r="7441" spans="1:9" x14ac:dyDescent="0.2">
      <c r="A7441" s="8">
        <f t="shared" si="272"/>
        <v>0</v>
      </c>
      <c r="B7441" s="8">
        <f t="shared" si="273"/>
        <v>0</v>
      </c>
      <c r="G7441" s="7" t="str">
        <f>IF(D7441&gt;Частотометр!B9,"высокочаст",IF(AND(Частотометр!C9&lt;D7441, D7441&lt;Частотометр!B9),"среднечаст","низкочаст"))</f>
        <v>низкочаст</v>
      </c>
      <c r="H7441" s="7" t="str">
        <f>IF(E7441&gt;Частотометр!B28,"высокая",IF(AND(Частотометр!C28&lt;E7441, E7441&lt;Частотометр!B28),"средняя","низкая"))</f>
        <v>низкая</v>
      </c>
      <c r="I7441" s="1"/>
    </row>
    <row r="7442" spans="1:9" x14ac:dyDescent="0.2">
      <c r="A7442" s="8">
        <f t="shared" si="272"/>
        <v>0</v>
      </c>
      <c r="B7442" s="8">
        <f t="shared" si="273"/>
        <v>0</v>
      </c>
      <c r="G7442" s="7" t="str">
        <f>IF(D7442&gt;Частотометр!B9,"высокочаст",IF(AND(Частотометр!C9&lt;D7442, D7442&lt;Частотометр!B9),"среднечаст","низкочаст"))</f>
        <v>низкочаст</v>
      </c>
      <c r="H7442" s="7" t="str">
        <f>IF(E7442&gt;Частотометр!B28,"высокая",IF(AND(Частотометр!C28&lt;E7442, E7442&lt;Частотометр!B28),"средняя","низкая"))</f>
        <v>низкая</v>
      </c>
      <c r="I7442" s="1"/>
    </row>
    <row r="7443" spans="1:9" x14ac:dyDescent="0.2">
      <c r="A7443" s="8">
        <f t="shared" si="272"/>
        <v>0</v>
      </c>
      <c r="B7443" s="8">
        <f t="shared" si="273"/>
        <v>0</v>
      </c>
      <c r="G7443" s="7" t="str">
        <f>IF(D7443&gt;Частотометр!B9,"высокочаст",IF(AND(Частотометр!C9&lt;D7443, D7443&lt;Частотометр!B9),"среднечаст","низкочаст"))</f>
        <v>низкочаст</v>
      </c>
      <c r="H7443" s="7" t="str">
        <f>IF(E7443&gt;Частотометр!B28,"высокая",IF(AND(Частотометр!C28&lt;E7443, E7443&lt;Частотометр!B28),"средняя","низкая"))</f>
        <v>низкая</v>
      </c>
      <c r="I7443" s="1"/>
    </row>
    <row r="7444" spans="1:9" x14ac:dyDescent="0.2">
      <c r="A7444" s="8">
        <f t="shared" si="272"/>
        <v>0</v>
      </c>
      <c r="B7444" s="8">
        <f t="shared" si="273"/>
        <v>0</v>
      </c>
      <c r="G7444" s="7" t="str">
        <f>IF(D7444&gt;Частотометр!B9,"высокочаст",IF(AND(Частотометр!C9&lt;D7444, D7444&lt;Частотометр!B9),"среднечаст","низкочаст"))</f>
        <v>низкочаст</v>
      </c>
      <c r="H7444" s="7" t="str">
        <f>IF(E7444&gt;Частотометр!B28,"высокая",IF(AND(Частотометр!C28&lt;E7444, E7444&lt;Частотометр!B28),"средняя","низкая"))</f>
        <v>низкая</v>
      </c>
      <c r="I7444" s="1"/>
    </row>
    <row r="7445" spans="1:9" x14ac:dyDescent="0.2">
      <c r="A7445" s="8">
        <f t="shared" si="272"/>
        <v>0</v>
      </c>
      <c r="B7445" s="8">
        <f t="shared" si="273"/>
        <v>0</v>
      </c>
      <c r="G7445" s="7" t="str">
        <f>IF(D7445&gt;Частотометр!B9,"высокочаст",IF(AND(Частотометр!C9&lt;D7445, D7445&lt;Частотометр!B9),"среднечаст","низкочаст"))</f>
        <v>низкочаст</v>
      </c>
      <c r="H7445" s="7" t="str">
        <f>IF(E7445&gt;Частотометр!B28,"высокая",IF(AND(Частотометр!C28&lt;E7445, E7445&lt;Частотометр!B28),"средняя","низкая"))</f>
        <v>низкая</v>
      </c>
      <c r="I7445" s="1"/>
    </row>
    <row r="7446" spans="1:9" x14ac:dyDescent="0.2">
      <c r="A7446" s="8">
        <f t="shared" si="272"/>
        <v>0</v>
      </c>
      <c r="B7446" s="8">
        <f t="shared" si="273"/>
        <v>0</v>
      </c>
      <c r="G7446" s="7" t="str">
        <f>IF(D7446&gt;Частотометр!B9,"высокочаст",IF(AND(Частотометр!C9&lt;D7446, D7446&lt;Частотометр!B9),"среднечаст","низкочаст"))</f>
        <v>низкочаст</v>
      </c>
      <c r="H7446" s="7" t="str">
        <f>IF(E7446&gt;Частотометр!B28,"высокая",IF(AND(Частотометр!C28&lt;E7446, E7446&lt;Частотометр!B28),"средняя","низкая"))</f>
        <v>низкая</v>
      </c>
      <c r="I7446" s="1"/>
    </row>
    <row r="7447" spans="1:9" x14ac:dyDescent="0.2">
      <c r="A7447" s="8">
        <f t="shared" si="272"/>
        <v>0</v>
      </c>
      <c r="B7447" s="8">
        <f t="shared" si="273"/>
        <v>0</v>
      </c>
      <c r="G7447" s="7" t="str">
        <f>IF(D7447&gt;Частотометр!B9,"высокочаст",IF(AND(Частотометр!C9&lt;D7447, D7447&lt;Частотометр!B9),"среднечаст","низкочаст"))</f>
        <v>низкочаст</v>
      </c>
      <c r="H7447" s="7" t="str">
        <f>IF(E7447&gt;Частотометр!B28,"высокая",IF(AND(Частотометр!C28&lt;E7447, E7447&lt;Частотометр!B28),"средняя","низкая"))</f>
        <v>низкая</v>
      </c>
      <c r="I7447" s="1"/>
    </row>
    <row r="7448" spans="1:9" x14ac:dyDescent="0.2">
      <c r="A7448" s="8">
        <f t="shared" si="272"/>
        <v>0</v>
      </c>
      <c r="B7448" s="8">
        <f t="shared" si="273"/>
        <v>0</v>
      </c>
      <c r="G7448" s="7" t="str">
        <f>IF(D7448&gt;Частотометр!B9,"высокочаст",IF(AND(Частотометр!C9&lt;D7448, D7448&lt;Частотометр!B9),"среднечаст","низкочаст"))</f>
        <v>низкочаст</v>
      </c>
      <c r="H7448" s="7" t="str">
        <f>IF(E7448&gt;Частотометр!B28,"высокая",IF(AND(Частотометр!C28&lt;E7448, E7448&lt;Частотометр!B28),"средняя","низкая"))</f>
        <v>низкая</v>
      </c>
      <c r="I7448" s="1"/>
    </row>
    <row r="7449" spans="1:9" x14ac:dyDescent="0.2">
      <c r="A7449" s="8">
        <f t="shared" si="272"/>
        <v>0</v>
      </c>
      <c r="B7449" s="8">
        <f t="shared" si="273"/>
        <v>0</v>
      </c>
      <c r="G7449" s="7" t="str">
        <f>IF(D7449&gt;Частотометр!B9,"высокочаст",IF(AND(Частотометр!C9&lt;D7449, D7449&lt;Частотометр!B9),"среднечаст","низкочаст"))</f>
        <v>низкочаст</v>
      </c>
      <c r="H7449" s="7" t="str">
        <f>IF(E7449&gt;Частотометр!B28,"высокая",IF(AND(Частотометр!C28&lt;E7449, E7449&lt;Частотометр!B28),"средняя","низкая"))</f>
        <v>низкая</v>
      </c>
      <c r="I7449" s="1"/>
    </row>
    <row r="7450" spans="1:9" x14ac:dyDescent="0.2">
      <c r="A7450" s="8">
        <f t="shared" si="272"/>
        <v>0</v>
      </c>
      <c r="B7450" s="8">
        <f t="shared" si="273"/>
        <v>0</v>
      </c>
      <c r="G7450" s="7" t="str">
        <f>IF(D7450&gt;Частотометр!B9,"высокочаст",IF(AND(Частотометр!C9&lt;D7450, D7450&lt;Частотометр!B9),"среднечаст","низкочаст"))</f>
        <v>низкочаст</v>
      </c>
      <c r="H7450" s="7" t="str">
        <f>IF(E7450&gt;Частотометр!B28,"высокая",IF(AND(Частотометр!C28&lt;E7450, E7450&lt;Частотометр!B28),"средняя","низкая"))</f>
        <v>низкая</v>
      </c>
      <c r="I7450" s="1"/>
    </row>
    <row r="7451" spans="1:9" x14ac:dyDescent="0.2">
      <c r="A7451" s="8">
        <f t="shared" si="272"/>
        <v>0</v>
      </c>
      <c r="B7451" s="8">
        <f t="shared" si="273"/>
        <v>0</v>
      </c>
      <c r="G7451" s="7" t="str">
        <f>IF(D7451&gt;Частотометр!B9,"высокочаст",IF(AND(Частотометр!C9&lt;D7451, D7451&lt;Частотометр!B9),"среднечаст","низкочаст"))</f>
        <v>низкочаст</v>
      </c>
      <c r="H7451" s="7" t="str">
        <f>IF(E7451&gt;Частотометр!B28,"высокая",IF(AND(Частотометр!C28&lt;E7451, E7451&lt;Частотометр!B28),"средняя","низкая"))</f>
        <v>низкая</v>
      </c>
      <c r="I7451" s="1"/>
    </row>
    <row r="7452" spans="1:9" x14ac:dyDescent="0.2">
      <c r="A7452" s="8">
        <f t="shared" si="272"/>
        <v>0</v>
      </c>
      <c r="B7452" s="8">
        <f t="shared" si="273"/>
        <v>0</v>
      </c>
      <c r="G7452" s="7" t="str">
        <f>IF(D7452&gt;Частотометр!B9,"высокочаст",IF(AND(Частотометр!C9&lt;D7452, D7452&lt;Частотометр!B9),"среднечаст","низкочаст"))</f>
        <v>низкочаст</v>
      </c>
      <c r="H7452" s="7" t="str">
        <f>IF(E7452&gt;Частотометр!B28,"высокая",IF(AND(Частотометр!C28&lt;E7452, E7452&lt;Частотометр!B28),"средняя","низкая"))</f>
        <v>низкая</v>
      </c>
      <c r="I7452" s="1"/>
    </row>
    <row r="7453" spans="1:9" x14ac:dyDescent="0.2">
      <c r="A7453" s="8">
        <f t="shared" si="272"/>
        <v>0</v>
      </c>
      <c r="B7453" s="8">
        <f t="shared" si="273"/>
        <v>0</v>
      </c>
      <c r="G7453" s="7" t="str">
        <f>IF(D7453&gt;Частотометр!B9,"высокочаст",IF(AND(Частотометр!C9&lt;D7453, D7453&lt;Частотометр!B9),"среднечаст","низкочаст"))</f>
        <v>низкочаст</v>
      </c>
      <c r="H7453" s="7" t="str">
        <f>IF(E7453&gt;Частотометр!B28,"высокая",IF(AND(Частотометр!C28&lt;E7453, E7453&lt;Частотометр!B28),"средняя","низкая"))</f>
        <v>низкая</v>
      </c>
      <c r="I7453" s="1"/>
    </row>
    <row r="7454" spans="1:9" x14ac:dyDescent="0.2">
      <c r="A7454" s="8">
        <f t="shared" si="272"/>
        <v>0</v>
      </c>
      <c r="B7454" s="8">
        <f t="shared" si="273"/>
        <v>0</v>
      </c>
      <c r="G7454" s="7" t="str">
        <f>IF(D7454&gt;Частотометр!B9,"высокочаст",IF(AND(Частотометр!C9&lt;D7454, D7454&lt;Частотометр!B9),"среднечаст","низкочаст"))</f>
        <v>низкочаст</v>
      </c>
      <c r="H7454" s="7" t="str">
        <f>IF(E7454&gt;Частотометр!B28,"высокая",IF(AND(Частотометр!C28&lt;E7454, E7454&lt;Частотометр!B28),"средняя","низкая"))</f>
        <v>низкая</v>
      </c>
      <c r="I7454" s="1"/>
    </row>
    <row r="7455" spans="1:9" x14ac:dyDescent="0.2">
      <c r="A7455" s="8">
        <f t="shared" si="272"/>
        <v>0</v>
      </c>
      <c r="B7455" s="8">
        <f t="shared" si="273"/>
        <v>0</v>
      </c>
      <c r="G7455" s="7" t="str">
        <f>IF(D7455&gt;Частотометр!B9,"высокочаст",IF(AND(Частотометр!C9&lt;D7455, D7455&lt;Частотометр!B9),"среднечаст","низкочаст"))</f>
        <v>низкочаст</v>
      </c>
      <c r="H7455" s="7" t="str">
        <f>IF(E7455&gt;Частотометр!B28,"высокая",IF(AND(Частотометр!C28&lt;E7455, E7455&lt;Частотометр!B28),"средняя","низкая"))</f>
        <v>низкая</v>
      </c>
      <c r="I7455" s="1"/>
    </row>
    <row r="7456" spans="1:9" x14ac:dyDescent="0.2">
      <c r="A7456" s="8">
        <f t="shared" si="272"/>
        <v>0</v>
      </c>
      <c r="B7456" s="8">
        <f t="shared" si="273"/>
        <v>0</v>
      </c>
      <c r="G7456" s="7" t="str">
        <f>IF(D7456&gt;Частотометр!B9,"высокочаст",IF(AND(Частотометр!C9&lt;D7456, D7456&lt;Частотометр!B9),"среднечаст","низкочаст"))</f>
        <v>низкочаст</v>
      </c>
      <c r="H7456" s="7" t="str">
        <f>IF(E7456&gt;Частотометр!B28,"высокая",IF(AND(Частотометр!C28&lt;E7456, E7456&lt;Частотометр!B28),"средняя","низкая"))</f>
        <v>низкая</v>
      </c>
      <c r="I7456" s="1"/>
    </row>
    <row r="7457" spans="1:9" x14ac:dyDescent="0.2">
      <c r="A7457" s="8">
        <f t="shared" si="272"/>
        <v>0</v>
      </c>
      <c r="B7457" s="8">
        <f t="shared" si="273"/>
        <v>0</v>
      </c>
      <c r="G7457" s="7" t="str">
        <f>IF(D7457&gt;Частотометр!B9,"высокочаст",IF(AND(Частотометр!C9&lt;D7457, D7457&lt;Частотометр!B9),"среднечаст","низкочаст"))</f>
        <v>низкочаст</v>
      </c>
      <c r="H7457" s="7" t="str">
        <f>IF(E7457&gt;Частотометр!B28,"высокая",IF(AND(Частотометр!C28&lt;E7457, E7457&lt;Частотометр!B28),"средняя","низкая"))</f>
        <v>низкая</v>
      </c>
      <c r="I7457" s="1"/>
    </row>
    <row r="7458" spans="1:9" x14ac:dyDescent="0.2">
      <c r="A7458" s="8">
        <f t="shared" si="272"/>
        <v>0</v>
      </c>
      <c r="B7458" s="8">
        <f t="shared" si="273"/>
        <v>0</v>
      </c>
      <c r="G7458" s="7" t="str">
        <f>IF(D7458&gt;Частотометр!B9,"высокочаст",IF(AND(Частотометр!C9&lt;D7458, D7458&lt;Частотометр!B9),"среднечаст","низкочаст"))</f>
        <v>низкочаст</v>
      </c>
      <c r="H7458" s="7" t="str">
        <f>IF(E7458&gt;Частотометр!B28,"высокая",IF(AND(Частотометр!C28&lt;E7458, E7458&lt;Частотометр!B28),"средняя","низкая"))</f>
        <v>низкая</v>
      </c>
      <c r="I7458" s="1"/>
    </row>
    <row r="7459" spans="1:9" x14ac:dyDescent="0.2">
      <c r="A7459" s="8">
        <f t="shared" si="272"/>
        <v>0</v>
      </c>
      <c r="B7459" s="8">
        <f t="shared" si="273"/>
        <v>0</v>
      </c>
      <c r="G7459" s="7" t="str">
        <f>IF(D7459&gt;Частотометр!B9,"высокочаст",IF(AND(Частотометр!C9&lt;D7459, D7459&lt;Частотометр!B9),"среднечаст","низкочаст"))</f>
        <v>низкочаст</v>
      </c>
      <c r="H7459" s="7" t="str">
        <f>IF(E7459&gt;Частотометр!B28,"высокая",IF(AND(Частотометр!C28&lt;E7459, E7459&lt;Частотометр!B28),"средняя","низкая"))</f>
        <v>низкая</v>
      </c>
      <c r="I7459" s="1"/>
    </row>
    <row r="7460" spans="1:9" x14ac:dyDescent="0.2">
      <c r="A7460" s="8">
        <f t="shared" si="272"/>
        <v>0</v>
      </c>
      <c r="B7460" s="8">
        <f t="shared" si="273"/>
        <v>0</v>
      </c>
      <c r="G7460" s="7" t="str">
        <f>IF(D7460&gt;Частотометр!B9,"высокочаст",IF(AND(Частотометр!C9&lt;D7460, D7460&lt;Частотометр!B9),"среднечаст","низкочаст"))</f>
        <v>низкочаст</v>
      </c>
      <c r="H7460" s="7" t="str">
        <f>IF(E7460&gt;Частотометр!B28,"высокая",IF(AND(Частотометр!C28&lt;E7460, E7460&lt;Частотометр!B28),"средняя","низкая"))</f>
        <v>низкая</v>
      </c>
      <c r="I7460" s="1"/>
    </row>
    <row r="7461" spans="1:9" x14ac:dyDescent="0.2">
      <c r="A7461" s="8">
        <f t="shared" si="272"/>
        <v>0</v>
      </c>
      <c r="B7461" s="8">
        <f t="shared" si="273"/>
        <v>0</v>
      </c>
      <c r="G7461" s="7" t="str">
        <f>IF(D7461&gt;Частотометр!B9,"высокочаст",IF(AND(Частотометр!C9&lt;D7461, D7461&lt;Частотометр!B9),"среднечаст","низкочаст"))</f>
        <v>низкочаст</v>
      </c>
      <c r="H7461" s="7" t="str">
        <f>IF(E7461&gt;Частотометр!B28,"высокая",IF(AND(Частотометр!C28&lt;E7461, E7461&lt;Частотометр!B28),"средняя","низкая"))</f>
        <v>низкая</v>
      </c>
      <c r="I7461" s="1"/>
    </row>
    <row r="7462" spans="1:9" x14ac:dyDescent="0.2">
      <c r="A7462" s="8">
        <f t="shared" si="272"/>
        <v>0</v>
      </c>
      <c r="B7462" s="8">
        <f t="shared" si="273"/>
        <v>0</v>
      </c>
      <c r="G7462" s="7" t="str">
        <f>IF(D7462&gt;Частотометр!B9,"высокочаст",IF(AND(Частотометр!C9&lt;D7462, D7462&lt;Частотометр!B9),"среднечаст","низкочаст"))</f>
        <v>низкочаст</v>
      </c>
      <c r="H7462" s="7" t="str">
        <f>IF(E7462&gt;Частотометр!B28,"высокая",IF(AND(Частотометр!C28&lt;E7462, E7462&lt;Частотометр!B28),"средняя","низкая"))</f>
        <v>низкая</v>
      </c>
      <c r="I7462" s="1"/>
    </row>
    <row r="7463" spans="1:9" x14ac:dyDescent="0.2">
      <c r="A7463" s="8">
        <f t="shared" si="272"/>
        <v>0</v>
      </c>
      <c r="B7463" s="8">
        <f t="shared" si="273"/>
        <v>0</v>
      </c>
      <c r="G7463" s="7" t="str">
        <f>IF(D7463&gt;Частотометр!B9,"высокочаст",IF(AND(Частотометр!C9&lt;D7463, D7463&lt;Частотометр!B9),"среднечаст","низкочаст"))</f>
        <v>низкочаст</v>
      </c>
      <c r="H7463" s="7" t="str">
        <f>IF(E7463&gt;Частотометр!B28,"высокая",IF(AND(Частотометр!C28&lt;E7463, E7463&lt;Частотометр!B28),"средняя","низкая"))</f>
        <v>низкая</v>
      </c>
      <c r="I7463" s="1"/>
    </row>
    <row r="7464" spans="1:9" x14ac:dyDescent="0.2">
      <c r="A7464" s="8">
        <f t="shared" si="272"/>
        <v>0</v>
      </c>
      <c r="B7464" s="8">
        <f t="shared" si="273"/>
        <v>0</v>
      </c>
      <c r="G7464" s="7" t="str">
        <f>IF(D7464&gt;Частотометр!B9,"высокочаст",IF(AND(Частотометр!C9&lt;D7464, D7464&lt;Частотометр!B9),"среднечаст","низкочаст"))</f>
        <v>низкочаст</v>
      </c>
      <c r="H7464" s="7" t="str">
        <f>IF(E7464&gt;Частотометр!B28,"высокая",IF(AND(Частотометр!C28&lt;E7464, E7464&lt;Частотометр!B28),"средняя","низкая"))</f>
        <v>низкая</v>
      </c>
      <c r="I7464" s="1"/>
    </row>
    <row r="7465" spans="1:9" x14ac:dyDescent="0.2">
      <c r="A7465" s="8">
        <f t="shared" si="272"/>
        <v>0</v>
      </c>
      <c r="B7465" s="8">
        <f t="shared" si="273"/>
        <v>0</v>
      </c>
      <c r="G7465" s="7" t="str">
        <f>IF(D7465&gt;Частотометр!B9,"высокочаст",IF(AND(Частотометр!C9&lt;D7465, D7465&lt;Частотометр!B9),"среднечаст","низкочаст"))</f>
        <v>низкочаст</v>
      </c>
      <c r="H7465" s="7" t="str">
        <f>IF(E7465&gt;Частотометр!B28,"высокая",IF(AND(Частотометр!C28&lt;E7465, E7465&lt;Частотометр!B28),"средняя","низкая"))</f>
        <v>низкая</v>
      </c>
      <c r="I7465" s="1"/>
    </row>
    <row r="7466" spans="1:9" x14ac:dyDescent="0.2">
      <c r="A7466" s="8">
        <f t="shared" si="272"/>
        <v>0</v>
      </c>
      <c r="B7466" s="8">
        <f t="shared" si="273"/>
        <v>0</v>
      </c>
      <c r="G7466" s="7" t="str">
        <f>IF(D7466&gt;Частотометр!B9,"высокочаст",IF(AND(Частотометр!C9&lt;D7466, D7466&lt;Частотометр!B9),"среднечаст","низкочаст"))</f>
        <v>низкочаст</v>
      </c>
      <c r="H7466" s="7" t="str">
        <f>IF(E7466&gt;Частотометр!B28,"высокая",IF(AND(Частотометр!C28&lt;E7466, E7466&lt;Частотометр!B28),"средняя","низкая"))</f>
        <v>низкая</v>
      </c>
      <c r="I7466" s="1"/>
    </row>
    <row r="7467" spans="1:9" x14ac:dyDescent="0.2">
      <c r="A7467" s="8">
        <f t="shared" si="272"/>
        <v>0</v>
      </c>
      <c r="B7467" s="8">
        <f t="shared" si="273"/>
        <v>0</v>
      </c>
      <c r="G7467" s="7" t="str">
        <f>IF(D7467&gt;Частотометр!B9,"высокочаст",IF(AND(Частотометр!C9&lt;D7467, D7467&lt;Частотометр!B9),"среднечаст","низкочаст"))</f>
        <v>низкочаст</v>
      </c>
      <c r="H7467" s="7" t="str">
        <f>IF(E7467&gt;Частотометр!B28,"высокая",IF(AND(Частотометр!C28&lt;E7467, E7467&lt;Частотометр!B28),"средняя","низкая"))</f>
        <v>низкая</v>
      </c>
      <c r="I7467" s="1"/>
    </row>
    <row r="7468" spans="1:9" x14ac:dyDescent="0.2">
      <c r="A7468" s="8">
        <f t="shared" si="272"/>
        <v>0</v>
      </c>
      <c r="B7468" s="8">
        <f t="shared" si="273"/>
        <v>0</v>
      </c>
      <c r="G7468" s="7" t="str">
        <f>IF(D7468&gt;Частотометр!B9,"высокочаст",IF(AND(Частотометр!C9&lt;D7468, D7468&lt;Частотометр!B9),"среднечаст","низкочаст"))</f>
        <v>низкочаст</v>
      </c>
      <c r="H7468" s="7" t="str">
        <f>IF(E7468&gt;Частотометр!B28,"высокая",IF(AND(Частотометр!C28&lt;E7468, E7468&lt;Частотометр!B28),"средняя","низкая"))</f>
        <v>низкая</v>
      </c>
      <c r="I7468" s="1"/>
    </row>
    <row r="7469" spans="1:9" x14ac:dyDescent="0.2">
      <c r="A7469" s="8">
        <f t="shared" si="272"/>
        <v>0</v>
      </c>
      <c r="B7469" s="8">
        <f t="shared" si="273"/>
        <v>0</v>
      </c>
      <c r="G7469" s="7" t="str">
        <f>IF(D7469&gt;Частотометр!B9,"высокочаст",IF(AND(Частотометр!C9&lt;D7469, D7469&lt;Частотометр!B9),"среднечаст","низкочаст"))</f>
        <v>низкочаст</v>
      </c>
      <c r="H7469" s="7" t="str">
        <f>IF(E7469&gt;Частотометр!B28,"высокая",IF(AND(Частотометр!C28&lt;E7469, E7469&lt;Частотометр!B28),"средняя","низкая"))</f>
        <v>низкая</v>
      </c>
      <c r="I7469" s="1"/>
    </row>
    <row r="7470" spans="1:9" x14ac:dyDescent="0.2">
      <c r="A7470" s="8">
        <f t="shared" si="272"/>
        <v>0</v>
      </c>
      <c r="B7470" s="8">
        <f t="shared" si="273"/>
        <v>0</v>
      </c>
      <c r="G7470" s="7" t="str">
        <f>IF(D7470&gt;Частотометр!B9,"высокочаст",IF(AND(Частотометр!C9&lt;D7470, D7470&lt;Частотометр!B9),"среднечаст","низкочаст"))</f>
        <v>низкочаст</v>
      </c>
      <c r="H7470" s="7" t="str">
        <f>IF(E7470&gt;Частотометр!B28,"высокая",IF(AND(Частотометр!C28&lt;E7470, E7470&lt;Частотометр!B28),"средняя","низкая"))</f>
        <v>низкая</v>
      </c>
      <c r="I7470" s="1"/>
    </row>
    <row r="7471" spans="1:9" x14ac:dyDescent="0.2">
      <c r="A7471" s="8">
        <f t="shared" si="272"/>
        <v>0</v>
      </c>
      <c r="B7471" s="8">
        <f t="shared" si="273"/>
        <v>0</v>
      </c>
      <c r="G7471" s="7" t="str">
        <f>IF(D7471&gt;Частотометр!B9,"высокочаст",IF(AND(Частотометр!C9&lt;D7471, D7471&lt;Частотометр!B9),"среднечаст","низкочаст"))</f>
        <v>низкочаст</v>
      </c>
      <c r="H7471" s="7" t="str">
        <f>IF(E7471&gt;Частотометр!B28,"высокая",IF(AND(Частотометр!C28&lt;E7471, E7471&lt;Частотометр!B28),"средняя","низкая"))</f>
        <v>низкая</v>
      </c>
      <c r="I7471" s="1"/>
    </row>
    <row r="7472" spans="1:9" x14ac:dyDescent="0.2">
      <c r="A7472" s="8">
        <f t="shared" si="272"/>
        <v>0</v>
      </c>
      <c r="B7472" s="8">
        <f t="shared" si="273"/>
        <v>0</v>
      </c>
      <c r="G7472" s="7" t="str">
        <f>IF(D7472&gt;Частотометр!B9,"высокочаст",IF(AND(Частотометр!C9&lt;D7472, D7472&lt;Частотометр!B9),"среднечаст","низкочаст"))</f>
        <v>низкочаст</v>
      </c>
      <c r="H7472" s="7" t="str">
        <f>IF(E7472&gt;Частотометр!B28,"высокая",IF(AND(Частотометр!C28&lt;E7472, E7472&lt;Частотометр!B28),"средняя","низкая"))</f>
        <v>низкая</v>
      </c>
      <c r="I7472" s="1"/>
    </row>
    <row r="7473" spans="1:9" x14ac:dyDescent="0.2">
      <c r="A7473" s="8">
        <f t="shared" si="272"/>
        <v>0</v>
      </c>
      <c r="B7473" s="8">
        <f t="shared" si="273"/>
        <v>0</v>
      </c>
      <c r="G7473" s="7" t="str">
        <f>IF(D7473&gt;Частотометр!B9,"высокочаст",IF(AND(Частотометр!C9&lt;D7473, D7473&lt;Частотометр!B9),"среднечаст","низкочаст"))</f>
        <v>низкочаст</v>
      </c>
      <c r="H7473" s="7" t="str">
        <f>IF(E7473&gt;Частотометр!B28,"высокая",IF(AND(Частотометр!C28&lt;E7473, E7473&lt;Частотометр!B28),"средняя","низкая"))</f>
        <v>низкая</v>
      </c>
      <c r="I7473" s="1"/>
    </row>
    <row r="7474" spans="1:9" x14ac:dyDescent="0.2">
      <c r="A7474" s="8">
        <f t="shared" si="272"/>
        <v>0</v>
      </c>
      <c r="B7474" s="8">
        <f t="shared" si="273"/>
        <v>0</v>
      </c>
      <c r="G7474" s="7" t="str">
        <f>IF(D7474&gt;Частотометр!B9,"высокочаст",IF(AND(Частотометр!C9&lt;D7474, D7474&lt;Частотометр!B9),"среднечаст","низкочаст"))</f>
        <v>низкочаст</v>
      </c>
      <c r="H7474" s="7" t="str">
        <f>IF(E7474&gt;Частотометр!B28,"высокая",IF(AND(Частотометр!C28&lt;E7474, E7474&lt;Частотометр!B28),"средняя","низкая"))</f>
        <v>низкая</v>
      </c>
      <c r="I7474" s="1"/>
    </row>
    <row r="7475" spans="1:9" x14ac:dyDescent="0.2">
      <c r="A7475" s="8">
        <f t="shared" si="272"/>
        <v>0</v>
      </c>
      <c r="B7475" s="8">
        <f t="shared" si="273"/>
        <v>0</v>
      </c>
      <c r="G7475" s="7" t="str">
        <f>IF(D7475&gt;Частотометр!B9,"высокочаст",IF(AND(Частотометр!C9&lt;D7475, D7475&lt;Частотометр!B9),"среднечаст","низкочаст"))</f>
        <v>низкочаст</v>
      </c>
      <c r="H7475" s="7" t="str">
        <f>IF(E7475&gt;Частотометр!B28,"высокая",IF(AND(Частотометр!C28&lt;E7475, E7475&lt;Частотометр!B28),"средняя","низкая"))</f>
        <v>низкая</v>
      </c>
      <c r="I7475" s="1"/>
    </row>
    <row r="7476" spans="1:9" x14ac:dyDescent="0.2">
      <c r="A7476" s="8">
        <f t="shared" si="272"/>
        <v>0</v>
      </c>
      <c r="B7476" s="8">
        <f t="shared" si="273"/>
        <v>0</v>
      </c>
      <c r="G7476" s="7" t="str">
        <f>IF(D7476&gt;Частотометр!B9,"высокочаст",IF(AND(Частотометр!C9&lt;D7476, D7476&lt;Частотометр!B9),"среднечаст","низкочаст"))</f>
        <v>низкочаст</v>
      </c>
      <c r="H7476" s="7" t="str">
        <f>IF(E7476&gt;Частотометр!B28,"высокая",IF(AND(Частотометр!C28&lt;E7476, E7476&lt;Частотометр!B28),"средняя","низкая"))</f>
        <v>низкая</v>
      </c>
      <c r="I7476" s="1"/>
    </row>
    <row r="7477" spans="1:9" x14ac:dyDescent="0.2">
      <c r="A7477" s="8">
        <f t="shared" si="272"/>
        <v>0</v>
      </c>
      <c r="B7477" s="8">
        <f t="shared" si="273"/>
        <v>0</v>
      </c>
      <c r="G7477" s="7" t="str">
        <f>IF(D7477&gt;Частотометр!B9,"высокочаст",IF(AND(Частотометр!C9&lt;D7477, D7477&lt;Частотометр!B9),"среднечаст","низкочаст"))</f>
        <v>низкочаст</v>
      </c>
      <c r="H7477" s="7" t="str">
        <f>IF(E7477&gt;Частотометр!B28,"высокая",IF(AND(Частотометр!C28&lt;E7477, E7477&lt;Частотометр!B28),"средняя","низкая"))</f>
        <v>низкая</v>
      </c>
      <c r="I7477" s="1"/>
    </row>
    <row r="7478" spans="1:9" x14ac:dyDescent="0.2">
      <c r="A7478" s="8">
        <f t="shared" si="272"/>
        <v>0</v>
      </c>
      <c r="B7478" s="8">
        <f t="shared" si="273"/>
        <v>0</v>
      </c>
      <c r="G7478" s="7" t="str">
        <f>IF(D7478&gt;Частотометр!B9,"высокочаст",IF(AND(Частотометр!C9&lt;D7478, D7478&lt;Частотометр!B9),"среднечаст","низкочаст"))</f>
        <v>низкочаст</v>
      </c>
      <c r="H7478" s="7" t="str">
        <f>IF(E7478&gt;Частотометр!B28,"высокая",IF(AND(Частотометр!C28&lt;E7478, E7478&lt;Частотометр!B28),"средняя","низкая"))</f>
        <v>низкая</v>
      </c>
      <c r="I7478" s="1"/>
    </row>
    <row r="7479" spans="1:9" x14ac:dyDescent="0.2">
      <c r="A7479" s="8">
        <f t="shared" si="272"/>
        <v>0</v>
      </c>
      <c r="B7479" s="8">
        <f t="shared" si="273"/>
        <v>0</v>
      </c>
      <c r="G7479" s="7" t="str">
        <f>IF(D7479&gt;Частотометр!B9,"высокочаст",IF(AND(Частотометр!C9&lt;D7479, D7479&lt;Частотометр!B9),"среднечаст","низкочаст"))</f>
        <v>низкочаст</v>
      </c>
      <c r="H7479" s="7" t="str">
        <f>IF(E7479&gt;Частотометр!B28,"высокая",IF(AND(Частотометр!C28&lt;E7479, E7479&lt;Частотометр!B28),"средняя","низкая"))</f>
        <v>низкая</v>
      </c>
      <c r="I7479" s="1"/>
    </row>
    <row r="7480" spans="1:9" x14ac:dyDescent="0.2">
      <c r="A7480" s="8">
        <f t="shared" si="272"/>
        <v>0</v>
      </c>
      <c r="B7480" s="8">
        <f t="shared" si="273"/>
        <v>0</v>
      </c>
      <c r="G7480" s="7" t="str">
        <f>IF(D7480&gt;Частотометр!B9,"высокочаст",IF(AND(Частотометр!C9&lt;D7480, D7480&lt;Частотометр!B9),"среднечаст","низкочаст"))</f>
        <v>низкочаст</v>
      </c>
      <c r="H7480" s="7" t="str">
        <f>IF(E7480&gt;Частотометр!B28,"высокая",IF(AND(Частотометр!C28&lt;E7480, E7480&lt;Частотометр!B28),"средняя","низкая"))</f>
        <v>низкая</v>
      </c>
      <c r="I7480" s="1"/>
    </row>
    <row r="7481" spans="1:9" x14ac:dyDescent="0.2">
      <c r="A7481" s="8">
        <f t="shared" si="272"/>
        <v>0</v>
      </c>
      <c r="B7481" s="8">
        <f t="shared" si="273"/>
        <v>0</v>
      </c>
      <c r="G7481" s="7" t="str">
        <f>IF(D7481&gt;Частотометр!B9,"высокочаст",IF(AND(Частотометр!C9&lt;D7481, D7481&lt;Частотометр!B9),"среднечаст","низкочаст"))</f>
        <v>низкочаст</v>
      </c>
      <c r="H7481" s="7" t="str">
        <f>IF(E7481&gt;Частотометр!B28,"высокая",IF(AND(Частотометр!C28&lt;E7481, E7481&lt;Частотометр!B28),"средняя","низкая"))</f>
        <v>низкая</v>
      </c>
      <c r="I7481" s="1"/>
    </row>
    <row r="7482" spans="1:9" x14ac:dyDescent="0.2">
      <c r="A7482" s="8">
        <f t="shared" si="272"/>
        <v>0</v>
      </c>
      <c r="B7482" s="8">
        <f t="shared" si="273"/>
        <v>0</v>
      </c>
      <c r="G7482" s="7" t="str">
        <f>IF(D7482&gt;Частотометр!B9,"высокочаст",IF(AND(Частотометр!C9&lt;D7482, D7482&lt;Частотометр!B9),"среднечаст","низкочаст"))</f>
        <v>низкочаст</v>
      </c>
      <c r="H7482" s="7" t="str">
        <f>IF(E7482&gt;Частотометр!B28,"высокая",IF(AND(Частотометр!C28&lt;E7482, E7482&lt;Частотометр!B28),"средняя","низкая"))</f>
        <v>низкая</v>
      </c>
      <c r="I7482" s="1"/>
    </row>
    <row r="7483" spans="1:9" x14ac:dyDescent="0.2">
      <c r="A7483" s="8">
        <f t="shared" si="272"/>
        <v>0</v>
      </c>
      <c r="B7483" s="8">
        <f t="shared" si="273"/>
        <v>0</v>
      </c>
      <c r="G7483" s="7" t="str">
        <f>IF(D7483&gt;Частотометр!B9,"высокочаст",IF(AND(Частотометр!C9&lt;D7483, D7483&lt;Частотометр!B9),"среднечаст","низкочаст"))</f>
        <v>низкочаст</v>
      </c>
      <c r="H7483" s="7" t="str">
        <f>IF(E7483&gt;Частотометр!B28,"высокая",IF(AND(Частотометр!C28&lt;E7483, E7483&lt;Частотометр!B28),"средняя","низкая"))</f>
        <v>низкая</v>
      </c>
      <c r="I7483" s="1"/>
    </row>
    <row r="7484" spans="1:9" x14ac:dyDescent="0.2">
      <c r="A7484" s="8">
        <f t="shared" si="272"/>
        <v>0</v>
      </c>
      <c r="B7484" s="8">
        <f t="shared" si="273"/>
        <v>0</v>
      </c>
      <c r="G7484" s="7" t="str">
        <f>IF(D7484&gt;Частотометр!B9,"высокочаст",IF(AND(Частотометр!C9&lt;D7484, D7484&lt;Частотометр!B9),"среднечаст","низкочаст"))</f>
        <v>низкочаст</v>
      </c>
      <c r="H7484" s="7" t="str">
        <f>IF(E7484&gt;Частотометр!B28,"высокая",IF(AND(Частотометр!C28&lt;E7484, E7484&lt;Частотометр!B28),"средняя","низкая"))</f>
        <v>низкая</v>
      </c>
      <c r="I7484" s="1"/>
    </row>
    <row r="7485" spans="1:9" x14ac:dyDescent="0.2">
      <c r="A7485" s="8">
        <f t="shared" si="272"/>
        <v>0</v>
      </c>
      <c r="B7485" s="8">
        <f t="shared" si="273"/>
        <v>0</v>
      </c>
      <c r="G7485" s="7" t="str">
        <f>IF(D7485&gt;Частотометр!B9,"высокочаст",IF(AND(Частотометр!C9&lt;D7485, D7485&lt;Частотометр!B9),"среднечаст","низкочаст"))</f>
        <v>низкочаст</v>
      </c>
      <c r="H7485" s="7" t="str">
        <f>IF(E7485&gt;Частотометр!B28,"высокая",IF(AND(Частотометр!C28&lt;E7485, E7485&lt;Частотометр!B28),"средняя","низкая"))</f>
        <v>низкая</v>
      </c>
      <c r="I7485" s="1"/>
    </row>
    <row r="7486" spans="1:9" x14ac:dyDescent="0.2">
      <c r="A7486" s="8">
        <f t="shared" si="272"/>
        <v>0</v>
      </c>
      <c r="B7486" s="8">
        <f t="shared" si="273"/>
        <v>0</v>
      </c>
      <c r="G7486" s="7" t="str">
        <f>IF(D7486&gt;Частотометр!B9,"высокочаст",IF(AND(Частотометр!C9&lt;D7486, D7486&lt;Частотометр!B9),"среднечаст","низкочаст"))</f>
        <v>низкочаст</v>
      </c>
      <c r="H7486" s="7" t="str">
        <f>IF(E7486&gt;Частотометр!B28,"высокая",IF(AND(Частотометр!C28&lt;E7486, E7486&lt;Частотометр!B28),"средняя","низкая"))</f>
        <v>низкая</v>
      </c>
      <c r="I7486" s="1"/>
    </row>
    <row r="7487" spans="1:9" x14ac:dyDescent="0.2">
      <c r="A7487" s="8">
        <f t="shared" si="272"/>
        <v>0</v>
      </c>
      <c r="B7487" s="8">
        <f t="shared" si="273"/>
        <v>0</v>
      </c>
      <c r="G7487" s="7" t="str">
        <f>IF(D7487&gt;Частотометр!B9,"высокочаст",IF(AND(Частотометр!C9&lt;D7487, D7487&lt;Частотометр!B9),"среднечаст","низкочаст"))</f>
        <v>низкочаст</v>
      </c>
      <c r="H7487" s="7" t="str">
        <f>IF(E7487&gt;Частотометр!B28,"высокая",IF(AND(Частотометр!C28&lt;E7487, E7487&lt;Частотометр!B28),"средняя","низкая"))</f>
        <v>низкая</v>
      </c>
      <c r="I7487" s="1"/>
    </row>
    <row r="7488" spans="1:9" x14ac:dyDescent="0.2">
      <c r="A7488" s="8">
        <f t="shared" si="272"/>
        <v>0</v>
      </c>
      <c r="B7488" s="8">
        <f t="shared" si="273"/>
        <v>0</v>
      </c>
      <c r="G7488" s="7" t="str">
        <f>IF(D7488&gt;Частотометр!B9,"высокочаст",IF(AND(Частотометр!C9&lt;D7488, D7488&lt;Частотометр!B9),"среднечаст","низкочаст"))</f>
        <v>низкочаст</v>
      </c>
      <c r="H7488" s="7" t="str">
        <f>IF(E7488&gt;Частотометр!B28,"высокая",IF(AND(Частотометр!C28&lt;E7488, E7488&lt;Частотометр!B28),"средняя","низкая"))</f>
        <v>низкая</v>
      </c>
      <c r="I7488" s="1"/>
    </row>
    <row r="7489" spans="1:9" x14ac:dyDescent="0.2">
      <c r="A7489" s="8">
        <f t="shared" si="272"/>
        <v>0</v>
      </c>
      <c r="B7489" s="8">
        <f t="shared" si="273"/>
        <v>0</v>
      </c>
      <c r="G7489" s="7" t="str">
        <f>IF(D7489&gt;Частотометр!B9,"высокочаст",IF(AND(Частотометр!C9&lt;D7489, D7489&lt;Частотометр!B9),"среднечаст","низкочаст"))</f>
        <v>низкочаст</v>
      </c>
      <c r="H7489" s="7" t="str">
        <f>IF(E7489&gt;Частотометр!B28,"высокая",IF(AND(Частотометр!C28&lt;E7489, E7489&lt;Частотометр!B28),"средняя","низкая"))</f>
        <v>низкая</v>
      </c>
      <c r="I7489" s="1"/>
    </row>
    <row r="7490" spans="1:9" x14ac:dyDescent="0.2">
      <c r="A7490" s="8">
        <f t="shared" ref="A7490:A7553" si="274">IF(ISBLANK(C7490),0,LEN(TRIM(C7490))-LEN(SUBSTITUTE(C7490," ",""))+1)</f>
        <v>0</v>
      </c>
      <c r="B7490" s="8">
        <f t="shared" ref="B7490:B7553" si="275">LEN(C7490)</f>
        <v>0</v>
      </c>
      <c r="G7490" s="7" t="str">
        <f>IF(D7490&gt;Частотометр!B9,"высокочаст",IF(AND(Частотометр!C9&lt;D7490, D7490&lt;Частотометр!B9),"среднечаст","низкочаст"))</f>
        <v>низкочаст</v>
      </c>
      <c r="H7490" s="7" t="str">
        <f>IF(E7490&gt;Частотометр!B28,"высокая",IF(AND(Частотометр!C28&lt;E7490, E7490&lt;Частотометр!B28),"средняя","низкая"))</f>
        <v>низкая</v>
      </c>
      <c r="I7490" s="1"/>
    </row>
    <row r="7491" spans="1:9" x14ac:dyDescent="0.2">
      <c r="A7491" s="8">
        <f t="shared" si="274"/>
        <v>0</v>
      </c>
      <c r="B7491" s="8">
        <f t="shared" si="275"/>
        <v>0</v>
      </c>
      <c r="G7491" s="7" t="str">
        <f>IF(D7491&gt;Частотометр!B9,"высокочаст",IF(AND(Частотометр!C9&lt;D7491, D7491&lt;Частотометр!B9),"среднечаст","низкочаст"))</f>
        <v>низкочаст</v>
      </c>
      <c r="H7491" s="7" t="str">
        <f>IF(E7491&gt;Частотометр!B28,"высокая",IF(AND(Частотометр!C28&lt;E7491, E7491&lt;Частотометр!B28),"средняя","низкая"))</f>
        <v>низкая</v>
      </c>
      <c r="I7491" s="1"/>
    </row>
    <row r="7492" spans="1:9" x14ac:dyDescent="0.2">
      <c r="A7492" s="8">
        <f t="shared" si="274"/>
        <v>0</v>
      </c>
      <c r="B7492" s="8">
        <f t="shared" si="275"/>
        <v>0</v>
      </c>
      <c r="G7492" s="7" t="str">
        <f>IF(D7492&gt;Частотометр!B9,"высокочаст",IF(AND(Частотометр!C9&lt;D7492, D7492&lt;Частотометр!B9),"среднечаст","низкочаст"))</f>
        <v>низкочаст</v>
      </c>
      <c r="H7492" s="7" t="str">
        <f>IF(E7492&gt;Частотометр!B28,"высокая",IF(AND(Частотометр!C28&lt;E7492, E7492&lt;Частотометр!B28),"средняя","низкая"))</f>
        <v>низкая</v>
      </c>
      <c r="I7492" s="1"/>
    </row>
    <row r="7493" spans="1:9" x14ac:dyDescent="0.2">
      <c r="A7493" s="8">
        <f t="shared" si="274"/>
        <v>0</v>
      </c>
      <c r="B7493" s="8">
        <f t="shared" si="275"/>
        <v>0</v>
      </c>
      <c r="G7493" s="7" t="str">
        <f>IF(D7493&gt;Частотометр!B9,"высокочаст",IF(AND(Частотометр!C9&lt;D7493, D7493&lt;Частотометр!B9),"среднечаст","низкочаст"))</f>
        <v>низкочаст</v>
      </c>
      <c r="H7493" s="7" t="str">
        <f>IF(E7493&gt;Частотометр!B28,"высокая",IF(AND(Частотометр!C28&lt;E7493, E7493&lt;Частотометр!B28),"средняя","низкая"))</f>
        <v>низкая</v>
      </c>
      <c r="I7493" s="1"/>
    </row>
    <row r="7494" spans="1:9" x14ac:dyDescent="0.2">
      <c r="A7494" s="8">
        <f t="shared" si="274"/>
        <v>0</v>
      </c>
      <c r="B7494" s="8">
        <f t="shared" si="275"/>
        <v>0</v>
      </c>
      <c r="G7494" s="7" t="str">
        <f>IF(D7494&gt;Частотометр!B9,"высокочаст",IF(AND(Частотометр!C9&lt;D7494, D7494&lt;Частотометр!B9),"среднечаст","низкочаст"))</f>
        <v>низкочаст</v>
      </c>
      <c r="H7494" s="7" t="str">
        <f>IF(E7494&gt;Частотометр!B28,"высокая",IF(AND(Частотометр!C28&lt;E7494, E7494&lt;Частотометр!B28),"средняя","низкая"))</f>
        <v>низкая</v>
      </c>
      <c r="I7494" s="1"/>
    </row>
    <row r="7495" spans="1:9" x14ac:dyDescent="0.2">
      <c r="A7495" s="8">
        <f t="shared" si="274"/>
        <v>0</v>
      </c>
      <c r="B7495" s="8">
        <f t="shared" si="275"/>
        <v>0</v>
      </c>
      <c r="G7495" s="7" t="str">
        <f>IF(D7495&gt;Частотометр!B9,"высокочаст",IF(AND(Частотометр!C9&lt;D7495, D7495&lt;Частотометр!B9),"среднечаст","низкочаст"))</f>
        <v>низкочаст</v>
      </c>
      <c r="H7495" s="7" t="str">
        <f>IF(E7495&gt;Частотометр!B28,"высокая",IF(AND(Частотометр!C28&lt;E7495, E7495&lt;Частотометр!B28),"средняя","низкая"))</f>
        <v>низкая</v>
      </c>
      <c r="I7495" s="1"/>
    </row>
    <row r="7496" spans="1:9" x14ac:dyDescent="0.2">
      <c r="A7496" s="8">
        <f t="shared" si="274"/>
        <v>0</v>
      </c>
      <c r="B7496" s="8">
        <f t="shared" si="275"/>
        <v>0</v>
      </c>
      <c r="G7496" s="7" t="str">
        <f>IF(D7496&gt;Частотометр!B9,"высокочаст",IF(AND(Частотометр!C9&lt;D7496, D7496&lt;Частотометр!B9),"среднечаст","низкочаст"))</f>
        <v>низкочаст</v>
      </c>
      <c r="H7496" s="7" t="str">
        <f>IF(E7496&gt;Частотометр!B28,"высокая",IF(AND(Частотометр!C28&lt;E7496, E7496&lt;Частотометр!B28),"средняя","низкая"))</f>
        <v>низкая</v>
      </c>
      <c r="I7496" s="1"/>
    </row>
    <row r="7497" spans="1:9" x14ac:dyDescent="0.2">
      <c r="A7497" s="8">
        <f t="shared" si="274"/>
        <v>0</v>
      </c>
      <c r="B7497" s="8">
        <f t="shared" si="275"/>
        <v>0</v>
      </c>
      <c r="G7497" s="7" t="str">
        <f>IF(D7497&gt;Частотометр!B9,"высокочаст",IF(AND(Частотометр!C9&lt;D7497, D7497&lt;Частотометр!B9),"среднечаст","низкочаст"))</f>
        <v>низкочаст</v>
      </c>
      <c r="H7497" s="7" t="str">
        <f>IF(E7497&gt;Частотометр!B28,"высокая",IF(AND(Частотометр!C28&lt;E7497, E7497&lt;Частотометр!B28),"средняя","низкая"))</f>
        <v>низкая</v>
      </c>
      <c r="I7497" s="1"/>
    </row>
    <row r="7498" spans="1:9" x14ac:dyDescent="0.2">
      <c r="A7498" s="8">
        <f t="shared" si="274"/>
        <v>0</v>
      </c>
      <c r="B7498" s="8">
        <f t="shared" si="275"/>
        <v>0</v>
      </c>
      <c r="G7498" s="7" t="str">
        <f>IF(D7498&gt;Частотометр!B9,"высокочаст",IF(AND(Частотометр!C9&lt;D7498, D7498&lt;Частотометр!B9),"среднечаст","низкочаст"))</f>
        <v>низкочаст</v>
      </c>
      <c r="H7498" s="7" t="str">
        <f>IF(E7498&gt;Частотометр!B28,"высокая",IF(AND(Частотометр!C28&lt;E7498, E7498&lt;Частотометр!B28),"средняя","низкая"))</f>
        <v>низкая</v>
      </c>
      <c r="I7498" s="1"/>
    </row>
    <row r="7499" spans="1:9" x14ac:dyDescent="0.2">
      <c r="A7499" s="8">
        <f t="shared" si="274"/>
        <v>0</v>
      </c>
      <c r="B7499" s="8">
        <f t="shared" si="275"/>
        <v>0</v>
      </c>
      <c r="G7499" s="7" t="str">
        <f>IF(D7499&gt;Частотометр!B9,"высокочаст",IF(AND(Частотометр!C9&lt;D7499, D7499&lt;Частотометр!B9),"среднечаст","низкочаст"))</f>
        <v>низкочаст</v>
      </c>
      <c r="H7499" s="7" t="str">
        <f>IF(E7499&gt;Частотометр!B28,"высокая",IF(AND(Частотометр!C28&lt;E7499, E7499&lt;Частотометр!B28),"средняя","низкая"))</f>
        <v>низкая</v>
      </c>
      <c r="I7499" s="1"/>
    </row>
    <row r="7500" spans="1:9" x14ac:dyDescent="0.2">
      <c r="A7500" s="8">
        <f t="shared" si="274"/>
        <v>0</v>
      </c>
      <c r="B7500" s="8">
        <f t="shared" si="275"/>
        <v>0</v>
      </c>
      <c r="G7500" s="7" t="str">
        <f>IF(D7500&gt;Частотометр!B9,"высокочаст",IF(AND(Частотометр!C9&lt;D7500, D7500&lt;Частотометр!B9),"среднечаст","низкочаст"))</f>
        <v>низкочаст</v>
      </c>
      <c r="H7500" s="7" t="str">
        <f>IF(E7500&gt;Частотометр!B28,"высокая",IF(AND(Частотометр!C28&lt;E7500, E7500&lt;Частотометр!B28),"средняя","низкая"))</f>
        <v>низкая</v>
      </c>
      <c r="I7500" s="1"/>
    </row>
    <row r="7501" spans="1:9" x14ac:dyDescent="0.2">
      <c r="A7501" s="8">
        <f t="shared" si="274"/>
        <v>0</v>
      </c>
      <c r="B7501" s="8">
        <f t="shared" si="275"/>
        <v>0</v>
      </c>
      <c r="G7501" s="7" t="str">
        <f>IF(D7501&gt;Частотометр!B9,"высокочаст",IF(AND(Частотометр!C9&lt;D7501, D7501&lt;Частотометр!B9),"среднечаст","низкочаст"))</f>
        <v>низкочаст</v>
      </c>
      <c r="H7501" s="7" t="str">
        <f>IF(E7501&gt;Частотометр!B28,"высокая",IF(AND(Частотометр!C28&lt;E7501, E7501&lt;Частотометр!B28),"средняя","низкая"))</f>
        <v>низкая</v>
      </c>
      <c r="I7501" s="1"/>
    </row>
    <row r="7502" spans="1:9" x14ac:dyDescent="0.2">
      <c r="A7502" s="8">
        <f t="shared" si="274"/>
        <v>0</v>
      </c>
      <c r="B7502" s="8">
        <f t="shared" si="275"/>
        <v>0</v>
      </c>
      <c r="G7502" s="7" t="str">
        <f>IF(D7502&gt;Частотометр!B9,"высокочаст",IF(AND(Частотометр!C9&lt;D7502, D7502&lt;Частотометр!B9),"среднечаст","низкочаст"))</f>
        <v>низкочаст</v>
      </c>
      <c r="H7502" s="7" t="str">
        <f>IF(E7502&gt;Частотометр!B28,"высокая",IF(AND(Частотометр!C28&lt;E7502, E7502&lt;Частотометр!B28),"средняя","низкая"))</f>
        <v>низкая</v>
      </c>
      <c r="I7502" s="1"/>
    </row>
    <row r="7503" spans="1:9" x14ac:dyDescent="0.2">
      <c r="A7503" s="8">
        <f t="shared" si="274"/>
        <v>0</v>
      </c>
      <c r="B7503" s="8">
        <f t="shared" si="275"/>
        <v>0</v>
      </c>
      <c r="G7503" s="7" t="str">
        <f>IF(D7503&gt;Частотометр!B9,"высокочаст",IF(AND(Частотометр!C9&lt;D7503, D7503&lt;Частотометр!B9),"среднечаст","низкочаст"))</f>
        <v>низкочаст</v>
      </c>
      <c r="H7503" s="7" t="str">
        <f>IF(E7503&gt;Частотометр!B28,"высокая",IF(AND(Частотометр!C28&lt;E7503, E7503&lt;Частотометр!B28),"средняя","низкая"))</f>
        <v>низкая</v>
      </c>
      <c r="I7503" s="1"/>
    </row>
    <row r="7504" spans="1:9" x14ac:dyDescent="0.2">
      <c r="A7504" s="8">
        <f t="shared" si="274"/>
        <v>0</v>
      </c>
      <c r="B7504" s="8">
        <f t="shared" si="275"/>
        <v>0</v>
      </c>
      <c r="G7504" s="7" t="str">
        <f>IF(D7504&gt;Частотометр!B9,"высокочаст",IF(AND(Частотометр!C9&lt;D7504, D7504&lt;Частотометр!B9),"среднечаст","низкочаст"))</f>
        <v>низкочаст</v>
      </c>
      <c r="H7504" s="7" t="str">
        <f>IF(E7504&gt;Частотометр!B28,"высокая",IF(AND(Частотометр!C28&lt;E7504, E7504&lt;Частотометр!B28),"средняя","низкая"))</f>
        <v>низкая</v>
      </c>
      <c r="I7504" s="1"/>
    </row>
    <row r="7505" spans="1:9" x14ac:dyDescent="0.2">
      <c r="A7505" s="8">
        <f t="shared" si="274"/>
        <v>0</v>
      </c>
      <c r="B7505" s="8">
        <f t="shared" si="275"/>
        <v>0</v>
      </c>
      <c r="G7505" s="7" t="str">
        <f>IF(D7505&gt;Частотометр!B9,"высокочаст",IF(AND(Частотометр!C9&lt;D7505, D7505&lt;Частотометр!B9),"среднечаст","низкочаст"))</f>
        <v>низкочаст</v>
      </c>
      <c r="H7505" s="7" t="str">
        <f>IF(E7505&gt;Частотометр!B28,"высокая",IF(AND(Частотометр!C28&lt;E7505, E7505&lt;Частотометр!B28),"средняя","низкая"))</f>
        <v>низкая</v>
      </c>
      <c r="I7505" s="1"/>
    </row>
    <row r="7506" spans="1:9" x14ac:dyDescent="0.2">
      <c r="A7506" s="8">
        <f t="shared" si="274"/>
        <v>0</v>
      </c>
      <c r="B7506" s="8">
        <f t="shared" si="275"/>
        <v>0</v>
      </c>
      <c r="G7506" s="7" t="str">
        <f>IF(D7506&gt;Частотометр!B9,"высокочаст",IF(AND(Частотометр!C9&lt;D7506, D7506&lt;Частотометр!B9),"среднечаст","низкочаст"))</f>
        <v>низкочаст</v>
      </c>
      <c r="H7506" s="7" t="str">
        <f>IF(E7506&gt;Частотометр!B28,"высокая",IF(AND(Частотометр!C28&lt;E7506, E7506&lt;Частотометр!B28),"средняя","низкая"))</f>
        <v>низкая</v>
      </c>
      <c r="I7506" s="1"/>
    </row>
    <row r="7507" spans="1:9" x14ac:dyDescent="0.2">
      <c r="A7507" s="8">
        <f t="shared" si="274"/>
        <v>0</v>
      </c>
      <c r="B7507" s="8">
        <f t="shared" si="275"/>
        <v>0</v>
      </c>
      <c r="G7507" s="7" t="str">
        <f>IF(D7507&gt;Частотометр!B9,"высокочаст",IF(AND(Частотометр!C9&lt;D7507, D7507&lt;Частотометр!B9),"среднечаст","низкочаст"))</f>
        <v>низкочаст</v>
      </c>
      <c r="H7507" s="7" t="str">
        <f>IF(E7507&gt;Частотометр!B28,"высокая",IF(AND(Частотометр!C28&lt;E7507, E7507&lt;Частотометр!B28),"средняя","низкая"))</f>
        <v>низкая</v>
      </c>
      <c r="I7507" s="1"/>
    </row>
    <row r="7508" spans="1:9" x14ac:dyDescent="0.2">
      <c r="A7508" s="8">
        <f t="shared" si="274"/>
        <v>0</v>
      </c>
      <c r="B7508" s="8">
        <f t="shared" si="275"/>
        <v>0</v>
      </c>
      <c r="G7508" s="7" t="str">
        <f>IF(D7508&gt;Частотометр!B9,"высокочаст",IF(AND(Частотометр!C9&lt;D7508, D7508&lt;Частотометр!B9),"среднечаст","низкочаст"))</f>
        <v>низкочаст</v>
      </c>
      <c r="H7508" s="7" t="str">
        <f>IF(E7508&gt;Частотометр!B28,"высокая",IF(AND(Частотометр!C28&lt;E7508, E7508&lt;Частотометр!B28),"средняя","низкая"))</f>
        <v>низкая</v>
      </c>
      <c r="I7508" s="1"/>
    </row>
    <row r="7509" spans="1:9" x14ac:dyDescent="0.2">
      <c r="A7509" s="8">
        <f t="shared" si="274"/>
        <v>0</v>
      </c>
      <c r="B7509" s="8">
        <f t="shared" si="275"/>
        <v>0</v>
      </c>
      <c r="G7509" s="7" t="str">
        <f>IF(D7509&gt;Частотометр!B9,"высокочаст",IF(AND(Частотометр!C9&lt;D7509, D7509&lt;Частотометр!B9),"среднечаст","низкочаст"))</f>
        <v>низкочаст</v>
      </c>
      <c r="H7509" s="7" t="str">
        <f>IF(E7509&gt;Частотометр!B28,"высокая",IF(AND(Частотометр!C28&lt;E7509, E7509&lt;Частотометр!B28),"средняя","низкая"))</f>
        <v>низкая</v>
      </c>
      <c r="I7509" s="1"/>
    </row>
    <row r="7510" spans="1:9" x14ac:dyDescent="0.2">
      <c r="A7510" s="8">
        <f t="shared" si="274"/>
        <v>0</v>
      </c>
      <c r="B7510" s="8">
        <f t="shared" si="275"/>
        <v>0</v>
      </c>
      <c r="G7510" s="7" t="str">
        <f>IF(D7510&gt;Частотометр!B9,"высокочаст",IF(AND(Частотометр!C9&lt;D7510, D7510&lt;Частотометр!B9),"среднечаст","низкочаст"))</f>
        <v>низкочаст</v>
      </c>
      <c r="H7510" s="7" t="str">
        <f>IF(E7510&gt;Частотометр!B28,"высокая",IF(AND(Частотометр!C28&lt;E7510, E7510&lt;Частотометр!B28),"средняя","низкая"))</f>
        <v>низкая</v>
      </c>
      <c r="I7510" s="1"/>
    </row>
    <row r="7511" spans="1:9" x14ac:dyDescent="0.2">
      <c r="A7511" s="8">
        <f t="shared" si="274"/>
        <v>0</v>
      </c>
      <c r="B7511" s="8">
        <f t="shared" si="275"/>
        <v>0</v>
      </c>
      <c r="G7511" s="7" t="str">
        <f>IF(D7511&gt;Частотометр!B9,"высокочаст",IF(AND(Частотометр!C9&lt;D7511, D7511&lt;Частотометр!B9),"среднечаст","низкочаст"))</f>
        <v>низкочаст</v>
      </c>
      <c r="H7511" s="7" t="str">
        <f>IF(E7511&gt;Частотометр!B28,"высокая",IF(AND(Частотометр!C28&lt;E7511, E7511&lt;Частотометр!B28),"средняя","низкая"))</f>
        <v>низкая</v>
      </c>
      <c r="I7511" s="1"/>
    </row>
    <row r="7512" spans="1:9" x14ac:dyDescent="0.2">
      <c r="A7512" s="8">
        <f t="shared" si="274"/>
        <v>0</v>
      </c>
      <c r="B7512" s="8">
        <f t="shared" si="275"/>
        <v>0</v>
      </c>
      <c r="G7512" s="7" t="str">
        <f>IF(D7512&gt;Частотометр!B9,"высокочаст",IF(AND(Частотометр!C9&lt;D7512, D7512&lt;Частотометр!B9),"среднечаст","низкочаст"))</f>
        <v>низкочаст</v>
      </c>
      <c r="H7512" s="7" t="str">
        <f>IF(E7512&gt;Частотометр!B28,"высокая",IF(AND(Частотометр!C28&lt;E7512, E7512&lt;Частотометр!B28),"средняя","низкая"))</f>
        <v>низкая</v>
      </c>
      <c r="I7512" s="1"/>
    </row>
    <row r="7513" spans="1:9" x14ac:dyDescent="0.2">
      <c r="A7513" s="8">
        <f t="shared" si="274"/>
        <v>0</v>
      </c>
      <c r="B7513" s="8">
        <f t="shared" si="275"/>
        <v>0</v>
      </c>
      <c r="G7513" s="7" t="str">
        <f>IF(D7513&gt;Частотометр!B9,"высокочаст",IF(AND(Частотометр!C9&lt;D7513, D7513&lt;Частотометр!B9),"среднечаст","низкочаст"))</f>
        <v>низкочаст</v>
      </c>
      <c r="H7513" s="7" t="str">
        <f>IF(E7513&gt;Частотометр!B28,"высокая",IF(AND(Частотометр!C28&lt;E7513, E7513&lt;Частотометр!B28),"средняя","низкая"))</f>
        <v>низкая</v>
      </c>
      <c r="I7513" s="1"/>
    </row>
    <row r="7514" spans="1:9" x14ac:dyDescent="0.2">
      <c r="A7514" s="8">
        <f t="shared" si="274"/>
        <v>0</v>
      </c>
      <c r="B7514" s="8">
        <f t="shared" si="275"/>
        <v>0</v>
      </c>
      <c r="G7514" s="7" t="str">
        <f>IF(D7514&gt;Частотометр!B9,"высокочаст",IF(AND(Частотометр!C9&lt;D7514, D7514&lt;Частотометр!B9),"среднечаст","низкочаст"))</f>
        <v>низкочаст</v>
      </c>
      <c r="H7514" s="7" t="str">
        <f>IF(E7514&gt;Частотометр!B28,"высокая",IF(AND(Частотометр!C28&lt;E7514, E7514&lt;Частотометр!B28),"средняя","низкая"))</f>
        <v>низкая</v>
      </c>
      <c r="I7514" s="1"/>
    </row>
    <row r="7515" spans="1:9" x14ac:dyDescent="0.2">
      <c r="A7515" s="8">
        <f t="shared" si="274"/>
        <v>0</v>
      </c>
      <c r="B7515" s="8">
        <f t="shared" si="275"/>
        <v>0</v>
      </c>
      <c r="G7515" s="7" t="str">
        <f>IF(D7515&gt;Частотометр!B9,"высокочаст",IF(AND(Частотометр!C9&lt;D7515, D7515&lt;Частотометр!B9),"среднечаст","низкочаст"))</f>
        <v>низкочаст</v>
      </c>
      <c r="H7515" s="7" t="str">
        <f>IF(E7515&gt;Частотометр!B28,"высокая",IF(AND(Частотометр!C28&lt;E7515, E7515&lt;Частотометр!B28),"средняя","низкая"))</f>
        <v>низкая</v>
      </c>
      <c r="I7515" s="1"/>
    </row>
    <row r="7516" spans="1:9" x14ac:dyDescent="0.2">
      <c r="A7516" s="8">
        <f t="shared" si="274"/>
        <v>0</v>
      </c>
      <c r="B7516" s="8">
        <f t="shared" si="275"/>
        <v>0</v>
      </c>
      <c r="G7516" s="7" t="str">
        <f>IF(D7516&gt;Частотометр!B9,"высокочаст",IF(AND(Частотометр!C9&lt;D7516, D7516&lt;Частотометр!B9),"среднечаст","низкочаст"))</f>
        <v>низкочаст</v>
      </c>
      <c r="H7516" s="7" t="str">
        <f>IF(E7516&gt;Частотометр!B28,"высокая",IF(AND(Частотометр!C28&lt;E7516, E7516&lt;Частотометр!B28),"средняя","низкая"))</f>
        <v>низкая</v>
      </c>
      <c r="I7516" s="1"/>
    </row>
    <row r="7517" spans="1:9" x14ac:dyDescent="0.2">
      <c r="A7517" s="8">
        <f t="shared" si="274"/>
        <v>0</v>
      </c>
      <c r="B7517" s="8">
        <f t="shared" si="275"/>
        <v>0</v>
      </c>
      <c r="G7517" s="7" t="str">
        <f>IF(D7517&gt;Частотометр!B9,"высокочаст",IF(AND(Частотометр!C9&lt;D7517, D7517&lt;Частотометр!B9),"среднечаст","низкочаст"))</f>
        <v>низкочаст</v>
      </c>
      <c r="H7517" s="7" t="str">
        <f>IF(E7517&gt;Частотометр!B28,"высокая",IF(AND(Частотометр!C28&lt;E7517, E7517&lt;Частотометр!B28),"средняя","низкая"))</f>
        <v>низкая</v>
      </c>
      <c r="I7517" s="1"/>
    </row>
    <row r="7518" spans="1:9" x14ac:dyDescent="0.2">
      <c r="A7518" s="8">
        <f t="shared" si="274"/>
        <v>0</v>
      </c>
      <c r="B7518" s="8">
        <f t="shared" si="275"/>
        <v>0</v>
      </c>
      <c r="G7518" s="7" t="str">
        <f>IF(D7518&gt;Частотометр!B9,"высокочаст",IF(AND(Частотометр!C9&lt;D7518, D7518&lt;Частотометр!B9),"среднечаст","низкочаст"))</f>
        <v>низкочаст</v>
      </c>
      <c r="H7518" s="7" t="str">
        <f>IF(E7518&gt;Частотометр!B28,"высокая",IF(AND(Частотометр!C28&lt;E7518, E7518&lt;Частотометр!B28),"средняя","низкая"))</f>
        <v>низкая</v>
      </c>
      <c r="I7518" s="1"/>
    </row>
    <row r="7519" spans="1:9" x14ac:dyDescent="0.2">
      <c r="A7519" s="8">
        <f t="shared" si="274"/>
        <v>0</v>
      </c>
      <c r="B7519" s="8">
        <f t="shared" si="275"/>
        <v>0</v>
      </c>
      <c r="G7519" s="7" t="str">
        <f>IF(D7519&gt;Частотометр!B9,"высокочаст",IF(AND(Частотометр!C9&lt;D7519, D7519&lt;Частотометр!B9),"среднечаст","низкочаст"))</f>
        <v>низкочаст</v>
      </c>
      <c r="H7519" s="7" t="str">
        <f>IF(E7519&gt;Частотометр!B28,"высокая",IF(AND(Частотометр!C28&lt;E7519, E7519&lt;Частотометр!B28),"средняя","низкая"))</f>
        <v>низкая</v>
      </c>
      <c r="I7519" s="1"/>
    </row>
    <row r="7520" spans="1:9" x14ac:dyDescent="0.2">
      <c r="A7520" s="8">
        <f t="shared" si="274"/>
        <v>0</v>
      </c>
      <c r="B7520" s="8">
        <f t="shared" si="275"/>
        <v>0</v>
      </c>
      <c r="G7520" s="7" t="str">
        <f>IF(D7520&gt;Частотометр!B9,"высокочаст",IF(AND(Частотометр!C9&lt;D7520, D7520&lt;Частотометр!B9),"среднечаст","низкочаст"))</f>
        <v>низкочаст</v>
      </c>
      <c r="H7520" s="7" t="str">
        <f>IF(E7520&gt;Частотометр!B28,"высокая",IF(AND(Частотометр!C28&lt;E7520, E7520&lt;Частотометр!B28),"средняя","низкая"))</f>
        <v>низкая</v>
      </c>
      <c r="I7520" s="1"/>
    </row>
    <row r="7521" spans="1:9" x14ac:dyDescent="0.2">
      <c r="A7521" s="8">
        <f t="shared" si="274"/>
        <v>0</v>
      </c>
      <c r="B7521" s="8">
        <f t="shared" si="275"/>
        <v>0</v>
      </c>
      <c r="G7521" s="7" t="str">
        <f>IF(D7521&gt;Частотометр!B9,"высокочаст",IF(AND(Частотометр!C9&lt;D7521, D7521&lt;Частотометр!B9),"среднечаст","низкочаст"))</f>
        <v>низкочаст</v>
      </c>
      <c r="H7521" s="7" t="str">
        <f>IF(E7521&gt;Частотометр!B28,"высокая",IF(AND(Частотометр!C28&lt;E7521, E7521&lt;Частотометр!B28),"средняя","низкая"))</f>
        <v>низкая</v>
      </c>
      <c r="I7521" s="1"/>
    </row>
    <row r="7522" spans="1:9" x14ac:dyDescent="0.2">
      <c r="A7522" s="8">
        <f t="shared" si="274"/>
        <v>0</v>
      </c>
      <c r="B7522" s="8">
        <f t="shared" si="275"/>
        <v>0</v>
      </c>
      <c r="G7522" s="7" t="str">
        <f>IF(D7522&gt;Частотометр!B9,"высокочаст",IF(AND(Частотометр!C9&lt;D7522, D7522&lt;Частотометр!B9),"среднечаст","низкочаст"))</f>
        <v>низкочаст</v>
      </c>
      <c r="H7522" s="7" t="str">
        <f>IF(E7522&gt;Частотометр!B28,"высокая",IF(AND(Частотометр!C28&lt;E7522, E7522&lt;Частотометр!B28),"средняя","низкая"))</f>
        <v>низкая</v>
      </c>
      <c r="I7522" s="1"/>
    </row>
    <row r="7523" spans="1:9" x14ac:dyDescent="0.2">
      <c r="A7523" s="8">
        <f t="shared" si="274"/>
        <v>0</v>
      </c>
      <c r="B7523" s="8">
        <f t="shared" si="275"/>
        <v>0</v>
      </c>
      <c r="G7523" s="7" t="str">
        <f>IF(D7523&gt;Частотометр!B9,"высокочаст",IF(AND(Частотометр!C9&lt;D7523, D7523&lt;Частотометр!B9),"среднечаст","низкочаст"))</f>
        <v>низкочаст</v>
      </c>
      <c r="H7523" s="7" t="str">
        <f>IF(E7523&gt;Частотометр!B28,"высокая",IF(AND(Частотометр!C28&lt;E7523, E7523&lt;Частотометр!B28),"средняя","низкая"))</f>
        <v>низкая</v>
      </c>
      <c r="I7523" s="1"/>
    </row>
    <row r="7524" spans="1:9" x14ac:dyDescent="0.2">
      <c r="A7524" s="8">
        <f t="shared" si="274"/>
        <v>0</v>
      </c>
      <c r="B7524" s="8">
        <f t="shared" si="275"/>
        <v>0</v>
      </c>
      <c r="G7524" s="7" t="str">
        <f>IF(D7524&gt;Частотометр!B9,"высокочаст",IF(AND(Частотометр!C9&lt;D7524, D7524&lt;Частотометр!B9),"среднечаст","низкочаст"))</f>
        <v>низкочаст</v>
      </c>
      <c r="H7524" s="7" t="str">
        <f>IF(E7524&gt;Частотометр!B28,"высокая",IF(AND(Частотометр!C28&lt;E7524, E7524&lt;Частотометр!B28),"средняя","низкая"))</f>
        <v>низкая</v>
      </c>
      <c r="I7524" s="1"/>
    </row>
    <row r="7525" spans="1:9" x14ac:dyDescent="0.2">
      <c r="A7525" s="8">
        <f t="shared" si="274"/>
        <v>0</v>
      </c>
      <c r="B7525" s="8">
        <f t="shared" si="275"/>
        <v>0</v>
      </c>
      <c r="G7525" s="7" t="str">
        <f>IF(D7525&gt;Частотометр!B9,"высокочаст",IF(AND(Частотометр!C9&lt;D7525, D7525&lt;Частотометр!B9),"среднечаст","низкочаст"))</f>
        <v>низкочаст</v>
      </c>
      <c r="H7525" s="7" t="str">
        <f>IF(E7525&gt;Частотометр!B28,"высокая",IF(AND(Частотометр!C28&lt;E7525, E7525&lt;Частотометр!B28),"средняя","низкая"))</f>
        <v>низкая</v>
      </c>
      <c r="I7525" s="1"/>
    </row>
    <row r="7526" spans="1:9" x14ac:dyDescent="0.2">
      <c r="A7526" s="8">
        <f t="shared" si="274"/>
        <v>0</v>
      </c>
      <c r="B7526" s="8">
        <f t="shared" si="275"/>
        <v>0</v>
      </c>
      <c r="G7526" s="7" t="str">
        <f>IF(D7526&gt;Частотометр!B9,"высокочаст",IF(AND(Частотометр!C9&lt;D7526, D7526&lt;Частотометр!B9),"среднечаст","низкочаст"))</f>
        <v>низкочаст</v>
      </c>
      <c r="H7526" s="7" t="str">
        <f>IF(E7526&gt;Частотометр!B28,"высокая",IF(AND(Частотометр!C28&lt;E7526, E7526&lt;Частотометр!B28),"средняя","низкая"))</f>
        <v>низкая</v>
      </c>
      <c r="I7526" s="1"/>
    </row>
    <row r="7527" spans="1:9" x14ac:dyDescent="0.2">
      <c r="A7527" s="8">
        <f t="shared" si="274"/>
        <v>0</v>
      </c>
      <c r="B7527" s="8">
        <f t="shared" si="275"/>
        <v>0</v>
      </c>
      <c r="G7527" s="7" t="str">
        <f>IF(D7527&gt;Частотометр!B9,"высокочаст",IF(AND(Частотометр!C9&lt;D7527, D7527&lt;Частотометр!B9),"среднечаст","низкочаст"))</f>
        <v>низкочаст</v>
      </c>
      <c r="H7527" s="7" t="str">
        <f>IF(E7527&gt;Частотометр!B28,"высокая",IF(AND(Частотометр!C28&lt;E7527, E7527&lt;Частотометр!B28),"средняя","низкая"))</f>
        <v>низкая</v>
      </c>
      <c r="I7527" s="1"/>
    </row>
    <row r="7528" spans="1:9" x14ac:dyDescent="0.2">
      <c r="A7528" s="8">
        <f t="shared" si="274"/>
        <v>0</v>
      </c>
      <c r="B7528" s="8">
        <f t="shared" si="275"/>
        <v>0</v>
      </c>
      <c r="G7528" s="7" t="str">
        <f>IF(D7528&gt;Частотометр!B9,"высокочаст",IF(AND(Частотометр!C9&lt;D7528, D7528&lt;Частотометр!B9),"среднечаст","низкочаст"))</f>
        <v>низкочаст</v>
      </c>
      <c r="H7528" s="7" t="str">
        <f>IF(E7528&gt;Частотометр!B28,"высокая",IF(AND(Частотометр!C28&lt;E7528, E7528&lt;Частотометр!B28),"средняя","низкая"))</f>
        <v>низкая</v>
      </c>
      <c r="I7528" s="1"/>
    </row>
    <row r="7529" spans="1:9" x14ac:dyDescent="0.2">
      <c r="A7529" s="8">
        <f t="shared" si="274"/>
        <v>0</v>
      </c>
      <c r="B7529" s="8">
        <f t="shared" si="275"/>
        <v>0</v>
      </c>
      <c r="G7529" s="7" t="str">
        <f>IF(D7529&gt;Частотометр!B9,"высокочаст",IF(AND(Частотометр!C9&lt;D7529, D7529&lt;Частотометр!B9),"среднечаст","низкочаст"))</f>
        <v>низкочаст</v>
      </c>
      <c r="H7529" s="7" t="str">
        <f>IF(E7529&gt;Частотометр!B28,"высокая",IF(AND(Частотометр!C28&lt;E7529, E7529&lt;Частотометр!B28),"средняя","низкая"))</f>
        <v>низкая</v>
      </c>
      <c r="I7529" s="1"/>
    </row>
    <row r="7530" spans="1:9" x14ac:dyDescent="0.2">
      <c r="A7530" s="8">
        <f t="shared" si="274"/>
        <v>0</v>
      </c>
      <c r="B7530" s="8">
        <f t="shared" si="275"/>
        <v>0</v>
      </c>
      <c r="G7530" s="7" t="str">
        <f>IF(D7530&gt;Частотометр!B9,"высокочаст",IF(AND(Частотометр!C9&lt;D7530, D7530&lt;Частотометр!B9),"среднечаст","низкочаст"))</f>
        <v>низкочаст</v>
      </c>
      <c r="H7530" s="7" t="str">
        <f>IF(E7530&gt;Частотометр!B28,"высокая",IF(AND(Частотометр!C28&lt;E7530, E7530&lt;Частотометр!B28),"средняя","низкая"))</f>
        <v>низкая</v>
      </c>
      <c r="I7530" s="1"/>
    </row>
    <row r="7531" spans="1:9" x14ac:dyDescent="0.2">
      <c r="A7531" s="8">
        <f t="shared" si="274"/>
        <v>0</v>
      </c>
      <c r="B7531" s="8">
        <f t="shared" si="275"/>
        <v>0</v>
      </c>
      <c r="G7531" s="7" t="str">
        <f>IF(D7531&gt;Частотометр!B9,"высокочаст",IF(AND(Частотометр!C9&lt;D7531, D7531&lt;Частотометр!B9),"среднечаст","низкочаст"))</f>
        <v>низкочаст</v>
      </c>
      <c r="H7531" s="7" t="str">
        <f>IF(E7531&gt;Частотометр!B28,"высокая",IF(AND(Частотометр!C28&lt;E7531, E7531&lt;Частотометр!B28),"средняя","низкая"))</f>
        <v>низкая</v>
      </c>
      <c r="I7531" s="1"/>
    </row>
    <row r="7532" spans="1:9" x14ac:dyDescent="0.2">
      <c r="A7532" s="8">
        <f t="shared" si="274"/>
        <v>0</v>
      </c>
      <c r="B7532" s="8">
        <f t="shared" si="275"/>
        <v>0</v>
      </c>
      <c r="G7532" s="7" t="str">
        <f>IF(D7532&gt;Частотометр!B9,"высокочаст",IF(AND(Частотометр!C9&lt;D7532, D7532&lt;Частотометр!B9),"среднечаст","низкочаст"))</f>
        <v>низкочаст</v>
      </c>
      <c r="H7532" s="7" t="str">
        <f>IF(E7532&gt;Частотометр!B28,"высокая",IF(AND(Частотометр!C28&lt;E7532, E7532&lt;Частотометр!B28),"средняя","низкая"))</f>
        <v>низкая</v>
      </c>
      <c r="I7532" s="1"/>
    </row>
    <row r="7533" spans="1:9" x14ac:dyDescent="0.2">
      <c r="A7533" s="8">
        <f t="shared" si="274"/>
        <v>0</v>
      </c>
      <c r="B7533" s="8">
        <f t="shared" si="275"/>
        <v>0</v>
      </c>
      <c r="G7533" s="7" t="str">
        <f>IF(D7533&gt;Частотометр!B9,"высокочаст",IF(AND(Частотометр!C9&lt;D7533, D7533&lt;Частотометр!B9),"среднечаст","низкочаст"))</f>
        <v>низкочаст</v>
      </c>
      <c r="H7533" s="7" t="str">
        <f>IF(E7533&gt;Частотометр!B28,"высокая",IF(AND(Частотометр!C28&lt;E7533, E7533&lt;Частотометр!B28),"средняя","низкая"))</f>
        <v>низкая</v>
      </c>
      <c r="I7533" s="1"/>
    </row>
    <row r="7534" spans="1:9" x14ac:dyDescent="0.2">
      <c r="A7534" s="8">
        <f t="shared" si="274"/>
        <v>0</v>
      </c>
      <c r="B7534" s="8">
        <f t="shared" si="275"/>
        <v>0</v>
      </c>
      <c r="G7534" s="7" t="str">
        <f>IF(D7534&gt;Частотометр!B9,"высокочаст",IF(AND(Частотометр!C9&lt;D7534, D7534&lt;Частотометр!B9),"среднечаст","низкочаст"))</f>
        <v>низкочаст</v>
      </c>
      <c r="H7534" s="7" t="str">
        <f>IF(E7534&gt;Частотометр!B28,"высокая",IF(AND(Частотометр!C28&lt;E7534, E7534&lt;Частотометр!B28),"средняя","низкая"))</f>
        <v>низкая</v>
      </c>
      <c r="I7534" s="1"/>
    </row>
    <row r="7535" spans="1:9" x14ac:dyDescent="0.2">
      <c r="A7535" s="8">
        <f t="shared" si="274"/>
        <v>0</v>
      </c>
      <c r="B7535" s="8">
        <f t="shared" si="275"/>
        <v>0</v>
      </c>
      <c r="G7535" s="7" t="str">
        <f>IF(D7535&gt;Частотометр!B9,"высокочаст",IF(AND(Частотометр!C9&lt;D7535, D7535&lt;Частотометр!B9),"среднечаст","низкочаст"))</f>
        <v>низкочаст</v>
      </c>
      <c r="H7535" s="7" t="str">
        <f>IF(E7535&gt;Частотометр!B28,"высокая",IF(AND(Частотометр!C28&lt;E7535, E7535&lt;Частотометр!B28),"средняя","низкая"))</f>
        <v>низкая</v>
      </c>
      <c r="I7535" s="1"/>
    </row>
    <row r="7536" spans="1:9" x14ac:dyDescent="0.2">
      <c r="A7536" s="8">
        <f t="shared" si="274"/>
        <v>0</v>
      </c>
      <c r="B7536" s="8">
        <f t="shared" si="275"/>
        <v>0</v>
      </c>
      <c r="G7536" s="7" t="str">
        <f>IF(D7536&gt;Частотометр!B9,"высокочаст",IF(AND(Частотометр!C9&lt;D7536, D7536&lt;Частотометр!B9),"среднечаст","низкочаст"))</f>
        <v>низкочаст</v>
      </c>
      <c r="H7536" s="7" t="str">
        <f>IF(E7536&gt;Частотометр!B28,"высокая",IF(AND(Частотометр!C28&lt;E7536, E7536&lt;Частотометр!B28),"средняя","низкая"))</f>
        <v>низкая</v>
      </c>
      <c r="I7536" s="1"/>
    </row>
    <row r="7537" spans="1:9" x14ac:dyDescent="0.2">
      <c r="A7537" s="8">
        <f t="shared" si="274"/>
        <v>0</v>
      </c>
      <c r="B7537" s="8">
        <f t="shared" si="275"/>
        <v>0</v>
      </c>
      <c r="G7537" s="7" t="str">
        <f>IF(D7537&gt;Частотометр!B9,"высокочаст",IF(AND(Частотометр!C9&lt;D7537, D7537&lt;Частотометр!B9),"среднечаст","низкочаст"))</f>
        <v>низкочаст</v>
      </c>
      <c r="H7537" s="7" t="str">
        <f>IF(E7537&gt;Частотометр!B28,"высокая",IF(AND(Частотометр!C28&lt;E7537, E7537&lt;Частотометр!B28),"средняя","низкая"))</f>
        <v>низкая</v>
      </c>
      <c r="I7537" s="1"/>
    </row>
    <row r="7538" spans="1:9" x14ac:dyDescent="0.2">
      <c r="A7538" s="8">
        <f t="shared" si="274"/>
        <v>0</v>
      </c>
      <c r="B7538" s="8">
        <f t="shared" si="275"/>
        <v>0</v>
      </c>
      <c r="G7538" s="7" t="str">
        <f>IF(D7538&gt;Частотометр!B9,"высокочаст",IF(AND(Частотометр!C9&lt;D7538, D7538&lt;Частотометр!B9),"среднечаст","низкочаст"))</f>
        <v>низкочаст</v>
      </c>
      <c r="H7538" s="7" t="str">
        <f>IF(E7538&gt;Частотометр!B28,"высокая",IF(AND(Частотометр!C28&lt;E7538, E7538&lt;Частотометр!B28),"средняя","низкая"))</f>
        <v>низкая</v>
      </c>
      <c r="I7538" s="1"/>
    </row>
    <row r="7539" spans="1:9" x14ac:dyDescent="0.2">
      <c r="A7539" s="8">
        <f t="shared" si="274"/>
        <v>0</v>
      </c>
      <c r="B7539" s="8">
        <f t="shared" si="275"/>
        <v>0</v>
      </c>
      <c r="G7539" s="7" t="str">
        <f>IF(D7539&gt;Частотометр!B9,"высокочаст",IF(AND(Частотометр!C9&lt;D7539, D7539&lt;Частотометр!B9),"среднечаст","низкочаст"))</f>
        <v>низкочаст</v>
      </c>
      <c r="H7539" s="7" t="str">
        <f>IF(E7539&gt;Частотометр!B28,"высокая",IF(AND(Частотометр!C28&lt;E7539, E7539&lt;Частотометр!B28),"средняя","низкая"))</f>
        <v>низкая</v>
      </c>
      <c r="I7539" s="1"/>
    </row>
    <row r="7540" spans="1:9" x14ac:dyDescent="0.2">
      <c r="A7540" s="8">
        <f t="shared" si="274"/>
        <v>0</v>
      </c>
      <c r="B7540" s="8">
        <f t="shared" si="275"/>
        <v>0</v>
      </c>
      <c r="G7540" s="7" t="str">
        <f>IF(D7540&gt;Частотометр!B9,"высокочаст",IF(AND(Частотометр!C9&lt;D7540, D7540&lt;Частотометр!B9),"среднечаст","низкочаст"))</f>
        <v>низкочаст</v>
      </c>
      <c r="H7540" s="7" t="str">
        <f>IF(E7540&gt;Частотометр!B28,"высокая",IF(AND(Частотометр!C28&lt;E7540, E7540&lt;Частотометр!B28),"средняя","низкая"))</f>
        <v>низкая</v>
      </c>
      <c r="I7540" s="1"/>
    </row>
    <row r="7541" spans="1:9" x14ac:dyDescent="0.2">
      <c r="A7541" s="8">
        <f t="shared" si="274"/>
        <v>0</v>
      </c>
      <c r="B7541" s="8">
        <f t="shared" si="275"/>
        <v>0</v>
      </c>
      <c r="G7541" s="7" t="str">
        <f>IF(D7541&gt;Частотометр!B9,"высокочаст",IF(AND(Частотометр!C9&lt;D7541, D7541&lt;Частотометр!B9),"среднечаст","низкочаст"))</f>
        <v>низкочаст</v>
      </c>
      <c r="H7541" s="7" t="str">
        <f>IF(E7541&gt;Частотометр!B28,"высокая",IF(AND(Частотометр!C28&lt;E7541, E7541&lt;Частотометр!B28),"средняя","низкая"))</f>
        <v>низкая</v>
      </c>
      <c r="I7541" s="1"/>
    </row>
    <row r="7542" spans="1:9" x14ac:dyDescent="0.2">
      <c r="A7542" s="8">
        <f t="shared" si="274"/>
        <v>0</v>
      </c>
      <c r="B7542" s="8">
        <f t="shared" si="275"/>
        <v>0</v>
      </c>
      <c r="G7542" s="7" t="str">
        <f>IF(D7542&gt;Частотометр!B9,"высокочаст",IF(AND(Частотометр!C9&lt;D7542, D7542&lt;Частотометр!B9),"среднечаст","низкочаст"))</f>
        <v>низкочаст</v>
      </c>
      <c r="H7542" s="7" t="str">
        <f>IF(E7542&gt;Частотометр!B28,"высокая",IF(AND(Частотометр!C28&lt;E7542, E7542&lt;Частотометр!B28),"средняя","низкая"))</f>
        <v>низкая</v>
      </c>
      <c r="I7542" s="1"/>
    </row>
    <row r="7543" spans="1:9" x14ac:dyDescent="0.2">
      <c r="A7543" s="8">
        <f t="shared" si="274"/>
        <v>0</v>
      </c>
      <c r="B7543" s="8">
        <f t="shared" si="275"/>
        <v>0</v>
      </c>
      <c r="G7543" s="7" t="str">
        <f>IF(D7543&gt;Частотометр!B9,"высокочаст",IF(AND(Частотометр!C9&lt;D7543, D7543&lt;Частотометр!B9),"среднечаст","низкочаст"))</f>
        <v>низкочаст</v>
      </c>
      <c r="H7543" s="7" t="str">
        <f>IF(E7543&gt;Частотометр!B28,"высокая",IF(AND(Частотометр!C28&lt;E7543, E7543&lt;Частотометр!B28),"средняя","низкая"))</f>
        <v>низкая</v>
      </c>
      <c r="I7543" s="1"/>
    </row>
    <row r="7544" spans="1:9" x14ac:dyDescent="0.2">
      <c r="A7544" s="8">
        <f t="shared" si="274"/>
        <v>0</v>
      </c>
      <c r="B7544" s="8">
        <f t="shared" si="275"/>
        <v>0</v>
      </c>
      <c r="G7544" s="7" t="str">
        <f>IF(D7544&gt;Частотометр!B9,"высокочаст",IF(AND(Частотометр!C9&lt;D7544, D7544&lt;Частотометр!B9),"среднечаст","низкочаст"))</f>
        <v>низкочаст</v>
      </c>
      <c r="H7544" s="7" t="str">
        <f>IF(E7544&gt;Частотометр!B28,"высокая",IF(AND(Частотометр!C28&lt;E7544, E7544&lt;Частотометр!B28),"средняя","низкая"))</f>
        <v>низкая</v>
      </c>
      <c r="I7544" s="1"/>
    </row>
    <row r="7545" spans="1:9" x14ac:dyDescent="0.2">
      <c r="A7545" s="8">
        <f t="shared" si="274"/>
        <v>0</v>
      </c>
      <c r="B7545" s="8">
        <f t="shared" si="275"/>
        <v>0</v>
      </c>
      <c r="G7545" s="7" t="str">
        <f>IF(D7545&gt;Частотометр!B9,"высокочаст",IF(AND(Частотометр!C9&lt;D7545, D7545&lt;Частотометр!B9),"среднечаст","низкочаст"))</f>
        <v>низкочаст</v>
      </c>
      <c r="H7545" s="7" t="str">
        <f>IF(E7545&gt;Частотометр!B28,"высокая",IF(AND(Частотометр!C28&lt;E7545, E7545&lt;Частотометр!B28),"средняя","низкая"))</f>
        <v>низкая</v>
      </c>
      <c r="I7545" s="1"/>
    </row>
    <row r="7546" spans="1:9" x14ac:dyDescent="0.2">
      <c r="A7546" s="8">
        <f t="shared" si="274"/>
        <v>0</v>
      </c>
      <c r="B7546" s="8">
        <f t="shared" si="275"/>
        <v>0</v>
      </c>
      <c r="G7546" s="7" t="str">
        <f>IF(D7546&gt;Частотометр!B9,"высокочаст",IF(AND(Частотометр!C9&lt;D7546, D7546&lt;Частотометр!B9),"среднечаст","низкочаст"))</f>
        <v>низкочаст</v>
      </c>
      <c r="H7546" s="7" t="str">
        <f>IF(E7546&gt;Частотометр!B28,"высокая",IF(AND(Частотометр!C28&lt;E7546, E7546&lt;Частотометр!B28),"средняя","низкая"))</f>
        <v>низкая</v>
      </c>
      <c r="I7546" s="1"/>
    </row>
    <row r="7547" spans="1:9" x14ac:dyDescent="0.2">
      <c r="A7547" s="8">
        <f t="shared" si="274"/>
        <v>0</v>
      </c>
      <c r="B7547" s="8">
        <f t="shared" si="275"/>
        <v>0</v>
      </c>
      <c r="G7547" s="7" t="str">
        <f>IF(D7547&gt;Частотометр!B9,"высокочаст",IF(AND(Частотометр!C9&lt;D7547, D7547&lt;Частотометр!B9),"среднечаст","низкочаст"))</f>
        <v>низкочаст</v>
      </c>
      <c r="H7547" s="7" t="str">
        <f>IF(E7547&gt;Частотометр!B28,"высокая",IF(AND(Частотометр!C28&lt;E7547, E7547&lt;Частотометр!B28),"средняя","низкая"))</f>
        <v>низкая</v>
      </c>
      <c r="I7547" s="1"/>
    </row>
    <row r="7548" spans="1:9" x14ac:dyDescent="0.2">
      <c r="A7548" s="8">
        <f t="shared" si="274"/>
        <v>0</v>
      </c>
      <c r="B7548" s="8">
        <f t="shared" si="275"/>
        <v>0</v>
      </c>
      <c r="G7548" s="7" t="str">
        <f>IF(D7548&gt;Частотометр!B9,"высокочаст",IF(AND(Частотометр!C9&lt;D7548, D7548&lt;Частотометр!B9),"среднечаст","низкочаст"))</f>
        <v>низкочаст</v>
      </c>
      <c r="H7548" s="7" t="str">
        <f>IF(E7548&gt;Частотометр!B28,"высокая",IF(AND(Частотометр!C28&lt;E7548, E7548&lt;Частотометр!B28),"средняя","низкая"))</f>
        <v>низкая</v>
      </c>
      <c r="I7548" s="1"/>
    </row>
    <row r="7549" spans="1:9" x14ac:dyDescent="0.2">
      <c r="A7549" s="8">
        <f t="shared" si="274"/>
        <v>0</v>
      </c>
      <c r="B7549" s="8">
        <f t="shared" si="275"/>
        <v>0</v>
      </c>
      <c r="G7549" s="7" t="str">
        <f>IF(D7549&gt;Частотометр!B9,"высокочаст",IF(AND(Частотометр!C9&lt;D7549, D7549&lt;Частотометр!B9),"среднечаст","низкочаст"))</f>
        <v>низкочаст</v>
      </c>
      <c r="H7549" s="7" t="str">
        <f>IF(E7549&gt;Частотометр!B28,"высокая",IF(AND(Частотометр!C28&lt;E7549, E7549&lt;Частотометр!B28),"средняя","низкая"))</f>
        <v>низкая</v>
      </c>
      <c r="I7549" s="1"/>
    </row>
    <row r="7550" spans="1:9" x14ac:dyDescent="0.2">
      <c r="A7550" s="8">
        <f t="shared" si="274"/>
        <v>0</v>
      </c>
      <c r="B7550" s="8">
        <f t="shared" si="275"/>
        <v>0</v>
      </c>
      <c r="G7550" s="7" t="str">
        <f>IF(D7550&gt;Частотометр!B9,"высокочаст",IF(AND(Частотометр!C9&lt;D7550, D7550&lt;Частотометр!B9),"среднечаст","низкочаст"))</f>
        <v>низкочаст</v>
      </c>
      <c r="H7550" s="7" t="str">
        <f>IF(E7550&gt;Частотометр!B28,"высокая",IF(AND(Частотометр!C28&lt;E7550, E7550&lt;Частотометр!B28),"средняя","низкая"))</f>
        <v>низкая</v>
      </c>
      <c r="I7550" s="1"/>
    </row>
    <row r="7551" spans="1:9" x14ac:dyDescent="0.2">
      <c r="A7551" s="8">
        <f t="shared" si="274"/>
        <v>0</v>
      </c>
      <c r="B7551" s="8">
        <f t="shared" si="275"/>
        <v>0</v>
      </c>
      <c r="G7551" s="7" t="str">
        <f>IF(D7551&gt;Частотометр!B9,"высокочаст",IF(AND(Частотометр!C9&lt;D7551, D7551&lt;Частотометр!B9),"среднечаст","низкочаст"))</f>
        <v>низкочаст</v>
      </c>
      <c r="H7551" s="7" t="str">
        <f>IF(E7551&gt;Частотометр!B28,"высокая",IF(AND(Частотометр!C28&lt;E7551, E7551&lt;Частотометр!B28),"средняя","низкая"))</f>
        <v>низкая</v>
      </c>
      <c r="I7551" s="1"/>
    </row>
    <row r="7552" spans="1:9" x14ac:dyDescent="0.2">
      <c r="A7552" s="8">
        <f t="shared" si="274"/>
        <v>0</v>
      </c>
      <c r="B7552" s="8">
        <f t="shared" si="275"/>
        <v>0</v>
      </c>
      <c r="G7552" s="7" t="str">
        <f>IF(D7552&gt;Частотометр!B9,"высокочаст",IF(AND(Частотометр!C9&lt;D7552, D7552&lt;Частотометр!B9),"среднечаст","низкочаст"))</f>
        <v>низкочаст</v>
      </c>
      <c r="H7552" s="7" t="str">
        <f>IF(E7552&gt;Частотометр!B28,"высокая",IF(AND(Частотометр!C28&lt;E7552, E7552&lt;Частотометр!B28),"средняя","низкая"))</f>
        <v>низкая</v>
      </c>
      <c r="I7552" s="1"/>
    </row>
    <row r="7553" spans="1:9" x14ac:dyDescent="0.2">
      <c r="A7553" s="8">
        <f t="shared" si="274"/>
        <v>0</v>
      </c>
      <c r="B7553" s="8">
        <f t="shared" si="275"/>
        <v>0</v>
      </c>
      <c r="G7553" s="7" t="str">
        <f>IF(D7553&gt;Частотометр!B9,"высокочаст",IF(AND(Частотометр!C9&lt;D7553, D7553&lt;Частотометр!B9),"среднечаст","низкочаст"))</f>
        <v>низкочаст</v>
      </c>
      <c r="H7553" s="7" t="str">
        <f>IF(E7553&gt;Частотометр!B28,"высокая",IF(AND(Частотометр!C28&lt;E7553, E7553&lt;Частотометр!B28),"средняя","низкая"))</f>
        <v>низкая</v>
      </c>
      <c r="I7553" s="1"/>
    </row>
    <row r="7554" spans="1:9" x14ac:dyDescent="0.2">
      <c r="A7554" s="8">
        <f t="shared" ref="A7554:A7617" si="276">IF(ISBLANK(C7554),0,LEN(TRIM(C7554))-LEN(SUBSTITUTE(C7554," ",""))+1)</f>
        <v>0</v>
      </c>
      <c r="B7554" s="8">
        <f t="shared" ref="B7554:B7617" si="277">LEN(C7554)</f>
        <v>0</v>
      </c>
      <c r="G7554" s="7" t="str">
        <f>IF(D7554&gt;Частотометр!B9,"высокочаст",IF(AND(Частотометр!C9&lt;D7554, D7554&lt;Частотометр!B9),"среднечаст","низкочаст"))</f>
        <v>низкочаст</v>
      </c>
      <c r="H7554" s="7" t="str">
        <f>IF(E7554&gt;Частотометр!B28,"высокая",IF(AND(Частотометр!C28&lt;E7554, E7554&lt;Частотометр!B28),"средняя","низкая"))</f>
        <v>низкая</v>
      </c>
      <c r="I7554" s="1"/>
    </row>
    <row r="7555" spans="1:9" x14ac:dyDescent="0.2">
      <c r="A7555" s="8">
        <f t="shared" si="276"/>
        <v>0</v>
      </c>
      <c r="B7555" s="8">
        <f t="shared" si="277"/>
        <v>0</v>
      </c>
      <c r="G7555" s="7" t="str">
        <f>IF(D7555&gt;Частотометр!B9,"высокочаст",IF(AND(Частотометр!C9&lt;D7555, D7555&lt;Частотометр!B9),"среднечаст","низкочаст"))</f>
        <v>низкочаст</v>
      </c>
      <c r="H7555" s="7" t="str">
        <f>IF(E7555&gt;Частотометр!B28,"высокая",IF(AND(Частотометр!C28&lt;E7555, E7555&lt;Частотометр!B28),"средняя","низкая"))</f>
        <v>низкая</v>
      </c>
      <c r="I7555" s="1"/>
    </row>
    <row r="7556" spans="1:9" x14ac:dyDescent="0.2">
      <c r="A7556" s="8">
        <f t="shared" si="276"/>
        <v>0</v>
      </c>
      <c r="B7556" s="8">
        <f t="shared" si="277"/>
        <v>0</v>
      </c>
      <c r="G7556" s="7" t="str">
        <f>IF(D7556&gt;Частотометр!B9,"высокочаст",IF(AND(Частотометр!C9&lt;D7556, D7556&lt;Частотометр!B9),"среднечаст","низкочаст"))</f>
        <v>низкочаст</v>
      </c>
      <c r="H7556" s="7" t="str">
        <f>IF(E7556&gt;Частотометр!B28,"высокая",IF(AND(Частотометр!C28&lt;E7556, E7556&lt;Частотометр!B28),"средняя","низкая"))</f>
        <v>низкая</v>
      </c>
      <c r="I7556" s="1"/>
    </row>
    <row r="7557" spans="1:9" x14ac:dyDescent="0.2">
      <c r="A7557" s="8">
        <f t="shared" si="276"/>
        <v>0</v>
      </c>
      <c r="B7557" s="8">
        <f t="shared" si="277"/>
        <v>0</v>
      </c>
      <c r="G7557" s="7" t="str">
        <f>IF(D7557&gt;Частотометр!B9,"высокочаст",IF(AND(Частотометр!C9&lt;D7557, D7557&lt;Частотометр!B9),"среднечаст","низкочаст"))</f>
        <v>низкочаст</v>
      </c>
      <c r="H7557" s="7" t="str">
        <f>IF(E7557&gt;Частотометр!B28,"высокая",IF(AND(Частотометр!C28&lt;E7557, E7557&lt;Частотометр!B28),"средняя","низкая"))</f>
        <v>низкая</v>
      </c>
      <c r="I7557" s="1"/>
    </row>
    <row r="7558" spans="1:9" x14ac:dyDescent="0.2">
      <c r="A7558" s="8">
        <f t="shared" si="276"/>
        <v>0</v>
      </c>
      <c r="B7558" s="8">
        <f t="shared" si="277"/>
        <v>0</v>
      </c>
      <c r="G7558" s="7" t="str">
        <f>IF(D7558&gt;Частотометр!B9,"высокочаст",IF(AND(Частотометр!C9&lt;D7558, D7558&lt;Частотометр!B9),"среднечаст","низкочаст"))</f>
        <v>низкочаст</v>
      </c>
      <c r="H7558" s="7" t="str">
        <f>IF(E7558&gt;Частотометр!B28,"высокая",IF(AND(Частотометр!C28&lt;E7558, E7558&lt;Частотометр!B28),"средняя","низкая"))</f>
        <v>низкая</v>
      </c>
      <c r="I7558" s="1"/>
    </row>
    <row r="7559" spans="1:9" x14ac:dyDescent="0.2">
      <c r="A7559" s="8">
        <f t="shared" si="276"/>
        <v>0</v>
      </c>
      <c r="B7559" s="8">
        <f t="shared" si="277"/>
        <v>0</v>
      </c>
      <c r="G7559" s="7" t="str">
        <f>IF(D7559&gt;Частотометр!B9,"высокочаст",IF(AND(Частотометр!C9&lt;D7559, D7559&lt;Частотометр!B9),"среднечаст","низкочаст"))</f>
        <v>низкочаст</v>
      </c>
      <c r="H7559" s="7" t="str">
        <f>IF(E7559&gt;Частотометр!B28,"высокая",IF(AND(Частотометр!C28&lt;E7559, E7559&lt;Частотометр!B28),"средняя","низкая"))</f>
        <v>низкая</v>
      </c>
      <c r="I7559" s="1"/>
    </row>
    <row r="7560" spans="1:9" x14ac:dyDescent="0.2">
      <c r="A7560" s="8">
        <f t="shared" si="276"/>
        <v>0</v>
      </c>
      <c r="B7560" s="8">
        <f t="shared" si="277"/>
        <v>0</v>
      </c>
      <c r="G7560" s="7" t="str">
        <f>IF(D7560&gt;Частотометр!B9,"высокочаст",IF(AND(Частотометр!C9&lt;D7560, D7560&lt;Частотометр!B9),"среднечаст","низкочаст"))</f>
        <v>низкочаст</v>
      </c>
      <c r="H7560" s="7" t="str">
        <f>IF(E7560&gt;Частотометр!B28,"высокая",IF(AND(Частотометр!C28&lt;E7560, E7560&lt;Частотометр!B28),"средняя","низкая"))</f>
        <v>низкая</v>
      </c>
      <c r="I7560" s="1"/>
    </row>
    <row r="7561" spans="1:9" x14ac:dyDescent="0.2">
      <c r="A7561" s="8">
        <f t="shared" si="276"/>
        <v>0</v>
      </c>
      <c r="B7561" s="8">
        <f t="shared" si="277"/>
        <v>0</v>
      </c>
      <c r="G7561" s="7" t="str">
        <f>IF(D7561&gt;Частотометр!B9,"высокочаст",IF(AND(Частотометр!C9&lt;D7561, D7561&lt;Частотометр!B9),"среднечаст","низкочаст"))</f>
        <v>низкочаст</v>
      </c>
      <c r="H7561" s="7" t="str">
        <f>IF(E7561&gt;Частотометр!B28,"высокая",IF(AND(Частотометр!C28&lt;E7561, E7561&lt;Частотометр!B28),"средняя","низкая"))</f>
        <v>низкая</v>
      </c>
      <c r="I7561" s="1"/>
    </row>
    <row r="7562" spans="1:9" x14ac:dyDescent="0.2">
      <c r="A7562" s="8">
        <f t="shared" si="276"/>
        <v>0</v>
      </c>
      <c r="B7562" s="8">
        <f t="shared" si="277"/>
        <v>0</v>
      </c>
      <c r="G7562" s="7" t="str">
        <f>IF(D7562&gt;Частотометр!B9,"высокочаст",IF(AND(Частотометр!C9&lt;D7562, D7562&lt;Частотометр!B9),"среднечаст","низкочаст"))</f>
        <v>низкочаст</v>
      </c>
      <c r="H7562" s="7" t="str">
        <f>IF(E7562&gt;Частотометр!B28,"высокая",IF(AND(Частотометр!C28&lt;E7562, E7562&lt;Частотометр!B28),"средняя","низкая"))</f>
        <v>низкая</v>
      </c>
      <c r="I7562" s="1"/>
    </row>
    <row r="7563" spans="1:9" x14ac:dyDescent="0.2">
      <c r="A7563" s="8">
        <f t="shared" si="276"/>
        <v>0</v>
      </c>
      <c r="B7563" s="8">
        <f t="shared" si="277"/>
        <v>0</v>
      </c>
      <c r="G7563" s="7" t="str">
        <f>IF(D7563&gt;Частотометр!B9,"высокочаст",IF(AND(Частотометр!C9&lt;D7563, D7563&lt;Частотометр!B9),"среднечаст","низкочаст"))</f>
        <v>низкочаст</v>
      </c>
      <c r="H7563" s="7" t="str">
        <f>IF(E7563&gt;Частотометр!B28,"высокая",IF(AND(Частотометр!C28&lt;E7563, E7563&lt;Частотометр!B28),"средняя","низкая"))</f>
        <v>низкая</v>
      </c>
      <c r="I7563" s="1"/>
    </row>
    <row r="7564" spans="1:9" x14ac:dyDescent="0.2">
      <c r="A7564" s="8">
        <f t="shared" si="276"/>
        <v>0</v>
      </c>
      <c r="B7564" s="8">
        <f t="shared" si="277"/>
        <v>0</v>
      </c>
      <c r="G7564" s="7" t="str">
        <f>IF(D7564&gt;Частотометр!B9,"высокочаст",IF(AND(Частотометр!C9&lt;D7564, D7564&lt;Частотометр!B9),"среднечаст","низкочаст"))</f>
        <v>низкочаст</v>
      </c>
      <c r="H7564" s="7" t="str">
        <f>IF(E7564&gt;Частотометр!B28,"высокая",IF(AND(Частотометр!C28&lt;E7564, E7564&lt;Частотометр!B28),"средняя","низкая"))</f>
        <v>низкая</v>
      </c>
      <c r="I7564" s="1"/>
    </row>
    <row r="7565" spans="1:9" x14ac:dyDescent="0.2">
      <c r="A7565" s="8">
        <f t="shared" si="276"/>
        <v>0</v>
      </c>
      <c r="B7565" s="8">
        <f t="shared" si="277"/>
        <v>0</v>
      </c>
      <c r="G7565" s="7" t="str">
        <f>IF(D7565&gt;Частотометр!B9,"высокочаст",IF(AND(Частотометр!C9&lt;D7565, D7565&lt;Частотометр!B9),"среднечаст","низкочаст"))</f>
        <v>низкочаст</v>
      </c>
      <c r="H7565" s="7" t="str">
        <f>IF(E7565&gt;Частотометр!B28,"высокая",IF(AND(Частотометр!C28&lt;E7565, E7565&lt;Частотометр!B28),"средняя","низкая"))</f>
        <v>низкая</v>
      </c>
      <c r="I7565" s="1"/>
    </row>
    <row r="7566" spans="1:9" x14ac:dyDescent="0.2">
      <c r="A7566" s="8">
        <f t="shared" si="276"/>
        <v>0</v>
      </c>
      <c r="B7566" s="8">
        <f t="shared" si="277"/>
        <v>0</v>
      </c>
      <c r="G7566" s="7" t="str">
        <f>IF(D7566&gt;Частотометр!B9,"высокочаст",IF(AND(Частотометр!C9&lt;D7566, D7566&lt;Частотометр!B9),"среднечаст","низкочаст"))</f>
        <v>низкочаст</v>
      </c>
      <c r="H7566" s="7" t="str">
        <f>IF(E7566&gt;Частотометр!B28,"высокая",IF(AND(Частотометр!C28&lt;E7566, E7566&lt;Частотометр!B28),"средняя","низкая"))</f>
        <v>низкая</v>
      </c>
      <c r="I7566" s="1"/>
    </row>
    <row r="7567" spans="1:9" x14ac:dyDescent="0.2">
      <c r="A7567" s="8">
        <f t="shared" si="276"/>
        <v>0</v>
      </c>
      <c r="B7567" s="8">
        <f t="shared" si="277"/>
        <v>0</v>
      </c>
      <c r="G7567" s="7" t="str">
        <f>IF(D7567&gt;Частотометр!B9,"высокочаст",IF(AND(Частотометр!C9&lt;D7567, D7567&lt;Частотометр!B9),"среднечаст","низкочаст"))</f>
        <v>низкочаст</v>
      </c>
      <c r="H7567" s="7" t="str">
        <f>IF(E7567&gt;Частотометр!B28,"высокая",IF(AND(Частотометр!C28&lt;E7567, E7567&lt;Частотометр!B28),"средняя","низкая"))</f>
        <v>низкая</v>
      </c>
      <c r="I7567" s="1"/>
    </row>
    <row r="7568" spans="1:9" x14ac:dyDescent="0.2">
      <c r="A7568" s="8">
        <f t="shared" si="276"/>
        <v>0</v>
      </c>
      <c r="B7568" s="8">
        <f t="shared" si="277"/>
        <v>0</v>
      </c>
      <c r="G7568" s="7" t="str">
        <f>IF(D7568&gt;Частотометр!B9,"высокочаст",IF(AND(Частотометр!C9&lt;D7568, D7568&lt;Частотометр!B9),"среднечаст","низкочаст"))</f>
        <v>низкочаст</v>
      </c>
      <c r="H7568" s="7" t="str">
        <f>IF(E7568&gt;Частотометр!B28,"высокая",IF(AND(Частотометр!C28&lt;E7568, E7568&lt;Частотометр!B28),"средняя","низкая"))</f>
        <v>низкая</v>
      </c>
      <c r="I7568" s="1"/>
    </row>
    <row r="7569" spans="1:9" x14ac:dyDescent="0.2">
      <c r="A7569" s="8">
        <f t="shared" si="276"/>
        <v>0</v>
      </c>
      <c r="B7569" s="8">
        <f t="shared" si="277"/>
        <v>0</v>
      </c>
      <c r="G7569" s="7" t="str">
        <f>IF(D7569&gt;Частотометр!B9,"высокочаст",IF(AND(Частотометр!C9&lt;D7569, D7569&lt;Частотометр!B9),"среднечаст","низкочаст"))</f>
        <v>низкочаст</v>
      </c>
      <c r="H7569" s="7" t="str">
        <f>IF(E7569&gt;Частотометр!B28,"высокая",IF(AND(Частотометр!C28&lt;E7569, E7569&lt;Частотометр!B28),"средняя","низкая"))</f>
        <v>низкая</v>
      </c>
      <c r="I7569" s="1"/>
    </row>
    <row r="7570" spans="1:9" x14ac:dyDescent="0.2">
      <c r="A7570" s="8">
        <f t="shared" si="276"/>
        <v>0</v>
      </c>
      <c r="B7570" s="8">
        <f t="shared" si="277"/>
        <v>0</v>
      </c>
      <c r="G7570" s="7" t="str">
        <f>IF(D7570&gt;Частотометр!B9,"высокочаст",IF(AND(Частотометр!C9&lt;D7570, D7570&lt;Частотометр!B9),"среднечаст","низкочаст"))</f>
        <v>низкочаст</v>
      </c>
      <c r="H7570" s="7" t="str">
        <f>IF(E7570&gt;Частотометр!B28,"высокая",IF(AND(Частотометр!C28&lt;E7570, E7570&lt;Частотометр!B28),"средняя","низкая"))</f>
        <v>низкая</v>
      </c>
      <c r="I7570" s="1"/>
    </row>
    <row r="7571" spans="1:9" x14ac:dyDescent="0.2">
      <c r="A7571" s="8">
        <f t="shared" si="276"/>
        <v>0</v>
      </c>
      <c r="B7571" s="8">
        <f t="shared" si="277"/>
        <v>0</v>
      </c>
      <c r="G7571" s="7" t="str">
        <f>IF(D7571&gt;Частотометр!B9,"высокочаст",IF(AND(Частотометр!C9&lt;D7571, D7571&lt;Частотометр!B9),"среднечаст","низкочаст"))</f>
        <v>низкочаст</v>
      </c>
      <c r="H7571" s="7" t="str">
        <f>IF(E7571&gt;Частотометр!B28,"высокая",IF(AND(Частотометр!C28&lt;E7571, E7571&lt;Частотометр!B28),"средняя","низкая"))</f>
        <v>низкая</v>
      </c>
      <c r="I7571" s="1"/>
    </row>
    <row r="7572" spans="1:9" x14ac:dyDescent="0.2">
      <c r="A7572" s="8">
        <f t="shared" si="276"/>
        <v>0</v>
      </c>
      <c r="B7572" s="8">
        <f t="shared" si="277"/>
        <v>0</v>
      </c>
      <c r="G7572" s="7" t="str">
        <f>IF(D7572&gt;Частотометр!B9,"высокочаст",IF(AND(Частотометр!C9&lt;D7572, D7572&lt;Частотометр!B9),"среднечаст","низкочаст"))</f>
        <v>низкочаст</v>
      </c>
      <c r="H7572" s="7" t="str">
        <f>IF(E7572&gt;Частотометр!B28,"высокая",IF(AND(Частотометр!C28&lt;E7572, E7572&lt;Частотометр!B28),"средняя","низкая"))</f>
        <v>низкая</v>
      </c>
      <c r="I7572" s="1"/>
    </row>
    <row r="7573" spans="1:9" x14ac:dyDescent="0.2">
      <c r="A7573" s="8">
        <f t="shared" si="276"/>
        <v>0</v>
      </c>
      <c r="B7573" s="8">
        <f t="shared" si="277"/>
        <v>0</v>
      </c>
      <c r="G7573" s="7" t="str">
        <f>IF(D7573&gt;Частотометр!B9,"высокочаст",IF(AND(Частотометр!C9&lt;D7573, D7573&lt;Частотометр!B9),"среднечаст","низкочаст"))</f>
        <v>низкочаст</v>
      </c>
      <c r="H7573" s="7" t="str">
        <f>IF(E7573&gt;Частотометр!B28,"высокая",IF(AND(Частотометр!C28&lt;E7573, E7573&lt;Частотометр!B28),"средняя","низкая"))</f>
        <v>низкая</v>
      </c>
      <c r="I7573" s="1"/>
    </row>
    <row r="7574" spans="1:9" x14ac:dyDescent="0.2">
      <c r="A7574" s="8">
        <f t="shared" si="276"/>
        <v>0</v>
      </c>
      <c r="B7574" s="8">
        <f t="shared" si="277"/>
        <v>0</v>
      </c>
      <c r="G7574" s="7" t="str">
        <f>IF(D7574&gt;Частотометр!B9,"высокочаст",IF(AND(Частотометр!C9&lt;D7574, D7574&lt;Частотометр!B9),"среднечаст","низкочаст"))</f>
        <v>низкочаст</v>
      </c>
      <c r="H7574" s="7" t="str">
        <f>IF(E7574&gt;Частотометр!B28,"высокая",IF(AND(Частотометр!C28&lt;E7574, E7574&lt;Частотометр!B28),"средняя","низкая"))</f>
        <v>низкая</v>
      </c>
      <c r="I7574" s="1"/>
    </row>
    <row r="7575" spans="1:9" x14ac:dyDescent="0.2">
      <c r="A7575" s="8">
        <f t="shared" si="276"/>
        <v>0</v>
      </c>
      <c r="B7575" s="8">
        <f t="shared" si="277"/>
        <v>0</v>
      </c>
      <c r="G7575" s="7" t="str">
        <f>IF(D7575&gt;Частотометр!B9,"высокочаст",IF(AND(Частотометр!C9&lt;D7575, D7575&lt;Частотометр!B9),"среднечаст","низкочаст"))</f>
        <v>низкочаст</v>
      </c>
      <c r="H7575" s="7" t="str">
        <f>IF(E7575&gt;Частотометр!B28,"высокая",IF(AND(Частотометр!C28&lt;E7575, E7575&lt;Частотометр!B28),"средняя","низкая"))</f>
        <v>низкая</v>
      </c>
      <c r="I7575" s="1"/>
    </row>
    <row r="7576" spans="1:9" x14ac:dyDescent="0.2">
      <c r="A7576" s="8">
        <f t="shared" si="276"/>
        <v>0</v>
      </c>
      <c r="B7576" s="8">
        <f t="shared" si="277"/>
        <v>0</v>
      </c>
      <c r="G7576" s="7" t="str">
        <f>IF(D7576&gt;Частотометр!B9,"высокочаст",IF(AND(Частотометр!C9&lt;D7576, D7576&lt;Частотометр!B9),"среднечаст","низкочаст"))</f>
        <v>низкочаст</v>
      </c>
      <c r="H7576" s="7" t="str">
        <f>IF(E7576&gt;Частотометр!B28,"высокая",IF(AND(Частотометр!C28&lt;E7576, E7576&lt;Частотометр!B28),"средняя","низкая"))</f>
        <v>низкая</v>
      </c>
      <c r="I7576" s="1"/>
    </row>
    <row r="7577" spans="1:9" x14ac:dyDescent="0.2">
      <c r="A7577" s="8">
        <f t="shared" si="276"/>
        <v>0</v>
      </c>
      <c r="B7577" s="8">
        <f t="shared" si="277"/>
        <v>0</v>
      </c>
      <c r="G7577" s="7" t="str">
        <f>IF(D7577&gt;Частотометр!B9,"высокочаст",IF(AND(Частотометр!C9&lt;D7577, D7577&lt;Частотометр!B9),"среднечаст","низкочаст"))</f>
        <v>низкочаст</v>
      </c>
      <c r="H7577" s="7" t="str">
        <f>IF(E7577&gt;Частотометр!B28,"высокая",IF(AND(Частотометр!C28&lt;E7577, E7577&lt;Частотометр!B28),"средняя","низкая"))</f>
        <v>низкая</v>
      </c>
      <c r="I7577" s="1"/>
    </row>
    <row r="7578" spans="1:9" x14ac:dyDescent="0.2">
      <c r="A7578" s="8">
        <f t="shared" si="276"/>
        <v>0</v>
      </c>
      <c r="B7578" s="8">
        <f t="shared" si="277"/>
        <v>0</v>
      </c>
      <c r="G7578" s="7" t="str">
        <f>IF(D7578&gt;Частотометр!B9,"высокочаст",IF(AND(Частотометр!C9&lt;D7578, D7578&lt;Частотометр!B9),"среднечаст","низкочаст"))</f>
        <v>низкочаст</v>
      </c>
      <c r="H7578" s="7" t="str">
        <f>IF(E7578&gt;Частотометр!B28,"высокая",IF(AND(Частотометр!C28&lt;E7578, E7578&lt;Частотометр!B28),"средняя","низкая"))</f>
        <v>низкая</v>
      </c>
      <c r="I7578" s="1"/>
    </row>
    <row r="7579" spans="1:9" x14ac:dyDescent="0.2">
      <c r="A7579" s="8">
        <f t="shared" si="276"/>
        <v>0</v>
      </c>
      <c r="B7579" s="8">
        <f t="shared" si="277"/>
        <v>0</v>
      </c>
      <c r="G7579" s="7" t="str">
        <f>IF(D7579&gt;Частотометр!B9,"высокочаст",IF(AND(Частотометр!C9&lt;D7579, D7579&lt;Частотометр!B9),"среднечаст","низкочаст"))</f>
        <v>низкочаст</v>
      </c>
      <c r="H7579" s="7" t="str">
        <f>IF(E7579&gt;Частотометр!B28,"высокая",IF(AND(Частотометр!C28&lt;E7579, E7579&lt;Частотометр!B28),"средняя","низкая"))</f>
        <v>низкая</v>
      </c>
      <c r="I7579" s="1"/>
    </row>
    <row r="7580" spans="1:9" x14ac:dyDescent="0.2">
      <c r="A7580" s="8">
        <f t="shared" si="276"/>
        <v>0</v>
      </c>
      <c r="B7580" s="8">
        <f t="shared" si="277"/>
        <v>0</v>
      </c>
      <c r="G7580" s="7" t="str">
        <f>IF(D7580&gt;Частотометр!B9,"высокочаст",IF(AND(Частотометр!C9&lt;D7580, D7580&lt;Частотометр!B9),"среднечаст","низкочаст"))</f>
        <v>низкочаст</v>
      </c>
      <c r="H7580" s="7" t="str">
        <f>IF(E7580&gt;Частотометр!B28,"высокая",IF(AND(Частотометр!C28&lt;E7580, E7580&lt;Частотометр!B28),"средняя","низкая"))</f>
        <v>низкая</v>
      </c>
      <c r="I7580" s="1"/>
    </row>
    <row r="7581" spans="1:9" x14ac:dyDescent="0.2">
      <c r="A7581" s="8">
        <f t="shared" si="276"/>
        <v>0</v>
      </c>
      <c r="B7581" s="8">
        <f t="shared" si="277"/>
        <v>0</v>
      </c>
      <c r="G7581" s="7" t="str">
        <f>IF(D7581&gt;Частотометр!B9,"высокочаст",IF(AND(Частотометр!C9&lt;D7581, D7581&lt;Частотометр!B9),"среднечаст","низкочаст"))</f>
        <v>низкочаст</v>
      </c>
      <c r="H7581" s="7" t="str">
        <f>IF(E7581&gt;Частотометр!B28,"высокая",IF(AND(Частотометр!C28&lt;E7581, E7581&lt;Частотометр!B28),"средняя","низкая"))</f>
        <v>низкая</v>
      </c>
      <c r="I7581" s="1"/>
    </row>
    <row r="7582" spans="1:9" x14ac:dyDescent="0.2">
      <c r="A7582" s="8">
        <f t="shared" si="276"/>
        <v>0</v>
      </c>
      <c r="B7582" s="8">
        <f t="shared" si="277"/>
        <v>0</v>
      </c>
      <c r="G7582" s="7" t="str">
        <f>IF(D7582&gt;Частотометр!B9,"высокочаст",IF(AND(Частотометр!C9&lt;D7582, D7582&lt;Частотометр!B9),"среднечаст","низкочаст"))</f>
        <v>низкочаст</v>
      </c>
      <c r="H7582" s="7" t="str">
        <f>IF(E7582&gt;Частотометр!B28,"высокая",IF(AND(Частотометр!C28&lt;E7582, E7582&lt;Частотометр!B28),"средняя","низкая"))</f>
        <v>низкая</v>
      </c>
      <c r="I7582" s="1"/>
    </row>
    <row r="7583" spans="1:9" x14ac:dyDescent="0.2">
      <c r="A7583" s="8">
        <f t="shared" si="276"/>
        <v>0</v>
      </c>
      <c r="B7583" s="8">
        <f t="shared" si="277"/>
        <v>0</v>
      </c>
      <c r="G7583" s="7" t="str">
        <f>IF(D7583&gt;Частотометр!B9,"высокочаст",IF(AND(Частотометр!C9&lt;D7583, D7583&lt;Частотометр!B9),"среднечаст","низкочаст"))</f>
        <v>низкочаст</v>
      </c>
      <c r="H7583" s="7" t="str">
        <f>IF(E7583&gt;Частотометр!B28,"высокая",IF(AND(Частотометр!C28&lt;E7583, E7583&lt;Частотометр!B28),"средняя","низкая"))</f>
        <v>низкая</v>
      </c>
      <c r="I7583" s="1"/>
    </row>
    <row r="7584" spans="1:9" x14ac:dyDescent="0.2">
      <c r="A7584" s="8">
        <f t="shared" si="276"/>
        <v>0</v>
      </c>
      <c r="B7584" s="8">
        <f t="shared" si="277"/>
        <v>0</v>
      </c>
      <c r="G7584" s="7" t="str">
        <f>IF(D7584&gt;Частотометр!B9,"высокочаст",IF(AND(Частотометр!C9&lt;D7584, D7584&lt;Частотометр!B9),"среднечаст","низкочаст"))</f>
        <v>низкочаст</v>
      </c>
      <c r="H7584" s="7" t="str">
        <f>IF(E7584&gt;Частотометр!B28,"высокая",IF(AND(Частотометр!C28&lt;E7584, E7584&lt;Частотометр!B28),"средняя","низкая"))</f>
        <v>низкая</v>
      </c>
      <c r="I7584" s="1"/>
    </row>
    <row r="7585" spans="1:9" x14ac:dyDescent="0.2">
      <c r="A7585" s="8">
        <f t="shared" si="276"/>
        <v>0</v>
      </c>
      <c r="B7585" s="8">
        <f t="shared" si="277"/>
        <v>0</v>
      </c>
      <c r="G7585" s="7" t="str">
        <f>IF(D7585&gt;Частотометр!B9,"высокочаст",IF(AND(Частотометр!C9&lt;D7585, D7585&lt;Частотометр!B9),"среднечаст","низкочаст"))</f>
        <v>низкочаст</v>
      </c>
      <c r="H7585" s="7" t="str">
        <f>IF(E7585&gt;Частотометр!B28,"высокая",IF(AND(Частотометр!C28&lt;E7585, E7585&lt;Частотометр!B28),"средняя","низкая"))</f>
        <v>низкая</v>
      </c>
      <c r="I7585" s="1"/>
    </row>
    <row r="7586" spans="1:9" x14ac:dyDescent="0.2">
      <c r="A7586" s="8">
        <f t="shared" si="276"/>
        <v>0</v>
      </c>
      <c r="B7586" s="8">
        <f t="shared" si="277"/>
        <v>0</v>
      </c>
      <c r="G7586" s="7" t="str">
        <f>IF(D7586&gt;Частотометр!B9,"высокочаст",IF(AND(Частотометр!C9&lt;D7586, D7586&lt;Частотометр!B9),"среднечаст","низкочаст"))</f>
        <v>низкочаст</v>
      </c>
      <c r="H7586" s="7" t="str">
        <f>IF(E7586&gt;Частотометр!B28,"высокая",IF(AND(Частотометр!C28&lt;E7586, E7586&lt;Частотометр!B28),"средняя","низкая"))</f>
        <v>низкая</v>
      </c>
      <c r="I7586" s="1"/>
    </row>
    <row r="7587" spans="1:9" x14ac:dyDescent="0.2">
      <c r="A7587" s="8">
        <f t="shared" si="276"/>
        <v>0</v>
      </c>
      <c r="B7587" s="8">
        <f t="shared" si="277"/>
        <v>0</v>
      </c>
      <c r="G7587" s="7" t="str">
        <f>IF(D7587&gt;Частотометр!B9,"высокочаст",IF(AND(Частотометр!C9&lt;D7587, D7587&lt;Частотометр!B9),"среднечаст","низкочаст"))</f>
        <v>низкочаст</v>
      </c>
      <c r="H7587" s="7" t="str">
        <f>IF(E7587&gt;Частотометр!B28,"высокая",IF(AND(Частотометр!C28&lt;E7587, E7587&lt;Частотометр!B28),"средняя","низкая"))</f>
        <v>низкая</v>
      </c>
      <c r="I7587" s="1"/>
    </row>
    <row r="7588" spans="1:9" x14ac:dyDescent="0.2">
      <c r="A7588" s="8">
        <f t="shared" si="276"/>
        <v>0</v>
      </c>
      <c r="B7588" s="8">
        <f t="shared" si="277"/>
        <v>0</v>
      </c>
      <c r="G7588" s="7" t="str">
        <f>IF(D7588&gt;Частотометр!B9,"высокочаст",IF(AND(Частотометр!C9&lt;D7588, D7588&lt;Частотометр!B9),"среднечаст","низкочаст"))</f>
        <v>низкочаст</v>
      </c>
      <c r="H7588" s="7" t="str">
        <f>IF(E7588&gt;Частотометр!B28,"высокая",IF(AND(Частотометр!C28&lt;E7588, E7588&lt;Частотометр!B28),"средняя","низкая"))</f>
        <v>низкая</v>
      </c>
      <c r="I7588" s="1"/>
    </row>
    <row r="7589" spans="1:9" x14ac:dyDescent="0.2">
      <c r="A7589" s="8">
        <f t="shared" si="276"/>
        <v>0</v>
      </c>
      <c r="B7589" s="8">
        <f t="shared" si="277"/>
        <v>0</v>
      </c>
      <c r="G7589" s="7" t="str">
        <f>IF(D7589&gt;Частотометр!B9,"высокочаст",IF(AND(Частотометр!C9&lt;D7589, D7589&lt;Частотометр!B9),"среднечаст","низкочаст"))</f>
        <v>низкочаст</v>
      </c>
      <c r="H7589" s="7" t="str">
        <f>IF(E7589&gt;Частотометр!B28,"высокая",IF(AND(Частотометр!C28&lt;E7589, E7589&lt;Частотометр!B28),"средняя","низкая"))</f>
        <v>низкая</v>
      </c>
      <c r="I7589" s="1"/>
    </row>
    <row r="7590" spans="1:9" x14ac:dyDescent="0.2">
      <c r="A7590" s="8">
        <f t="shared" si="276"/>
        <v>0</v>
      </c>
      <c r="B7590" s="8">
        <f t="shared" si="277"/>
        <v>0</v>
      </c>
      <c r="G7590" s="7" t="str">
        <f>IF(D7590&gt;Частотометр!B9,"высокочаст",IF(AND(Частотометр!C9&lt;D7590, D7590&lt;Частотометр!B9),"среднечаст","низкочаст"))</f>
        <v>низкочаст</v>
      </c>
      <c r="H7590" s="7" t="str">
        <f>IF(E7590&gt;Частотометр!B28,"высокая",IF(AND(Частотометр!C28&lt;E7590, E7590&lt;Частотометр!B28),"средняя","низкая"))</f>
        <v>низкая</v>
      </c>
      <c r="I7590" s="1"/>
    </row>
    <row r="7591" spans="1:9" x14ac:dyDescent="0.2">
      <c r="A7591" s="8">
        <f t="shared" si="276"/>
        <v>0</v>
      </c>
      <c r="B7591" s="8">
        <f t="shared" si="277"/>
        <v>0</v>
      </c>
      <c r="G7591" s="7" t="str">
        <f>IF(D7591&gt;Частотометр!B9,"высокочаст",IF(AND(Частотометр!C9&lt;D7591, D7591&lt;Частотометр!B9),"среднечаст","низкочаст"))</f>
        <v>низкочаст</v>
      </c>
      <c r="H7591" s="7" t="str">
        <f>IF(E7591&gt;Частотометр!B28,"высокая",IF(AND(Частотометр!C28&lt;E7591, E7591&lt;Частотометр!B28),"средняя","низкая"))</f>
        <v>низкая</v>
      </c>
      <c r="I7591" s="1"/>
    </row>
    <row r="7592" spans="1:9" x14ac:dyDescent="0.2">
      <c r="A7592" s="8">
        <f t="shared" si="276"/>
        <v>0</v>
      </c>
      <c r="B7592" s="8">
        <f t="shared" si="277"/>
        <v>0</v>
      </c>
      <c r="G7592" s="7" t="str">
        <f>IF(D7592&gt;Частотометр!B9,"высокочаст",IF(AND(Частотометр!C9&lt;D7592, D7592&lt;Частотометр!B9),"среднечаст","низкочаст"))</f>
        <v>низкочаст</v>
      </c>
      <c r="H7592" s="7" t="str">
        <f>IF(E7592&gt;Частотометр!B28,"высокая",IF(AND(Частотометр!C28&lt;E7592, E7592&lt;Частотометр!B28),"средняя","низкая"))</f>
        <v>низкая</v>
      </c>
      <c r="I7592" s="1"/>
    </row>
    <row r="7593" spans="1:9" x14ac:dyDescent="0.2">
      <c r="A7593" s="8">
        <f t="shared" si="276"/>
        <v>0</v>
      </c>
      <c r="B7593" s="8">
        <f t="shared" si="277"/>
        <v>0</v>
      </c>
      <c r="G7593" s="7" t="str">
        <f>IF(D7593&gt;Частотометр!B9,"высокочаст",IF(AND(Частотометр!C9&lt;D7593, D7593&lt;Частотометр!B9),"среднечаст","низкочаст"))</f>
        <v>низкочаст</v>
      </c>
      <c r="H7593" s="7" t="str">
        <f>IF(E7593&gt;Частотометр!B28,"высокая",IF(AND(Частотометр!C28&lt;E7593, E7593&lt;Частотометр!B28),"средняя","низкая"))</f>
        <v>низкая</v>
      </c>
      <c r="I7593" s="1"/>
    </row>
    <row r="7594" spans="1:9" x14ac:dyDescent="0.2">
      <c r="A7594" s="8">
        <f t="shared" si="276"/>
        <v>0</v>
      </c>
      <c r="B7594" s="8">
        <f t="shared" si="277"/>
        <v>0</v>
      </c>
      <c r="G7594" s="7" t="str">
        <f>IF(D7594&gt;Частотометр!B9,"высокочаст",IF(AND(Частотометр!C9&lt;D7594, D7594&lt;Частотометр!B9),"среднечаст","низкочаст"))</f>
        <v>низкочаст</v>
      </c>
      <c r="H7594" s="7" t="str">
        <f>IF(E7594&gt;Частотометр!B28,"высокая",IF(AND(Частотометр!C28&lt;E7594, E7594&lt;Частотометр!B28),"средняя","низкая"))</f>
        <v>низкая</v>
      </c>
      <c r="I7594" s="1"/>
    </row>
    <row r="7595" spans="1:9" x14ac:dyDescent="0.2">
      <c r="A7595" s="8">
        <f t="shared" si="276"/>
        <v>0</v>
      </c>
      <c r="B7595" s="8">
        <f t="shared" si="277"/>
        <v>0</v>
      </c>
      <c r="G7595" s="7" t="str">
        <f>IF(D7595&gt;Частотометр!B9,"высокочаст",IF(AND(Частотометр!C9&lt;D7595, D7595&lt;Частотометр!B9),"среднечаст","низкочаст"))</f>
        <v>низкочаст</v>
      </c>
      <c r="H7595" s="7" t="str">
        <f>IF(E7595&gt;Частотометр!B28,"высокая",IF(AND(Частотометр!C28&lt;E7595, E7595&lt;Частотометр!B28),"средняя","низкая"))</f>
        <v>низкая</v>
      </c>
      <c r="I7595" s="1"/>
    </row>
    <row r="7596" spans="1:9" x14ac:dyDescent="0.2">
      <c r="A7596" s="8">
        <f t="shared" si="276"/>
        <v>0</v>
      </c>
      <c r="B7596" s="8">
        <f t="shared" si="277"/>
        <v>0</v>
      </c>
      <c r="G7596" s="7" t="str">
        <f>IF(D7596&gt;Частотометр!B9,"высокочаст",IF(AND(Частотометр!C9&lt;D7596, D7596&lt;Частотометр!B9),"среднечаст","низкочаст"))</f>
        <v>низкочаст</v>
      </c>
      <c r="H7596" s="7" t="str">
        <f>IF(E7596&gt;Частотометр!B28,"высокая",IF(AND(Частотометр!C28&lt;E7596, E7596&lt;Частотометр!B28),"средняя","низкая"))</f>
        <v>низкая</v>
      </c>
      <c r="I7596" s="1"/>
    </row>
    <row r="7597" spans="1:9" x14ac:dyDescent="0.2">
      <c r="A7597" s="8">
        <f t="shared" si="276"/>
        <v>0</v>
      </c>
      <c r="B7597" s="8">
        <f t="shared" si="277"/>
        <v>0</v>
      </c>
      <c r="G7597" s="7" t="str">
        <f>IF(D7597&gt;Частотометр!B9,"высокочаст",IF(AND(Частотометр!C9&lt;D7597, D7597&lt;Частотометр!B9),"среднечаст","низкочаст"))</f>
        <v>низкочаст</v>
      </c>
      <c r="H7597" s="7" t="str">
        <f>IF(E7597&gt;Частотометр!B28,"высокая",IF(AND(Частотометр!C28&lt;E7597, E7597&lt;Частотометр!B28),"средняя","низкая"))</f>
        <v>низкая</v>
      </c>
      <c r="I7597" s="1"/>
    </row>
    <row r="7598" spans="1:9" x14ac:dyDescent="0.2">
      <c r="A7598" s="8">
        <f t="shared" si="276"/>
        <v>0</v>
      </c>
      <c r="B7598" s="8">
        <f t="shared" si="277"/>
        <v>0</v>
      </c>
      <c r="G7598" s="7" t="str">
        <f>IF(D7598&gt;Частотометр!B9,"высокочаст",IF(AND(Частотометр!C9&lt;D7598, D7598&lt;Частотометр!B9),"среднечаст","низкочаст"))</f>
        <v>низкочаст</v>
      </c>
      <c r="H7598" s="7" t="str">
        <f>IF(E7598&gt;Частотометр!B28,"высокая",IF(AND(Частотометр!C28&lt;E7598, E7598&lt;Частотометр!B28),"средняя","низкая"))</f>
        <v>низкая</v>
      </c>
      <c r="I7598" s="1"/>
    </row>
    <row r="7599" spans="1:9" x14ac:dyDescent="0.2">
      <c r="A7599" s="8">
        <f t="shared" si="276"/>
        <v>0</v>
      </c>
      <c r="B7599" s="8">
        <f t="shared" si="277"/>
        <v>0</v>
      </c>
      <c r="G7599" s="7" t="str">
        <f>IF(D7599&gt;Частотометр!B9,"высокочаст",IF(AND(Частотометр!C9&lt;D7599, D7599&lt;Частотометр!B9),"среднечаст","низкочаст"))</f>
        <v>низкочаст</v>
      </c>
      <c r="H7599" s="7" t="str">
        <f>IF(E7599&gt;Частотометр!B28,"высокая",IF(AND(Частотометр!C28&lt;E7599, E7599&lt;Частотометр!B28),"средняя","низкая"))</f>
        <v>низкая</v>
      </c>
      <c r="I7599" s="1"/>
    </row>
    <row r="7600" spans="1:9" x14ac:dyDescent="0.2">
      <c r="A7600" s="8">
        <f t="shared" si="276"/>
        <v>0</v>
      </c>
      <c r="B7600" s="8">
        <f t="shared" si="277"/>
        <v>0</v>
      </c>
      <c r="G7600" s="7" t="str">
        <f>IF(D7600&gt;Частотометр!B9,"высокочаст",IF(AND(Частотометр!C9&lt;D7600, D7600&lt;Частотометр!B9),"среднечаст","низкочаст"))</f>
        <v>низкочаст</v>
      </c>
      <c r="H7600" s="7" t="str">
        <f>IF(E7600&gt;Частотометр!B28,"высокая",IF(AND(Частотометр!C28&lt;E7600, E7600&lt;Частотометр!B28),"средняя","низкая"))</f>
        <v>низкая</v>
      </c>
      <c r="I7600" s="1"/>
    </row>
    <row r="7601" spans="1:9" x14ac:dyDescent="0.2">
      <c r="A7601" s="8">
        <f t="shared" si="276"/>
        <v>0</v>
      </c>
      <c r="B7601" s="8">
        <f t="shared" si="277"/>
        <v>0</v>
      </c>
      <c r="G7601" s="7" t="str">
        <f>IF(D7601&gt;Частотометр!B9,"высокочаст",IF(AND(Частотометр!C9&lt;D7601, D7601&lt;Частотометр!B9),"среднечаст","низкочаст"))</f>
        <v>низкочаст</v>
      </c>
      <c r="H7601" s="7" t="str">
        <f>IF(E7601&gt;Частотометр!B28,"высокая",IF(AND(Частотометр!C28&lt;E7601, E7601&lt;Частотометр!B28),"средняя","низкая"))</f>
        <v>низкая</v>
      </c>
      <c r="I7601" s="1"/>
    </row>
    <row r="7602" spans="1:9" x14ac:dyDescent="0.2">
      <c r="A7602" s="8">
        <f t="shared" si="276"/>
        <v>0</v>
      </c>
      <c r="B7602" s="8">
        <f t="shared" si="277"/>
        <v>0</v>
      </c>
      <c r="G7602" s="7" t="str">
        <f>IF(D7602&gt;Частотометр!B9,"высокочаст",IF(AND(Частотометр!C9&lt;D7602, D7602&lt;Частотометр!B9),"среднечаст","низкочаст"))</f>
        <v>низкочаст</v>
      </c>
      <c r="H7602" s="7" t="str">
        <f>IF(E7602&gt;Частотометр!B28,"высокая",IF(AND(Частотометр!C28&lt;E7602, E7602&lt;Частотометр!B28),"средняя","низкая"))</f>
        <v>низкая</v>
      </c>
      <c r="I7602" s="1"/>
    </row>
    <row r="7603" spans="1:9" x14ac:dyDescent="0.2">
      <c r="A7603" s="8">
        <f t="shared" si="276"/>
        <v>0</v>
      </c>
      <c r="B7603" s="8">
        <f t="shared" si="277"/>
        <v>0</v>
      </c>
      <c r="G7603" s="7" t="str">
        <f>IF(D7603&gt;Частотометр!B9,"высокочаст",IF(AND(Частотометр!C9&lt;D7603, D7603&lt;Частотометр!B9),"среднечаст","низкочаст"))</f>
        <v>низкочаст</v>
      </c>
      <c r="H7603" s="7" t="str">
        <f>IF(E7603&gt;Частотометр!B28,"высокая",IF(AND(Частотометр!C28&lt;E7603, E7603&lt;Частотометр!B28),"средняя","низкая"))</f>
        <v>низкая</v>
      </c>
      <c r="I7603" s="1"/>
    </row>
    <row r="7604" spans="1:9" x14ac:dyDescent="0.2">
      <c r="A7604" s="8">
        <f t="shared" si="276"/>
        <v>0</v>
      </c>
      <c r="B7604" s="8">
        <f t="shared" si="277"/>
        <v>0</v>
      </c>
      <c r="G7604" s="7" t="str">
        <f>IF(D7604&gt;Частотометр!B9,"высокочаст",IF(AND(Частотометр!C9&lt;D7604, D7604&lt;Частотометр!B9),"среднечаст","низкочаст"))</f>
        <v>низкочаст</v>
      </c>
      <c r="H7604" s="7" t="str">
        <f>IF(E7604&gt;Частотометр!B28,"высокая",IF(AND(Частотометр!C28&lt;E7604, E7604&lt;Частотометр!B28),"средняя","низкая"))</f>
        <v>низкая</v>
      </c>
      <c r="I7604" s="1"/>
    </row>
    <row r="7605" spans="1:9" x14ac:dyDescent="0.2">
      <c r="A7605" s="8">
        <f t="shared" si="276"/>
        <v>0</v>
      </c>
      <c r="B7605" s="8">
        <f t="shared" si="277"/>
        <v>0</v>
      </c>
      <c r="G7605" s="7" t="str">
        <f>IF(D7605&gt;Частотометр!B9,"высокочаст",IF(AND(Частотометр!C9&lt;D7605, D7605&lt;Частотометр!B9),"среднечаст","низкочаст"))</f>
        <v>низкочаст</v>
      </c>
      <c r="H7605" s="7" t="str">
        <f>IF(E7605&gt;Частотометр!B28,"высокая",IF(AND(Частотометр!C28&lt;E7605, E7605&lt;Частотометр!B28),"средняя","низкая"))</f>
        <v>низкая</v>
      </c>
      <c r="I7605" s="1"/>
    </row>
    <row r="7606" spans="1:9" x14ac:dyDescent="0.2">
      <c r="A7606" s="8">
        <f t="shared" si="276"/>
        <v>0</v>
      </c>
      <c r="B7606" s="8">
        <f t="shared" si="277"/>
        <v>0</v>
      </c>
      <c r="G7606" s="7" t="str">
        <f>IF(D7606&gt;Частотометр!B9,"высокочаст",IF(AND(Частотометр!C9&lt;D7606, D7606&lt;Частотометр!B9),"среднечаст","низкочаст"))</f>
        <v>низкочаст</v>
      </c>
      <c r="H7606" s="7" t="str">
        <f>IF(E7606&gt;Частотометр!B28,"высокая",IF(AND(Частотометр!C28&lt;E7606, E7606&lt;Частотометр!B28),"средняя","низкая"))</f>
        <v>низкая</v>
      </c>
      <c r="I7606" s="1"/>
    </row>
    <row r="7607" spans="1:9" x14ac:dyDescent="0.2">
      <c r="A7607" s="8">
        <f t="shared" si="276"/>
        <v>0</v>
      </c>
      <c r="B7607" s="8">
        <f t="shared" si="277"/>
        <v>0</v>
      </c>
      <c r="G7607" s="7" t="str">
        <f>IF(D7607&gt;Частотометр!B9,"высокочаст",IF(AND(Частотометр!C9&lt;D7607, D7607&lt;Частотометр!B9),"среднечаст","низкочаст"))</f>
        <v>низкочаст</v>
      </c>
      <c r="H7607" s="7" t="str">
        <f>IF(E7607&gt;Частотометр!B28,"высокая",IF(AND(Частотометр!C28&lt;E7607, E7607&lt;Частотометр!B28),"средняя","низкая"))</f>
        <v>низкая</v>
      </c>
      <c r="I7607" s="1"/>
    </row>
    <row r="7608" spans="1:9" x14ac:dyDescent="0.2">
      <c r="A7608" s="8">
        <f t="shared" si="276"/>
        <v>0</v>
      </c>
      <c r="B7608" s="8">
        <f t="shared" si="277"/>
        <v>0</v>
      </c>
      <c r="G7608" s="7" t="str">
        <f>IF(D7608&gt;Частотометр!B9,"высокочаст",IF(AND(Частотометр!C9&lt;D7608, D7608&lt;Частотометр!B9),"среднечаст","низкочаст"))</f>
        <v>низкочаст</v>
      </c>
      <c r="H7608" s="7" t="str">
        <f>IF(E7608&gt;Частотометр!B28,"высокая",IF(AND(Частотометр!C28&lt;E7608, E7608&lt;Частотометр!B28),"средняя","низкая"))</f>
        <v>низкая</v>
      </c>
      <c r="I7608" s="1"/>
    </row>
    <row r="7609" spans="1:9" x14ac:dyDescent="0.2">
      <c r="A7609" s="8">
        <f t="shared" si="276"/>
        <v>0</v>
      </c>
      <c r="B7609" s="8">
        <f t="shared" si="277"/>
        <v>0</v>
      </c>
      <c r="G7609" s="7" t="str">
        <f>IF(D7609&gt;Частотометр!B9,"высокочаст",IF(AND(Частотометр!C9&lt;D7609, D7609&lt;Частотометр!B9),"среднечаст","низкочаст"))</f>
        <v>низкочаст</v>
      </c>
      <c r="H7609" s="7" t="str">
        <f>IF(E7609&gt;Частотометр!B28,"высокая",IF(AND(Частотометр!C28&lt;E7609, E7609&lt;Частотометр!B28),"средняя","низкая"))</f>
        <v>низкая</v>
      </c>
      <c r="I7609" s="1"/>
    </row>
    <row r="7610" spans="1:9" x14ac:dyDescent="0.2">
      <c r="A7610" s="8">
        <f t="shared" si="276"/>
        <v>0</v>
      </c>
      <c r="B7610" s="8">
        <f t="shared" si="277"/>
        <v>0</v>
      </c>
      <c r="G7610" s="7" t="str">
        <f>IF(D7610&gt;Частотометр!B9,"высокочаст",IF(AND(Частотометр!C9&lt;D7610, D7610&lt;Частотометр!B9),"среднечаст","низкочаст"))</f>
        <v>низкочаст</v>
      </c>
      <c r="H7610" s="7" t="str">
        <f>IF(E7610&gt;Частотометр!B28,"высокая",IF(AND(Частотометр!C28&lt;E7610, E7610&lt;Частотометр!B28),"средняя","низкая"))</f>
        <v>низкая</v>
      </c>
      <c r="I7610" s="1"/>
    </row>
    <row r="7611" spans="1:9" x14ac:dyDescent="0.2">
      <c r="A7611" s="8">
        <f t="shared" si="276"/>
        <v>0</v>
      </c>
      <c r="B7611" s="8">
        <f t="shared" si="277"/>
        <v>0</v>
      </c>
      <c r="G7611" s="7" t="str">
        <f>IF(D7611&gt;Частотометр!B9,"высокочаст",IF(AND(Частотометр!C9&lt;D7611, D7611&lt;Частотометр!B9),"среднечаст","низкочаст"))</f>
        <v>низкочаст</v>
      </c>
      <c r="H7611" s="7" t="str">
        <f>IF(E7611&gt;Частотометр!B28,"высокая",IF(AND(Частотометр!C28&lt;E7611, E7611&lt;Частотометр!B28),"средняя","низкая"))</f>
        <v>низкая</v>
      </c>
      <c r="I7611" s="1"/>
    </row>
    <row r="7612" spans="1:9" x14ac:dyDescent="0.2">
      <c r="A7612" s="8">
        <f t="shared" si="276"/>
        <v>0</v>
      </c>
      <c r="B7612" s="8">
        <f t="shared" si="277"/>
        <v>0</v>
      </c>
      <c r="G7612" s="7" t="str">
        <f>IF(D7612&gt;Частотометр!B9,"высокочаст",IF(AND(Частотометр!C9&lt;D7612, D7612&lt;Частотометр!B9),"среднечаст","низкочаст"))</f>
        <v>низкочаст</v>
      </c>
      <c r="H7612" s="7" t="str">
        <f>IF(E7612&gt;Частотометр!B28,"высокая",IF(AND(Частотометр!C28&lt;E7612, E7612&lt;Частотометр!B28),"средняя","низкая"))</f>
        <v>низкая</v>
      </c>
      <c r="I7612" s="1"/>
    </row>
    <row r="7613" spans="1:9" x14ac:dyDescent="0.2">
      <c r="A7613" s="8">
        <f t="shared" si="276"/>
        <v>0</v>
      </c>
      <c r="B7613" s="8">
        <f t="shared" si="277"/>
        <v>0</v>
      </c>
      <c r="G7613" s="7" t="str">
        <f>IF(D7613&gt;Частотометр!B9,"высокочаст",IF(AND(Частотометр!C9&lt;D7613, D7613&lt;Частотометр!B9),"среднечаст","низкочаст"))</f>
        <v>низкочаст</v>
      </c>
      <c r="H7613" s="7" t="str">
        <f>IF(E7613&gt;Частотометр!B28,"высокая",IF(AND(Частотометр!C28&lt;E7613, E7613&lt;Частотометр!B28),"средняя","низкая"))</f>
        <v>низкая</v>
      </c>
      <c r="I7613" s="1"/>
    </row>
    <row r="7614" spans="1:9" x14ac:dyDescent="0.2">
      <c r="A7614" s="8">
        <f t="shared" si="276"/>
        <v>0</v>
      </c>
      <c r="B7614" s="8">
        <f t="shared" si="277"/>
        <v>0</v>
      </c>
      <c r="G7614" s="7" t="str">
        <f>IF(D7614&gt;Частотометр!B9,"высокочаст",IF(AND(Частотометр!C9&lt;D7614, D7614&lt;Частотометр!B9),"среднечаст","низкочаст"))</f>
        <v>низкочаст</v>
      </c>
      <c r="H7614" s="7" t="str">
        <f>IF(E7614&gt;Частотометр!B28,"высокая",IF(AND(Частотометр!C28&lt;E7614, E7614&lt;Частотометр!B28),"средняя","низкая"))</f>
        <v>низкая</v>
      </c>
      <c r="I7614" s="1"/>
    </row>
    <row r="7615" spans="1:9" x14ac:dyDescent="0.2">
      <c r="A7615" s="8">
        <f t="shared" si="276"/>
        <v>0</v>
      </c>
      <c r="B7615" s="8">
        <f t="shared" si="277"/>
        <v>0</v>
      </c>
      <c r="G7615" s="7" t="str">
        <f>IF(D7615&gt;Частотометр!B9,"высокочаст",IF(AND(Частотометр!C9&lt;D7615, D7615&lt;Частотометр!B9),"среднечаст","низкочаст"))</f>
        <v>низкочаст</v>
      </c>
      <c r="H7615" s="7" t="str">
        <f>IF(E7615&gt;Частотометр!B28,"высокая",IF(AND(Частотометр!C28&lt;E7615, E7615&lt;Частотометр!B28),"средняя","низкая"))</f>
        <v>низкая</v>
      </c>
      <c r="I7615" s="1"/>
    </row>
    <row r="7616" spans="1:9" x14ac:dyDescent="0.2">
      <c r="A7616" s="8">
        <f t="shared" si="276"/>
        <v>0</v>
      </c>
      <c r="B7616" s="8">
        <f t="shared" si="277"/>
        <v>0</v>
      </c>
      <c r="G7616" s="7" t="str">
        <f>IF(D7616&gt;Частотометр!B9,"высокочаст",IF(AND(Частотометр!C9&lt;D7616, D7616&lt;Частотометр!B9),"среднечаст","низкочаст"))</f>
        <v>низкочаст</v>
      </c>
      <c r="H7616" s="7" t="str">
        <f>IF(E7616&gt;Частотометр!B28,"высокая",IF(AND(Частотометр!C28&lt;E7616, E7616&lt;Частотометр!B28),"средняя","низкая"))</f>
        <v>низкая</v>
      </c>
      <c r="I7616" s="1"/>
    </row>
    <row r="7617" spans="1:9" x14ac:dyDescent="0.2">
      <c r="A7617" s="8">
        <f t="shared" si="276"/>
        <v>0</v>
      </c>
      <c r="B7617" s="8">
        <f t="shared" si="277"/>
        <v>0</v>
      </c>
      <c r="G7617" s="7" t="str">
        <f>IF(D7617&gt;Частотометр!B9,"высокочаст",IF(AND(Частотометр!C9&lt;D7617, D7617&lt;Частотометр!B9),"среднечаст","низкочаст"))</f>
        <v>низкочаст</v>
      </c>
      <c r="H7617" s="7" t="str">
        <f>IF(E7617&gt;Частотометр!B28,"высокая",IF(AND(Частотометр!C28&lt;E7617, E7617&lt;Частотометр!B28),"средняя","низкая"))</f>
        <v>низкая</v>
      </c>
      <c r="I7617" s="1"/>
    </row>
    <row r="7618" spans="1:9" x14ac:dyDescent="0.2">
      <c r="A7618" s="8">
        <f t="shared" ref="A7618:A7681" si="278">IF(ISBLANK(C7618),0,LEN(TRIM(C7618))-LEN(SUBSTITUTE(C7618," ",""))+1)</f>
        <v>0</v>
      </c>
      <c r="B7618" s="8">
        <f t="shared" ref="B7618:B7681" si="279">LEN(C7618)</f>
        <v>0</v>
      </c>
      <c r="G7618" s="7" t="str">
        <f>IF(D7618&gt;Частотометр!B9,"высокочаст",IF(AND(Частотометр!C9&lt;D7618, D7618&lt;Частотометр!B9),"среднечаст","низкочаст"))</f>
        <v>низкочаст</v>
      </c>
      <c r="H7618" s="7" t="str">
        <f>IF(E7618&gt;Частотометр!B28,"высокая",IF(AND(Частотометр!C28&lt;E7618, E7618&lt;Частотометр!B28),"средняя","низкая"))</f>
        <v>низкая</v>
      </c>
      <c r="I7618" s="1"/>
    </row>
    <row r="7619" spans="1:9" x14ac:dyDescent="0.2">
      <c r="A7619" s="8">
        <f t="shared" si="278"/>
        <v>0</v>
      </c>
      <c r="B7619" s="8">
        <f t="shared" si="279"/>
        <v>0</v>
      </c>
      <c r="G7619" s="7" t="str">
        <f>IF(D7619&gt;Частотометр!B9,"высокочаст",IF(AND(Частотометр!C9&lt;D7619, D7619&lt;Частотометр!B9),"среднечаст","низкочаст"))</f>
        <v>низкочаст</v>
      </c>
      <c r="H7619" s="7" t="str">
        <f>IF(E7619&gt;Частотометр!B28,"высокая",IF(AND(Частотометр!C28&lt;E7619, E7619&lt;Частотометр!B28),"средняя","низкая"))</f>
        <v>низкая</v>
      </c>
      <c r="I7619" s="1"/>
    </row>
    <row r="7620" spans="1:9" x14ac:dyDescent="0.2">
      <c r="A7620" s="8">
        <f t="shared" si="278"/>
        <v>0</v>
      </c>
      <c r="B7620" s="8">
        <f t="shared" si="279"/>
        <v>0</v>
      </c>
      <c r="G7620" s="7" t="str">
        <f>IF(D7620&gt;Частотометр!B9,"высокочаст",IF(AND(Частотометр!C9&lt;D7620, D7620&lt;Частотометр!B9),"среднечаст","низкочаст"))</f>
        <v>низкочаст</v>
      </c>
      <c r="H7620" s="7" t="str">
        <f>IF(E7620&gt;Частотометр!B28,"высокая",IF(AND(Частотометр!C28&lt;E7620, E7620&lt;Частотометр!B28),"средняя","низкая"))</f>
        <v>низкая</v>
      </c>
      <c r="I7620" s="1"/>
    </row>
    <row r="7621" spans="1:9" x14ac:dyDescent="0.2">
      <c r="A7621" s="8">
        <f t="shared" si="278"/>
        <v>0</v>
      </c>
      <c r="B7621" s="8">
        <f t="shared" si="279"/>
        <v>0</v>
      </c>
      <c r="G7621" s="7" t="str">
        <f>IF(D7621&gt;Частотометр!B9,"высокочаст",IF(AND(Частотометр!C9&lt;D7621, D7621&lt;Частотометр!B9),"среднечаст","низкочаст"))</f>
        <v>низкочаст</v>
      </c>
      <c r="H7621" s="7" t="str">
        <f>IF(E7621&gt;Частотометр!B28,"высокая",IF(AND(Частотометр!C28&lt;E7621, E7621&lt;Частотометр!B28),"средняя","низкая"))</f>
        <v>низкая</v>
      </c>
      <c r="I7621" s="1"/>
    </row>
    <row r="7622" spans="1:9" x14ac:dyDescent="0.2">
      <c r="A7622" s="8">
        <f t="shared" si="278"/>
        <v>0</v>
      </c>
      <c r="B7622" s="8">
        <f t="shared" si="279"/>
        <v>0</v>
      </c>
      <c r="G7622" s="7" t="str">
        <f>IF(D7622&gt;Частотометр!B9,"высокочаст",IF(AND(Частотометр!C9&lt;D7622, D7622&lt;Частотометр!B9),"среднечаст","низкочаст"))</f>
        <v>низкочаст</v>
      </c>
      <c r="H7622" s="7" t="str">
        <f>IF(E7622&gt;Частотометр!B28,"высокая",IF(AND(Частотометр!C28&lt;E7622, E7622&lt;Частотометр!B28),"средняя","низкая"))</f>
        <v>низкая</v>
      </c>
      <c r="I7622" s="1"/>
    </row>
    <row r="7623" spans="1:9" x14ac:dyDescent="0.2">
      <c r="A7623" s="8">
        <f t="shared" si="278"/>
        <v>0</v>
      </c>
      <c r="B7623" s="8">
        <f t="shared" si="279"/>
        <v>0</v>
      </c>
      <c r="G7623" s="7" t="str">
        <f>IF(D7623&gt;Частотометр!B9,"высокочаст",IF(AND(Частотометр!C9&lt;D7623, D7623&lt;Частотометр!B9),"среднечаст","низкочаст"))</f>
        <v>низкочаст</v>
      </c>
      <c r="H7623" s="7" t="str">
        <f>IF(E7623&gt;Частотометр!B28,"высокая",IF(AND(Частотометр!C28&lt;E7623, E7623&lt;Частотометр!B28),"средняя","низкая"))</f>
        <v>низкая</v>
      </c>
      <c r="I7623" s="1"/>
    </row>
    <row r="7624" spans="1:9" x14ac:dyDescent="0.2">
      <c r="A7624" s="8">
        <f t="shared" si="278"/>
        <v>0</v>
      </c>
      <c r="B7624" s="8">
        <f t="shared" si="279"/>
        <v>0</v>
      </c>
      <c r="G7624" s="7" t="str">
        <f>IF(D7624&gt;Частотометр!B9,"высокочаст",IF(AND(Частотометр!C9&lt;D7624, D7624&lt;Частотометр!B9),"среднечаст","низкочаст"))</f>
        <v>низкочаст</v>
      </c>
      <c r="H7624" s="7" t="str">
        <f>IF(E7624&gt;Частотометр!B28,"высокая",IF(AND(Частотометр!C28&lt;E7624, E7624&lt;Частотометр!B28),"средняя","низкая"))</f>
        <v>низкая</v>
      </c>
      <c r="I7624" s="1"/>
    </row>
    <row r="7625" spans="1:9" x14ac:dyDescent="0.2">
      <c r="A7625" s="8">
        <f t="shared" si="278"/>
        <v>0</v>
      </c>
      <c r="B7625" s="8">
        <f t="shared" si="279"/>
        <v>0</v>
      </c>
      <c r="G7625" s="7" t="str">
        <f>IF(D7625&gt;Частотометр!B9,"высокочаст",IF(AND(Частотометр!C9&lt;D7625, D7625&lt;Частотометр!B9),"среднечаст","низкочаст"))</f>
        <v>низкочаст</v>
      </c>
      <c r="H7625" s="7" t="str">
        <f>IF(E7625&gt;Частотометр!B28,"высокая",IF(AND(Частотометр!C28&lt;E7625, E7625&lt;Частотометр!B28),"средняя","низкая"))</f>
        <v>низкая</v>
      </c>
      <c r="I7625" s="1"/>
    </row>
    <row r="7626" spans="1:9" x14ac:dyDescent="0.2">
      <c r="A7626" s="8">
        <f t="shared" si="278"/>
        <v>0</v>
      </c>
      <c r="B7626" s="8">
        <f t="shared" si="279"/>
        <v>0</v>
      </c>
      <c r="G7626" s="7" t="str">
        <f>IF(D7626&gt;Частотометр!B9,"высокочаст",IF(AND(Частотометр!C9&lt;D7626, D7626&lt;Частотометр!B9),"среднечаст","низкочаст"))</f>
        <v>низкочаст</v>
      </c>
      <c r="H7626" s="7" t="str">
        <f>IF(E7626&gt;Частотометр!B28,"высокая",IF(AND(Частотометр!C28&lt;E7626, E7626&lt;Частотометр!B28),"средняя","низкая"))</f>
        <v>низкая</v>
      </c>
      <c r="I7626" s="1"/>
    </row>
    <row r="7627" spans="1:9" x14ac:dyDescent="0.2">
      <c r="A7627" s="8">
        <f t="shared" si="278"/>
        <v>0</v>
      </c>
      <c r="B7627" s="8">
        <f t="shared" si="279"/>
        <v>0</v>
      </c>
      <c r="G7627" s="7" t="str">
        <f>IF(D7627&gt;Частотометр!B9,"высокочаст",IF(AND(Частотометр!C9&lt;D7627, D7627&lt;Частотометр!B9),"среднечаст","низкочаст"))</f>
        <v>низкочаст</v>
      </c>
      <c r="H7627" s="7" t="str">
        <f>IF(E7627&gt;Частотометр!B28,"высокая",IF(AND(Частотометр!C28&lt;E7627, E7627&lt;Частотометр!B28),"средняя","низкая"))</f>
        <v>низкая</v>
      </c>
      <c r="I7627" s="1"/>
    </row>
    <row r="7628" spans="1:9" x14ac:dyDescent="0.2">
      <c r="A7628" s="8">
        <f t="shared" si="278"/>
        <v>0</v>
      </c>
      <c r="B7628" s="8">
        <f t="shared" si="279"/>
        <v>0</v>
      </c>
      <c r="G7628" s="7" t="str">
        <f>IF(D7628&gt;Частотометр!B9,"высокочаст",IF(AND(Частотометр!C9&lt;D7628, D7628&lt;Частотометр!B9),"среднечаст","низкочаст"))</f>
        <v>низкочаст</v>
      </c>
      <c r="H7628" s="7" t="str">
        <f>IF(E7628&gt;Частотометр!B28,"высокая",IF(AND(Частотометр!C28&lt;E7628, E7628&lt;Частотометр!B28),"средняя","низкая"))</f>
        <v>низкая</v>
      </c>
      <c r="I7628" s="1"/>
    </row>
    <row r="7629" spans="1:9" x14ac:dyDescent="0.2">
      <c r="A7629" s="8">
        <f t="shared" si="278"/>
        <v>0</v>
      </c>
      <c r="B7629" s="8">
        <f t="shared" si="279"/>
        <v>0</v>
      </c>
      <c r="G7629" s="7" t="str">
        <f>IF(D7629&gt;Частотометр!B9,"высокочаст",IF(AND(Частотометр!C9&lt;D7629, D7629&lt;Частотометр!B9),"среднечаст","низкочаст"))</f>
        <v>низкочаст</v>
      </c>
      <c r="H7629" s="7" t="str">
        <f>IF(E7629&gt;Частотометр!B28,"высокая",IF(AND(Частотометр!C28&lt;E7629, E7629&lt;Частотометр!B28),"средняя","низкая"))</f>
        <v>низкая</v>
      </c>
      <c r="I7629" s="1"/>
    </row>
    <row r="7630" spans="1:9" x14ac:dyDescent="0.2">
      <c r="A7630" s="8">
        <f t="shared" si="278"/>
        <v>0</v>
      </c>
      <c r="B7630" s="8">
        <f t="shared" si="279"/>
        <v>0</v>
      </c>
      <c r="G7630" s="7" t="str">
        <f>IF(D7630&gt;Частотометр!B9,"высокочаст",IF(AND(Частотометр!C9&lt;D7630, D7630&lt;Частотометр!B9),"среднечаст","низкочаст"))</f>
        <v>низкочаст</v>
      </c>
      <c r="H7630" s="7" t="str">
        <f>IF(E7630&gt;Частотометр!B28,"высокая",IF(AND(Частотометр!C28&lt;E7630, E7630&lt;Частотометр!B28),"средняя","низкая"))</f>
        <v>низкая</v>
      </c>
      <c r="I7630" s="1"/>
    </row>
    <row r="7631" spans="1:9" x14ac:dyDescent="0.2">
      <c r="A7631" s="8">
        <f t="shared" si="278"/>
        <v>0</v>
      </c>
      <c r="B7631" s="8">
        <f t="shared" si="279"/>
        <v>0</v>
      </c>
      <c r="G7631" s="7" t="str">
        <f>IF(D7631&gt;Частотометр!B9,"высокочаст",IF(AND(Частотометр!C9&lt;D7631, D7631&lt;Частотометр!B9),"среднечаст","низкочаст"))</f>
        <v>низкочаст</v>
      </c>
      <c r="H7631" s="7" t="str">
        <f>IF(E7631&gt;Частотометр!B28,"высокая",IF(AND(Частотометр!C28&lt;E7631, E7631&lt;Частотометр!B28),"средняя","низкая"))</f>
        <v>низкая</v>
      </c>
      <c r="I7631" s="1"/>
    </row>
    <row r="7632" spans="1:9" x14ac:dyDescent="0.2">
      <c r="A7632" s="8">
        <f t="shared" si="278"/>
        <v>0</v>
      </c>
      <c r="B7632" s="8">
        <f t="shared" si="279"/>
        <v>0</v>
      </c>
      <c r="G7632" s="7" t="str">
        <f>IF(D7632&gt;Частотометр!B9,"высокочаст",IF(AND(Частотометр!C9&lt;D7632, D7632&lt;Частотометр!B9),"среднечаст","низкочаст"))</f>
        <v>низкочаст</v>
      </c>
      <c r="H7632" s="7" t="str">
        <f>IF(E7632&gt;Частотометр!B28,"высокая",IF(AND(Частотометр!C28&lt;E7632, E7632&lt;Частотометр!B28),"средняя","низкая"))</f>
        <v>низкая</v>
      </c>
      <c r="I7632" s="1"/>
    </row>
    <row r="7633" spans="1:9" x14ac:dyDescent="0.2">
      <c r="A7633" s="8">
        <f t="shared" si="278"/>
        <v>0</v>
      </c>
      <c r="B7633" s="8">
        <f t="shared" si="279"/>
        <v>0</v>
      </c>
      <c r="G7633" s="7" t="str">
        <f>IF(D7633&gt;Частотометр!B9,"высокочаст",IF(AND(Частотометр!C9&lt;D7633, D7633&lt;Частотометр!B9),"среднечаст","низкочаст"))</f>
        <v>низкочаст</v>
      </c>
      <c r="H7633" s="7" t="str">
        <f>IF(E7633&gt;Частотометр!B28,"высокая",IF(AND(Частотометр!C28&lt;E7633, E7633&lt;Частотометр!B28),"средняя","низкая"))</f>
        <v>низкая</v>
      </c>
      <c r="I7633" s="1"/>
    </row>
    <row r="7634" spans="1:9" x14ac:dyDescent="0.2">
      <c r="A7634" s="8">
        <f t="shared" si="278"/>
        <v>0</v>
      </c>
      <c r="B7634" s="8">
        <f t="shared" si="279"/>
        <v>0</v>
      </c>
      <c r="G7634" s="7" t="str">
        <f>IF(D7634&gt;Частотометр!B9,"высокочаст",IF(AND(Частотометр!C9&lt;D7634, D7634&lt;Частотометр!B9),"среднечаст","низкочаст"))</f>
        <v>низкочаст</v>
      </c>
      <c r="H7634" s="7" t="str">
        <f>IF(E7634&gt;Частотометр!B28,"высокая",IF(AND(Частотометр!C28&lt;E7634, E7634&lt;Частотометр!B28),"средняя","низкая"))</f>
        <v>низкая</v>
      </c>
      <c r="I7634" s="1"/>
    </row>
    <row r="7635" spans="1:9" x14ac:dyDescent="0.2">
      <c r="A7635" s="8">
        <f t="shared" si="278"/>
        <v>0</v>
      </c>
      <c r="B7635" s="8">
        <f t="shared" si="279"/>
        <v>0</v>
      </c>
      <c r="G7635" s="7" t="str">
        <f>IF(D7635&gt;Частотометр!B9,"высокочаст",IF(AND(Частотометр!C9&lt;D7635, D7635&lt;Частотометр!B9),"среднечаст","низкочаст"))</f>
        <v>низкочаст</v>
      </c>
      <c r="H7635" s="7" t="str">
        <f>IF(E7635&gt;Частотометр!B28,"высокая",IF(AND(Частотометр!C28&lt;E7635, E7635&lt;Частотометр!B28),"средняя","низкая"))</f>
        <v>низкая</v>
      </c>
      <c r="I7635" s="1"/>
    </row>
    <row r="7636" spans="1:9" x14ac:dyDescent="0.2">
      <c r="A7636" s="8">
        <f t="shared" si="278"/>
        <v>0</v>
      </c>
      <c r="B7636" s="8">
        <f t="shared" si="279"/>
        <v>0</v>
      </c>
      <c r="G7636" s="7" t="str">
        <f>IF(D7636&gt;Частотометр!B9,"высокочаст",IF(AND(Частотометр!C9&lt;D7636, D7636&lt;Частотометр!B9),"среднечаст","низкочаст"))</f>
        <v>низкочаст</v>
      </c>
      <c r="H7636" s="7" t="str">
        <f>IF(E7636&gt;Частотометр!B28,"высокая",IF(AND(Частотометр!C28&lt;E7636, E7636&lt;Частотометр!B28),"средняя","низкая"))</f>
        <v>низкая</v>
      </c>
      <c r="I7636" s="1"/>
    </row>
    <row r="7637" spans="1:9" x14ac:dyDescent="0.2">
      <c r="A7637" s="8">
        <f t="shared" si="278"/>
        <v>0</v>
      </c>
      <c r="B7637" s="8">
        <f t="shared" si="279"/>
        <v>0</v>
      </c>
      <c r="G7637" s="7" t="str">
        <f>IF(D7637&gt;Частотометр!B9,"высокочаст",IF(AND(Частотометр!C9&lt;D7637, D7637&lt;Частотометр!B9),"среднечаст","низкочаст"))</f>
        <v>низкочаст</v>
      </c>
      <c r="H7637" s="7" t="str">
        <f>IF(E7637&gt;Частотометр!B28,"высокая",IF(AND(Частотометр!C28&lt;E7637, E7637&lt;Частотометр!B28),"средняя","низкая"))</f>
        <v>низкая</v>
      </c>
      <c r="I7637" s="1"/>
    </row>
    <row r="7638" spans="1:9" x14ac:dyDescent="0.2">
      <c r="A7638" s="8">
        <f t="shared" si="278"/>
        <v>0</v>
      </c>
      <c r="B7638" s="8">
        <f t="shared" si="279"/>
        <v>0</v>
      </c>
      <c r="G7638" s="7" t="str">
        <f>IF(D7638&gt;Частотометр!B9,"высокочаст",IF(AND(Частотометр!C9&lt;D7638, D7638&lt;Частотометр!B9),"среднечаст","низкочаст"))</f>
        <v>низкочаст</v>
      </c>
      <c r="H7638" s="7" t="str">
        <f>IF(E7638&gt;Частотометр!B28,"высокая",IF(AND(Частотометр!C28&lt;E7638, E7638&lt;Частотометр!B28),"средняя","низкая"))</f>
        <v>низкая</v>
      </c>
      <c r="I7638" s="1"/>
    </row>
    <row r="7639" spans="1:9" x14ac:dyDescent="0.2">
      <c r="A7639" s="8">
        <f t="shared" si="278"/>
        <v>0</v>
      </c>
      <c r="B7639" s="8">
        <f t="shared" si="279"/>
        <v>0</v>
      </c>
      <c r="G7639" s="7" t="str">
        <f>IF(D7639&gt;Частотометр!B9,"высокочаст",IF(AND(Частотометр!C9&lt;D7639, D7639&lt;Частотометр!B9),"среднечаст","низкочаст"))</f>
        <v>низкочаст</v>
      </c>
      <c r="H7639" s="7" t="str">
        <f>IF(E7639&gt;Частотометр!B28,"высокая",IF(AND(Частотометр!C28&lt;E7639, E7639&lt;Частотометр!B28),"средняя","низкая"))</f>
        <v>низкая</v>
      </c>
      <c r="I7639" s="1"/>
    </row>
    <row r="7640" spans="1:9" x14ac:dyDescent="0.2">
      <c r="A7640" s="8">
        <f t="shared" si="278"/>
        <v>0</v>
      </c>
      <c r="B7640" s="8">
        <f t="shared" si="279"/>
        <v>0</v>
      </c>
      <c r="G7640" s="7" t="str">
        <f>IF(D7640&gt;Частотометр!B9,"высокочаст",IF(AND(Частотометр!C9&lt;D7640, D7640&lt;Частотометр!B9),"среднечаст","низкочаст"))</f>
        <v>низкочаст</v>
      </c>
      <c r="H7640" s="7" t="str">
        <f>IF(E7640&gt;Частотометр!B28,"высокая",IF(AND(Частотометр!C28&lt;E7640, E7640&lt;Частотометр!B28),"средняя","низкая"))</f>
        <v>низкая</v>
      </c>
      <c r="I7640" s="1"/>
    </row>
    <row r="7641" spans="1:9" x14ac:dyDescent="0.2">
      <c r="A7641" s="8">
        <f t="shared" si="278"/>
        <v>0</v>
      </c>
      <c r="B7641" s="8">
        <f t="shared" si="279"/>
        <v>0</v>
      </c>
      <c r="G7641" s="7" t="str">
        <f>IF(D7641&gt;Частотометр!B9,"высокочаст",IF(AND(Частотометр!C9&lt;D7641, D7641&lt;Частотометр!B9),"среднечаст","низкочаст"))</f>
        <v>низкочаст</v>
      </c>
      <c r="H7641" s="7" t="str">
        <f>IF(E7641&gt;Частотометр!B28,"высокая",IF(AND(Частотометр!C28&lt;E7641, E7641&lt;Частотометр!B28),"средняя","низкая"))</f>
        <v>низкая</v>
      </c>
      <c r="I7641" s="1"/>
    </row>
    <row r="7642" spans="1:9" x14ac:dyDescent="0.2">
      <c r="A7642" s="8">
        <f t="shared" si="278"/>
        <v>0</v>
      </c>
      <c r="B7642" s="8">
        <f t="shared" si="279"/>
        <v>0</v>
      </c>
      <c r="G7642" s="7" t="str">
        <f>IF(D7642&gt;Частотометр!B9,"высокочаст",IF(AND(Частотометр!C9&lt;D7642, D7642&lt;Частотометр!B9),"среднечаст","низкочаст"))</f>
        <v>низкочаст</v>
      </c>
      <c r="H7642" s="7" t="str">
        <f>IF(E7642&gt;Частотометр!B28,"высокая",IF(AND(Частотометр!C28&lt;E7642, E7642&lt;Частотометр!B28),"средняя","низкая"))</f>
        <v>низкая</v>
      </c>
      <c r="I7642" s="1"/>
    </row>
    <row r="7643" spans="1:9" x14ac:dyDescent="0.2">
      <c r="A7643" s="8">
        <f t="shared" si="278"/>
        <v>0</v>
      </c>
      <c r="B7643" s="8">
        <f t="shared" si="279"/>
        <v>0</v>
      </c>
      <c r="G7643" s="7" t="str">
        <f>IF(D7643&gt;Частотометр!B9,"высокочаст",IF(AND(Частотометр!C9&lt;D7643, D7643&lt;Частотометр!B9),"среднечаст","низкочаст"))</f>
        <v>низкочаст</v>
      </c>
      <c r="H7643" s="7" t="str">
        <f>IF(E7643&gt;Частотометр!B28,"высокая",IF(AND(Частотометр!C28&lt;E7643, E7643&lt;Частотометр!B28),"средняя","низкая"))</f>
        <v>низкая</v>
      </c>
      <c r="I7643" s="1"/>
    </row>
    <row r="7644" spans="1:9" x14ac:dyDescent="0.2">
      <c r="A7644" s="8">
        <f t="shared" si="278"/>
        <v>0</v>
      </c>
      <c r="B7644" s="8">
        <f t="shared" si="279"/>
        <v>0</v>
      </c>
      <c r="G7644" s="7" t="str">
        <f>IF(D7644&gt;Частотометр!B9,"высокочаст",IF(AND(Частотометр!C9&lt;D7644, D7644&lt;Частотометр!B9),"среднечаст","низкочаст"))</f>
        <v>низкочаст</v>
      </c>
      <c r="H7644" s="7" t="str">
        <f>IF(E7644&gt;Частотометр!B28,"высокая",IF(AND(Частотометр!C28&lt;E7644, E7644&lt;Частотометр!B28),"средняя","низкая"))</f>
        <v>низкая</v>
      </c>
      <c r="I7644" s="1"/>
    </row>
    <row r="7645" spans="1:9" x14ac:dyDescent="0.2">
      <c r="A7645" s="8">
        <f t="shared" si="278"/>
        <v>0</v>
      </c>
      <c r="B7645" s="8">
        <f t="shared" si="279"/>
        <v>0</v>
      </c>
      <c r="G7645" s="7" t="str">
        <f>IF(D7645&gt;Частотометр!B9,"высокочаст",IF(AND(Частотометр!C9&lt;D7645, D7645&lt;Частотометр!B9),"среднечаст","низкочаст"))</f>
        <v>низкочаст</v>
      </c>
      <c r="H7645" s="7" t="str">
        <f>IF(E7645&gt;Частотометр!B28,"высокая",IF(AND(Частотометр!C28&lt;E7645, E7645&lt;Частотометр!B28),"средняя","низкая"))</f>
        <v>низкая</v>
      </c>
      <c r="I7645" s="1"/>
    </row>
    <row r="7646" spans="1:9" x14ac:dyDescent="0.2">
      <c r="A7646" s="8">
        <f t="shared" si="278"/>
        <v>0</v>
      </c>
      <c r="B7646" s="8">
        <f t="shared" si="279"/>
        <v>0</v>
      </c>
      <c r="G7646" s="7" t="str">
        <f>IF(D7646&gt;Частотометр!B9,"высокочаст",IF(AND(Частотометр!C9&lt;D7646, D7646&lt;Частотометр!B9),"среднечаст","низкочаст"))</f>
        <v>низкочаст</v>
      </c>
      <c r="H7646" s="7" t="str">
        <f>IF(E7646&gt;Частотометр!B28,"высокая",IF(AND(Частотометр!C28&lt;E7646, E7646&lt;Частотометр!B28),"средняя","низкая"))</f>
        <v>низкая</v>
      </c>
      <c r="I7646" s="1"/>
    </row>
    <row r="7647" spans="1:9" x14ac:dyDescent="0.2">
      <c r="A7647" s="8">
        <f t="shared" si="278"/>
        <v>0</v>
      </c>
      <c r="B7647" s="8">
        <f t="shared" si="279"/>
        <v>0</v>
      </c>
      <c r="G7647" s="7" t="str">
        <f>IF(D7647&gt;Частотометр!B9,"высокочаст",IF(AND(Частотометр!C9&lt;D7647, D7647&lt;Частотометр!B9),"среднечаст","низкочаст"))</f>
        <v>низкочаст</v>
      </c>
      <c r="H7647" s="7" t="str">
        <f>IF(E7647&gt;Частотометр!B28,"высокая",IF(AND(Частотометр!C28&lt;E7647, E7647&lt;Частотометр!B28),"средняя","низкая"))</f>
        <v>низкая</v>
      </c>
      <c r="I7647" s="1"/>
    </row>
    <row r="7648" spans="1:9" x14ac:dyDescent="0.2">
      <c r="A7648" s="8">
        <f t="shared" si="278"/>
        <v>0</v>
      </c>
      <c r="B7648" s="8">
        <f t="shared" si="279"/>
        <v>0</v>
      </c>
      <c r="G7648" s="7" t="str">
        <f>IF(D7648&gt;Частотометр!B9,"высокочаст",IF(AND(Частотометр!C9&lt;D7648, D7648&lt;Частотометр!B9),"среднечаст","низкочаст"))</f>
        <v>низкочаст</v>
      </c>
      <c r="H7648" s="7" t="str">
        <f>IF(E7648&gt;Частотометр!B28,"высокая",IF(AND(Частотометр!C28&lt;E7648, E7648&lt;Частотометр!B28),"средняя","низкая"))</f>
        <v>низкая</v>
      </c>
      <c r="I7648" s="1"/>
    </row>
    <row r="7649" spans="1:9" x14ac:dyDescent="0.2">
      <c r="A7649" s="8">
        <f t="shared" si="278"/>
        <v>0</v>
      </c>
      <c r="B7649" s="8">
        <f t="shared" si="279"/>
        <v>0</v>
      </c>
      <c r="G7649" s="7" t="str">
        <f>IF(D7649&gt;Частотометр!B9,"высокочаст",IF(AND(Частотометр!C9&lt;D7649, D7649&lt;Частотометр!B9),"среднечаст","низкочаст"))</f>
        <v>низкочаст</v>
      </c>
      <c r="H7649" s="7" t="str">
        <f>IF(E7649&gt;Частотометр!B28,"высокая",IF(AND(Частотометр!C28&lt;E7649, E7649&lt;Частотометр!B28),"средняя","низкая"))</f>
        <v>низкая</v>
      </c>
      <c r="I7649" s="1"/>
    </row>
    <row r="7650" spans="1:9" x14ac:dyDescent="0.2">
      <c r="A7650" s="8">
        <f t="shared" si="278"/>
        <v>0</v>
      </c>
      <c r="B7650" s="8">
        <f t="shared" si="279"/>
        <v>0</v>
      </c>
      <c r="G7650" s="7" t="str">
        <f>IF(D7650&gt;Частотометр!B9,"высокочаст",IF(AND(Частотометр!C9&lt;D7650, D7650&lt;Частотометр!B9),"среднечаст","низкочаст"))</f>
        <v>низкочаст</v>
      </c>
      <c r="H7650" s="7" t="str">
        <f>IF(E7650&gt;Частотометр!B28,"высокая",IF(AND(Частотометр!C28&lt;E7650, E7650&lt;Частотометр!B28),"средняя","низкая"))</f>
        <v>низкая</v>
      </c>
      <c r="I7650" s="1"/>
    </row>
    <row r="7651" spans="1:9" x14ac:dyDescent="0.2">
      <c r="A7651" s="8">
        <f t="shared" si="278"/>
        <v>0</v>
      </c>
      <c r="B7651" s="8">
        <f t="shared" si="279"/>
        <v>0</v>
      </c>
      <c r="G7651" s="7" t="str">
        <f>IF(D7651&gt;Частотометр!B9,"высокочаст",IF(AND(Частотометр!C9&lt;D7651, D7651&lt;Частотометр!B9),"среднечаст","низкочаст"))</f>
        <v>низкочаст</v>
      </c>
      <c r="H7651" s="7" t="str">
        <f>IF(E7651&gt;Частотометр!B28,"высокая",IF(AND(Частотометр!C28&lt;E7651, E7651&lt;Частотометр!B28),"средняя","низкая"))</f>
        <v>низкая</v>
      </c>
      <c r="I7651" s="1"/>
    </row>
    <row r="7652" spans="1:9" x14ac:dyDescent="0.2">
      <c r="A7652" s="8">
        <f t="shared" si="278"/>
        <v>0</v>
      </c>
      <c r="B7652" s="8">
        <f t="shared" si="279"/>
        <v>0</v>
      </c>
      <c r="G7652" s="7" t="str">
        <f>IF(D7652&gt;Частотометр!B9,"высокочаст",IF(AND(Частотометр!C9&lt;D7652, D7652&lt;Частотометр!B9),"среднечаст","низкочаст"))</f>
        <v>низкочаст</v>
      </c>
      <c r="H7652" s="7" t="str">
        <f>IF(E7652&gt;Частотометр!B28,"высокая",IF(AND(Частотометр!C28&lt;E7652, E7652&lt;Частотометр!B28),"средняя","низкая"))</f>
        <v>низкая</v>
      </c>
      <c r="I7652" s="1"/>
    </row>
    <row r="7653" spans="1:9" x14ac:dyDescent="0.2">
      <c r="A7653" s="8">
        <f t="shared" si="278"/>
        <v>0</v>
      </c>
      <c r="B7653" s="8">
        <f t="shared" si="279"/>
        <v>0</v>
      </c>
      <c r="G7653" s="7" t="str">
        <f>IF(D7653&gt;Частотометр!B9,"высокочаст",IF(AND(Частотометр!C9&lt;D7653, D7653&lt;Частотометр!B9),"среднечаст","низкочаст"))</f>
        <v>низкочаст</v>
      </c>
      <c r="H7653" s="7" t="str">
        <f>IF(E7653&gt;Частотометр!B28,"высокая",IF(AND(Частотометр!C28&lt;E7653, E7653&lt;Частотометр!B28),"средняя","низкая"))</f>
        <v>низкая</v>
      </c>
      <c r="I7653" s="1"/>
    </row>
    <row r="7654" spans="1:9" x14ac:dyDescent="0.2">
      <c r="A7654" s="8">
        <f t="shared" si="278"/>
        <v>0</v>
      </c>
      <c r="B7654" s="8">
        <f t="shared" si="279"/>
        <v>0</v>
      </c>
      <c r="G7654" s="7" t="str">
        <f>IF(D7654&gt;Частотометр!B9,"высокочаст",IF(AND(Частотометр!C9&lt;D7654, D7654&lt;Частотометр!B9),"среднечаст","низкочаст"))</f>
        <v>низкочаст</v>
      </c>
      <c r="H7654" s="7" t="str">
        <f>IF(E7654&gt;Частотометр!B28,"высокая",IF(AND(Частотометр!C28&lt;E7654, E7654&lt;Частотометр!B28),"средняя","низкая"))</f>
        <v>низкая</v>
      </c>
      <c r="I7654" s="1"/>
    </row>
    <row r="7655" spans="1:9" x14ac:dyDescent="0.2">
      <c r="A7655" s="8">
        <f t="shared" si="278"/>
        <v>0</v>
      </c>
      <c r="B7655" s="8">
        <f t="shared" si="279"/>
        <v>0</v>
      </c>
      <c r="G7655" s="7" t="str">
        <f>IF(D7655&gt;Частотометр!B9,"высокочаст",IF(AND(Частотометр!C9&lt;D7655, D7655&lt;Частотометр!B9),"среднечаст","низкочаст"))</f>
        <v>низкочаст</v>
      </c>
      <c r="H7655" s="7" t="str">
        <f>IF(E7655&gt;Частотометр!B28,"высокая",IF(AND(Частотометр!C28&lt;E7655, E7655&lt;Частотометр!B28),"средняя","низкая"))</f>
        <v>низкая</v>
      </c>
      <c r="I7655" s="1"/>
    </row>
    <row r="7656" spans="1:9" x14ac:dyDescent="0.2">
      <c r="A7656" s="8">
        <f t="shared" si="278"/>
        <v>0</v>
      </c>
      <c r="B7656" s="8">
        <f t="shared" si="279"/>
        <v>0</v>
      </c>
      <c r="G7656" s="7" t="str">
        <f>IF(D7656&gt;Частотометр!B9,"высокочаст",IF(AND(Частотометр!C9&lt;D7656, D7656&lt;Частотометр!B9),"среднечаст","низкочаст"))</f>
        <v>низкочаст</v>
      </c>
      <c r="H7656" s="7" t="str">
        <f>IF(E7656&gt;Частотометр!B28,"высокая",IF(AND(Частотометр!C28&lt;E7656, E7656&lt;Частотометр!B28),"средняя","низкая"))</f>
        <v>низкая</v>
      </c>
      <c r="I7656" s="1"/>
    </row>
    <row r="7657" spans="1:9" x14ac:dyDescent="0.2">
      <c r="A7657" s="8">
        <f t="shared" si="278"/>
        <v>0</v>
      </c>
      <c r="B7657" s="8">
        <f t="shared" si="279"/>
        <v>0</v>
      </c>
      <c r="G7657" s="7" t="str">
        <f>IF(D7657&gt;Частотометр!B9,"высокочаст",IF(AND(Частотометр!C9&lt;D7657, D7657&lt;Частотометр!B9),"среднечаст","низкочаст"))</f>
        <v>низкочаст</v>
      </c>
      <c r="H7657" s="7" t="str">
        <f>IF(E7657&gt;Частотометр!B28,"высокая",IF(AND(Частотометр!C28&lt;E7657, E7657&lt;Частотометр!B28),"средняя","низкая"))</f>
        <v>низкая</v>
      </c>
      <c r="I7657" s="1"/>
    </row>
    <row r="7658" spans="1:9" x14ac:dyDescent="0.2">
      <c r="A7658" s="8">
        <f t="shared" si="278"/>
        <v>0</v>
      </c>
      <c r="B7658" s="8">
        <f t="shared" si="279"/>
        <v>0</v>
      </c>
      <c r="G7658" s="7" t="str">
        <f>IF(D7658&gt;Частотометр!B9,"высокочаст",IF(AND(Частотометр!C9&lt;D7658, D7658&lt;Частотометр!B9),"среднечаст","низкочаст"))</f>
        <v>низкочаст</v>
      </c>
      <c r="H7658" s="7" t="str">
        <f>IF(E7658&gt;Частотометр!B28,"высокая",IF(AND(Частотометр!C28&lt;E7658, E7658&lt;Частотометр!B28),"средняя","низкая"))</f>
        <v>низкая</v>
      </c>
      <c r="I7658" s="1"/>
    </row>
    <row r="7659" spans="1:9" x14ac:dyDescent="0.2">
      <c r="A7659" s="8">
        <f t="shared" si="278"/>
        <v>0</v>
      </c>
      <c r="B7659" s="8">
        <f t="shared" si="279"/>
        <v>0</v>
      </c>
      <c r="G7659" s="7" t="str">
        <f>IF(D7659&gt;Частотометр!B9,"высокочаст",IF(AND(Частотометр!C9&lt;D7659, D7659&lt;Частотометр!B9),"среднечаст","низкочаст"))</f>
        <v>низкочаст</v>
      </c>
      <c r="H7659" s="7" t="str">
        <f>IF(E7659&gt;Частотометр!B28,"высокая",IF(AND(Частотометр!C28&lt;E7659, E7659&lt;Частотометр!B28),"средняя","низкая"))</f>
        <v>низкая</v>
      </c>
      <c r="I7659" s="1"/>
    </row>
    <row r="7660" spans="1:9" x14ac:dyDescent="0.2">
      <c r="A7660" s="8">
        <f t="shared" si="278"/>
        <v>0</v>
      </c>
      <c r="B7660" s="8">
        <f t="shared" si="279"/>
        <v>0</v>
      </c>
      <c r="G7660" s="7" t="str">
        <f>IF(D7660&gt;Частотометр!B9,"высокочаст",IF(AND(Частотометр!C9&lt;D7660, D7660&lt;Частотометр!B9),"среднечаст","низкочаст"))</f>
        <v>низкочаст</v>
      </c>
      <c r="H7660" s="7" t="str">
        <f>IF(E7660&gt;Частотометр!B28,"высокая",IF(AND(Частотометр!C28&lt;E7660, E7660&lt;Частотометр!B28),"средняя","низкая"))</f>
        <v>низкая</v>
      </c>
      <c r="I7660" s="1"/>
    </row>
    <row r="7661" spans="1:9" x14ac:dyDescent="0.2">
      <c r="A7661" s="8">
        <f t="shared" si="278"/>
        <v>0</v>
      </c>
      <c r="B7661" s="8">
        <f t="shared" si="279"/>
        <v>0</v>
      </c>
      <c r="G7661" s="7" t="str">
        <f>IF(D7661&gt;Частотометр!B9,"высокочаст",IF(AND(Частотометр!C9&lt;D7661, D7661&lt;Частотометр!B9),"среднечаст","низкочаст"))</f>
        <v>низкочаст</v>
      </c>
      <c r="H7661" s="7" t="str">
        <f>IF(E7661&gt;Частотометр!B28,"высокая",IF(AND(Частотометр!C28&lt;E7661, E7661&lt;Частотометр!B28),"средняя","низкая"))</f>
        <v>низкая</v>
      </c>
      <c r="I7661" s="1"/>
    </row>
    <row r="7662" spans="1:9" x14ac:dyDescent="0.2">
      <c r="A7662" s="8">
        <f t="shared" si="278"/>
        <v>0</v>
      </c>
      <c r="B7662" s="8">
        <f t="shared" si="279"/>
        <v>0</v>
      </c>
      <c r="G7662" s="7" t="str">
        <f>IF(D7662&gt;Частотометр!B9,"высокочаст",IF(AND(Частотометр!C9&lt;D7662, D7662&lt;Частотометр!B9),"среднечаст","низкочаст"))</f>
        <v>низкочаст</v>
      </c>
      <c r="H7662" s="7" t="str">
        <f>IF(E7662&gt;Частотометр!B28,"высокая",IF(AND(Частотометр!C28&lt;E7662, E7662&lt;Частотометр!B28),"средняя","низкая"))</f>
        <v>низкая</v>
      </c>
      <c r="I7662" s="1"/>
    </row>
    <row r="7663" spans="1:9" x14ac:dyDescent="0.2">
      <c r="A7663" s="8">
        <f t="shared" si="278"/>
        <v>0</v>
      </c>
      <c r="B7663" s="8">
        <f t="shared" si="279"/>
        <v>0</v>
      </c>
      <c r="G7663" s="7" t="str">
        <f>IF(D7663&gt;Частотометр!B9,"высокочаст",IF(AND(Частотометр!C9&lt;D7663, D7663&lt;Частотометр!B9),"среднечаст","низкочаст"))</f>
        <v>низкочаст</v>
      </c>
      <c r="H7663" s="7" t="str">
        <f>IF(E7663&gt;Частотометр!B28,"высокая",IF(AND(Частотометр!C28&lt;E7663, E7663&lt;Частотометр!B28),"средняя","низкая"))</f>
        <v>низкая</v>
      </c>
      <c r="I7663" s="1"/>
    </row>
    <row r="7664" spans="1:9" x14ac:dyDescent="0.2">
      <c r="A7664" s="8">
        <f t="shared" si="278"/>
        <v>0</v>
      </c>
      <c r="B7664" s="8">
        <f t="shared" si="279"/>
        <v>0</v>
      </c>
      <c r="G7664" s="7" t="str">
        <f>IF(D7664&gt;Частотометр!B9,"высокочаст",IF(AND(Частотометр!C9&lt;D7664, D7664&lt;Частотометр!B9),"среднечаст","низкочаст"))</f>
        <v>низкочаст</v>
      </c>
      <c r="H7664" s="7" t="str">
        <f>IF(E7664&gt;Частотометр!B28,"высокая",IF(AND(Частотометр!C28&lt;E7664, E7664&lt;Частотометр!B28),"средняя","низкая"))</f>
        <v>низкая</v>
      </c>
      <c r="I7664" s="1"/>
    </row>
    <row r="7665" spans="1:9" x14ac:dyDescent="0.2">
      <c r="A7665" s="8">
        <f t="shared" si="278"/>
        <v>0</v>
      </c>
      <c r="B7665" s="8">
        <f t="shared" si="279"/>
        <v>0</v>
      </c>
      <c r="G7665" s="7" t="str">
        <f>IF(D7665&gt;Частотометр!B9,"высокочаст",IF(AND(Частотометр!C9&lt;D7665, D7665&lt;Частотометр!B9),"среднечаст","низкочаст"))</f>
        <v>низкочаст</v>
      </c>
      <c r="H7665" s="7" t="str">
        <f>IF(E7665&gt;Частотометр!B28,"высокая",IF(AND(Частотометр!C28&lt;E7665, E7665&lt;Частотометр!B28),"средняя","низкая"))</f>
        <v>низкая</v>
      </c>
      <c r="I7665" s="1"/>
    </row>
    <row r="7666" spans="1:9" x14ac:dyDescent="0.2">
      <c r="A7666" s="8">
        <f t="shared" si="278"/>
        <v>0</v>
      </c>
      <c r="B7666" s="8">
        <f t="shared" si="279"/>
        <v>0</v>
      </c>
      <c r="G7666" s="7" t="str">
        <f>IF(D7666&gt;Частотометр!B9,"высокочаст",IF(AND(Частотометр!C9&lt;D7666, D7666&lt;Частотометр!B9),"среднечаст","низкочаст"))</f>
        <v>низкочаст</v>
      </c>
      <c r="H7666" s="7" t="str">
        <f>IF(E7666&gt;Частотометр!B28,"высокая",IF(AND(Частотометр!C28&lt;E7666, E7666&lt;Частотометр!B28),"средняя","низкая"))</f>
        <v>низкая</v>
      </c>
      <c r="I7666" s="1"/>
    </row>
    <row r="7667" spans="1:9" x14ac:dyDescent="0.2">
      <c r="A7667" s="8">
        <f t="shared" si="278"/>
        <v>0</v>
      </c>
      <c r="B7667" s="8">
        <f t="shared" si="279"/>
        <v>0</v>
      </c>
      <c r="G7667" s="7" t="str">
        <f>IF(D7667&gt;Частотометр!B9,"высокочаст",IF(AND(Частотометр!C9&lt;D7667, D7667&lt;Частотометр!B9),"среднечаст","низкочаст"))</f>
        <v>низкочаст</v>
      </c>
      <c r="H7667" s="7" t="str">
        <f>IF(E7667&gt;Частотометр!B28,"высокая",IF(AND(Частотометр!C28&lt;E7667, E7667&lt;Частотометр!B28),"средняя","низкая"))</f>
        <v>низкая</v>
      </c>
      <c r="I7667" s="1"/>
    </row>
    <row r="7668" spans="1:9" x14ac:dyDescent="0.2">
      <c r="A7668" s="8">
        <f t="shared" si="278"/>
        <v>0</v>
      </c>
      <c r="B7668" s="8">
        <f t="shared" si="279"/>
        <v>0</v>
      </c>
      <c r="G7668" s="7" t="str">
        <f>IF(D7668&gt;Частотометр!B9,"высокочаст",IF(AND(Частотометр!C9&lt;D7668, D7668&lt;Частотометр!B9),"среднечаст","низкочаст"))</f>
        <v>низкочаст</v>
      </c>
      <c r="H7668" s="7" t="str">
        <f>IF(E7668&gt;Частотометр!B28,"высокая",IF(AND(Частотометр!C28&lt;E7668, E7668&lt;Частотометр!B28),"средняя","низкая"))</f>
        <v>низкая</v>
      </c>
      <c r="I7668" s="1"/>
    </row>
    <row r="7669" spans="1:9" x14ac:dyDescent="0.2">
      <c r="A7669" s="8">
        <f t="shared" si="278"/>
        <v>0</v>
      </c>
      <c r="B7669" s="8">
        <f t="shared" si="279"/>
        <v>0</v>
      </c>
      <c r="G7669" s="7" t="str">
        <f>IF(D7669&gt;Частотометр!B9,"высокочаст",IF(AND(Частотометр!C9&lt;D7669, D7669&lt;Частотометр!B9),"среднечаст","низкочаст"))</f>
        <v>низкочаст</v>
      </c>
      <c r="H7669" s="7" t="str">
        <f>IF(E7669&gt;Частотометр!B28,"высокая",IF(AND(Частотометр!C28&lt;E7669, E7669&lt;Частотометр!B28),"средняя","низкая"))</f>
        <v>низкая</v>
      </c>
      <c r="I7669" s="1"/>
    </row>
    <row r="7670" spans="1:9" x14ac:dyDescent="0.2">
      <c r="A7670" s="8">
        <f t="shared" si="278"/>
        <v>0</v>
      </c>
      <c r="B7670" s="8">
        <f t="shared" si="279"/>
        <v>0</v>
      </c>
      <c r="G7670" s="7" t="str">
        <f>IF(D7670&gt;Частотометр!B9,"высокочаст",IF(AND(Частотометр!C9&lt;D7670, D7670&lt;Частотометр!B9),"среднечаст","низкочаст"))</f>
        <v>низкочаст</v>
      </c>
      <c r="H7670" s="7" t="str">
        <f>IF(E7670&gt;Частотометр!B28,"высокая",IF(AND(Частотометр!C28&lt;E7670, E7670&lt;Частотометр!B28),"средняя","низкая"))</f>
        <v>низкая</v>
      </c>
      <c r="I7670" s="1"/>
    </row>
    <row r="7671" spans="1:9" x14ac:dyDescent="0.2">
      <c r="A7671" s="8">
        <f t="shared" si="278"/>
        <v>0</v>
      </c>
      <c r="B7671" s="8">
        <f t="shared" si="279"/>
        <v>0</v>
      </c>
      <c r="G7671" s="7" t="str">
        <f>IF(D7671&gt;Частотометр!B9,"высокочаст",IF(AND(Частотометр!C9&lt;D7671, D7671&lt;Частотометр!B9),"среднечаст","низкочаст"))</f>
        <v>низкочаст</v>
      </c>
      <c r="H7671" s="7" t="str">
        <f>IF(E7671&gt;Частотометр!B28,"высокая",IF(AND(Частотометр!C28&lt;E7671, E7671&lt;Частотометр!B28),"средняя","низкая"))</f>
        <v>низкая</v>
      </c>
      <c r="I7671" s="1"/>
    </row>
    <row r="7672" spans="1:9" x14ac:dyDescent="0.2">
      <c r="A7672" s="8">
        <f t="shared" si="278"/>
        <v>0</v>
      </c>
      <c r="B7672" s="8">
        <f t="shared" si="279"/>
        <v>0</v>
      </c>
      <c r="G7672" s="7" t="str">
        <f>IF(D7672&gt;Частотометр!B9,"высокочаст",IF(AND(Частотометр!C9&lt;D7672, D7672&lt;Частотометр!B9),"среднечаст","низкочаст"))</f>
        <v>низкочаст</v>
      </c>
      <c r="H7672" s="7" t="str">
        <f>IF(E7672&gt;Частотометр!B28,"высокая",IF(AND(Частотометр!C28&lt;E7672, E7672&lt;Частотометр!B28),"средняя","низкая"))</f>
        <v>низкая</v>
      </c>
      <c r="I7672" s="1"/>
    </row>
    <row r="7673" spans="1:9" x14ac:dyDescent="0.2">
      <c r="A7673" s="8">
        <f t="shared" si="278"/>
        <v>0</v>
      </c>
      <c r="B7673" s="8">
        <f t="shared" si="279"/>
        <v>0</v>
      </c>
      <c r="G7673" s="7" t="str">
        <f>IF(D7673&gt;Частотометр!B9,"высокочаст",IF(AND(Частотометр!C9&lt;D7673, D7673&lt;Частотометр!B9),"среднечаст","низкочаст"))</f>
        <v>низкочаст</v>
      </c>
      <c r="H7673" s="7" t="str">
        <f>IF(E7673&gt;Частотометр!B28,"высокая",IF(AND(Частотометр!C28&lt;E7673, E7673&lt;Частотометр!B28),"средняя","низкая"))</f>
        <v>низкая</v>
      </c>
      <c r="I7673" s="1"/>
    </row>
    <row r="7674" spans="1:9" x14ac:dyDescent="0.2">
      <c r="A7674" s="8">
        <f t="shared" si="278"/>
        <v>0</v>
      </c>
      <c r="B7674" s="8">
        <f t="shared" si="279"/>
        <v>0</v>
      </c>
      <c r="G7674" s="7" t="str">
        <f>IF(D7674&gt;Частотометр!B9,"высокочаст",IF(AND(Частотометр!C9&lt;D7674, D7674&lt;Частотометр!B9),"среднечаст","низкочаст"))</f>
        <v>низкочаст</v>
      </c>
      <c r="H7674" s="7" t="str">
        <f>IF(E7674&gt;Частотометр!B28,"высокая",IF(AND(Частотометр!C28&lt;E7674, E7674&lt;Частотометр!B28),"средняя","низкая"))</f>
        <v>низкая</v>
      </c>
      <c r="I7674" s="1"/>
    </row>
    <row r="7675" spans="1:9" x14ac:dyDescent="0.2">
      <c r="A7675" s="8">
        <f t="shared" si="278"/>
        <v>0</v>
      </c>
      <c r="B7675" s="8">
        <f t="shared" si="279"/>
        <v>0</v>
      </c>
      <c r="G7675" s="7" t="str">
        <f>IF(D7675&gt;Частотометр!B9,"высокочаст",IF(AND(Частотометр!C9&lt;D7675, D7675&lt;Частотометр!B9),"среднечаст","низкочаст"))</f>
        <v>низкочаст</v>
      </c>
      <c r="H7675" s="7" t="str">
        <f>IF(E7675&gt;Частотометр!B28,"высокая",IF(AND(Частотометр!C28&lt;E7675, E7675&lt;Частотометр!B28),"средняя","низкая"))</f>
        <v>низкая</v>
      </c>
      <c r="I7675" s="1"/>
    </row>
    <row r="7676" spans="1:9" x14ac:dyDescent="0.2">
      <c r="A7676" s="8">
        <f t="shared" si="278"/>
        <v>0</v>
      </c>
      <c r="B7676" s="8">
        <f t="shared" si="279"/>
        <v>0</v>
      </c>
      <c r="G7676" s="7" t="str">
        <f>IF(D7676&gt;Частотометр!B9,"высокочаст",IF(AND(Частотометр!C9&lt;D7676, D7676&lt;Частотометр!B9),"среднечаст","низкочаст"))</f>
        <v>низкочаст</v>
      </c>
      <c r="H7676" s="7" t="str">
        <f>IF(E7676&gt;Частотометр!B28,"высокая",IF(AND(Частотометр!C28&lt;E7676, E7676&lt;Частотометр!B28),"средняя","низкая"))</f>
        <v>низкая</v>
      </c>
      <c r="I7676" s="1"/>
    </row>
    <row r="7677" spans="1:9" x14ac:dyDescent="0.2">
      <c r="A7677" s="8">
        <f t="shared" si="278"/>
        <v>0</v>
      </c>
      <c r="B7677" s="8">
        <f t="shared" si="279"/>
        <v>0</v>
      </c>
      <c r="G7677" s="7" t="str">
        <f>IF(D7677&gt;Частотометр!B9,"высокочаст",IF(AND(Частотометр!C9&lt;D7677, D7677&lt;Частотометр!B9),"среднечаст","низкочаст"))</f>
        <v>низкочаст</v>
      </c>
      <c r="H7677" s="7" t="str">
        <f>IF(E7677&gt;Частотометр!B28,"высокая",IF(AND(Частотометр!C28&lt;E7677, E7677&lt;Частотометр!B28),"средняя","низкая"))</f>
        <v>низкая</v>
      </c>
      <c r="I7677" s="1"/>
    </row>
    <row r="7678" spans="1:9" x14ac:dyDescent="0.2">
      <c r="A7678" s="8">
        <f t="shared" si="278"/>
        <v>0</v>
      </c>
      <c r="B7678" s="8">
        <f t="shared" si="279"/>
        <v>0</v>
      </c>
      <c r="G7678" s="7" t="str">
        <f>IF(D7678&gt;Частотометр!B9,"высокочаст",IF(AND(Частотометр!C9&lt;D7678, D7678&lt;Частотометр!B9),"среднечаст","низкочаст"))</f>
        <v>низкочаст</v>
      </c>
      <c r="H7678" s="7" t="str">
        <f>IF(E7678&gt;Частотометр!B28,"высокая",IF(AND(Частотометр!C28&lt;E7678, E7678&lt;Частотометр!B28),"средняя","низкая"))</f>
        <v>низкая</v>
      </c>
      <c r="I7678" s="1"/>
    </row>
    <row r="7679" spans="1:9" x14ac:dyDescent="0.2">
      <c r="A7679" s="8">
        <f t="shared" si="278"/>
        <v>0</v>
      </c>
      <c r="B7679" s="8">
        <f t="shared" si="279"/>
        <v>0</v>
      </c>
      <c r="G7679" s="7" t="str">
        <f>IF(D7679&gt;Частотометр!B9,"высокочаст",IF(AND(Частотометр!C9&lt;D7679, D7679&lt;Частотометр!B9),"среднечаст","низкочаст"))</f>
        <v>низкочаст</v>
      </c>
      <c r="H7679" s="7" t="str">
        <f>IF(E7679&gt;Частотометр!B28,"высокая",IF(AND(Частотометр!C28&lt;E7679, E7679&lt;Частотометр!B28),"средняя","низкая"))</f>
        <v>низкая</v>
      </c>
      <c r="I7679" s="1"/>
    </row>
    <row r="7680" spans="1:9" x14ac:dyDescent="0.2">
      <c r="A7680" s="8">
        <f t="shared" si="278"/>
        <v>0</v>
      </c>
      <c r="B7680" s="8">
        <f t="shared" si="279"/>
        <v>0</v>
      </c>
      <c r="G7680" s="7" t="str">
        <f>IF(D7680&gt;Частотометр!B9,"высокочаст",IF(AND(Частотометр!C9&lt;D7680, D7680&lt;Частотометр!B9),"среднечаст","низкочаст"))</f>
        <v>низкочаст</v>
      </c>
      <c r="H7680" s="7" t="str">
        <f>IF(E7680&gt;Частотометр!B28,"высокая",IF(AND(Частотометр!C28&lt;E7680, E7680&lt;Частотометр!B28),"средняя","низкая"))</f>
        <v>низкая</v>
      </c>
      <c r="I7680" s="1"/>
    </row>
    <row r="7681" spans="1:9" x14ac:dyDescent="0.2">
      <c r="A7681" s="8">
        <f t="shared" si="278"/>
        <v>0</v>
      </c>
      <c r="B7681" s="8">
        <f t="shared" si="279"/>
        <v>0</v>
      </c>
      <c r="G7681" s="7" t="str">
        <f>IF(D7681&gt;Частотометр!B9,"высокочаст",IF(AND(Частотометр!C9&lt;D7681, D7681&lt;Частотометр!B9),"среднечаст","низкочаст"))</f>
        <v>низкочаст</v>
      </c>
      <c r="H7681" s="7" t="str">
        <f>IF(E7681&gt;Частотометр!B28,"высокая",IF(AND(Частотометр!C28&lt;E7681, E7681&lt;Частотометр!B28),"средняя","низкая"))</f>
        <v>низкая</v>
      </c>
      <c r="I7681" s="1"/>
    </row>
    <row r="7682" spans="1:9" x14ac:dyDescent="0.2">
      <c r="A7682" s="8">
        <f t="shared" ref="A7682:A7745" si="280">IF(ISBLANK(C7682),0,LEN(TRIM(C7682))-LEN(SUBSTITUTE(C7682," ",""))+1)</f>
        <v>0</v>
      </c>
      <c r="B7682" s="8">
        <f t="shared" ref="B7682:B7745" si="281">LEN(C7682)</f>
        <v>0</v>
      </c>
      <c r="G7682" s="7" t="str">
        <f>IF(D7682&gt;Частотометр!B9,"высокочаст",IF(AND(Частотометр!C9&lt;D7682, D7682&lt;Частотометр!B9),"среднечаст","низкочаст"))</f>
        <v>низкочаст</v>
      </c>
      <c r="H7682" s="7" t="str">
        <f>IF(E7682&gt;Частотометр!B28,"высокая",IF(AND(Частотометр!C28&lt;E7682, E7682&lt;Частотометр!B28),"средняя","низкая"))</f>
        <v>низкая</v>
      </c>
      <c r="I7682" s="1"/>
    </row>
    <row r="7683" spans="1:9" x14ac:dyDescent="0.2">
      <c r="A7683" s="8">
        <f t="shared" si="280"/>
        <v>0</v>
      </c>
      <c r="B7683" s="8">
        <f t="shared" si="281"/>
        <v>0</v>
      </c>
      <c r="G7683" s="7" t="str">
        <f>IF(D7683&gt;Частотометр!B9,"высокочаст",IF(AND(Частотометр!C9&lt;D7683, D7683&lt;Частотометр!B9),"среднечаст","низкочаст"))</f>
        <v>низкочаст</v>
      </c>
      <c r="H7683" s="7" t="str">
        <f>IF(E7683&gt;Частотометр!B28,"высокая",IF(AND(Частотометр!C28&lt;E7683, E7683&lt;Частотометр!B28),"средняя","низкая"))</f>
        <v>низкая</v>
      </c>
      <c r="I7683" s="1"/>
    </row>
    <row r="7684" spans="1:9" x14ac:dyDescent="0.2">
      <c r="A7684" s="8">
        <f t="shared" si="280"/>
        <v>0</v>
      </c>
      <c r="B7684" s="8">
        <f t="shared" si="281"/>
        <v>0</v>
      </c>
      <c r="G7684" s="7" t="str">
        <f>IF(D7684&gt;Частотометр!B9,"высокочаст",IF(AND(Частотометр!C9&lt;D7684, D7684&lt;Частотометр!B9),"среднечаст","низкочаст"))</f>
        <v>низкочаст</v>
      </c>
      <c r="H7684" s="7" t="str">
        <f>IF(E7684&gt;Частотометр!B28,"высокая",IF(AND(Частотометр!C28&lt;E7684, E7684&lt;Частотометр!B28),"средняя","низкая"))</f>
        <v>низкая</v>
      </c>
      <c r="I7684" s="1"/>
    </row>
    <row r="7685" spans="1:9" x14ac:dyDescent="0.2">
      <c r="A7685" s="8">
        <f t="shared" si="280"/>
        <v>0</v>
      </c>
      <c r="B7685" s="8">
        <f t="shared" si="281"/>
        <v>0</v>
      </c>
      <c r="G7685" s="7" t="str">
        <f>IF(D7685&gt;Частотометр!B9,"высокочаст",IF(AND(Частотометр!C9&lt;D7685, D7685&lt;Частотометр!B9),"среднечаст","низкочаст"))</f>
        <v>низкочаст</v>
      </c>
      <c r="H7685" s="7" t="str">
        <f>IF(E7685&gt;Частотометр!B28,"высокая",IF(AND(Частотометр!C28&lt;E7685, E7685&lt;Частотометр!B28),"средняя","низкая"))</f>
        <v>низкая</v>
      </c>
      <c r="I7685" s="1"/>
    </row>
    <row r="7686" spans="1:9" x14ac:dyDescent="0.2">
      <c r="A7686" s="8">
        <f t="shared" si="280"/>
        <v>0</v>
      </c>
      <c r="B7686" s="8">
        <f t="shared" si="281"/>
        <v>0</v>
      </c>
      <c r="G7686" s="7" t="str">
        <f>IF(D7686&gt;Частотометр!B9,"высокочаст",IF(AND(Частотометр!C9&lt;D7686, D7686&lt;Частотометр!B9),"среднечаст","низкочаст"))</f>
        <v>низкочаст</v>
      </c>
      <c r="H7686" s="7" t="str">
        <f>IF(E7686&gt;Частотометр!B28,"высокая",IF(AND(Частотометр!C28&lt;E7686, E7686&lt;Частотометр!B28),"средняя","низкая"))</f>
        <v>низкая</v>
      </c>
      <c r="I7686" s="1"/>
    </row>
    <row r="7687" spans="1:9" x14ac:dyDescent="0.2">
      <c r="A7687" s="8">
        <f t="shared" si="280"/>
        <v>0</v>
      </c>
      <c r="B7687" s="8">
        <f t="shared" si="281"/>
        <v>0</v>
      </c>
      <c r="G7687" s="7" t="str">
        <f>IF(D7687&gt;Частотометр!B9,"высокочаст",IF(AND(Частотометр!C9&lt;D7687, D7687&lt;Частотометр!B9),"среднечаст","низкочаст"))</f>
        <v>низкочаст</v>
      </c>
      <c r="H7687" s="7" t="str">
        <f>IF(E7687&gt;Частотометр!B28,"высокая",IF(AND(Частотометр!C28&lt;E7687, E7687&lt;Частотометр!B28),"средняя","низкая"))</f>
        <v>низкая</v>
      </c>
      <c r="I7687" s="1"/>
    </row>
    <row r="7688" spans="1:9" x14ac:dyDescent="0.2">
      <c r="A7688" s="8">
        <f t="shared" si="280"/>
        <v>0</v>
      </c>
      <c r="B7688" s="8">
        <f t="shared" si="281"/>
        <v>0</v>
      </c>
      <c r="G7688" s="7" t="str">
        <f>IF(D7688&gt;Частотометр!B9,"высокочаст",IF(AND(Частотометр!C9&lt;D7688, D7688&lt;Частотометр!B9),"среднечаст","низкочаст"))</f>
        <v>низкочаст</v>
      </c>
      <c r="H7688" s="7" t="str">
        <f>IF(E7688&gt;Частотометр!B28,"высокая",IF(AND(Частотометр!C28&lt;E7688, E7688&lt;Частотометр!B28),"средняя","низкая"))</f>
        <v>низкая</v>
      </c>
      <c r="I7688" s="1"/>
    </row>
    <row r="7689" spans="1:9" x14ac:dyDescent="0.2">
      <c r="A7689" s="8">
        <f t="shared" si="280"/>
        <v>0</v>
      </c>
      <c r="B7689" s="8">
        <f t="shared" si="281"/>
        <v>0</v>
      </c>
      <c r="G7689" s="7" t="str">
        <f>IF(D7689&gt;Частотометр!B9,"высокочаст",IF(AND(Частотометр!C9&lt;D7689, D7689&lt;Частотометр!B9),"среднечаст","низкочаст"))</f>
        <v>низкочаст</v>
      </c>
      <c r="H7689" s="7" t="str">
        <f>IF(E7689&gt;Частотометр!B28,"высокая",IF(AND(Частотометр!C28&lt;E7689, E7689&lt;Частотометр!B28),"средняя","низкая"))</f>
        <v>низкая</v>
      </c>
      <c r="I7689" s="1"/>
    </row>
    <row r="7690" spans="1:9" x14ac:dyDescent="0.2">
      <c r="A7690" s="8">
        <f t="shared" si="280"/>
        <v>0</v>
      </c>
      <c r="B7690" s="8">
        <f t="shared" si="281"/>
        <v>0</v>
      </c>
      <c r="G7690" s="7" t="str">
        <f>IF(D7690&gt;Частотометр!B9,"высокочаст",IF(AND(Частотометр!C9&lt;D7690, D7690&lt;Частотометр!B9),"среднечаст","низкочаст"))</f>
        <v>низкочаст</v>
      </c>
      <c r="H7690" s="7" t="str">
        <f>IF(E7690&gt;Частотометр!B28,"высокая",IF(AND(Частотометр!C28&lt;E7690, E7690&lt;Частотометр!B28),"средняя","низкая"))</f>
        <v>низкая</v>
      </c>
      <c r="I7690" s="1"/>
    </row>
    <row r="7691" spans="1:9" x14ac:dyDescent="0.2">
      <c r="A7691" s="8">
        <f t="shared" si="280"/>
        <v>0</v>
      </c>
      <c r="B7691" s="8">
        <f t="shared" si="281"/>
        <v>0</v>
      </c>
      <c r="G7691" s="7" t="str">
        <f>IF(D7691&gt;Частотометр!B9,"высокочаст",IF(AND(Частотометр!C9&lt;D7691, D7691&lt;Частотометр!B9),"среднечаст","низкочаст"))</f>
        <v>низкочаст</v>
      </c>
      <c r="H7691" s="7" t="str">
        <f>IF(E7691&gt;Частотометр!B28,"высокая",IF(AND(Частотометр!C28&lt;E7691, E7691&lt;Частотометр!B28),"средняя","низкая"))</f>
        <v>низкая</v>
      </c>
      <c r="I7691" s="1"/>
    </row>
    <row r="7692" spans="1:9" x14ac:dyDescent="0.2">
      <c r="A7692" s="8">
        <f t="shared" si="280"/>
        <v>0</v>
      </c>
      <c r="B7692" s="8">
        <f t="shared" si="281"/>
        <v>0</v>
      </c>
      <c r="G7692" s="7" t="str">
        <f>IF(D7692&gt;Частотометр!B9,"высокочаст",IF(AND(Частотометр!C9&lt;D7692, D7692&lt;Частотометр!B9),"среднечаст","низкочаст"))</f>
        <v>низкочаст</v>
      </c>
      <c r="H7692" s="7" t="str">
        <f>IF(E7692&gt;Частотометр!B28,"высокая",IF(AND(Частотометр!C28&lt;E7692, E7692&lt;Частотометр!B28),"средняя","низкая"))</f>
        <v>низкая</v>
      </c>
      <c r="I7692" s="1"/>
    </row>
    <row r="7693" spans="1:9" x14ac:dyDescent="0.2">
      <c r="A7693" s="8">
        <f t="shared" si="280"/>
        <v>0</v>
      </c>
      <c r="B7693" s="8">
        <f t="shared" si="281"/>
        <v>0</v>
      </c>
      <c r="G7693" s="7" t="str">
        <f>IF(D7693&gt;Частотометр!B9,"высокочаст",IF(AND(Частотометр!C9&lt;D7693, D7693&lt;Частотометр!B9),"среднечаст","низкочаст"))</f>
        <v>низкочаст</v>
      </c>
      <c r="H7693" s="7" t="str">
        <f>IF(E7693&gt;Частотометр!B28,"высокая",IF(AND(Частотометр!C28&lt;E7693, E7693&lt;Частотометр!B28),"средняя","низкая"))</f>
        <v>низкая</v>
      </c>
      <c r="I7693" s="1"/>
    </row>
    <row r="7694" spans="1:9" x14ac:dyDescent="0.2">
      <c r="A7694" s="8">
        <f t="shared" si="280"/>
        <v>0</v>
      </c>
      <c r="B7694" s="8">
        <f t="shared" si="281"/>
        <v>0</v>
      </c>
      <c r="G7694" s="7" t="str">
        <f>IF(D7694&gt;Частотометр!B9,"высокочаст",IF(AND(Частотометр!C9&lt;D7694, D7694&lt;Частотометр!B9),"среднечаст","низкочаст"))</f>
        <v>низкочаст</v>
      </c>
      <c r="H7694" s="7" t="str">
        <f>IF(E7694&gt;Частотометр!B28,"высокая",IF(AND(Частотометр!C28&lt;E7694, E7694&lt;Частотометр!B28),"средняя","низкая"))</f>
        <v>низкая</v>
      </c>
      <c r="I7694" s="1"/>
    </row>
    <row r="7695" spans="1:9" x14ac:dyDescent="0.2">
      <c r="A7695" s="8">
        <f t="shared" si="280"/>
        <v>0</v>
      </c>
      <c r="B7695" s="8">
        <f t="shared" si="281"/>
        <v>0</v>
      </c>
      <c r="G7695" s="7" t="str">
        <f>IF(D7695&gt;Частотометр!B9,"высокочаст",IF(AND(Частотометр!C9&lt;D7695, D7695&lt;Частотометр!B9),"среднечаст","низкочаст"))</f>
        <v>низкочаст</v>
      </c>
      <c r="H7695" s="7" t="str">
        <f>IF(E7695&gt;Частотометр!B28,"высокая",IF(AND(Частотометр!C28&lt;E7695, E7695&lt;Частотометр!B28),"средняя","низкая"))</f>
        <v>низкая</v>
      </c>
      <c r="I7695" s="1"/>
    </row>
    <row r="7696" spans="1:9" x14ac:dyDescent="0.2">
      <c r="A7696" s="8">
        <f t="shared" si="280"/>
        <v>0</v>
      </c>
      <c r="B7696" s="8">
        <f t="shared" si="281"/>
        <v>0</v>
      </c>
      <c r="G7696" s="7" t="str">
        <f>IF(D7696&gt;Частотометр!B9,"высокочаст",IF(AND(Частотометр!C9&lt;D7696, D7696&lt;Частотометр!B9),"среднечаст","низкочаст"))</f>
        <v>низкочаст</v>
      </c>
      <c r="H7696" s="7" t="str">
        <f>IF(E7696&gt;Частотометр!B28,"высокая",IF(AND(Частотометр!C28&lt;E7696, E7696&lt;Частотометр!B28),"средняя","низкая"))</f>
        <v>низкая</v>
      </c>
      <c r="I7696" s="1"/>
    </row>
    <row r="7697" spans="1:9" x14ac:dyDescent="0.2">
      <c r="A7697" s="8">
        <f t="shared" si="280"/>
        <v>0</v>
      </c>
      <c r="B7697" s="8">
        <f t="shared" si="281"/>
        <v>0</v>
      </c>
      <c r="G7697" s="7" t="str">
        <f>IF(D7697&gt;Частотометр!B9,"высокочаст",IF(AND(Частотометр!C9&lt;D7697, D7697&lt;Частотометр!B9),"среднечаст","низкочаст"))</f>
        <v>низкочаст</v>
      </c>
      <c r="H7697" s="7" t="str">
        <f>IF(E7697&gt;Частотометр!B28,"высокая",IF(AND(Частотометр!C28&lt;E7697, E7697&lt;Частотометр!B28),"средняя","низкая"))</f>
        <v>низкая</v>
      </c>
      <c r="I7697" s="1"/>
    </row>
    <row r="7698" spans="1:9" x14ac:dyDescent="0.2">
      <c r="A7698" s="8">
        <f t="shared" si="280"/>
        <v>0</v>
      </c>
      <c r="B7698" s="8">
        <f t="shared" si="281"/>
        <v>0</v>
      </c>
      <c r="G7698" s="7" t="str">
        <f>IF(D7698&gt;Частотометр!B9,"высокочаст",IF(AND(Частотометр!C9&lt;D7698, D7698&lt;Частотометр!B9),"среднечаст","низкочаст"))</f>
        <v>низкочаст</v>
      </c>
      <c r="H7698" s="7" t="str">
        <f>IF(E7698&gt;Частотометр!B28,"высокая",IF(AND(Частотометр!C28&lt;E7698, E7698&lt;Частотометр!B28),"средняя","низкая"))</f>
        <v>низкая</v>
      </c>
      <c r="I7698" s="1"/>
    </row>
    <row r="7699" spans="1:9" x14ac:dyDescent="0.2">
      <c r="A7699" s="8">
        <f t="shared" si="280"/>
        <v>0</v>
      </c>
      <c r="B7699" s="8">
        <f t="shared" si="281"/>
        <v>0</v>
      </c>
      <c r="G7699" s="7" t="str">
        <f>IF(D7699&gt;Частотометр!B9,"высокочаст",IF(AND(Частотометр!C9&lt;D7699, D7699&lt;Частотометр!B9),"среднечаст","низкочаст"))</f>
        <v>низкочаст</v>
      </c>
      <c r="H7699" s="7" t="str">
        <f>IF(E7699&gt;Частотометр!B28,"высокая",IF(AND(Частотометр!C28&lt;E7699, E7699&lt;Частотометр!B28),"средняя","низкая"))</f>
        <v>низкая</v>
      </c>
      <c r="I7699" s="1"/>
    </row>
    <row r="7700" spans="1:9" x14ac:dyDescent="0.2">
      <c r="A7700" s="8">
        <f t="shared" si="280"/>
        <v>0</v>
      </c>
      <c r="B7700" s="8">
        <f t="shared" si="281"/>
        <v>0</v>
      </c>
      <c r="G7700" s="7" t="str">
        <f>IF(D7700&gt;Частотометр!B9,"высокочаст",IF(AND(Частотометр!C9&lt;D7700, D7700&lt;Частотометр!B9),"среднечаст","низкочаст"))</f>
        <v>низкочаст</v>
      </c>
      <c r="H7700" s="7" t="str">
        <f>IF(E7700&gt;Частотометр!B28,"высокая",IF(AND(Частотометр!C28&lt;E7700, E7700&lt;Частотометр!B28),"средняя","низкая"))</f>
        <v>низкая</v>
      </c>
      <c r="I7700" s="1"/>
    </row>
    <row r="7701" spans="1:9" x14ac:dyDescent="0.2">
      <c r="A7701" s="8">
        <f t="shared" si="280"/>
        <v>0</v>
      </c>
      <c r="B7701" s="8">
        <f t="shared" si="281"/>
        <v>0</v>
      </c>
      <c r="G7701" s="7" t="str">
        <f>IF(D7701&gt;Частотометр!B9,"высокочаст",IF(AND(Частотометр!C9&lt;D7701, D7701&lt;Частотометр!B9),"среднечаст","низкочаст"))</f>
        <v>низкочаст</v>
      </c>
      <c r="H7701" s="7" t="str">
        <f>IF(E7701&gt;Частотометр!B28,"высокая",IF(AND(Частотометр!C28&lt;E7701, E7701&lt;Частотометр!B28),"средняя","низкая"))</f>
        <v>низкая</v>
      </c>
      <c r="I7701" s="1"/>
    </row>
    <row r="7702" spans="1:9" x14ac:dyDescent="0.2">
      <c r="A7702" s="8">
        <f t="shared" si="280"/>
        <v>0</v>
      </c>
      <c r="B7702" s="8">
        <f t="shared" si="281"/>
        <v>0</v>
      </c>
      <c r="G7702" s="7" t="str">
        <f>IF(D7702&gt;Частотометр!B9,"высокочаст",IF(AND(Частотометр!C9&lt;D7702, D7702&lt;Частотометр!B9),"среднечаст","низкочаст"))</f>
        <v>низкочаст</v>
      </c>
      <c r="H7702" s="7" t="str">
        <f>IF(E7702&gt;Частотометр!B28,"высокая",IF(AND(Частотометр!C28&lt;E7702, E7702&lt;Частотометр!B28),"средняя","низкая"))</f>
        <v>низкая</v>
      </c>
      <c r="I7702" s="1"/>
    </row>
    <row r="7703" spans="1:9" x14ac:dyDescent="0.2">
      <c r="A7703" s="8">
        <f t="shared" si="280"/>
        <v>0</v>
      </c>
      <c r="B7703" s="8">
        <f t="shared" si="281"/>
        <v>0</v>
      </c>
      <c r="G7703" s="7" t="str">
        <f>IF(D7703&gt;Частотометр!B9,"высокочаст",IF(AND(Частотометр!C9&lt;D7703, D7703&lt;Частотометр!B9),"среднечаст","низкочаст"))</f>
        <v>низкочаст</v>
      </c>
      <c r="H7703" s="7" t="str">
        <f>IF(E7703&gt;Частотометр!B28,"высокая",IF(AND(Частотометр!C28&lt;E7703, E7703&lt;Частотометр!B28),"средняя","низкая"))</f>
        <v>низкая</v>
      </c>
      <c r="I7703" s="1"/>
    </row>
    <row r="7704" spans="1:9" x14ac:dyDescent="0.2">
      <c r="A7704" s="8">
        <f t="shared" si="280"/>
        <v>0</v>
      </c>
      <c r="B7704" s="8">
        <f t="shared" si="281"/>
        <v>0</v>
      </c>
      <c r="G7704" s="7" t="str">
        <f>IF(D7704&gt;Частотометр!B9,"высокочаст",IF(AND(Частотометр!C9&lt;D7704, D7704&lt;Частотометр!B9),"среднечаст","низкочаст"))</f>
        <v>низкочаст</v>
      </c>
      <c r="H7704" s="7" t="str">
        <f>IF(E7704&gt;Частотометр!B28,"высокая",IF(AND(Частотометр!C28&lt;E7704, E7704&lt;Частотометр!B28),"средняя","низкая"))</f>
        <v>низкая</v>
      </c>
      <c r="I7704" s="1"/>
    </row>
    <row r="7705" spans="1:9" x14ac:dyDescent="0.2">
      <c r="A7705" s="8">
        <f t="shared" si="280"/>
        <v>0</v>
      </c>
      <c r="B7705" s="8">
        <f t="shared" si="281"/>
        <v>0</v>
      </c>
      <c r="G7705" s="7" t="str">
        <f>IF(D7705&gt;Частотометр!B9,"высокочаст",IF(AND(Частотометр!C9&lt;D7705, D7705&lt;Частотометр!B9),"среднечаст","низкочаст"))</f>
        <v>низкочаст</v>
      </c>
      <c r="H7705" s="7" t="str">
        <f>IF(E7705&gt;Частотометр!B28,"высокая",IF(AND(Частотометр!C28&lt;E7705, E7705&lt;Частотометр!B28),"средняя","низкая"))</f>
        <v>низкая</v>
      </c>
      <c r="I7705" s="1"/>
    </row>
    <row r="7706" spans="1:9" x14ac:dyDescent="0.2">
      <c r="A7706" s="8">
        <f t="shared" si="280"/>
        <v>0</v>
      </c>
      <c r="B7706" s="8">
        <f t="shared" si="281"/>
        <v>0</v>
      </c>
      <c r="G7706" s="7" t="str">
        <f>IF(D7706&gt;Частотометр!B9,"высокочаст",IF(AND(Частотометр!C9&lt;D7706, D7706&lt;Частотометр!B9),"среднечаст","низкочаст"))</f>
        <v>низкочаст</v>
      </c>
      <c r="H7706" s="7" t="str">
        <f>IF(E7706&gt;Частотометр!B28,"высокая",IF(AND(Частотометр!C28&lt;E7706, E7706&lt;Частотометр!B28),"средняя","низкая"))</f>
        <v>низкая</v>
      </c>
      <c r="I7706" s="1"/>
    </row>
    <row r="7707" spans="1:9" x14ac:dyDescent="0.2">
      <c r="A7707" s="8">
        <f t="shared" si="280"/>
        <v>0</v>
      </c>
      <c r="B7707" s="8">
        <f t="shared" si="281"/>
        <v>0</v>
      </c>
      <c r="G7707" s="7" t="str">
        <f>IF(D7707&gt;Частотометр!B9,"высокочаст",IF(AND(Частотометр!C9&lt;D7707, D7707&lt;Частотометр!B9),"среднечаст","низкочаст"))</f>
        <v>низкочаст</v>
      </c>
      <c r="H7707" s="7" t="str">
        <f>IF(E7707&gt;Частотометр!B28,"высокая",IF(AND(Частотометр!C28&lt;E7707, E7707&lt;Частотометр!B28),"средняя","низкая"))</f>
        <v>низкая</v>
      </c>
      <c r="I7707" s="1"/>
    </row>
    <row r="7708" spans="1:9" x14ac:dyDescent="0.2">
      <c r="A7708" s="8">
        <f t="shared" si="280"/>
        <v>0</v>
      </c>
      <c r="B7708" s="8">
        <f t="shared" si="281"/>
        <v>0</v>
      </c>
      <c r="G7708" s="7" t="str">
        <f>IF(D7708&gt;Частотометр!B9,"высокочаст",IF(AND(Частотометр!C9&lt;D7708, D7708&lt;Частотометр!B9),"среднечаст","низкочаст"))</f>
        <v>низкочаст</v>
      </c>
      <c r="H7708" s="7" t="str">
        <f>IF(E7708&gt;Частотометр!B28,"высокая",IF(AND(Частотометр!C28&lt;E7708, E7708&lt;Частотометр!B28),"средняя","низкая"))</f>
        <v>низкая</v>
      </c>
      <c r="I7708" s="1"/>
    </row>
    <row r="7709" spans="1:9" x14ac:dyDescent="0.2">
      <c r="A7709" s="8">
        <f t="shared" si="280"/>
        <v>0</v>
      </c>
      <c r="B7709" s="8">
        <f t="shared" si="281"/>
        <v>0</v>
      </c>
      <c r="G7709" s="7" t="str">
        <f>IF(D7709&gt;Частотометр!B9,"высокочаст",IF(AND(Частотометр!C9&lt;D7709, D7709&lt;Частотометр!B9),"среднечаст","низкочаст"))</f>
        <v>низкочаст</v>
      </c>
      <c r="H7709" s="7" t="str">
        <f>IF(E7709&gt;Частотометр!B28,"высокая",IF(AND(Частотометр!C28&lt;E7709, E7709&lt;Частотометр!B28),"средняя","низкая"))</f>
        <v>низкая</v>
      </c>
      <c r="I7709" s="1"/>
    </row>
    <row r="7710" spans="1:9" x14ac:dyDescent="0.2">
      <c r="A7710" s="8">
        <f t="shared" si="280"/>
        <v>0</v>
      </c>
      <c r="B7710" s="8">
        <f t="shared" si="281"/>
        <v>0</v>
      </c>
      <c r="G7710" s="7" t="str">
        <f>IF(D7710&gt;Частотометр!B9,"высокочаст",IF(AND(Частотометр!C9&lt;D7710, D7710&lt;Частотометр!B9),"среднечаст","низкочаст"))</f>
        <v>низкочаст</v>
      </c>
      <c r="H7710" s="7" t="str">
        <f>IF(E7710&gt;Частотометр!B28,"высокая",IF(AND(Частотометр!C28&lt;E7710, E7710&lt;Частотометр!B28),"средняя","низкая"))</f>
        <v>низкая</v>
      </c>
      <c r="I7710" s="1"/>
    </row>
    <row r="7711" spans="1:9" x14ac:dyDescent="0.2">
      <c r="A7711" s="8">
        <f t="shared" si="280"/>
        <v>0</v>
      </c>
      <c r="B7711" s="8">
        <f t="shared" si="281"/>
        <v>0</v>
      </c>
      <c r="G7711" s="7" t="str">
        <f>IF(D7711&gt;Частотометр!B9,"высокочаст",IF(AND(Частотометр!C9&lt;D7711, D7711&lt;Частотометр!B9),"среднечаст","низкочаст"))</f>
        <v>низкочаст</v>
      </c>
      <c r="H7711" s="7" t="str">
        <f>IF(E7711&gt;Частотометр!B28,"высокая",IF(AND(Частотометр!C28&lt;E7711, E7711&lt;Частотометр!B28),"средняя","низкая"))</f>
        <v>низкая</v>
      </c>
      <c r="I7711" s="1"/>
    </row>
    <row r="7712" spans="1:9" x14ac:dyDescent="0.2">
      <c r="A7712" s="8">
        <f t="shared" si="280"/>
        <v>0</v>
      </c>
      <c r="B7712" s="8">
        <f t="shared" si="281"/>
        <v>0</v>
      </c>
      <c r="G7712" s="7" t="str">
        <f>IF(D7712&gt;Частотометр!B9,"высокочаст",IF(AND(Частотометр!C9&lt;D7712, D7712&lt;Частотометр!B9),"среднечаст","низкочаст"))</f>
        <v>низкочаст</v>
      </c>
      <c r="H7712" s="7" t="str">
        <f>IF(E7712&gt;Частотометр!B28,"высокая",IF(AND(Частотометр!C28&lt;E7712, E7712&lt;Частотометр!B28),"средняя","низкая"))</f>
        <v>низкая</v>
      </c>
      <c r="I7712" s="1"/>
    </row>
    <row r="7713" spans="1:9" x14ac:dyDescent="0.2">
      <c r="A7713" s="8">
        <f t="shared" si="280"/>
        <v>0</v>
      </c>
      <c r="B7713" s="8">
        <f t="shared" si="281"/>
        <v>0</v>
      </c>
      <c r="G7713" s="7" t="str">
        <f>IF(D7713&gt;Частотометр!B9,"высокочаст",IF(AND(Частотометр!C9&lt;D7713, D7713&lt;Частотометр!B9),"среднечаст","низкочаст"))</f>
        <v>низкочаст</v>
      </c>
      <c r="H7713" s="7" t="str">
        <f>IF(E7713&gt;Частотометр!B28,"высокая",IF(AND(Частотометр!C28&lt;E7713, E7713&lt;Частотометр!B28),"средняя","низкая"))</f>
        <v>низкая</v>
      </c>
      <c r="I7713" s="1"/>
    </row>
    <row r="7714" spans="1:9" x14ac:dyDescent="0.2">
      <c r="A7714" s="8">
        <f t="shared" si="280"/>
        <v>0</v>
      </c>
      <c r="B7714" s="8">
        <f t="shared" si="281"/>
        <v>0</v>
      </c>
      <c r="G7714" s="7" t="str">
        <f>IF(D7714&gt;Частотометр!B9,"высокочаст",IF(AND(Частотометр!C9&lt;D7714, D7714&lt;Частотометр!B9),"среднечаст","низкочаст"))</f>
        <v>низкочаст</v>
      </c>
      <c r="H7714" s="7" t="str">
        <f>IF(E7714&gt;Частотометр!B28,"высокая",IF(AND(Частотометр!C28&lt;E7714, E7714&lt;Частотометр!B28),"средняя","низкая"))</f>
        <v>низкая</v>
      </c>
      <c r="I7714" s="1"/>
    </row>
    <row r="7715" spans="1:9" x14ac:dyDescent="0.2">
      <c r="A7715" s="8">
        <f t="shared" si="280"/>
        <v>0</v>
      </c>
      <c r="B7715" s="8">
        <f t="shared" si="281"/>
        <v>0</v>
      </c>
      <c r="G7715" s="7" t="str">
        <f>IF(D7715&gt;Частотометр!B9,"высокочаст",IF(AND(Частотометр!C9&lt;D7715, D7715&lt;Частотометр!B9),"среднечаст","низкочаст"))</f>
        <v>низкочаст</v>
      </c>
      <c r="H7715" s="7" t="str">
        <f>IF(E7715&gt;Частотометр!B28,"высокая",IF(AND(Частотометр!C28&lt;E7715, E7715&lt;Частотометр!B28),"средняя","низкая"))</f>
        <v>низкая</v>
      </c>
      <c r="I7715" s="1"/>
    </row>
    <row r="7716" spans="1:9" x14ac:dyDescent="0.2">
      <c r="A7716" s="8">
        <f t="shared" si="280"/>
        <v>0</v>
      </c>
      <c r="B7716" s="8">
        <f t="shared" si="281"/>
        <v>0</v>
      </c>
      <c r="G7716" s="7" t="str">
        <f>IF(D7716&gt;Частотометр!B9,"высокочаст",IF(AND(Частотометр!C9&lt;D7716, D7716&lt;Частотометр!B9),"среднечаст","низкочаст"))</f>
        <v>низкочаст</v>
      </c>
      <c r="H7716" s="7" t="str">
        <f>IF(E7716&gt;Частотометр!B28,"высокая",IF(AND(Частотометр!C28&lt;E7716, E7716&lt;Частотометр!B28),"средняя","низкая"))</f>
        <v>низкая</v>
      </c>
      <c r="I7716" s="1"/>
    </row>
    <row r="7717" spans="1:9" x14ac:dyDescent="0.2">
      <c r="A7717" s="8">
        <f t="shared" si="280"/>
        <v>0</v>
      </c>
      <c r="B7717" s="8">
        <f t="shared" si="281"/>
        <v>0</v>
      </c>
      <c r="G7717" s="7" t="str">
        <f>IF(D7717&gt;Частотометр!B9,"высокочаст",IF(AND(Частотометр!C9&lt;D7717, D7717&lt;Частотометр!B9),"среднечаст","низкочаст"))</f>
        <v>низкочаст</v>
      </c>
      <c r="H7717" s="7" t="str">
        <f>IF(E7717&gt;Частотометр!B28,"высокая",IF(AND(Частотометр!C28&lt;E7717, E7717&lt;Частотометр!B28),"средняя","низкая"))</f>
        <v>низкая</v>
      </c>
      <c r="I7717" s="1"/>
    </row>
    <row r="7718" spans="1:9" x14ac:dyDescent="0.2">
      <c r="A7718" s="8">
        <f t="shared" si="280"/>
        <v>0</v>
      </c>
      <c r="B7718" s="8">
        <f t="shared" si="281"/>
        <v>0</v>
      </c>
      <c r="G7718" s="7" t="str">
        <f>IF(D7718&gt;Частотометр!B9,"высокочаст",IF(AND(Частотометр!C9&lt;D7718, D7718&lt;Частотометр!B9),"среднечаст","низкочаст"))</f>
        <v>низкочаст</v>
      </c>
      <c r="H7718" s="7" t="str">
        <f>IF(E7718&gt;Частотометр!B28,"высокая",IF(AND(Частотометр!C28&lt;E7718, E7718&lt;Частотометр!B28),"средняя","низкая"))</f>
        <v>низкая</v>
      </c>
      <c r="I7718" s="1"/>
    </row>
    <row r="7719" spans="1:9" x14ac:dyDescent="0.2">
      <c r="A7719" s="8">
        <f t="shared" si="280"/>
        <v>0</v>
      </c>
      <c r="B7719" s="8">
        <f t="shared" si="281"/>
        <v>0</v>
      </c>
      <c r="G7719" s="7" t="str">
        <f>IF(D7719&gt;Частотометр!B9,"высокочаст",IF(AND(Частотометр!C9&lt;D7719, D7719&lt;Частотометр!B9),"среднечаст","низкочаст"))</f>
        <v>низкочаст</v>
      </c>
      <c r="H7719" s="7" t="str">
        <f>IF(E7719&gt;Частотометр!B28,"высокая",IF(AND(Частотометр!C28&lt;E7719, E7719&lt;Частотометр!B28),"средняя","низкая"))</f>
        <v>низкая</v>
      </c>
      <c r="I7719" s="1"/>
    </row>
    <row r="7720" spans="1:9" x14ac:dyDescent="0.2">
      <c r="A7720" s="8">
        <f t="shared" si="280"/>
        <v>0</v>
      </c>
      <c r="B7720" s="8">
        <f t="shared" si="281"/>
        <v>0</v>
      </c>
      <c r="G7720" s="7" t="str">
        <f>IF(D7720&gt;Частотометр!B9,"высокочаст",IF(AND(Частотометр!C9&lt;D7720, D7720&lt;Частотометр!B9),"среднечаст","низкочаст"))</f>
        <v>низкочаст</v>
      </c>
      <c r="H7720" s="7" t="str">
        <f>IF(E7720&gt;Частотометр!B28,"высокая",IF(AND(Частотометр!C28&lt;E7720, E7720&lt;Частотометр!B28),"средняя","низкая"))</f>
        <v>низкая</v>
      </c>
      <c r="I7720" s="1"/>
    </row>
    <row r="7721" spans="1:9" x14ac:dyDescent="0.2">
      <c r="A7721" s="8">
        <f t="shared" si="280"/>
        <v>0</v>
      </c>
      <c r="B7721" s="8">
        <f t="shared" si="281"/>
        <v>0</v>
      </c>
      <c r="G7721" s="7" t="str">
        <f>IF(D7721&gt;Частотометр!B9,"высокочаст",IF(AND(Частотометр!C9&lt;D7721, D7721&lt;Частотометр!B9),"среднечаст","низкочаст"))</f>
        <v>низкочаст</v>
      </c>
      <c r="H7721" s="7" t="str">
        <f>IF(E7721&gt;Частотометр!B28,"высокая",IF(AND(Частотометр!C28&lt;E7721, E7721&lt;Частотометр!B28),"средняя","низкая"))</f>
        <v>низкая</v>
      </c>
      <c r="I7721" s="1"/>
    </row>
    <row r="7722" spans="1:9" x14ac:dyDescent="0.2">
      <c r="A7722" s="8">
        <f t="shared" si="280"/>
        <v>0</v>
      </c>
      <c r="B7722" s="8">
        <f t="shared" si="281"/>
        <v>0</v>
      </c>
      <c r="G7722" s="7" t="str">
        <f>IF(D7722&gt;Частотометр!B9,"высокочаст",IF(AND(Частотометр!C9&lt;D7722, D7722&lt;Частотометр!B9),"среднечаст","низкочаст"))</f>
        <v>низкочаст</v>
      </c>
      <c r="H7722" s="7" t="str">
        <f>IF(E7722&gt;Частотометр!B28,"высокая",IF(AND(Частотометр!C28&lt;E7722, E7722&lt;Частотометр!B28),"средняя","низкая"))</f>
        <v>низкая</v>
      </c>
      <c r="I7722" s="1"/>
    </row>
    <row r="7723" spans="1:9" x14ac:dyDescent="0.2">
      <c r="A7723" s="8">
        <f t="shared" si="280"/>
        <v>0</v>
      </c>
      <c r="B7723" s="8">
        <f t="shared" si="281"/>
        <v>0</v>
      </c>
      <c r="G7723" s="7" t="str">
        <f>IF(D7723&gt;Частотометр!B9,"высокочаст",IF(AND(Частотометр!C9&lt;D7723, D7723&lt;Частотометр!B9),"среднечаст","низкочаст"))</f>
        <v>низкочаст</v>
      </c>
      <c r="H7723" s="7" t="str">
        <f>IF(E7723&gt;Частотометр!B28,"высокая",IF(AND(Частотометр!C28&lt;E7723, E7723&lt;Частотометр!B28),"средняя","низкая"))</f>
        <v>низкая</v>
      </c>
      <c r="I7723" s="1"/>
    </row>
    <row r="7724" spans="1:9" x14ac:dyDescent="0.2">
      <c r="A7724" s="8">
        <f t="shared" si="280"/>
        <v>0</v>
      </c>
      <c r="B7724" s="8">
        <f t="shared" si="281"/>
        <v>0</v>
      </c>
      <c r="G7724" s="7" t="str">
        <f>IF(D7724&gt;Частотометр!B9,"высокочаст",IF(AND(Частотометр!C9&lt;D7724, D7724&lt;Частотометр!B9),"среднечаст","низкочаст"))</f>
        <v>низкочаст</v>
      </c>
      <c r="H7724" s="7" t="str">
        <f>IF(E7724&gt;Частотометр!B28,"высокая",IF(AND(Частотометр!C28&lt;E7724, E7724&lt;Частотометр!B28),"средняя","низкая"))</f>
        <v>низкая</v>
      </c>
      <c r="I7724" s="1"/>
    </row>
    <row r="7725" spans="1:9" x14ac:dyDescent="0.2">
      <c r="A7725" s="8">
        <f t="shared" si="280"/>
        <v>0</v>
      </c>
      <c r="B7725" s="8">
        <f t="shared" si="281"/>
        <v>0</v>
      </c>
      <c r="G7725" s="7" t="str">
        <f>IF(D7725&gt;Частотометр!B9,"высокочаст",IF(AND(Частотометр!C9&lt;D7725, D7725&lt;Частотометр!B9),"среднечаст","низкочаст"))</f>
        <v>низкочаст</v>
      </c>
      <c r="H7725" s="7" t="str">
        <f>IF(E7725&gt;Частотометр!B28,"высокая",IF(AND(Частотометр!C28&lt;E7725, E7725&lt;Частотометр!B28),"средняя","низкая"))</f>
        <v>низкая</v>
      </c>
      <c r="I7725" s="1"/>
    </row>
    <row r="7726" spans="1:9" x14ac:dyDescent="0.2">
      <c r="A7726" s="8">
        <f t="shared" si="280"/>
        <v>0</v>
      </c>
      <c r="B7726" s="8">
        <f t="shared" si="281"/>
        <v>0</v>
      </c>
      <c r="G7726" s="7" t="str">
        <f>IF(D7726&gt;Частотометр!B9,"высокочаст",IF(AND(Частотометр!C9&lt;D7726, D7726&lt;Частотометр!B9),"среднечаст","низкочаст"))</f>
        <v>низкочаст</v>
      </c>
      <c r="H7726" s="7" t="str">
        <f>IF(E7726&gt;Частотометр!B28,"высокая",IF(AND(Частотометр!C28&lt;E7726, E7726&lt;Частотометр!B28),"средняя","низкая"))</f>
        <v>низкая</v>
      </c>
      <c r="I7726" s="1"/>
    </row>
    <row r="7727" spans="1:9" x14ac:dyDescent="0.2">
      <c r="A7727" s="8">
        <f t="shared" si="280"/>
        <v>0</v>
      </c>
      <c r="B7727" s="8">
        <f t="shared" si="281"/>
        <v>0</v>
      </c>
      <c r="G7727" s="7" t="str">
        <f>IF(D7727&gt;Частотометр!B9,"высокочаст",IF(AND(Частотометр!C9&lt;D7727, D7727&lt;Частотометр!B9),"среднечаст","низкочаст"))</f>
        <v>низкочаст</v>
      </c>
      <c r="H7727" s="7" t="str">
        <f>IF(E7727&gt;Частотометр!B28,"высокая",IF(AND(Частотометр!C28&lt;E7727, E7727&lt;Частотометр!B28),"средняя","низкая"))</f>
        <v>низкая</v>
      </c>
      <c r="I7727" s="1"/>
    </row>
    <row r="7728" spans="1:9" x14ac:dyDescent="0.2">
      <c r="A7728" s="8">
        <f t="shared" si="280"/>
        <v>0</v>
      </c>
      <c r="B7728" s="8">
        <f t="shared" si="281"/>
        <v>0</v>
      </c>
      <c r="G7728" s="7" t="str">
        <f>IF(D7728&gt;Частотометр!B9,"высокочаст",IF(AND(Частотометр!C9&lt;D7728, D7728&lt;Частотометр!B9),"среднечаст","низкочаст"))</f>
        <v>низкочаст</v>
      </c>
      <c r="H7728" s="7" t="str">
        <f>IF(E7728&gt;Частотометр!B28,"высокая",IF(AND(Частотометр!C28&lt;E7728, E7728&lt;Частотометр!B28),"средняя","низкая"))</f>
        <v>низкая</v>
      </c>
      <c r="I7728" s="1"/>
    </row>
    <row r="7729" spans="1:9" x14ac:dyDescent="0.2">
      <c r="A7729" s="8">
        <f t="shared" si="280"/>
        <v>0</v>
      </c>
      <c r="B7729" s="8">
        <f t="shared" si="281"/>
        <v>0</v>
      </c>
      <c r="G7729" s="7" t="str">
        <f>IF(D7729&gt;Частотометр!B9,"высокочаст",IF(AND(Частотометр!C9&lt;D7729, D7729&lt;Частотометр!B9),"среднечаст","низкочаст"))</f>
        <v>низкочаст</v>
      </c>
      <c r="H7729" s="7" t="str">
        <f>IF(E7729&gt;Частотометр!B28,"высокая",IF(AND(Частотометр!C28&lt;E7729, E7729&lt;Частотометр!B28),"средняя","низкая"))</f>
        <v>низкая</v>
      </c>
      <c r="I7729" s="1"/>
    </row>
    <row r="7730" spans="1:9" x14ac:dyDescent="0.2">
      <c r="A7730" s="8">
        <f t="shared" si="280"/>
        <v>0</v>
      </c>
      <c r="B7730" s="8">
        <f t="shared" si="281"/>
        <v>0</v>
      </c>
      <c r="G7730" s="7" t="str">
        <f>IF(D7730&gt;Частотометр!B9,"высокочаст",IF(AND(Частотометр!C9&lt;D7730, D7730&lt;Частотометр!B9),"среднечаст","низкочаст"))</f>
        <v>низкочаст</v>
      </c>
      <c r="H7730" s="7" t="str">
        <f>IF(E7730&gt;Частотометр!B28,"высокая",IF(AND(Частотометр!C28&lt;E7730, E7730&lt;Частотометр!B28),"средняя","низкая"))</f>
        <v>низкая</v>
      </c>
      <c r="I7730" s="1"/>
    </row>
    <row r="7731" spans="1:9" x14ac:dyDescent="0.2">
      <c r="A7731" s="8">
        <f t="shared" si="280"/>
        <v>0</v>
      </c>
      <c r="B7731" s="8">
        <f t="shared" si="281"/>
        <v>0</v>
      </c>
      <c r="G7731" s="7" t="str">
        <f>IF(D7731&gt;Частотометр!B9,"высокочаст",IF(AND(Частотометр!C9&lt;D7731, D7731&lt;Частотометр!B9),"среднечаст","низкочаст"))</f>
        <v>низкочаст</v>
      </c>
      <c r="H7731" s="7" t="str">
        <f>IF(E7731&gt;Частотометр!B28,"высокая",IF(AND(Частотометр!C28&lt;E7731, E7731&lt;Частотометр!B28),"средняя","низкая"))</f>
        <v>низкая</v>
      </c>
      <c r="I7731" s="1"/>
    </row>
    <row r="7732" spans="1:9" x14ac:dyDescent="0.2">
      <c r="A7732" s="8">
        <f t="shared" si="280"/>
        <v>0</v>
      </c>
      <c r="B7732" s="8">
        <f t="shared" si="281"/>
        <v>0</v>
      </c>
      <c r="G7732" s="7" t="str">
        <f>IF(D7732&gt;Частотометр!B9,"высокочаст",IF(AND(Частотометр!C9&lt;D7732, D7732&lt;Частотометр!B9),"среднечаст","низкочаст"))</f>
        <v>низкочаст</v>
      </c>
      <c r="H7732" s="7" t="str">
        <f>IF(E7732&gt;Частотометр!B28,"высокая",IF(AND(Частотометр!C28&lt;E7732, E7732&lt;Частотометр!B28),"средняя","низкая"))</f>
        <v>низкая</v>
      </c>
      <c r="I7732" s="1"/>
    </row>
    <row r="7733" spans="1:9" x14ac:dyDescent="0.2">
      <c r="A7733" s="8">
        <f t="shared" si="280"/>
        <v>0</v>
      </c>
      <c r="B7733" s="8">
        <f t="shared" si="281"/>
        <v>0</v>
      </c>
      <c r="G7733" s="7" t="str">
        <f>IF(D7733&gt;Частотометр!B9,"высокочаст",IF(AND(Частотометр!C9&lt;D7733, D7733&lt;Частотометр!B9),"среднечаст","низкочаст"))</f>
        <v>низкочаст</v>
      </c>
      <c r="H7733" s="7" t="str">
        <f>IF(E7733&gt;Частотометр!B28,"высокая",IF(AND(Частотометр!C28&lt;E7733, E7733&lt;Частотометр!B28),"средняя","низкая"))</f>
        <v>низкая</v>
      </c>
      <c r="I7733" s="1"/>
    </row>
    <row r="7734" spans="1:9" x14ac:dyDescent="0.2">
      <c r="A7734" s="8">
        <f t="shared" si="280"/>
        <v>0</v>
      </c>
      <c r="B7734" s="8">
        <f t="shared" si="281"/>
        <v>0</v>
      </c>
      <c r="G7734" s="7" t="str">
        <f>IF(D7734&gt;Частотометр!B9,"высокочаст",IF(AND(Частотометр!C9&lt;D7734, D7734&lt;Частотометр!B9),"среднечаст","низкочаст"))</f>
        <v>низкочаст</v>
      </c>
      <c r="H7734" s="7" t="str">
        <f>IF(E7734&gt;Частотометр!B28,"высокая",IF(AND(Частотометр!C28&lt;E7734, E7734&lt;Частотометр!B28),"средняя","низкая"))</f>
        <v>низкая</v>
      </c>
      <c r="I7734" s="1"/>
    </row>
    <row r="7735" spans="1:9" x14ac:dyDescent="0.2">
      <c r="A7735" s="8">
        <f t="shared" si="280"/>
        <v>0</v>
      </c>
      <c r="B7735" s="8">
        <f t="shared" si="281"/>
        <v>0</v>
      </c>
      <c r="G7735" s="7" t="str">
        <f>IF(D7735&gt;Частотометр!B9,"высокочаст",IF(AND(Частотометр!C9&lt;D7735, D7735&lt;Частотометр!B9),"среднечаст","низкочаст"))</f>
        <v>низкочаст</v>
      </c>
      <c r="H7735" s="7" t="str">
        <f>IF(E7735&gt;Частотометр!B28,"высокая",IF(AND(Частотометр!C28&lt;E7735, E7735&lt;Частотометр!B28),"средняя","низкая"))</f>
        <v>низкая</v>
      </c>
      <c r="I7735" s="1"/>
    </row>
    <row r="7736" spans="1:9" x14ac:dyDescent="0.2">
      <c r="A7736" s="8">
        <f t="shared" si="280"/>
        <v>0</v>
      </c>
      <c r="B7736" s="8">
        <f t="shared" si="281"/>
        <v>0</v>
      </c>
      <c r="G7736" s="7" t="str">
        <f>IF(D7736&gt;Частотометр!B9,"высокочаст",IF(AND(Частотометр!C9&lt;D7736, D7736&lt;Частотометр!B9),"среднечаст","низкочаст"))</f>
        <v>низкочаст</v>
      </c>
      <c r="H7736" s="7" t="str">
        <f>IF(E7736&gt;Частотометр!B28,"высокая",IF(AND(Частотометр!C28&lt;E7736, E7736&lt;Частотометр!B28),"средняя","низкая"))</f>
        <v>низкая</v>
      </c>
      <c r="I7736" s="1"/>
    </row>
    <row r="7737" spans="1:9" x14ac:dyDescent="0.2">
      <c r="A7737" s="8">
        <f t="shared" si="280"/>
        <v>0</v>
      </c>
      <c r="B7737" s="8">
        <f t="shared" si="281"/>
        <v>0</v>
      </c>
      <c r="G7737" s="7" t="str">
        <f>IF(D7737&gt;Частотометр!B9,"высокочаст",IF(AND(Частотометр!C9&lt;D7737, D7737&lt;Частотометр!B9),"среднечаст","низкочаст"))</f>
        <v>низкочаст</v>
      </c>
      <c r="H7737" s="7" t="str">
        <f>IF(E7737&gt;Частотометр!B28,"высокая",IF(AND(Частотометр!C28&lt;E7737, E7737&lt;Частотометр!B28),"средняя","низкая"))</f>
        <v>низкая</v>
      </c>
      <c r="I7737" s="1"/>
    </row>
    <row r="7738" spans="1:9" x14ac:dyDescent="0.2">
      <c r="A7738" s="8">
        <f t="shared" si="280"/>
        <v>0</v>
      </c>
      <c r="B7738" s="8">
        <f t="shared" si="281"/>
        <v>0</v>
      </c>
      <c r="G7738" s="7" t="str">
        <f>IF(D7738&gt;Частотометр!B9,"высокочаст",IF(AND(Частотометр!C9&lt;D7738, D7738&lt;Частотометр!B9),"среднечаст","низкочаст"))</f>
        <v>низкочаст</v>
      </c>
      <c r="H7738" s="7" t="str">
        <f>IF(E7738&gt;Частотометр!B28,"высокая",IF(AND(Частотометр!C28&lt;E7738, E7738&lt;Частотометр!B28),"средняя","низкая"))</f>
        <v>низкая</v>
      </c>
      <c r="I7738" s="1"/>
    </row>
    <row r="7739" spans="1:9" x14ac:dyDescent="0.2">
      <c r="A7739" s="8">
        <f t="shared" si="280"/>
        <v>0</v>
      </c>
      <c r="B7739" s="8">
        <f t="shared" si="281"/>
        <v>0</v>
      </c>
      <c r="G7739" s="7" t="str">
        <f>IF(D7739&gt;Частотометр!B9,"высокочаст",IF(AND(Частотометр!C9&lt;D7739, D7739&lt;Частотометр!B9),"среднечаст","низкочаст"))</f>
        <v>низкочаст</v>
      </c>
      <c r="H7739" s="7" t="str">
        <f>IF(E7739&gt;Частотометр!B28,"высокая",IF(AND(Частотометр!C28&lt;E7739, E7739&lt;Частотометр!B28),"средняя","низкая"))</f>
        <v>низкая</v>
      </c>
      <c r="I7739" s="1"/>
    </row>
    <row r="7740" spans="1:9" x14ac:dyDescent="0.2">
      <c r="A7740" s="8">
        <f t="shared" si="280"/>
        <v>0</v>
      </c>
      <c r="B7740" s="8">
        <f t="shared" si="281"/>
        <v>0</v>
      </c>
      <c r="G7740" s="7" t="str">
        <f>IF(D7740&gt;Частотометр!B9,"высокочаст",IF(AND(Частотометр!C9&lt;D7740, D7740&lt;Частотометр!B9),"среднечаст","низкочаст"))</f>
        <v>низкочаст</v>
      </c>
      <c r="H7740" s="7" t="str">
        <f>IF(E7740&gt;Частотометр!B28,"высокая",IF(AND(Частотометр!C28&lt;E7740, E7740&lt;Частотометр!B28),"средняя","низкая"))</f>
        <v>низкая</v>
      </c>
      <c r="I7740" s="1"/>
    </row>
    <row r="7741" spans="1:9" x14ac:dyDescent="0.2">
      <c r="A7741" s="8">
        <f t="shared" si="280"/>
        <v>0</v>
      </c>
      <c r="B7741" s="8">
        <f t="shared" si="281"/>
        <v>0</v>
      </c>
      <c r="G7741" s="7" t="str">
        <f>IF(D7741&gt;Частотометр!B9,"высокочаст",IF(AND(Частотометр!C9&lt;D7741, D7741&lt;Частотометр!B9),"среднечаст","низкочаст"))</f>
        <v>низкочаст</v>
      </c>
      <c r="H7741" s="7" t="str">
        <f>IF(E7741&gt;Частотометр!B28,"высокая",IF(AND(Частотометр!C28&lt;E7741, E7741&lt;Частотометр!B28),"средняя","низкая"))</f>
        <v>низкая</v>
      </c>
      <c r="I7741" s="1"/>
    </row>
    <row r="7742" spans="1:9" x14ac:dyDescent="0.2">
      <c r="A7742" s="8">
        <f t="shared" si="280"/>
        <v>0</v>
      </c>
      <c r="B7742" s="8">
        <f t="shared" si="281"/>
        <v>0</v>
      </c>
      <c r="G7742" s="7" t="str">
        <f>IF(D7742&gt;Частотометр!B9,"высокочаст",IF(AND(Частотометр!C9&lt;D7742, D7742&lt;Частотометр!B9),"среднечаст","низкочаст"))</f>
        <v>низкочаст</v>
      </c>
      <c r="H7742" s="7" t="str">
        <f>IF(E7742&gt;Частотометр!B28,"высокая",IF(AND(Частотометр!C28&lt;E7742, E7742&lt;Частотометр!B28),"средняя","низкая"))</f>
        <v>низкая</v>
      </c>
      <c r="I7742" s="1"/>
    </row>
    <row r="7743" spans="1:9" x14ac:dyDescent="0.2">
      <c r="A7743" s="8">
        <f t="shared" si="280"/>
        <v>0</v>
      </c>
      <c r="B7743" s="8">
        <f t="shared" si="281"/>
        <v>0</v>
      </c>
      <c r="G7743" s="7" t="str">
        <f>IF(D7743&gt;Частотометр!B9,"высокочаст",IF(AND(Частотометр!C9&lt;D7743, D7743&lt;Частотометр!B9),"среднечаст","низкочаст"))</f>
        <v>низкочаст</v>
      </c>
      <c r="H7743" s="7" t="str">
        <f>IF(E7743&gt;Частотометр!B28,"высокая",IF(AND(Частотометр!C28&lt;E7743, E7743&lt;Частотометр!B28),"средняя","низкая"))</f>
        <v>низкая</v>
      </c>
      <c r="I7743" s="1"/>
    </row>
    <row r="7744" spans="1:9" x14ac:dyDescent="0.2">
      <c r="A7744" s="8">
        <f t="shared" si="280"/>
        <v>0</v>
      </c>
      <c r="B7744" s="8">
        <f t="shared" si="281"/>
        <v>0</v>
      </c>
      <c r="G7744" s="7" t="str">
        <f>IF(D7744&gt;Частотометр!B9,"высокочаст",IF(AND(Частотометр!C9&lt;D7744, D7744&lt;Частотометр!B9),"среднечаст","низкочаст"))</f>
        <v>низкочаст</v>
      </c>
      <c r="H7744" s="7" t="str">
        <f>IF(E7744&gt;Частотометр!B28,"высокая",IF(AND(Частотометр!C28&lt;E7744, E7744&lt;Частотометр!B28),"средняя","низкая"))</f>
        <v>низкая</v>
      </c>
      <c r="I7744" s="1"/>
    </row>
    <row r="7745" spans="1:9" x14ac:dyDescent="0.2">
      <c r="A7745" s="8">
        <f t="shared" si="280"/>
        <v>0</v>
      </c>
      <c r="B7745" s="8">
        <f t="shared" si="281"/>
        <v>0</v>
      </c>
      <c r="G7745" s="7" t="str">
        <f>IF(D7745&gt;Частотометр!B9,"высокочаст",IF(AND(Частотометр!C9&lt;D7745, D7745&lt;Частотометр!B9),"среднечаст","низкочаст"))</f>
        <v>низкочаст</v>
      </c>
      <c r="H7745" s="7" t="str">
        <f>IF(E7745&gt;Частотометр!B28,"высокая",IF(AND(Частотометр!C28&lt;E7745, E7745&lt;Частотометр!B28),"средняя","низкая"))</f>
        <v>низкая</v>
      </c>
      <c r="I7745" s="1"/>
    </row>
    <row r="7746" spans="1:9" x14ac:dyDescent="0.2">
      <c r="A7746" s="8">
        <f t="shared" ref="A7746:A7809" si="282">IF(ISBLANK(C7746),0,LEN(TRIM(C7746))-LEN(SUBSTITUTE(C7746," ",""))+1)</f>
        <v>0</v>
      </c>
      <c r="B7746" s="8">
        <f t="shared" ref="B7746:B7809" si="283">LEN(C7746)</f>
        <v>0</v>
      </c>
      <c r="G7746" s="7" t="str">
        <f>IF(D7746&gt;Частотометр!B9,"высокочаст",IF(AND(Частотометр!C9&lt;D7746, D7746&lt;Частотометр!B9),"среднечаст","низкочаст"))</f>
        <v>низкочаст</v>
      </c>
      <c r="H7746" s="7" t="str">
        <f>IF(E7746&gt;Частотометр!B28,"высокая",IF(AND(Частотометр!C28&lt;E7746, E7746&lt;Частотометр!B28),"средняя","низкая"))</f>
        <v>низкая</v>
      </c>
      <c r="I7746" s="1"/>
    </row>
    <row r="7747" spans="1:9" x14ac:dyDescent="0.2">
      <c r="A7747" s="8">
        <f t="shared" si="282"/>
        <v>0</v>
      </c>
      <c r="B7747" s="8">
        <f t="shared" si="283"/>
        <v>0</v>
      </c>
      <c r="G7747" s="7" t="str">
        <f>IF(D7747&gt;Частотометр!B9,"высокочаст",IF(AND(Частотометр!C9&lt;D7747, D7747&lt;Частотометр!B9),"среднечаст","низкочаст"))</f>
        <v>низкочаст</v>
      </c>
      <c r="H7747" s="7" t="str">
        <f>IF(E7747&gt;Частотометр!B28,"высокая",IF(AND(Частотометр!C28&lt;E7747, E7747&lt;Частотометр!B28),"средняя","низкая"))</f>
        <v>низкая</v>
      </c>
      <c r="I7747" s="1"/>
    </row>
    <row r="7748" spans="1:9" x14ac:dyDescent="0.2">
      <c r="A7748" s="8">
        <f t="shared" si="282"/>
        <v>0</v>
      </c>
      <c r="B7748" s="8">
        <f t="shared" si="283"/>
        <v>0</v>
      </c>
      <c r="G7748" s="7" t="str">
        <f>IF(D7748&gt;Частотометр!B9,"высокочаст",IF(AND(Частотометр!C9&lt;D7748, D7748&lt;Частотометр!B9),"среднечаст","низкочаст"))</f>
        <v>низкочаст</v>
      </c>
      <c r="H7748" s="7" t="str">
        <f>IF(E7748&gt;Частотометр!B28,"высокая",IF(AND(Частотометр!C28&lt;E7748, E7748&lt;Частотометр!B28),"средняя","низкая"))</f>
        <v>низкая</v>
      </c>
      <c r="I7748" s="1"/>
    </row>
    <row r="7749" spans="1:9" x14ac:dyDescent="0.2">
      <c r="A7749" s="8">
        <f t="shared" si="282"/>
        <v>0</v>
      </c>
      <c r="B7749" s="8">
        <f t="shared" si="283"/>
        <v>0</v>
      </c>
      <c r="G7749" s="7" t="str">
        <f>IF(D7749&gt;Частотометр!B9,"высокочаст",IF(AND(Частотометр!C9&lt;D7749, D7749&lt;Частотометр!B9),"среднечаст","низкочаст"))</f>
        <v>низкочаст</v>
      </c>
      <c r="H7749" s="7" t="str">
        <f>IF(E7749&gt;Частотометр!B28,"высокая",IF(AND(Частотометр!C28&lt;E7749, E7749&lt;Частотометр!B28),"средняя","низкая"))</f>
        <v>низкая</v>
      </c>
      <c r="I7749" s="1"/>
    </row>
    <row r="7750" spans="1:9" x14ac:dyDescent="0.2">
      <c r="A7750" s="8">
        <f t="shared" si="282"/>
        <v>0</v>
      </c>
      <c r="B7750" s="8">
        <f t="shared" si="283"/>
        <v>0</v>
      </c>
      <c r="G7750" s="7" t="str">
        <f>IF(D7750&gt;Частотометр!B9,"высокочаст",IF(AND(Частотометр!C9&lt;D7750, D7750&lt;Частотометр!B9),"среднечаст","низкочаст"))</f>
        <v>низкочаст</v>
      </c>
      <c r="H7750" s="7" t="str">
        <f>IF(E7750&gt;Частотометр!B28,"высокая",IF(AND(Частотометр!C28&lt;E7750, E7750&lt;Частотометр!B28),"средняя","низкая"))</f>
        <v>низкая</v>
      </c>
      <c r="I7750" s="1"/>
    </row>
    <row r="7751" spans="1:9" x14ac:dyDescent="0.2">
      <c r="A7751" s="8">
        <f t="shared" si="282"/>
        <v>0</v>
      </c>
      <c r="B7751" s="8">
        <f t="shared" si="283"/>
        <v>0</v>
      </c>
      <c r="G7751" s="7" t="str">
        <f>IF(D7751&gt;Частотометр!B9,"высокочаст",IF(AND(Частотометр!C9&lt;D7751, D7751&lt;Частотометр!B9),"среднечаст","низкочаст"))</f>
        <v>низкочаст</v>
      </c>
      <c r="H7751" s="7" t="str">
        <f>IF(E7751&gt;Частотометр!B28,"высокая",IF(AND(Частотометр!C28&lt;E7751, E7751&lt;Частотометр!B28),"средняя","низкая"))</f>
        <v>низкая</v>
      </c>
      <c r="I7751" s="1"/>
    </row>
    <row r="7752" spans="1:9" x14ac:dyDescent="0.2">
      <c r="A7752" s="8">
        <f t="shared" si="282"/>
        <v>0</v>
      </c>
      <c r="B7752" s="8">
        <f t="shared" si="283"/>
        <v>0</v>
      </c>
      <c r="G7752" s="7" t="str">
        <f>IF(D7752&gt;Частотометр!B9,"высокочаст",IF(AND(Частотометр!C9&lt;D7752, D7752&lt;Частотометр!B9),"среднечаст","низкочаст"))</f>
        <v>низкочаст</v>
      </c>
      <c r="H7752" s="7" t="str">
        <f>IF(E7752&gt;Частотометр!B28,"высокая",IF(AND(Частотометр!C28&lt;E7752, E7752&lt;Частотометр!B28),"средняя","низкая"))</f>
        <v>низкая</v>
      </c>
      <c r="I7752" s="1"/>
    </row>
    <row r="7753" spans="1:9" x14ac:dyDescent="0.2">
      <c r="A7753" s="8">
        <f t="shared" si="282"/>
        <v>0</v>
      </c>
      <c r="B7753" s="8">
        <f t="shared" si="283"/>
        <v>0</v>
      </c>
      <c r="G7753" s="7" t="str">
        <f>IF(D7753&gt;Частотометр!B9,"высокочаст",IF(AND(Частотометр!C9&lt;D7753, D7753&lt;Частотометр!B9),"среднечаст","низкочаст"))</f>
        <v>низкочаст</v>
      </c>
      <c r="H7753" s="7" t="str">
        <f>IF(E7753&gt;Частотометр!B28,"высокая",IF(AND(Частотометр!C28&lt;E7753, E7753&lt;Частотометр!B28),"средняя","низкая"))</f>
        <v>низкая</v>
      </c>
      <c r="I7753" s="1"/>
    </row>
    <row r="7754" spans="1:9" x14ac:dyDescent="0.2">
      <c r="A7754" s="8">
        <f t="shared" si="282"/>
        <v>0</v>
      </c>
      <c r="B7754" s="8">
        <f t="shared" si="283"/>
        <v>0</v>
      </c>
      <c r="G7754" s="7" t="str">
        <f>IF(D7754&gt;Частотометр!B9,"высокочаст",IF(AND(Частотометр!C9&lt;D7754, D7754&lt;Частотометр!B9),"среднечаст","низкочаст"))</f>
        <v>низкочаст</v>
      </c>
      <c r="H7754" s="7" t="str">
        <f>IF(E7754&gt;Частотометр!B28,"высокая",IF(AND(Частотометр!C28&lt;E7754, E7754&lt;Частотометр!B28),"средняя","низкая"))</f>
        <v>низкая</v>
      </c>
      <c r="I7754" s="1"/>
    </row>
    <row r="7755" spans="1:9" x14ac:dyDescent="0.2">
      <c r="A7755" s="8">
        <f t="shared" si="282"/>
        <v>0</v>
      </c>
      <c r="B7755" s="8">
        <f t="shared" si="283"/>
        <v>0</v>
      </c>
      <c r="G7755" s="7" t="str">
        <f>IF(D7755&gt;Частотометр!B9,"высокочаст",IF(AND(Частотометр!C9&lt;D7755, D7755&lt;Частотометр!B9),"среднечаст","низкочаст"))</f>
        <v>низкочаст</v>
      </c>
      <c r="H7755" s="7" t="str">
        <f>IF(E7755&gt;Частотометр!B28,"высокая",IF(AND(Частотометр!C28&lt;E7755, E7755&lt;Частотометр!B28),"средняя","низкая"))</f>
        <v>низкая</v>
      </c>
      <c r="I7755" s="1"/>
    </row>
    <row r="7756" spans="1:9" x14ac:dyDescent="0.2">
      <c r="A7756" s="8">
        <f t="shared" si="282"/>
        <v>0</v>
      </c>
      <c r="B7756" s="8">
        <f t="shared" si="283"/>
        <v>0</v>
      </c>
      <c r="G7756" s="7" t="str">
        <f>IF(D7756&gt;Частотометр!B9,"высокочаст",IF(AND(Частотометр!C9&lt;D7756, D7756&lt;Частотометр!B9),"среднечаст","низкочаст"))</f>
        <v>низкочаст</v>
      </c>
      <c r="H7756" s="7" t="str">
        <f>IF(E7756&gt;Частотометр!B28,"высокая",IF(AND(Частотометр!C28&lt;E7756, E7756&lt;Частотометр!B28),"средняя","низкая"))</f>
        <v>низкая</v>
      </c>
      <c r="I7756" s="1"/>
    </row>
    <row r="7757" spans="1:9" x14ac:dyDescent="0.2">
      <c r="A7757" s="8">
        <f t="shared" si="282"/>
        <v>0</v>
      </c>
      <c r="B7757" s="8">
        <f t="shared" si="283"/>
        <v>0</v>
      </c>
      <c r="G7757" s="7" t="str">
        <f>IF(D7757&gt;Частотометр!B9,"высокочаст",IF(AND(Частотометр!C9&lt;D7757, D7757&lt;Частотометр!B9),"среднечаст","низкочаст"))</f>
        <v>низкочаст</v>
      </c>
      <c r="H7757" s="7" t="str">
        <f>IF(E7757&gt;Частотометр!B28,"высокая",IF(AND(Частотометр!C28&lt;E7757, E7757&lt;Частотометр!B28),"средняя","низкая"))</f>
        <v>низкая</v>
      </c>
      <c r="I7757" s="1"/>
    </row>
    <row r="7758" spans="1:9" x14ac:dyDescent="0.2">
      <c r="A7758" s="8">
        <f t="shared" si="282"/>
        <v>0</v>
      </c>
      <c r="B7758" s="8">
        <f t="shared" si="283"/>
        <v>0</v>
      </c>
      <c r="G7758" s="7" t="str">
        <f>IF(D7758&gt;Частотометр!B9,"высокочаст",IF(AND(Частотометр!C9&lt;D7758, D7758&lt;Частотометр!B9),"среднечаст","низкочаст"))</f>
        <v>низкочаст</v>
      </c>
      <c r="H7758" s="7" t="str">
        <f>IF(E7758&gt;Частотометр!B28,"высокая",IF(AND(Частотометр!C28&lt;E7758, E7758&lt;Частотометр!B28),"средняя","низкая"))</f>
        <v>низкая</v>
      </c>
      <c r="I7758" s="1"/>
    </row>
    <row r="7759" spans="1:9" x14ac:dyDescent="0.2">
      <c r="A7759" s="8">
        <f t="shared" si="282"/>
        <v>0</v>
      </c>
      <c r="B7759" s="8">
        <f t="shared" si="283"/>
        <v>0</v>
      </c>
      <c r="G7759" s="7" t="str">
        <f>IF(D7759&gt;Частотометр!B9,"высокочаст",IF(AND(Частотометр!C9&lt;D7759, D7759&lt;Частотометр!B9),"среднечаст","низкочаст"))</f>
        <v>низкочаст</v>
      </c>
      <c r="H7759" s="7" t="str">
        <f>IF(E7759&gt;Частотометр!B28,"высокая",IF(AND(Частотометр!C28&lt;E7759, E7759&lt;Частотометр!B28),"средняя","низкая"))</f>
        <v>низкая</v>
      </c>
      <c r="I7759" s="1"/>
    </row>
    <row r="7760" spans="1:9" x14ac:dyDescent="0.2">
      <c r="A7760" s="8">
        <f t="shared" si="282"/>
        <v>0</v>
      </c>
      <c r="B7760" s="8">
        <f t="shared" si="283"/>
        <v>0</v>
      </c>
      <c r="G7760" s="7" t="str">
        <f>IF(D7760&gt;Частотометр!B9,"высокочаст",IF(AND(Частотометр!C9&lt;D7760, D7760&lt;Частотометр!B9),"среднечаст","низкочаст"))</f>
        <v>низкочаст</v>
      </c>
      <c r="H7760" s="7" t="str">
        <f>IF(E7760&gt;Частотометр!B28,"высокая",IF(AND(Частотометр!C28&lt;E7760, E7760&lt;Частотометр!B28),"средняя","низкая"))</f>
        <v>низкая</v>
      </c>
      <c r="I7760" s="1"/>
    </row>
    <row r="7761" spans="1:9" x14ac:dyDescent="0.2">
      <c r="A7761" s="8">
        <f t="shared" si="282"/>
        <v>0</v>
      </c>
      <c r="B7761" s="8">
        <f t="shared" si="283"/>
        <v>0</v>
      </c>
      <c r="G7761" s="7" t="str">
        <f>IF(D7761&gt;Частотометр!B9,"высокочаст",IF(AND(Частотометр!C9&lt;D7761, D7761&lt;Частотометр!B9),"среднечаст","низкочаст"))</f>
        <v>низкочаст</v>
      </c>
      <c r="H7761" s="7" t="str">
        <f>IF(E7761&gt;Частотометр!B28,"высокая",IF(AND(Частотометр!C28&lt;E7761, E7761&lt;Частотометр!B28),"средняя","низкая"))</f>
        <v>низкая</v>
      </c>
      <c r="I7761" s="1"/>
    </row>
    <row r="7762" spans="1:9" x14ac:dyDescent="0.2">
      <c r="A7762" s="8">
        <f t="shared" si="282"/>
        <v>0</v>
      </c>
      <c r="B7762" s="8">
        <f t="shared" si="283"/>
        <v>0</v>
      </c>
      <c r="G7762" s="7" t="str">
        <f>IF(D7762&gt;Частотометр!B9,"высокочаст",IF(AND(Частотометр!C9&lt;D7762, D7762&lt;Частотометр!B9),"среднечаст","низкочаст"))</f>
        <v>низкочаст</v>
      </c>
      <c r="H7762" s="7" t="str">
        <f>IF(E7762&gt;Частотометр!B28,"высокая",IF(AND(Частотометр!C28&lt;E7762, E7762&lt;Частотометр!B28),"средняя","низкая"))</f>
        <v>низкая</v>
      </c>
      <c r="I7762" s="1"/>
    </row>
    <row r="7763" spans="1:9" x14ac:dyDescent="0.2">
      <c r="A7763" s="8">
        <f t="shared" si="282"/>
        <v>0</v>
      </c>
      <c r="B7763" s="8">
        <f t="shared" si="283"/>
        <v>0</v>
      </c>
      <c r="G7763" s="7" t="str">
        <f>IF(D7763&gt;Частотометр!B9,"высокочаст",IF(AND(Частотометр!C9&lt;D7763, D7763&lt;Частотометр!B9),"среднечаст","низкочаст"))</f>
        <v>низкочаст</v>
      </c>
      <c r="H7763" s="7" t="str">
        <f>IF(E7763&gt;Частотометр!B28,"высокая",IF(AND(Частотометр!C28&lt;E7763, E7763&lt;Частотометр!B28),"средняя","низкая"))</f>
        <v>низкая</v>
      </c>
      <c r="I7763" s="1"/>
    </row>
    <row r="7764" spans="1:9" x14ac:dyDescent="0.2">
      <c r="A7764" s="8">
        <f t="shared" si="282"/>
        <v>0</v>
      </c>
      <c r="B7764" s="8">
        <f t="shared" si="283"/>
        <v>0</v>
      </c>
      <c r="G7764" s="7" t="str">
        <f>IF(D7764&gt;Частотометр!B9,"высокочаст",IF(AND(Частотометр!C9&lt;D7764, D7764&lt;Частотометр!B9),"среднечаст","низкочаст"))</f>
        <v>низкочаст</v>
      </c>
      <c r="H7764" s="7" t="str">
        <f>IF(E7764&gt;Частотометр!B28,"высокая",IF(AND(Частотометр!C28&lt;E7764, E7764&lt;Частотометр!B28),"средняя","низкая"))</f>
        <v>низкая</v>
      </c>
      <c r="I7764" s="1"/>
    </row>
    <row r="7765" spans="1:9" x14ac:dyDescent="0.2">
      <c r="A7765" s="8">
        <f t="shared" si="282"/>
        <v>0</v>
      </c>
      <c r="B7765" s="8">
        <f t="shared" si="283"/>
        <v>0</v>
      </c>
      <c r="G7765" s="7" t="str">
        <f>IF(D7765&gt;Частотометр!B9,"высокочаст",IF(AND(Частотометр!C9&lt;D7765, D7765&lt;Частотометр!B9),"среднечаст","низкочаст"))</f>
        <v>низкочаст</v>
      </c>
      <c r="H7765" s="7" t="str">
        <f>IF(E7765&gt;Частотометр!B28,"высокая",IF(AND(Частотометр!C28&lt;E7765, E7765&lt;Частотометр!B28),"средняя","низкая"))</f>
        <v>низкая</v>
      </c>
      <c r="I7765" s="1"/>
    </row>
    <row r="7766" spans="1:9" x14ac:dyDescent="0.2">
      <c r="A7766" s="8">
        <f t="shared" si="282"/>
        <v>0</v>
      </c>
      <c r="B7766" s="8">
        <f t="shared" si="283"/>
        <v>0</v>
      </c>
      <c r="G7766" s="7" t="str">
        <f>IF(D7766&gt;Частотометр!B9,"высокочаст",IF(AND(Частотометр!C9&lt;D7766, D7766&lt;Частотометр!B9),"среднечаст","низкочаст"))</f>
        <v>низкочаст</v>
      </c>
      <c r="H7766" s="7" t="str">
        <f>IF(E7766&gt;Частотометр!B28,"высокая",IF(AND(Частотометр!C28&lt;E7766, E7766&lt;Частотометр!B28),"средняя","низкая"))</f>
        <v>низкая</v>
      </c>
      <c r="I7766" s="1"/>
    </row>
    <row r="7767" spans="1:9" x14ac:dyDescent="0.2">
      <c r="A7767" s="8">
        <f t="shared" si="282"/>
        <v>0</v>
      </c>
      <c r="B7767" s="8">
        <f t="shared" si="283"/>
        <v>0</v>
      </c>
      <c r="G7767" s="7" t="str">
        <f>IF(D7767&gt;Частотометр!B9,"высокочаст",IF(AND(Частотометр!C9&lt;D7767, D7767&lt;Частотометр!B9),"среднечаст","низкочаст"))</f>
        <v>низкочаст</v>
      </c>
      <c r="H7767" s="7" t="str">
        <f>IF(E7767&gt;Частотометр!B28,"высокая",IF(AND(Частотометр!C28&lt;E7767, E7767&lt;Частотометр!B28),"средняя","низкая"))</f>
        <v>низкая</v>
      </c>
      <c r="I7767" s="1"/>
    </row>
    <row r="7768" spans="1:9" x14ac:dyDescent="0.2">
      <c r="A7768" s="8">
        <f t="shared" si="282"/>
        <v>0</v>
      </c>
      <c r="B7768" s="8">
        <f t="shared" si="283"/>
        <v>0</v>
      </c>
      <c r="G7768" s="7" t="str">
        <f>IF(D7768&gt;Частотометр!B9,"высокочаст",IF(AND(Частотометр!C9&lt;D7768, D7768&lt;Частотометр!B9),"среднечаст","низкочаст"))</f>
        <v>низкочаст</v>
      </c>
      <c r="H7768" s="7" t="str">
        <f>IF(E7768&gt;Частотометр!B28,"высокая",IF(AND(Частотометр!C28&lt;E7768, E7768&lt;Частотометр!B28),"средняя","низкая"))</f>
        <v>низкая</v>
      </c>
      <c r="I7768" s="1"/>
    </row>
    <row r="7769" spans="1:9" x14ac:dyDescent="0.2">
      <c r="A7769" s="8">
        <f t="shared" si="282"/>
        <v>0</v>
      </c>
      <c r="B7769" s="8">
        <f t="shared" si="283"/>
        <v>0</v>
      </c>
      <c r="G7769" s="7" t="str">
        <f>IF(D7769&gt;Частотометр!B9,"высокочаст",IF(AND(Частотометр!C9&lt;D7769, D7769&lt;Частотометр!B9),"среднечаст","низкочаст"))</f>
        <v>низкочаст</v>
      </c>
      <c r="H7769" s="7" t="str">
        <f>IF(E7769&gt;Частотометр!B28,"высокая",IF(AND(Частотометр!C28&lt;E7769, E7769&lt;Частотометр!B28),"средняя","низкая"))</f>
        <v>низкая</v>
      </c>
      <c r="I7769" s="1"/>
    </row>
    <row r="7770" spans="1:9" x14ac:dyDescent="0.2">
      <c r="A7770" s="8">
        <f t="shared" si="282"/>
        <v>0</v>
      </c>
      <c r="B7770" s="8">
        <f t="shared" si="283"/>
        <v>0</v>
      </c>
      <c r="G7770" s="7" t="str">
        <f>IF(D7770&gt;Частотометр!B9,"высокочаст",IF(AND(Частотометр!C9&lt;D7770, D7770&lt;Частотометр!B9),"среднечаст","низкочаст"))</f>
        <v>низкочаст</v>
      </c>
      <c r="H7770" s="7" t="str">
        <f>IF(E7770&gt;Частотометр!B28,"высокая",IF(AND(Частотометр!C28&lt;E7770, E7770&lt;Частотометр!B28),"средняя","низкая"))</f>
        <v>низкая</v>
      </c>
      <c r="I7770" s="1"/>
    </row>
    <row r="7771" spans="1:9" x14ac:dyDescent="0.2">
      <c r="A7771" s="8">
        <f t="shared" si="282"/>
        <v>0</v>
      </c>
      <c r="B7771" s="8">
        <f t="shared" si="283"/>
        <v>0</v>
      </c>
      <c r="G7771" s="7" t="str">
        <f>IF(D7771&gt;Частотометр!B9,"высокочаст",IF(AND(Частотометр!C9&lt;D7771, D7771&lt;Частотометр!B9),"среднечаст","низкочаст"))</f>
        <v>низкочаст</v>
      </c>
      <c r="H7771" s="7" t="str">
        <f>IF(E7771&gt;Частотометр!B28,"высокая",IF(AND(Частотометр!C28&lt;E7771, E7771&lt;Частотометр!B28),"средняя","низкая"))</f>
        <v>низкая</v>
      </c>
      <c r="I7771" s="1"/>
    </row>
    <row r="7772" spans="1:9" x14ac:dyDescent="0.2">
      <c r="A7772" s="8">
        <f t="shared" si="282"/>
        <v>0</v>
      </c>
      <c r="B7772" s="8">
        <f t="shared" si="283"/>
        <v>0</v>
      </c>
      <c r="G7772" s="7" t="str">
        <f>IF(D7772&gt;Частотометр!B9,"высокочаст",IF(AND(Частотометр!C9&lt;D7772, D7772&lt;Частотометр!B9),"среднечаст","низкочаст"))</f>
        <v>низкочаст</v>
      </c>
      <c r="H7772" s="7" t="str">
        <f>IF(E7772&gt;Частотометр!B28,"высокая",IF(AND(Частотометр!C28&lt;E7772, E7772&lt;Частотометр!B28),"средняя","низкая"))</f>
        <v>низкая</v>
      </c>
      <c r="I7772" s="1"/>
    </row>
    <row r="7773" spans="1:9" x14ac:dyDescent="0.2">
      <c r="A7773" s="8">
        <f t="shared" si="282"/>
        <v>0</v>
      </c>
      <c r="B7773" s="8">
        <f t="shared" si="283"/>
        <v>0</v>
      </c>
      <c r="G7773" s="7" t="str">
        <f>IF(D7773&gt;Частотометр!B9,"высокочаст",IF(AND(Частотометр!C9&lt;D7773, D7773&lt;Частотометр!B9),"среднечаст","низкочаст"))</f>
        <v>низкочаст</v>
      </c>
      <c r="H7773" s="7" t="str">
        <f>IF(E7773&gt;Частотометр!B28,"высокая",IF(AND(Частотометр!C28&lt;E7773, E7773&lt;Частотометр!B28),"средняя","низкая"))</f>
        <v>низкая</v>
      </c>
      <c r="I7773" s="1"/>
    </row>
    <row r="7774" spans="1:9" x14ac:dyDescent="0.2">
      <c r="A7774" s="8">
        <f t="shared" si="282"/>
        <v>0</v>
      </c>
      <c r="B7774" s="8">
        <f t="shared" si="283"/>
        <v>0</v>
      </c>
      <c r="G7774" s="7" t="str">
        <f>IF(D7774&gt;Частотометр!B9,"высокочаст",IF(AND(Частотометр!C9&lt;D7774, D7774&lt;Частотометр!B9),"среднечаст","низкочаст"))</f>
        <v>низкочаст</v>
      </c>
      <c r="H7774" s="7" t="str">
        <f>IF(E7774&gt;Частотометр!B28,"высокая",IF(AND(Частотометр!C28&lt;E7774, E7774&lt;Частотометр!B28),"средняя","низкая"))</f>
        <v>низкая</v>
      </c>
      <c r="I7774" s="1"/>
    </row>
    <row r="7775" spans="1:9" x14ac:dyDescent="0.2">
      <c r="A7775" s="8">
        <f t="shared" si="282"/>
        <v>0</v>
      </c>
      <c r="B7775" s="8">
        <f t="shared" si="283"/>
        <v>0</v>
      </c>
      <c r="G7775" s="7" t="str">
        <f>IF(D7775&gt;Частотометр!B9,"высокочаст",IF(AND(Частотометр!C9&lt;D7775, D7775&lt;Частотометр!B9),"среднечаст","низкочаст"))</f>
        <v>низкочаст</v>
      </c>
      <c r="H7775" s="7" t="str">
        <f>IF(E7775&gt;Частотометр!B28,"высокая",IF(AND(Частотометр!C28&lt;E7775, E7775&lt;Частотометр!B28),"средняя","низкая"))</f>
        <v>низкая</v>
      </c>
      <c r="I7775" s="1"/>
    </row>
    <row r="7776" spans="1:9" x14ac:dyDescent="0.2">
      <c r="A7776" s="8">
        <f t="shared" si="282"/>
        <v>0</v>
      </c>
      <c r="B7776" s="8">
        <f t="shared" si="283"/>
        <v>0</v>
      </c>
      <c r="G7776" s="7" t="str">
        <f>IF(D7776&gt;Частотометр!B9,"высокочаст",IF(AND(Частотометр!C9&lt;D7776, D7776&lt;Частотометр!B9),"среднечаст","низкочаст"))</f>
        <v>низкочаст</v>
      </c>
      <c r="H7776" s="7" t="str">
        <f>IF(E7776&gt;Частотометр!B28,"высокая",IF(AND(Частотометр!C28&lt;E7776, E7776&lt;Частотометр!B28),"средняя","низкая"))</f>
        <v>низкая</v>
      </c>
      <c r="I7776" s="1"/>
    </row>
    <row r="7777" spans="1:9" x14ac:dyDescent="0.2">
      <c r="A7777" s="8">
        <f t="shared" si="282"/>
        <v>0</v>
      </c>
      <c r="B7777" s="8">
        <f t="shared" si="283"/>
        <v>0</v>
      </c>
      <c r="G7777" s="7" t="str">
        <f>IF(D7777&gt;Частотометр!B9,"высокочаст",IF(AND(Частотометр!C9&lt;D7777, D7777&lt;Частотометр!B9),"среднечаст","низкочаст"))</f>
        <v>низкочаст</v>
      </c>
      <c r="H7777" s="7" t="str">
        <f>IF(E7777&gt;Частотометр!B28,"высокая",IF(AND(Частотометр!C28&lt;E7777, E7777&lt;Частотометр!B28),"средняя","низкая"))</f>
        <v>низкая</v>
      </c>
      <c r="I7777" s="1"/>
    </row>
    <row r="7778" spans="1:9" x14ac:dyDescent="0.2">
      <c r="A7778" s="8">
        <f t="shared" si="282"/>
        <v>0</v>
      </c>
      <c r="B7778" s="8">
        <f t="shared" si="283"/>
        <v>0</v>
      </c>
      <c r="G7778" s="7" t="str">
        <f>IF(D7778&gt;Частотометр!B9,"высокочаст",IF(AND(Частотометр!C9&lt;D7778, D7778&lt;Частотометр!B9),"среднечаст","низкочаст"))</f>
        <v>низкочаст</v>
      </c>
      <c r="H7778" s="7" t="str">
        <f>IF(E7778&gt;Частотометр!B28,"высокая",IF(AND(Частотометр!C28&lt;E7778, E7778&lt;Частотометр!B28),"средняя","низкая"))</f>
        <v>низкая</v>
      </c>
      <c r="I7778" s="1"/>
    </row>
    <row r="7779" spans="1:9" x14ac:dyDescent="0.2">
      <c r="A7779" s="8">
        <f t="shared" si="282"/>
        <v>0</v>
      </c>
      <c r="B7779" s="8">
        <f t="shared" si="283"/>
        <v>0</v>
      </c>
      <c r="G7779" s="7" t="str">
        <f>IF(D7779&gt;Частотометр!B9,"высокочаст",IF(AND(Частотометр!C9&lt;D7779, D7779&lt;Частотометр!B9),"среднечаст","низкочаст"))</f>
        <v>низкочаст</v>
      </c>
      <c r="H7779" s="7" t="str">
        <f>IF(E7779&gt;Частотометр!B28,"высокая",IF(AND(Частотометр!C28&lt;E7779, E7779&lt;Частотометр!B28),"средняя","низкая"))</f>
        <v>низкая</v>
      </c>
      <c r="I7779" s="1"/>
    </row>
    <row r="7780" spans="1:9" x14ac:dyDescent="0.2">
      <c r="A7780" s="8">
        <f t="shared" si="282"/>
        <v>0</v>
      </c>
      <c r="B7780" s="8">
        <f t="shared" si="283"/>
        <v>0</v>
      </c>
      <c r="G7780" s="7" t="str">
        <f>IF(D7780&gt;Частотометр!B9,"высокочаст",IF(AND(Частотометр!C9&lt;D7780, D7780&lt;Частотометр!B9),"среднечаст","низкочаст"))</f>
        <v>низкочаст</v>
      </c>
      <c r="H7780" s="7" t="str">
        <f>IF(E7780&gt;Частотометр!B28,"высокая",IF(AND(Частотометр!C28&lt;E7780, E7780&lt;Частотометр!B28),"средняя","низкая"))</f>
        <v>низкая</v>
      </c>
      <c r="I7780" s="1"/>
    </row>
    <row r="7781" spans="1:9" x14ac:dyDescent="0.2">
      <c r="A7781" s="8">
        <f t="shared" si="282"/>
        <v>0</v>
      </c>
      <c r="B7781" s="8">
        <f t="shared" si="283"/>
        <v>0</v>
      </c>
      <c r="G7781" s="7" t="str">
        <f>IF(D7781&gt;Частотометр!B9,"высокочаст",IF(AND(Частотометр!C9&lt;D7781, D7781&lt;Частотометр!B9),"среднечаст","низкочаст"))</f>
        <v>низкочаст</v>
      </c>
      <c r="H7781" s="7" t="str">
        <f>IF(E7781&gt;Частотометр!B28,"высокая",IF(AND(Частотометр!C28&lt;E7781, E7781&lt;Частотометр!B28),"средняя","низкая"))</f>
        <v>низкая</v>
      </c>
      <c r="I7781" s="1"/>
    </row>
    <row r="7782" spans="1:9" x14ac:dyDescent="0.2">
      <c r="A7782" s="8">
        <f t="shared" si="282"/>
        <v>0</v>
      </c>
      <c r="B7782" s="8">
        <f t="shared" si="283"/>
        <v>0</v>
      </c>
      <c r="G7782" s="7" t="str">
        <f>IF(D7782&gt;Частотометр!B9,"высокочаст",IF(AND(Частотометр!C9&lt;D7782, D7782&lt;Частотометр!B9),"среднечаст","низкочаст"))</f>
        <v>низкочаст</v>
      </c>
      <c r="H7782" s="7" t="str">
        <f>IF(E7782&gt;Частотометр!B28,"высокая",IF(AND(Частотометр!C28&lt;E7782, E7782&lt;Частотометр!B28),"средняя","низкая"))</f>
        <v>низкая</v>
      </c>
      <c r="I7782" s="1"/>
    </row>
    <row r="7783" spans="1:9" x14ac:dyDescent="0.2">
      <c r="A7783" s="8">
        <f t="shared" si="282"/>
        <v>0</v>
      </c>
      <c r="B7783" s="8">
        <f t="shared" si="283"/>
        <v>0</v>
      </c>
      <c r="G7783" s="7" t="str">
        <f>IF(D7783&gt;Частотометр!B9,"высокочаст",IF(AND(Частотометр!C9&lt;D7783, D7783&lt;Частотометр!B9),"среднечаст","низкочаст"))</f>
        <v>низкочаст</v>
      </c>
      <c r="H7783" s="7" t="str">
        <f>IF(E7783&gt;Частотометр!B28,"высокая",IF(AND(Частотометр!C28&lt;E7783, E7783&lt;Частотометр!B28),"средняя","низкая"))</f>
        <v>низкая</v>
      </c>
      <c r="I7783" s="1"/>
    </row>
    <row r="7784" spans="1:9" x14ac:dyDescent="0.2">
      <c r="A7784" s="8">
        <f t="shared" si="282"/>
        <v>0</v>
      </c>
      <c r="B7784" s="8">
        <f t="shared" si="283"/>
        <v>0</v>
      </c>
      <c r="G7784" s="7" t="str">
        <f>IF(D7784&gt;Частотометр!B9,"высокочаст",IF(AND(Частотометр!C9&lt;D7784, D7784&lt;Частотометр!B9),"среднечаст","низкочаст"))</f>
        <v>низкочаст</v>
      </c>
      <c r="H7784" s="7" t="str">
        <f>IF(E7784&gt;Частотометр!B28,"высокая",IF(AND(Частотометр!C28&lt;E7784, E7784&lt;Частотометр!B28),"средняя","низкая"))</f>
        <v>низкая</v>
      </c>
      <c r="I7784" s="1"/>
    </row>
    <row r="7785" spans="1:9" x14ac:dyDescent="0.2">
      <c r="A7785" s="8">
        <f t="shared" si="282"/>
        <v>0</v>
      </c>
      <c r="B7785" s="8">
        <f t="shared" si="283"/>
        <v>0</v>
      </c>
      <c r="G7785" s="7" t="str">
        <f>IF(D7785&gt;Частотометр!B9,"высокочаст",IF(AND(Частотометр!C9&lt;D7785, D7785&lt;Частотометр!B9),"среднечаст","низкочаст"))</f>
        <v>низкочаст</v>
      </c>
      <c r="H7785" s="7" t="str">
        <f>IF(E7785&gt;Частотометр!B28,"высокая",IF(AND(Частотометр!C28&lt;E7785, E7785&lt;Частотометр!B28),"средняя","низкая"))</f>
        <v>низкая</v>
      </c>
      <c r="I7785" s="1"/>
    </row>
    <row r="7786" spans="1:9" x14ac:dyDescent="0.2">
      <c r="A7786" s="8">
        <f t="shared" si="282"/>
        <v>0</v>
      </c>
      <c r="B7786" s="8">
        <f t="shared" si="283"/>
        <v>0</v>
      </c>
      <c r="G7786" s="7" t="str">
        <f>IF(D7786&gt;Частотометр!B9,"высокочаст",IF(AND(Частотометр!C9&lt;D7786, D7786&lt;Частотометр!B9),"среднечаст","низкочаст"))</f>
        <v>низкочаст</v>
      </c>
      <c r="H7786" s="7" t="str">
        <f>IF(E7786&gt;Частотометр!B28,"высокая",IF(AND(Частотометр!C28&lt;E7786, E7786&lt;Частотометр!B28),"средняя","низкая"))</f>
        <v>низкая</v>
      </c>
      <c r="I7786" s="1"/>
    </row>
    <row r="7787" spans="1:9" x14ac:dyDescent="0.2">
      <c r="A7787" s="8">
        <f t="shared" si="282"/>
        <v>0</v>
      </c>
      <c r="B7787" s="8">
        <f t="shared" si="283"/>
        <v>0</v>
      </c>
      <c r="G7787" s="7" t="str">
        <f>IF(D7787&gt;Частотометр!B9,"высокочаст",IF(AND(Частотометр!C9&lt;D7787, D7787&lt;Частотометр!B9),"среднечаст","низкочаст"))</f>
        <v>низкочаст</v>
      </c>
      <c r="H7787" s="7" t="str">
        <f>IF(E7787&gt;Частотометр!B28,"высокая",IF(AND(Частотометр!C28&lt;E7787, E7787&lt;Частотометр!B28),"средняя","низкая"))</f>
        <v>низкая</v>
      </c>
      <c r="I7787" s="1"/>
    </row>
    <row r="7788" spans="1:9" x14ac:dyDescent="0.2">
      <c r="A7788" s="8">
        <f t="shared" si="282"/>
        <v>0</v>
      </c>
      <c r="B7788" s="8">
        <f t="shared" si="283"/>
        <v>0</v>
      </c>
      <c r="G7788" s="7" t="str">
        <f>IF(D7788&gt;Частотометр!B9,"высокочаст",IF(AND(Частотометр!C9&lt;D7788, D7788&lt;Частотометр!B9),"среднечаст","низкочаст"))</f>
        <v>низкочаст</v>
      </c>
      <c r="H7788" s="7" t="str">
        <f>IF(E7788&gt;Частотометр!B28,"высокая",IF(AND(Частотометр!C28&lt;E7788, E7788&lt;Частотометр!B28),"средняя","низкая"))</f>
        <v>низкая</v>
      </c>
      <c r="I7788" s="1"/>
    </row>
    <row r="7789" spans="1:9" x14ac:dyDescent="0.2">
      <c r="A7789" s="8">
        <f t="shared" si="282"/>
        <v>0</v>
      </c>
      <c r="B7789" s="8">
        <f t="shared" si="283"/>
        <v>0</v>
      </c>
      <c r="G7789" s="7" t="str">
        <f>IF(D7789&gt;Частотометр!B9,"высокочаст",IF(AND(Частотометр!C9&lt;D7789, D7789&lt;Частотометр!B9),"среднечаст","низкочаст"))</f>
        <v>низкочаст</v>
      </c>
      <c r="H7789" s="7" t="str">
        <f>IF(E7789&gt;Частотометр!B28,"высокая",IF(AND(Частотометр!C28&lt;E7789, E7789&lt;Частотометр!B28),"средняя","низкая"))</f>
        <v>низкая</v>
      </c>
      <c r="I7789" s="1"/>
    </row>
    <row r="7790" spans="1:9" x14ac:dyDescent="0.2">
      <c r="A7790" s="8">
        <f t="shared" si="282"/>
        <v>0</v>
      </c>
      <c r="B7790" s="8">
        <f t="shared" si="283"/>
        <v>0</v>
      </c>
      <c r="G7790" s="7" t="str">
        <f>IF(D7790&gt;Частотометр!B9,"высокочаст",IF(AND(Частотометр!C9&lt;D7790, D7790&lt;Частотометр!B9),"среднечаст","низкочаст"))</f>
        <v>низкочаст</v>
      </c>
      <c r="H7790" s="7" t="str">
        <f>IF(E7790&gt;Частотометр!B28,"высокая",IF(AND(Частотометр!C28&lt;E7790, E7790&lt;Частотометр!B28),"средняя","низкая"))</f>
        <v>низкая</v>
      </c>
      <c r="I7790" s="1"/>
    </row>
    <row r="7791" spans="1:9" x14ac:dyDescent="0.2">
      <c r="A7791" s="8">
        <f t="shared" si="282"/>
        <v>0</v>
      </c>
      <c r="B7791" s="8">
        <f t="shared" si="283"/>
        <v>0</v>
      </c>
      <c r="G7791" s="7" t="str">
        <f>IF(D7791&gt;Частотометр!B9,"высокочаст",IF(AND(Частотометр!C9&lt;D7791, D7791&lt;Частотометр!B9),"среднечаст","низкочаст"))</f>
        <v>низкочаст</v>
      </c>
      <c r="H7791" s="7" t="str">
        <f>IF(E7791&gt;Частотометр!B28,"высокая",IF(AND(Частотометр!C28&lt;E7791, E7791&lt;Частотометр!B28),"средняя","низкая"))</f>
        <v>низкая</v>
      </c>
      <c r="I7791" s="1"/>
    </row>
    <row r="7792" spans="1:9" x14ac:dyDescent="0.2">
      <c r="A7792" s="8">
        <f t="shared" si="282"/>
        <v>0</v>
      </c>
      <c r="B7792" s="8">
        <f t="shared" si="283"/>
        <v>0</v>
      </c>
      <c r="G7792" s="7" t="str">
        <f>IF(D7792&gt;Частотометр!B9,"высокочаст",IF(AND(Частотометр!C9&lt;D7792, D7792&lt;Частотометр!B9),"среднечаст","низкочаст"))</f>
        <v>низкочаст</v>
      </c>
      <c r="H7792" s="7" t="str">
        <f>IF(E7792&gt;Частотометр!B28,"высокая",IF(AND(Частотометр!C28&lt;E7792, E7792&lt;Частотометр!B28),"средняя","низкая"))</f>
        <v>низкая</v>
      </c>
      <c r="I7792" s="1"/>
    </row>
    <row r="7793" spans="1:9" x14ac:dyDescent="0.2">
      <c r="A7793" s="8">
        <f t="shared" si="282"/>
        <v>0</v>
      </c>
      <c r="B7793" s="8">
        <f t="shared" si="283"/>
        <v>0</v>
      </c>
      <c r="G7793" s="7" t="str">
        <f>IF(D7793&gt;Частотометр!B9,"высокочаст",IF(AND(Частотометр!C9&lt;D7793, D7793&lt;Частотометр!B9),"среднечаст","низкочаст"))</f>
        <v>низкочаст</v>
      </c>
      <c r="H7793" s="7" t="str">
        <f>IF(E7793&gt;Частотометр!B28,"высокая",IF(AND(Частотометр!C28&lt;E7793, E7793&lt;Частотометр!B28),"средняя","низкая"))</f>
        <v>низкая</v>
      </c>
      <c r="I7793" s="1"/>
    </row>
    <row r="7794" spans="1:9" x14ac:dyDescent="0.2">
      <c r="A7794" s="8">
        <f t="shared" si="282"/>
        <v>0</v>
      </c>
      <c r="B7794" s="8">
        <f t="shared" si="283"/>
        <v>0</v>
      </c>
      <c r="G7794" s="7" t="str">
        <f>IF(D7794&gt;Частотометр!B9,"высокочаст",IF(AND(Частотометр!C9&lt;D7794, D7794&lt;Частотометр!B9),"среднечаст","низкочаст"))</f>
        <v>низкочаст</v>
      </c>
      <c r="H7794" s="7" t="str">
        <f>IF(E7794&gt;Частотометр!B28,"высокая",IF(AND(Частотометр!C28&lt;E7794, E7794&lt;Частотометр!B28),"средняя","низкая"))</f>
        <v>низкая</v>
      </c>
      <c r="I7794" s="1"/>
    </row>
    <row r="7795" spans="1:9" x14ac:dyDescent="0.2">
      <c r="A7795" s="8">
        <f t="shared" si="282"/>
        <v>0</v>
      </c>
      <c r="B7795" s="8">
        <f t="shared" si="283"/>
        <v>0</v>
      </c>
      <c r="G7795" s="7" t="str">
        <f>IF(D7795&gt;Частотометр!B9,"высокочаст",IF(AND(Частотометр!C9&lt;D7795, D7795&lt;Частотометр!B9),"среднечаст","низкочаст"))</f>
        <v>низкочаст</v>
      </c>
      <c r="H7795" s="7" t="str">
        <f>IF(E7795&gt;Частотометр!B28,"высокая",IF(AND(Частотометр!C28&lt;E7795, E7795&lt;Частотометр!B28),"средняя","низкая"))</f>
        <v>низкая</v>
      </c>
      <c r="I7795" s="1"/>
    </row>
    <row r="7796" spans="1:9" x14ac:dyDescent="0.2">
      <c r="A7796" s="8">
        <f t="shared" si="282"/>
        <v>0</v>
      </c>
      <c r="B7796" s="8">
        <f t="shared" si="283"/>
        <v>0</v>
      </c>
      <c r="G7796" s="7" t="str">
        <f>IF(D7796&gt;Частотометр!B9,"высокочаст",IF(AND(Частотометр!C9&lt;D7796, D7796&lt;Частотометр!B9),"среднечаст","низкочаст"))</f>
        <v>низкочаст</v>
      </c>
      <c r="H7796" s="7" t="str">
        <f>IF(E7796&gt;Частотометр!B28,"высокая",IF(AND(Частотометр!C28&lt;E7796, E7796&lt;Частотометр!B28),"средняя","низкая"))</f>
        <v>низкая</v>
      </c>
      <c r="I7796" s="1"/>
    </row>
    <row r="7797" spans="1:9" x14ac:dyDescent="0.2">
      <c r="A7797" s="8">
        <f t="shared" si="282"/>
        <v>0</v>
      </c>
      <c r="B7797" s="8">
        <f t="shared" si="283"/>
        <v>0</v>
      </c>
      <c r="G7797" s="7" t="str">
        <f>IF(D7797&gt;Частотометр!B9,"высокочаст",IF(AND(Частотометр!C9&lt;D7797, D7797&lt;Частотометр!B9),"среднечаст","низкочаст"))</f>
        <v>низкочаст</v>
      </c>
      <c r="H7797" s="7" t="str">
        <f>IF(E7797&gt;Частотометр!B28,"высокая",IF(AND(Частотометр!C28&lt;E7797, E7797&lt;Частотометр!B28),"средняя","низкая"))</f>
        <v>низкая</v>
      </c>
      <c r="I7797" s="1"/>
    </row>
    <row r="7798" spans="1:9" x14ac:dyDescent="0.2">
      <c r="A7798" s="8">
        <f t="shared" si="282"/>
        <v>0</v>
      </c>
      <c r="B7798" s="8">
        <f t="shared" si="283"/>
        <v>0</v>
      </c>
      <c r="G7798" s="7" t="str">
        <f>IF(D7798&gt;Частотометр!B9,"высокочаст",IF(AND(Частотометр!C9&lt;D7798, D7798&lt;Частотометр!B9),"среднечаст","низкочаст"))</f>
        <v>низкочаст</v>
      </c>
      <c r="H7798" s="7" t="str">
        <f>IF(E7798&gt;Частотометр!B28,"высокая",IF(AND(Частотометр!C28&lt;E7798, E7798&lt;Частотометр!B28),"средняя","низкая"))</f>
        <v>низкая</v>
      </c>
      <c r="I7798" s="1"/>
    </row>
    <row r="7799" spans="1:9" x14ac:dyDescent="0.2">
      <c r="A7799" s="8">
        <f t="shared" si="282"/>
        <v>0</v>
      </c>
      <c r="B7799" s="8">
        <f t="shared" si="283"/>
        <v>0</v>
      </c>
      <c r="G7799" s="7" t="str">
        <f>IF(D7799&gt;Частотометр!B9,"высокочаст",IF(AND(Частотометр!C9&lt;D7799, D7799&lt;Частотометр!B9),"среднечаст","низкочаст"))</f>
        <v>низкочаст</v>
      </c>
      <c r="H7799" s="7" t="str">
        <f>IF(E7799&gt;Частотометр!B28,"высокая",IF(AND(Частотометр!C28&lt;E7799, E7799&lt;Частотометр!B28),"средняя","низкая"))</f>
        <v>низкая</v>
      </c>
      <c r="I7799" s="1"/>
    </row>
    <row r="7800" spans="1:9" x14ac:dyDescent="0.2">
      <c r="A7800" s="8">
        <f t="shared" si="282"/>
        <v>0</v>
      </c>
      <c r="B7800" s="8">
        <f t="shared" si="283"/>
        <v>0</v>
      </c>
      <c r="G7800" s="7" t="str">
        <f>IF(D7800&gt;Частотометр!B9,"высокочаст",IF(AND(Частотометр!C9&lt;D7800, D7800&lt;Частотометр!B9),"среднечаст","низкочаст"))</f>
        <v>низкочаст</v>
      </c>
      <c r="H7800" s="7" t="str">
        <f>IF(E7800&gt;Частотометр!B28,"высокая",IF(AND(Частотометр!C28&lt;E7800, E7800&lt;Частотометр!B28),"средняя","низкая"))</f>
        <v>низкая</v>
      </c>
      <c r="I7800" s="1"/>
    </row>
    <row r="7801" spans="1:9" x14ac:dyDescent="0.2">
      <c r="A7801" s="8">
        <f t="shared" si="282"/>
        <v>0</v>
      </c>
      <c r="B7801" s="8">
        <f t="shared" si="283"/>
        <v>0</v>
      </c>
      <c r="G7801" s="7" t="str">
        <f>IF(D7801&gt;Частотометр!B9,"высокочаст",IF(AND(Частотометр!C9&lt;D7801, D7801&lt;Частотометр!B9),"среднечаст","низкочаст"))</f>
        <v>низкочаст</v>
      </c>
      <c r="H7801" s="7" t="str">
        <f>IF(E7801&gt;Частотометр!B28,"высокая",IF(AND(Частотометр!C28&lt;E7801, E7801&lt;Частотометр!B28),"средняя","низкая"))</f>
        <v>низкая</v>
      </c>
      <c r="I7801" s="1"/>
    </row>
    <row r="7802" spans="1:9" x14ac:dyDescent="0.2">
      <c r="A7802" s="8">
        <f t="shared" si="282"/>
        <v>0</v>
      </c>
      <c r="B7802" s="8">
        <f t="shared" si="283"/>
        <v>0</v>
      </c>
      <c r="G7802" s="7" t="str">
        <f>IF(D7802&gt;Частотометр!B9,"высокочаст",IF(AND(Частотометр!C9&lt;D7802, D7802&lt;Частотометр!B9),"среднечаст","низкочаст"))</f>
        <v>низкочаст</v>
      </c>
      <c r="H7802" s="7" t="str">
        <f>IF(E7802&gt;Частотометр!B28,"высокая",IF(AND(Частотометр!C28&lt;E7802, E7802&lt;Частотометр!B28),"средняя","низкая"))</f>
        <v>низкая</v>
      </c>
      <c r="I7802" s="1"/>
    </row>
    <row r="7803" spans="1:9" x14ac:dyDescent="0.2">
      <c r="A7803" s="8">
        <f t="shared" si="282"/>
        <v>0</v>
      </c>
      <c r="B7803" s="8">
        <f t="shared" si="283"/>
        <v>0</v>
      </c>
      <c r="G7803" s="7" t="str">
        <f>IF(D7803&gt;Частотометр!B9,"высокочаст",IF(AND(Частотометр!C9&lt;D7803, D7803&lt;Частотометр!B9),"среднечаст","низкочаст"))</f>
        <v>низкочаст</v>
      </c>
      <c r="H7803" s="7" t="str">
        <f>IF(E7803&gt;Частотометр!B28,"высокая",IF(AND(Частотометр!C28&lt;E7803, E7803&lt;Частотометр!B28),"средняя","низкая"))</f>
        <v>низкая</v>
      </c>
      <c r="I7803" s="1"/>
    </row>
    <row r="7804" spans="1:9" x14ac:dyDescent="0.2">
      <c r="A7804" s="8">
        <f t="shared" si="282"/>
        <v>0</v>
      </c>
      <c r="B7804" s="8">
        <f t="shared" si="283"/>
        <v>0</v>
      </c>
      <c r="G7804" s="7" t="str">
        <f>IF(D7804&gt;Частотометр!B9,"высокочаст",IF(AND(Частотометр!C9&lt;D7804, D7804&lt;Частотометр!B9),"среднечаст","низкочаст"))</f>
        <v>низкочаст</v>
      </c>
      <c r="H7804" s="7" t="str">
        <f>IF(E7804&gt;Частотометр!B28,"высокая",IF(AND(Частотометр!C28&lt;E7804, E7804&lt;Частотометр!B28),"средняя","низкая"))</f>
        <v>низкая</v>
      </c>
      <c r="I7804" s="1"/>
    </row>
    <row r="7805" spans="1:9" x14ac:dyDescent="0.2">
      <c r="A7805" s="8">
        <f t="shared" si="282"/>
        <v>0</v>
      </c>
      <c r="B7805" s="8">
        <f t="shared" si="283"/>
        <v>0</v>
      </c>
      <c r="G7805" s="7" t="str">
        <f>IF(D7805&gt;Частотометр!B9,"высокочаст",IF(AND(Частотометр!C9&lt;D7805, D7805&lt;Частотометр!B9),"среднечаст","низкочаст"))</f>
        <v>низкочаст</v>
      </c>
      <c r="H7805" s="7" t="str">
        <f>IF(E7805&gt;Частотометр!B28,"высокая",IF(AND(Частотометр!C28&lt;E7805, E7805&lt;Частотометр!B28),"средняя","низкая"))</f>
        <v>низкая</v>
      </c>
      <c r="I7805" s="1"/>
    </row>
    <row r="7806" spans="1:9" x14ac:dyDescent="0.2">
      <c r="A7806" s="8">
        <f t="shared" si="282"/>
        <v>0</v>
      </c>
      <c r="B7806" s="8">
        <f t="shared" si="283"/>
        <v>0</v>
      </c>
      <c r="G7806" s="7" t="str">
        <f>IF(D7806&gt;Частотометр!B9,"высокочаст",IF(AND(Частотометр!C9&lt;D7806, D7806&lt;Частотометр!B9),"среднечаст","низкочаст"))</f>
        <v>низкочаст</v>
      </c>
      <c r="H7806" s="7" t="str">
        <f>IF(E7806&gt;Частотометр!B28,"высокая",IF(AND(Частотометр!C28&lt;E7806, E7806&lt;Частотометр!B28),"средняя","низкая"))</f>
        <v>низкая</v>
      </c>
      <c r="I7806" s="1"/>
    </row>
    <row r="7807" spans="1:9" x14ac:dyDescent="0.2">
      <c r="A7807" s="8">
        <f t="shared" si="282"/>
        <v>0</v>
      </c>
      <c r="B7807" s="8">
        <f t="shared" si="283"/>
        <v>0</v>
      </c>
      <c r="G7807" s="7" t="str">
        <f>IF(D7807&gt;Частотометр!B9,"высокочаст",IF(AND(Частотометр!C9&lt;D7807, D7807&lt;Частотометр!B9),"среднечаст","низкочаст"))</f>
        <v>низкочаст</v>
      </c>
      <c r="H7807" s="7" t="str">
        <f>IF(E7807&gt;Частотометр!B28,"высокая",IF(AND(Частотометр!C28&lt;E7807, E7807&lt;Частотометр!B28),"средняя","низкая"))</f>
        <v>низкая</v>
      </c>
      <c r="I7807" s="1"/>
    </row>
    <row r="7808" spans="1:9" x14ac:dyDescent="0.2">
      <c r="A7808" s="8">
        <f t="shared" si="282"/>
        <v>0</v>
      </c>
      <c r="B7808" s="8">
        <f t="shared" si="283"/>
        <v>0</v>
      </c>
      <c r="G7808" s="7" t="str">
        <f>IF(D7808&gt;Частотометр!B9,"высокочаст",IF(AND(Частотометр!C9&lt;D7808, D7808&lt;Частотометр!B9),"среднечаст","низкочаст"))</f>
        <v>низкочаст</v>
      </c>
      <c r="H7808" s="7" t="str">
        <f>IF(E7808&gt;Частотометр!B28,"высокая",IF(AND(Частотометр!C28&lt;E7808, E7808&lt;Частотометр!B28),"средняя","низкая"))</f>
        <v>низкая</v>
      </c>
      <c r="I7808" s="1"/>
    </row>
    <row r="7809" spans="1:9" x14ac:dyDescent="0.2">
      <c r="A7809" s="8">
        <f t="shared" si="282"/>
        <v>0</v>
      </c>
      <c r="B7809" s="8">
        <f t="shared" si="283"/>
        <v>0</v>
      </c>
      <c r="G7809" s="7" t="str">
        <f>IF(D7809&gt;Частотометр!B9,"высокочаст",IF(AND(Частотометр!C9&lt;D7809, D7809&lt;Частотометр!B9),"среднечаст","низкочаст"))</f>
        <v>низкочаст</v>
      </c>
      <c r="H7809" s="7" t="str">
        <f>IF(E7809&gt;Частотометр!B28,"высокая",IF(AND(Частотометр!C28&lt;E7809, E7809&lt;Частотометр!B28),"средняя","низкая"))</f>
        <v>низкая</v>
      </c>
      <c r="I7809" s="1"/>
    </row>
    <row r="7810" spans="1:9" x14ac:dyDescent="0.2">
      <c r="A7810" s="8">
        <f t="shared" ref="A7810:A7873" si="284">IF(ISBLANK(C7810),0,LEN(TRIM(C7810))-LEN(SUBSTITUTE(C7810," ",""))+1)</f>
        <v>0</v>
      </c>
      <c r="B7810" s="8">
        <f t="shared" ref="B7810:B7873" si="285">LEN(C7810)</f>
        <v>0</v>
      </c>
      <c r="G7810" s="7" t="str">
        <f>IF(D7810&gt;Частотометр!B9,"высокочаст",IF(AND(Частотометр!C9&lt;D7810, D7810&lt;Частотометр!B9),"среднечаст","низкочаст"))</f>
        <v>низкочаст</v>
      </c>
      <c r="H7810" s="7" t="str">
        <f>IF(E7810&gt;Частотометр!B28,"высокая",IF(AND(Частотометр!C28&lt;E7810, E7810&lt;Частотометр!B28),"средняя","низкая"))</f>
        <v>низкая</v>
      </c>
      <c r="I7810" s="1"/>
    </row>
    <row r="7811" spans="1:9" x14ac:dyDescent="0.2">
      <c r="A7811" s="8">
        <f t="shared" si="284"/>
        <v>0</v>
      </c>
      <c r="B7811" s="8">
        <f t="shared" si="285"/>
        <v>0</v>
      </c>
      <c r="G7811" s="7" t="str">
        <f>IF(D7811&gt;Частотометр!B9,"высокочаст",IF(AND(Частотометр!C9&lt;D7811, D7811&lt;Частотометр!B9),"среднечаст","низкочаст"))</f>
        <v>низкочаст</v>
      </c>
      <c r="H7811" s="7" t="str">
        <f>IF(E7811&gt;Частотометр!B28,"высокая",IF(AND(Частотометр!C28&lt;E7811, E7811&lt;Частотометр!B28),"средняя","низкая"))</f>
        <v>низкая</v>
      </c>
      <c r="I7811" s="1"/>
    </row>
    <row r="7812" spans="1:9" x14ac:dyDescent="0.2">
      <c r="A7812" s="8">
        <f t="shared" si="284"/>
        <v>0</v>
      </c>
      <c r="B7812" s="8">
        <f t="shared" si="285"/>
        <v>0</v>
      </c>
      <c r="G7812" s="7" t="str">
        <f>IF(D7812&gt;Частотометр!B9,"высокочаст",IF(AND(Частотометр!C9&lt;D7812, D7812&lt;Частотометр!B9),"среднечаст","низкочаст"))</f>
        <v>низкочаст</v>
      </c>
      <c r="H7812" s="7" t="str">
        <f>IF(E7812&gt;Частотометр!B28,"высокая",IF(AND(Частотометр!C28&lt;E7812, E7812&lt;Частотометр!B28),"средняя","низкая"))</f>
        <v>низкая</v>
      </c>
      <c r="I7812" s="1"/>
    </row>
    <row r="7813" spans="1:9" x14ac:dyDescent="0.2">
      <c r="A7813" s="8">
        <f t="shared" si="284"/>
        <v>0</v>
      </c>
      <c r="B7813" s="8">
        <f t="shared" si="285"/>
        <v>0</v>
      </c>
      <c r="G7813" s="7" t="str">
        <f>IF(D7813&gt;Частотометр!B9,"высокочаст",IF(AND(Частотометр!C9&lt;D7813, D7813&lt;Частотометр!B9),"среднечаст","низкочаст"))</f>
        <v>низкочаст</v>
      </c>
      <c r="H7813" s="7" t="str">
        <f>IF(E7813&gt;Частотометр!B28,"высокая",IF(AND(Частотометр!C28&lt;E7813, E7813&lt;Частотометр!B28),"средняя","низкая"))</f>
        <v>низкая</v>
      </c>
      <c r="I7813" s="1"/>
    </row>
    <row r="7814" spans="1:9" x14ac:dyDescent="0.2">
      <c r="A7814" s="8">
        <f t="shared" si="284"/>
        <v>0</v>
      </c>
      <c r="B7814" s="8">
        <f t="shared" si="285"/>
        <v>0</v>
      </c>
      <c r="G7814" s="7" t="str">
        <f>IF(D7814&gt;Частотометр!B9,"высокочаст",IF(AND(Частотометр!C9&lt;D7814, D7814&lt;Частотометр!B9),"среднечаст","низкочаст"))</f>
        <v>низкочаст</v>
      </c>
      <c r="H7814" s="7" t="str">
        <f>IF(E7814&gt;Частотометр!B28,"высокая",IF(AND(Частотометр!C28&lt;E7814, E7814&lt;Частотометр!B28),"средняя","низкая"))</f>
        <v>низкая</v>
      </c>
      <c r="I7814" s="1"/>
    </row>
    <row r="7815" spans="1:9" x14ac:dyDescent="0.2">
      <c r="A7815" s="8">
        <f t="shared" si="284"/>
        <v>0</v>
      </c>
      <c r="B7815" s="8">
        <f t="shared" si="285"/>
        <v>0</v>
      </c>
      <c r="G7815" s="7" t="str">
        <f>IF(D7815&gt;Частотометр!B9,"высокочаст",IF(AND(Частотометр!C9&lt;D7815, D7815&lt;Частотометр!B9),"среднечаст","низкочаст"))</f>
        <v>низкочаст</v>
      </c>
      <c r="H7815" s="7" t="str">
        <f>IF(E7815&gt;Частотометр!B28,"высокая",IF(AND(Частотометр!C28&lt;E7815, E7815&lt;Частотометр!B28),"средняя","низкая"))</f>
        <v>низкая</v>
      </c>
      <c r="I7815" s="1"/>
    </row>
    <row r="7816" spans="1:9" x14ac:dyDescent="0.2">
      <c r="A7816" s="8">
        <f t="shared" si="284"/>
        <v>0</v>
      </c>
      <c r="B7816" s="8">
        <f t="shared" si="285"/>
        <v>0</v>
      </c>
      <c r="G7816" s="7" t="str">
        <f>IF(D7816&gt;Частотометр!B9,"высокочаст",IF(AND(Частотометр!C9&lt;D7816, D7816&lt;Частотометр!B9),"среднечаст","низкочаст"))</f>
        <v>низкочаст</v>
      </c>
      <c r="H7816" s="7" t="str">
        <f>IF(E7816&gt;Частотометр!B28,"высокая",IF(AND(Частотометр!C28&lt;E7816, E7816&lt;Частотометр!B28),"средняя","низкая"))</f>
        <v>низкая</v>
      </c>
      <c r="I7816" s="1"/>
    </row>
    <row r="7817" spans="1:9" x14ac:dyDescent="0.2">
      <c r="A7817" s="8">
        <f t="shared" si="284"/>
        <v>0</v>
      </c>
      <c r="B7817" s="8">
        <f t="shared" si="285"/>
        <v>0</v>
      </c>
      <c r="G7817" s="7" t="str">
        <f>IF(D7817&gt;Частотометр!B9,"высокочаст",IF(AND(Частотометр!C9&lt;D7817, D7817&lt;Частотометр!B9),"среднечаст","низкочаст"))</f>
        <v>низкочаст</v>
      </c>
      <c r="H7817" s="7" t="str">
        <f>IF(E7817&gt;Частотометр!B28,"высокая",IF(AND(Частотометр!C28&lt;E7817, E7817&lt;Частотометр!B28),"средняя","низкая"))</f>
        <v>низкая</v>
      </c>
      <c r="I7817" s="1"/>
    </row>
    <row r="7818" spans="1:9" x14ac:dyDescent="0.2">
      <c r="A7818" s="8">
        <f t="shared" si="284"/>
        <v>0</v>
      </c>
      <c r="B7818" s="8">
        <f t="shared" si="285"/>
        <v>0</v>
      </c>
      <c r="G7818" s="7" t="str">
        <f>IF(D7818&gt;Частотометр!B9,"высокочаст",IF(AND(Частотометр!C9&lt;D7818, D7818&lt;Частотометр!B9),"среднечаст","низкочаст"))</f>
        <v>низкочаст</v>
      </c>
      <c r="H7818" s="7" t="str">
        <f>IF(E7818&gt;Частотометр!B28,"высокая",IF(AND(Частотометр!C28&lt;E7818, E7818&lt;Частотометр!B28),"средняя","низкая"))</f>
        <v>низкая</v>
      </c>
      <c r="I7818" s="1"/>
    </row>
    <row r="7819" spans="1:9" x14ac:dyDescent="0.2">
      <c r="A7819" s="8">
        <f t="shared" si="284"/>
        <v>0</v>
      </c>
      <c r="B7819" s="8">
        <f t="shared" si="285"/>
        <v>0</v>
      </c>
      <c r="G7819" s="7" t="str">
        <f>IF(D7819&gt;Частотометр!B9,"высокочаст",IF(AND(Частотометр!C9&lt;D7819, D7819&lt;Частотометр!B9),"среднечаст","низкочаст"))</f>
        <v>низкочаст</v>
      </c>
      <c r="H7819" s="7" t="str">
        <f>IF(E7819&gt;Частотометр!B28,"высокая",IF(AND(Частотометр!C28&lt;E7819, E7819&lt;Частотометр!B28),"средняя","низкая"))</f>
        <v>низкая</v>
      </c>
      <c r="I7819" s="1"/>
    </row>
    <row r="7820" spans="1:9" x14ac:dyDescent="0.2">
      <c r="A7820" s="8">
        <f t="shared" si="284"/>
        <v>0</v>
      </c>
      <c r="B7820" s="8">
        <f t="shared" si="285"/>
        <v>0</v>
      </c>
      <c r="G7820" s="7" t="str">
        <f>IF(D7820&gt;Частотометр!B9,"высокочаст",IF(AND(Частотометр!C9&lt;D7820, D7820&lt;Частотометр!B9),"среднечаст","низкочаст"))</f>
        <v>низкочаст</v>
      </c>
      <c r="H7820" s="7" t="str">
        <f>IF(E7820&gt;Частотометр!B28,"высокая",IF(AND(Частотометр!C28&lt;E7820, E7820&lt;Частотометр!B28),"средняя","низкая"))</f>
        <v>низкая</v>
      </c>
      <c r="I7820" s="1"/>
    </row>
    <row r="7821" spans="1:9" x14ac:dyDescent="0.2">
      <c r="A7821" s="8">
        <f t="shared" si="284"/>
        <v>0</v>
      </c>
      <c r="B7821" s="8">
        <f t="shared" si="285"/>
        <v>0</v>
      </c>
      <c r="G7821" s="7" t="str">
        <f>IF(D7821&gt;Частотометр!B9,"высокочаст",IF(AND(Частотометр!C9&lt;D7821, D7821&lt;Частотометр!B9),"среднечаст","низкочаст"))</f>
        <v>низкочаст</v>
      </c>
      <c r="H7821" s="7" t="str">
        <f>IF(E7821&gt;Частотометр!B28,"высокая",IF(AND(Частотометр!C28&lt;E7821, E7821&lt;Частотометр!B28),"средняя","низкая"))</f>
        <v>низкая</v>
      </c>
      <c r="I7821" s="1"/>
    </row>
    <row r="7822" spans="1:9" x14ac:dyDescent="0.2">
      <c r="A7822" s="8">
        <f t="shared" si="284"/>
        <v>0</v>
      </c>
      <c r="B7822" s="8">
        <f t="shared" si="285"/>
        <v>0</v>
      </c>
      <c r="G7822" s="7" t="str">
        <f>IF(D7822&gt;Частотометр!B9,"высокочаст",IF(AND(Частотометр!C9&lt;D7822, D7822&lt;Частотометр!B9),"среднечаст","низкочаст"))</f>
        <v>низкочаст</v>
      </c>
      <c r="H7822" s="7" t="str">
        <f>IF(E7822&gt;Частотометр!B28,"высокая",IF(AND(Частотометр!C28&lt;E7822, E7822&lt;Частотометр!B28),"средняя","низкая"))</f>
        <v>низкая</v>
      </c>
      <c r="I7822" s="1"/>
    </row>
    <row r="7823" spans="1:9" x14ac:dyDescent="0.2">
      <c r="A7823" s="8">
        <f t="shared" si="284"/>
        <v>0</v>
      </c>
      <c r="B7823" s="8">
        <f t="shared" si="285"/>
        <v>0</v>
      </c>
      <c r="G7823" s="7" t="str">
        <f>IF(D7823&gt;Частотометр!B9,"высокочаст",IF(AND(Частотометр!C9&lt;D7823, D7823&lt;Частотометр!B9),"среднечаст","низкочаст"))</f>
        <v>низкочаст</v>
      </c>
      <c r="H7823" s="7" t="str">
        <f>IF(E7823&gt;Частотометр!B28,"высокая",IF(AND(Частотометр!C28&lt;E7823, E7823&lt;Частотометр!B28),"средняя","низкая"))</f>
        <v>низкая</v>
      </c>
      <c r="I7823" s="1"/>
    </row>
    <row r="7824" spans="1:9" x14ac:dyDescent="0.2">
      <c r="A7824" s="8">
        <f t="shared" si="284"/>
        <v>0</v>
      </c>
      <c r="B7824" s="8">
        <f t="shared" si="285"/>
        <v>0</v>
      </c>
      <c r="G7824" s="7" t="str">
        <f>IF(D7824&gt;Частотометр!B9,"высокочаст",IF(AND(Частотометр!C9&lt;D7824, D7824&lt;Частотометр!B9),"среднечаст","низкочаст"))</f>
        <v>низкочаст</v>
      </c>
      <c r="H7824" s="7" t="str">
        <f>IF(E7824&gt;Частотометр!B28,"высокая",IF(AND(Частотометр!C28&lt;E7824, E7824&lt;Частотометр!B28),"средняя","низкая"))</f>
        <v>низкая</v>
      </c>
      <c r="I7824" s="1"/>
    </row>
    <row r="7825" spans="1:9" x14ac:dyDescent="0.2">
      <c r="A7825" s="8">
        <f t="shared" si="284"/>
        <v>0</v>
      </c>
      <c r="B7825" s="8">
        <f t="shared" si="285"/>
        <v>0</v>
      </c>
      <c r="G7825" s="7" t="str">
        <f>IF(D7825&gt;Частотометр!B9,"высокочаст",IF(AND(Частотометр!C9&lt;D7825, D7825&lt;Частотометр!B9),"среднечаст","низкочаст"))</f>
        <v>низкочаст</v>
      </c>
      <c r="H7825" s="7" t="str">
        <f>IF(E7825&gt;Частотометр!B28,"высокая",IF(AND(Частотометр!C28&lt;E7825, E7825&lt;Частотометр!B28),"средняя","низкая"))</f>
        <v>низкая</v>
      </c>
      <c r="I7825" s="1"/>
    </row>
    <row r="7826" spans="1:9" x14ac:dyDescent="0.2">
      <c r="A7826" s="8">
        <f t="shared" si="284"/>
        <v>0</v>
      </c>
      <c r="B7826" s="8">
        <f t="shared" si="285"/>
        <v>0</v>
      </c>
      <c r="G7826" s="7" t="str">
        <f>IF(D7826&gt;Частотометр!B9,"высокочаст",IF(AND(Частотометр!C9&lt;D7826, D7826&lt;Частотометр!B9),"среднечаст","низкочаст"))</f>
        <v>низкочаст</v>
      </c>
      <c r="H7826" s="7" t="str">
        <f>IF(E7826&gt;Частотометр!B28,"высокая",IF(AND(Частотометр!C28&lt;E7826, E7826&lt;Частотометр!B28),"средняя","низкая"))</f>
        <v>низкая</v>
      </c>
      <c r="I7826" s="1"/>
    </row>
    <row r="7827" spans="1:9" x14ac:dyDescent="0.2">
      <c r="A7827" s="8">
        <f t="shared" si="284"/>
        <v>0</v>
      </c>
      <c r="B7827" s="8">
        <f t="shared" si="285"/>
        <v>0</v>
      </c>
      <c r="G7827" s="7" t="str">
        <f>IF(D7827&gt;Частотометр!B9,"высокочаст",IF(AND(Частотометр!C9&lt;D7827, D7827&lt;Частотометр!B9),"среднечаст","низкочаст"))</f>
        <v>низкочаст</v>
      </c>
      <c r="H7827" s="7" t="str">
        <f>IF(E7827&gt;Частотометр!B28,"высокая",IF(AND(Частотометр!C28&lt;E7827, E7827&lt;Частотометр!B28),"средняя","низкая"))</f>
        <v>низкая</v>
      </c>
      <c r="I7827" s="1"/>
    </row>
    <row r="7828" spans="1:9" x14ac:dyDescent="0.2">
      <c r="A7828" s="8">
        <f t="shared" si="284"/>
        <v>0</v>
      </c>
      <c r="B7828" s="8">
        <f t="shared" si="285"/>
        <v>0</v>
      </c>
      <c r="G7828" s="7" t="str">
        <f>IF(D7828&gt;Частотометр!B9,"высокочаст",IF(AND(Частотометр!C9&lt;D7828, D7828&lt;Частотометр!B9),"среднечаст","низкочаст"))</f>
        <v>низкочаст</v>
      </c>
      <c r="H7828" s="7" t="str">
        <f>IF(E7828&gt;Частотометр!B28,"высокая",IF(AND(Частотометр!C28&lt;E7828, E7828&lt;Частотометр!B28),"средняя","низкая"))</f>
        <v>низкая</v>
      </c>
      <c r="I7828" s="1"/>
    </row>
    <row r="7829" spans="1:9" x14ac:dyDescent="0.2">
      <c r="A7829" s="8">
        <f t="shared" si="284"/>
        <v>0</v>
      </c>
      <c r="B7829" s="8">
        <f t="shared" si="285"/>
        <v>0</v>
      </c>
      <c r="G7829" s="7" t="str">
        <f>IF(D7829&gt;Частотометр!B9,"высокочаст",IF(AND(Частотометр!C9&lt;D7829, D7829&lt;Частотометр!B9),"среднечаст","низкочаст"))</f>
        <v>низкочаст</v>
      </c>
      <c r="H7829" s="7" t="str">
        <f>IF(E7829&gt;Частотометр!B28,"высокая",IF(AND(Частотометр!C28&lt;E7829, E7829&lt;Частотометр!B28),"средняя","низкая"))</f>
        <v>низкая</v>
      </c>
      <c r="I7829" s="1"/>
    </row>
    <row r="7830" spans="1:9" x14ac:dyDescent="0.2">
      <c r="A7830" s="8">
        <f t="shared" si="284"/>
        <v>0</v>
      </c>
      <c r="B7830" s="8">
        <f t="shared" si="285"/>
        <v>0</v>
      </c>
      <c r="G7830" s="7" t="str">
        <f>IF(D7830&gt;Частотометр!B9,"высокочаст",IF(AND(Частотометр!C9&lt;D7830, D7830&lt;Частотометр!B9),"среднечаст","низкочаст"))</f>
        <v>низкочаст</v>
      </c>
      <c r="H7830" s="7" t="str">
        <f>IF(E7830&gt;Частотометр!B28,"высокая",IF(AND(Частотометр!C28&lt;E7830, E7830&lt;Частотометр!B28),"средняя","низкая"))</f>
        <v>низкая</v>
      </c>
      <c r="I7830" s="1"/>
    </row>
    <row r="7831" spans="1:9" x14ac:dyDescent="0.2">
      <c r="A7831" s="8">
        <f t="shared" si="284"/>
        <v>0</v>
      </c>
      <c r="B7831" s="8">
        <f t="shared" si="285"/>
        <v>0</v>
      </c>
      <c r="G7831" s="7" t="str">
        <f>IF(D7831&gt;Частотометр!B9,"высокочаст",IF(AND(Частотометр!C9&lt;D7831, D7831&lt;Частотометр!B9),"среднечаст","низкочаст"))</f>
        <v>низкочаст</v>
      </c>
      <c r="H7831" s="7" t="str">
        <f>IF(E7831&gt;Частотометр!B28,"высокая",IF(AND(Частотометр!C28&lt;E7831, E7831&lt;Частотометр!B28),"средняя","низкая"))</f>
        <v>низкая</v>
      </c>
      <c r="I7831" s="1"/>
    </row>
    <row r="7832" spans="1:9" x14ac:dyDescent="0.2">
      <c r="A7832" s="8">
        <f t="shared" si="284"/>
        <v>0</v>
      </c>
      <c r="B7832" s="8">
        <f t="shared" si="285"/>
        <v>0</v>
      </c>
      <c r="G7832" s="7" t="str">
        <f>IF(D7832&gt;Частотометр!B9,"высокочаст",IF(AND(Частотометр!C9&lt;D7832, D7832&lt;Частотометр!B9),"среднечаст","низкочаст"))</f>
        <v>низкочаст</v>
      </c>
      <c r="H7832" s="7" t="str">
        <f>IF(E7832&gt;Частотометр!B28,"высокая",IF(AND(Частотометр!C28&lt;E7832, E7832&lt;Частотометр!B28),"средняя","низкая"))</f>
        <v>низкая</v>
      </c>
      <c r="I7832" s="1"/>
    </row>
    <row r="7833" spans="1:9" x14ac:dyDescent="0.2">
      <c r="A7833" s="8">
        <f t="shared" si="284"/>
        <v>0</v>
      </c>
      <c r="B7833" s="8">
        <f t="shared" si="285"/>
        <v>0</v>
      </c>
      <c r="G7833" s="7" t="str">
        <f>IF(D7833&gt;Частотометр!B9,"высокочаст",IF(AND(Частотометр!C9&lt;D7833, D7833&lt;Частотометр!B9),"среднечаст","низкочаст"))</f>
        <v>низкочаст</v>
      </c>
      <c r="H7833" s="7" t="str">
        <f>IF(E7833&gt;Частотометр!B28,"высокая",IF(AND(Частотометр!C28&lt;E7833, E7833&lt;Частотометр!B28),"средняя","низкая"))</f>
        <v>низкая</v>
      </c>
      <c r="I7833" s="1"/>
    </row>
    <row r="7834" spans="1:9" x14ac:dyDescent="0.2">
      <c r="A7834" s="8">
        <f t="shared" si="284"/>
        <v>0</v>
      </c>
      <c r="B7834" s="8">
        <f t="shared" si="285"/>
        <v>0</v>
      </c>
      <c r="G7834" s="7" t="str">
        <f>IF(D7834&gt;Частотометр!B9,"высокочаст",IF(AND(Частотометр!C9&lt;D7834, D7834&lt;Частотометр!B9),"среднечаст","низкочаст"))</f>
        <v>низкочаст</v>
      </c>
      <c r="H7834" s="7" t="str">
        <f>IF(E7834&gt;Частотометр!B28,"высокая",IF(AND(Частотометр!C28&lt;E7834, E7834&lt;Частотометр!B28),"средняя","низкая"))</f>
        <v>низкая</v>
      </c>
      <c r="I7834" s="1"/>
    </row>
    <row r="7835" spans="1:9" x14ac:dyDescent="0.2">
      <c r="A7835" s="8">
        <f t="shared" si="284"/>
        <v>0</v>
      </c>
      <c r="B7835" s="8">
        <f t="shared" si="285"/>
        <v>0</v>
      </c>
      <c r="G7835" s="7" t="str">
        <f>IF(D7835&gt;Частотометр!B9,"высокочаст",IF(AND(Частотометр!C9&lt;D7835, D7835&lt;Частотометр!B9),"среднечаст","низкочаст"))</f>
        <v>низкочаст</v>
      </c>
      <c r="H7835" s="7" t="str">
        <f>IF(E7835&gt;Частотометр!B28,"высокая",IF(AND(Частотометр!C28&lt;E7835, E7835&lt;Частотометр!B28),"средняя","низкая"))</f>
        <v>низкая</v>
      </c>
      <c r="I7835" s="1"/>
    </row>
    <row r="7836" spans="1:9" x14ac:dyDescent="0.2">
      <c r="A7836" s="8">
        <f t="shared" si="284"/>
        <v>0</v>
      </c>
      <c r="B7836" s="8">
        <f t="shared" si="285"/>
        <v>0</v>
      </c>
      <c r="G7836" s="7" t="str">
        <f>IF(D7836&gt;Частотометр!B9,"высокочаст",IF(AND(Частотометр!C9&lt;D7836, D7836&lt;Частотометр!B9),"среднечаст","низкочаст"))</f>
        <v>низкочаст</v>
      </c>
      <c r="H7836" s="7" t="str">
        <f>IF(E7836&gt;Частотометр!B28,"высокая",IF(AND(Частотометр!C28&lt;E7836, E7836&lt;Частотометр!B28),"средняя","низкая"))</f>
        <v>низкая</v>
      </c>
      <c r="I7836" s="1"/>
    </row>
    <row r="7837" spans="1:9" x14ac:dyDescent="0.2">
      <c r="A7837" s="8">
        <f t="shared" si="284"/>
        <v>0</v>
      </c>
      <c r="B7837" s="8">
        <f t="shared" si="285"/>
        <v>0</v>
      </c>
      <c r="G7837" s="7" t="str">
        <f>IF(D7837&gt;Частотометр!B9,"высокочаст",IF(AND(Частотометр!C9&lt;D7837, D7837&lt;Частотометр!B9),"среднечаст","низкочаст"))</f>
        <v>низкочаст</v>
      </c>
      <c r="H7837" s="7" t="str">
        <f>IF(E7837&gt;Частотометр!B28,"высокая",IF(AND(Частотометр!C28&lt;E7837, E7837&lt;Частотометр!B28),"средняя","низкая"))</f>
        <v>низкая</v>
      </c>
      <c r="I7837" s="1"/>
    </row>
    <row r="7838" spans="1:9" x14ac:dyDescent="0.2">
      <c r="A7838" s="8">
        <f t="shared" si="284"/>
        <v>0</v>
      </c>
      <c r="B7838" s="8">
        <f t="shared" si="285"/>
        <v>0</v>
      </c>
      <c r="G7838" s="7" t="str">
        <f>IF(D7838&gt;Частотометр!B9,"высокочаст",IF(AND(Частотометр!C9&lt;D7838, D7838&lt;Частотометр!B9),"среднечаст","низкочаст"))</f>
        <v>низкочаст</v>
      </c>
      <c r="H7838" s="7" t="str">
        <f>IF(E7838&gt;Частотометр!B28,"высокая",IF(AND(Частотометр!C28&lt;E7838, E7838&lt;Частотометр!B28),"средняя","низкая"))</f>
        <v>низкая</v>
      </c>
      <c r="I7838" s="1"/>
    </row>
    <row r="7839" spans="1:9" x14ac:dyDescent="0.2">
      <c r="A7839" s="8">
        <f t="shared" si="284"/>
        <v>0</v>
      </c>
      <c r="B7839" s="8">
        <f t="shared" si="285"/>
        <v>0</v>
      </c>
      <c r="G7839" s="7" t="str">
        <f>IF(D7839&gt;Частотометр!B9,"высокочаст",IF(AND(Частотометр!C9&lt;D7839, D7839&lt;Частотометр!B9),"среднечаст","низкочаст"))</f>
        <v>низкочаст</v>
      </c>
      <c r="H7839" s="7" t="str">
        <f>IF(E7839&gt;Частотометр!B28,"высокая",IF(AND(Частотометр!C28&lt;E7839, E7839&lt;Частотометр!B28),"средняя","низкая"))</f>
        <v>низкая</v>
      </c>
      <c r="I7839" s="1"/>
    </row>
    <row r="7840" spans="1:9" x14ac:dyDescent="0.2">
      <c r="A7840" s="8">
        <f t="shared" si="284"/>
        <v>0</v>
      </c>
      <c r="B7840" s="8">
        <f t="shared" si="285"/>
        <v>0</v>
      </c>
      <c r="G7840" s="7" t="str">
        <f>IF(D7840&gt;Частотометр!B9,"высокочаст",IF(AND(Частотометр!C9&lt;D7840, D7840&lt;Частотометр!B9),"среднечаст","низкочаст"))</f>
        <v>низкочаст</v>
      </c>
      <c r="H7840" s="7" t="str">
        <f>IF(E7840&gt;Частотометр!B28,"высокая",IF(AND(Частотометр!C28&lt;E7840, E7840&lt;Частотометр!B28),"средняя","низкая"))</f>
        <v>низкая</v>
      </c>
      <c r="I7840" s="1"/>
    </row>
    <row r="7841" spans="1:9" x14ac:dyDescent="0.2">
      <c r="A7841" s="8">
        <f t="shared" si="284"/>
        <v>0</v>
      </c>
      <c r="B7841" s="8">
        <f t="shared" si="285"/>
        <v>0</v>
      </c>
      <c r="G7841" s="7" t="str">
        <f>IF(D7841&gt;Частотометр!B9,"высокочаст",IF(AND(Частотометр!C9&lt;D7841, D7841&lt;Частотометр!B9),"среднечаст","низкочаст"))</f>
        <v>низкочаст</v>
      </c>
      <c r="H7841" s="7" t="str">
        <f>IF(E7841&gt;Частотометр!B28,"высокая",IF(AND(Частотометр!C28&lt;E7841, E7841&lt;Частотометр!B28),"средняя","низкая"))</f>
        <v>низкая</v>
      </c>
      <c r="I7841" s="1"/>
    </row>
    <row r="7842" spans="1:9" x14ac:dyDescent="0.2">
      <c r="A7842" s="8">
        <f t="shared" si="284"/>
        <v>0</v>
      </c>
      <c r="B7842" s="8">
        <f t="shared" si="285"/>
        <v>0</v>
      </c>
      <c r="G7842" s="7" t="str">
        <f>IF(D7842&gt;Частотометр!B9,"высокочаст",IF(AND(Частотометр!C9&lt;D7842, D7842&lt;Частотометр!B9),"среднечаст","низкочаст"))</f>
        <v>низкочаст</v>
      </c>
      <c r="H7842" s="7" t="str">
        <f>IF(E7842&gt;Частотометр!B28,"высокая",IF(AND(Частотометр!C28&lt;E7842, E7842&lt;Частотометр!B28),"средняя","низкая"))</f>
        <v>низкая</v>
      </c>
      <c r="I7842" s="1"/>
    </row>
    <row r="7843" spans="1:9" x14ac:dyDescent="0.2">
      <c r="A7843" s="8">
        <f t="shared" si="284"/>
        <v>0</v>
      </c>
      <c r="B7843" s="8">
        <f t="shared" si="285"/>
        <v>0</v>
      </c>
      <c r="G7843" s="7" t="str">
        <f>IF(D7843&gt;Частотометр!B9,"высокочаст",IF(AND(Частотометр!C9&lt;D7843, D7843&lt;Частотометр!B9),"среднечаст","низкочаст"))</f>
        <v>низкочаст</v>
      </c>
      <c r="H7843" s="7" t="str">
        <f>IF(E7843&gt;Частотометр!B28,"высокая",IF(AND(Частотометр!C28&lt;E7843, E7843&lt;Частотометр!B28),"средняя","низкая"))</f>
        <v>низкая</v>
      </c>
      <c r="I7843" s="1"/>
    </row>
    <row r="7844" spans="1:9" x14ac:dyDescent="0.2">
      <c r="A7844" s="8">
        <f t="shared" si="284"/>
        <v>0</v>
      </c>
      <c r="B7844" s="8">
        <f t="shared" si="285"/>
        <v>0</v>
      </c>
      <c r="G7844" s="7" t="str">
        <f>IF(D7844&gt;Частотометр!B9,"высокочаст",IF(AND(Частотометр!C9&lt;D7844, D7844&lt;Частотометр!B9),"среднечаст","низкочаст"))</f>
        <v>низкочаст</v>
      </c>
      <c r="H7844" s="7" t="str">
        <f>IF(E7844&gt;Частотометр!B28,"высокая",IF(AND(Частотометр!C28&lt;E7844, E7844&lt;Частотометр!B28),"средняя","низкая"))</f>
        <v>низкая</v>
      </c>
      <c r="I7844" s="1"/>
    </row>
    <row r="7845" spans="1:9" x14ac:dyDescent="0.2">
      <c r="A7845" s="8">
        <f t="shared" si="284"/>
        <v>0</v>
      </c>
      <c r="B7845" s="8">
        <f t="shared" si="285"/>
        <v>0</v>
      </c>
      <c r="G7845" s="7" t="str">
        <f>IF(D7845&gt;Частотометр!B9,"высокочаст",IF(AND(Частотометр!C9&lt;D7845, D7845&lt;Частотометр!B9),"среднечаст","низкочаст"))</f>
        <v>низкочаст</v>
      </c>
      <c r="H7845" s="7" t="str">
        <f>IF(E7845&gt;Частотометр!B28,"высокая",IF(AND(Частотометр!C28&lt;E7845, E7845&lt;Частотометр!B28),"средняя","низкая"))</f>
        <v>низкая</v>
      </c>
      <c r="I7845" s="1"/>
    </row>
    <row r="7846" spans="1:9" x14ac:dyDescent="0.2">
      <c r="A7846" s="8">
        <f t="shared" si="284"/>
        <v>0</v>
      </c>
      <c r="B7846" s="8">
        <f t="shared" si="285"/>
        <v>0</v>
      </c>
      <c r="G7846" s="7" t="str">
        <f>IF(D7846&gt;Частотометр!B9,"высокочаст",IF(AND(Частотометр!C9&lt;D7846, D7846&lt;Частотометр!B9),"среднечаст","низкочаст"))</f>
        <v>низкочаст</v>
      </c>
      <c r="H7846" s="7" t="str">
        <f>IF(E7846&gt;Частотометр!B28,"высокая",IF(AND(Частотометр!C28&lt;E7846, E7846&lt;Частотометр!B28),"средняя","низкая"))</f>
        <v>низкая</v>
      </c>
      <c r="I7846" s="1"/>
    </row>
    <row r="7847" spans="1:9" x14ac:dyDescent="0.2">
      <c r="A7847" s="8">
        <f t="shared" si="284"/>
        <v>0</v>
      </c>
      <c r="B7847" s="8">
        <f t="shared" si="285"/>
        <v>0</v>
      </c>
      <c r="G7847" s="7" t="str">
        <f>IF(D7847&gt;Частотометр!B9,"высокочаст",IF(AND(Частотометр!C9&lt;D7847, D7847&lt;Частотометр!B9),"среднечаст","низкочаст"))</f>
        <v>низкочаст</v>
      </c>
      <c r="H7847" s="7" t="str">
        <f>IF(E7847&gt;Частотометр!B28,"высокая",IF(AND(Частотометр!C28&lt;E7847, E7847&lt;Частотометр!B28),"средняя","низкая"))</f>
        <v>низкая</v>
      </c>
      <c r="I7847" s="1"/>
    </row>
    <row r="7848" spans="1:9" x14ac:dyDescent="0.2">
      <c r="A7848" s="8">
        <f t="shared" si="284"/>
        <v>0</v>
      </c>
      <c r="B7848" s="8">
        <f t="shared" si="285"/>
        <v>0</v>
      </c>
      <c r="G7848" s="7" t="str">
        <f>IF(D7848&gt;Частотометр!B9,"высокочаст",IF(AND(Частотометр!C9&lt;D7848, D7848&lt;Частотометр!B9),"среднечаст","низкочаст"))</f>
        <v>низкочаст</v>
      </c>
      <c r="H7848" s="7" t="str">
        <f>IF(E7848&gt;Частотометр!B28,"высокая",IF(AND(Частотометр!C28&lt;E7848, E7848&lt;Частотометр!B28),"средняя","низкая"))</f>
        <v>низкая</v>
      </c>
      <c r="I7848" s="1"/>
    </row>
    <row r="7849" spans="1:9" x14ac:dyDescent="0.2">
      <c r="A7849" s="8">
        <f t="shared" si="284"/>
        <v>0</v>
      </c>
      <c r="B7849" s="8">
        <f t="shared" si="285"/>
        <v>0</v>
      </c>
      <c r="G7849" s="7" t="str">
        <f>IF(D7849&gt;Частотометр!B9,"высокочаст",IF(AND(Частотометр!C9&lt;D7849, D7849&lt;Частотометр!B9),"среднечаст","низкочаст"))</f>
        <v>низкочаст</v>
      </c>
      <c r="H7849" s="7" t="str">
        <f>IF(E7849&gt;Частотометр!B28,"высокая",IF(AND(Частотометр!C28&lt;E7849, E7849&lt;Частотометр!B28),"средняя","низкая"))</f>
        <v>низкая</v>
      </c>
      <c r="I7849" s="1"/>
    </row>
    <row r="7850" spans="1:9" x14ac:dyDescent="0.2">
      <c r="A7850" s="8">
        <f t="shared" si="284"/>
        <v>0</v>
      </c>
      <c r="B7850" s="8">
        <f t="shared" si="285"/>
        <v>0</v>
      </c>
      <c r="G7850" s="7" t="str">
        <f>IF(D7850&gt;Частотометр!B9,"высокочаст",IF(AND(Частотометр!C9&lt;D7850, D7850&lt;Частотометр!B9),"среднечаст","низкочаст"))</f>
        <v>низкочаст</v>
      </c>
      <c r="H7850" s="7" t="str">
        <f>IF(E7850&gt;Частотометр!B28,"высокая",IF(AND(Частотометр!C28&lt;E7850, E7850&lt;Частотометр!B28),"средняя","низкая"))</f>
        <v>низкая</v>
      </c>
      <c r="I7850" s="1"/>
    </row>
    <row r="7851" spans="1:9" x14ac:dyDescent="0.2">
      <c r="A7851" s="8">
        <f t="shared" si="284"/>
        <v>0</v>
      </c>
      <c r="B7851" s="8">
        <f t="shared" si="285"/>
        <v>0</v>
      </c>
      <c r="G7851" s="7" t="str">
        <f>IF(D7851&gt;Частотометр!B9,"высокочаст",IF(AND(Частотометр!C9&lt;D7851, D7851&lt;Частотометр!B9),"среднечаст","низкочаст"))</f>
        <v>низкочаст</v>
      </c>
      <c r="H7851" s="7" t="str">
        <f>IF(E7851&gt;Частотометр!B28,"высокая",IF(AND(Частотометр!C28&lt;E7851, E7851&lt;Частотометр!B28),"средняя","низкая"))</f>
        <v>низкая</v>
      </c>
      <c r="I7851" s="1"/>
    </row>
    <row r="7852" spans="1:9" x14ac:dyDescent="0.2">
      <c r="A7852" s="8">
        <f t="shared" si="284"/>
        <v>0</v>
      </c>
      <c r="B7852" s="8">
        <f t="shared" si="285"/>
        <v>0</v>
      </c>
      <c r="G7852" s="7" t="str">
        <f>IF(D7852&gt;Частотометр!B9,"высокочаст",IF(AND(Частотометр!C9&lt;D7852, D7852&lt;Частотометр!B9),"среднечаст","низкочаст"))</f>
        <v>низкочаст</v>
      </c>
      <c r="H7852" s="7" t="str">
        <f>IF(E7852&gt;Частотометр!B28,"высокая",IF(AND(Частотометр!C28&lt;E7852, E7852&lt;Частотометр!B28),"средняя","низкая"))</f>
        <v>низкая</v>
      </c>
      <c r="I7852" s="1"/>
    </row>
    <row r="7853" spans="1:9" x14ac:dyDescent="0.2">
      <c r="A7853" s="8">
        <f t="shared" si="284"/>
        <v>0</v>
      </c>
      <c r="B7853" s="8">
        <f t="shared" si="285"/>
        <v>0</v>
      </c>
      <c r="G7853" s="7" t="str">
        <f>IF(D7853&gt;Частотометр!B9,"высокочаст",IF(AND(Частотометр!C9&lt;D7853, D7853&lt;Частотометр!B9),"среднечаст","низкочаст"))</f>
        <v>низкочаст</v>
      </c>
      <c r="H7853" s="7" t="str">
        <f>IF(E7853&gt;Частотометр!B28,"высокая",IF(AND(Частотометр!C28&lt;E7853, E7853&lt;Частотометр!B28),"средняя","низкая"))</f>
        <v>низкая</v>
      </c>
      <c r="I7853" s="1"/>
    </row>
    <row r="7854" spans="1:9" x14ac:dyDescent="0.2">
      <c r="A7854" s="8">
        <f t="shared" si="284"/>
        <v>0</v>
      </c>
      <c r="B7854" s="8">
        <f t="shared" si="285"/>
        <v>0</v>
      </c>
      <c r="G7854" s="7" t="str">
        <f>IF(D7854&gt;Частотометр!B9,"высокочаст",IF(AND(Частотометр!C9&lt;D7854, D7854&lt;Частотометр!B9),"среднечаст","низкочаст"))</f>
        <v>низкочаст</v>
      </c>
      <c r="H7854" s="7" t="str">
        <f>IF(E7854&gt;Частотометр!B28,"высокая",IF(AND(Частотометр!C28&lt;E7854, E7854&lt;Частотометр!B28),"средняя","низкая"))</f>
        <v>низкая</v>
      </c>
      <c r="I7854" s="1"/>
    </row>
    <row r="7855" spans="1:9" x14ac:dyDescent="0.2">
      <c r="A7855" s="8">
        <f t="shared" si="284"/>
        <v>0</v>
      </c>
      <c r="B7855" s="8">
        <f t="shared" si="285"/>
        <v>0</v>
      </c>
      <c r="G7855" s="7" t="str">
        <f>IF(D7855&gt;Частотометр!B9,"высокочаст",IF(AND(Частотометр!C9&lt;D7855, D7855&lt;Частотометр!B9),"среднечаст","низкочаст"))</f>
        <v>низкочаст</v>
      </c>
      <c r="H7855" s="7" t="str">
        <f>IF(E7855&gt;Частотометр!B28,"высокая",IF(AND(Частотометр!C28&lt;E7855, E7855&lt;Частотометр!B28),"средняя","низкая"))</f>
        <v>низкая</v>
      </c>
      <c r="I7855" s="1"/>
    </row>
    <row r="7856" spans="1:9" x14ac:dyDescent="0.2">
      <c r="A7856" s="8">
        <f t="shared" si="284"/>
        <v>0</v>
      </c>
      <c r="B7856" s="8">
        <f t="shared" si="285"/>
        <v>0</v>
      </c>
      <c r="G7856" s="7" t="str">
        <f>IF(D7856&gt;Частотометр!B9,"высокочаст",IF(AND(Частотометр!C9&lt;D7856, D7856&lt;Частотометр!B9),"среднечаст","низкочаст"))</f>
        <v>низкочаст</v>
      </c>
      <c r="H7856" s="7" t="str">
        <f>IF(E7856&gt;Частотометр!B28,"высокая",IF(AND(Частотометр!C28&lt;E7856, E7856&lt;Частотометр!B28),"средняя","низкая"))</f>
        <v>низкая</v>
      </c>
      <c r="I7856" s="1"/>
    </row>
    <row r="7857" spans="1:9" x14ac:dyDescent="0.2">
      <c r="A7857" s="8">
        <f t="shared" si="284"/>
        <v>0</v>
      </c>
      <c r="B7857" s="8">
        <f t="shared" si="285"/>
        <v>0</v>
      </c>
      <c r="G7857" s="7" t="str">
        <f>IF(D7857&gt;Частотометр!B9,"высокочаст",IF(AND(Частотометр!C9&lt;D7857, D7857&lt;Частотометр!B9),"среднечаст","низкочаст"))</f>
        <v>низкочаст</v>
      </c>
      <c r="H7857" s="7" t="str">
        <f>IF(E7857&gt;Частотометр!B28,"высокая",IF(AND(Частотометр!C28&lt;E7857, E7857&lt;Частотометр!B28),"средняя","низкая"))</f>
        <v>низкая</v>
      </c>
      <c r="I7857" s="1"/>
    </row>
    <row r="7858" spans="1:9" x14ac:dyDescent="0.2">
      <c r="A7858" s="8">
        <f t="shared" si="284"/>
        <v>0</v>
      </c>
      <c r="B7858" s="8">
        <f t="shared" si="285"/>
        <v>0</v>
      </c>
      <c r="G7858" s="7" t="str">
        <f>IF(D7858&gt;Частотометр!B9,"высокочаст",IF(AND(Частотометр!C9&lt;D7858, D7858&lt;Частотометр!B9),"среднечаст","низкочаст"))</f>
        <v>низкочаст</v>
      </c>
      <c r="H7858" s="7" t="str">
        <f>IF(E7858&gt;Частотометр!B28,"высокая",IF(AND(Частотометр!C28&lt;E7858, E7858&lt;Частотометр!B28),"средняя","низкая"))</f>
        <v>низкая</v>
      </c>
      <c r="I7858" s="1"/>
    </row>
    <row r="7859" spans="1:9" x14ac:dyDescent="0.2">
      <c r="A7859" s="8">
        <f t="shared" si="284"/>
        <v>0</v>
      </c>
      <c r="B7859" s="8">
        <f t="shared" si="285"/>
        <v>0</v>
      </c>
      <c r="G7859" s="7" t="str">
        <f>IF(D7859&gt;Частотометр!B9,"высокочаст",IF(AND(Частотометр!C9&lt;D7859, D7859&lt;Частотометр!B9),"среднечаст","низкочаст"))</f>
        <v>низкочаст</v>
      </c>
      <c r="H7859" s="7" t="str">
        <f>IF(E7859&gt;Частотометр!B28,"высокая",IF(AND(Частотометр!C28&lt;E7859, E7859&lt;Частотометр!B28),"средняя","низкая"))</f>
        <v>низкая</v>
      </c>
      <c r="I7859" s="1"/>
    </row>
    <row r="7860" spans="1:9" x14ac:dyDescent="0.2">
      <c r="A7860" s="8">
        <f t="shared" si="284"/>
        <v>0</v>
      </c>
      <c r="B7860" s="8">
        <f t="shared" si="285"/>
        <v>0</v>
      </c>
      <c r="G7860" s="7" t="str">
        <f>IF(D7860&gt;Частотометр!B9,"высокочаст",IF(AND(Частотометр!C9&lt;D7860, D7860&lt;Частотометр!B9),"среднечаст","низкочаст"))</f>
        <v>низкочаст</v>
      </c>
      <c r="H7860" s="7" t="str">
        <f>IF(E7860&gt;Частотометр!B28,"высокая",IF(AND(Частотометр!C28&lt;E7860, E7860&lt;Частотометр!B28),"средняя","низкая"))</f>
        <v>низкая</v>
      </c>
      <c r="I7860" s="1"/>
    </row>
    <row r="7861" spans="1:9" x14ac:dyDescent="0.2">
      <c r="A7861" s="8">
        <f t="shared" si="284"/>
        <v>0</v>
      </c>
      <c r="B7861" s="8">
        <f t="shared" si="285"/>
        <v>0</v>
      </c>
      <c r="G7861" s="7" t="str">
        <f>IF(D7861&gt;Частотометр!B9,"высокочаст",IF(AND(Частотометр!C9&lt;D7861, D7861&lt;Частотометр!B9),"среднечаст","низкочаст"))</f>
        <v>низкочаст</v>
      </c>
      <c r="H7861" s="7" t="str">
        <f>IF(E7861&gt;Частотометр!B28,"высокая",IF(AND(Частотометр!C28&lt;E7861, E7861&lt;Частотометр!B28),"средняя","низкая"))</f>
        <v>низкая</v>
      </c>
      <c r="I7861" s="1"/>
    </row>
    <row r="7862" spans="1:9" x14ac:dyDescent="0.2">
      <c r="A7862" s="8">
        <f t="shared" si="284"/>
        <v>0</v>
      </c>
      <c r="B7862" s="8">
        <f t="shared" si="285"/>
        <v>0</v>
      </c>
      <c r="G7862" s="7" t="str">
        <f>IF(D7862&gt;Частотометр!B9,"высокочаст",IF(AND(Частотометр!C9&lt;D7862, D7862&lt;Частотометр!B9),"среднечаст","низкочаст"))</f>
        <v>низкочаст</v>
      </c>
      <c r="H7862" s="7" t="str">
        <f>IF(E7862&gt;Частотометр!B28,"высокая",IF(AND(Частотометр!C28&lt;E7862, E7862&lt;Частотометр!B28),"средняя","низкая"))</f>
        <v>низкая</v>
      </c>
      <c r="I7862" s="1"/>
    </row>
    <row r="7863" spans="1:9" x14ac:dyDescent="0.2">
      <c r="A7863" s="8">
        <f t="shared" si="284"/>
        <v>0</v>
      </c>
      <c r="B7863" s="8">
        <f t="shared" si="285"/>
        <v>0</v>
      </c>
      <c r="G7863" s="7" t="str">
        <f>IF(D7863&gt;Частотометр!B9,"высокочаст",IF(AND(Частотометр!C9&lt;D7863, D7863&lt;Частотометр!B9),"среднечаст","низкочаст"))</f>
        <v>низкочаст</v>
      </c>
      <c r="H7863" s="7" t="str">
        <f>IF(E7863&gt;Частотометр!B28,"высокая",IF(AND(Частотометр!C28&lt;E7863, E7863&lt;Частотометр!B28),"средняя","низкая"))</f>
        <v>низкая</v>
      </c>
      <c r="I7863" s="1"/>
    </row>
    <row r="7864" spans="1:9" x14ac:dyDescent="0.2">
      <c r="A7864" s="8">
        <f t="shared" si="284"/>
        <v>0</v>
      </c>
      <c r="B7864" s="8">
        <f t="shared" si="285"/>
        <v>0</v>
      </c>
      <c r="G7864" s="7" t="str">
        <f>IF(D7864&gt;Частотометр!B9,"высокочаст",IF(AND(Частотометр!C9&lt;D7864, D7864&lt;Частотометр!B9),"среднечаст","низкочаст"))</f>
        <v>низкочаст</v>
      </c>
      <c r="H7864" s="7" t="str">
        <f>IF(E7864&gt;Частотометр!B28,"высокая",IF(AND(Частотометр!C28&lt;E7864, E7864&lt;Частотометр!B28),"средняя","низкая"))</f>
        <v>низкая</v>
      </c>
      <c r="I7864" s="1"/>
    </row>
    <row r="7865" spans="1:9" x14ac:dyDescent="0.2">
      <c r="A7865" s="8">
        <f t="shared" si="284"/>
        <v>0</v>
      </c>
      <c r="B7865" s="8">
        <f t="shared" si="285"/>
        <v>0</v>
      </c>
      <c r="G7865" s="7" t="str">
        <f>IF(D7865&gt;Частотометр!B9,"высокочаст",IF(AND(Частотометр!C9&lt;D7865, D7865&lt;Частотометр!B9),"среднечаст","низкочаст"))</f>
        <v>низкочаст</v>
      </c>
      <c r="H7865" s="7" t="str">
        <f>IF(E7865&gt;Частотометр!B28,"высокая",IF(AND(Частотометр!C28&lt;E7865, E7865&lt;Частотометр!B28),"средняя","низкая"))</f>
        <v>низкая</v>
      </c>
      <c r="I7865" s="1"/>
    </row>
    <row r="7866" spans="1:9" x14ac:dyDescent="0.2">
      <c r="A7866" s="8">
        <f t="shared" si="284"/>
        <v>0</v>
      </c>
      <c r="B7866" s="8">
        <f t="shared" si="285"/>
        <v>0</v>
      </c>
      <c r="G7866" s="7" t="str">
        <f>IF(D7866&gt;Частотометр!B9,"высокочаст",IF(AND(Частотометр!C9&lt;D7866, D7866&lt;Частотометр!B9),"среднечаст","низкочаст"))</f>
        <v>низкочаст</v>
      </c>
      <c r="H7866" s="7" t="str">
        <f>IF(E7866&gt;Частотометр!B28,"высокая",IF(AND(Частотометр!C28&lt;E7866, E7866&lt;Частотометр!B28),"средняя","низкая"))</f>
        <v>низкая</v>
      </c>
      <c r="I7866" s="1"/>
    </row>
    <row r="7867" spans="1:9" x14ac:dyDescent="0.2">
      <c r="A7867" s="8">
        <f t="shared" si="284"/>
        <v>0</v>
      </c>
      <c r="B7867" s="8">
        <f t="shared" si="285"/>
        <v>0</v>
      </c>
      <c r="G7867" s="7" t="str">
        <f>IF(D7867&gt;Частотометр!B9,"высокочаст",IF(AND(Частотометр!C9&lt;D7867, D7867&lt;Частотометр!B9),"среднечаст","низкочаст"))</f>
        <v>низкочаст</v>
      </c>
      <c r="H7867" s="7" t="str">
        <f>IF(E7867&gt;Частотометр!B28,"высокая",IF(AND(Частотометр!C28&lt;E7867, E7867&lt;Частотометр!B28),"средняя","низкая"))</f>
        <v>низкая</v>
      </c>
      <c r="I7867" s="1"/>
    </row>
    <row r="7868" spans="1:9" x14ac:dyDescent="0.2">
      <c r="A7868" s="8">
        <f t="shared" si="284"/>
        <v>0</v>
      </c>
      <c r="B7868" s="8">
        <f t="shared" si="285"/>
        <v>0</v>
      </c>
      <c r="G7868" s="7" t="str">
        <f>IF(D7868&gt;Частотометр!B9,"высокочаст",IF(AND(Частотометр!C9&lt;D7868, D7868&lt;Частотометр!B9),"среднечаст","низкочаст"))</f>
        <v>низкочаст</v>
      </c>
      <c r="H7868" s="7" t="str">
        <f>IF(E7868&gt;Частотометр!B28,"высокая",IF(AND(Частотометр!C28&lt;E7868, E7868&lt;Частотометр!B28),"средняя","низкая"))</f>
        <v>низкая</v>
      </c>
      <c r="I7868" s="1"/>
    </row>
    <row r="7869" spans="1:9" x14ac:dyDescent="0.2">
      <c r="A7869" s="8">
        <f t="shared" si="284"/>
        <v>0</v>
      </c>
      <c r="B7869" s="8">
        <f t="shared" si="285"/>
        <v>0</v>
      </c>
      <c r="G7869" s="7" t="str">
        <f>IF(D7869&gt;Частотометр!B9,"высокочаст",IF(AND(Частотометр!C9&lt;D7869, D7869&lt;Частотометр!B9),"среднечаст","низкочаст"))</f>
        <v>низкочаст</v>
      </c>
      <c r="H7869" s="7" t="str">
        <f>IF(E7869&gt;Частотометр!B28,"высокая",IF(AND(Частотометр!C28&lt;E7869, E7869&lt;Частотометр!B28),"средняя","низкая"))</f>
        <v>низкая</v>
      </c>
      <c r="I7869" s="1"/>
    </row>
    <row r="7870" spans="1:9" x14ac:dyDescent="0.2">
      <c r="A7870" s="8">
        <f t="shared" si="284"/>
        <v>0</v>
      </c>
      <c r="B7870" s="8">
        <f t="shared" si="285"/>
        <v>0</v>
      </c>
      <c r="G7870" s="7" t="str">
        <f>IF(D7870&gt;Частотометр!B9,"высокочаст",IF(AND(Частотометр!C9&lt;D7870, D7870&lt;Частотометр!B9),"среднечаст","низкочаст"))</f>
        <v>низкочаст</v>
      </c>
      <c r="H7870" s="7" t="str">
        <f>IF(E7870&gt;Частотометр!B28,"высокая",IF(AND(Частотометр!C28&lt;E7870, E7870&lt;Частотометр!B28),"средняя","низкая"))</f>
        <v>низкая</v>
      </c>
      <c r="I7870" s="1"/>
    </row>
    <row r="7871" spans="1:9" x14ac:dyDescent="0.2">
      <c r="A7871" s="8">
        <f t="shared" si="284"/>
        <v>0</v>
      </c>
      <c r="B7871" s="8">
        <f t="shared" si="285"/>
        <v>0</v>
      </c>
      <c r="G7871" s="7" t="str">
        <f>IF(D7871&gt;Частотометр!B9,"высокочаст",IF(AND(Частотометр!C9&lt;D7871, D7871&lt;Частотометр!B9),"среднечаст","низкочаст"))</f>
        <v>низкочаст</v>
      </c>
      <c r="H7871" s="7" t="str">
        <f>IF(E7871&gt;Частотометр!B28,"высокая",IF(AND(Частотометр!C28&lt;E7871, E7871&lt;Частотометр!B28),"средняя","низкая"))</f>
        <v>низкая</v>
      </c>
      <c r="I7871" s="1"/>
    </row>
    <row r="7872" spans="1:9" x14ac:dyDescent="0.2">
      <c r="A7872" s="8">
        <f t="shared" si="284"/>
        <v>0</v>
      </c>
      <c r="B7872" s="8">
        <f t="shared" si="285"/>
        <v>0</v>
      </c>
      <c r="G7872" s="7" t="str">
        <f>IF(D7872&gt;Частотометр!B9,"высокочаст",IF(AND(Частотометр!C9&lt;D7872, D7872&lt;Частотометр!B9),"среднечаст","низкочаст"))</f>
        <v>низкочаст</v>
      </c>
      <c r="H7872" s="7" t="str">
        <f>IF(E7872&gt;Частотометр!B28,"высокая",IF(AND(Частотометр!C28&lt;E7872, E7872&lt;Частотометр!B28),"средняя","низкая"))</f>
        <v>низкая</v>
      </c>
      <c r="I7872" s="1"/>
    </row>
    <row r="7873" spans="1:9" x14ac:dyDescent="0.2">
      <c r="A7873" s="8">
        <f t="shared" si="284"/>
        <v>0</v>
      </c>
      <c r="B7873" s="8">
        <f t="shared" si="285"/>
        <v>0</v>
      </c>
      <c r="G7873" s="7" t="str">
        <f>IF(D7873&gt;Частотометр!B9,"высокочаст",IF(AND(Частотометр!C9&lt;D7873, D7873&lt;Частотометр!B9),"среднечаст","низкочаст"))</f>
        <v>низкочаст</v>
      </c>
      <c r="H7873" s="7" t="str">
        <f>IF(E7873&gt;Частотометр!B28,"высокая",IF(AND(Частотометр!C28&lt;E7873, E7873&lt;Частотометр!B28),"средняя","низкая"))</f>
        <v>низкая</v>
      </c>
      <c r="I7873" s="1"/>
    </row>
    <row r="7874" spans="1:9" x14ac:dyDescent="0.2">
      <c r="A7874" s="8">
        <f t="shared" ref="A7874:A7937" si="286">IF(ISBLANK(C7874),0,LEN(TRIM(C7874))-LEN(SUBSTITUTE(C7874," ",""))+1)</f>
        <v>0</v>
      </c>
      <c r="B7874" s="8">
        <f t="shared" ref="B7874:B7937" si="287">LEN(C7874)</f>
        <v>0</v>
      </c>
      <c r="G7874" s="7" t="str">
        <f>IF(D7874&gt;Частотометр!B9,"высокочаст",IF(AND(Частотометр!C9&lt;D7874, D7874&lt;Частотометр!B9),"среднечаст","низкочаст"))</f>
        <v>низкочаст</v>
      </c>
      <c r="H7874" s="7" t="str">
        <f>IF(E7874&gt;Частотометр!B28,"высокая",IF(AND(Частотометр!C28&lt;E7874, E7874&lt;Частотометр!B28),"средняя","низкая"))</f>
        <v>низкая</v>
      </c>
      <c r="I7874" s="1"/>
    </row>
    <row r="7875" spans="1:9" x14ac:dyDescent="0.2">
      <c r="A7875" s="8">
        <f t="shared" si="286"/>
        <v>0</v>
      </c>
      <c r="B7875" s="8">
        <f t="shared" si="287"/>
        <v>0</v>
      </c>
      <c r="G7875" s="7" t="str">
        <f>IF(D7875&gt;Частотометр!B9,"высокочаст",IF(AND(Частотометр!C9&lt;D7875, D7875&lt;Частотометр!B9),"среднечаст","низкочаст"))</f>
        <v>низкочаст</v>
      </c>
      <c r="H7875" s="7" t="str">
        <f>IF(E7875&gt;Частотометр!B28,"высокая",IF(AND(Частотометр!C28&lt;E7875, E7875&lt;Частотометр!B28),"средняя","низкая"))</f>
        <v>низкая</v>
      </c>
      <c r="I7875" s="1"/>
    </row>
    <row r="7876" spans="1:9" x14ac:dyDescent="0.2">
      <c r="A7876" s="8">
        <f t="shared" si="286"/>
        <v>0</v>
      </c>
      <c r="B7876" s="8">
        <f t="shared" si="287"/>
        <v>0</v>
      </c>
      <c r="G7876" s="7" t="str">
        <f>IF(D7876&gt;Частотометр!B9,"высокочаст",IF(AND(Частотометр!C9&lt;D7876, D7876&lt;Частотометр!B9),"среднечаст","низкочаст"))</f>
        <v>низкочаст</v>
      </c>
      <c r="H7876" s="7" t="str">
        <f>IF(E7876&gt;Частотометр!B28,"высокая",IF(AND(Частотометр!C28&lt;E7876, E7876&lt;Частотометр!B28),"средняя","низкая"))</f>
        <v>низкая</v>
      </c>
      <c r="I7876" s="1"/>
    </row>
    <row r="7877" spans="1:9" x14ac:dyDescent="0.2">
      <c r="A7877" s="8">
        <f t="shared" si="286"/>
        <v>0</v>
      </c>
      <c r="B7877" s="8">
        <f t="shared" si="287"/>
        <v>0</v>
      </c>
      <c r="G7877" s="7" t="str">
        <f>IF(D7877&gt;Частотометр!B9,"высокочаст",IF(AND(Частотометр!C9&lt;D7877, D7877&lt;Частотометр!B9),"среднечаст","низкочаст"))</f>
        <v>низкочаст</v>
      </c>
      <c r="H7877" s="7" t="str">
        <f>IF(E7877&gt;Частотометр!B28,"высокая",IF(AND(Частотометр!C28&lt;E7877, E7877&lt;Частотометр!B28),"средняя","низкая"))</f>
        <v>низкая</v>
      </c>
      <c r="I7877" s="1"/>
    </row>
    <row r="7878" spans="1:9" x14ac:dyDescent="0.2">
      <c r="A7878" s="8">
        <f t="shared" si="286"/>
        <v>0</v>
      </c>
      <c r="B7878" s="8">
        <f t="shared" si="287"/>
        <v>0</v>
      </c>
      <c r="G7878" s="7" t="str">
        <f>IF(D7878&gt;Частотометр!B9,"высокочаст",IF(AND(Частотометр!C9&lt;D7878, D7878&lt;Частотометр!B9),"среднечаст","низкочаст"))</f>
        <v>низкочаст</v>
      </c>
      <c r="H7878" s="7" t="str">
        <f>IF(E7878&gt;Частотометр!B28,"высокая",IF(AND(Частотометр!C28&lt;E7878, E7878&lt;Частотометр!B28),"средняя","низкая"))</f>
        <v>низкая</v>
      </c>
      <c r="I7878" s="1"/>
    </row>
    <row r="7879" spans="1:9" x14ac:dyDescent="0.2">
      <c r="A7879" s="8">
        <f t="shared" si="286"/>
        <v>0</v>
      </c>
      <c r="B7879" s="8">
        <f t="shared" si="287"/>
        <v>0</v>
      </c>
      <c r="G7879" s="7" t="str">
        <f>IF(D7879&gt;Частотометр!B9,"высокочаст",IF(AND(Частотометр!C9&lt;D7879, D7879&lt;Частотометр!B9),"среднечаст","низкочаст"))</f>
        <v>низкочаст</v>
      </c>
      <c r="H7879" s="7" t="str">
        <f>IF(E7879&gt;Частотометр!B28,"высокая",IF(AND(Частотометр!C28&lt;E7879, E7879&lt;Частотометр!B28),"средняя","низкая"))</f>
        <v>низкая</v>
      </c>
      <c r="I7879" s="1"/>
    </row>
    <row r="7880" spans="1:9" x14ac:dyDescent="0.2">
      <c r="A7880" s="8">
        <f t="shared" si="286"/>
        <v>0</v>
      </c>
      <c r="B7880" s="8">
        <f t="shared" si="287"/>
        <v>0</v>
      </c>
      <c r="G7880" s="7" t="str">
        <f>IF(D7880&gt;Частотометр!B9,"высокочаст",IF(AND(Частотометр!C9&lt;D7880, D7880&lt;Частотометр!B9),"среднечаст","низкочаст"))</f>
        <v>низкочаст</v>
      </c>
      <c r="H7880" s="7" t="str">
        <f>IF(E7880&gt;Частотометр!B28,"высокая",IF(AND(Частотометр!C28&lt;E7880, E7880&lt;Частотометр!B28),"средняя","низкая"))</f>
        <v>низкая</v>
      </c>
      <c r="I7880" s="1"/>
    </row>
    <row r="7881" spans="1:9" x14ac:dyDescent="0.2">
      <c r="A7881" s="8">
        <f t="shared" si="286"/>
        <v>0</v>
      </c>
      <c r="B7881" s="8">
        <f t="shared" si="287"/>
        <v>0</v>
      </c>
      <c r="G7881" s="7" t="str">
        <f>IF(D7881&gt;Частотометр!B9,"высокочаст",IF(AND(Частотометр!C9&lt;D7881, D7881&lt;Частотометр!B9),"среднечаст","низкочаст"))</f>
        <v>низкочаст</v>
      </c>
      <c r="H7881" s="7" t="str">
        <f>IF(E7881&gt;Частотометр!B28,"высокая",IF(AND(Частотометр!C28&lt;E7881, E7881&lt;Частотометр!B28),"средняя","низкая"))</f>
        <v>низкая</v>
      </c>
      <c r="I7881" s="1"/>
    </row>
    <row r="7882" spans="1:9" x14ac:dyDescent="0.2">
      <c r="A7882" s="8">
        <f t="shared" si="286"/>
        <v>0</v>
      </c>
      <c r="B7882" s="8">
        <f t="shared" si="287"/>
        <v>0</v>
      </c>
      <c r="G7882" s="7" t="str">
        <f>IF(D7882&gt;Частотометр!B9,"высокочаст",IF(AND(Частотометр!C9&lt;D7882, D7882&lt;Частотометр!B9),"среднечаст","низкочаст"))</f>
        <v>низкочаст</v>
      </c>
      <c r="H7882" s="7" t="str">
        <f>IF(E7882&gt;Частотометр!B28,"высокая",IF(AND(Частотометр!C28&lt;E7882, E7882&lt;Частотометр!B28),"средняя","низкая"))</f>
        <v>низкая</v>
      </c>
      <c r="I7882" s="1"/>
    </row>
    <row r="7883" spans="1:9" x14ac:dyDescent="0.2">
      <c r="A7883" s="8">
        <f t="shared" si="286"/>
        <v>0</v>
      </c>
      <c r="B7883" s="8">
        <f t="shared" si="287"/>
        <v>0</v>
      </c>
      <c r="G7883" s="7" t="str">
        <f>IF(D7883&gt;Частотометр!B9,"высокочаст",IF(AND(Частотометр!C9&lt;D7883, D7883&lt;Частотометр!B9),"среднечаст","низкочаст"))</f>
        <v>низкочаст</v>
      </c>
      <c r="H7883" s="7" t="str">
        <f>IF(E7883&gt;Частотометр!B28,"высокая",IF(AND(Частотометр!C28&lt;E7883, E7883&lt;Частотометр!B28),"средняя","низкая"))</f>
        <v>низкая</v>
      </c>
      <c r="I7883" s="1"/>
    </row>
    <row r="7884" spans="1:9" x14ac:dyDescent="0.2">
      <c r="A7884" s="8">
        <f t="shared" si="286"/>
        <v>0</v>
      </c>
      <c r="B7884" s="8">
        <f t="shared" si="287"/>
        <v>0</v>
      </c>
      <c r="G7884" s="7" t="str">
        <f>IF(D7884&gt;Частотометр!B9,"высокочаст",IF(AND(Частотометр!C9&lt;D7884, D7884&lt;Частотометр!B9),"среднечаст","низкочаст"))</f>
        <v>низкочаст</v>
      </c>
      <c r="H7884" s="7" t="str">
        <f>IF(E7884&gt;Частотометр!B28,"высокая",IF(AND(Частотометр!C28&lt;E7884, E7884&lt;Частотометр!B28),"средняя","низкая"))</f>
        <v>низкая</v>
      </c>
      <c r="I7884" s="1"/>
    </row>
    <row r="7885" spans="1:9" x14ac:dyDescent="0.2">
      <c r="A7885" s="8">
        <f t="shared" si="286"/>
        <v>0</v>
      </c>
      <c r="B7885" s="8">
        <f t="shared" si="287"/>
        <v>0</v>
      </c>
      <c r="G7885" s="7" t="str">
        <f>IF(D7885&gt;Частотометр!B9,"высокочаст",IF(AND(Частотометр!C9&lt;D7885, D7885&lt;Частотометр!B9),"среднечаст","низкочаст"))</f>
        <v>низкочаст</v>
      </c>
      <c r="H7885" s="7" t="str">
        <f>IF(E7885&gt;Частотометр!B28,"высокая",IF(AND(Частотометр!C28&lt;E7885, E7885&lt;Частотометр!B28),"средняя","низкая"))</f>
        <v>низкая</v>
      </c>
      <c r="I7885" s="1"/>
    </row>
    <row r="7886" spans="1:9" x14ac:dyDescent="0.2">
      <c r="A7886" s="8">
        <f t="shared" si="286"/>
        <v>0</v>
      </c>
      <c r="B7886" s="8">
        <f t="shared" si="287"/>
        <v>0</v>
      </c>
      <c r="G7886" s="7" t="str">
        <f>IF(D7886&gt;Частотометр!B9,"высокочаст",IF(AND(Частотометр!C9&lt;D7886, D7886&lt;Частотометр!B9),"среднечаст","низкочаст"))</f>
        <v>низкочаст</v>
      </c>
      <c r="H7886" s="7" t="str">
        <f>IF(E7886&gt;Частотометр!B28,"высокая",IF(AND(Частотометр!C28&lt;E7886, E7886&lt;Частотометр!B28),"средняя","низкая"))</f>
        <v>низкая</v>
      </c>
      <c r="I7886" s="1"/>
    </row>
    <row r="7887" spans="1:9" x14ac:dyDescent="0.2">
      <c r="A7887" s="8">
        <f t="shared" si="286"/>
        <v>0</v>
      </c>
      <c r="B7887" s="8">
        <f t="shared" si="287"/>
        <v>0</v>
      </c>
      <c r="G7887" s="7" t="str">
        <f>IF(D7887&gt;Частотометр!B9,"высокочаст",IF(AND(Частотометр!C9&lt;D7887, D7887&lt;Частотометр!B9),"среднечаст","низкочаст"))</f>
        <v>низкочаст</v>
      </c>
      <c r="H7887" s="7" t="str">
        <f>IF(E7887&gt;Частотометр!B28,"высокая",IF(AND(Частотометр!C28&lt;E7887, E7887&lt;Частотометр!B28),"средняя","низкая"))</f>
        <v>низкая</v>
      </c>
      <c r="I7887" s="1"/>
    </row>
    <row r="7888" spans="1:9" x14ac:dyDescent="0.2">
      <c r="A7888" s="8">
        <f t="shared" si="286"/>
        <v>0</v>
      </c>
      <c r="B7888" s="8">
        <f t="shared" si="287"/>
        <v>0</v>
      </c>
      <c r="G7888" s="7" t="str">
        <f>IF(D7888&gt;Частотометр!B9,"высокочаст",IF(AND(Частотометр!C9&lt;D7888, D7888&lt;Частотометр!B9),"среднечаст","низкочаст"))</f>
        <v>низкочаст</v>
      </c>
      <c r="H7888" s="7" t="str">
        <f>IF(E7888&gt;Частотометр!B28,"высокая",IF(AND(Частотометр!C28&lt;E7888, E7888&lt;Частотометр!B28),"средняя","низкая"))</f>
        <v>низкая</v>
      </c>
      <c r="I7888" s="1"/>
    </row>
    <row r="7889" spans="1:9" x14ac:dyDescent="0.2">
      <c r="A7889" s="8">
        <f t="shared" si="286"/>
        <v>0</v>
      </c>
      <c r="B7889" s="8">
        <f t="shared" si="287"/>
        <v>0</v>
      </c>
      <c r="G7889" s="7" t="str">
        <f>IF(D7889&gt;Частотометр!B9,"высокочаст",IF(AND(Частотометр!C9&lt;D7889, D7889&lt;Частотометр!B9),"среднечаст","низкочаст"))</f>
        <v>низкочаст</v>
      </c>
      <c r="H7889" s="7" t="str">
        <f>IF(E7889&gt;Частотометр!B28,"высокая",IF(AND(Частотометр!C28&lt;E7889, E7889&lt;Частотометр!B28),"средняя","низкая"))</f>
        <v>низкая</v>
      </c>
      <c r="I7889" s="1"/>
    </row>
    <row r="7890" spans="1:9" x14ac:dyDescent="0.2">
      <c r="A7890" s="8">
        <f t="shared" si="286"/>
        <v>0</v>
      </c>
      <c r="B7890" s="8">
        <f t="shared" si="287"/>
        <v>0</v>
      </c>
      <c r="G7890" s="7" t="str">
        <f>IF(D7890&gt;Частотометр!B9,"высокочаст",IF(AND(Частотометр!C9&lt;D7890, D7890&lt;Частотометр!B9),"среднечаст","низкочаст"))</f>
        <v>низкочаст</v>
      </c>
      <c r="H7890" s="7" t="str">
        <f>IF(E7890&gt;Частотометр!B28,"высокая",IF(AND(Частотометр!C28&lt;E7890, E7890&lt;Частотометр!B28),"средняя","низкая"))</f>
        <v>низкая</v>
      </c>
      <c r="I7890" s="1"/>
    </row>
    <row r="7891" spans="1:9" x14ac:dyDescent="0.2">
      <c r="A7891" s="8">
        <f t="shared" si="286"/>
        <v>0</v>
      </c>
      <c r="B7891" s="8">
        <f t="shared" si="287"/>
        <v>0</v>
      </c>
      <c r="G7891" s="7" t="str">
        <f>IF(D7891&gt;Частотометр!B9,"высокочаст",IF(AND(Частотометр!C9&lt;D7891, D7891&lt;Частотометр!B9),"среднечаст","низкочаст"))</f>
        <v>низкочаст</v>
      </c>
      <c r="H7891" s="7" t="str">
        <f>IF(E7891&gt;Частотометр!B28,"высокая",IF(AND(Частотометр!C28&lt;E7891, E7891&lt;Частотометр!B28),"средняя","низкая"))</f>
        <v>низкая</v>
      </c>
      <c r="I7891" s="1"/>
    </row>
    <row r="7892" spans="1:9" x14ac:dyDescent="0.2">
      <c r="A7892" s="8">
        <f t="shared" si="286"/>
        <v>0</v>
      </c>
      <c r="B7892" s="8">
        <f t="shared" si="287"/>
        <v>0</v>
      </c>
      <c r="G7892" s="7" t="str">
        <f>IF(D7892&gt;Частотометр!B9,"высокочаст",IF(AND(Частотометр!C9&lt;D7892, D7892&lt;Частотометр!B9),"среднечаст","низкочаст"))</f>
        <v>низкочаст</v>
      </c>
      <c r="H7892" s="7" t="str">
        <f>IF(E7892&gt;Частотометр!B28,"высокая",IF(AND(Частотометр!C28&lt;E7892, E7892&lt;Частотометр!B28),"средняя","низкая"))</f>
        <v>низкая</v>
      </c>
      <c r="I7892" s="1"/>
    </row>
    <row r="7893" spans="1:9" x14ac:dyDescent="0.2">
      <c r="A7893" s="8">
        <f t="shared" si="286"/>
        <v>0</v>
      </c>
      <c r="B7893" s="8">
        <f t="shared" si="287"/>
        <v>0</v>
      </c>
      <c r="G7893" s="7" t="str">
        <f>IF(D7893&gt;Частотометр!B9,"высокочаст",IF(AND(Частотометр!C9&lt;D7893, D7893&lt;Частотометр!B9),"среднечаст","низкочаст"))</f>
        <v>низкочаст</v>
      </c>
      <c r="H7893" s="7" t="str">
        <f>IF(E7893&gt;Частотометр!B28,"высокая",IF(AND(Частотометр!C28&lt;E7893, E7893&lt;Частотометр!B28),"средняя","низкая"))</f>
        <v>низкая</v>
      </c>
      <c r="I7893" s="1"/>
    </row>
    <row r="7894" spans="1:9" x14ac:dyDescent="0.2">
      <c r="A7894" s="8">
        <f t="shared" si="286"/>
        <v>0</v>
      </c>
      <c r="B7894" s="8">
        <f t="shared" si="287"/>
        <v>0</v>
      </c>
      <c r="G7894" s="7" t="str">
        <f>IF(D7894&gt;Частотометр!B9,"высокочаст",IF(AND(Частотометр!C9&lt;D7894, D7894&lt;Частотометр!B9),"среднечаст","низкочаст"))</f>
        <v>низкочаст</v>
      </c>
      <c r="H7894" s="7" t="str">
        <f>IF(E7894&gt;Частотометр!B28,"высокая",IF(AND(Частотометр!C28&lt;E7894, E7894&lt;Частотометр!B28),"средняя","низкая"))</f>
        <v>низкая</v>
      </c>
      <c r="I7894" s="1"/>
    </row>
    <row r="7895" spans="1:9" x14ac:dyDescent="0.2">
      <c r="A7895" s="8">
        <f t="shared" si="286"/>
        <v>0</v>
      </c>
      <c r="B7895" s="8">
        <f t="shared" si="287"/>
        <v>0</v>
      </c>
      <c r="G7895" s="7" t="str">
        <f>IF(D7895&gt;Частотометр!B9,"высокочаст",IF(AND(Частотометр!C9&lt;D7895, D7895&lt;Частотометр!B9),"среднечаст","низкочаст"))</f>
        <v>низкочаст</v>
      </c>
      <c r="H7895" s="7" t="str">
        <f>IF(E7895&gt;Частотометр!B28,"высокая",IF(AND(Частотометр!C28&lt;E7895, E7895&lt;Частотометр!B28),"средняя","низкая"))</f>
        <v>низкая</v>
      </c>
      <c r="I7895" s="1"/>
    </row>
    <row r="7896" spans="1:9" x14ac:dyDescent="0.2">
      <c r="A7896" s="8">
        <f t="shared" si="286"/>
        <v>0</v>
      </c>
      <c r="B7896" s="8">
        <f t="shared" si="287"/>
        <v>0</v>
      </c>
      <c r="G7896" s="7" t="str">
        <f>IF(D7896&gt;Частотометр!B9,"высокочаст",IF(AND(Частотометр!C9&lt;D7896, D7896&lt;Частотометр!B9),"среднечаст","низкочаст"))</f>
        <v>низкочаст</v>
      </c>
      <c r="H7896" s="7" t="str">
        <f>IF(E7896&gt;Частотометр!B28,"высокая",IF(AND(Частотометр!C28&lt;E7896, E7896&lt;Частотометр!B28),"средняя","низкая"))</f>
        <v>низкая</v>
      </c>
      <c r="I7896" s="1"/>
    </row>
    <row r="7897" spans="1:9" x14ac:dyDescent="0.2">
      <c r="A7897" s="8">
        <f t="shared" si="286"/>
        <v>0</v>
      </c>
      <c r="B7897" s="8">
        <f t="shared" si="287"/>
        <v>0</v>
      </c>
      <c r="G7897" s="7" t="str">
        <f>IF(D7897&gt;Частотометр!B9,"высокочаст",IF(AND(Частотометр!C9&lt;D7897, D7897&lt;Частотометр!B9),"среднечаст","низкочаст"))</f>
        <v>низкочаст</v>
      </c>
      <c r="H7897" s="7" t="str">
        <f>IF(E7897&gt;Частотометр!B28,"высокая",IF(AND(Частотометр!C28&lt;E7897, E7897&lt;Частотометр!B28),"средняя","низкая"))</f>
        <v>низкая</v>
      </c>
      <c r="I7897" s="1"/>
    </row>
    <row r="7898" spans="1:9" x14ac:dyDescent="0.2">
      <c r="A7898" s="8">
        <f t="shared" si="286"/>
        <v>0</v>
      </c>
      <c r="B7898" s="8">
        <f t="shared" si="287"/>
        <v>0</v>
      </c>
      <c r="G7898" s="7" t="str">
        <f>IF(D7898&gt;Частотометр!B9,"высокочаст",IF(AND(Частотометр!C9&lt;D7898, D7898&lt;Частотометр!B9),"среднечаст","низкочаст"))</f>
        <v>низкочаст</v>
      </c>
      <c r="H7898" s="7" t="str">
        <f>IF(E7898&gt;Частотометр!B28,"высокая",IF(AND(Частотометр!C28&lt;E7898, E7898&lt;Частотометр!B28),"средняя","низкая"))</f>
        <v>низкая</v>
      </c>
      <c r="I7898" s="1"/>
    </row>
    <row r="7899" spans="1:9" x14ac:dyDescent="0.2">
      <c r="A7899" s="8">
        <f t="shared" si="286"/>
        <v>0</v>
      </c>
      <c r="B7899" s="8">
        <f t="shared" si="287"/>
        <v>0</v>
      </c>
      <c r="G7899" s="7" t="str">
        <f>IF(D7899&gt;Частотометр!B9,"высокочаст",IF(AND(Частотометр!C9&lt;D7899, D7899&lt;Частотометр!B9),"среднечаст","низкочаст"))</f>
        <v>низкочаст</v>
      </c>
      <c r="H7899" s="7" t="str">
        <f>IF(E7899&gt;Частотометр!B28,"высокая",IF(AND(Частотометр!C28&lt;E7899, E7899&lt;Частотометр!B28),"средняя","низкая"))</f>
        <v>низкая</v>
      </c>
      <c r="I7899" s="1"/>
    </row>
    <row r="7900" spans="1:9" x14ac:dyDescent="0.2">
      <c r="A7900" s="8">
        <f t="shared" si="286"/>
        <v>0</v>
      </c>
      <c r="B7900" s="8">
        <f t="shared" si="287"/>
        <v>0</v>
      </c>
      <c r="G7900" s="7" t="str">
        <f>IF(D7900&gt;Частотометр!B9,"высокочаст",IF(AND(Частотометр!C9&lt;D7900, D7900&lt;Частотометр!B9),"среднечаст","низкочаст"))</f>
        <v>низкочаст</v>
      </c>
      <c r="H7900" s="7" t="str">
        <f>IF(E7900&gt;Частотометр!B28,"высокая",IF(AND(Частотометр!C28&lt;E7900, E7900&lt;Частотометр!B28),"средняя","низкая"))</f>
        <v>низкая</v>
      </c>
      <c r="I7900" s="1"/>
    </row>
    <row r="7901" spans="1:9" x14ac:dyDescent="0.2">
      <c r="A7901" s="8">
        <f t="shared" si="286"/>
        <v>0</v>
      </c>
      <c r="B7901" s="8">
        <f t="shared" si="287"/>
        <v>0</v>
      </c>
      <c r="G7901" s="7" t="str">
        <f>IF(D7901&gt;Частотометр!B9,"высокочаст",IF(AND(Частотометр!C9&lt;D7901, D7901&lt;Частотометр!B9),"среднечаст","низкочаст"))</f>
        <v>низкочаст</v>
      </c>
      <c r="H7901" s="7" t="str">
        <f>IF(E7901&gt;Частотометр!B28,"высокая",IF(AND(Частотометр!C28&lt;E7901, E7901&lt;Частотометр!B28),"средняя","низкая"))</f>
        <v>низкая</v>
      </c>
      <c r="I7901" s="1"/>
    </row>
    <row r="7902" spans="1:9" x14ac:dyDescent="0.2">
      <c r="A7902" s="8">
        <f t="shared" si="286"/>
        <v>0</v>
      </c>
      <c r="B7902" s="8">
        <f t="shared" si="287"/>
        <v>0</v>
      </c>
      <c r="G7902" s="7" t="str">
        <f>IF(D7902&gt;Частотометр!B9,"высокочаст",IF(AND(Частотометр!C9&lt;D7902, D7902&lt;Частотометр!B9),"среднечаст","низкочаст"))</f>
        <v>низкочаст</v>
      </c>
      <c r="H7902" s="7" t="str">
        <f>IF(E7902&gt;Частотометр!B28,"высокая",IF(AND(Частотометр!C28&lt;E7902, E7902&lt;Частотометр!B28),"средняя","низкая"))</f>
        <v>низкая</v>
      </c>
      <c r="I7902" s="1"/>
    </row>
    <row r="7903" spans="1:9" x14ac:dyDescent="0.2">
      <c r="A7903" s="8">
        <f t="shared" si="286"/>
        <v>0</v>
      </c>
      <c r="B7903" s="8">
        <f t="shared" si="287"/>
        <v>0</v>
      </c>
      <c r="G7903" s="7" t="str">
        <f>IF(D7903&gt;Частотометр!B9,"высокочаст",IF(AND(Частотометр!C9&lt;D7903, D7903&lt;Частотометр!B9),"среднечаст","низкочаст"))</f>
        <v>низкочаст</v>
      </c>
      <c r="H7903" s="7" t="str">
        <f>IF(E7903&gt;Частотометр!B28,"высокая",IF(AND(Частотометр!C28&lt;E7903, E7903&lt;Частотометр!B28),"средняя","низкая"))</f>
        <v>низкая</v>
      </c>
      <c r="I7903" s="1"/>
    </row>
    <row r="7904" spans="1:9" x14ac:dyDescent="0.2">
      <c r="A7904" s="8">
        <f t="shared" si="286"/>
        <v>0</v>
      </c>
      <c r="B7904" s="8">
        <f t="shared" si="287"/>
        <v>0</v>
      </c>
      <c r="G7904" s="7" t="str">
        <f>IF(D7904&gt;Частотометр!B9,"высокочаст",IF(AND(Частотометр!C9&lt;D7904, D7904&lt;Частотометр!B9),"среднечаст","низкочаст"))</f>
        <v>низкочаст</v>
      </c>
      <c r="H7904" s="7" t="str">
        <f>IF(E7904&gt;Частотометр!B28,"высокая",IF(AND(Частотометр!C28&lt;E7904, E7904&lt;Частотометр!B28),"средняя","низкая"))</f>
        <v>низкая</v>
      </c>
      <c r="I7904" s="1"/>
    </row>
    <row r="7905" spans="1:9" x14ac:dyDescent="0.2">
      <c r="A7905" s="8">
        <f t="shared" si="286"/>
        <v>0</v>
      </c>
      <c r="B7905" s="8">
        <f t="shared" si="287"/>
        <v>0</v>
      </c>
      <c r="G7905" s="7" t="str">
        <f>IF(D7905&gt;Частотометр!B9,"высокочаст",IF(AND(Частотометр!C9&lt;D7905, D7905&lt;Частотометр!B9),"среднечаст","низкочаст"))</f>
        <v>низкочаст</v>
      </c>
      <c r="H7905" s="7" t="str">
        <f>IF(E7905&gt;Частотометр!B28,"высокая",IF(AND(Частотометр!C28&lt;E7905, E7905&lt;Частотометр!B28),"средняя","низкая"))</f>
        <v>низкая</v>
      </c>
      <c r="I7905" s="1"/>
    </row>
    <row r="7906" spans="1:9" x14ac:dyDescent="0.2">
      <c r="A7906" s="8">
        <f t="shared" si="286"/>
        <v>0</v>
      </c>
      <c r="B7906" s="8">
        <f t="shared" si="287"/>
        <v>0</v>
      </c>
      <c r="G7906" s="7" t="str">
        <f>IF(D7906&gt;Частотометр!B9,"высокочаст",IF(AND(Частотометр!C9&lt;D7906, D7906&lt;Частотометр!B9),"среднечаст","низкочаст"))</f>
        <v>низкочаст</v>
      </c>
      <c r="H7906" s="7" t="str">
        <f>IF(E7906&gt;Частотометр!B28,"высокая",IF(AND(Частотометр!C28&lt;E7906, E7906&lt;Частотометр!B28),"средняя","низкая"))</f>
        <v>низкая</v>
      </c>
      <c r="I7906" s="1"/>
    </row>
    <row r="7907" spans="1:9" x14ac:dyDescent="0.2">
      <c r="A7907" s="8">
        <f t="shared" si="286"/>
        <v>0</v>
      </c>
      <c r="B7907" s="8">
        <f t="shared" si="287"/>
        <v>0</v>
      </c>
      <c r="G7907" s="7" t="str">
        <f>IF(D7907&gt;Частотометр!B9,"высокочаст",IF(AND(Частотометр!C9&lt;D7907, D7907&lt;Частотометр!B9),"среднечаст","низкочаст"))</f>
        <v>низкочаст</v>
      </c>
      <c r="H7907" s="7" t="str">
        <f>IF(E7907&gt;Частотометр!B28,"высокая",IF(AND(Частотометр!C28&lt;E7907, E7907&lt;Частотометр!B28),"средняя","низкая"))</f>
        <v>низкая</v>
      </c>
      <c r="I7907" s="1"/>
    </row>
    <row r="7908" spans="1:9" x14ac:dyDescent="0.2">
      <c r="A7908" s="8">
        <f t="shared" si="286"/>
        <v>0</v>
      </c>
      <c r="B7908" s="8">
        <f t="shared" si="287"/>
        <v>0</v>
      </c>
      <c r="G7908" s="7" t="str">
        <f>IF(D7908&gt;Частотометр!B9,"высокочаст",IF(AND(Частотометр!C9&lt;D7908, D7908&lt;Частотометр!B9),"среднечаст","низкочаст"))</f>
        <v>низкочаст</v>
      </c>
      <c r="H7908" s="7" t="str">
        <f>IF(E7908&gt;Частотометр!B28,"высокая",IF(AND(Частотометр!C28&lt;E7908, E7908&lt;Частотометр!B28),"средняя","низкая"))</f>
        <v>низкая</v>
      </c>
      <c r="I7908" s="1"/>
    </row>
    <row r="7909" spans="1:9" x14ac:dyDescent="0.2">
      <c r="A7909" s="8">
        <f t="shared" si="286"/>
        <v>0</v>
      </c>
      <c r="B7909" s="8">
        <f t="shared" si="287"/>
        <v>0</v>
      </c>
      <c r="G7909" s="7" t="str">
        <f>IF(D7909&gt;Частотометр!B9,"высокочаст",IF(AND(Частотометр!C9&lt;D7909, D7909&lt;Частотометр!B9),"среднечаст","низкочаст"))</f>
        <v>низкочаст</v>
      </c>
      <c r="H7909" s="7" t="str">
        <f>IF(E7909&gt;Частотометр!B28,"высокая",IF(AND(Частотометр!C28&lt;E7909, E7909&lt;Частотометр!B28),"средняя","низкая"))</f>
        <v>низкая</v>
      </c>
      <c r="I7909" s="1"/>
    </row>
    <row r="7910" spans="1:9" x14ac:dyDescent="0.2">
      <c r="A7910" s="8">
        <f t="shared" si="286"/>
        <v>0</v>
      </c>
      <c r="B7910" s="8">
        <f t="shared" si="287"/>
        <v>0</v>
      </c>
      <c r="G7910" s="7" t="str">
        <f>IF(D7910&gt;Частотометр!B9,"высокочаст",IF(AND(Частотометр!C9&lt;D7910, D7910&lt;Частотометр!B9),"среднечаст","низкочаст"))</f>
        <v>низкочаст</v>
      </c>
      <c r="H7910" s="7" t="str">
        <f>IF(E7910&gt;Частотометр!B28,"высокая",IF(AND(Частотометр!C28&lt;E7910, E7910&lt;Частотометр!B28),"средняя","низкая"))</f>
        <v>низкая</v>
      </c>
      <c r="I7910" s="1"/>
    </row>
    <row r="7911" spans="1:9" x14ac:dyDescent="0.2">
      <c r="A7911" s="8">
        <f t="shared" si="286"/>
        <v>0</v>
      </c>
      <c r="B7911" s="8">
        <f t="shared" si="287"/>
        <v>0</v>
      </c>
      <c r="G7911" s="7" t="str">
        <f>IF(D7911&gt;Частотометр!B9,"высокочаст",IF(AND(Частотометр!C9&lt;D7911, D7911&lt;Частотометр!B9),"среднечаст","низкочаст"))</f>
        <v>низкочаст</v>
      </c>
      <c r="H7911" s="7" t="str">
        <f>IF(E7911&gt;Частотометр!B28,"высокая",IF(AND(Частотометр!C28&lt;E7911, E7911&lt;Частотометр!B28),"средняя","низкая"))</f>
        <v>низкая</v>
      </c>
      <c r="I7911" s="1"/>
    </row>
    <row r="7912" spans="1:9" x14ac:dyDescent="0.2">
      <c r="A7912" s="8">
        <f t="shared" si="286"/>
        <v>0</v>
      </c>
      <c r="B7912" s="8">
        <f t="shared" si="287"/>
        <v>0</v>
      </c>
      <c r="G7912" s="7" t="str">
        <f>IF(D7912&gt;Частотометр!B9,"высокочаст",IF(AND(Частотометр!C9&lt;D7912, D7912&lt;Частотометр!B9),"среднечаст","низкочаст"))</f>
        <v>низкочаст</v>
      </c>
      <c r="H7912" s="7" t="str">
        <f>IF(E7912&gt;Частотометр!B28,"высокая",IF(AND(Частотометр!C28&lt;E7912, E7912&lt;Частотометр!B28),"средняя","низкая"))</f>
        <v>низкая</v>
      </c>
      <c r="I7912" s="1"/>
    </row>
    <row r="7913" spans="1:9" x14ac:dyDescent="0.2">
      <c r="A7913" s="8">
        <f t="shared" si="286"/>
        <v>0</v>
      </c>
      <c r="B7913" s="8">
        <f t="shared" si="287"/>
        <v>0</v>
      </c>
      <c r="G7913" s="7" t="str">
        <f>IF(D7913&gt;Частотометр!B9,"высокочаст",IF(AND(Частотометр!C9&lt;D7913, D7913&lt;Частотометр!B9),"среднечаст","низкочаст"))</f>
        <v>низкочаст</v>
      </c>
      <c r="H7913" s="7" t="str">
        <f>IF(E7913&gt;Частотометр!B28,"высокая",IF(AND(Частотометр!C28&lt;E7913, E7913&lt;Частотометр!B28),"средняя","низкая"))</f>
        <v>низкая</v>
      </c>
      <c r="I7913" s="1"/>
    </row>
    <row r="7914" spans="1:9" x14ac:dyDescent="0.2">
      <c r="A7914" s="8">
        <f t="shared" si="286"/>
        <v>0</v>
      </c>
      <c r="B7914" s="8">
        <f t="shared" si="287"/>
        <v>0</v>
      </c>
      <c r="G7914" s="7" t="str">
        <f>IF(D7914&gt;Частотометр!B9,"высокочаст",IF(AND(Частотометр!C9&lt;D7914, D7914&lt;Частотометр!B9),"среднечаст","низкочаст"))</f>
        <v>низкочаст</v>
      </c>
      <c r="H7914" s="7" t="str">
        <f>IF(E7914&gt;Частотометр!B28,"высокая",IF(AND(Частотометр!C28&lt;E7914, E7914&lt;Частотометр!B28),"средняя","низкая"))</f>
        <v>низкая</v>
      </c>
      <c r="I7914" s="1"/>
    </row>
    <row r="7915" spans="1:9" x14ac:dyDescent="0.2">
      <c r="A7915" s="8">
        <f t="shared" si="286"/>
        <v>0</v>
      </c>
      <c r="B7915" s="8">
        <f t="shared" si="287"/>
        <v>0</v>
      </c>
      <c r="G7915" s="7" t="str">
        <f>IF(D7915&gt;Частотометр!B9,"высокочаст",IF(AND(Частотометр!C9&lt;D7915, D7915&lt;Частотометр!B9),"среднечаст","низкочаст"))</f>
        <v>низкочаст</v>
      </c>
      <c r="H7915" s="7" t="str">
        <f>IF(E7915&gt;Частотометр!B28,"высокая",IF(AND(Частотометр!C28&lt;E7915, E7915&lt;Частотометр!B28),"средняя","низкая"))</f>
        <v>низкая</v>
      </c>
      <c r="I7915" s="1"/>
    </row>
    <row r="7916" spans="1:9" x14ac:dyDescent="0.2">
      <c r="A7916" s="8">
        <f t="shared" si="286"/>
        <v>0</v>
      </c>
      <c r="B7916" s="8">
        <f t="shared" si="287"/>
        <v>0</v>
      </c>
      <c r="G7916" s="7" t="str">
        <f>IF(D7916&gt;Частотометр!B9,"высокочаст",IF(AND(Частотометр!C9&lt;D7916, D7916&lt;Частотометр!B9),"среднечаст","низкочаст"))</f>
        <v>низкочаст</v>
      </c>
      <c r="H7916" s="7" t="str">
        <f>IF(E7916&gt;Частотометр!B28,"высокая",IF(AND(Частотометр!C28&lt;E7916, E7916&lt;Частотометр!B28),"средняя","низкая"))</f>
        <v>низкая</v>
      </c>
      <c r="I7916" s="1"/>
    </row>
    <row r="7917" spans="1:9" x14ac:dyDescent="0.2">
      <c r="A7917" s="8">
        <f t="shared" si="286"/>
        <v>0</v>
      </c>
      <c r="B7917" s="8">
        <f t="shared" si="287"/>
        <v>0</v>
      </c>
      <c r="G7917" s="7" t="str">
        <f>IF(D7917&gt;Частотометр!B9,"высокочаст",IF(AND(Частотометр!C9&lt;D7917, D7917&lt;Частотометр!B9),"среднечаст","низкочаст"))</f>
        <v>низкочаст</v>
      </c>
      <c r="H7917" s="7" t="str">
        <f>IF(E7917&gt;Частотометр!B28,"высокая",IF(AND(Частотометр!C28&lt;E7917, E7917&lt;Частотометр!B28),"средняя","низкая"))</f>
        <v>низкая</v>
      </c>
      <c r="I7917" s="1"/>
    </row>
    <row r="7918" spans="1:9" x14ac:dyDescent="0.2">
      <c r="A7918" s="8">
        <f t="shared" si="286"/>
        <v>0</v>
      </c>
      <c r="B7918" s="8">
        <f t="shared" si="287"/>
        <v>0</v>
      </c>
      <c r="G7918" s="7" t="str">
        <f>IF(D7918&gt;Частотометр!B9,"высокочаст",IF(AND(Частотометр!C9&lt;D7918, D7918&lt;Частотометр!B9),"среднечаст","низкочаст"))</f>
        <v>низкочаст</v>
      </c>
      <c r="H7918" s="7" t="str">
        <f>IF(E7918&gt;Частотометр!B28,"высокая",IF(AND(Частотометр!C28&lt;E7918, E7918&lt;Частотометр!B28),"средняя","низкая"))</f>
        <v>низкая</v>
      </c>
      <c r="I7918" s="1"/>
    </row>
    <row r="7919" spans="1:9" x14ac:dyDescent="0.2">
      <c r="A7919" s="8">
        <f t="shared" si="286"/>
        <v>0</v>
      </c>
      <c r="B7919" s="8">
        <f t="shared" si="287"/>
        <v>0</v>
      </c>
      <c r="G7919" s="7" t="str">
        <f>IF(D7919&gt;Частотометр!B9,"высокочаст",IF(AND(Частотометр!C9&lt;D7919, D7919&lt;Частотометр!B9),"среднечаст","низкочаст"))</f>
        <v>низкочаст</v>
      </c>
      <c r="H7919" s="7" t="str">
        <f>IF(E7919&gt;Частотометр!B28,"высокая",IF(AND(Частотометр!C28&lt;E7919, E7919&lt;Частотометр!B28),"средняя","низкая"))</f>
        <v>низкая</v>
      </c>
      <c r="I7919" s="1"/>
    </row>
    <row r="7920" spans="1:9" x14ac:dyDescent="0.2">
      <c r="A7920" s="8">
        <f t="shared" si="286"/>
        <v>0</v>
      </c>
      <c r="B7920" s="8">
        <f t="shared" si="287"/>
        <v>0</v>
      </c>
      <c r="G7920" s="7" t="str">
        <f>IF(D7920&gt;Частотометр!B9,"высокочаст",IF(AND(Частотометр!C9&lt;D7920, D7920&lt;Частотометр!B9),"среднечаст","низкочаст"))</f>
        <v>низкочаст</v>
      </c>
      <c r="H7920" s="7" t="str">
        <f>IF(E7920&gt;Частотометр!B28,"высокая",IF(AND(Частотометр!C28&lt;E7920, E7920&lt;Частотометр!B28),"средняя","низкая"))</f>
        <v>низкая</v>
      </c>
      <c r="I7920" s="1"/>
    </row>
    <row r="7921" spans="1:9" x14ac:dyDescent="0.2">
      <c r="A7921" s="8">
        <f t="shared" si="286"/>
        <v>0</v>
      </c>
      <c r="B7921" s="8">
        <f t="shared" si="287"/>
        <v>0</v>
      </c>
      <c r="G7921" s="7" t="str">
        <f>IF(D7921&gt;Частотометр!B9,"высокочаст",IF(AND(Частотометр!C9&lt;D7921, D7921&lt;Частотометр!B9),"среднечаст","низкочаст"))</f>
        <v>низкочаст</v>
      </c>
      <c r="H7921" s="7" t="str">
        <f>IF(E7921&gt;Частотометр!B28,"высокая",IF(AND(Частотометр!C28&lt;E7921, E7921&lt;Частотометр!B28),"средняя","низкая"))</f>
        <v>низкая</v>
      </c>
      <c r="I7921" s="1"/>
    </row>
    <row r="7922" spans="1:9" x14ac:dyDescent="0.2">
      <c r="A7922" s="8">
        <f t="shared" si="286"/>
        <v>0</v>
      </c>
      <c r="B7922" s="8">
        <f t="shared" si="287"/>
        <v>0</v>
      </c>
      <c r="G7922" s="7" t="str">
        <f>IF(D7922&gt;Частотометр!B9,"высокочаст",IF(AND(Частотометр!C9&lt;D7922, D7922&lt;Частотометр!B9),"среднечаст","низкочаст"))</f>
        <v>низкочаст</v>
      </c>
      <c r="H7922" s="7" t="str">
        <f>IF(E7922&gt;Частотометр!B28,"высокая",IF(AND(Частотометр!C28&lt;E7922, E7922&lt;Частотометр!B28),"средняя","низкая"))</f>
        <v>низкая</v>
      </c>
      <c r="I7922" s="1"/>
    </row>
    <row r="7923" spans="1:9" x14ac:dyDescent="0.2">
      <c r="A7923" s="8">
        <f t="shared" si="286"/>
        <v>0</v>
      </c>
      <c r="B7923" s="8">
        <f t="shared" si="287"/>
        <v>0</v>
      </c>
      <c r="G7923" s="7" t="str">
        <f>IF(D7923&gt;Частотометр!B9,"высокочаст",IF(AND(Частотометр!C9&lt;D7923, D7923&lt;Частотометр!B9),"среднечаст","низкочаст"))</f>
        <v>низкочаст</v>
      </c>
      <c r="H7923" s="7" t="str">
        <f>IF(E7923&gt;Частотометр!B28,"высокая",IF(AND(Частотометр!C28&lt;E7923, E7923&lt;Частотометр!B28),"средняя","низкая"))</f>
        <v>низкая</v>
      </c>
      <c r="I7923" s="1"/>
    </row>
    <row r="7924" spans="1:9" x14ac:dyDescent="0.2">
      <c r="A7924" s="8">
        <f t="shared" si="286"/>
        <v>0</v>
      </c>
      <c r="B7924" s="8">
        <f t="shared" si="287"/>
        <v>0</v>
      </c>
      <c r="G7924" s="7" t="str">
        <f>IF(D7924&gt;Частотометр!B9,"высокочаст",IF(AND(Частотометр!C9&lt;D7924, D7924&lt;Частотометр!B9),"среднечаст","низкочаст"))</f>
        <v>низкочаст</v>
      </c>
      <c r="H7924" s="7" t="str">
        <f>IF(E7924&gt;Частотометр!B28,"высокая",IF(AND(Частотометр!C28&lt;E7924, E7924&lt;Частотометр!B28),"средняя","низкая"))</f>
        <v>низкая</v>
      </c>
      <c r="I7924" s="1"/>
    </row>
    <row r="7925" spans="1:9" x14ac:dyDescent="0.2">
      <c r="A7925" s="8">
        <f t="shared" si="286"/>
        <v>0</v>
      </c>
      <c r="B7925" s="8">
        <f t="shared" si="287"/>
        <v>0</v>
      </c>
      <c r="G7925" s="7" t="str">
        <f>IF(D7925&gt;Частотометр!B9,"высокочаст",IF(AND(Частотометр!C9&lt;D7925, D7925&lt;Частотометр!B9),"среднечаст","низкочаст"))</f>
        <v>низкочаст</v>
      </c>
      <c r="H7925" s="7" t="str">
        <f>IF(E7925&gt;Частотометр!B28,"высокая",IF(AND(Частотометр!C28&lt;E7925, E7925&lt;Частотометр!B28),"средняя","низкая"))</f>
        <v>низкая</v>
      </c>
      <c r="I7925" s="1"/>
    </row>
    <row r="7926" spans="1:9" x14ac:dyDescent="0.2">
      <c r="A7926" s="8">
        <f t="shared" si="286"/>
        <v>0</v>
      </c>
      <c r="B7926" s="8">
        <f t="shared" si="287"/>
        <v>0</v>
      </c>
      <c r="G7926" s="7" t="str">
        <f>IF(D7926&gt;Частотометр!B9,"высокочаст",IF(AND(Частотометр!C9&lt;D7926, D7926&lt;Частотометр!B9),"среднечаст","низкочаст"))</f>
        <v>низкочаст</v>
      </c>
      <c r="H7926" s="7" t="str">
        <f>IF(E7926&gt;Частотометр!B28,"высокая",IF(AND(Частотометр!C28&lt;E7926, E7926&lt;Частотометр!B28),"средняя","низкая"))</f>
        <v>низкая</v>
      </c>
      <c r="I7926" s="1"/>
    </row>
    <row r="7927" spans="1:9" x14ac:dyDescent="0.2">
      <c r="A7927" s="8">
        <f t="shared" si="286"/>
        <v>0</v>
      </c>
      <c r="B7927" s="8">
        <f t="shared" si="287"/>
        <v>0</v>
      </c>
      <c r="G7927" s="7" t="str">
        <f>IF(D7927&gt;Частотометр!B9,"высокочаст",IF(AND(Частотометр!C9&lt;D7927, D7927&lt;Частотометр!B9),"среднечаст","низкочаст"))</f>
        <v>низкочаст</v>
      </c>
      <c r="H7927" s="7" t="str">
        <f>IF(E7927&gt;Частотометр!B28,"высокая",IF(AND(Частотометр!C28&lt;E7927, E7927&lt;Частотометр!B28),"средняя","низкая"))</f>
        <v>низкая</v>
      </c>
      <c r="I7927" s="1"/>
    </row>
    <row r="7928" spans="1:9" x14ac:dyDescent="0.2">
      <c r="A7928" s="8">
        <f t="shared" si="286"/>
        <v>0</v>
      </c>
      <c r="B7928" s="8">
        <f t="shared" si="287"/>
        <v>0</v>
      </c>
      <c r="G7928" s="7" t="str">
        <f>IF(D7928&gt;Частотометр!B9,"высокочаст",IF(AND(Частотометр!C9&lt;D7928, D7928&lt;Частотометр!B9),"среднечаст","низкочаст"))</f>
        <v>низкочаст</v>
      </c>
      <c r="H7928" s="7" t="str">
        <f>IF(E7928&gt;Частотометр!B28,"высокая",IF(AND(Частотометр!C28&lt;E7928, E7928&lt;Частотометр!B28),"средняя","низкая"))</f>
        <v>низкая</v>
      </c>
      <c r="I7928" s="1"/>
    </row>
    <row r="7929" spans="1:9" x14ac:dyDescent="0.2">
      <c r="A7929" s="8">
        <f t="shared" si="286"/>
        <v>0</v>
      </c>
      <c r="B7929" s="8">
        <f t="shared" si="287"/>
        <v>0</v>
      </c>
      <c r="G7929" s="7" t="str">
        <f>IF(D7929&gt;Частотометр!B9,"высокочаст",IF(AND(Частотометр!C9&lt;D7929, D7929&lt;Частотометр!B9),"среднечаст","низкочаст"))</f>
        <v>низкочаст</v>
      </c>
      <c r="H7929" s="7" t="str">
        <f>IF(E7929&gt;Частотометр!B28,"высокая",IF(AND(Частотометр!C28&lt;E7929, E7929&lt;Частотометр!B28),"средняя","низкая"))</f>
        <v>низкая</v>
      </c>
      <c r="I7929" s="1"/>
    </row>
    <row r="7930" spans="1:9" x14ac:dyDescent="0.2">
      <c r="A7930" s="8">
        <f t="shared" si="286"/>
        <v>0</v>
      </c>
      <c r="B7930" s="8">
        <f t="shared" si="287"/>
        <v>0</v>
      </c>
      <c r="G7930" s="7" t="str">
        <f>IF(D7930&gt;Частотометр!B9,"высокочаст",IF(AND(Частотометр!C9&lt;D7930, D7930&lt;Частотометр!B9),"среднечаст","низкочаст"))</f>
        <v>низкочаст</v>
      </c>
      <c r="H7930" s="7" t="str">
        <f>IF(E7930&gt;Частотометр!B28,"высокая",IF(AND(Частотометр!C28&lt;E7930, E7930&lt;Частотометр!B28),"средняя","низкая"))</f>
        <v>низкая</v>
      </c>
      <c r="I7930" s="1"/>
    </row>
    <row r="7931" spans="1:9" x14ac:dyDescent="0.2">
      <c r="A7931" s="8">
        <f t="shared" si="286"/>
        <v>0</v>
      </c>
      <c r="B7931" s="8">
        <f t="shared" si="287"/>
        <v>0</v>
      </c>
      <c r="G7931" s="7" t="str">
        <f>IF(D7931&gt;Частотометр!B9,"высокочаст",IF(AND(Частотометр!C9&lt;D7931, D7931&lt;Частотометр!B9),"среднечаст","низкочаст"))</f>
        <v>низкочаст</v>
      </c>
      <c r="H7931" s="7" t="str">
        <f>IF(E7931&gt;Частотометр!B28,"высокая",IF(AND(Частотометр!C28&lt;E7931, E7931&lt;Частотометр!B28),"средняя","низкая"))</f>
        <v>низкая</v>
      </c>
      <c r="I7931" s="1"/>
    </row>
    <row r="7932" spans="1:9" x14ac:dyDescent="0.2">
      <c r="A7932" s="8">
        <f t="shared" si="286"/>
        <v>0</v>
      </c>
      <c r="B7932" s="8">
        <f t="shared" si="287"/>
        <v>0</v>
      </c>
      <c r="G7932" s="7" t="str">
        <f>IF(D7932&gt;Частотометр!B9,"высокочаст",IF(AND(Частотометр!C9&lt;D7932, D7932&lt;Частотометр!B9),"среднечаст","низкочаст"))</f>
        <v>низкочаст</v>
      </c>
      <c r="H7932" s="7" t="str">
        <f>IF(E7932&gt;Частотометр!B28,"высокая",IF(AND(Частотометр!C28&lt;E7932, E7932&lt;Частотометр!B28),"средняя","низкая"))</f>
        <v>низкая</v>
      </c>
      <c r="I7932" s="1"/>
    </row>
    <row r="7933" spans="1:9" x14ac:dyDescent="0.2">
      <c r="A7933" s="8">
        <f t="shared" si="286"/>
        <v>0</v>
      </c>
      <c r="B7933" s="8">
        <f t="shared" si="287"/>
        <v>0</v>
      </c>
      <c r="G7933" s="7" t="str">
        <f>IF(D7933&gt;Частотометр!B9,"высокочаст",IF(AND(Частотометр!C9&lt;D7933, D7933&lt;Частотометр!B9),"среднечаст","низкочаст"))</f>
        <v>низкочаст</v>
      </c>
      <c r="H7933" s="7" t="str">
        <f>IF(E7933&gt;Частотометр!B28,"высокая",IF(AND(Частотометр!C28&lt;E7933, E7933&lt;Частотометр!B28),"средняя","низкая"))</f>
        <v>низкая</v>
      </c>
      <c r="I7933" s="1"/>
    </row>
    <row r="7934" spans="1:9" x14ac:dyDescent="0.2">
      <c r="A7934" s="8">
        <f t="shared" si="286"/>
        <v>0</v>
      </c>
      <c r="B7934" s="8">
        <f t="shared" si="287"/>
        <v>0</v>
      </c>
      <c r="G7934" s="7" t="str">
        <f>IF(D7934&gt;Частотометр!B9,"высокочаст",IF(AND(Частотометр!C9&lt;D7934, D7934&lt;Частотометр!B9),"среднечаст","низкочаст"))</f>
        <v>низкочаст</v>
      </c>
      <c r="H7934" s="7" t="str">
        <f>IF(E7934&gt;Частотометр!B28,"высокая",IF(AND(Частотометр!C28&lt;E7934, E7934&lt;Частотометр!B28),"средняя","низкая"))</f>
        <v>низкая</v>
      </c>
      <c r="I7934" s="1"/>
    </row>
    <row r="7935" spans="1:9" x14ac:dyDescent="0.2">
      <c r="A7935" s="8">
        <f t="shared" si="286"/>
        <v>0</v>
      </c>
      <c r="B7935" s="8">
        <f t="shared" si="287"/>
        <v>0</v>
      </c>
      <c r="G7935" s="7" t="str">
        <f>IF(D7935&gt;Частотометр!B9,"высокочаст",IF(AND(Частотометр!C9&lt;D7935, D7935&lt;Частотометр!B9),"среднечаст","низкочаст"))</f>
        <v>низкочаст</v>
      </c>
      <c r="H7935" s="7" t="str">
        <f>IF(E7935&gt;Частотометр!B28,"высокая",IF(AND(Частотометр!C28&lt;E7935, E7935&lt;Частотометр!B28),"средняя","низкая"))</f>
        <v>низкая</v>
      </c>
      <c r="I7935" s="1"/>
    </row>
    <row r="7936" spans="1:9" x14ac:dyDescent="0.2">
      <c r="A7936" s="8">
        <f t="shared" si="286"/>
        <v>0</v>
      </c>
      <c r="B7936" s="8">
        <f t="shared" si="287"/>
        <v>0</v>
      </c>
      <c r="G7936" s="7" t="str">
        <f>IF(D7936&gt;Частотометр!B9,"высокочаст",IF(AND(Частотометр!C9&lt;D7936, D7936&lt;Частотометр!B9),"среднечаст","низкочаст"))</f>
        <v>низкочаст</v>
      </c>
      <c r="H7936" s="7" t="str">
        <f>IF(E7936&gt;Частотометр!B28,"высокая",IF(AND(Частотометр!C28&lt;E7936, E7936&lt;Частотометр!B28),"средняя","низкая"))</f>
        <v>низкая</v>
      </c>
      <c r="I7936" s="1"/>
    </row>
    <row r="7937" spans="1:9" x14ac:dyDescent="0.2">
      <c r="A7937" s="8">
        <f t="shared" si="286"/>
        <v>0</v>
      </c>
      <c r="B7937" s="8">
        <f t="shared" si="287"/>
        <v>0</v>
      </c>
      <c r="G7937" s="7" t="str">
        <f>IF(D7937&gt;Частотометр!B9,"высокочаст",IF(AND(Частотометр!C9&lt;D7937, D7937&lt;Частотометр!B9),"среднечаст","низкочаст"))</f>
        <v>низкочаст</v>
      </c>
      <c r="H7937" s="7" t="str">
        <f>IF(E7937&gt;Частотометр!B28,"высокая",IF(AND(Частотометр!C28&lt;E7937, E7937&lt;Частотометр!B28),"средняя","низкая"))</f>
        <v>низкая</v>
      </c>
      <c r="I7937" s="1"/>
    </row>
    <row r="7938" spans="1:9" x14ac:dyDescent="0.2">
      <c r="A7938" s="8">
        <f t="shared" ref="A7938:A8001" si="288">IF(ISBLANK(C7938),0,LEN(TRIM(C7938))-LEN(SUBSTITUTE(C7938," ",""))+1)</f>
        <v>0</v>
      </c>
      <c r="B7938" s="8">
        <f t="shared" ref="B7938:B8001" si="289">LEN(C7938)</f>
        <v>0</v>
      </c>
      <c r="G7938" s="7" t="str">
        <f>IF(D7938&gt;Частотометр!B9,"высокочаст",IF(AND(Частотометр!C9&lt;D7938, D7938&lt;Частотометр!B9),"среднечаст","низкочаст"))</f>
        <v>низкочаст</v>
      </c>
      <c r="H7938" s="7" t="str">
        <f>IF(E7938&gt;Частотометр!B28,"высокая",IF(AND(Частотометр!C28&lt;E7938, E7938&lt;Частотометр!B28),"средняя","низкая"))</f>
        <v>низкая</v>
      </c>
      <c r="I7938" s="1"/>
    </row>
    <row r="7939" spans="1:9" x14ac:dyDescent="0.2">
      <c r="A7939" s="8">
        <f t="shared" si="288"/>
        <v>0</v>
      </c>
      <c r="B7939" s="8">
        <f t="shared" si="289"/>
        <v>0</v>
      </c>
      <c r="G7939" s="7" t="str">
        <f>IF(D7939&gt;Частотометр!B9,"высокочаст",IF(AND(Частотометр!C9&lt;D7939, D7939&lt;Частотометр!B9),"среднечаст","низкочаст"))</f>
        <v>низкочаст</v>
      </c>
      <c r="H7939" s="7" t="str">
        <f>IF(E7939&gt;Частотометр!B28,"высокая",IF(AND(Частотометр!C28&lt;E7939, E7939&lt;Частотометр!B28),"средняя","низкая"))</f>
        <v>низкая</v>
      </c>
      <c r="I7939" s="1"/>
    </row>
    <row r="7940" spans="1:9" x14ac:dyDescent="0.2">
      <c r="A7940" s="8">
        <f t="shared" si="288"/>
        <v>0</v>
      </c>
      <c r="B7940" s="8">
        <f t="shared" si="289"/>
        <v>0</v>
      </c>
      <c r="G7940" s="7" t="str">
        <f>IF(D7940&gt;Частотометр!B9,"высокочаст",IF(AND(Частотометр!C9&lt;D7940, D7940&lt;Частотометр!B9),"среднечаст","низкочаст"))</f>
        <v>низкочаст</v>
      </c>
      <c r="H7940" s="7" t="str">
        <f>IF(E7940&gt;Частотометр!B28,"высокая",IF(AND(Частотометр!C28&lt;E7940, E7940&lt;Частотометр!B28),"средняя","низкая"))</f>
        <v>низкая</v>
      </c>
      <c r="I7940" s="1"/>
    </row>
    <row r="7941" spans="1:9" x14ac:dyDescent="0.2">
      <c r="A7941" s="8">
        <f t="shared" si="288"/>
        <v>0</v>
      </c>
      <c r="B7941" s="8">
        <f t="shared" si="289"/>
        <v>0</v>
      </c>
      <c r="G7941" s="7" t="str">
        <f>IF(D7941&gt;Частотометр!B9,"высокочаст",IF(AND(Частотометр!C9&lt;D7941, D7941&lt;Частотометр!B9),"среднечаст","низкочаст"))</f>
        <v>низкочаст</v>
      </c>
      <c r="H7941" s="7" t="str">
        <f>IF(E7941&gt;Частотометр!B28,"высокая",IF(AND(Частотометр!C28&lt;E7941, E7941&lt;Частотометр!B28),"средняя","низкая"))</f>
        <v>низкая</v>
      </c>
      <c r="I7941" s="1"/>
    </row>
    <row r="7942" spans="1:9" x14ac:dyDescent="0.2">
      <c r="A7942" s="8">
        <f t="shared" si="288"/>
        <v>0</v>
      </c>
      <c r="B7942" s="8">
        <f t="shared" si="289"/>
        <v>0</v>
      </c>
      <c r="G7942" s="7" t="str">
        <f>IF(D7942&gt;Частотометр!B9,"высокочаст",IF(AND(Частотометр!C9&lt;D7942, D7942&lt;Частотометр!B9),"среднечаст","низкочаст"))</f>
        <v>низкочаст</v>
      </c>
      <c r="H7942" s="7" t="str">
        <f>IF(E7942&gt;Частотометр!B28,"высокая",IF(AND(Частотометр!C28&lt;E7942, E7942&lt;Частотометр!B28),"средняя","низкая"))</f>
        <v>низкая</v>
      </c>
      <c r="I7942" s="1"/>
    </row>
    <row r="7943" spans="1:9" x14ac:dyDescent="0.2">
      <c r="A7943" s="8">
        <f t="shared" si="288"/>
        <v>0</v>
      </c>
      <c r="B7943" s="8">
        <f t="shared" si="289"/>
        <v>0</v>
      </c>
      <c r="G7943" s="7" t="str">
        <f>IF(D7943&gt;Частотометр!B9,"высокочаст",IF(AND(Частотометр!C9&lt;D7943, D7943&lt;Частотометр!B9),"среднечаст","низкочаст"))</f>
        <v>низкочаст</v>
      </c>
      <c r="H7943" s="7" t="str">
        <f>IF(E7943&gt;Частотометр!B28,"высокая",IF(AND(Частотометр!C28&lt;E7943, E7943&lt;Частотометр!B28),"средняя","низкая"))</f>
        <v>низкая</v>
      </c>
      <c r="I7943" s="1"/>
    </row>
    <row r="7944" spans="1:9" x14ac:dyDescent="0.2">
      <c r="A7944" s="8">
        <f t="shared" si="288"/>
        <v>0</v>
      </c>
      <c r="B7944" s="8">
        <f t="shared" si="289"/>
        <v>0</v>
      </c>
      <c r="G7944" s="7" t="str">
        <f>IF(D7944&gt;Частотометр!B9,"высокочаст",IF(AND(Частотометр!C9&lt;D7944, D7944&lt;Частотометр!B9),"среднечаст","низкочаст"))</f>
        <v>низкочаст</v>
      </c>
      <c r="H7944" s="7" t="str">
        <f>IF(E7944&gt;Частотометр!B28,"высокая",IF(AND(Частотометр!C28&lt;E7944, E7944&lt;Частотометр!B28),"средняя","низкая"))</f>
        <v>низкая</v>
      </c>
      <c r="I7944" s="1"/>
    </row>
    <row r="7945" spans="1:9" x14ac:dyDescent="0.2">
      <c r="A7945" s="8">
        <f t="shared" si="288"/>
        <v>0</v>
      </c>
      <c r="B7945" s="8">
        <f t="shared" si="289"/>
        <v>0</v>
      </c>
      <c r="G7945" s="7" t="str">
        <f>IF(D7945&gt;Частотометр!B9,"высокочаст",IF(AND(Частотометр!C9&lt;D7945, D7945&lt;Частотометр!B9),"среднечаст","низкочаст"))</f>
        <v>низкочаст</v>
      </c>
      <c r="H7945" s="7" t="str">
        <f>IF(E7945&gt;Частотометр!B28,"высокая",IF(AND(Частотометр!C28&lt;E7945, E7945&lt;Частотометр!B28),"средняя","низкая"))</f>
        <v>низкая</v>
      </c>
      <c r="I7945" s="1"/>
    </row>
    <row r="7946" spans="1:9" x14ac:dyDescent="0.2">
      <c r="A7946" s="8">
        <f t="shared" si="288"/>
        <v>0</v>
      </c>
      <c r="B7946" s="8">
        <f t="shared" si="289"/>
        <v>0</v>
      </c>
      <c r="G7946" s="7" t="str">
        <f>IF(D7946&gt;Частотометр!B9,"высокочаст",IF(AND(Частотометр!C9&lt;D7946, D7946&lt;Частотометр!B9),"среднечаст","низкочаст"))</f>
        <v>низкочаст</v>
      </c>
      <c r="H7946" s="7" t="str">
        <f>IF(E7946&gt;Частотометр!B28,"высокая",IF(AND(Частотометр!C28&lt;E7946, E7946&lt;Частотометр!B28),"средняя","низкая"))</f>
        <v>низкая</v>
      </c>
      <c r="I7946" s="1"/>
    </row>
    <row r="7947" spans="1:9" x14ac:dyDescent="0.2">
      <c r="A7947" s="8">
        <f t="shared" si="288"/>
        <v>0</v>
      </c>
      <c r="B7947" s="8">
        <f t="shared" si="289"/>
        <v>0</v>
      </c>
      <c r="G7947" s="7" t="str">
        <f>IF(D7947&gt;Частотометр!B9,"высокочаст",IF(AND(Частотометр!C9&lt;D7947, D7947&lt;Частотометр!B9),"среднечаст","низкочаст"))</f>
        <v>низкочаст</v>
      </c>
      <c r="H7947" s="7" t="str">
        <f>IF(E7947&gt;Частотометр!B28,"высокая",IF(AND(Частотометр!C28&lt;E7947, E7947&lt;Частотометр!B28),"средняя","низкая"))</f>
        <v>низкая</v>
      </c>
      <c r="I7947" s="1"/>
    </row>
    <row r="7948" spans="1:9" x14ac:dyDescent="0.2">
      <c r="A7948" s="8">
        <f t="shared" si="288"/>
        <v>0</v>
      </c>
      <c r="B7948" s="8">
        <f t="shared" si="289"/>
        <v>0</v>
      </c>
      <c r="G7948" s="7" t="str">
        <f>IF(D7948&gt;Частотометр!B9,"высокочаст",IF(AND(Частотометр!C9&lt;D7948, D7948&lt;Частотометр!B9),"среднечаст","низкочаст"))</f>
        <v>низкочаст</v>
      </c>
      <c r="H7948" s="7" t="str">
        <f>IF(E7948&gt;Частотометр!B28,"высокая",IF(AND(Частотометр!C28&lt;E7948, E7948&lt;Частотометр!B28),"средняя","низкая"))</f>
        <v>низкая</v>
      </c>
      <c r="I7948" s="1"/>
    </row>
    <row r="7949" spans="1:9" x14ac:dyDescent="0.2">
      <c r="A7949" s="8">
        <f t="shared" si="288"/>
        <v>0</v>
      </c>
      <c r="B7949" s="8">
        <f t="shared" si="289"/>
        <v>0</v>
      </c>
      <c r="G7949" s="7" t="str">
        <f>IF(D7949&gt;Частотометр!B9,"высокочаст",IF(AND(Частотометр!C9&lt;D7949, D7949&lt;Частотометр!B9),"среднечаст","низкочаст"))</f>
        <v>низкочаст</v>
      </c>
      <c r="H7949" s="7" t="str">
        <f>IF(E7949&gt;Частотометр!B28,"высокая",IF(AND(Частотометр!C28&lt;E7949, E7949&lt;Частотометр!B28),"средняя","низкая"))</f>
        <v>низкая</v>
      </c>
      <c r="I7949" s="1"/>
    </row>
    <row r="7950" spans="1:9" x14ac:dyDescent="0.2">
      <c r="A7950" s="8">
        <f t="shared" si="288"/>
        <v>0</v>
      </c>
      <c r="B7950" s="8">
        <f t="shared" si="289"/>
        <v>0</v>
      </c>
      <c r="G7950" s="7" t="str">
        <f>IF(D7950&gt;Частотометр!B9,"высокочаст",IF(AND(Частотометр!C9&lt;D7950, D7950&lt;Частотометр!B9),"среднечаст","низкочаст"))</f>
        <v>низкочаст</v>
      </c>
      <c r="H7950" s="7" t="str">
        <f>IF(E7950&gt;Частотометр!B28,"высокая",IF(AND(Частотометр!C28&lt;E7950, E7950&lt;Частотометр!B28),"средняя","низкая"))</f>
        <v>низкая</v>
      </c>
      <c r="I7950" s="1"/>
    </row>
    <row r="7951" spans="1:9" x14ac:dyDescent="0.2">
      <c r="A7951" s="8">
        <f t="shared" si="288"/>
        <v>0</v>
      </c>
      <c r="B7951" s="8">
        <f t="shared" si="289"/>
        <v>0</v>
      </c>
      <c r="G7951" s="7" t="str">
        <f>IF(D7951&gt;Частотометр!B9,"высокочаст",IF(AND(Частотометр!C9&lt;D7951, D7951&lt;Частотометр!B9),"среднечаст","низкочаст"))</f>
        <v>низкочаст</v>
      </c>
      <c r="H7951" s="7" t="str">
        <f>IF(E7951&gt;Частотометр!B28,"высокая",IF(AND(Частотометр!C28&lt;E7951, E7951&lt;Частотометр!B28),"средняя","низкая"))</f>
        <v>низкая</v>
      </c>
      <c r="I7951" s="1"/>
    </row>
    <row r="7952" spans="1:9" x14ac:dyDescent="0.2">
      <c r="A7952" s="8">
        <f t="shared" si="288"/>
        <v>0</v>
      </c>
      <c r="B7952" s="8">
        <f t="shared" si="289"/>
        <v>0</v>
      </c>
      <c r="G7952" s="7" t="str">
        <f>IF(D7952&gt;Частотометр!B9,"высокочаст",IF(AND(Частотометр!C9&lt;D7952, D7952&lt;Частотометр!B9),"среднечаст","низкочаст"))</f>
        <v>низкочаст</v>
      </c>
      <c r="H7952" s="7" t="str">
        <f>IF(E7952&gt;Частотометр!B28,"высокая",IF(AND(Частотометр!C28&lt;E7952, E7952&lt;Частотометр!B28),"средняя","низкая"))</f>
        <v>низкая</v>
      </c>
      <c r="I7952" s="1"/>
    </row>
    <row r="7953" spans="1:9" x14ac:dyDescent="0.2">
      <c r="A7953" s="8">
        <f t="shared" si="288"/>
        <v>0</v>
      </c>
      <c r="B7953" s="8">
        <f t="shared" si="289"/>
        <v>0</v>
      </c>
      <c r="G7953" s="7" t="str">
        <f>IF(D7953&gt;Частотометр!B9,"высокочаст",IF(AND(Частотометр!C9&lt;D7953, D7953&lt;Частотометр!B9),"среднечаст","низкочаст"))</f>
        <v>низкочаст</v>
      </c>
      <c r="H7953" s="7" t="str">
        <f>IF(E7953&gt;Частотометр!B28,"высокая",IF(AND(Частотометр!C28&lt;E7953, E7953&lt;Частотометр!B28),"средняя","низкая"))</f>
        <v>низкая</v>
      </c>
      <c r="I7953" s="1"/>
    </row>
    <row r="7954" spans="1:9" x14ac:dyDescent="0.2">
      <c r="A7954" s="8">
        <f t="shared" si="288"/>
        <v>0</v>
      </c>
      <c r="B7954" s="8">
        <f t="shared" si="289"/>
        <v>0</v>
      </c>
      <c r="G7954" s="7" t="str">
        <f>IF(D7954&gt;Частотометр!B9,"высокочаст",IF(AND(Частотометр!C9&lt;D7954, D7954&lt;Частотометр!B9),"среднечаст","низкочаст"))</f>
        <v>низкочаст</v>
      </c>
      <c r="H7954" s="7" t="str">
        <f>IF(E7954&gt;Частотометр!B28,"высокая",IF(AND(Частотометр!C28&lt;E7954, E7954&lt;Частотометр!B28),"средняя","низкая"))</f>
        <v>низкая</v>
      </c>
      <c r="I7954" s="1"/>
    </row>
    <row r="7955" spans="1:9" x14ac:dyDescent="0.2">
      <c r="A7955" s="8">
        <f t="shared" si="288"/>
        <v>0</v>
      </c>
      <c r="B7955" s="8">
        <f t="shared" si="289"/>
        <v>0</v>
      </c>
      <c r="G7955" s="7" t="str">
        <f>IF(D7955&gt;Частотометр!B9,"высокочаст",IF(AND(Частотометр!C9&lt;D7955, D7955&lt;Частотометр!B9),"среднечаст","низкочаст"))</f>
        <v>низкочаст</v>
      </c>
      <c r="H7955" s="7" t="str">
        <f>IF(E7955&gt;Частотометр!B28,"высокая",IF(AND(Частотометр!C28&lt;E7955, E7955&lt;Частотометр!B28),"средняя","низкая"))</f>
        <v>низкая</v>
      </c>
      <c r="I7955" s="1"/>
    </row>
    <row r="7956" spans="1:9" x14ac:dyDescent="0.2">
      <c r="A7956" s="8">
        <f t="shared" si="288"/>
        <v>0</v>
      </c>
      <c r="B7956" s="8">
        <f t="shared" si="289"/>
        <v>0</v>
      </c>
      <c r="G7956" s="7" t="str">
        <f>IF(D7956&gt;Частотометр!B9,"высокочаст",IF(AND(Частотометр!C9&lt;D7956, D7956&lt;Частотометр!B9),"среднечаст","низкочаст"))</f>
        <v>низкочаст</v>
      </c>
      <c r="H7956" s="7" t="str">
        <f>IF(E7956&gt;Частотометр!B28,"высокая",IF(AND(Частотометр!C28&lt;E7956, E7956&lt;Частотометр!B28),"средняя","низкая"))</f>
        <v>низкая</v>
      </c>
      <c r="I7956" s="1"/>
    </row>
    <row r="7957" spans="1:9" x14ac:dyDescent="0.2">
      <c r="A7957" s="8">
        <f t="shared" si="288"/>
        <v>0</v>
      </c>
      <c r="B7957" s="8">
        <f t="shared" si="289"/>
        <v>0</v>
      </c>
      <c r="G7957" s="7" t="str">
        <f>IF(D7957&gt;Частотометр!B9,"высокочаст",IF(AND(Частотометр!C9&lt;D7957, D7957&lt;Частотометр!B9),"среднечаст","низкочаст"))</f>
        <v>низкочаст</v>
      </c>
      <c r="H7957" s="7" t="str">
        <f>IF(E7957&gt;Частотометр!B28,"высокая",IF(AND(Частотометр!C28&lt;E7957, E7957&lt;Частотометр!B28),"средняя","низкая"))</f>
        <v>низкая</v>
      </c>
      <c r="I7957" s="1"/>
    </row>
    <row r="7958" spans="1:9" x14ac:dyDescent="0.2">
      <c r="A7958" s="8">
        <f t="shared" si="288"/>
        <v>0</v>
      </c>
      <c r="B7958" s="8">
        <f t="shared" si="289"/>
        <v>0</v>
      </c>
      <c r="G7958" s="7" t="str">
        <f>IF(D7958&gt;Частотометр!B9,"высокочаст",IF(AND(Частотометр!C9&lt;D7958, D7958&lt;Частотометр!B9),"среднечаст","низкочаст"))</f>
        <v>низкочаст</v>
      </c>
      <c r="H7958" s="7" t="str">
        <f>IF(E7958&gt;Частотометр!B28,"высокая",IF(AND(Частотометр!C28&lt;E7958, E7958&lt;Частотометр!B28),"средняя","низкая"))</f>
        <v>низкая</v>
      </c>
      <c r="I7958" s="1"/>
    </row>
    <row r="7959" spans="1:9" x14ac:dyDescent="0.2">
      <c r="A7959" s="8">
        <f t="shared" si="288"/>
        <v>0</v>
      </c>
      <c r="B7959" s="8">
        <f t="shared" si="289"/>
        <v>0</v>
      </c>
      <c r="G7959" s="7" t="str">
        <f>IF(D7959&gt;Частотометр!B9,"высокочаст",IF(AND(Частотометр!C9&lt;D7959, D7959&lt;Частотометр!B9),"среднечаст","низкочаст"))</f>
        <v>низкочаст</v>
      </c>
      <c r="H7959" s="7" t="str">
        <f>IF(E7959&gt;Частотометр!B28,"высокая",IF(AND(Частотометр!C28&lt;E7959, E7959&lt;Частотометр!B28),"средняя","низкая"))</f>
        <v>низкая</v>
      </c>
      <c r="I7959" s="1"/>
    </row>
    <row r="7960" spans="1:9" x14ac:dyDescent="0.2">
      <c r="A7960" s="8">
        <f t="shared" si="288"/>
        <v>0</v>
      </c>
      <c r="B7960" s="8">
        <f t="shared" si="289"/>
        <v>0</v>
      </c>
      <c r="G7960" s="7" t="str">
        <f>IF(D7960&gt;Частотометр!B9,"высокочаст",IF(AND(Частотометр!C9&lt;D7960, D7960&lt;Частотометр!B9),"среднечаст","низкочаст"))</f>
        <v>низкочаст</v>
      </c>
      <c r="H7960" s="7" t="str">
        <f>IF(E7960&gt;Частотометр!B28,"высокая",IF(AND(Частотометр!C28&lt;E7960, E7960&lt;Частотометр!B28),"средняя","низкая"))</f>
        <v>низкая</v>
      </c>
      <c r="I7960" s="1"/>
    </row>
    <row r="7961" spans="1:9" x14ac:dyDescent="0.2">
      <c r="A7961" s="8">
        <f t="shared" si="288"/>
        <v>0</v>
      </c>
      <c r="B7961" s="8">
        <f t="shared" si="289"/>
        <v>0</v>
      </c>
      <c r="G7961" s="7" t="str">
        <f>IF(D7961&gt;Частотометр!B9,"высокочаст",IF(AND(Частотометр!C9&lt;D7961, D7961&lt;Частотометр!B9),"среднечаст","низкочаст"))</f>
        <v>низкочаст</v>
      </c>
      <c r="H7961" s="7" t="str">
        <f>IF(E7961&gt;Частотометр!B28,"высокая",IF(AND(Частотометр!C28&lt;E7961, E7961&lt;Частотометр!B28),"средняя","низкая"))</f>
        <v>низкая</v>
      </c>
      <c r="I7961" s="1"/>
    </row>
    <row r="7962" spans="1:9" x14ac:dyDescent="0.2">
      <c r="A7962" s="8">
        <f t="shared" si="288"/>
        <v>0</v>
      </c>
      <c r="B7962" s="8">
        <f t="shared" si="289"/>
        <v>0</v>
      </c>
      <c r="G7962" s="7" t="str">
        <f>IF(D7962&gt;Частотометр!B9,"высокочаст",IF(AND(Частотометр!C9&lt;D7962, D7962&lt;Частотометр!B9),"среднечаст","низкочаст"))</f>
        <v>низкочаст</v>
      </c>
      <c r="H7962" s="7" t="str">
        <f>IF(E7962&gt;Частотометр!B28,"высокая",IF(AND(Частотометр!C28&lt;E7962, E7962&lt;Частотометр!B28),"средняя","низкая"))</f>
        <v>низкая</v>
      </c>
      <c r="I7962" s="1"/>
    </row>
    <row r="7963" spans="1:9" x14ac:dyDescent="0.2">
      <c r="A7963" s="8">
        <f t="shared" si="288"/>
        <v>0</v>
      </c>
      <c r="B7963" s="8">
        <f t="shared" si="289"/>
        <v>0</v>
      </c>
      <c r="G7963" s="7" t="str">
        <f>IF(D7963&gt;Частотометр!B9,"высокочаст",IF(AND(Частотометр!C9&lt;D7963, D7963&lt;Частотометр!B9),"среднечаст","низкочаст"))</f>
        <v>низкочаст</v>
      </c>
      <c r="H7963" s="7" t="str">
        <f>IF(E7963&gt;Частотометр!B28,"высокая",IF(AND(Частотометр!C28&lt;E7963, E7963&lt;Частотометр!B28),"средняя","низкая"))</f>
        <v>низкая</v>
      </c>
      <c r="I7963" s="1"/>
    </row>
    <row r="7964" spans="1:9" x14ac:dyDescent="0.2">
      <c r="A7964" s="8">
        <f t="shared" si="288"/>
        <v>0</v>
      </c>
      <c r="B7964" s="8">
        <f t="shared" si="289"/>
        <v>0</v>
      </c>
      <c r="G7964" s="7" t="str">
        <f>IF(D7964&gt;Частотометр!B9,"высокочаст",IF(AND(Частотометр!C9&lt;D7964, D7964&lt;Частотометр!B9),"среднечаст","низкочаст"))</f>
        <v>низкочаст</v>
      </c>
      <c r="H7964" s="7" t="str">
        <f>IF(E7964&gt;Частотометр!B28,"высокая",IF(AND(Частотометр!C28&lt;E7964, E7964&lt;Частотометр!B28),"средняя","низкая"))</f>
        <v>низкая</v>
      </c>
      <c r="I7964" s="1"/>
    </row>
    <row r="7965" spans="1:9" x14ac:dyDescent="0.2">
      <c r="A7965" s="8">
        <f t="shared" si="288"/>
        <v>0</v>
      </c>
      <c r="B7965" s="8">
        <f t="shared" si="289"/>
        <v>0</v>
      </c>
      <c r="G7965" s="7" t="str">
        <f>IF(D7965&gt;Частотометр!B9,"высокочаст",IF(AND(Частотометр!C9&lt;D7965, D7965&lt;Частотометр!B9),"среднечаст","низкочаст"))</f>
        <v>низкочаст</v>
      </c>
      <c r="H7965" s="7" t="str">
        <f>IF(E7965&gt;Частотометр!B28,"высокая",IF(AND(Частотометр!C28&lt;E7965, E7965&lt;Частотометр!B28),"средняя","низкая"))</f>
        <v>низкая</v>
      </c>
      <c r="I7965" s="1"/>
    </row>
    <row r="7966" spans="1:9" x14ac:dyDescent="0.2">
      <c r="A7966" s="8">
        <f t="shared" si="288"/>
        <v>0</v>
      </c>
      <c r="B7966" s="8">
        <f t="shared" si="289"/>
        <v>0</v>
      </c>
      <c r="G7966" s="7" t="str">
        <f>IF(D7966&gt;Частотометр!B9,"высокочаст",IF(AND(Частотометр!C9&lt;D7966, D7966&lt;Частотометр!B9),"среднечаст","низкочаст"))</f>
        <v>низкочаст</v>
      </c>
      <c r="H7966" s="7" t="str">
        <f>IF(E7966&gt;Частотометр!B28,"высокая",IF(AND(Частотометр!C28&lt;E7966, E7966&lt;Частотометр!B28),"средняя","низкая"))</f>
        <v>низкая</v>
      </c>
      <c r="I7966" s="1"/>
    </row>
    <row r="7967" spans="1:9" x14ac:dyDescent="0.2">
      <c r="A7967" s="8">
        <f t="shared" si="288"/>
        <v>0</v>
      </c>
      <c r="B7967" s="8">
        <f t="shared" si="289"/>
        <v>0</v>
      </c>
      <c r="G7967" s="7" t="str">
        <f>IF(D7967&gt;Частотометр!B9,"высокочаст",IF(AND(Частотометр!C9&lt;D7967, D7967&lt;Частотометр!B9),"среднечаст","низкочаст"))</f>
        <v>низкочаст</v>
      </c>
      <c r="H7967" s="7" t="str">
        <f>IF(E7967&gt;Частотометр!B28,"высокая",IF(AND(Частотометр!C28&lt;E7967, E7967&lt;Частотометр!B28),"средняя","низкая"))</f>
        <v>низкая</v>
      </c>
      <c r="I7967" s="1"/>
    </row>
    <row r="7968" spans="1:9" x14ac:dyDescent="0.2">
      <c r="A7968" s="8">
        <f t="shared" si="288"/>
        <v>0</v>
      </c>
      <c r="B7968" s="8">
        <f t="shared" si="289"/>
        <v>0</v>
      </c>
      <c r="G7968" s="7" t="str">
        <f>IF(D7968&gt;Частотометр!B9,"высокочаст",IF(AND(Частотометр!C9&lt;D7968, D7968&lt;Частотометр!B9),"среднечаст","низкочаст"))</f>
        <v>низкочаст</v>
      </c>
      <c r="H7968" s="7" t="str">
        <f>IF(E7968&gt;Частотометр!B28,"высокая",IF(AND(Частотометр!C28&lt;E7968, E7968&lt;Частотометр!B28),"средняя","низкая"))</f>
        <v>низкая</v>
      </c>
      <c r="I7968" s="1"/>
    </row>
    <row r="7969" spans="1:9" x14ac:dyDescent="0.2">
      <c r="A7969" s="8">
        <f t="shared" si="288"/>
        <v>0</v>
      </c>
      <c r="B7969" s="8">
        <f t="shared" si="289"/>
        <v>0</v>
      </c>
      <c r="G7969" s="7" t="str">
        <f>IF(D7969&gt;Частотометр!B9,"высокочаст",IF(AND(Частотометр!C9&lt;D7969, D7969&lt;Частотометр!B9),"среднечаст","низкочаст"))</f>
        <v>низкочаст</v>
      </c>
      <c r="H7969" s="7" t="str">
        <f>IF(E7969&gt;Частотометр!B28,"высокая",IF(AND(Частотометр!C28&lt;E7969, E7969&lt;Частотометр!B28),"средняя","низкая"))</f>
        <v>низкая</v>
      </c>
      <c r="I7969" s="1"/>
    </row>
    <row r="7970" spans="1:9" x14ac:dyDescent="0.2">
      <c r="A7970" s="8">
        <f t="shared" si="288"/>
        <v>0</v>
      </c>
      <c r="B7970" s="8">
        <f t="shared" si="289"/>
        <v>0</v>
      </c>
      <c r="G7970" s="7" t="str">
        <f>IF(D7970&gt;Частотометр!B9,"высокочаст",IF(AND(Частотометр!C9&lt;D7970, D7970&lt;Частотометр!B9),"среднечаст","низкочаст"))</f>
        <v>низкочаст</v>
      </c>
      <c r="H7970" s="7" t="str">
        <f>IF(E7970&gt;Частотометр!B28,"высокая",IF(AND(Частотометр!C28&lt;E7970, E7970&lt;Частотометр!B28),"средняя","низкая"))</f>
        <v>низкая</v>
      </c>
      <c r="I7970" s="1"/>
    </row>
    <row r="7971" spans="1:9" x14ac:dyDescent="0.2">
      <c r="A7971" s="8">
        <f t="shared" si="288"/>
        <v>0</v>
      </c>
      <c r="B7971" s="8">
        <f t="shared" si="289"/>
        <v>0</v>
      </c>
      <c r="G7971" s="7" t="str">
        <f>IF(D7971&gt;Частотометр!B9,"высокочаст",IF(AND(Частотометр!C9&lt;D7971, D7971&lt;Частотометр!B9),"среднечаст","низкочаст"))</f>
        <v>низкочаст</v>
      </c>
      <c r="H7971" s="7" t="str">
        <f>IF(E7971&gt;Частотометр!B28,"высокая",IF(AND(Частотометр!C28&lt;E7971, E7971&lt;Частотометр!B28),"средняя","низкая"))</f>
        <v>низкая</v>
      </c>
      <c r="I7971" s="1"/>
    </row>
    <row r="7972" spans="1:9" x14ac:dyDescent="0.2">
      <c r="A7972" s="8">
        <f t="shared" si="288"/>
        <v>0</v>
      </c>
      <c r="B7972" s="8">
        <f t="shared" si="289"/>
        <v>0</v>
      </c>
      <c r="G7972" s="7" t="str">
        <f>IF(D7972&gt;Частотометр!B9,"высокочаст",IF(AND(Частотометр!C9&lt;D7972, D7972&lt;Частотометр!B9),"среднечаст","низкочаст"))</f>
        <v>низкочаст</v>
      </c>
      <c r="H7972" s="7" t="str">
        <f>IF(E7972&gt;Частотометр!B28,"высокая",IF(AND(Частотометр!C28&lt;E7972, E7972&lt;Частотометр!B28),"средняя","низкая"))</f>
        <v>низкая</v>
      </c>
      <c r="I7972" s="1"/>
    </row>
    <row r="7973" spans="1:9" x14ac:dyDescent="0.2">
      <c r="A7973" s="8">
        <f t="shared" si="288"/>
        <v>0</v>
      </c>
      <c r="B7973" s="8">
        <f t="shared" si="289"/>
        <v>0</v>
      </c>
      <c r="G7973" s="7" t="str">
        <f>IF(D7973&gt;Частотометр!B9,"высокочаст",IF(AND(Частотометр!C9&lt;D7973, D7973&lt;Частотометр!B9),"среднечаст","низкочаст"))</f>
        <v>низкочаст</v>
      </c>
      <c r="H7973" s="7" t="str">
        <f>IF(E7973&gt;Частотометр!B28,"высокая",IF(AND(Частотометр!C28&lt;E7973, E7973&lt;Частотометр!B28),"средняя","низкая"))</f>
        <v>низкая</v>
      </c>
      <c r="I7973" s="1"/>
    </row>
    <row r="7974" spans="1:9" x14ac:dyDescent="0.2">
      <c r="A7974" s="8">
        <f t="shared" si="288"/>
        <v>0</v>
      </c>
      <c r="B7974" s="8">
        <f t="shared" si="289"/>
        <v>0</v>
      </c>
      <c r="G7974" s="7" t="str">
        <f>IF(D7974&gt;Частотометр!B9,"высокочаст",IF(AND(Частотометр!C9&lt;D7974, D7974&lt;Частотометр!B9),"среднечаст","низкочаст"))</f>
        <v>низкочаст</v>
      </c>
      <c r="H7974" s="7" t="str">
        <f>IF(E7974&gt;Частотометр!B28,"высокая",IF(AND(Частотометр!C28&lt;E7974, E7974&lt;Частотометр!B28),"средняя","низкая"))</f>
        <v>низкая</v>
      </c>
      <c r="I7974" s="1"/>
    </row>
    <row r="7975" spans="1:9" x14ac:dyDescent="0.2">
      <c r="A7975" s="8">
        <f t="shared" si="288"/>
        <v>0</v>
      </c>
      <c r="B7975" s="8">
        <f t="shared" si="289"/>
        <v>0</v>
      </c>
      <c r="G7975" s="7" t="str">
        <f>IF(D7975&gt;Частотометр!B9,"высокочаст",IF(AND(Частотометр!C9&lt;D7975, D7975&lt;Частотометр!B9),"среднечаст","низкочаст"))</f>
        <v>низкочаст</v>
      </c>
      <c r="H7975" s="7" t="str">
        <f>IF(E7975&gt;Частотометр!B28,"высокая",IF(AND(Частотометр!C28&lt;E7975, E7975&lt;Частотометр!B28),"средняя","низкая"))</f>
        <v>низкая</v>
      </c>
      <c r="I7975" s="1"/>
    </row>
    <row r="7976" spans="1:9" x14ac:dyDescent="0.2">
      <c r="A7976" s="8">
        <f t="shared" si="288"/>
        <v>0</v>
      </c>
      <c r="B7976" s="8">
        <f t="shared" si="289"/>
        <v>0</v>
      </c>
      <c r="G7976" s="7" t="str">
        <f>IF(D7976&gt;Частотометр!B9,"высокочаст",IF(AND(Частотометр!C9&lt;D7976, D7976&lt;Частотометр!B9),"среднечаст","низкочаст"))</f>
        <v>низкочаст</v>
      </c>
      <c r="H7976" s="7" t="str">
        <f>IF(E7976&gt;Частотометр!B28,"высокая",IF(AND(Частотометр!C28&lt;E7976, E7976&lt;Частотометр!B28),"средняя","низкая"))</f>
        <v>низкая</v>
      </c>
      <c r="I7976" s="1"/>
    </row>
    <row r="7977" spans="1:9" x14ac:dyDescent="0.2">
      <c r="A7977" s="8">
        <f t="shared" si="288"/>
        <v>0</v>
      </c>
      <c r="B7977" s="8">
        <f t="shared" si="289"/>
        <v>0</v>
      </c>
      <c r="G7977" s="7" t="str">
        <f>IF(D7977&gt;Частотометр!B9,"высокочаст",IF(AND(Частотометр!C9&lt;D7977, D7977&lt;Частотометр!B9),"среднечаст","низкочаст"))</f>
        <v>низкочаст</v>
      </c>
      <c r="H7977" s="7" t="str">
        <f>IF(E7977&gt;Частотометр!B28,"высокая",IF(AND(Частотометр!C28&lt;E7977, E7977&lt;Частотометр!B28),"средняя","низкая"))</f>
        <v>низкая</v>
      </c>
      <c r="I7977" s="1"/>
    </row>
    <row r="7978" spans="1:9" x14ac:dyDescent="0.2">
      <c r="A7978" s="8">
        <f t="shared" si="288"/>
        <v>0</v>
      </c>
      <c r="B7978" s="8">
        <f t="shared" si="289"/>
        <v>0</v>
      </c>
      <c r="G7978" s="7" t="str">
        <f>IF(D7978&gt;Частотометр!B9,"высокочаст",IF(AND(Частотометр!C9&lt;D7978, D7978&lt;Частотометр!B9),"среднечаст","низкочаст"))</f>
        <v>низкочаст</v>
      </c>
      <c r="H7978" s="7" t="str">
        <f>IF(E7978&gt;Частотометр!B28,"высокая",IF(AND(Частотометр!C28&lt;E7978, E7978&lt;Частотометр!B28),"средняя","низкая"))</f>
        <v>низкая</v>
      </c>
      <c r="I7978" s="1"/>
    </row>
    <row r="7979" spans="1:9" x14ac:dyDescent="0.2">
      <c r="A7979" s="8">
        <f t="shared" si="288"/>
        <v>0</v>
      </c>
      <c r="B7979" s="8">
        <f t="shared" si="289"/>
        <v>0</v>
      </c>
      <c r="G7979" s="7" t="str">
        <f>IF(D7979&gt;Частотометр!B9,"высокочаст",IF(AND(Частотометр!C9&lt;D7979, D7979&lt;Частотометр!B9),"среднечаст","низкочаст"))</f>
        <v>низкочаст</v>
      </c>
      <c r="H7979" s="7" t="str">
        <f>IF(E7979&gt;Частотометр!B28,"высокая",IF(AND(Частотометр!C28&lt;E7979, E7979&lt;Частотометр!B28),"средняя","низкая"))</f>
        <v>низкая</v>
      </c>
      <c r="I7979" s="1"/>
    </row>
    <row r="7980" spans="1:9" x14ac:dyDescent="0.2">
      <c r="A7980" s="8">
        <f t="shared" si="288"/>
        <v>0</v>
      </c>
      <c r="B7980" s="8">
        <f t="shared" si="289"/>
        <v>0</v>
      </c>
      <c r="G7980" s="7" t="str">
        <f>IF(D7980&gt;Частотометр!B9,"высокочаст",IF(AND(Частотометр!C9&lt;D7980, D7980&lt;Частотометр!B9),"среднечаст","низкочаст"))</f>
        <v>низкочаст</v>
      </c>
      <c r="H7980" s="7" t="str">
        <f>IF(E7980&gt;Частотометр!B28,"высокая",IF(AND(Частотометр!C28&lt;E7980, E7980&lt;Частотометр!B28),"средняя","низкая"))</f>
        <v>низкая</v>
      </c>
      <c r="I7980" s="1"/>
    </row>
    <row r="7981" spans="1:9" x14ac:dyDescent="0.2">
      <c r="A7981" s="8">
        <f t="shared" si="288"/>
        <v>0</v>
      </c>
      <c r="B7981" s="8">
        <f t="shared" si="289"/>
        <v>0</v>
      </c>
      <c r="G7981" s="7" t="str">
        <f>IF(D7981&gt;Частотометр!B9,"высокочаст",IF(AND(Частотометр!C9&lt;D7981, D7981&lt;Частотометр!B9),"среднечаст","низкочаст"))</f>
        <v>низкочаст</v>
      </c>
      <c r="H7981" s="7" t="str">
        <f>IF(E7981&gt;Частотометр!B28,"высокая",IF(AND(Частотометр!C28&lt;E7981, E7981&lt;Частотометр!B28),"средняя","низкая"))</f>
        <v>низкая</v>
      </c>
      <c r="I7981" s="1"/>
    </row>
    <row r="7982" spans="1:9" x14ac:dyDescent="0.2">
      <c r="A7982" s="8">
        <f t="shared" si="288"/>
        <v>0</v>
      </c>
      <c r="B7982" s="8">
        <f t="shared" si="289"/>
        <v>0</v>
      </c>
      <c r="G7982" s="7" t="str">
        <f>IF(D7982&gt;Частотометр!B9,"высокочаст",IF(AND(Частотометр!C9&lt;D7982, D7982&lt;Частотометр!B9),"среднечаст","низкочаст"))</f>
        <v>низкочаст</v>
      </c>
      <c r="H7982" s="7" t="str">
        <f>IF(E7982&gt;Частотометр!B28,"высокая",IF(AND(Частотометр!C28&lt;E7982, E7982&lt;Частотометр!B28),"средняя","низкая"))</f>
        <v>низкая</v>
      </c>
      <c r="I7982" s="1"/>
    </row>
    <row r="7983" spans="1:9" x14ac:dyDescent="0.2">
      <c r="A7983" s="8">
        <f t="shared" si="288"/>
        <v>0</v>
      </c>
      <c r="B7983" s="8">
        <f t="shared" si="289"/>
        <v>0</v>
      </c>
      <c r="G7983" s="7" t="str">
        <f>IF(D7983&gt;Частотометр!B9,"высокочаст",IF(AND(Частотометр!C9&lt;D7983, D7983&lt;Частотометр!B9),"среднечаст","низкочаст"))</f>
        <v>низкочаст</v>
      </c>
      <c r="H7983" s="7" t="str">
        <f>IF(E7983&gt;Частотометр!B28,"высокая",IF(AND(Частотометр!C28&lt;E7983, E7983&lt;Частотометр!B28),"средняя","низкая"))</f>
        <v>низкая</v>
      </c>
      <c r="I7983" s="1"/>
    </row>
    <row r="7984" spans="1:9" x14ac:dyDescent="0.2">
      <c r="A7984" s="8">
        <f t="shared" si="288"/>
        <v>0</v>
      </c>
      <c r="B7984" s="8">
        <f t="shared" si="289"/>
        <v>0</v>
      </c>
      <c r="G7984" s="7" t="str">
        <f>IF(D7984&gt;Частотометр!B9,"высокочаст",IF(AND(Частотометр!C9&lt;D7984, D7984&lt;Частотометр!B9),"среднечаст","низкочаст"))</f>
        <v>низкочаст</v>
      </c>
      <c r="H7984" s="7" t="str">
        <f>IF(E7984&gt;Частотометр!B28,"высокая",IF(AND(Частотометр!C28&lt;E7984, E7984&lt;Частотометр!B28),"средняя","низкая"))</f>
        <v>низкая</v>
      </c>
      <c r="I7984" s="1"/>
    </row>
    <row r="7985" spans="1:9" x14ac:dyDescent="0.2">
      <c r="A7985" s="8">
        <f t="shared" si="288"/>
        <v>0</v>
      </c>
      <c r="B7985" s="8">
        <f t="shared" si="289"/>
        <v>0</v>
      </c>
      <c r="G7985" s="7" t="str">
        <f>IF(D7985&gt;Частотометр!B9,"высокочаст",IF(AND(Частотометр!C9&lt;D7985, D7985&lt;Частотометр!B9),"среднечаст","низкочаст"))</f>
        <v>низкочаст</v>
      </c>
      <c r="H7985" s="7" t="str">
        <f>IF(E7985&gt;Частотометр!B28,"высокая",IF(AND(Частотометр!C28&lt;E7985, E7985&lt;Частотометр!B28),"средняя","низкая"))</f>
        <v>низкая</v>
      </c>
      <c r="I7985" s="1"/>
    </row>
    <row r="7986" spans="1:9" x14ac:dyDescent="0.2">
      <c r="A7986" s="8">
        <f t="shared" si="288"/>
        <v>0</v>
      </c>
      <c r="B7986" s="8">
        <f t="shared" si="289"/>
        <v>0</v>
      </c>
      <c r="G7986" s="7" t="str">
        <f>IF(D7986&gt;Частотометр!B9,"высокочаст",IF(AND(Частотометр!C9&lt;D7986, D7986&lt;Частотометр!B9),"среднечаст","низкочаст"))</f>
        <v>низкочаст</v>
      </c>
      <c r="H7986" s="7" t="str">
        <f>IF(E7986&gt;Частотометр!B28,"высокая",IF(AND(Частотометр!C28&lt;E7986, E7986&lt;Частотометр!B28),"средняя","низкая"))</f>
        <v>низкая</v>
      </c>
      <c r="I7986" s="1"/>
    </row>
    <row r="7987" spans="1:9" x14ac:dyDescent="0.2">
      <c r="A7987" s="8">
        <f t="shared" si="288"/>
        <v>0</v>
      </c>
      <c r="B7987" s="8">
        <f t="shared" si="289"/>
        <v>0</v>
      </c>
      <c r="G7987" s="7" t="str">
        <f>IF(D7987&gt;Частотометр!B9,"высокочаст",IF(AND(Частотометр!C9&lt;D7987, D7987&lt;Частотометр!B9),"среднечаст","низкочаст"))</f>
        <v>низкочаст</v>
      </c>
      <c r="H7987" s="7" t="str">
        <f>IF(E7987&gt;Частотометр!B28,"высокая",IF(AND(Частотометр!C28&lt;E7987, E7987&lt;Частотометр!B28),"средняя","низкая"))</f>
        <v>низкая</v>
      </c>
      <c r="I7987" s="1"/>
    </row>
    <row r="7988" spans="1:9" x14ac:dyDescent="0.2">
      <c r="A7988" s="8">
        <f t="shared" si="288"/>
        <v>0</v>
      </c>
      <c r="B7988" s="8">
        <f t="shared" si="289"/>
        <v>0</v>
      </c>
      <c r="G7988" s="7" t="str">
        <f>IF(D7988&gt;Частотометр!B9,"высокочаст",IF(AND(Частотометр!C9&lt;D7988, D7988&lt;Частотометр!B9),"среднечаст","низкочаст"))</f>
        <v>низкочаст</v>
      </c>
      <c r="H7988" s="7" t="str">
        <f>IF(E7988&gt;Частотометр!B28,"высокая",IF(AND(Частотометр!C28&lt;E7988, E7988&lt;Частотометр!B28),"средняя","низкая"))</f>
        <v>низкая</v>
      </c>
      <c r="I7988" s="1"/>
    </row>
    <row r="7989" spans="1:9" x14ac:dyDescent="0.2">
      <c r="A7989" s="8">
        <f t="shared" si="288"/>
        <v>0</v>
      </c>
      <c r="B7989" s="8">
        <f t="shared" si="289"/>
        <v>0</v>
      </c>
      <c r="G7989" s="7" t="str">
        <f>IF(D7989&gt;Частотометр!B9,"высокочаст",IF(AND(Частотометр!C9&lt;D7989, D7989&lt;Частотометр!B9),"среднечаст","низкочаст"))</f>
        <v>низкочаст</v>
      </c>
      <c r="H7989" s="7" t="str">
        <f>IF(E7989&gt;Частотометр!B28,"высокая",IF(AND(Частотометр!C28&lt;E7989, E7989&lt;Частотометр!B28),"средняя","низкая"))</f>
        <v>низкая</v>
      </c>
      <c r="I7989" s="1"/>
    </row>
    <row r="7990" spans="1:9" x14ac:dyDescent="0.2">
      <c r="A7990" s="8">
        <f t="shared" si="288"/>
        <v>0</v>
      </c>
      <c r="B7990" s="8">
        <f t="shared" si="289"/>
        <v>0</v>
      </c>
      <c r="G7990" s="7" t="str">
        <f>IF(D7990&gt;Частотометр!B9,"высокочаст",IF(AND(Частотометр!C9&lt;D7990, D7990&lt;Частотометр!B9),"среднечаст","низкочаст"))</f>
        <v>низкочаст</v>
      </c>
      <c r="H7990" s="7" t="str">
        <f>IF(E7990&gt;Частотометр!B28,"высокая",IF(AND(Частотометр!C28&lt;E7990, E7990&lt;Частотометр!B28),"средняя","низкая"))</f>
        <v>низкая</v>
      </c>
      <c r="I7990" s="1"/>
    </row>
    <row r="7991" spans="1:9" x14ac:dyDescent="0.2">
      <c r="A7991" s="8">
        <f t="shared" si="288"/>
        <v>0</v>
      </c>
      <c r="B7991" s="8">
        <f t="shared" si="289"/>
        <v>0</v>
      </c>
      <c r="G7991" s="7" t="str">
        <f>IF(D7991&gt;Частотометр!B9,"высокочаст",IF(AND(Частотометр!C9&lt;D7991, D7991&lt;Частотометр!B9),"среднечаст","низкочаст"))</f>
        <v>низкочаст</v>
      </c>
      <c r="H7991" s="7" t="str">
        <f>IF(E7991&gt;Частотометр!B28,"высокая",IF(AND(Частотометр!C28&lt;E7991, E7991&lt;Частотометр!B28),"средняя","низкая"))</f>
        <v>низкая</v>
      </c>
      <c r="I7991" s="1"/>
    </row>
    <row r="7992" spans="1:9" x14ac:dyDescent="0.2">
      <c r="A7992" s="8">
        <f t="shared" si="288"/>
        <v>0</v>
      </c>
      <c r="B7992" s="8">
        <f t="shared" si="289"/>
        <v>0</v>
      </c>
      <c r="G7992" s="7" t="str">
        <f>IF(D7992&gt;Частотометр!B9,"высокочаст",IF(AND(Частотометр!C9&lt;D7992, D7992&lt;Частотометр!B9),"среднечаст","низкочаст"))</f>
        <v>низкочаст</v>
      </c>
      <c r="H7992" s="7" t="str">
        <f>IF(E7992&gt;Частотометр!B28,"высокая",IF(AND(Частотометр!C28&lt;E7992, E7992&lt;Частотометр!B28),"средняя","низкая"))</f>
        <v>низкая</v>
      </c>
      <c r="I7992" s="1"/>
    </row>
    <row r="7993" spans="1:9" x14ac:dyDescent="0.2">
      <c r="A7993" s="8">
        <f t="shared" si="288"/>
        <v>0</v>
      </c>
      <c r="B7993" s="8">
        <f t="shared" si="289"/>
        <v>0</v>
      </c>
      <c r="G7993" s="7" t="str">
        <f>IF(D7993&gt;Частотометр!B9,"высокочаст",IF(AND(Частотометр!C9&lt;D7993, D7993&lt;Частотометр!B9),"среднечаст","низкочаст"))</f>
        <v>низкочаст</v>
      </c>
      <c r="H7993" s="7" t="str">
        <f>IF(E7993&gt;Частотометр!B28,"высокая",IF(AND(Частотометр!C28&lt;E7993, E7993&lt;Частотометр!B28),"средняя","низкая"))</f>
        <v>низкая</v>
      </c>
      <c r="I7993" s="1"/>
    </row>
    <row r="7994" spans="1:9" x14ac:dyDescent="0.2">
      <c r="A7994" s="8">
        <f t="shared" si="288"/>
        <v>0</v>
      </c>
      <c r="B7994" s="8">
        <f t="shared" si="289"/>
        <v>0</v>
      </c>
      <c r="G7994" s="7" t="str">
        <f>IF(D7994&gt;Частотометр!B9,"высокочаст",IF(AND(Частотометр!C9&lt;D7994, D7994&lt;Частотометр!B9),"среднечаст","низкочаст"))</f>
        <v>низкочаст</v>
      </c>
      <c r="H7994" s="7" t="str">
        <f>IF(E7994&gt;Частотометр!B28,"высокая",IF(AND(Частотометр!C28&lt;E7994, E7994&lt;Частотометр!B28),"средняя","низкая"))</f>
        <v>низкая</v>
      </c>
      <c r="I7994" s="1"/>
    </row>
    <row r="7995" spans="1:9" x14ac:dyDescent="0.2">
      <c r="A7995" s="8">
        <f t="shared" si="288"/>
        <v>0</v>
      </c>
      <c r="B7995" s="8">
        <f t="shared" si="289"/>
        <v>0</v>
      </c>
      <c r="G7995" s="7" t="str">
        <f>IF(D7995&gt;Частотометр!B9,"высокочаст",IF(AND(Частотометр!C9&lt;D7995, D7995&lt;Частотометр!B9),"среднечаст","низкочаст"))</f>
        <v>низкочаст</v>
      </c>
      <c r="H7995" s="7" t="str">
        <f>IF(E7995&gt;Частотометр!B28,"высокая",IF(AND(Частотометр!C28&lt;E7995, E7995&lt;Частотометр!B28),"средняя","низкая"))</f>
        <v>низкая</v>
      </c>
      <c r="I7995" s="1"/>
    </row>
    <row r="7996" spans="1:9" x14ac:dyDescent="0.2">
      <c r="A7996" s="8">
        <f t="shared" si="288"/>
        <v>0</v>
      </c>
      <c r="B7996" s="8">
        <f t="shared" si="289"/>
        <v>0</v>
      </c>
      <c r="G7996" s="7" t="str">
        <f>IF(D7996&gt;Частотометр!B9,"высокочаст",IF(AND(Частотометр!C9&lt;D7996, D7996&lt;Частотометр!B9),"среднечаст","низкочаст"))</f>
        <v>низкочаст</v>
      </c>
      <c r="H7996" s="7" t="str">
        <f>IF(E7996&gt;Частотометр!B28,"высокая",IF(AND(Частотометр!C28&lt;E7996, E7996&lt;Частотометр!B28),"средняя","низкая"))</f>
        <v>низкая</v>
      </c>
      <c r="I7996" s="1"/>
    </row>
    <row r="7997" spans="1:9" x14ac:dyDescent="0.2">
      <c r="A7997" s="8">
        <f t="shared" si="288"/>
        <v>0</v>
      </c>
      <c r="B7997" s="8">
        <f t="shared" si="289"/>
        <v>0</v>
      </c>
      <c r="G7997" s="7" t="str">
        <f>IF(D7997&gt;Частотометр!B9,"высокочаст",IF(AND(Частотометр!C9&lt;D7997, D7997&lt;Частотометр!B9),"среднечаст","низкочаст"))</f>
        <v>низкочаст</v>
      </c>
      <c r="H7997" s="7" t="str">
        <f>IF(E7997&gt;Частотометр!B28,"высокая",IF(AND(Частотометр!C28&lt;E7997, E7997&lt;Частотометр!B28),"средняя","низкая"))</f>
        <v>низкая</v>
      </c>
      <c r="I7997" s="1"/>
    </row>
    <row r="7998" spans="1:9" x14ac:dyDescent="0.2">
      <c r="A7998" s="8">
        <f t="shared" si="288"/>
        <v>0</v>
      </c>
      <c r="B7998" s="8">
        <f t="shared" si="289"/>
        <v>0</v>
      </c>
      <c r="G7998" s="7" t="str">
        <f>IF(D7998&gt;Частотометр!B9,"высокочаст",IF(AND(Частотометр!C9&lt;D7998, D7998&lt;Частотометр!B9),"среднечаст","низкочаст"))</f>
        <v>низкочаст</v>
      </c>
      <c r="H7998" s="7" t="str">
        <f>IF(E7998&gt;Частотометр!B28,"высокая",IF(AND(Частотометр!C28&lt;E7998, E7998&lt;Частотометр!B28),"средняя","низкая"))</f>
        <v>низкая</v>
      </c>
      <c r="I7998" s="1"/>
    </row>
    <row r="7999" spans="1:9" x14ac:dyDescent="0.2">
      <c r="A7999" s="8">
        <f t="shared" si="288"/>
        <v>0</v>
      </c>
      <c r="B7999" s="8">
        <f t="shared" si="289"/>
        <v>0</v>
      </c>
      <c r="G7999" s="7" t="str">
        <f>IF(D7999&gt;Частотометр!B9,"высокочаст",IF(AND(Частотометр!C9&lt;D7999, D7999&lt;Частотометр!B9),"среднечаст","низкочаст"))</f>
        <v>низкочаст</v>
      </c>
      <c r="H7999" s="7" t="str">
        <f>IF(E7999&gt;Частотометр!B28,"высокая",IF(AND(Частотометр!C28&lt;E7999, E7999&lt;Частотометр!B28),"средняя","низкая"))</f>
        <v>низкая</v>
      </c>
      <c r="I7999" s="1"/>
    </row>
    <row r="8000" spans="1:9" x14ac:dyDescent="0.2">
      <c r="A8000" s="8">
        <f t="shared" si="288"/>
        <v>0</v>
      </c>
      <c r="B8000" s="8">
        <f t="shared" si="289"/>
        <v>0</v>
      </c>
      <c r="G8000" s="7" t="str">
        <f>IF(D8000&gt;Частотометр!B9,"высокочаст",IF(AND(Частотометр!C9&lt;D8000, D8000&lt;Частотометр!B9),"среднечаст","низкочаст"))</f>
        <v>низкочаст</v>
      </c>
      <c r="H8000" s="7" t="str">
        <f>IF(E8000&gt;Частотометр!B28,"высокая",IF(AND(Частотометр!C28&lt;E8000, E8000&lt;Частотометр!B28),"средняя","низкая"))</f>
        <v>низкая</v>
      </c>
      <c r="I8000" s="1"/>
    </row>
    <row r="8001" spans="1:9" x14ac:dyDescent="0.2">
      <c r="A8001" s="8">
        <f t="shared" si="288"/>
        <v>0</v>
      </c>
      <c r="B8001" s="8">
        <f t="shared" si="289"/>
        <v>0</v>
      </c>
      <c r="G8001" s="7" t="str">
        <f>IF(D8001&gt;Частотометр!B9,"высокочаст",IF(AND(Частотометр!C9&lt;D8001, D8001&lt;Частотометр!B9),"среднечаст","низкочаст"))</f>
        <v>низкочаст</v>
      </c>
      <c r="H8001" s="7" t="str">
        <f>IF(E8001&gt;Частотометр!B28,"высокая",IF(AND(Частотометр!C28&lt;E8001, E8001&lt;Частотометр!B28),"средняя","низкая"))</f>
        <v>низкая</v>
      </c>
      <c r="I8001" s="1"/>
    </row>
    <row r="8002" spans="1:9" x14ac:dyDescent="0.2">
      <c r="A8002" s="8">
        <f t="shared" ref="A8002:A8065" si="290">IF(ISBLANK(C8002),0,LEN(TRIM(C8002))-LEN(SUBSTITUTE(C8002," ",""))+1)</f>
        <v>0</v>
      </c>
      <c r="B8002" s="8">
        <f t="shared" ref="B8002:B8065" si="291">LEN(C8002)</f>
        <v>0</v>
      </c>
      <c r="G8002" s="7" t="str">
        <f>IF(D8002&gt;Частотометр!B9,"высокочаст",IF(AND(Частотометр!C9&lt;D8002, D8002&lt;Частотометр!B9),"среднечаст","низкочаст"))</f>
        <v>низкочаст</v>
      </c>
      <c r="H8002" s="7" t="str">
        <f>IF(E8002&gt;Частотометр!B28,"высокая",IF(AND(Частотометр!C28&lt;E8002, E8002&lt;Частотометр!B28),"средняя","низкая"))</f>
        <v>низкая</v>
      </c>
      <c r="I8002" s="1"/>
    </row>
    <row r="8003" spans="1:9" x14ac:dyDescent="0.2">
      <c r="A8003" s="8">
        <f t="shared" si="290"/>
        <v>0</v>
      </c>
      <c r="B8003" s="8">
        <f t="shared" si="291"/>
        <v>0</v>
      </c>
      <c r="G8003" s="7" t="str">
        <f>IF(D8003&gt;Частотометр!B9,"высокочаст",IF(AND(Частотометр!C9&lt;D8003, D8003&lt;Частотометр!B9),"среднечаст","низкочаст"))</f>
        <v>низкочаст</v>
      </c>
      <c r="H8003" s="7" t="str">
        <f>IF(E8003&gt;Частотометр!B28,"высокая",IF(AND(Частотометр!C28&lt;E8003, E8003&lt;Частотометр!B28),"средняя","низкая"))</f>
        <v>низкая</v>
      </c>
      <c r="I8003" s="1"/>
    </row>
    <row r="8004" spans="1:9" x14ac:dyDescent="0.2">
      <c r="A8004" s="8">
        <f t="shared" si="290"/>
        <v>0</v>
      </c>
      <c r="B8004" s="8">
        <f t="shared" si="291"/>
        <v>0</v>
      </c>
      <c r="G8004" s="7" t="str">
        <f>IF(D8004&gt;Частотометр!B9,"высокочаст",IF(AND(Частотометр!C9&lt;D8004, D8004&lt;Частотометр!B9),"среднечаст","низкочаст"))</f>
        <v>низкочаст</v>
      </c>
      <c r="H8004" s="7" t="str">
        <f>IF(E8004&gt;Частотометр!B28,"высокая",IF(AND(Частотометр!C28&lt;E8004, E8004&lt;Частотометр!B28),"средняя","низкая"))</f>
        <v>низкая</v>
      </c>
      <c r="I8004" s="1"/>
    </row>
    <row r="8005" spans="1:9" x14ac:dyDescent="0.2">
      <c r="A8005" s="8">
        <f t="shared" si="290"/>
        <v>0</v>
      </c>
      <c r="B8005" s="8">
        <f t="shared" si="291"/>
        <v>0</v>
      </c>
      <c r="G8005" s="7" t="str">
        <f>IF(D8005&gt;Частотометр!B9,"высокочаст",IF(AND(Частотометр!C9&lt;D8005, D8005&lt;Частотометр!B9),"среднечаст","низкочаст"))</f>
        <v>низкочаст</v>
      </c>
      <c r="H8005" s="7" t="str">
        <f>IF(E8005&gt;Частотометр!B28,"высокая",IF(AND(Частотометр!C28&lt;E8005, E8005&lt;Частотометр!B28),"средняя","низкая"))</f>
        <v>низкая</v>
      </c>
      <c r="I8005" s="1"/>
    </row>
    <row r="8006" spans="1:9" x14ac:dyDescent="0.2">
      <c r="A8006" s="8">
        <f t="shared" si="290"/>
        <v>0</v>
      </c>
      <c r="B8006" s="8">
        <f t="shared" si="291"/>
        <v>0</v>
      </c>
      <c r="G8006" s="7" t="str">
        <f>IF(D8006&gt;Частотометр!B9,"высокочаст",IF(AND(Частотометр!C9&lt;D8006, D8006&lt;Частотометр!B9),"среднечаст","низкочаст"))</f>
        <v>низкочаст</v>
      </c>
      <c r="H8006" s="7" t="str">
        <f>IF(E8006&gt;Частотометр!B28,"высокая",IF(AND(Частотометр!C28&lt;E8006, E8006&lt;Частотометр!B28),"средняя","низкая"))</f>
        <v>низкая</v>
      </c>
      <c r="I8006" s="1"/>
    </row>
    <row r="8007" spans="1:9" x14ac:dyDescent="0.2">
      <c r="A8007" s="8">
        <f t="shared" si="290"/>
        <v>0</v>
      </c>
      <c r="B8007" s="8">
        <f t="shared" si="291"/>
        <v>0</v>
      </c>
      <c r="G8007" s="7" t="str">
        <f>IF(D8007&gt;Частотометр!B9,"высокочаст",IF(AND(Частотометр!C9&lt;D8007, D8007&lt;Частотометр!B9),"среднечаст","низкочаст"))</f>
        <v>низкочаст</v>
      </c>
      <c r="H8007" s="7" t="str">
        <f>IF(E8007&gt;Частотометр!B28,"высокая",IF(AND(Частотометр!C28&lt;E8007, E8007&lt;Частотометр!B28),"средняя","низкая"))</f>
        <v>низкая</v>
      </c>
      <c r="I8007" s="1"/>
    </row>
    <row r="8008" spans="1:9" x14ac:dyDescent="0.2">
      <c r="A8008" s="8">
        <f t="shared" si="290"/>
        <v>0</v>
      </c>
      <c r="B8008" s="8">
        <f t="shared" si="291"/>
        <v>0</v>
      </c>
      <c r="G8008" s="7" t="str">
        <f>IF(D8008&gt;Частотометр!B9,"высокочаст",IF(AND(Частотометр!C9&lt;D8008, D8008&lt;Частотометр!B9),"среднечаст","низкочаст"))</f>
        <v>низкочаст</v>
      </c>
      <c r="H8008" s="7" t="str">
        <f>IF(E8008&gt;Частотометр!B28,"высокая",IF(AND(Частотометр!C28&lt;E8008, E8008&lt;Частотометр!B28),"средняя","низкая"))</f>
        <v>низкая</v>
      </c>
      <c r="I8008" s="1"/>
    </row>
    <row r="8009" spans="1:9" x14ac:dyDescent="0.2">
      <c r="A8009" s="8">
        <f t="shared" si="290"/>
        <v>0</v>
      </c>
      <c r="B8009" s="8">
        <f t="shared" si="291"/>
        <v>0</v>
      </c>
      <c r="G8009" s="7" t="str">
        <f>IF(D8009&gt;Частотометр!B9,"высокочаст",IF(AND(Частотометр!C9&lt;D8009, D8009&lt;Частотометр!B9),"среднечаст","низкочаст"))</f>
        <v>низкочаст</v>
      </c>
      <c r="H8009" s="7" t="str">
        <f>IF(E8009&gt;Частотометр!B28,"высокая",IF(AND(Частотометр!C28&lt;E8009, E8009&lt;Частотометр!B28),"средняя","низкая"))</f>
        <v>низкая</v>
      </c>
      <c r="I8009" s="1"/>
    </row>
    <row r="8010" spans="1:9" x14ac:dyDescent="0.2">
      <c r="A8010" s="8">
        <f t="shared" si="290"/>
        <v>0</v>
      </c>
      <c r="B8010" s="8">
        <f t="shared" si="291"/>
        <v>0</v>
      </c>
      <c r="G8010" s="7" t="str">
        <f>IF(D8010&gt;Частотометр!B9,"высокочаст",IF(AND(Частотометр!C9&lt;D8010, D8010&lt;Частотометр!B9),"среднечаст","низкочаст"))</f>
        <v>низкочаст</v>
      </c>
      <c r="H8010" s="7" t="str">
        <f>IF(E8010&gt;Частотометр!B28,"высокая",IF(AND(Частотометр!C28&lt;E8010, E8010&lt;Частотометр!B28),"средняя","низкая"))</f>
        <v>низкая</v>
      </c>
      <c r="I8010" s="1"/>
    </row>
    <row r="8011" spans="1:9" x14ac:dyDescent="0.2">
      <c r="A8011" s="8">
        <f t="shared" si="290"/>
        <v>0</v>
      </c>
      <c r="B8011" s="8">
        <f t="shared" si="291"/>
        <v>0</v>
      </c>
      <c r="G8011" s="7" t="str">
        <f>IF(D8011&gt;Частотометр!B9,"высокочаст",IF(AND(Частотометр!C9&lt;D8011, D8011&lt;Частотометр!B9),"среднечаст","низкочаст"))</f>
        <v>низкочаст</v>
      </c>
      <c r="H8011" s="7" t="str">
        <f>IF(E8011&gt;Частотометр!B28,"высокая",IF(AND(Частотометр!C28&lt;E8011, E8011&lt;Частотометр!B28),"средняя","низкая"))</f>
        <v>низкая</v>
      </c>
      <c r="I8011" s="1"/>
    </row>
    <row r="8012" spans="1:9" x14ac:dyDescent="0.2">
      <c r="A8012" s="8">
        <f t="shared" si="290"/>
        <v>0</v>
      </c>
      <c r="B8012" s="8">
        <f t="shared" si="291"/>
        <v>0</v>
      </c>
      <c r="G8012" s="7" t="str">
        <f>IF(D8012&gt;Частотометр!B9,"высокочаст",IF(AND(Частотометр!C9&lt;D8012, D8012&lt;Частотометр!B9),"среднечаст","низкочаст"))</f>
        <v>низкочаст</v>
      </c>
      <c r="H8012" s="7" t="str">
        <f>IF(E8012&gt;Частотометр!B28,"высокая",IF(AND(Частотометр!C28&lt;E8012, E8012&lt;Частотометр!B28),"средняя","низкая"))</f>
        <v>низкая</v>
      </c>
      <c r="I8012" s="1"/>
    </row>
    <row r="8013" spans="1:9" x14ac:dyDescent="0.2">
      <c r="A8013" s="8">
        <f t="shared" si="290"/>
        <v>0</v>
      </c>
      <c r="B8013" s="8">
        <f t="shared" si="291"/>
        <v>0</v>
      </c>
      <c r="G8013" s="7" t="str">
        <f>IF(D8013&gt;Частотометр!B9,"высокочаст",IF(AND(Частотометр!C9&lt;D8013, D8013&lt;Частотометр!B9),"среднечаст","низкочаст"))</f>
        <v>низкочаст</v>
      </c>
      <c r="H8013" s="7" t="str">
        <f>IF(E8013&gt;Частотометр!B28,"высокая",IF(AND(Частотометр!C28&lt;E8013, E8013&lt;Частотометр!B28),"средняя","низкая"))</f>
        <v>низкая</v>
      </c>
      <c r="I8013" s="1"/>
    </row>
    <row r="8014" spans="1:9" x14ac:dyDescent="0.2">
      <c r="A8014" s="8">
        <f t="shared" si="290"/>
        <v>0</v>
      </c>
      <c r="B8014" s="8">
        <f t="shared" si="291"/>
        <v>0</v>
      </c>
      <c r="G8014" s="7" t="str">
        <f>IF(D8014&gt;Частотометр!B9,"высокочаст",IF(AND(Частотометр!C9&lt;D8014, D8014&lt;Частотометр!B9),"среднечаст","низкочаст"))</f>
        <v>низкочаст</v>
      </c>
      <c r="H8014" s="7" t="str">
        <f>IF(E8014&gt;Частотометр!B28,"высокая",IF(AND(Частотометр!C28&lt;E8014, E8014&lt;Частотометр!B28),"средняя","низкая"))</f>
        <v>низкая</v>
      </c>
      <c r="I8014" s="1"/>
    </row>
    <row r="8015" spans="1:9" x14ac:dyDescent="0.2">
      <c r="A8015" s="8">
        <f t="shared" si="290"/>
        <v>0</v>
      </c>
      <c r="B8015" s="8">
        <f t="shared" si="291"/>
        <v>0</v>
      </c>
      <c r="G8015" s="7" t="str">
        <f>IF(D8015&gt;Частотометр!B9,"высокочаст",IF(AND(Частотометр!C9&lt;D8015, D8015&lt;Частотометр!B9),"среднечаст","низкочаст"))</f>
        <v>низкочаст</v>
      </c>
      <c r="H8015" s="7" t="str">
        <f>IF(E8015&gt;Частотометр!B28,"высокая",IF(AND(Частотометр!C28&lt;E8015, E8015&lt;Частотометр!B28),"средняя","низкая"))</f>
        <v>низкая</v>
      </c>
      <c r="I8015" s="1"/>
    </row>
    <row r="8016" spans="1:9" x14ac:dyDescent="0.2">
      <c r="A8016" s="8">
        <f t="shared" si="290"/>
        <v>0</v>
      </c>
      <c r="B8016" s="8">
        <f t="shared" si="291"/>
        <v>0</v>
      </c>
      <c r="G8016" s="7" t="str">
        <f>IF(D8016&gt;Частотометр!B9,"высокочаст",IF(AND(Частотометр!C9&lt;D8016, D8016&lt;Частотометр!B9),"среднечаст","низкочаст"))</f>
        <v>низкочаст</v>
      </c>
      <c r="H8016" s="7" t="str">
        <f>IF(E8016&gt;Частотометр!B28,"высокая",IF(AND(Частотометр!C28&lt;E8016, E8016&lt;Частотометр!B28),"средняя","низкая"))</f>
        <v>низкая</v>
      </c>
      <c r="I8016" s="1"/>
    </row>
    <row r="8017" spans="1:9" x14ac:dyDescent="0.2">
      <c r="A8017" s="8">
        <f t="shared" si="290"/>
        <v>0</v>
      </c>
      <c r="B8017" s="8">
        <f t="shared" si="291"/>
        <v>0</v>
      </c>
      <c r="G8017" s="7" t="str">
        <f>IF(D8017&gt;Частотометр!B9,"высокочаст",IF(AND(Частотометр!C9&lt;D8017, D8017&lt;Частотометр!B9),"среднечаст","низкочаст"))</f>
        <v>низкочаст</v>
      </c>
      <c r="H8017" s="7" t="str">
        <f>IF(E8017&gt;Частотометр!B28,"высокая",IF(AND(Частотометр!C28&lt;E8017, E8017&lt;Частотометр!B28),"средняя","низкая"))</f>
        <v>низкая</v>
      </c>
      <c r="I8017" s="1"/>
    </row>
    <row r="8018" spans="1:9" x14ac:dyDescent="0.2">
      <c r="A8018" s="8">
        <f t="shared" si="290"/>
        <v>0</v>
      </c>
      <c r="B8018" s="8">
        <f t="shared" si="291"/>
        <v>0</v>
      </c>
      <c r="G8018" s="7" t="str">
        <f>IF(D8018&gt;Частотометр!B9,"высокочаст",IF(AND(Частотометр!C9&lt;D8018, D8018&lt;Частотометр!B9),"среднечаст","низкочаст"))</f>
        <v>низкочаст</v>
      </c>
      <c r="H8018" s="7" t="str">
        <f>IF(E8018&gt;Частотометр!B28,"высокая",IF(AND(Частотометр!C28&lt;E8018, E8018&lt;Частотометр!B28),"средняя","низкая"))</f>
        <v>низкая</v>
      </c>
      <c r="I8018" s="1"/>
    </row>
    <row r="8019" spans="1:9" x14ac:dyDescent="0.2">
      <c r="A8019" s="8">
        <f t="shared" si="290"/>
        <v>0</v>
      </c>
      <c r="B8019" s="8">
        <f t="shared" si="291"/>
        <v>0</v>
      </c>
      <c r="G8019" s="7" t="str">
        <f>IF(D8019&gt;Частотометр!B9,"высокочаст",IF(AND(Частотометр!C9&lt;D8019, D8019&lt;Частотометр!B9),"среднечаст","низкочаст"))</f>
        <v>низкочаст</v>
      </c>
      <c r="H8019" s="7" t="str">
        <f>IF(E8019&gt;Частотометр!B28,"высокая",IF(AND(Частотометр!C28&lt;E8019, E8019&lt;Частотометр!B28),"средняя","низкая"))</f>
        <v>низкая</v>
      </c>
      <c r="I8019" s="1"/>
    </row>
    <row r="8020" spans="1:9" x14ac:dyDescent="0.2">
      <c r="A8020" s="8">
        <f t="shared" si="290"/>
        <v>0</v>
      </c>
      <c r="B8020" s="8">
        <f t="shared" si="291"/>
        <v>0</v>
      </c>
      <c r="G8020" s="7" t="str">
        <f>IF(D8020&gt;Частотометр!B9,"высокочаст",IF(AND(Частотометр!C9&lt;D8020, D8020&lt;Частотометр!B9),"среднечаст","низкочаст"))</f>
        <v>низкочаст</v>
      </c>
      <c r="H8020" s="7" t="str">
        <f>IF(E8020&gt;Частотометр!B28,"высокая",IF(AND(Частотометр!C28&lt;E8020, E8020&lt;Частотометр!B28),"средняя","низкая"))</f>
        <v>низкая</v>
      </c>
      <c r="I8020" s="1"/>
    </row>
    <row r="8021" spans="1:9" x14ac:dyDescent="0.2">
      <c r="A8021" s="8">
        <f t="shared" si="290"/>
        <v>0</v>
      </c>
      <c r="B8021" s="8">
        <f t="shared" si="291"/>
        <v>0</v>
      </c>
      <c r="G8021" s="7" t="str">
        <f>IF(D8021&gt;Частотометр!B9,"высокочаст",IF(AND(Частотометр!C9&lt;D8021, D8021&lt;Частотометр!B9),"среднечаст","низкочаст"))</f>
        <v>низкочаст</v>
      </c>
      <c r="H8021" s="7" t="str">
        <f>IF(E8021&gt;Частотометр!B28,"высокая",IF(AND(Частотометр!C28&lt;E8021, E8021&lt;Частотометр!B28),"средняя","низкая"))</f>
        <v>низкая</v>
      </c>
      <c r="I8021" s="1"/>
    </row>
    <row r="8022" spans="1:9" x14ac:dyDescent="0.2">
      <c r="A8022" s="8">
        <f t="shared" si="290"/>
        <v>0</v>
      </c>
      <c r="B8022" s="8">
        <f t="shared" si="291"/>
        <v>0</v>
      </c>
      <c r="G8022" s="7" t="str">
        <f>IF(D8022&gt;Частотометр!B9,"высокочаст",IF(AND(Частотометр!C9&lt;D8022, D8022&lt;Частотометр!B9),"среднечаст","низкочаст"))</f>
        <v>низкочаст</v>
      </c>
      <c r="H8022" s="7" t="str">
        <f>IF(E8022&gt;Частотометр!B28,"высокая",IF(AND(Частотометр!C28&lt;E8022, E8022&lt;Частотометр!B28),"средняя","низкая"))</f>
        <v>низкая</v>
      </c>
      <c r="I8022" s="1"/>
    </row>
    <row r="8023" spans="1:9" x14ac:dyDescent="0.2">
      <c r="A8023" s="8">
        <f t="shared" si="290"/>
        <v>0</v>
      </c>
      <c r="B8023" s="8">
        <f t="shared" si="291"/>
        <v>0</v>
      </c>
      <c r="G8023" s="7" t="str">
        <f>IF(D8023&gt;Частотометр!B9,"высокочаст",IF(AND(Частотометр!C9&lt;D8023, D8023&lt;Частотометр!B9),"среднечаст","низкочаст"))</f>
        <v>низкочаст</v>
      </c>
      <c r="H8023" s="7" t="str">
        <f>IF(E8023&gt;Частотометр!B28,"высокая",IF(AND(Частотометр!C28&lt;E8023, E8023&lt;Частотометр!B28),"средняя","низкая"))</f>
        <v>низкая</v>
      </c>
      <c r="I8023" s="1"/>
    </row>
    <row r="8024" spans="1:9" x14ac:dyDescent="0.2">
      <c r="A8024" s="8">
        <f t="shared" si="290"/>
        <v>0</v>
      </c>
      <c r="B8024" s="8">
        <f t="shared" si="291"/>
        <v>0</v>
      </c>
      <c r="G8024" s="7" t="str">
        <f>IF(D8024&gt;Частотометр!B9,"высокочаст",IF(AND(Частотометр!C9&lt;D8024, D8024&lt;Частотометр!B9),"среднечаст","низкочаст"))</f>
        <v>низкочаст</v>
      </c>
      <c r="H8024" s="7" t="str">
        <f>IF(E8024&gt;Частотометр!B28,"высокая",IF(AND(Частотометр!C28&lt;E8024, E8024&lt;Частотометр!B28),"средняя","низкая"))</f>
        <v>низкая</v>
      </c>
      <c r="I8024" s="1"/>
    </row>
    <row r="8025" spans="1:9" x14ac:dyDescent="0.2">
      <c r="A8025" s="8">
        <f t="shared" si="290"/>
        <v>0</v>
      </c>
      <c r="B8025" s="8">
        <f t="shared" si="291"/>
        <v>0</v>
      </c>
      <c r="G8025" s="7" t="str">
        <f>IF(D8025&gt;Частотометр!B9,"высокочаст",IF(AND(Частотометр!C9&lt;D8025, D8025&lt;Частотометр!B9),"среднечаст","низкочаст"))</f>
        <v>низкочаст</v>
      </c>
      <c r="H8025" s="7" t="str">
        <f>IF(E8025&gt;Частотометр!B28,"высокая",IF(AND(Частотометр!C28&lt;E8025, E8025&lt;Частотометр!B28),"средняя","низкая"))</f>
        <v>низкая</v>
      </c>
      <c r="I8025" s="1"/>
    </row>
    <row r="8026" spans="1:9" x14ac:dyDescent="0.2">
      <c r="A8026" s="8">
        <f t="shared" si="290"/>
        <v>0</v>
      </c>
      <c r="B8026" s="8">
        <f t="shared" si="291"/>
        <v>0</v>
      </c>
      <c r="G8026" s="7" t="str">
        <f>IF(D8026&gt;Частотометр!B9,"высокочаст",IF(AND(Частотометр!C9&lt;D8026, D8026&lt;Частотометр!B9),"среднечаст","низкочаст"))</f>
        <v>низкочаст</v>
      </c>
      <c r="H8026" s="7" t="str">
        <f>IF(E8026&gt;Частотометр!B28,"высокая",IF(AND(Частотометр!C28&lt;E8026, E8026&lt;Частотометр!B28),"средняя","низкая"))</f>
        <v>низкая</v>
      </c>
      <c r="I8026" s="1"/>
    </row>
    <row r="8027" spans="1:9" x14ac:dyDescent="0.2">
      <c r="A8027" s="8">
        <f t="shared" si="290"/>
        <v>0</v>
      </c>
      <c r="B8027" s="8">
        <f t="shared" si="291"/>
        <v>0</v>
      </c>
      <c r="G8027" s="7" t="str">
        <f>IF(D8027&gt;Частотометр!B9,"высокочаст",IF(AND(Частотометр!C9&lt;D8027, D8027&lt;Частотометр!B9),"среднечаст","низкочаст"))</f>
        <v>низкочаст</v>
      </c>
      <c r="H8027" s="7" t="str">
        <f>IF(E8027&gt;Частотометр!B28,"высокая",IF(AND(Частотометр!C28&lt;E8027, E8027&lt;Частотометр!B28),"средняя","низкая"))</f>
        <v>низкая</v>
      </c>
      <c r="I8027" s="1"/>
    </row>
    <row r="8028" spans="1:9" x14ac:dyDescent="0.2">
      <c r="A8028" s="8">
        <f t="shared" si="290"/>
        <v>0</v>
      </c>
      <c r="B8028" s="8">
        <f t="shared" si="291"/>
        <v>0</v>
      </c>
      <c r="G8028" s="7" t="str">
        <f>IF(D8028&gt;Частотометр!B9,"высокочаст",IF(AND(Частотометр!C9&lt;D8028, D8028&lt;Частотометр!B9),"среднечаст","низкочаст"))</f>
        <v>низкочаст</v>
      </c>
      <c r="H8028" s="7" t="str">
        <f>IF(E8028&gt;Частотометр!B28,"высокая",IF(AND(Частотометр!C28&lt;E8028, E8028&lt;Частотометр!B28),"средняя","низкая"))</f>
        <v>низкая</v>
      </c>
      <c r="I8028" s="1"/>
    </row>
    <row r="8029" spans="1:9" x14ac:dyDescent="0.2">
      <c r="A8029" s="8">
        <f t="shared" si="290"/>
        <v>0</v>
      </c>
      <c r="B8029" s="8">
        <f t="shared" si="291"/>
        <v>0</v>
      </c>
      <c r="G8029" s="7" t="str">
        <f>IF(D8029&gt;Частотометр!B9,"высокочаст",IF(AND(Частотометр!C9&lt;D8029, D8029&lt;Частотометр!B9),"среднечаст","низкочаст"))</f>
        <v>низкочаст</v>
      </c>
      <c r="H8029" s="7" t="str">
        <f>IF(E8029&gt;Частотометр!B28,"высокая",IF(AND(Частотометр!C28&lt;E8029, E8029&lt;Частотометр!B28),"средняя","низкая"))</f>
        <v>низкая</v>
      </c>
      <c r="I8029" s="1"/>
    </row>
    <row r="8030" spans="1:9" x14ac:dyDescent="0.2">
      <c r="A8030" s="8">
        <f t="shared" si="290"/>
        <v>0</v>
      </c>
      <c r="B8030" s="8">
        <f t="shared" si="291"/>
        <v>0</v>
      </c>
      <c r="G8030" s="7" t="str">
        <f>IF(D8030&gt;Частотометр!B9,"высокочаст",IF(AND(Частотометр!C9&lt;D8030, D8030&lt;Частотометр!B9),"среднечаст","низкочаст"))</f>
        <v>низкочаст</v>
      </c>
      <c r="H8030" s="7" t="str">
        <f>IF(E8030&gt;Частотометр!B28,"высокая",IF(AND(Частотометр!C28&lt;E8030, E8030&lt;Частотометр!B28),"средняя","низкая"))</f>
        <v>низкая</v>
      </c>
      <c r="I8030" s="1"/>
    </row>
    <row r="8031" spans="1:9" x14ac:dyDescent="0.2">
      <c r="A8031" s="8">
        <f t="shared" si="290"/>
        <v>0</v>
      </c>
      <c r="B8031" s="8">
        <f t="shared" si="291"/>
        <v>0</v>
      </c>
      <c r="G8031" s="7" t="str">
        <f>IF(D8031&gt;Частотометр!B9,"высокочаст",IF(AND(Частотометр!C9&lt;D8031, D8031&lt;Частотометр!B9),"среднечаст","низкочаст"))</f>
        <v>низкочаст</v>
      </c>
      <c r="H8031" s="7" t="str">
        <f>IF(E8031&gt;Частотометр!B28,"высокая",IF(AND(Частотометр!C28&lt;E8031, E8031&lt;Частотометр!B28),"средняя","низкая"))</f>
        <v>низкая</v>
      </c>
      <c r="I8031" s="1"/>
    </row>
    <row r="8032" spans="1:9" x14ac:dyDescent="0.2">
      <c r="A8032" s="8">
        <f t="shared" si="290"/>
        <v>0</v>
      </c>
      <c r="B8032" s="8">
        <f t="shared" si="291"/>
        <v>0</v>
      </c>
      <c r="G8032" s="7" t="str">
        <f>IF(D8032&gt;Частотометр!B9,"высокочаст",IF(AND(Частотометр!C9&lt;D8032, D8032&lt;Частотометр!B9),"среднечаст","низкочаст"))</f>
        <v>низкочаст</v>
      </c>
      <c r="H8032" s="7" t="str">
        <f>IF(E8032&gt;Частотометр!B28,"высокая",IF(AND(Частотометр!C28&lt;E8032, E8032&lt;Частотометр!B28),"средняя","низкая"))</f>
        <v>низкая</v>
      </c>
      <c r="I8032" s="1"/>
    </row>
    <row r="8033" spans="1:9" x14ac:dyDescent="0.2">
      <c r="A8033" s="8">
        <f t="shared" si="290"/>
        <v>0</v>
      </c>
      <c r="B8033" s="8">
        <f t="shared" si="291"/>
        <v>0</v>
      </c>
      <c r="G8033" s="7" t="str">
        <f>IF(D8033&gt;Частотометр!B9,"высокочаст",IF(AND(Частотометр!C9&lt;D8033, D8033&lt;Частотометр!B9),"среднечаст","низкочаст"))</f>
        <v>низкочаст</v>
      </c>
      <c r="H8033" s="7" t="str">
        <f>IF(E8033&gt;Частотометр!B28,"высокая",IF(AND(Частотометр!C28&lt;E8033, E8033&lt;Частотометр!B28),"средняя","низкая"))</f>
        <v>низкая</v>
      </c>
      <c r="I8033" s="1"/>
    </row>
    <row r="8034" spans="1:9" x14ac:dyDescent="0.2">
      <c r="A8034" s="8">
        <f t="shared" si="290"/>
        <v>0</v>
      </c>
      <c r="B8034" s="8">
        <f t="shared" si="291"/>
        <v>0</v>
      </c>
      <c r="G8034" s="7" t="str">
        <f>IF(D8034&gt;Частотометр!B9,"высокочаст",IF(AND(Частотометр!C9&lt;D8034, D8034&lt;Частотометр!B9),"среднечаст","низкочаст"))</f>
        <v>низкочаст</v>
      </c>
      <c r="H8034" s="7" t="str">
        <f>IF(E8034&gt;Частотометр!B28,"высокая",IF(AND(Частотометр!C28&lt;E8034, E8034&lt;Частотометр!B28),"средняя","низкая"))</f>
        <v>низкая</v>
      </c>
      <c r="I8034" s="1"/>
    </row>
    <row r="8035" spans="1:9" x14ac:dyDescent="0.2">
      <c r="A8035" s="8">
        <f t="shared" si="290"/>
        <v>0</v>
      </c>
      <c r="B8035" s="8">
        <f t="shared" si="291"/>
        <v>0</v>
      </c>
      <c r="G8035" s="7" t="str">
        <f>IF(D8035&gt;Частотометр!B9,"высокочаст",IF(AND(Частотометр!C9&lt;D8035, D8035&lt;Частотометр!B9),"среднечаст","низкочаст"))</f>
        <v>низкочаст</v>
      </c>
      <c r="H8035" s="7" t="str">
        <f>IF(E8035&gt;Частотометр!B28,"высокая",IF(AND(Частотометр!C28&lt;E8035, E8035&lt;Частотометр!B28),"средняя","низкая"))</f>
        <v>низкая</v>
      </c>
      <c r="I8035" s="1"/>
    </row>
    <row r="8036" spans="1:9" x14ac:dyDescent="0.2">
      <c r="A8036" s="8">
        <f t="shared" si="290"/>
        <v>0</v>
      </c>
      <c r="B8036" s="8">
        <f t="shared" si="291"/>
        <v>0</v>
      </c>
      <c r="G8036" s="7" t="str">
        <f>IF(D8036&gt;Частотометр!B9,"высокочаст",IF(AND(Частотометр!C9&lt;D8036, D8036&lt;Частотометр!B9),"среднечаст","низкочаст"))</f>
        <v>низкочаст</v>
      </c>
      <c r="H8036" s="7" t="str">
        <f>IF(E8036&gt;Частотометр!B28,"высокая",IF(AND(Частотометр!C28&lt;E8036, E8036&lt;Частотометр!B28),"средняя","низкая"))</f>
        <v>низкая</v>
      </c>
      <c r="I8036" s="1"/>
    </row>
    <row r="8037" spans="1:9" x14ac:dyDescent="0.2">
      <c r="A8037" s="8">
        <f t="shared" si="290"/>
        <v>0</v>
      </c>
      <c r="B8037" s="8">
        <f t="shared" si="291"/>
        <v>0</v>
      </c>
      <c r="G8037" s="7" t="str">
        <f>IF(D8037&gt;Частотометр!B9,"высокочаст",IF(AND(Частотометр!C9&lt;D8037, D8037&lt;Частотометр!B9),"среднечаст","низкочаст"))</f>
        <v>низкочаст</v>
      </c>
      <c r="H8037" s="7" t="str">
        <f>IF(E8037&gt;Частотометр!B28,"высокая",IF(AND(Частотометр!C28&lt;E8037, E8037&lt;Частотометр!B28),"средняя","низкая"))</f>
        <v>низкая</v>
      </c>
      <c r="I8037" s="1"/>
    </row>
    <row r="8038" spans="1:9" x14ac:dyDescent="0.2">
      <c r="A8038" s="8">
        <f t="shared" si="290"/>
        <v>0</v>
      </c>
      <c r="B8038" s="8">
        <f t="shared" si="291"/>
        <v>0</v>
      </c>
      <c r="G8038" s="7" t="str">
        <f>IF(D8038&gt;Частотометр!B9,"высокочаст",IF(AND(Частотометр!C9&lt;D8038, D8038&lt;Частотометр!B9),"среднечаст","низкочаст"))</f>
        <v>низкочаст</v>
      </c>
      <c r="H8038" s="7" t="str">
        <f>IF(E8038&gt;Частотометр!B28,"высокая",IF(AND(Частотометр!C28&lt;E8038, E8038&lt;Частотометр!B28),"средняя","низкая"))</f>
        <v>низкая</v>
      </c>
      <c r="I8038" s="1"/>
    </row>
    <row r="8039" spans="1:9" x14ac:dyDescent="0.2">
      <c r="A8039" s="8">
        <f t="shared" si="290"/>
        <v>0</v>
      </c>
      <c r="B8039" s="8">
        <f t="shared" si="291"/>
        <v>0</v>
      </c>
      <c r="G8039" s="7" t="str">
        <f>IF(D8039&gt;Частотометр!B9,"высокочаст",IF(AND(Частотометр!C9&lt;D8039, D8039&lt;Частотометр!B9),"среднечаст","низкочаст"))</f>
        <v>низкочаст</v>
      </c>
      <c r="H8039" s="7" t="str">
        <f>IF(E8039&gt;Частотометр!B28,"высокая",IF(AND(Частотометр!C28&lt;E8039, E8039&lt;Частотометр!B28),"средняя","низкая"))</f>
        <v>низкая</v>
      </c>
      <c r="I8039" s="1"/>
    </row>
    <row r="8040" spans="1:9" x14ac:dyDescent="0.2">
      <c r="A8040" s="8">
        <f t="shared" si="290"/>
        <v>0</v>
      </c>
      <c r="B8040" s="8">
        <f t="shared" si="291"/>
        <v>0</v>
      </c>
      <c r="G8040" s="7" t="str">
        <f>IF(D8040&gt;Частотометр!B9,"высокочаст",IF(AND(Частотометр!C9&lt;D8040, D8040&lt;Частотометр!B9),"среднечаст","низкочаст"))</f>
        <v>низкочаст</v>
      </c>
      <c r="H8040" s="7" t="str">
        <f>IF(E8040&gt;Частотометр!B28,"высокая",IF(AND(Частотометр!C28&lt;E8040, E8040&lt;Частотометр!B28),"средняя","низкая"))</f>
        <v>низкая</v>
      </c>
      <c r="I8040" s="1"/>
    </row>
    <row r="8041" spans="1:9" x14ac:dyDescent="0.2">
      <c r="A8041" s="8">
        <f t="shared" si="290"/>
        <v>0</v>
      </c>
      <c r="B8041" s="8">
        <f t="shared" si="291"/>
        <v>0</v>
      </c>
      <c r="G8041" s="7" t="str">
        <f>IF(D8041&gt;Частотометр!B9,"высокочаст",IF(AND(Частотометр!C9&lt;D8041, D8041&lt;Частотометр!B9),"среднечаст","низкочаст"))</f>
        <v>низкочаст</v>
      </c>
      <c r="H8041" s="7" t="str">
        <f>IF(E8041&gt;Частотометр!B28,"высокая",IF(AND(Частотометр!C28&lt;E8041, E8041&lt;Частотометр!B28),"средняя","низкая"))</f>
        <v>низкая</v>
      </c>
      <c r="I8041" s="1"/>
    </row>
    <row r="8042" spans="1:9" x14ac:dyDescent="0.2">
      <c r="A8042" s="8">
        <f t="shared" si="290"/>
        <v>0</v>
      </c>
      <c r="B8042" s="8">
        <f t="shared" si="291"/>
        <v>0</v>
      </c>
      <c r="G8042" s="7" t="str">
        <f>IF(D8042&gt;Частотометр!B9,"высокочаст",IF(AND(Частотометр!C9&lt;D8042, D8042&lt;Частотометр!B9),"среднечаст","низкочаст"))</f>
        <v>низкочаст</v>
      </c>
      <c r="H8042" s="7" t="str">
        <f>IF(E8042&gt;Частотометр!B28,"высокая",IF(AND(Частотометр!C28&lt;E8042, E8042&lt;Частотометр!B28),"средняя","низкая"))</f>
        <v>низкая</v>
      </c>
      <c r="I8042" s="1"/>
    </row>
    <row r="8043" spans="1:9" x14ac:dyDescent="0.2">
      <c r="A8043" s="8">
        <f t="shared" si="290"/>
        <v>0</v>
      </c>
      <c r="B8043" s="8">
        <f t="shared" si="291"/>
        <v>0</v>
      </c>
      <c r="G8043" s="7" t="str">
        <f>IF(D8043&gt;Частотометр!B9,"высокочаст",IF(AND(Частотометр!C9&lt;D8043, D8043&lt;Частотометр!B9),"среднечаст","низкочаст"))</f>
        <v>низкочаст</v>
      </c>
      <c r="H8043" s="7" t="str">
        <f>IF(E8043&gt;Частотометр!B28,"высокая",IF(AND(Частотометр!C28&lt;E8043, E8043&lt;Частотометр!B28),"средняя","низкая"))</f>
        <v>низкая</v>
      </c>
      <c r="I8043" s="1"/>
    </row>
    <row r="8044" spans="1:9" x14ac:dyDescent="0.2">
      <c r="A8044" s="8">
        <f t="shared" si="290"/>
        <v>0</v>
      </c>
      <c r="B8044" s="8">
        <f t="shared" si="291"/>
        <v>0</v>
      </c>
      <c r="G8044" s="7" t="str">
        <f>IF(D8044&gt;Частотометр!B9,"высокочаст",IF(AND(Частотометр!C9&lt;D8044, D8044&lt;Частотометр!B9),"среднечаст","низкочаст"))</f>
        <v>низкочаст</v>
      </c>
      <c r="H8044" s="7" t="str">
        <f>IF(E8044&gt;Частотометр!B28,"высокая",IF(AND(Частотометр!C28&lt;E8044, E8044&lt;Частотометр!B28),"средняя","низкая"))</f>
        <v>низкая</v>
      </c>
      <c r="I8044" s="1"/>
    </row>
    <row r="8045" spans="1:9" x14ac:dyDescent="0.2">
      <c r="A8045" s="8">
        <f t="shared" si="290"/>
        <v>0</v>
      </c>
      <c r="B8045" s="8">
        <f t="shared" si="291"/>
        <v>0</v>
      </c>
      <c r="G8045" s="7" t="str">
        <f>IF(D8045&gt;Частотометр!B9,"высокочаст",IF(AND(Частотометр!C9&lt;D8045, D8045&lt;Частотометр!B9),"среднечаст","низкочаст"))</f>
        <v>низкочаст</v>
      </c>
      <c r="H8045" s="7" t="str">
        <f>IF(E8045&gt;Частотометр!B28,"высокая",IF(AND(Частотометр!C28&lt;E8045, E8045&lt;Частотометр!B28),"средняя","низкая"))</f>
        <v>низкая</v>
      </c>
      <c r="I8045" s="1"/>
    </row>
    <row r="8046" spans="1:9" x14ac:dyDescent="0.2">
      <c r="A8046" s="8">
        <f t="shared" si="290"/>
        <v>0</v>
      </c>
      <c r="B8046" s="8">
        <f t="shared" si="291"/>
        <v>0</v>
      </c>
      <c r="G8046" s="7" t="str">
        <f>IF(D8046&gt;Частотометр!B9,"высокочаст",IF(AND(Частотометр!C9&lt;D8046, D8046&lt;Частотометр!B9),"среднечаст","низкочаст"))</f>
        <v>низкочаст</v>
      </c>
      <c r="H8046" s="7" t="str">
        <f>IF(E8046&gt;Частотометр!B28,"высокая",IF(AND(Частотометр!C28&lt;E8046, E8046&lt;Частотометр!B28),"средняя","низкая"))</f>
        <v>низкая</v>
      </c>
      <c r="I8046" s="1"/>
    </row>
    <row r="8047" spans="1:9" x14ac:dyDescent="0.2">
      <c r="A8047" s="8">
        <f t="shared" si="290"/>
        <v>0</v>
      </c>
      <c r="B8047" s="8">
        <f t="shared" si="291"/>
        <v>0</v>
      </c>
      <c r="G8047" s="7" t="str">
        <f>IF(D8047&gt;Частотометр!B9,"высокочаст",IF(AND(Частотометр!C9&lt;D8047, D8047&lt;Частотометр!B9),"среднечаст","низкочаст"))</f>
        <v>низкочаст</v>
      </c>
      <c r="H8047" s="7" t="str">
        <f>IF(E8047&gt;Частотометр!B28,"высокая",IF(AND(Частотометр!C28&lt;E8047, E8047&lt;Частотометр!B28),"средняя","низкая"))</f>
        <v>низкая</v>
      </c>
      <c r="I8047" s="1"/>
    </row>
    <row r="8048" spans="1:9" x14ac:dyDescent="0.2">
      <c r="A8048" s="8">
        <f t="shared" si="290"/>
        <v>0</v>
      </c>
      <c r="B8048" s="8">
        <f t="shared" si="291"/>
        <v>0</v>
      </c>
      <c r="G8048" s="7" t="str">
        <f>IF(D8048&gt;Частотометр!B9,"высокочаст",IF(AND(Частотометр!C9&lt;D8048, D8048&lt;Частотометр!B9),"среднечаст","низкочаст"))</f>
        <v>низкочаст</v>
      </c>
      <c r="H8048" s="7" t="str">
        <f>IF(E8048&gt;Частотометр!B28,"высокая",IF(AND(Частотометр!C28&lt;E8048, E8048&lt;Частотометр!B28),"средняя","низкая"))</f>
        <v>низкая</v>
      </c>
      <c r="I8048" s="1"/>
    </row>
    <row r="8049" spans="1:9" x14ac:dyDescent="0.2">
      <c r="A8049" s="8">
        <f t="shared" si="290"/>
        <v>0</v>
      </c>
      <c r="B8049" s="8">
        <f t="shared" si="291"/>
        <v>0</v>
      </c>
      <c r="G8049" s="7" t="str">
        <f>IF(D8049&gt;Частотометр!B9,"высокочаст",IF(AND(Частотометр!C9&lt;D8049, D8049&lt;Частотометр!B9),"среднечаст","низкочаст"))</f>
        <v>низкочаст</v>
      </c>
      <c r="H8049" s="7" t="str">
        <f>IF(E8049&gt;Частотометр!B28,"высокая",IF(AND(Частотометр!C28&lt;E8049, E8049&lt;Частотометр!B28),"средняя","низкая"))</f>
        <v>низкая</v>
      </c>
      <c r="I8049" s="1"/>
    </row>
    <row r="8050" spans="1:9" x14ac:dyDescent="0.2">
      <c r="A8050" s="8">
        <f t="shared" si="290"/>
        <v>0</v>
      </c>
      <c r="B8050" s="8">
        <f t="shared" si="291"/>
        <v>0</v>
      </c>
      <c r="G8050" s="7" t="str">
        <f>IF(D8050&gt;Частотометр!B9,"высокочаст",IF(AND(Частотометр!C9&lt;D8050, D8050&lt;Частотометр!B9),"среднечаст","низкочаст"))</f>
        <v>низкочаст</v>
      </c>
      <c r="H8050" s="7" t="str">
        <f>IF(E8050&gt;Частотометр!B28,"высокая",IF(AND(Частотометр!C28&lt;E8050, E8050&lt;Частотометр!B28),"средняя","низкая"))</f>
        <v>низкая</v>
      </c>
      <c r="I8050" s="1"/>
    </row>
    <row r="8051" spans="1:9" x14ac:dyDescent="0.2">
      <c r="A8051" s="8">
        <f t="shared" si="290"/>
        <v>0</v>
      </c>
      <c r="B8051" s="8">
        <f t="shared" si="291"/>
        <v>0</v>
      </c>
      <c r="G8051" s="7" t="str">
        <f>IF(D8051&gt;Частотометр!B9,"высокочаст",IF(AND(Частотометр!C9&lt;D8051, D8051&lt;Частотометр!B9),"среднечаст","низкочаст"))</f>
        <v>низкочаст</v>
      </c>
      <c r="H8051" s="7" t="str">
        <f>IF(E8051&gt;Частотометр!B28,"высокая",IF(AND(Частотометр!C28&lt;E8051, E8051&lt;Частотометр!B28),"средняя","низкая"))</f>
        <v>низкая</v>
      </c>
      <c r="I8051" s="1"/>
    </row>
    <row r="8052" spans="1:9" x14ac:dyDescent="0.2">
      <c r="A8052" s="8">
        <f t="shared" si="290"/>
        <v>0</v>
      </c>
      <c r="B8052" s="8">
        <f t="shared" si="291"/>
        <v>0</v>
      </c>
      <c r="G8052" s="7" t="str">
        <f>IF(D8052&gt;Частотометр!B9,"высокочаст",IF(AND(Частотометр!C9&lt;D8052, D8052&lt;Частотометр!B9),"среднечаст","низкочаст"))</f>
        <v>низкочаст</v>
      </c>
      <c r="H8052" s="7" t="str">
        <f>IF(E8052&gt;Частотометр!B28,"высокая",IF(AND(Частотометр!C28&lt;E8052, E8052&lt;Частотометр!B28),"средняя","низкая"))</f>
        <v>низкая</v>
      </c>
      <c r="I8052" s="1"/>
    </row>
    <row r="8053" spans="1:9" x14ac:dyDescent="0.2">
      <c r="A8053" s="8">
        <f t="shared" si="290"/>
        <v>0</v>
      </c>
      <c r="B8053" s="8">
        <f t="shared" si="291"/>
        <v>0</v>
      </c>
      <c r="G8053" s="7" t="str">
        <f>IF(D8053&gt;Частотометр!B9,"высокочаст",IF(AND(Частотометр!C9&lt;D8053, D8053&lt;Частотометр!B9),"среднечаст","низкочаст"))</f>
        <v>низкочаст</v>
      </c>
      <c r="H8053" s="7" t="str">
        <f>IF(E8053&gt;Частотометр!B28,"высокая",IF(AND(Частотометр!C28&lt;E8053, E8053&lt;Частотометр!B28),"средняя","низкая"))</f>
        <v>низкая</v>
      </c>
      <c r="I8053" s="1"/>
    </row>
    <row r="8054" spans="1:9" x14ac:dyDescent="0.2">
      <c r="A8054" s="8">
        <f t="shared" si="290"/>
        <v>0</v>
      </c>
      <c r="B8054" s="8">
        <f t="shared" si="291"/>
        <v>0</v>
      </c>
      <c r="G8054" s="7" t="str">
        <f>IF(D8054&gt;Частотометр!B9,"высокочаст",IF(AND(Частотометр!C9&lt;D8054, D8054&lt;Частотометр!B9),"среднечаст","низкочаст"))</f>
        <v>низкочаст</v>
      </c>
      <c r="H8054" s="7" t="str">
        <f>IF(E8054&gt;Частотометр!B28,"высокая",IF(AND(Частотометр!C28&lt;E8054, E8054&lt;Частотометр!B28),"средняя","низкая"))</f>
        <v>низкая</v>
      </c>
      <c r="I8054" s="1"/>
    </row>
    <row r="8055" spans="1:9" x14ac:dyDescent="0.2">
      <c r="A8055" s="8">
        <f t="shared" si="290"/>
        <v>0</v>
      </c>
      <c r="B8055" s="8">
        <f t="shared" si="291"/>
        <v>0</v>
      </c>
      <c r="G8055" s="7" t="str">
        <f>IF(D8055&gt;Частотометр!B9,"высокочаст",IF(AND(Частотометр!C9&lt;D8055, D8055&lt;Частотометр!B9),"среднечаст","низкочаст"))</f>
        <v>низкочаст</v>
      </c>
      <c r="H8055" s="7" t="str">
        <f>IF(E8055&gt;Частотометр!B28,"высокая",IF(AND(Частотометр!C28&lt;E8055, E8055&lt;Частотометр!B28),"средняя","низкая"))</f>
        <v>низкая</v>
      </c>
      <c r="I8055" s="1"/>
    </row>
    <row r="8056" spans="1:9" x14ac:dyDescent="0.2">
      <c r="A8056" s="8">
        <f t="shared" si="290"/>
        <v>0</v>
      </c>
      <c r="B8056" s="8">
        <f t="shared" si="291"/>
        <v>0</v>
      </c>
      <c r="G8056" s="7" t="str">
        <f>IF(D8056&gt;Частотометр!B9,"высокочаст",IF(AND(Частотометр!C9&lt;D8056, D8056&lt;Частотометр!B9),"среднечаст","низкочаст"))</f>
        <v>низкочаст</v>
      </c>
      <c r="H8056" s="7" t="str">
        <f>IF(E8056&gt;Частотометр!B28,"высокая",IF(AND(Частотометр!C28&lt;E8056, E8056&lt;Частотометр!B28),"средняя","низкая"))</f>
        <v>низкая</v>
      </c>
      <c r="I8056" s="1"/>
    </row>
    <row r="8057" spans="1:9" x14ac:dyDescent="0.2">
      <c r="A8057" s="8">
        <f t="shared" si="290"/>
        <v>0</v>
      </c>
      <c r="B8057" s="8">
        <f t="shared" si="291"/>
        <v>0</v>
      </c>
      <c r="G8057" s="7" t="str">
        <f>IF(D8057&gt;Частотометр!B9,"высокочаст",IF(AND(Частотометр!C9&lt;D8057, D8057&lt;Частотометр!B9),"среднечаст","низкочаст"))</f>
        <v>низкочаст</v>
      </c>
      <c r="H8057" s="7" t="str">
        <f>IF(E8057&gt;Частотометр!B28,"высокая",IF(AND(Частотометр!C28&lt;E8057, E8057&lt;Частотометр!B28),"средняя","низкая"))</f>
        <v>низкая</v>
      </c>
      <c r="I8057" s="1"/>
    </row>
    <row r="8058" spans="1:9" x14ac:dyDescent="0.2">
      <c r="A8058" s="8">
        <f t="shared" si="290"/>
        <v>0</v>
      </c>
      <c r="B8058" s="8">
        <f t="shared" si="291"/>
        <v>0</v>
      </c>
      <c r="G8058" s="7" t="str">
        <f>IF(D8058&gt;Частотометр!B9,"высокочаст",IF(AND(Частотометр!C9&lt;D8058, D8058&lt;Частотометр!B9),"среднечаст","низкочаст"))</f>
        <v>низкочаст</v>
      </c>
      <c r="H8058" s="7" t="str">
        <f>IF(E8058&gt;Частотометр!B28,"высокая",IF(AND(Частотометр!C28&lt;E8058, E8058&lt;Частотометр!B28),"средняя","низкая"))</f>
        <v>низкая</v>
      </c>
      <c r="I8058" s="1"/>
    </row>
    <row r="8059" spans="1:9" x14ac:dyDescent="0.2">
      <c r="A8059" s="8">
        <f t="shared" si="290"/>
        <v>0</v>
      </c>
      <c r="B8059" s="8">
        <f t="shared" si="291"/>
        <v>0</v>
      </c>
      <c r="G8059" s="7" t="str">
        <f>IF(D8059&gt;Частотометр!B9,"высокочаст",IF(AND(Частотометр!C9&lt;D8059, D8059&lt;Частотометр!B9),"среднечаст","низкочаст"))</f>
        <v>низкочаст</v>
      </c>
      <c r="H8059" s="7" t="str">
        <f>IF(E8059&gt;Частотометр!B28,"высокая",IF(AND(Частотометр!C28&lt;E8059, E8059&lt;Частотометр!B28),"средняя","низкая"))</f>
        <v>низкая</v>
      </c>
      <c r="I8059" s="1"/>
    </row>
    <row r="8060" spans="1:9" x14ac:dyDescent="0.2">
      <c r="A8060" s="8">
        <f t="shared" si="290"/>
        <v>0</v>
      </c>
      <c r="B8060" s="8">
        <f t="shared" si="291"/>
        <v>0</v>
      </c>
      <c r="G8060" s="7" t="str">
        <f>IF(D8060&gt;Частотометр!B9,"высокочаст",IF(AND(Частотометр!C9&lt;D8060, D8060&lt;Частотометр!B9),"среднечаст","низкочаст"))</f>
        <v>низкочаст</v>
      </c>
      <c r="H8060" s="7" t="str">
        <f>IF(E8060&gt;Частотометр!B28,"высокая",IF(AND(Частотометр!C28&lt;E8060, E8060&lt;Частотометр!B28),"средняя","низкая"))</f>
        <v>низкая</v>
      </c>
      <c r="I8060" s="1"/>
    </row>
    <row r="8061" spans="1:9" x14ac:dyDescent="0.2">
      <c r="A8061" s="8">
        <f t="shared" si="290"/>
        <v>0</v>
      </c>
      <c r="B8061" s="8">
        <f t="shared" si="291"/>
        <v>0</v>
      </c>
      <c r="G8061" s="7" t="str">
        <f>IF(D8061&gt;Частотометр!B9,"высокочаст",IF(AND(Частотометр!C9&lt;D8061, D8061&lt;Частотометр!B9),"среднечаст","низкочаст"))</f>
        <v>низкочаст</v>
      </c>
      <c r="H8061" s="7" t="str">
        <f>IF(E8061&gt;Частотометр!B28,"высокая",IF(AND(Частотометр!C28&lt;E8061, E8061&lt;Частотометр!B28),"средняя","низкая"))</f>
        <v>низкая</v>
      </c>
      <c r="I8061" s="1"/>
    </row>
    <row r="8062" spans="1:9" x14ac:dyDescent="0.2">
      <c r="A8062" s="8">
        <f t="shared" si="290"/>
        <v>0</v>
      </c>
      <c r="B8062" s="8">
        <f t="shared" si="291"/>
        <v>0</v>
      </c>
      <c r="G8062" s="7" t="str">
        <f>IF(D8062&gt;Частотометр!B9,"высокочаст",IF(AND(Частотометр!C9&lt;D8062, D8062&lt;Частотометр!B9),"среднечаст","низкочаст"))</f>
        <v>низкочаст</v>
      </c>
      <c r="H8062" s="7" t="str">
        <f>IF(E8062&gt;Частотометр!B28,"высокая",IF(AND(Частотометр!C28&lt;E8062, E8062&lt;Частотометр!B28),"средняя","низкая"))</f>
        <v>низкая</v>
      </c>
      <c r="I8062" s="1"/>
    </row>
    <row r="8063" spans="1:9" x14ac:dyDescent="0.2">
      <c r="A8063" s="8">
        <f t="shared" si="290"/>
        <v>0</v>
      </c>
      <c r="B8063" s="8">
        <f t="shared" si="291"/>
        <v>0</v>
      </c>
      <c r="G8063" s="7" t="str">
        <f>IF(D8063&gt;Частотометр!B9,"высокочаст",IF(AND(Частотометр!C9&lt;D8063, D8063&lt;Частотометр!B9),"среднечаст","низкочаст"))</f>
        <v>низкочаст</v>
      </c>
      <c r="H8063" s="7" t="str">
        <f>IF(E8063&gt;Частотометр!B28,"высокая",IF(AND(Частотометр!C28&lt;E8063, E8063&lt;Частотометр!B28),"средняя","низкая"))</f>
        <v>низкая</v>
      </c>
      <c r="I8063" s="1"/>
    </row>
    <row r="8064" spans="1:9" x14ac:dyDescent="0.2">
      <c r="A8064" s="8">
        <f t="shared" si="290"/>
        <v>0</v>
      </c>
      <c r="B8064" s="8">
        <f t="shared" si="291"/>
        <v>0</v>
      </c>
      <c r="G8064" s="7" t="str">
        <f>IF(D8064&gt;Частотометр!B9,"высокочаст",IF(AND(Частотометр!C9&lt;D8064, D8064&lt;Частотометр!B9),"среднечаст","низкочаст"))</f>
        <v>низкочаст</v>
      </c>
      <c r="H8064" s="7" t="str">
        <f>IF(E8064&gt;Частотометр!B28,"высокая",IF(AND(Частотометр!C28&lt;E8064, E8064&lt;Частотометр!B28),"средняя","низкая"))</f>
        <v>низкая</v>
      </c>
      <c r="I8064" s="1"/>
    </row>
    <row r="8065" spans="1:9" x14ac:dyDescent="0.2">
      <c r="A8065" s="8">
        <f t="shared" si="290"/>
        <v>0</v>
      </c>
      <c r="B8065" s="8">
        <f t="shared" si="291"/>
        <v>0</v>
      </c>
      <c r="G8065" s="7" t="str">
        <f>IF(D8065&gt;Частотометр!B9,"высокочаст",IF(AND(Частотометр!C9&lt;D8065, D8065&lt;Частотометр!B9),"среднечаст","низкочаст"))</f>
        <v>низкочаст</v>
      </c>
      <c r="H8065" s="7" t="str">
        <f>IF(E8065&gt;Частотометр!B28,"высокая",IF(AND(Частотометр!C28&lt;E8065, E8065&lt;Частотометр!B28),"средняя","низкая"))</f>
        <v>низкая</v>
      </c>
      <c r="I8065" s="1"/>
    </row>
    <row r="8066" spans="1:9" x14ac:dyDescent="0.2">
      <c r="A8066" s="8">
        <f t="shared" ref="A8066:A8129" si="292">IF(ISBLANK(C8066),0,LEN(TRIM(C8066))-LEN(SUBSTITUTE(C8066," ",""))+1)</f>
        <v>0</v>
      </c>
      <c r="B8066" s="8">
        <f t="shared" ref="B8066:B8129" si="293">LEN(C8066)</f>
        <v>0</v>
      </c>
      <c r="G8066" s="7" t="str">
        <f>IF(D8066&gt;Частотометр!B9,"высокочаст",IF(AND(Частотометр!C9&lt;D8066, D8066&lt;Частотометр!B9),"среднечаст","низкочаст"))</f>
        <v>низкочаст</v>
      </c>
      <c r="H8066" s="7" t="str">
        <f>IF(E8066&gt;Частотометр!B28,"высокая",IF(AND(Частотометр!C28&lt;E8066, E8066&lt;Частотометр!B28),"средняя","низкая"))</f>
        <v>низкая</v>
      </c>
      <c r="I8066" s="1"/>
    </row>
    <row r="8067" spans="1:9" x14ac:dyDescent="0.2">
      <c r="A8067" s="8">
        <f t="shared" si="292"/>
        <v>0</v>
      </c>
      <c r="B8067" s="8">
        <f t="shared" si="293"/>
        <v>0</v>
      </c>
      <c r="G8067" s="7" t="str">
        <f>IF(D8067&gt;Частотометр!B9,"высокочаст",IF(AND(Частотометр!C9&lt;D8067, D8067&lt;Частотометр!B9),"среднечаст","низкочаст"))</f>
        <v>низкочаст</v>
      </c>
      <c r="H8067" s="7" t="str">
        <f>IF(E8067&gt;Частотометр!B28,"высокая",IF(AND(Частотометр!C28&lt;E8067, E8067&lt;Частотометр!B28),"средняя","низкая"))</f>
        <v>низкая</v>
      </c>
      <c r="I8067" s="1"/>
    </row>
    <row r="8068" spans="1:9" x14ac:dyDescent="0.2">
      <c r="A8068" s="8">
        <f t="shared" si="292"/>
        <v>0</v>
      </c>
      <c r="B8068" s="8">
        <f t="shared" si="293"/>
        <v>0</v>
      </c>
      <c r="G8068" s="7" t="str">
        <f>IF(D8068&gt;Частотометр!B9,"высокочаст",IF(AND(Частотометр!C9&lt;D8068, D8068&lt;Частотометр!B9),"среднечаст","низкочаст"))</f>
        <v>низкочаст</v>
      </c>
      <c r="H8068" s="7" t="str">
        <f>IF(E8068&gt;Частотометр!B28,"высокая",IF(AND(Частотометр!C28&lt;E8068, E8068&lt;Частотометр!B28),"средняя","низкая"))</f>
        <v>низкая</v>
      </c>
      <c r="I8068" s="1"/>
    </row>
    <row r="8069" spans="1:9" x14ac:dyDescent="0.2">
      <c r="A8069" s="8">
        <f t="shared" si="292"/>
        <v>0</v>
      </c>
      <c r="B8069" s="8">
        <f t="shared" si="293"/>
        <v>0</v>
      </c>
      <c r="G8069" s="7" t="str">
        <f>IF(D8069&gt;Частотометр!B9,"высокочаст",IF(AND(Частотометр!C9&lt;D8069, D8069&lt;Частотометр!B9),"среднечаст","низкочаст"))</f>
        <v>низкочаст</v>
      </c>
      <c r="H8069" s="7" t="str">
        <f>IF(E8069&gt;Частотометр!B28,"высокая",IF(AND(Частотометр!C28&lt;E8069, E8069&lt;Частотометр!B28),"средняя","низкая"))</f>
        <v>низкая</v>
      </c>
      <c r="I8069" s="1"/>
    </row>
    <row r="8070" spans="1:9" x14ac:dyDescent="0.2">
      <c r="A8070" s="8">
        <f t="shared" si="292"/>
        <v>0</v>
      </c>
      <c r="B8070" s="8">
        <f t="shared" si="293"/>
        <v>0</v>
      </c>
      <c r="G8070" s="7" t="str">
        <f>IF(D8070&gt;Частотометр!B9,"высокочаст",IF(AND(Частотометр!C9&lt;D8070, D8070&lt;Частотометр!B9),"среднечаст","низкочаст"))</f>
        <v>низкочаст</v>
      </c>
      <c r="H8070" s="7" t="str">
        <f>IF(E8070&gt;Частотометр!B28,"высокая",IF(AND(Частотометр!C28&lt;E8070, E8070&lt;Частотометр!B28),"средняя","низкая"))</f>
        <v>низкая</v>
      </c>
      <c r="I8070" s="1"/>
    </row>
    <row r="8071" spans="1:9" x14ac:dyDescent="0.2">
      <c r="A8071" s="8">
        <f t="shared" si="292"/>
        <v>0</v>
      </c>
      <c r="B8071" s="8">
        <f t="shared" si="293"/>
        <v>0</v>
      </c>
      <c r="G8071" s="7" t="str">
        <f>IF(D8071&gt;Частотометр!B9,"высокочаст",IF(AND(Частотометр!C9&lt;D8071, D8071&lt;Частотометр!B9),"среднечаст","низкочаст"))</f>
        <v>низкочаст</v>
      </c>
      <c r="H8071" s="7" t="str">
        <f>IF(E8071&gt;Частотометр!B28,"высокая",IF(AND(Частотометр!C28&lt;E8071, E8071&lt;Частотометр!B28),"средняя","низкая"))</f>
        <v>низкая</v>
      </c>
      <c r="I8071" s="1"/>
    </row>
    <row r="8072" spans="1:9" x14ac:dyDescent="0.2">
      <c r="A8072" s="8">
        <f t="shared" si="292"/>
        <v>0</v>
      </c>
      <c r="B8072" s="8">
        <f t="shared" si="293"/>
        <v>0</v>
      </c>
      <c r="G8072" s="7" t="str">
        <f>IF(D8072&gt;Частотометр!B9,"высокочаст",IF(AND(Частотометр!C9&lt;D8072, D8072&lt;Частотометр!B9),"среднечаст","низкочаст"))</f>
        <v>низкочаст</v>
      </c>
      <c r="H8072" s="7" t="str">
        <f>IF(E8072&gt;Частотометр!B28,"высокая",IF(AND(Частотометр!C28&lt;E8072, E8072&lt;Частотометр!B28),"средняя","низкая"))</f>
        <v>низкая</v>
      </c>
      <c r="I8072" s="1"/>
    </row>
    <row r="8073" spans="1:9" x14ac:dyDescent="0.2">
      <c r="A8073" s="8">
        <f t="shared" si="292"/>
        <v>0</v>
      </c>
      <c r="B8073" s="8">
        <f t="shared" si="293"/>
        <v>0</v>
      </c>
      <c r="G8073" s="7" t="str">
        <f>IF(D8073&gt;Частотометр!B9,"высокочаст",IF(AND(Частотометр!C9&lt;D8073, D8073&lt;Частотометр!B9),"среднечаст","низкочаст"))</f>
        <v>низкочаст</v>
      </c>
      <c r="H8073" s="7" t="str">
        <f>IF(E8073&gt;Частотометр!B28,"высокая",IF(AND(Частотометр!C28&lt;E8073, E8073&lt;Частотометр!B28),"средняя","низкая"))</f>
        <v>низкая</v>
      </c>
      <c r="I8073" s="1"/>
    </row>
    <row r="8074" spans="1:9" x14ac:dyDescent="0.2">
      <c r="A8074" s="8">
        <f t="shared" si="292"/>
        <v>0</v>
      </c>
      <c r="B8074" s="8">
        <f t="shared" si="293"/>
        <v>0</v>
      </c>
      <c r="G8074" s="7" t="str">
        <f>IF(D8074&gt;Частотометр!B9,"высокочаст",IF(AND(Частотометр!C9&lt;D8074, D8074&lt;Частотометр!B9),"среднечаст","низкочаст"))</f>
        <v>низкочаст</v>
      </c>
      <c r="H8074" s="7" t="str">
        <f>IF(E8074&gt;Частотометр!B28,"высокая",IF(AND(Частотометр!C28&lt;E8074, E8074&lt;Частотометр!B28),"средняя","низкая"))</f>
        <v>низкая</v>
      </c>
      <c r="I8074" s="1"/>
    </row>
    <row r="8075" spans="1:9" x14ac:dyDescent="0.2">
      <c r="A8075" s="8">
        <f t="shared" si="292"/>
        <v>0</v>
      </c>
      <c r="B8075" s="8">
        <f t="shared" si="293"/>
        <v>0</v>
      </c>
      <c r="G8075" s="7" t="str">
        <f>IF(D8075&gt;Частотометр!B9,"высокочаст",IF(AND(Частотометр!C9&lt;D8075, D8075&lt;Частотометр!B9),"среднечаст","низкочаст"))</f>
        <v>низкочаст</v>
      </c>
      <c r="H8075" s="7" t="str">
        <f>IF(E8075&gt;Частотометр!B28,"высокая",IF(AND(Частотометр!C28&lt;E8075, E8075&lt;Частотометр!B28),"средняя","низкая"))</f>
        <v>низкая</v>
      </c>
      <c r="I8075" s="1"/>
    </row>
    <row r="8076" spans="1:9" x14ac:dyDescent="0.2">
      <c r="A8076" s="8">
        <f t="shared" si="292"/>
        <v>0</v>
      </c>
      <c r="B8076" s="8">
        <f t="shared" si="293"/>
        <v>0</v>
      </c>
      <c r="G8076" s="7" t="str">
        <f>IF(D8076&gt;Частотометр!B9,"высокочаст",IF(AND(Частотометр!C9&lt;D8076, D8076&lt;Частотометр!B9),"среднечаст","низкочаст"))</f>
        <v>низкочаст</v>
      </c>
      <c r="H8076" s="7" t="str">
        <f>IF(E8076&gt;Частотометр!B28,"высокая",IF(AND(Частотометр!C28&lt;E8076, E8076&lt;Частотометр!B28),"средняя","низкая"))</f>
        <v>низкая</v>
      </c>
      <c r="I8076" s="1"/>
    </row>
    <row r="8077" spans="1:9" x14ac:dyDescent="0.2">
      <c r="A8077" s="8">
        <f t="shared" si="292"/>
        <v>0</v>
      </c>
      <c r="B8077" s="8">
        <f t="shared" si="293"/>
        <v>0</v>
      </c>
      <c r="G8077" s="7" t="str">
        <f>IF(D8077&gt;Частотометр!B9,"высокочаст",IF(AND(Частотометр!C9&lt;D8077, D8077&lt;Частотометр!B9),"среднечаст","низкочаст"))</f>
        <v>низкочаст</v>
      </c>
      <c r="H8077" s="7" t="str">
        <f>IF(E8077&gt;Частотометр!B28,"высокая",IF(AND(Частотометр!C28&lt;E8077, E8077&lt;Частотометр!B28),"средняя","низкая"))</f>
        <v>низкая</v>
      </c>
      <c r="I8077" s="1"/>
    </row>
    <row r="8078" spans="1:9" x14ac:dyDescent="0.2">
      <c r="A8078" s="8">
        <f t="shared" si="292"/>
        <v>0</v>
      </c>
      <c r="B8078" s="8">
        <f t="shared" si="293"/>
        <v>0</v>
      </c>
      <c r="G8078" s="7" t="str">
        <f>IF(D8078&gt;Частотометр!B9,"высокочаст",IF(AND(Частотометр!C9&lt;D8078, D8078&lt;Частотометр!B9),"среднечаст","низкочаст"))</f>
        <v>низкочаст</v>
      </c>
      <c r="H8078" s="7" t="str">
        <f>IF(E8078&gt;Частотометр!B28,"высокая",IF(AND(Частотометр!C28&lt;E8078, E8078&lt;Частотометр!B28),"средняя","низкая"))</f>
        <v>низкая</v>
      </c>
      <c r="I8078" s="1"/>
    </row>
    <row r="8079" spans="1:9" x14ac:dyDescent="0.2">
      <c r="A8079" s="8">
        <f t="shared" si="292"/>
        <v>0</v>
      </c>
      <c r="B8079" s="8">
        <f t="shared" si="293"/>
        <v>0</v>
      </c>
      <c r="G8079" s="7" t="str">
        <f>IF(D8079&gt;Частотометр!B9,"высокочаст",IF(AND(Частотометр!C9&lt;D8079, D8079&lt;Частотометр!B9),"среднечаст","низкочаст"))</f>
        <v>низкочаст</v>
      </c>
      <c r="H8079" s="7" t="str">
        <f>IF(E8079&gt;Частотометр!B28,"высокая",IF(AND(Частотометр!C28&lt;E8079, E8079&lt;Частотометр!B28),"средняя","низкая"))</f>
        <v>низкая</v>
      </c>
      <c r="I8079" s="1"/>
    </row>
    <row r="8080" spans="1:9" x14ac:dyDescent="0.2">
      <c r="A8080" s="8">
        <f t="shared" si="292"/>
        <v>0</v>
      </c>
      <c r="B8080" s="8">
        <f t="shared" si="293"/>
        <v>0</v>
      </c>
      <c r="G8080" s="7" t="str">
        <f>IF(D8080&gt;Частотометр!B9,"высокочаст",IF(AND(Частотометр!C9&lt;D8080, D8080&lt;Частотометр!B9),"среднечаст","низкочаст"))</f>
        <v>низкочаст</v>
      </c>
      <c r="H8080" s="7" t="str">
        <f>IF(E8080&gt;Частотометр!B28,"высокая",IF(AND(Частотометр!C28&lt;E8080, E8080&lt;Частотометр!B28),"средняя","низкая"))</f>
        <v>низкая</v>
      </c>
      <c r="I8080" s="1"/>
    </row>
    <row r="8081" spans="1:9" x14ac:dyDescent="0.2">
      <c r="A8081" s="8">
        <f t="shared" si="292"/>
        <v>0</v>
      </c>
      <c r="B8081" s="8">
        <f t="shared" si="293"/>
        <v>0</v>
      </c>
      <c r="G8081" s="7" t="str">
        <f>IF(D8081&gt;Частотометр!B9,"высокочаст",IF(AND(Частотометр!C9&lt;D8081, D8081&lt;Частотометр!B9),"среднечаст","низкочаст"))</f>
        <v>низкочаст</v>
      </c>
      <c r="H8081" s="7" t="str">
        <f>IF(E8081&gt;Частотометр!B28,"высокая",IF(AND(Частотометр!C28&lt;E8081, E8081&lt;Частотометр!B28),"средняя","низкая"))</f>
        <v>низкая</v>
      </c>
      <c r="I8081" s="1"/>
    </row>
    <row r="8082" spans="1:9" x14ac:dyDescent="0.2">
      <c r="A8082" s="8">
        <f t="shared" si="292"/>
        <v>0</v>
      </c>
      <c r="B8082" s="8">
        <f t="shared" si="293"/>
        <v>0</v>
      </c>
      <c r="G8082" s="7" t="str">
        <f>IF(D8082&gt;Частотометр!B9,"высокочаст",IF(AND(Частотометр!C9&lt;D8082, D8082&lt;Частотометр!B9),"среднечаст","низкочаст"))</f>
        <v>низкочаст</v>
      </c>
      <c r="H8082" s="7" t="str">
        <f>IF(E8082&gt;Частотометр!B28,"высокая",IF(AND(Частотометр!C28&lt;E8082, E8082&lt;Частотометр!B28),"средняя","низкая"))</f>
        <v>низкая</v>
      </c>
      <c r="I8082" s="1"/>
    </row>
    <row r="8083" spans="1:9" x14ac:dyDescent="0.2">
      <c r="A8083" s="8">
        <f t="shared" si="292"/>
        <v>0</v>
      </c>
      <c r="B8083" s="8">
        <f t="shared" si="293"/>
        <v>0</v>
      </c>
      <c r="G8083" s="7" t="str">
        <f>IF(D8083&gt;Частотометр!B9,"высокочаст",IF(AND(Частотометр!C9&lt;D8083, D8083&lt;Частотометр!B9),"среднечаст","низкочаст"))</f>
        <v>низкочаст</v>
      </c>
      <c r="H8083" s="7" t="str">
        <f>IF(E8083&gt;Частотометр!B28,"высокая",IF(AND(Частотометр!C28&lt;E8083, E8083&lt;Частотометр!B28),"средняя","низкая"))</f>
        <v>низкая</v>
      </c>
      <c r="I8083" s="1"/>
    </row>
    <row r="8084" spans="1:9" x14ac:dyDescent="0.2">
      <c r="A8084" s="8">
        <f t="shared" si="292"/>
        <v>0</v>
      </c>
      <c r="B8084" s="8">
        <f t="shared" si="293"/>
        <v>0</v>
      </c>
      <c r="G8084" s="7" t="str">
        <f>IF(D8084&gt;Частотометр!B9,"высокочаст",IF(AND(Частотометр!C9&lt;D8084, D8084&lt;Частотометр!B9),"среднечаст","низкочаст"))</f>
        <v>низкочаст</v>
      </c>
      <c r="H8084" s="7" t="str">
        <f>IF(E8084&gt;Частотометр!B28,"высокая",IF(AND(Частотометр!C28&lt;E8084, E8084&lt;Частотометр!B28),"средняя","низкая"))</f>
        <v>низкая</v>
      </c>
      <c r="I8084" s="1"/>
    </row>
    <row r="8085" spans="1:9" x14ac:dyDescent="0.2">
      <c r="A8085" s="8">
        <f t="shared" si="292"/>
        <v>0</v>
      </c>
      <c r="B8085" s="8">
        <f t="shared" si="293"/>
        <v>0</v>
      </c>
      <c r="G8085" s="7" t="str">
        <f>IF(D8085&gt;Частотометр!B9,"высокочаст",IF(AND(Частотометр!C9&lt;D8085, D8085&lt;Частотометр!B9),"среднечаст","низкочаст"))</f>
        <v>низкочаст</v>
      </c>
      <c r="H8085" s="7" t="str">
        <f>IF(E8085&gt;Частотометр!B28,"высокая",IF(AND(Частотометр!C28&lt;E8085, E8085&lt;Частотометр!B28),"средняя","низкая"))</f>
        <v>низкая</v>
      </c>
      <c r="I8085" s="1"/>
    </row>
    <row r="8086" spans="1:9" x14ac:dyDescent="0.2">
      <c r="A8086" s="8">
        <f t="shared" si="292"/>
        <v>0</v>
      </c>
      <c r="B8086" s="8">
        <f t="shared" si="293"/>
        <v>0</v>
      </c>
      <c r="G8086" s="7" t="str">
        <f>IF(D8086&gt;Частотометр!B9,"высокочаст",IF(AND(Частотометр!C9&lt;D8086, D8086&lt;Частотометр!B9),"среднечаст","низкочаст"))</f>
        <v>низкочаст</v>
      </c>
      <c r="H8086" s="7" t="str">
        <f>IF(E8086&gt;Частотометр!B28,"высокая",IF(AND(Частотометр!C28&lt;E8086, E8086&lt;Частотометр!B28),"средняя","низкая"))</f>
        <v>низкая</v>
      </c>
      <c r="I8086" s="1"/>
    </row>
    <row r="8087" spans="1:9" x14ac:dyDescent="0.2">
      <c r="A8087" s="8">
        <f t="shared" si="292"/>
        <v>0</v>
      </c>
      <c r="B8087" s="8">
        <f t="shared" si="293"/>
        <v>0</v>
      </c>
      <c r="G8087" s="7" t="str">
        <f>IF(D8087&gt;Частотометр!B9,"высокочаст",IF(AND(Частотометр!C9&lt;D8087, D8087&lt;Частотометр!B9),"среднечаст","низкочаст"))</f>
        <v>низкочаст</v>
      </c>
      <c r="H8087" s="7" t="str">
        <f>IF(E8087&gt;Частотометр!B28,"высокая",IF(AND(Частотометр!C28&lt;E8087, E8087&lt;Частотометр!B28),"средняя","низкая"))</f>
        <v>низкая</v>
      </c>
      <c r="I8087" s="1"/>
    </row>
    <row r="8088" spans="1:9" x14ac:dyDescent="0.2">
      <c r="A8088" s="8">
        <f t="shared" si="292"/>
        <v>0</v>
      </c>
      <c r="B8088" s="8">
        <f t="shared" si="293"/>
        <v>0</v>
      </c>
      <c r="G8088" s="7" t="str">
        <f>IF(D8088&gt;Частотометр!B9,"высокочаст",IF(AND(Частотометр!C9&lt;D8088, D8088&lt;Частотометр!B9),"среднечаст","низкочаст"))</f>
        <v>низкочаст</v>
      </c>
      <c r="H8088" s="7" t="str">
        <f>IF(E8088&gt;Частотометр!B28,"высокая",IF(AND(Частотометр!C28&lt;E8088, E8088&lt;Частотометр!B28),"средняя","низкая"))</f>
        <v>низкая</v>
      </c>
      <c r="I8088" s="1"/>
    </row>
    <row r="8089" spans="1:9" x14ac:dyDescent="0.2">
      <c r="A8089" s="8">
        <f t="shared" si="292"/>
        <v>0</v>
      </c>
      <c r="B8089" s="8">
        <f t="shared" si="293"/>
        <v>0</v>
      </c>
      <c r="G8089" s="7" t="str">
        <f>IF(D8089&gt;Частотометр!B9,"высокочаст",IF(AND(Частотометр!C9&lt;D8089, D8089&lt;Частотометр!B9),"среднечаст","низкочаст"))</f>
        <v>низкочаст</v>
      </c>
      <c r="H8089" s="7" t="str">
        <f>IF(E8089&gt;Частотометр!B28,"высокая",IF(AND(Частотометр!C28&lt;E8089, E8089&lt;Частотометр!B28),"средняя","низкая"))</f>
        <v>низкая</v>
      </c>
      <c r="I8089" s="1"/>
    </row>
    <row r="8090" spans="1:9" x14ac:dyDescent="0.2">
      <c r="A8090" s="8">
        <f t="shared" si="292"/>
        <v>0</v>
      </c>
      <c r="B8090" s="8">
        <f t="shared" si="293"/>
        <v>0</v>
      </c>
      <c r="G8090" s="7" t="str">
        <f>IF(D8090&gt;Частотометр!B9,"высокочаст",IF(AND(Частотометр!C9&lt;D8090, D8090&lt;Частотометр!B9),"среднечаст","низкочаст"))</f>
        <v>низкочаст</v>
      </c>
      <c r="H8090" s="7" t="str">
        <f>IF(E8090&gt;Частотометр!B28,"высокая",IF(AND(Частотометр!C28&lt;E8090, E8090&lt;Частотометр!B28),"средняя","низкая"))</f>
        <v>низкая</v>
      </c>
      <c r="I8090" s="1"/>
    </row>
    <row r="8091" spans="1:9" x14ac:dyDescent="0.2">
      <c r="A8091" s="8">
        <f t="shared" si="292"/>
        <v>0</v>
      </c>
      <c r="B8091" s="8">
        <f t="shared" si="293"/>
        <v>0</v>
      </c>
      <c r="G8091" s="7" t="str">
        <f>IF(D8091&gt;Частотометр!B9,"высокочаст",IF(AND(Частотометр!C9&lt;D8091, D8091&lt;Частотометр!B9),"среднечаст","низкочаст"))</f>
        <v>низкочаст</v>
      </c>
      <c r="H8091" s="7" t="str">
        <f>IF(E8091&gt;Частотометр!B28,"высокая",IF(AND(Частотометр!C28&lt;E8091, E8091&lt;Частотометр!B28),"средняя","низкая"))</f>
        <v>низкая</v>
      </c>
      <c r="I8091" s="1"/>
    </row>
    <row r="8092" spans="1:9" x14ac:dyDescent="0.2">
      <c r="A8092" s="8">
        <f t="shared" si="292"/>
        <v>0</v>
      </c>
      <c r="B8092" s="8">
        <f t="shared" si="293"/>
        <v>0</v>
      </c>
      <c r="G8092" s="7" t="str">
        <f>IF(D8092&gt;Частотометр!B9,"высокочаст",IF(AND(Частотометр!C9&lt;D8092, D8092&lt;Частотометр!B9),"среднечаст","низкочаст"))</f>
        <v>низкочаст</v>
      </c>
      <c r="H8092" s="7" t="str">
        <f>IF(E8092&gt;Частотометр!B28,"высокая",IF(AND(Частотометр!C28&lt;E8092, E8092&lt;Частотометр!B28),"средняя","низкая"))</f>
        <v>низкая</v>
      </c>
      <c r="I8092" s="1"/>
    </row>
    <row r="8093" spans="1:9" x14ac:dyDescent="0.2">
      <c r="A8093" s="8">
        <f t="shared" si="292"/>
        <v>0</v>
      </c>
      <c r="B8093" s="8">
        <f t="shared" si="293"/>
        <v>0</v>
      </c>
      <c r="G8093" s="7" t="str">
        <f>IF(D8093&gt;Частотометр!B9,"высокочаст",IF(AND(Частотометр!C9&lt;D8093, D8093&lt;Частотометр!B9),"среднечаст","низкочаст"))</f>
        <v>низкочаст</v>
      </c>
      <c r="H8093" s="7" t="str">
        <f>IF(E8093&gt;Частотометр!B28,"высокая",IF(AND(Частотометр!C28&lt;E8093, E8093&lt;Частотометр!B28),"средняя","низкая"))</f>
        <v>низкая</v>
      </c>
      <c r="I8093" s="1"/>
    </row>
    <row r="8094" spans="1:9" x14ac:dyDescent="0.2">
      <c r="A8094" s="8">
        <f t="shared" si="292"/>
        <v>0</v>
      </c>
      <c r="B8094" s="8">
        <f t="shared" si="293"/>
        <v>0</v>
      </c>
      <c r="G8094" s="7" t="str">
        <f>IF(D8094&gt;Частотометр!B9,"высокочаст",IF(AND(Частотометр!C9&lt;D8094, D8094&lt;Частотометр!B9),"среднечаст","низкочаст"))</f>
        <v>низкочаст</v>
      </c>
      <c r="H8094" s="7" t="str">
        <f>IF(E8094&gt;Частотометр!B28,"высокая",IF(AND(Частотометр!C28&lt;E8094, E8094&lt;Частотометр!B28),"средняя","низкая"))</f>
        <v>низкая</v>
      </c>
      <c r="I8094" s="1"/>
    </row>
    <row r="8095" spans="1:9" x14ac:dyDescent="0.2">
      <c r="A8095" s="8">
        <f t="shared" si="292"/>
        <v>0</v>
      </c>
      <c r="B8095" s="8">
        <f t="shared" si="293"/>
        <v>0</v>
      </c>
      <c r="G8095" s="7" t="str">
        <f>IF(D8095&gt;Частотометр!B9,"высокочаст",IF(AND(Частотометр!C9&lt;D8095, D8095&lt;Частотометр!B9),"среднечаст","низкочаст"))</f>
        <v>низкочаст</v>
      </c>
      <c r="H8095" s="7" t="str">
        <f>IF(E8095&gt;Частотометр!B28,"высокая",IF(AND(Частотометр!C28&lt;E8095, E8095&lt;Частотометр!B28),"средняя","низкая"))</f>
        <v>низкая</v>
      </c>
      <c r="I8095" s="1"/>
    </row>
    <row r="8096" spans="1:9" x14ac:dyDescent="0.2">
      <c r="A8096" s="8">
        <f t="shared" si="292"/>
        <v>0</v>
      </c>
      <c r="B8096" s="8">
        <f t="shared" si="293"/>
        <v>0</v>
      </c>
      <c r="G8096" s="7" t="str">
        <f>IF(D8096&gt;Частотометр!B9,"высокочаст",IF(AND(Частотометр!C9&lt;D8096, D8096&lt;Частотометр!B9),"среднечаст","низкочаст"))</f>
        <v>низкочаст</v>
      </c>
      <c r="H8096" s="7" t="str">
        <f>IF(E8096&gt;Частотометр!B28,"высокая",IF(AND(Частотометр!C28&lt;E8096, E8096&lt;Частотометр!B28),"средняя","низкая"))</f>
        <v>низкая</v>
      </c>
      <c r="I8096" s="1"/>
    </row>
    <row r="8097" spans="1:9" x14ac:dyDescent="0.2">
      <c r="A8097" s="8">
        <f t="shared" si="292"/>
        <v>0</v>
      </c>
      <c r="B8097" s="8">
        <f t="shared" si="293"/>
        <v>0</v>
      </c>
      <c r="G8097" s="7" t="str">
        <f>IF(D8097&gt;Частотометр!B9,"высокочаст",IF(AND(Частотометр!C9&lt;D8097, D8097&lt;Частотометр!B9),"среднечаст","низкочаст"))</f>
        <v>низкочаст</v>
      </c>
      <c r="H8097" s="7" t="str">
        <f>IF(E8097&gt;Частотометр!B28,"высокая",IF(AND(Частотометр!C28&lt;E8097, E8097&lt;Частотометр!B28),"средняя","низкая"))</f>
        <v>низкая</v>
      </c>
      <c r="I8097" s="1"/>
    </row>
    <row r="8098" spans="1:9" x14ac:dyDescent="0.2">
      <c r="A8098" s="8">
        <f t="shared" si="292"/>
        <v>0</v>
      </c>
      <c r="B8098" s="8">
        <f t="shared" si="293"/>
        <v>0</v>
      </c>
      <c r="G8098" s="7" t="str">
        <f>IF(D8098&gt;Частотометр!B9,"высокочаст",IF(AND(Частотометр!C9&lt;D8098, D8098&lt;Частотометр!B9),"среднечаст","низкочаст"))</f>
        <v>низкочаст</v>
      </c>
      <c r="H8098" s="7" t="str">
        <f>IF(E8098&gt;Частотометр!B28,"высокая",IF(AND(Частотометр!C28&lt;E8098, E8098&lt;Частотометр!B28),"средняя","низкая"))</f>
        <v>низкая</v>
      </c>
      <c r="I8098" s="1"/>
    </row>
    <row r="8099" spans="1:9" x14ac:dyDescent="0.2">
      <c r="A8099" s="8">
        <f t="shared" si="292"/>
        <v>0</v>
      </c>
      <c r="B8099" s="8">
        <f t="shared" si="293"/>
        <v>0</v>
      </c>
      <c r="G8099" s="7" t="str">
        <f>IF(D8099&gt;Частотометр!B9,"высокочаст",IF(AND(Частотометр!C9&lt;D8099, D8099&lt;Частотометр!B9),"среднечаст","низкочаст"))</f>
        <v>низкочаст</v>
      </c>
      <c r="H8099" s="7" t="str">
        <f>IF(E8099&gt;Частотометр!B28,"высокая",IF(AND(Частотометр!C28&lt;E8099, E8099&lt;Частотометр!B28),"средняя","низкая"))</f>
        <v>низкая</v>
      </c>
      <c r="I8099" s="1"/>
    </row>
    <row r="8100" spans="1:9" x14ac:dyDescent="0.2">
      <c r="A8100" s="8">
        <f t="shared" si="292"/>
        <v>0</v>
      </c>
      <c r="B8100" s="8">
        <f t="shared" si="293"/>
        <v>0</v>
      </c>
      <c r="G8100" s="7" t="str">
        <f>IF(D8100&gt;Частотометр!B9,"высокочаст",IF(AND(Частотометр!C9&lt;D8100, D8100&lt;Частотометр!B9),"среднечаст","низкочаст"))</f>
        <v>низкочаст</v>
      </c>
      <c r="H8100" s="7" t="str">
        <f>IF(E8100&gt;Частотометр!B28,"высокая",IF(AND(Частотометр!C28&lt;E8100, E8100&lt;Частотометр!B28),"средняя","низкая"))</f>
        <v>низкая</v>
      </c>
      <c r="I8100" s="1"/>
    </row>
    <row r="8101" spans="1:9" x14ac:dyDescent="0.2">
      <c r="A8101" s="8">
        <f t="shared" si="292"/>
        <v>0</v>
      </c>
      <c r="B8101" s="8">
        <f t="shared" si="293"/>
        <v>0</v>
      </c>
      <c r="G8101" s="7" t="str">
        <f>IF(D8101&gt;Частотометр!B9,"высокочаст",IF(AND(Частотометр!C9&lt;D8101, D8101&lt;Частотометр!B9),"среднечаст","низкочаст"))</f>
        <v>низкочаст</v>
      </c>
      <c r="H8101" s="7" t="str">
        <f>IF(E8101&gt;Частотометр!B28,"высокая",IF(AND(Частотометр!C28&lt;E8101, E8101&lt;Частотометр!B28),"средняя","низкая"))</f>
        <v>низкая</v>
      </c>
      <c r="I8101" s="1"/>
    </row>
    <row r="8102" spans="1:9" x14ac:dyDescent="0.2">
      <c r="A8102" s="8">
        <f t="shared" si="292"/>
        <v>0</v>
      </c>
      <c r="B8102" s="8">
        <f t="shared" si="293"/>
        <v>0</v>
      </c>
      <c r="G8102" s="7" t="str">
        <f>IF(D8102&gt;Частотометр!B9,"высокочаст",IF(AND(Частотометр!C9&lt;D8102, D8102&lt;Частотометр!B9),"среднечаст","низкочаст"))</f>
        <v>низкочаст</v>
      </c>
      <c r="H8102" s="7" t="str">
        <f>IF(E8102&gt;Частотометр!B28,"высокая",IF(AND(Частотометр!C28&lt;E8102, E8102&lt;Частотометр!B28),"средняя","низкая"))</f>
        <v>низкая</v>
      </c>
      <c r="I8102" s="1"/>
    </row>
    <row r="8103" spans="1:9" x14ac:dyDescent="0.2">
      <c r="A8103" s="8">
        <f t="shared" si="292"/>
        <v>0</v>
      </c>
      <c r="B8103" s="8">
        <f t="shared" si="293"/>
        <v>0</v>
      </c>
      <c r="G8103" s="7" t="str">
        <f>IF(D8103&gt;Частотометр!B9,"высокочаст",IF(AND(Частотометр!C9&lt;D8103, D8103&lt;Частотометр!B9),"среднечаст","низкочаст"))</f>
        <v>низкочаст</v>
      </c>
      <c r="H8103" s="7" t="str">
        <f>IF(E8103&gt;Частотометр!B28,"высокая",IF(AND(Частотометр!C28&lt;E8103, E8103&lt;Частотометр!B28),"средняя","низкая"))</f>
        <v>низкая</v>
      </c>
      <c r="I8103" s="1"/>
    </row>
    <row r="8104" spans="1:9" x14ac:dyDescent="0.2">
      <c r="A8104" s="8">
        <f t="shared" si="292"/>
        <v>0</v>
      </c>
      <c r="B8104" s="8">
        <f t="shared" si="293"/>
        <v>0</v>
      </c>
      <c r="G8104" s="7" t="str">
        <f>IF(D8104&gt;Частотометр!B9,"высокочаст",IF(AND(Частотометр!C9&lt;D8104, D8104&lt;Частотометр!B9),"среднечаст","низкочаст"))</f>
        <v>низкочаст</v>
      </c>
      <c r="H8104" s="7" t="str">
        <f>IF(E8104&gt;Частотометр!B28,"высокая",IF(AND(Частотометр!C28&lt;E8104, E8104&lt;Частотометр!B28),"средняя","низкая"))</f>
        <v>низкая</v>
      </c>
      <c r="I8104" s="1"/>
    </row>
    <row r="8105" spans="1:9" x14ac:dyDescent="0.2">
      <c r="A8105" s="8">
        <f t="shared" si="292"/>
        <v>0</v>
      </c>
      <c r="B8105" s="8">
        <f t="shared" si="293"/>
        <v>0</v>
      </c>
      <c r="G8105" s="7" t="str">
        <f>IF(D8105&gt;Частотометр!B9,"высокочаст",IF(AND(Частотометр!C9&lt;D8105, D8105&lt;Частотометр!B9),"среднечаст","низкочаст"))</f>
        <v>низкочаст</v>
      </c>
      <c r="H8105" s="7" t="str">
        <f>IF(E8105&gt;Частотометр!B28,"высокая",IF(AND(Частотометр!C28&lt;E8105, E8105&lt;Частотометр!B28),"средняя","низкая"))</f>
        <v>низкая</v>
      </c>
      <c r="I8105" s="1"/>
    </row>
    <row r="8106" spans="1:9" x14ac:dyDescent="0.2">
      <c r="A8106" s="8">
        <f t="shared" si="292"/>
        <v>0</v>
      </c>
      <c r="B8106" s="8">
        <f t="shared" si="293"/>
        <v>0</v>
      </c>
      <c r="G8106" s="7" t="str">
        <f>IF(D8106&gt;Частотометр!B9,"высокочаст",IF(AND(Частотометр!C9&lt;D8106, D8106&lt;Частотометр!B9),"среднечаст","низкочаст"))</f>
        <v>низкочаст</v>
      </c>
      <c r="H8106" s="7" t="str">
        <f>IF(E8106&gt;Частотометр!B28,"высокая",IF(AND(Частотометр!C28&lt;E8106, E8106&lt;Частотометр!B28),"средняя","низкая"))</f>
        <v>низкая</v>
      </c>
      <c r="I8106" s="1"/>
    </row>
    <row r="8107" spans="1:9" x14ac:dyDescent="0.2">
      <c r="A8107" s="8">
        <f t="shared" si="292"/>
        <v>0</v>
      </c>
      <c r="B8107" s="8">
        <f t="shared" si="293"/>
        <v>0</v>
      </c>
      <c r="G8107" s="7" t="str">
        <f>IF(D8107&gt;Частотометр!B9,"высокочаст",IF(AND(Частотометр!C9&lt;D8107, D8107&lt;Частотометр!B9),"среднечаст","низкочаст"))</f>
        <v>низкочаст</v>
      </c>
      <c r="H8107" s="7" t="str">
        <f>IF(E8107&gt;Частотометр!B28,"высокая",IF(AND(Частотометр!C28&lt;E8107, E8107&lt;Частотометр!B28),"средняя","низкая"))</f>
        <v>низкая</v>
      </c>
      <c r="I8107" s="1"/>
    </row>
    <row r="8108" spans="1:9" x14ac:dyDescent="0.2">
      <c r="A8108" s="8">
        <f t="shared" si="292"/>
        <v>0</v>
      </c>
      <c r="B8108" s="8">
        <f t="shared" si="293"/>
        <v>0</v>
      </c>
      <c r="G8108" s="7" t="str">
        <f>IF(D8108&gt;Частотометр!B9,"высокочаст",IF(AND(Частотометр!C9&lt;D8108, D8108&lt;Частотометр!B9),"среднечаст","низкочаст"))</f>
        <v>низкочаст</v>
      </c>
      <c r="H8108" s="7" t="str">
        <f>IF(E8108&gt;Частотометр!B28,"высокая",IF(AND(Частотометр!C28&lt;E8108, E8108&lt;Частотометр!B28),"средняя","низкая"))</f>
        <v>низкая</v>
      </c>
      <c r="I8108" s="1"/>
    </row>
    <row r="8109" spans="1:9" x14ac:dyDescent="0.2">
      <c r="A8109" s="8">
        <f t="shared" si="292"/>
        <v>0</v>
      </c>
      <c r="B8109" s="8">
        <f t="shared" si="293"/>
        <v>0</v>
      </c>
      <c r="G8109" s="7" t="str">
        <f>IF(D8109&gt;Частотометр!B9,"высокочаст",IF(AND(Частотометр!C9&lt;D8109, D8109&lt;Частотометр!B9),"среднечаст","низкочаст"))</f>
        <v>низкочаст</v>
      </c>
      <c r="H8109" s="7" t="str">
        <f>IF(E8109&gt;Частотометр!B28,"высокая",IF(AND(Частотометр!C28&lt;E8109, E8109&lt;Частотометр!B28),"средняя","низкая"))</f>
        <v>низкая</v>
      </c>
      <c r="I8109" s="1"/>
    </row>
    <row r="8110" spans="1:9" x14ac:dyDescent="0.2">
      <c r="A8110" s="8">
        <f t="shared" si="292"/>
        <v>0</v>
      </c>
      <c r="B8110" s="8">
        <f t="shared" si="293"/>
        <v>0</v>
      </c>
      <c r="G8110" s="7" t="str">
        <f>IF(D8110&gt;Частотометр!B9,"высокочаст",IF(AND(Частотометр!C9&lt;D8110, D8110&lt;Частотометр!B9),"среднечаст","низкочаст"))</f>
        <v>низкочаст</v>
      </c>
      <c r="H8110" s="7" t="str">
        <f>IF(E8110&gt;Частотометр!B28,"высокая",IF(AND(Частотометр!C28&lt;E8110, E8110&lt;Частотометр!B28),"средняя","низкая"))</f>
        <v>низкая</v>
      </c>
      <c r="I8110" s="1"/>
    </row>
    <row r="8111" spans="1:9" x14ac:dyDescent="0.2">
      <c r="A8111" s="8">
        <f t="shared" si="292"/>
        <v>0</v>
      </c>
      <c r="B8111" s="8">
        <f t="shared" si="293"/>
        <v>0</v>
      </c>
      <c r="G8111" s="7" t="str">
        <f>IF(D8111&gt;Частотометр!B9,"высокочаст",IF(AND(Частотометр!C9&lt;D8111, D8111&lt;Частотометр!B9),"среднечаст","низкочаст"))</f>
        <v>низкочаст</v>
      </c>
      <c r="H8111" s="7" t="str">
        <f>IF(E8111&gt;Частотометр!B28,"высокая",IF(AND(Частотометр!C28&lt;E8111, E8111&lt;Частотометр!B28),"средняя","низкая"))</f>
        <v>низкая</v>
      </c>
      <c r="I8111" s="1"/>
    </row>
    <row r="8112" spans="1:9" x14ac:dyDescent="0.2">
      <c r="A8112" s="8">
        <f t="shared" si="292"/>
        <v>0</v>
      </c>
      <c r="B8112" s="8">
        <f t="shared" si="293"/>
        <v>0</v>
      </c>
      <c r="G8112" s="7" t="str">
        <f>IF(D8112&gt;Частотометр!B9,"высокочаст",IF(AND(Частотометр!C9&lt;D8112, D8112&lt;Частотометр!B9),"среднечаст","низкочаст"))</f>
        <v>низкочаст</v>
      </c>
      <c r="H8112" s="7" t="str">
        <f>IF(E8112&gt;Частотометр!B28,"высокая",IF(AND(Частотометр!C28&lt;E8112, E8112&lt;Частотометр!B28),"средняя","низкая"))</f>
        <v>низкая</v>
      </c>
      <c r="I8112" s="1"/>
    </row>
    <row r="8113" spans="1:9" x14ac:dyDescent="0.2">
      <c r="A8113" s="8">
        <f t="shared" si="292"/>
        <v>0</v>
      </c>
      <c r="B8113" s="8">
        <f t="shared" si="293"/>
        <v>0</v>
      </c>
      <c r="G8113" s="7" t="str">
        <f>IF(D8113&gt;Частотометр!B9,"высокочаст",IF(AND(Частотометр!C9&lt;D8113, D8113&lt;Частотометр!B9),"среднечаст","низкочаст"))</f>
        <v>низкочаст</v>
      </c>
      <c r="H8113" s="7" t="str">
        <f>IF(E8113&gt;Частотометр!B28,"высокая",IF(AND(Частотометр!C28&lt;E8113, E8113&lt;Частотометр!B28),"средняя","низкая"))</f>
        <v>низкая</v>
      </c>
      <c r="I8113" s="1"/>
    </row>
    <row r="8114" spans="1:9" x14ac:dyDescent="0.2">
      <c r="A8114" s="8">
        <f t="shared" si="292"/>
        <v>0</v>
      </c>
      <c r="B8114" s="8">
        <f t="shared" si="293"/>
        <v>0</v>
      </c>
      <c r="G8114" s="7" t="str">
        <f>IF(D8114&gt;Частотометр!B9,"высокочаст",IF(AND(Частотометр!C9&lt;D8114, D8114&lt;Частотометр!B9),"среднечаст","низкочаст"))</f>
        <v>низкочаст</v>
      </c>
      <c r="H8114" s="7" t="str">
        <f>IF(E8114&gt;Частотометр!B28,"высокая",IF(AND(Частотометр!C28&lt;E8114, E8114&lt;Частотометр!B28),"средняя","низкая"))</f>
        <v>низкая</v>
      </c>
      <c r="I8114" s="1"/>
    </row>
    <row r="8115" spans="1:9" x14ac:dyDescent="0.2">
      <c r="A8115" s="8">
        <f t="shared" si="292"/>
        <v>0</v>
      </c>
      <c r="B8115" s="8">
        <f t="shared" si="293"/>
        <v>0</v>
      </c>
      <c r="G8115" s="7" t="str">
        <f>IF(D8115&gt;Частотометр!B9,"высокочаст",IF(AND(Частотометр!C9&lt;D8115, D8115&lt;Частотометр!B9),"среднечаст","низкочаст"))</f>
        <v>низкочаст</v>
      </c>
      <c r="H8115" s="7" t="str">
        <f>IF(E8115&gt;Частотометр!B28,"высокая",IF(AND(Частотометр!C28&lt;E8115, E8115&lt;Частотометр!B28),"средняя","низкая"))</f>
        <v>низкая</v>
      </c>
      <c r="I8115" s="1"/>
    </row>
    <row r="8116" spans="1:9" x14ac:dyDescent="0.2">
      <c r="A8116" s="8">
        <f t="shared" si="292"/>
        <v>0</v>
      </c>
      <c r="B8116" s="8">
        <f t="shared" si="293"/>
        <v>0</v>
      </c>
      <c r="G8116" s="7" t="str">
        <f>IF(D8116&gt;Частотометр!B9,"высокочаст",IF(AND(Частотометр!C9&lt;D8116, D8116&lt;Частотометр!B9),"среднечаст","низкочаст"))</f>
        <v>низкочаст</v>
      </c>
      <c r="H8116" s="7" t="str">
        <f>IF(E8116&gt;Частотометр!B28,"высокая",IF(AND(Частотометр!C28&lt;E8116, E8116&lt;Частотометр!B28),"средняя","низкая"))</f>
        <v>низкая</v>
      </c>
      <c r="I8116" s="1"/>
    </row>
    <row r="8117" spans="1:9" x14ac:dyDescent="0.2">
      <c r="A8117" s="8">
        <f t="shared" si="292"/>
        <v>0</v>
      </c>
      <c r="B8117" s="8">
        <f t="shared" si="293"/>
        <v>0</v>
      </c>
      <c r="G8117" s="7" t="str">
        <f>IF(D8117&gt;Частотометр!B9,"высокочаст",IF(AND(Частотометр!C9&lt;D8117, D8117&lt;Частотометр!B9),"среднечаст","низкочаст"))</f>
        <v>низкочаст</v>
      </c>
      <c r="H8117" s="7" t="str">
        <f>IF(E8117&gt;Частотометр!B28,"высокая",IF(AND(Частотометр!C28&lt;E8117, E8117&lt;Частотометр!B28),"средняя","низкая"))</f>
        <v>низкая</v>
      </c>
      <c r="I8117" s="1"/>
    </row>
    <row r="8118" spans="1:9" x14ac:dyDescent="0.2">
      <c r="A8118" s="8">
        <f t="shared" si="292"/>
        <v>0</v>
      </c>
      <c r="B8118" s="8">
        <f t="shared" si="293"/>
        <v>0</v>
      </c>
      <c r="G8118" s="7" t="str">
        <f>IF(D8118&gt;Частотометр!B9,"высокочаст",IF(AND(Частотометр!C9&lt;D8118, D8118&lt;Частотометр!B9),"среднечаст","низкочаст"))</f>
        <v>низкочаст</v>
      </c>
      <c r="H8118" s="7" t="str">
        <f>IF(E8118&gt;Частотометр!B28,"высокая",IF(AND(Частотометр!C28&lt;E8118, E8118&lt;Частотометр!B28),"средняя","низкая"))</f>
        <v>низкая</v>
      </c>
      <c r="I8118" s="1"/>
    </row>
    <row r="8119" spans="1:9" x14ac:dyDescent="0.2">
      <c r="A8119" s="8">
        <f t="shared" si="292"/>
        <v>0</v>
      </c>
      <c r="B8119" s="8">
        <f t="shared" si="293"/>
        <v>0</v>
      </c>
      <c r="G8119" s="7" t="str">
        <f>IF(D8119&gt;Частотометр!B9,"высокочаст",IF(AND(Частотометр!C9&lt;D8119, D8119&lt;Частотометр!B9),"среднечаст","низкочаст"))</f>
        <v>низкочаст</v>
      </c>
      <c r="H8119" s="7" t="str">
        <f>IF(E8119&gt;Частотометр!B28,"высокая",IF(AND(Частотометр!C28&lt;E8119, E8119&lt;Частотометр!B28),"средняя","низкая"))</f>
        <v>низкая</v>
      </c>
      <c r="I8119" s="1"/>
    </row>
    <row r="8120" spans="1:9" x14ac:dyDescent="0.2">
      <c r="A8120" s="8">
        <f t="shared" si="292"/>
        <v>0</v>
      </c>
      <c r="B8120" s="8">
        <f t="shared" si="293"/>
        <v>0</v>
      </c>
      <c r="G8120" s="7" t="str">
        <f>IF(D8120&gt;Частотометр!B9,"высокочаст",IF(AND(Частотометр!C9&lt;D8120, D8120&lt;Частотометр!B9),"среднечаст","низкочаст"))</f>
        <v>низкочаст</v>
      </c>
      <c r="H8120" s="7" t="str">
        <f>IF(E8120&gt;Частотометр!B28,"высокая",IF(AND(Частотометр!C28&lt;E8120, E8120&lt;Частотометр!B28),"средняя","низкая"))</f>
        <v>низкая</v>
      </c>
      <c r="I8120" s="1"/>
    </row>
    <row r="8121" spans="1:9" x14ac:dyDescent="0.2">
      <c r="A8121" s="8">
        <f t="shared" si="292"/>
        <v>0</v>
      </c>
      <c r="B8121" s="8">
        <f t="shared" si="293"/>
        <v>0</v>
      </c>
      <c r="G8121" s="7" t="str">
        <f>IF(D8121&gt;Частотометр!B9,"высокочаст",IF(AND(Частотометр!C9&lt;D8121, D8121&lt;Частотометр!B9),"среднечаст","низкочаст"))</f>
        <v>низкочаст</v>
      </c>
      <c r="H8121" s="7" t="str">
        <f>IF(E8121&gt;Частотометр!B28,"высокая",IF(AND(Частотометр!C28&lt;E8121, E8121&lt;Частотометр!B28),"средняя","низкая"))</f>
        <v>низкая</v>
      </c>
      <c r="I8121" s="1"/>
    </row>
    <row r="8122" spans="1:9" x14ac:dyDescent="0.2">
      <c r="A8122" s="8">
        <f t="shared" si="292"/>
        <v>0</v>
      </c>
      <c r="B8122" s="8">
        <f t="shared" si="293"/>
        <v>0</v>
      </c>
      <c r="G8122" s="7" t="str">
        <f>IF(D8122&gt;Частотометр!B9,"высокочаст",IF(AND(Частотометр!C9&lt;D8122, D8122&lt;Частотометр!B9),"среднечаст","низкочаст"))</f>
        <v>низкочаст</v>
      </c>
      <c r="H8122" s="7" t="str">
        <f>IF(E8122&gt;Частотометр!B28,"высокая",IF(AND(Частотометр!C28&lt;E8122, E8122&lt;Частотометр!B28),"средняя","низкая"))</f>
        <v>низкая</v>
      </c>
      <c r="I8122" s="1"/>
    </row>
    <row r="8123" spans="1:9" x14ac:dyDescent="0.2">
      <c r="A8123" s="8">
        <f t="shared" si="292"/>
        <v>0</v>
      </c>
      <c r="B8123" s="8">
        <f t="shared" si="293"/>
        <v>0</v>
      </c>
      <c r="G8123" s="7" t="str">
        <f>IF(D8123&gt;Частотометр!B9,"высокочаст",IF(AND(Частотометр!C9&lt;D8123, D8123&lt;Частотометр!B9),"среднечаст","низкочаст"))</f>
        <v>низкочаст</v>
      </c>
      <c r="H8123" s="7" t="str">
        <f>IF(E8123&gt;Частотометр!B28,"высокая",IF(AND(Частотометр!C28&lt;E8123, E8123&lt;Частотометр!B28),"средняя","низкая"))</f>
        <v>низкая</v>
      </c>
      <c r="I8123" s="1"/>
    </row>
    <row r="8124" spans="1:9" x14ac:dyDescent="0.2">
      <c r="A8124" s="8">
        <f t="shared" si="292"/>
        <v>0</v>
      </c>
      <c r="B8124" s="8">
        <f t="shared" si="293"/>
        <v>0</v>
      </c>
      <c r="G8124" s="7" t="str">
        <f>IF(D8124&gt;Частотометр!B9,"высокочаст",IF(AND(Частотометр!C9&lt;D8124, D8124&lt;Частотометр!B9),"среднечаст","низкочаст"))</f>
        <v>низкочаст</v>
      </c>
      <c r="H8124" s="7" t="str">
        <f>IF(E8124&gt;Частотометр!B28,"высокая",IF(AND(Частотометр!C28&lt;E8124, E8124&lt;Частотометр!B28),"средняя","низкая"))</f>
        <v>низкая</v>
      </c>
      <c r="I8124" s="1"/>
    </row>
    <row r="8125" spans="1:9" x14ac:dyDescent="0.2">
      <c r="A8125" s="8">
        <f t="shared" si="292"/>
        <v>0</v>
      </c>
      <c r="B8125" s="8">
        <f t="shared" si="293"/>
        <v>0</v>
      </c>
      <c r="G8125" s="7" t="str">
        <f>IF(D8125&gt;Частотометр!B9,"высокочаст",IF(AND(Частотометр!C9&lt;D8125, D8125&lt;Частотометр!B9),"среднечаст","низкочаст"))</f>
        <v>низкочаст</v>
      </c>
      <c r="H8125" s="7" t="str">
        <f>IF(E8125&gt;Частотометр!B28,"высокая",IF(AND(Частотометр!C28&lt;E8125, E8125&lt;Частотометр!B28),"средняя","низкая"))</f>
        <v>низкая</v>
      </c>
      <c r="I8125" s="1"/>
    </row>
    <row r="8126" spans="1:9" x14ac:dyDescent="0.2">
      <c r="A8126" s="8">
        <f t="shared" si="292"/>
        <v>0</v>
      </c>
      <c r="B8126" s="8">
        <f t="shared" si="293"/>
        <v>0</v>
      </c>
      <c r="G8126" s="7" t="str">
        <f>IF(D8126&gt;Частотометр!B9,"высокочаст",IF(AND(Частотометр!C9&lt;D8126, D8126&lt;Частотометр!B9),"среднечаст","низкочаст"))</f>
        <v>низкочаст</v>
      </c>
      <c r="H8126" s="7" t="str">
        <f>IF(E8126&gt;Частотометр!B28,"высокая",IF(AND(Частотометр!C28&lt;E8126, E8126&lt;Частотометр!B28),"средняя","низкая"))</f>
        <v>низкая</v>
      </c>
      <c r="I8126" s="1"/>
    </row>
    <row r="8127" spans="1:9" x14ac:dyDescent="0.2">
      <c r="A8127" s="8">
        <f t="shared" si="292"/>
        <v>0</v>
      </c>
      <c r="B8127" s="8">
        <f t="shared" si="293"/>
        <v>0</v>
      </c>
      <c r="G8127" s="7" t="str">
        <f>IF(D8127&gt;Частотометр!B9,"высокочаст",IF(AND(Частотометр!C9&lt;D8127, D8127&lt;Частотометр!B9),"среднечаст","низкочаст"))</f>
        <v>низкочаст</v>
      </c>
      <c r="H8127" s="7" t="str">
        <f>IF(E8127&gt;Частотометр!B28,"высокая",IF(AND(Частотометр!C28&lt;E8127, E8127&lt;Частотометр!B28),"средняя","низкая"))</f>
        <v>низкая</v>
      </c>
      <c r="I8127" s="1"/>
    </row>
    <row r="8128" spans="1:9" x14ac:dyDescent="0.2">
      <c r="A8128" s="8">
        <f t="shared" si="292"/>
        <v>0</v>
      </c>
      <c r="B8128" s="8">
        <f t="shared" si="293"/>
        <v>0</v>
      </c>
      <c r="G8128" s="7" t="str">
        <f>IF(D8128&gt;Частотометр!B9,"высокочаст",IF(AND(Частотометр!C9&lt;D8128, D8128&lt;Частотометр!B9),"среднечаст","низкочаст"))</f>
        <v>низкочаст</v>
      </c>
      <c r="H8128" s="7" t="str">
        <f>IF(E8128&gt;Частотометр!B28,"высокая",IF(AND(Частотометр!C28&lt;E8128, E8128&lt;Частотометр!B28),"средняя","низкая"))</f>
        <v>низкая</v>
      </c>
      <c r="I8128" s="1"/>
    </row>
    <row r="8129" spans="1:9" x14ac:dyDescent="0.2">
      <c r="A8129" s="8">
        <f t="shared" si="292"/>
        <v>0</v>
      </c>
      <c r="B8129" s="8">
        <f t="shared" si="293"/>
        <v>0</v>
      </c>
      <c r="G8129" s="7" t="str">
        <f>IF(D8129&gt;Частотометр!B9,"высокочаст",IF(AND(Частотометр!C9&lt;D8129, D8129&lt;Частотометр!B9),"среднечаст","низкочаст"))</f>
        <v>низкочаст</v>
      </c>
      <c r="H8129" s="7" t="str">
        <f>IF(E8129&gt;Частотометр!B28,"высокая",IF(AND(Частотометр!C28&lt;E8129, E8129&lt;Частотометр!B28),"средняя","низкая"))</f>
        <v>низкая</v>
      </c>
      <c r="I8129" s="1"/>
    </row>
    <row r="8130" spans="1:9" x14ac:dyDescent="0.2">
      <c r="A8130" s="8">
        <f t="shared" ref="A8130:A8193" si="294">IF(ISBLANK(C8130),0,LEN(TRIM(C8130))-LEN(SUBSTITUTE(C8130," ",""))+1)</f>
        <v>0</v>
      </c>
      <c r="B8130" s="8">
        <f t="shared" ref="B8130:B8193" si="295">LEN(C8130)</f>
        <v>0</v>
      </c>
      <c r="G8130" s="7" t="str">
        <f>IF(D8130&gt;Частотометр!B9,"высокочаст",IF(AND(Частотометр!C9&lt;D8130, D8130&lt;Частотометр!B9),"среднечаст","низкочаст"))</f>
        <v>низкочаст</v>
      </c>
      <c r="H8130" s="7" t="str">
        <f>IF(E8130&gt;Частотометр!B28,"высокая",IF(AND(Частотометр!C28&lt;E8130, E8130&lt;Частотометр!B28),"средняя","низкая"))</f>
        <v>низкая</v>
      </c>
      <c r="I8130" s="1"/>
    </row>
    <row r="8131" spans="1:9" x14ac:dyDescent="0.2">
      <c r="A8131" s="8">
        <f t="shared" si="294"/>
        <v>0</v>
      </c>
      <c r="B8131" s="8">
        <f t="shared" si="295"/>
        <v>0</v>
      </c>
      <c r="G8131" s="7" t="str">
        <f>IF(D8131&gt;Частотометр!B9,"высокочаст",IF(AND(Частотометр!C9&lt;D8131, D8131&lt;Частотометр!B9),"среднечаст","низкочаст"))</f>
        <v>низкочаст</v>
      </c>
      <c r="H8131" s="7" t="str">
        <f>IF(E8131&gt;Частотометр!B28,"высокая",IF(AND(Частотометр!C28&lt;E8131, E8131&lt;Частотометр!B28),"средняя","низкая"))</f>
        <v>низкая</v>
      </c>
      <c r="I8131" s="1"/>
    </row>
    <row r="8132" spans="1:9" x14ac:dyDescent="0.2">
      <c r="A8132" s="8">
        <f t="shared" si="294"/>
        <v>0</v>
      </c>
      <c r="B8132" s="8">
        <f t="shared" si="295"/>
        <v>0</v>
      </c>
      <c r="G8132" s="7" t="str">
        <f>IF(D8132&gt;Частотометр!B9,"высокочаст",IF(AND(Частотометр!C9&lt;D8132, D8132&lt;Частотометр!B9),"среднечаст","низкочаст"))</f>
        <v>низкочаст</v>
      </c>
      <c r="H8132" s="7" t="str">
        <f>IF(E8132&gt;Частотометр!B28,"высокая",IF(AND(Частотометр!C28&lt;E8132, E8132&lt;Частотометр!B28),"средняя","низкая"))</f>
        <v>низкая</v>
      </c>
      <c r="I8132" s="1"/>
    </row>
    <row r="8133" spans="1:9" x14ac:dyDescent="0.2">
      <c r="A8133" s="8">
        <f t="shared" si="294"/>
        <v>0</v>
      </c>
      <c r="B8133" s="8">
        <f t="shared" si="295"/>
        <v>0</v>
      </c>
      <c r="G8133" s="7" t="str">
        <f>IF(D8133&gt;Частотометр!B9,"высокочаст",IF(AND(Частотометр!C9&lt;D8133, D8133&lt;Частотометр!B9),"среднечаст","низкочаст"))</f>
        <v>низкочаст</v>
      </c>
      <c r="H8133" s="7" t="str">
        <f>IF(E8133&gt;Частотометр!B28,"высокая",IF(AND(Частотометр!C28&lt;E8133, E8133&lt;Частотометр!B28),"средняя","низкая"))</f>
        <v>низкая</v>
      </c>
      <c r="I8133" s="1"/>
    </row>
    <row r="8134" spans="1:9" x14ac:dyDescent="0.2">
      <c r="A8134" s="8">
        <f t="shared" si="294"/>
        <v>0</v>
      </c>
      <c r="B8134" s="8">
        <f t="shared" si="295"/>
        <v>0</v>
      </c>
      <c r="G8134" s="7" t="str">
        <f>IF(D8134&gt;Частотометр!B9,"высокочаст",IF(AND(Частотометр!C9&lt;D8134, D8134&lt;Частотометр!B9),"среднечаст","низкочаст"))</f>
        <v>низкочаст</v>
      </c>
      <c r="H8134" s="7" t="str">
        <f>IF(E8134&gt;Частотометр!B28,"высокая",IF(AND(Частотометр!C28&lt;E8134, E8134&lt;Частотометр!B28),"средняя","низкая"))</f>
        <v>низкая</v>
      </c>
      <c r="I8134" s="1"/>
    </row>
    <row r="8135" spans="1:9" x14ac:dyDescent="0.2">
      <c r="A8135" s="8">
        <f t="shared" si="294"/>
        <v>0</v>
      </c>
      <c r="B8135" s="8">
        <f t="shared" si="295"/>
        <v>0</v>
      </c>
      <c r="G8135" s="7" t="str">
        <f>IF(D8135&gt;Частотометр!B9,"высокочаст",IF(AND(Частотометр!C9&lt;D8135, D8135&lt;Частотометр!B9),"среднечаст","низкочаст"))</f>
        <v>низкочаст</v>
      </c>
      <c r="H8135" s="7" t="str">
        <f>IF(E8135&gt;Частотометр!B28,"высокая",IF(AND(Частотометр!C28&lt;E8135, E8135&lt;Частотометр!B28),"средняя","низкая"))</f>
        <v>низкая</v>
      </c>
      <c r="I8135" s="1"/>
    </row>
    <row r="8136" spans="1:9" x14ac:dyDescent="0.2">
      <c r="A8136" s="8">
        <f t="shared" si="294"/>
        <v>0</v>
      </c>
      <c r="B8136" s="8">
        <f t="shared" si="295"/>
        <v>0</v>
      </c>
      <c r="G8136" s="7" t="str">
        <f>IF(D8136&gt;Частотометр!B9,"высокочаст",IF(AND(Частотометр!C9&lt;D8136, D8136&lt;Частотометр!B9),"среднечаст","низкочаст"))</f>
        <v>низкочаст</v>
      </c>
      <c r="H8136" s="7" t="str">
        <f>IF(E8136&gt;Частотометр!B28,"высокая",IF(AND(Частотометр!C28&lt;E8136, E8136&lt;Частотометр!B28),"средняя","низкая"))</f>
        <v>низкая</v>
      </c>
      <c r="I8136" s="1"/>
    </row>
    <row r="8137" spans="1:9" x14ac:dyDescent="0.2">
      <c r="A8137" s="8">
        <f t="shared" si="294"/>
        <v>0</v>
      </c>
      <c r="B8137" s="8">
        <f t="shared" si="295"/>
        <v>0</v>
      </c>
      <c r="G8137" s="7" t="str">
        <f>IF(D8137&gt;Частотометр!B9,"высокочаст",IF(AND(Частотометр!C9&lt;D8137, D8137&lt;Частотометр!B9),"среднечаст","низкочаст"))</f>
        <v>низкочаст</v>
      </c>
      <c r="H8137" s="7" t="str">
        <f>IF(E8137&gt;Частотометр!B28,"высокая",IF(AND(Частотометр!C28&lt;E8137, E8137&lt;Частотометр!B28),"средняя","низкая"))</f>
        <v>низкая</v>
      </c>
      <c r="I8137" s="1"/>
    </row>
    <row r="8138" spans="1:9" x14ac:dyDescent="0.2">
      <c r="A8138" s="8">
        <f t="shared" si="294"/>
        <v>0</v>
      </c>
      <c r="B8138" s="8">
        <f t="shared" si="295"/>
        <v>0</v>
      </c>
      <c r="G8138" s="7" t="str">
        <f>IF(D8138&gt;Частотометр!B9,"высокочаст",IF(AND(Частотометр!C9&lt;D8138, D8138&lt;Частотометр!B9),"среднечаст","низкочаст"))</f>
        <v>низкочаст</v>
      </c>
      <c r="H8138" s="7" t="str">
        <f>IF(E8138&gt;Частотометр!B28,"высокая",IF(AND(Частотометр!C28&lt;E8138, E8138&lt;Частотометр!B28),"средняя","низкая"))</f>
        <v>низкая</v>
      </c>
      <c r="I8138" s="1"/>
    </row>
    <row r="8139" spans="1:9" x14ac:dyDescent="0.2">
      <c r="A8139" s="8">
        <f t="shared" si="294"/>
        <v>0</v>
      </c>
      <c r="B8139" s="8">
        <f t="shared" si="295"/>
        <v>0</v>
      </c>
      <c r="G8139" s="7" t="str">
        <f>IF(D8139&gt;Частотометр!B9,"высокочаст",IF(AND(Частотометр!C9&lt;D8139, D8139&lt;Частотометр!B9),"среднечаст","низкочаст"))</f>
        <v>низкочаст</v>
      </c>
      <c r="H8139" s="7" t="str">
        <f>IF(E8139&gt;Частотометр!B28,"высокая",IF(AND(Частотометр!C28&lt;E8139, E8139&lt;Частотометр!B28),"средняя","низкая"))</f>
        <v>низкая</v>
      </c>
      <c r="I8139" s="1"/>
    </row>
    <row r="8140" spans="1:9" x14ac:dyDescent="0.2">
      <c r="A8140" s="8">
        <f t="shared" si="294"/>
        <v>0</v>
      </c>
      <c r="B8140" s="8">
        <f t="shared" si="295"/>
        <v>0</v>
      </c>
      <c r="G8140" s="7" t="str">
        <f>IF(D8140&gt;Частотометр!B9,"высокочаст",IF(AND(Частотометр!C9&lt;D8140, D8140&lt;Частотометр!B9),"среднечаст","низкочаст"))</f>
        <v>низкочаст</v>
      </c>
      <c r="H8140" s="7" t="str">
        <f>IF(E8140&gt;Частотометр!B28,"высокая",IF(AND(Частотометр!C28&lt;E8140, E8140&lt;Частотометр!B28),"средняя","низкая"))</f>
        <v>низкая</v>
      </c>
      <c r="I8140" s="1"/>
    </row>
    <row r="8141" spans="1:9" x14ac:dyDescent="0.2">
      <c r="A8141" s="8">
        <f t="shared" si="294"/>
        <v>0</v>
      </c>
      <c r="B8141" s="8">
        <f t="shared" si="295"/>
        <v>0</v>
      </c>
      <c r="G8141" s="7" t="str">
        <f>IF(D8141&gt;Частотометр!B9,"высокочаст",IF(AND(Частотометр!C9&lt;D8141, D8141&lt;Частотометр!B9),"среднечаст","низкочаст"))</f>
        <v>низкочаст</v>
      </c>
      <c r="H8141" s="7" t="str">
        <f>IF(E8141&gt;Частотометр!B28,"высокая",IF(AND(Частотометр!C28&lt;E8141, E8141&lt;Частотометр!B28),"средняя","низкая"))</f>
        <v>низкая</v>
      </c>
      <c r="I8141" s="1"/>
    </row>
    <row r="8142" spans="1:9" x14ac:dyDescent="0.2">
      <c r="A8142" s="8">
        <f t="shared" si="294"/>
        <v>0</v>
      </c>
      <c r="B8142" s="8">
        <f t="shared" si="295"/>
        <v>0</v>
      </c>
      <c r="G8142" s="7" t="str">
        <f>IF(D8142&gt;Частотометр!B9,"высокочаст",IF(AND(Частотометр!C9&lt;D8142, D8142&lt;Частотометр!B9),"среднечаст","низкочаст"))</f>
        <v>низкочаст</v>
      </c>
      <c r="H8142" s="7" t="str">
        <f>IF(E8142&gt;Частотометр!B28,"высокая",IF(AND(Частотометр!C28&lt;E8142, E8142&lt;Частотометр!B28),"средняя","низкая"))</f>
        <v>низкая</v>
      </c>
      <c r="I8142" s="1"/>
    </row>
    <row r="8143" spans="1:9" x14ac:dyDescent="0.2">
      <c r="A8143" s="8">
        <f t="shared" si="294"/>
        <v>0</v>
      </c>
      <c r="B8143" s="8">
        <f t="shared" si="295"/>
        <v>0</v>
      </c>
      <c r="G8143" s="7" t="str">
        <f>IF(D8143&gt;Частотометр!B9,"высокочаст",IF(AND(Частотометр!C9&lt;D8143, D8143&lt;Частотометр!B9),"среднечаст","низкочаст"))</f>
        <v>низкочаст</v>
      </c>
      <c r="H8143" s="7" t="str">
        <f>IF(E8143&gt;Частотометр!B28,"высокая",IF(AND(Частотометр!C28&lt;E8143, E8143&lt;Частотометр!B28),"средняя","низкая"))</f>
        <v>низкая</v>
      </c>
      <c r="I8143" s="1"/>
    </row>
    <row r="8144" spans="1:9" x14ac:dyDescent="0.2">
      <c r="A8144" s="8">
        <f t="shared" si="294"/>
        <v>0</v>
      </c>
      <c r="B8144" s="8">
        <f t="shared" si="295"/>
        <v>0</v>
      </c>
      <c r="G8144" s="7" t="str">
        <f>IF(D8144&gt;Частотометр!B9,"высокочаст",IF(AND(Частотометр!C9&lt;D8144, D8144&lt;Частотометр!B9),"среднечаст","низкочаст"))</f>
        <v>низкочаст</v>
      </c>
      <c r="H8144" s="7" t="str">
        <f>IF(E8144&gt;Частотометр!B28,"высокая",IF(AND(Частотометр!C28&lt;E8144, E8144&lt;Частотометр!B28),"средняя","низкая"))</f>
        <v>низкая</v>
      </c>
      <c r="I8144" s="1"/>
    </row>
    <row r="8145" spans="1:9" x14ac:dyDescent="0.2">
      <c r="A8145" s="8">
        <f t="shared" si="294"/>
        <v>0</v>
      </c>
      <c r="B8145" s="8">
        <f t="shared" si="295"/>
        <v>0</v>
      </c>
      <c r="G8145" s="7" t="str">
        <f>IF(D8145&gt;Частотометр!B9,"высокочаст",IF(AND(Частотометр!C9&lt;D8145, D8145&lt;Частотометр!B9),"среднечаст","низкочаст"))</f>
        <v>низкочаст</v>
      </c>
      <c r="H8145" s="7" t="str">
        <f>IF(E8145&gt;Частотометр!B28,"высокая",IF(AND(Частотометр!C28&lt;E8145, E8145&lt;Частотометр!B28),"средняя","низкая"))</f>
        <v>низкая</v>
      </c>
      <c r="I8145" s="1"/>
    </row>
    <row r="8146" spans="1:9" x14ac:dyDescent="0.2">
      <c r="A8146" s="8">
        <f t="shared" si="294"/>
        <v>0</v>
      </c>
      <c r="B8146" s="8">
        <f t="shared" si="295"/>
        <v>0</v>
      </c>
      <c r="G8146" s="7" t="str">
        <f>IF(D8146&gt;Частотометр!B9,"высокочаст",IF(AND(Частотометр!C9&lt;D8146, D8146&lt;Частотометр!B9),"среднечаст","низкочаст"))</f>
        <v>низкочаст</v>
      </c>
      <c r="H8146" s="7" t="str">
        <f>IF(E8146&gt;Частотометр!B28,"высокая",IF(AND(Частотометр!C28&lt;E8146, E8146&lt;Частотометр!B28),"средняя","низкая"))</f>
        <v>низкая</v>
      </c>
      <c r="I8146" s="1"/>
    </row>
    <row r="8147" spans="1:9" x14ac:dyDescent="0.2">
      <c r="A8147" s="8">
        <f t="shared" si="294"/>
        <v>0</v>
      </c>
      <c r="B8147" s="8">
        <f t="shared" si="295"/>
        <v>0</v>
      </c>
      <c r="G8147" s="7" t="str">
        <f>IF(D8147&gt;Частотометр!B9,"высокочаст",IF(AND(Частотометр!C9&lt;D8147, D8147&lt;Частотометр!B9),"среднечаст","низкочаст"))</f>
        <v>низкочаст</v>
      </c>
      <c r="H8147" s="7" t="str">
        <f>IF(E8147&gt;Частотометр!B28,"высокая",IF(AND(Частотометр!C28&lt;E8147, E8147&lt;Частотометр!B28),"средняя","низкая"))</f>
        <v>низкая</v>
      </c>
      <c r="I8147" s="1"/>
    </row>
    <row r="8148" spans="1:9" x14ac:dyDescent="0.2">
      <c r="A8148" s="8">
        <f t="shared" si="294"/>
        <v>0</v>
      </c>
      <c r="B8148" s="8">
        <f t="shared" si="295"/>
        <v>0</v>
      </c>
      <c r="G8148" s="7" t="str">
        <f>IF(D8148&gt;Частотометр!B9,"высокочаст",IF(AND(Частотометр!C9&lt;D8148, D8148&lt;Частотометр!B9),"среднечаст","низкочаст"))</f>
        <v>низкочаст</v>
      </c>
      <c r="H8148" s="7" t="str">
        <f>IF(E8148&gt;Частотометр!B28,"высокая",IF(AND(Частотометр!C28&lt;E8148, E8148&lt;Частотометр!B28),"средняя","низкая"))</f>
        <v>низкая</v>
      </c>
      <c r="I8148" s="1"/>
    </row>
    <row r="8149" spans="1:9" x14ac:dyDescent="0.2">
      <c r="A8149" s="8">
        <f t="shared" si="294"/>
        <v>0</v>
      </c>
      <c r="B8149" s="8">
        <f t="shared" si="295"/>
        <v>0</v>
      </c>
      <c r="G8149" s="7" t="str">
        <f>IF(D8149&gt;Частотометр!B9,"высокочаст",IF(AND(Частотометр!C9&lt;D8149, D8149&lt;Частотометр!B9),"среднечаст","низкочаст"))</f>
        <v>низкочаст</v>
      </c>
      <c r="H8149" s="7" t="str">
        <f>IF(E8149&gt;Частотометр!B28,"высокая",IF(AND(Частотометр!C28&lt;E8149, E8149&lt;Частотометр!B28),"средняя","низкая"))</f>
        <v>низкая</v>
      </c>
      <c r="I8149" s="1"/>
    </row>
    <row r="8150" spans="1:9" x14ac:dyDescent="0.2">
      <c r="A8150" s="8">
        <f t="shared" si="294"/>
        <v>0</v>
      </c>
      <c r="B8150" s="8">
        <f t="shared" si="295"/>
        <v>0</v>
      </c>
      <c r="G8150" s="7" t="str">
        <f>IF(D8150&gt;Частотометр!B9,"высокочаст",IF(AND(Частотометр!C9&lt;D8150, D8150&lt;Частотометр!B9),"среднечаст","низкочаст"))</f>
        <v>низкочаст</v>
      </c>
      <c r="H8150" s="7" t="str">
        <f>IF(E8150&gt;Частотометр!B28,"высокая",IF(AND(Частотометр!C28&lt;E8150, E8150&lt;Частотометр!B28),"средняя","низкая"))</f>
        <v>низкая</v>
      </c>
      <c r="I8150" s="1"/>
    </row>
    <row r="8151" spans="1:9" x14ac:dyDescent="0.2">
      <c r="A8151" s="8">
        <f t="shared" si="294"/>
        <v>0</v>
      </c>
      <c r="B8151" s="8">
        <f t="shared" si="295"/>
        <v>0</v>
      </c>
      <c r="G8151" s="7" t="str">
        <f>IF(D8151&gt;Частотометр!B9,"высокочаст",IF(AND(Частотометр!C9&lt;D8151, D8151&lt;Частотометр!B9),"среднечаст","низкочаст"))</f>
        <v>низкочаст</v>
      </c>
      <c r="H8151" s="7" t="str">
        <f>IF(E8151&gt;Частотометр!B28,"высокая",IF(AND(Частотометр!C28&lt;E8151, E8151&lt;Частотометр!B28),"средняя","низкая"))</f>
        <v>низкая</v>
      </c>
      <c r="I8151" s="1"/>
    </row>
    <row r="8152" spans="1:9" x14ac:dyDescent="0.2">
      <c r="A8152" s="8">
        <f t="shared" si="294"/>
        <v>0</v>
      </c>
      <c r="B8152" s="8">
        <f t="shared" si="295"/>
        <v>0</v>
      </c>
      <c r="G8152" s="7" t="str">
        <f>IF(D8152&gt;Частотометр!B9,"высокочаст",IF(AND(Частотометр!C9&lt;D8152, D8152&lt;Частотометр!B9),"среднечаст","низкочаст"))</f>
        <v>низкочаст</v>
      </c>
      <c r="H8152" s="7" t="str">
        <f>IF(E8152&gt;Частотометр!B28,"высокая",IF(AND(Частотометр!C28&lt;E8152, E8152&lt;Частотометр!B28),"средняя","низкая"))</f>
        <v>низкая</v>
      </c>
      <c r="I8152" s="1"/>
    </row>
    <row r="8153" spans="1:9" x14ac:dyDescent="0.2">
      <c r="A8153" s="8">
        <f t="shared" si="294"/>
        <v>0</v>
      </c>
      <c r="B8153" s="8">
        <f t="shared" si="295"/>
        <v>0</v>
      </c>
      <c r="G8153" s="7" t="str">
        <f>IF(D8153&gt;Частотометр!B9,"высокочаст",IF(AND(Частотометр!C9&lt;D8153, D8153&lt;Частотометр!B9),"среднечаст","низкочаст"))</f>
        <v>низкочаст</v>
      </c>
      <c r="H8153" s="7" t="str">
        <f>IF(E8153&gt;Частотометр!B28,"высокая",IF(AND(Частотометр!C28&lt;E8153, E8153&lt;Частотометр!B28),"средняя","низкая"))</f>
        <v>низкая</v>
      </c>
      <c r="I8153" s="1"/>
    </row>
    <row r="8154" spans="1:9" x14ac:dyDescent="0.2">
      <c r="A8154" s="8">
        <f t="shared" si="294"/>
        <v>0</v>
      </c>
      <c r="B8154" s="8">
        <f t="shared" si="295"/>
        <v>0</v>
      </c>
      <c r="G8154" s="7" t="str">
        <f>IF(D8154&gt;Частотометр!B9,"высокочаст",IF(AND(Частотометр!C9&lt;D8154, D8154&lt;Частотометр!B9),"среднечаст","низкочаст"))</f>
        <v>низкочаст</v>
      </c>
      <c r="H8154" s="7" t="str">
        <f>IF(E8154&gt;Частотометр!B28,"высокая",IF(AND(Частотометр!C28&lt;E8154, E8154&lt;Частотометр!B28),"средняя","низкая"))</f>
        <v>низкая</v>
      </c>
      <c r="I8154" s="1"/>
    </row>
    <row r="8155" spans="1:9" x14ac:dyDescent="0.2">
      <c r="A8155" s="8">
        <f t="shared" si="294"/>
        <v>0</v>
      </c>
      <c r="B8155" s="8">
        <f t="shared" si="295"/>
        <v>0</v>
      </c>
      <c r="G8155" s="7" t="str">
        <f>IF(D8155&gt;Частотометр!B9,"высокочаст",IF(AND(Частотометр!C9&lt;D8155, D8155&lt;Частотометр!B9),"среднечаст","низкочаст"))</f>
        <v>низкочаст</v>
      </c>
      <c r="H8155" s="7" t="str">
        <f>IF(E8155&gt;Частотометр!B28,"высокая",IF(AND(Частотометр!C28&lt;E8155, E8155&lt;Частотометр!B28),"средняя","низкая"))</f>
        <v>низкая</v>
      </c>
      <c r="I8155" s="1"/>
    </row>
    <row r="8156" spans="1:9" x14ac:dyDescent="0.2">
      <c r="A8156" s="8">
        <f t="shared" si="294"/>
        <v>0</v>
      </c>
      <c r="B8156" s="8">
        <f t="shared" si="295"/>
        <v>0</v>
      </c>
      <c r="G8156" s="7" t="str">
        <f>IF(D8156&gt;Частотометр!B9,"высокочаст",IF(AND(Частотометр!C9&lt;D8156, D8156&lt;Частотометр!B9),"среднечаст","низкочаст"))</f>
        <v>низкочаст</v>
      </c>
      <c r="H8156" s="7" t="str">
        <f>IF(E8156&gt;Частотометр!B28,"высокая",IF(AND(Частотометр!C28&lt;E8156, E8156&lt;Частотометр!B28),"средняя","низкая"))</f>
        <v>низкая</v>
      </c>
      <c r="I8156" s="1"/>
    </row>
    <row r="8157" spans="1:9" x14ac:dyDescent="0.2">
      <c r="A8157" s="8">
        <f t="shared" si="294"/>
        <v>0</v>
      </c>
      <c r="B8157" s="8">
        <f t="shared" si="295"/>
        <v>0</v>
      </c>
      <c r="G8157" s="7" t="str">
        <f>IF(D8157&gt;Частотометр!B9,"высокочаст",IF(AND(Частотометр!C9&lt;D8157, D8157&lt;Частотометр!B9),"среднечаст","низкочаст"))</f>
        <v>низкочаст</v>
      </c>
      <c r="H8157" s="7" t="str">
        <f>IF(E8157&gt;Частотометр!B28,"высокая",IF(AND(Частотометр!C28&lt;E8157, E8157&lt;Частотометр!B28),"средняя","низкая"))</f>
        <v>низкая</v>
      </c>
      <c r="I8157" s="1"/>
    </row>
    <row r="8158" spans="1:9" x14ac:dyDescent="0.2">
      <c r="A8158" s="8">
        <f t="shared" si="294"/>
        <v>0</v>
      </c>
      <c r="B8158" s="8">
        <f t="shared" si="295"/>
        <v>0</v>
      </c>
      <c r="G8158" s="7" t="str">
        <f>IF(D8158&gt;Частотометр!B9,"высокочаст",IF(AND(Частотометр!C9&lt;D8158, D8158&lt;Частотометр!B9),"среднечаст","низкочаст"))</f>
        <v>низкочаст</v>
      </c>
      <c r="H8158" s="7" t="str">
        <f>IF(E8158&gt;Частотометр!B28,"высокая",IF(AND(Частотометр!C28&lt;E8158, E8158&lt;Частотометр!B28),"средняя","низкая"))</f>
        <v>низкая</v>
      </c>
      <c r="I8158" s="1"/>
    </row>
    <row r="8159" spans="1:9" x14ac:dyDescent="0.2">
      <c r="A8159" s="8">
        <f t="shared" si="294"/>
        <v>0</v>
      </c>
      <c r="B8159" s="8">
        <f t="shared" si="295"/>
        <v>0</v>
      </c>
      <c r="G8159" s="7" t="str">
        <f>IF(D8159&gt;Частотометр!B9,"высокочаст",IF(AND(Частотометр!C9&lt;D8159, D8159&lt;Частотометр!B9),"среднечаст","низкочаст"))</f>
        <v>низкочаст</v>
      </c>
      <c r="H8159" s="7" t="str">
        <f>IF(E8159&gt;Частотометр!B28,"высокая",IF(AND(Частотометр!C28&lt;E8159, E8159&lt;Частотометр!B28),"средняя","низкая"))</f>
        <v>низкая</v>
      </c>
      <c r="I8159" s="1"/>
    </row>
    <row r="8160" spans="1:9" x14ac:dyDescent="0.2">
      <c r="A8160" s="8">
        <f t="shared" si="294"/>
        <v>0</v>
      </c>
      <c r="B8160" s="8">
        <f t="shared" si="295"/>
        <v>0</v>
      </c>
      <c r="G8160" s="7" t="str">
        <f>IF(D8160&gt;Частотометр!B9,"высокочаст",IF(AND(Частотометр!C9&lt;D8160, D8160&lt;Частотометр!B9),"среднечаст","низкочаст"))</f>
        <v>низкочаст</v>
      </c>
      <c r="H8160" s="7" t="str">
        <f>IF(E8160&gt;Частотометр!B28,"высокая",IF(AND(Частотометр!C28&lt;E8160, E8160&lt;Частотометр!B28),"средняя","низкая"))</f>
        <v>низкая</v>
      </c>
      <c r="I8160" s="1"/>
    </row>
    <row r="8161" spans="1:9" x14ac:dyDescent="0.2">
      <c r="A8161" s="8">
        <f t="shared" si="294"/>
        <v>0</v>
      </c>
      <c r="B8161" s="8">
        <f t="shared" si="295"/>
        <v>0</v>
      </c>
      <c r="G8161" s="7" t="str">
        <f>IF(D8161&gt;Частотометр!B9,"высокочаст",IF(AND(Частотометр!C9&lt;D8161, D8161&lt;Частотометр!B9),"среднечаст","низкочаст"))</f>
        <v>низкочаст</v>
      </c>
      <c r="H8161" s="7" t="str">
        <f>IF(E8161&gt;Частотометр!B28,"высокая",IF(AND(Частотометр!C28&lt;E8161, E8161&lt;Частотометр!B28),"средняя","низкая"))</f>
        <v>низкая</v>
      </c>
      <c r="I8161" s="1"/>
    </row>
    <row r="8162" spans="1:9" x14ac:dyDescent="0.2">
      <c r="A8162" s="8">
        <f t="shared" si="294"/>
        <v>0</v>
      </c>
      <c r="B8162" s="8">
        <f t="shared" si="295"/>
        <v>0</v>
      </c>
      <c r="G8162" s="7" t="str">
        <f>IF(D8162&gt;Частотометр!B9,"высокочаст",IF(AND(Частотометр!C9&lt;D8162, D8162&lt;Частотометр!B9),"среднечаст","низкочаст"))</f>
        <v>низкочаст</v>
      </c>
      <c r="H8162" s="7" t="str">
        <f>IF(E8162&gt;Частотометр!B28,"высокая",IF(AND(Частотометр!C28&lt;E8162, E8162&lt;Частотометр!B28),"средняя","низкая"))</f>
        <v>низкая</v>
      </c>
      <c r="I8162" s="1"/>
    </row>
    <row r="8163" spans="1:9" x14ac:dyDescent="0.2">
      <c r="A8163" s="8">
        <f t="shared" si="294"/>
        <v>0</v>
      </c>
      <c r="B8163" s="8">
        <f t="shared" si="295"/>
        <v>0</v>
      </c>
      <c r="G8163" s="7" t="str">
        <f>IF(D8163&gt;Частотометр!B9,"высокочаст",IF(AND(Частотометр!C9&lt;D8163, D8163&lt;Частотометр!B9),"среднечаст","низкочаст"))</f>
        <v>низкочаст</v>
      </c>
      <c r="H8163" s="7" t="str">
        <f>IF(E8163&gt;Частотометр!B28,"высокая",IF(AND(Частотометр!C28&lt;E8163, E8163&lt;Частотометр!B28),"средняя","низкая"))</f>
        <v>низкая</v>
      </c>
      <c r="I8163" s="1"/>
    </row>
    <row r="8164" spans="1:9" x14ac:dyDescent="0.2">
      <c r="A8164" s="8">
        <f t="shared" si="294"/>
        <v>0</v>
      </c>
      <c r="B8164" s="8">
        <f t="shared" si="295"/>
        <v>0</v>
      </c>
      <c r="G8164" s="7" t="str">
        <f>IF(D8164&gt;Частотометр!B9,"высокочаст",IF(AND(Частотометр!C9&lt;D8164, D8164&lt;Частотометр!B9),"среднечаст","низкочаст"))</f>
        <v>низкочаст</v>
      </c>
      <c r="H8164" s="7" t="str">
        <f>IF(E8164&gt;Частотометр!B28,"высокая",IF(AND(Частотометр!C28&lt;E8164, E8164&lt;Частотометр!B28),"средняя","низкая"))</f>
        <v>низкая</v>
      </c>
      <c r="I8164" s="1"/>
    </row>
    <row r="8165" spans="1:9" x14ac:dyDescent="0.2">
      <c r="A8165" s="8">
        <f t="shared" si="294"/>
        <v>0</v>
      </c>
      <c r="B8165" s="8">
        <f t="shared" si="295"/>
        <v>0</v>
      </c>
      <c r="G8165" s="7" t="str">
        <f>IF(D8165&gt;Частотометр!B9,"высокочаст",IF(AND(Частотометр!C9&lt;D8165, D8165&lt;Частотометр!B9),"среднечаст","низкочаст"))</f>
        <v>низкочаст</v>
      </c>
      <c r="H8165" s="7" t="str">
        <f>IF(E8165&gt;Частотометр!B28,"высокая",IF(AND(Частотометр!C28&lt;E8165, E8165&lt;Частотометр!B28),"средняя","низкая"))</f>
        <v>низкая</v>
      </c>
      <c r="I8165" s="1"/>
    </row>
    <row r="8166" spans="1:9" x14ac:dyDescent="0.2">
      <c r="A8166" s="8">
        <f t="shared" si="294"/>
        <v>0</v>
      </c>
      <c r="B8166" s="8">
        <f t="shared" si="295"/>
        <v>0</v>
      </c>
      <c r="G8166" s="7" t="str">
        <f>IF(D8166&gt;Частотометр!B9,"высокочаст",IF(AND(Частотометр!C9&lt;D8166, D8166&lt;Частотометр!B9),"среднечаст","низкочаст"))</f>
        <v>низкочаст</v>
      </c>
      <c r="H8166" s="7" t="str">
        <f>IF(E8166&gt;Частотометр!B28,"высокая",IF(AND(Частотометр!C28&lt;E8166, E8166&lt;Частотометр!B28),"средняя","низкая"))</f>
        <v>низкая</v>
      </c>
      <c r="I8166" s="1"/>
    </row>
    <row r="8167" spans="1:9" x14ac:dyDescent="0.2">
      <c r="A8167" s="8">
        <f t="shared" si="294"/>
        <v>0</v>
      </c>
      <c r="B8167" s="8">
        <f t="shared" si="295"/>
        <v>0</v>
      </c>
      <c r="G8167" s="7" t="str">
        <f>IF(D8167&gt;Частотометр!B9,"высокочаст",IF(AND(Частотометр!C9&lt;D8167, D8167&lt;Частотометр!B9),"среднечаст","низкочаст"))</f>
        <v>низкочаст</v>
      </c>
      <c r="H8167" s="7" t="str">
        <f>IF(E8167&gt;Частотометр!B28,"высокая",IF(AND(Частотометр!C28&lt;E8167, E8167&lt;Частотометр!B28),"средняя","низкая"))</f>
        <v>низкая</v>
      </c>
      <c r="I8167" s="1"/>
    </row>
    <row r="8168" spans="1:9" x14ac:dyDescent="0.2">
      <c r="A8168" s="8">
        <f t="shared" si="294"/>
        <v>0</v>
      </c>
      <c r="B8168" s="8">
        <f t="shared" si="295"/>
        <v>0</v>
      </c>
      <c r="G8168" s="7" t="str">
        <f>IF(D8168&gt;Частотометр!B9,"высокочаст",IF(AND(Частотометр!C9&lt;D8168, D8168&lt;Частотометр!B9),"среднечаст","низкочаст"))</f>
        <v>низкочаст</v>
      </c>
      <c r="H8168" s="7" t="str">
        <f>IF(E8168&gt;Частотометр!B28,"высокая",IF(AND(Частотометр!C28&lt;E8168, E8168&lt;Частотометр!B28),"средняя","низкая"))</f>
        <v>низкая</v>
      </c>
      <c r="I8168" s="1"/>
    </row>
    <row r="8169" spans="1:9" x14ac:dyDescent="0.2">
      <c r="A8169" s="8">
        <f t="shared" si="294"/>
        <v>0</v>
      </c>
      <c r="B8169" s="8">
        <f t="shared" si="295"/>
        <v>0</v>
      </c>
      <c r="G8169" s="7" t="str">
        <f>IF(D8169&gt;Частотометр!B9,"высокочаст",IF(AND(Частотометр!C9&lt;D8169, D8169&lt;Частотометр!B9),"среднечаст","низкочаст"))</f>
        <v>низкочаст</v>
      </c>
      <c r="H8169" s="7" t="str">
        <f>IF(E8169&gt;Частотометр!B28,"высокая",IF(AND(Частотометр!C28&lt;E8169, E8169&lt;Частотометр!B28),"средняя","низкая"))</f>
        <v>низкая</v>
      </c>
      <c r="I8169" s="1"/>
    </row>
    <row r="8170" spans="1:9" x14ac:dyDescent="0.2">
      <c r="A8170" s="8">
        <f t="shared" si="294"/>
        <v>0</v>
      </c>
      <c r="B8170" s="8">
        <f t="shared" si="295"/>
        <v>0</v>
      </c>
      <c r="G8170" s="7" t="str">
        <f>IF(D8170&gt;Частотометр!B9,"высокочаст",IF(AND(Частотометр!C9&lt;D8170, D8170&lt;Частотометр!B9),"среднечаст","низкочаст"))</f>
        <v>низкочаст</v>
      </c>
      <c r="H8170" s="7" t="str">
        <f>IF(E8170&gt;Частотометр!B28,"высокая",IF(AND(Частотометр!C28&lt;E8170, E8170&lt;Частотометр!B28),"средняя","низкая"))</f>
        <v>низкая</v>
      </c>
      <c r="I8170" s="1"/>
    </row>
    <row r="8171" spans="1:9" x14ac:dyDescent="0.2">
      <c r="A8171" s="8">
        <f t="shared" si="294"/>
        <v>0</v>
      </c>
      <c r="B8171" s="8">
        <f t="shared" si="295"/>
        <v>0</v>
      </c>
      <c r="G8171" s="7" t="str">
        <f>IF(D8171&gt;Частотометр!B9,"высокочаст",IF(AND(Частотометр!C9&lt;D8171, D8171&lt;Частотометр!B9),"среднечаст","низкочаст"))</f>
        <v>низкочаст</v>
      </c>
      <c r="H8171" s="7" t="str">
        <f>IF(E8171&gt;Частотометр!B28,"высокая",IF(AND(Частотометр!C28&lt;E8171, E8171&lt;Частотометр!B28),"средняя","низкая"))</f>
        <v>низкая</v>
      </c>
      <c r="I8171" s="1"/>
    </row>
    <row r="8172" spans="1:9" x14ac:dyDescent="0.2">
      <c r="A8172" s="8">
        <f t="shared" si="294"/>
        <v>0</v>
      </c>
      <c r="B8172" s="8">
        <f t="shared" si="295"/>
        <v>0</v>
      </c>
      <c r="G8172" s="7" t="str">
        <f>IF(D8172&gt;Частотометр!B9,"высокочаст",IF(AND(Частотометр!C9&lt;D8172, D8172&lt;Частотометр!B9),"среднечаст","низкочаст"))</f>
        <v>низкочаст</v>
      </c>
      <c r="H8172" s="7" t="str">
        <f>IF(E8172&gt;Частотометр!B28,"высокая",IF(AND(Частотометр!C28&lt;E8172, E8172&lt;Частотометр!B28),"средняя","низкая"))</f>
        <v>низкая</v>
      </c>
      <c r="I8172" s="1"/>
    </row>
    <row r="8173" spans="1:9" x14ac:dyDescent="0.2">
      <c r="A8173" s="8">
        <f t="shared" si="294"/>
        <v>0</v>
      </c>
      <c r="B8173" s="8">
        <f t="shared" si="295"/>
        <v>0</v>
      </c>
      <c r="G8173" s="7" t="str">
        <f>IF(D8173&gt;Частотометр!B9,"высокочаст",IF(AND(Частотометр!C9&lt;D8173, D8173&lt;Частотометр!B9),"среднечаст","низкочаст"))</f>
        <v>низкочаст</v>
      </c>
      <c r="H8173" s="7" t="str">
        <f>IF(E8173&gt;Частотометр!B28,"высокая",IF(AND(Частотометр!C28&lt;E8173, E8173&lt;Частотометр!B28),"средняя","низкая"))</f>
        <v>низкая</v>
      </c>
      <c r="I8173" s="1"/>
    </row>
    <row r="8174" spans="1:9" x14ac:dyDescent="0.2">
      <c r="A8174" s="8">
        <f t="shared" si="294"/>
        <v>0</v>
      </c>
      <c r="B8174" s="8">
        <f t="shared" si="295"/>
        <v>0</v>
      </c>
      <c r="G8174" s="7" t="str">
        <f>IF(D8174&gt;Частотометр!B9,"высокочаст",IF(AND(Частотометр!C9&lt;D8174, D8174&lt;Частотометр!B9),"среднечаст","низкочаст"))</f>
        <v>низкочаст</v>
      </c>
      <c r="H8174" s="7" t="str">
        <f>IF(E8174&gt;Частотометр!B28,"высокая",IF(AND(Частотометр!C28&lt;E8174, E8174&lt;Частотометр!B28),"средняя","низкая"))</f>
        <v>низкая</v>
      </c>
      <c r="I8174" s="1"/>
    </row>
    <row r="8175" spans="1:9" x14ac:dyDescent="0.2">
      <c r="A8175" s="8">
        <f t="shared" si="294"/>
        <v>0</v>
      </c>
      <c r="B8175" s="8">
        <f t="shared" si="295"/>
        <v>0</v>
      </c>
      <c r="G8175" s="7" t="str">
        <f>IF(D8175&gt;Частотометр!B9,"высокочаст",IF(AND(Частотометр!C9&lt;D8175, D8175&lt;Частотометр!B9),"среднечаст","низкочаст"))</f>
        <v>низкочаст</v>
      </c>
      <c r="H8175" s="7" t="str">
        <f>IF(E8175&gt;Частотометр!B28,"высокая",IF(AND(Частотометр!C28&lt;E8175, E8175&lt;Частотометр!B28),"средняя","низкая"))</f>
        <v>низкая</v>
      </c>
      <c r="I8175" s="1"/>
    </row>
    <row r="8176" spans="1:9" x14ac:dyDescent="0.2">
      <c r="A8176" s="8">
        <f t="shared" si="294"/>
        <v>0</v>
      </c>
      <c r="B8176" s="8">
        <f t="shared" si="295"/>
        <v>0</v>
      </c>
      <c r="G8176" s="7" t="str">
        <f>IF(D8176&gt;Частотометр!B9,"высокочаст",IF(AND(Частотометр!C9&lt;D8176, D8176&lt;Частотометр!B9),"среднечаст","низкочаст"))</f>
        <v>низкочаст</v>
      </c>
      <c r="H8176" s="7" t="str">
        <f>IF(E8176&gt;Частотометр!B28,"высокая",IF(AND(Частотометр!C28&lt;E8176, E8176&lt;Частотометр!B28),"средняя","низкая"))</f>
        <v>низкая</v>
      </c>
      <c r="I8176" s="1"/>
    </row>
    <row r="8177" spans="1:9" x14ac:dyDescent="0.2">
      <c r="A8177" s="8">
        <f t="shared" si="294"/>
        <v>0</v>
      </c>
      <c r="B8177" s="8">
        <f t="shared" si="295"/>
        <v>0</v>
      </c>
      <c r="G8177" s="7" t="str">
        <f>IF(D8177&gt;Частотометр!B9,"высокочаст",IF(AND(Частотометр!C9&lt;D8177, D8177&lt;Частотометр!B9),"среднечаст","низкочаст"))</f>
        <v>низкочаст</v>
      </c>
      <c r="H8177" s="7" t="str">
        <f>IF(E8177&gt;Частотометр!B28,"высокая",IF(AND(Частотометр!C28&lt;E8177, E8177&lt;Частотометр!B28),"средняя","низкая"))</f>
        <v>низкая</v>
      </c>
      <c r="I8177" s="1"/>
    </row>
    <row r="8178" spans="1:9" x14ac:dyDescent="0.2">
      <c r="A8178" s="8">
        <f t="shared" si="294"/>
        <v>0</v>
      </c>
      <c r="B8178" s="8">
        <f t="shared" si="295"/>
        <v>0</v>
      </c>
      <c r="G8178" s="7" t="str">
        <f>IF(D8178&gt;Частотометр!B9,"высокочаст",IF(AND(Частотометр!C9&lt;D8178, D8178&lt;Частотометр!B9),"среднечаст","низкочаст"))</f>
        <v>низкочаст</v>
      </c>
      <c r="H8178" s="7" t="str">
        <f>IF(E8178&gt;Частотометр!B28,"высокая",IF(AND(Частотометр!C28&lt;E8178, E8178&lt;Частотометр!B28),"средняя","низкая"))</f>
        <v>низкая</v>
      </c>
      <c r="I8178" s="1"/>
    </row>
    <row r="8179" spans="1:9" x14ac:dyDescent="0.2">
      <c r="A8179" s="8">
        <f t="shared" si="294"/>
        <v>0</v>
      </c>
      <c r="B8179" s="8">
        <f t="shared" si="295"/>
        <v>0</v>
      </c>
      <c r="G8179" s="7" t="str">
        <f>IF(D8179&gt;Частотометр!B9,"высокочаст",IF(AND(Частотометр!C9&lt;D8179, D8179&lt;Частотометр!B9),"среднечаст","низкочаст"))</f>
        <v>низкочаст</v>
      </c>
      <c r="H8179" s="7" t="str">
        <f>IF(E8179&gt;Частотометр!B28,"высокая",IF(AND(Частотометр!C28&lt;E8179, E8179&lt;Частотометр!B28),"средняя","низкая"))</f>
        <v>низкая</v>
      </c>
      <c r="I8179" s="1"/>
    </row>
    <row r="8180" spans="1:9" x14ac:dyDescent="0.2">
      <c r="A8180" s="8">
        <f t="shared" si="294"/>
        <v>0</v>
      </c>
      <c r="B8180" s="8">
        <f t="shared" si="295"/>
        <v>0</v>
      </c>
      <c r="G8180" s="7" t="str">
        <f>IF(D8180&gt;Частотометр!B9,"высокочаст",IF(AND(Частотометр!C9&lt;D8180, D8180&lt;Частотометр!B9),"среднечаст","низкочаст"))</f>
        <v>низкочаст</v>
      </c>
      <c r="H8180" s="7" t="str">
        <f>IF(E8180&gt;Частотометр!B28,"высокая",IF(AND(Частотометр!C28&lt;E8180, E8180&lt;Частотометр!B28),"средняя","низкая"))</f>
        <v>низкая</v>
      </c>
      <c r="I8180" s="1"/>
    </row>
    <row r="8181" spans="1:9" x14ac:dyDescent="0.2">
      <c r="A8181" s="8">
        <f t="shared" si="294"/>
        <v>0</v>
      </c>
      <c r="B8181" s="8">
        <f t="shared" si="295"/>
        <v>0</v>
      </c>
      <c r="G8181" s="7" t="str">
        <f>IF(D8181&gt;Частотометр!B9,"высокочаст",IF(AND(Частотометр!C9&lt;D8181, D8181&lt;Частотометр!B9),"среднечаст","низкочаст"))</f>
        <v>низкочаст</v>
      </c>
      <c r="H8181" s="7" t="str">
        <f>IF(E8181&gt;Частотометр!B28,"высокая",IF(AND(Частотометр!C28&lt;E8181, E8181&lt;Частотометр!B28),"средняя","низкая"))</f>
        <v>низкая</v>
      </c>
      <c r="I8181" s="1"/>
    </row>
    <row r="8182" spans="1:9" x14ac:dyDescent="0.2">
      <c r="A8182" s="8">
        <f t="shared" si="294"/>
        <v>0</v>
      </c>
      <c r="B8182" s="8">
        <f t="shared" si="295"/>
        <v>0</v>
      </c>
      <c r="G8182" s="7" t="str">
        <f>IF(D8182&gt;Частотометр!B9,"высокочаст",IF(AND(Частотометр!C9&lt;D8182, D8182&lt;Частотометр!B9),"среднечаст","низкочаст"))</f>
        <v>низкочаст</v>
      </c>
      <c r="H8182" s="7" t="str">
        <f>IF(E8182&gt;Частотометр!B28,"высокая",IF(AND(Частотометр!C28&lt;E8182, E8182&lt;Частотометр!B28),"средняя","низкая"))</f>
        <v>низкая</v>
      </c>
      <c r="I8182" s="1"/>
    </row>
    <row r="8183" spans="1:9" x14ac:dyDescent="0.2">
      <c r="A8183" s="8">
        <f t="shared" si="294"/>
        <v>0</v>
      </c>
      <c r="B8183" s="8">
        <f t="shared" si="295"/>
        <v>0</v>
      </c>
      <c r="G8183" s="7" t="str">
        <f>IF(D8183&gt;Частотометр!B9,"высокочаст",IF(AND(Частотометр!C9&lt;D8183, D8183&lt;Частотометр!B9),"среднечаст","низкочаст"))</f>
        <v>низкочаст</v>
      </c>
      <c r="H8183" s="7" t="str">
        <f>IF(E8183&gt;Частотометр!B28,"высокая",IF(AND(Частотометр!C28&lt;E8183, E8183&lt;Частотометр!B28),"средняя","низкая"))</f>
        <v>низкая</v>
      </c>
      <c r="I8183" s="1"/>
    </row>
    <row r="8184" spans="1:9" x14ac:dyDescent="0.2">
      <c r="A8184" s="8">
        <f t="shared" si="294"/>
        <v>0</v>
      </c>
      <c r="B8184" s="8">
        <f t="shared" si="295"/>
        <v>0</v>
      </c>
      <c r="G8184" s="7" t="str">
        <f>IF(D8184&gt;Частотометр!B9,"высокочаст",IF(AND(Частотометр!C9&lt;D8184, D8184&lt;Частотометр!B9),"среднечаст","низкочаст"))</f>
        <v>низкочаст</v>
      </c>
      <c r="H8184" s="7" t="str">
        <f>IF(E8184&gt;Частотометр!B28,"высокая",IF(AND(Частотометр!C28&lt;E8184, E8184&lt;Частотометр!B28),"средняя","низкая"))</f>
        <v>низкая</v>
      </c>
      <c r="I8184" s="1"/>
    </row>
    <row r="8185" spans="1:9" x14ac:dyDescent="0.2">
      <c r="A8185" s="8">
        <f t="shared" si="294"/>
        <v>0</v>
      </c>
      <c r="B8185" s="8">
        <f t="shared" si="295"/>
        <v>0</v>
      </c>
      <c r="G8185" s="7" t="str">
        <f>IF(D8185&gt;Частотометр!B9,"высокочаст",IF(AND(Частотометр!C9&lt;D8185, D8185&lt;Частотометр!B9),"среднечаст","низкочаст"))</f>
        <v>низкочаст</v>
      </c>
      <c r="H8185" s="7" t="str">
        <f>IF(E8185&gt;Частотометр!B28,"высокая",IF(AND(Частотометр!C28&lt;E8185, E8185&lt;Частотометр!B28),"средняя","низкая"))</f>
        <v>низкая</v>
      </c>
      <c r="I8185" s="1"/>
    </row>
    <row r="8186" spans="1:9" x14ac:dyDescent="0.2">
      <c r="A8186" s="8">
        <f t="shared" si="294"/>
        <v>0</v>
      </c>
      <c r="B8186" s="8">
        <f t="shared" si="295"/>
        <v>0</v>
      </c>
      <c r="G8186" s="7" t="str">
        <f>IF(D8186&gt;Частотометр!B9,"высокочаст",IF(AND(Частотометр!C9&lt;D8186, D8186&lt;Частотометр!B9),"среднечаст","низкочаст"))</f>
        <v>низкочаст</v>
      </c>
      <c r="H8186" s="7" t="str">
        <f>IF(E8186&gt;Частотометр!B28,"высокая",IF(AND(Частотометр!C28&lt;E8186, E8186&lt;Частотометр!B28),"средняя","низкая"))</f>
        <v>низкая</v>
      </c>
      <c r="I8186" s="1"/>
    </row>
    <row r="8187" spans="1:9" x14ac:dyDescent="0.2">
      <c r="A8187" s="8">
        <f t="shared" si="294"/>
        <v>0</v>
      </c>
      <c r="B8187" s="8">
        <f t="shared" si="295"/>
        <v>0</v>
      </c>
      <c r="G8187" s="7" t="str">
        <f>IF(D8187&gt;Частотометр!B9,"высокочаст",IF(AND(Частотометр!C9&lt;D8187, D8187&lt;Частотометр!B9),"среднечаст","низкочаст"))</f>
        <v>низкочаст</v>
      </c>
      <c r="H8187" s="7" t="str">
        <f>IF(E8187&gt;Частотометр!B28,"высокая",IF(AND(Частотометр!C28&lt;E8187, E8187&lt;Частотометр!B28),"средняя","низкая"))</f>
        <v>низкая</v>
      </c>
      <c r="I8187" s="1"/>
    </row>
    <row r="8188" spans="1:9" x14ac:dyDescent="0.2">
      <c r="A8188" s="8">
        <f t="shared" si="294"/>
        <v>0</v>
      </c>
      <c r="B8188" s="8">
        <f t="shared" si="295"/>
        <v>0</v>
      </c>
      <c r="G8188" s="7" t="str">
        <f>IF(D8188&gt;Частотометр!B9,"высокочаст",IF(AND(Частотометр!C9&lt;D8188, D8188&lt;Частотометр!B9),"среднечаст","низкочаст"))</f>
        <v>низкочаст</v>
      </c>
      <c r="H8188" s="7" t="str">
        <f>IF(E8188&gt;Частотометр!B28,"высокая",IF(AND(Частотометр!C28&lt;E8188, E8188&lt;Частотометр!B28),"средняя","низкая"))</f>
        <v>низкая</v>
      </c>
      <c r="I8188" s="1"/>
    </row>
    <row r="8189" spans="1:9" x14ac:dyDescent="0.2">
      <c r="A8189" s="8">
        <f t="shared" si="294"/>
        <v>0</v>
      </c>
      <c r="B8189" s="8">
        <f t="shared" si="295"/>
        <v>0</v>
      </c>
      <c r="G8189" s="7" t="str">
        <f>IF(D8189&gt;Частотометр!B9,"высокочаст",IF(AND(Частотометр!C9&lt;D8189, D8189&lt;Частотометр!B9),"среднечаст","низкочаст"))</f>
        <v>низкочаст</v>
      </c>
      <c r="H8189" s="7" t="str">
        <f>IF(E8189&gt;Частотометр!B28,"высокая",IF(AND(Частотометр!C28&lt;E8189, E8189&lt;Частотометр!B28),"средняя","низкая"))</f>
        <v>низкая</v>
      </c>
      <c r="I8189" s="1"/>
    </row>
    <row r="8190" spans="1:9" x14ac:dyDescent="0.2">
      <c r="A8190" s="8">
        <f t="shared" si="294"/>
        <v>0</v>
      </c>
      <c r="B8190" s="8">
        <f t="shared" si="295"/>
        <v>0</v>
      </c>
      <c r="G8190" s="7" t="str">
        <f>IF(D8190&gt;Частотометр!B9,"высокочаст",IF(AND(Частотометр!C9&lt;D8190, D8190&lt;Частотометр!B9),"среднечаст","низкочаст"))</f>
        <v>низкочаст</v>
      </c>
      <c r="H8190" s="7" t="str">
        <f>IF(E8190&gt;Частотометр!B28,"высокая",IF(AND(Частотометр!C28&lt;E8190, E8190&lt;Частотометр!B28),"средняя","низкая"))</f>
        <v>низкая</v>
      </c>
      <c r="I8190" s="1"/>
    </row>
    <row r="8191" spans="1:9" x14ac:dyDescent="0.2">
      <c r="A8191" s="8">
        <f t="shared" si="294"/>
        <v>0</v>
      </c>
      <c r="B8191" s="8">
        <f t="shared" si="295"/>
        <v>0</v>
      </c>
      <c r="G8191" s="7" t="str">
        <f>IF(D8191&gt;Частотометр!B9,"высокочаст",IF(AND(Частотометр!C9&lt;D8191, D8191&lt;Частотометр!B9),"среднечаст","низкочаст"))</f>
        <v>низкочаст</v>
      </c>
      <c r="H8191" s="7" t="str">
        <f>IF(E8191&gt;Частотометр!B28,"высокая",IF(AND(Частотометр!C28&lt;E8191, E8191&lt;Частотометр!B28),"средняя","низкая"))</f>
        <v>низкая</v>
      </c>
      <c r="I8191" s="1"/>
    </row>
    <row r="8192" spans="1:9" x14ac:dyDescent="0.2">
      <c r="A8192" s="8">
        <f t="shared" si="294"/>
        <v>0</v>
      </c>
      <c r="B8192" s="8">
        <f t="shared" si="295"/>
        <v>0</v>
      </c>
      <c r="G8192" s="7" t="str">
        <f>IF(D8192&gt;Частотометр!B9,"высокочаст",IF(AND(Частотометр!C9&lt;D8192, D8192&lt;Частотометр!B9),"среднечаст","низкочаст"))</f>
        <v>низкочаст</v>
      </c>
      <c r="H8192" s="7" t="str">
        <f>IF(E8192&gt;Частотометр!B28,"высокая",IF(AND(Частотометр!C28&lt;E8192, E8192&lt;Частотометр!B28),"средняя","низкая"))</f>
        <v>низкая</v>
      </c>
      <c r="I8192" s="1"/>
    </row>
    <row r="8193" spans="1:9" x14ac:dyDescent="0.2">
      <c r="A8193" s="8">
        <f t="shared" si="294"/>
        <v>0</v>
      </c>
      <c r="B8193" s="8">
        <f t="shared" si="295"/>
        <v>0</v>
      </c>
      <c r="G8193" s="7" t="str">
        <f>IF(D8193&gt;Частотометр!B9,"высокочаст",IF(AND(Частотометр!C9&lt;D8193, D8193&lt;Частотометр!B9),"среднечаст","низкочаст"))</f>
        <v>низкочаст</v>
      </c>
      <c r="H8193" s="7" t="str">
        <f>IF(E8193&gt;Частотометр!B28,"высокая",IF(AND(Частотометр!C28&lt;E8193, E8193&lt;Частотометр!B28),"средняя","низкая"))</f>
        <v>низкая</v>
      </c>
      <c r="I8193" s="1"/>
    </row>
    <row r="8194" spans="1:9" x14ac:dyDescent="0.2">
      <c r="A8194" s="8">
        <f t="shared" ref="A8194:A8257" si="296">IF(ISBLANK(C8194),0,LEN(TRIM(C8194))-LEN(SUBSTITUTE(C8194," ",""))+1)</f>
        <v>0</v>
      </c>
      <c r="B8194" s="8">
        <f t="shared" ref="B8194:B8257" si="297">LEN(C8194)</f>
        <v>0</v>
      </c>
      <c r="G8194" s="7" t="str">
        <f>IF(D8194&gt;Частотометр!B9,"высокочаст",IF(AND(Частотометр!C9&lt;D8194, D8194&lt;Частотометр!B9),"среднечаст","низкочаст"))</f>
        <v>низкочаст</v>
      </c>
      <c r="H8194" s="7" t="str">
        <f>IF(E8194&gt;Частотометр!B28,"высокая",IF(AND(Частотометр!C28&lt;E8194, E8194&lt;Частотометр!B28),"средняя","низкая"))</f>
        <v>низкая</v>
      </c>
      <c r="I8194" s="1"/>
    </row>
    <row r="8195" spans="1:9" x14ac:dyDescent="0.2">
      <c r="A8195" s="8">
        <f t="shared" si="296"/>
        <v>0</v>
      </c>
      <c r="B8195" s="8">
        <f t="shared" si="297"/>
        <v>0</v>
      </c>
      <c r="G8195" s="7" t="str">
        <f>IF(D8195&gt;Частотометр!B9,"высокочаст",IF(AND(Частотометр!C9&lt;D8195, D8195&lt;Частотометр!B9),"среднечаст","низкочаст"))</f>
        <v>низкочаст</v>
      </c>
      <c r="H8195" s="7" t="str">
        <f>IF(E8195&gt;Частотометр!B28,"высокая",IF(AND(Частотометр!C28&lt;E8195, E8195&lt;Частотометр!B28),"средняя","низкая"))</f>
        <v>низкая</v>
      </c>
      <c r="I8195" s="1"/>
    </row>
    <row r="8196" spans="1:9" x14ac:dyDescent="0.2">
      <c r="A8196" s="8">
        <f t="shared" si="296"/>
        <v>0</v>
      </c>
      <c r="B8196" s="8">
        <f t="shared" si="297"/>
        <v>0</v>
      </c>
      <c r="G8196" s="7" t="str">
        <f>IF(D8196&gt;Частотометр!B9,"высокочаст",IF(AND(Частотометр!C9&lt;D8196, D8196&lt;Частотометр!B9),"среднечаст","низкочаст"))</f>
        <v>низкочаст</v>
      </c>
      <c r="H8196" s="7" t="str">
        <f>IF(E8196&gt;Частотометр!B28,"высокая",IF(AND(Частотометр!C28&lt;E8196, E8196&lt;Частотометр!B28),"средняя","низкая"))</f>
        <v>низкая</v>
      </c>
      <c r="I8196" s="1"/>
    </row>
    <row r="8197" spans="1:9" x14ac:dyDescent="0.2">
      <c r="A8197" s="8">
        <f t="shared" si="296"/>
        <v>0</v>
      </c>
      <c r="B8197" s="8">
        <f t="shared" si="297"/>
        <v>0</v>
      </c>
      <c r="G8197" s="7" t="str">
        <f>IF(D8197&gt;Частотометр!B9,"высокочаст",IF(AND(Частотометр!C9&lt;D8197, D8197&lt;Частотометр!B9),"среднечаст","низкочаст"))</f>
        <v>низкочаст</v>
      </c>
      <c r="H8197" s="7" t="str">
        <f>IF(E8197&gt;Частотометр!B28,"высокая",IF(AND(Частотометр!C28&lt;E8197, E8197&lt;Частотометр!B28),"средняя","низкая"))</f>
        <v>низкая</v>
      </c>
      <c r="I8197" s="1"/>
    </row>
    <row r="8198" spans="1:9" x14ac:dyDescent="0.2">
      <c r="A8198" s="8">
        <f t="shared" si="296"/>
        <v>0</v>
      </c>
      <c r="B8198" s="8">
        <f t="shared" si="297"/>
        <v>0</v>
      </c>
      <c r="G8198" s="7" t="str">
        <f>IF(D8198&gt;Частотометр!B9,"высокочаст",IF(AND(Частотометр!C9&lt;D8198, D8198&lt;Частотометр!B9),"среднечаст","низкочаст"))</f>
        <v>низкочаст</v>
      </c>
      <c r="H8198" s="7" t="str">
        <f>IF(E8198&gt;Частотометр!B28,"высокая",IF(AND(Частотометр!C28&lt;E8198, E8198&lt;Частотометр!B28),"средняя","низкая"))</f>
        <v>низкая</v>
      </c>
      <c r="I8198" s="1"/>
    </row>
    <row r="8199" spans="1:9" x14ac:dyDescent="0.2">
      <c r="A8199" s="8">
        <f t="shared" si="296"/>
        <v>0</v>
      </c>
      <c r="B8199" s="8">
        <f t="shared" si="297"/>
        <v>0</v>
      </c>
      <c r="G8199" s="7" t="str">
        <f>IF(D8199&gt;Частотометр!B9,"высокочаст",IF(AND(Частотометр!C9&lt;D8199, D8199&lt;Частотометр!B9),"среднечаст","низкочаст"))</f>
        <v>низкочаст</v>
      </c>
      <c r="H8199" s="7" t="str">
        <f>IF(E8199&gt;Частотометр!B28,"высокая",IF(AND(Частотометр!C28&lt;E8199, E8199&lt;Частотометр!B28),"средняя","низкая"))</f>
        <v>низкая</v>
      </c>
      <c r="I8199" s="1"/>
    </row>
    <row r="8200" spans="1:9" x14ac:dyDescent="0.2">
      <c r="A8200" s="8">
        <f t="shared" si="296"/>
        <v>0</v>
      </c>
      <c r="B8200" s="8">
        <f t="shared" si="297"/>
        <v>0</v>
      </c>
      <c r="G8200" s="7" t="str">
        <f>IF(D8200&gt;Частотометр!B9,"высокочаст",IF(AND(Частотометр!C9&lt;D8200, D8200&lt;Частотометр!B9),"среднечаст","низкочаст"))</f>
        <v>низкочаст</v>
      </c>
      <c r="H8200" s="7" t="str">
        <f>IF(E8200&gt;Частотометр!B28,"высокая",IF(AND(Частотометр!C28&lt;E8200, E8200&lt;Частотометр!B28),"средняя","низкая"))</f>
        <v>низкая</v>
      </c>
      <c r="I8200" s="1"/>
    </row>
    <row r="8201" spans="1:9" x14ac:dyDescent="0.2">
      <c r="A8201" s="8">
        <f t="shared" si="296"/>
        <v>0</v>
      </c>
      <c r="B8201" s="8">
        <f t="shared" si="297"/>
        <v>0</v>
      </c>
      <c r="G8201" s="7" t="str">
        <f>IF(D8201&gt;Частотометр!B9,"высокочаст",IF(AND(Частотометр!C9&lt;D8201, D8201&lt;Частотометр!B9),"среднечаст","низкочаст"))</f>
        <v>низкочаст</v>
      </c>
      <c r="H8201" s="7" t="str">
        <f>IF(E8201&gt;Частотометр!B28,"высокая",IF(AND(Частотометр!C28&lt;E8201, E8201&lt;Частотометр!B28),"средняя","низкая"))</f>
        <v>низкая</v>
      </c>
      <c r="I8201" s="1"/>
    </row>
    <row r="8202" spans="1:9" x14ac:dyDescent="0.2">
      <c r="A8202" s="8">
        <f t="shared" si="296"/>
        <v>0</v>
      </c>
      <c r="B8202" s="8">
        <f t="shared" si="297"/>
        <v>0</v>
      </c>
      <c r="G8202" s="7" t="str">
        <f>IF(D8202&gt;Частотометр!B9,"высокочаст",IF(AND(Частотометр!C9&lt;D8202, D8202&lt;Частотометр!B9),"среднечаст","низкочаст"))</f>
        <v>низкочаст</v>
      </c>
      <c r="H8202" s="7" t="str">
        <f>IF(E8202&gt;Частотометр!B28,"высокая",IF(AND(Частотометр!C28&lt;E8202, E8202&lt;Частотометр!B28),"средняя","низкая"))</f>
        <v>низкая</v>
      </c>
      <c r="I8202" s="1"/>
    </row>
    <row r="8203" spans="1:9" x14ac:dyDescent="0.2">
      <c r="A8203" s="8">
        <f t="shared" si="296"/>
        <v>0</v>
      </c>
      <c r="B8203" s="8">
        <f t="shared" si="297"/>
        <v>0</v>
      </c>
      <c r="G8203" s="7" t="str">
        <f>IF(D8203&gt;Частотометр!B9,"высокочаст",IF(AND(Частотометр!C9&lt;D8203, D8203&lt;Частотометр!B9),"среднечаст","низкочаст"))</f>
        <v>низкочаст</v>
      </c>
      <c r="H8203" s="7" t="str">
        <f>IF(E8203&gt;Частотометр!B28,"высокая",IF(AND(Частотометр!C28&lt;E8203, E8203&lt;Частотометр!B28),"средняя","низкая"))</f>
        <v>низкая</v>
      </c>
      <c r="I8203" s="1"/>
    </row>
    <row r="8204" spans="1:9" x14ac:dyDescent="0.2">
      <c r="A8204" s="8">
        <f t="shared" si="296"/>
        <v>0</v>
      </c>
      <c r="B8204" s="8">
        <f t="shared" si="297"/>
        <v>0</v>
      </c>
      <c r="G8204" s="7" t="str">
        <f>IF(D8204&gt;Частотометр!B9,"высокочаст",IF(AND(Частотометр!C9&lt;D8204, D8204&lt;Частотометр!B9),"среднечаст","низкочаст"))</f>
        <v>низкочаст</v>
      </c>
      <c r="H8204" s="7" t="str">
        <f>IF(E8204&gt;Частотометр!B28,"высокая",IF(AND(Частотометр!C28&lt;E8204, E8204&lt;Частотометр!B28),"средняя","низкая"))</f>
        <v>низкая</v>
      </c>
      <c r="I8204" s="1"/>
    </row>
    <row r="8205" spans="1:9" x14ac:dyDescent="0.2">
      <c r="A8205" s="8">
        <f t="shared" si="296"/>
        <v>0</v>
      </c>
      <c r="B8205" s="8">
        <f t="shared" si="297"/>
        <v>0</v>
      </c>
      <c r="G8205" s="7" t="str">
        <f>IF(D8205&gt;Частотометр!B9,"высокочаст",IF(AND(Частотометр!C9&lt;D8205, D8205&lt;Частотометр!B9),"среднечаст","низкочаст"))</f>
        <v>низкочаст</v>
      </c>
      <c r="H8205" s="7" t="str">
        <f>IF(E8205&gt;Частотометр!B28,"высокая",IF(AND(Частотометр!C28&lt;E8205, E8205&lt;Частотометр!B28),"средняя","низкая"))</f>
        <v>низкая</v>
      </c>
      <c r="I8205" s="1"/>
    </row>
    <row r="8206" spans="1:9" x14ac:dyDescent="0.2">
      <c r="A8206" s="8">
        <f t="shared" si="296"/>
        <v>0</v>
      </c>
      <c r="B8206" s="8">
        <f t="shared" si="297"/>
        <v>0</v>
      </c>
      <c r="G8206" s="7" t="str">
        <f>IF(D8206&gt;Частотометр!B9,"высокочаст",IF(AND(Частотометр!C9&lt;D8206, D8206&lt;Частотометр!B9),"среднечаст","низкочаст"))</f>
        <v>низкочаст</v>
      </c>
      <c r="H8206" s="7" t="str">
        <f>IF(E8206&gt;Частотометр!B28,"высокая",IF(AND(Частотометр!C28&lt;E8206, E8206&lt;Частотометр!B28),"средняя","низкая"))</f>
        <v>низкая</v>
      </c>
      <c r="I8206" s="1"/>
    </row>
    <row r="8207" spans="1:9" x14ac:dyDescent="0.2">
      <c r="A8207" s="8">
        <f t="shared" si="296"/>
        <v>0</v>
      </c>
      <c r="B8207" s="8">
        <f t="shared" si="297"/>
        <v>0</v>
      </c>
      <c r="G8207" s="7" t="str">
        <f>IF(D8207&gt;Частотометр!B9,"высокочаст",IF(AND(Частотометр!C9&lt;D8207, D8207&lt;Частотометр!B9),"среднечаст","низкочаст"))</f>
        <v>низкочаст</v>
      </c>
      <c r="H8207" s="7" t="str">
        <f>IF(E8207&gt;Частотометр!B28,"высокая",IF(AND(Частотометр!C28&lt;E8207, E8207&lt;Частотометр!B28),"средняя","низкая"))</f>
        <v>низкая</v>
      </c>
      <c r="I8207" s="1"/>
    </row>
    <row r="8208" spans="1:9" x14ac:dyDescent="0.2">
      <c r="A8208" s="8">
        <f t="shared" si="296"/>
        <v>0</v>
      </c>
      <c r="B8208" s="8">
        <f t="shared" si="297"/>
        <v>0</v>
      </c>
      <c r="G8208" s="7" t="str">
        <f>IF(D8208&gt;Частотометр!B9,"высокочаст",IF(AND(Частотометр!C9&lt;D8208, D8208&lt;Частотометр!B9),"среднечаст","низкочаст"))</f>
        <v>низкочаст</v>
      </c>
      <c r="H8208" s="7" t="str">
        <f>IF(E8208&gt;Частотометр!B28,"высокая",IF(AND(Частотометр!C28&lt;E8208, E8208&lt;Частотометр!B28),"средняя","низкая"))</f>
        <v>низкая</v>
      </c>
      <c r="I8208" s="1"/>
    </row>
    <row r="8209" spans="1:9" x14ac:dyDescent="0.2">
      <c r="A8209" s="8">
        <f t="shared" si="296"/>
        <v>0</v>
      </c>
      <c r="B8209" s="8">
        <f t="shared" si="297"/>
        <v>0</v>
      </c>
      <c r="G8209" s="7" t="str">
        <f>IF(D8209&gt;Частотометр!B9,"высокочаст",IF(AND(Частотометр!C9&lt;D8209, D8209&lt;Частотометр!B9),"среднечаст","низкочаст"))</f>
        <v>низкочаст</v>
      </c>
      <c r="H8209" s="7" t="str">
        <f>IF(E8209&gt;Частотометр!B28,"высокая",IF(AND(Частотометр!C28&lt;E8209, E8209&lt;Частотометр!B28),"средняя","низкая"))</f>
        <v>низкая</v>
      </c>
      <c r="I8209" s="1"/>
    </row>
    <row r="8210" spans="1:9" x14ac:dyDescent="0.2">
      <c r="A8210" s="8">
        <f t="shared" si="296"/>
        <v>0</v>
      </c>
      <c r="B8210" s="8">
        <f t="shared" si="297"/>
        <v>0</v>
      </c>
      <c r="G8210" s="7" t="str">
        <f>IF(D8210&gt;Частотометр!B9,"высокочаст",IF(AND(Частотометр!C9&lt;D8210, D8210&lt;Частотометр!B9),"среднечаст","низкочаст"))</f>
        <v>низкочаст</v>
      </c>
      <c r="H8210" s="7" t="str">
        <f>IF(E8210&gt;Частотометр!B28,"высокая",IF(AND(Частотометр!C28&lt;E8210, E8210&lt;Частотометр!B28),"средняя","низкая"))</f>
        <v>низкая</v>
      </c>
      <c r="I8210" s="1"/>
    </row>
    <row r="8211" spans="1:9" x14ac:dyDescent="0.2">
      <c r="A8211" s="8">
        <f t="shared" si="296"/>
        <v>0</v>
      </c>
      <c r="B8211" s="8">
        <f t="shared" si="297"/>
        <v>0</v>
      </c>
      <c r="G8211" s="7" t="str">
        <f>IF(D8211&gt;Частотометр!B9,"высокочаст",IF(AND(Частотометр!C9&lt;D8211, D8211&lt;Частотометр!B9),"среднечаст","низкочаст"))</f>
        <v>низкочаст</v>
      </c>
      <c r="H8211" s="7" t="str">
        <f>IF(E8211&gt;Частотометр!B28,"высокая",IF(AND(Частотометр!C28&lt;E8211, E8211&lt;Частотометр!B28),"средняя","низкая"))</f>
        <v>низкая</v>
      </c>
      <c r="I8211" s="1"/>
    </row>
    <row r="8212" spans="1:9" x14ac:dyDescent="0.2">
      <c r="A8212" s="8">
        <f t="shared" si="296"/>
        <v>0</v>
      </c>
      <c r="B8212" s="8">
        <f t="shared" si="297"/>
        <v>0</v>
      </c>
      <c r="G8212" s="7" t="str">
        <f>IF(D8212&gt;Частотометр!B9,"высокочаст",IF(AND(Частотометр!C9&lt;D8212, D8212&lt;Частотометр!B9),"среднечаст","низкочаст"))</f>
        <v>низкочаст</v>
      </c>
      <c r="H8212" s="7" t="str">
        <f>IF(E8212&gt;Частотометр!B28,"высокая",IF(AND(Частотометр!C28&lt;E8212, E8212&lt;Частотометр!B28),"средняя","низкая"))</f>
        <v>низкая</v>
      </c>
      <c r="I8212" s="1"/>
    </row>
    <row r="8213" spans="1:9" x14ac:dyDescent="0.2">
      <c r="A8213" s="8">
        <f t="shared" si="296"/>
        <v>0</v>
      </c>
      <c r="B8213" s="8">
        <f t="shared" si="297"/>
        <v>0</v>
      </c>
      <c r="G8213" s="7" t="str">
        <f>IF(D8213&gt;Частотометр!B9,"высокочаст",IF(AND(Частотометр!C9&lt;D8213, D8213&lt;Частотометр!B9),"среднечаст","низкочаст"))</f>
        <v>низкочаст</v>
      </c>
      <c r="H8213" s="7" t="str">
        <f>IF(E8213&gt;Частотометр!B28,"высокая",IF(AND(Частотометр!C28&lt;E8213, E8213&lt;Частотометр!B28),"средняя","низкая"))</f>
        <v>низкая</v>
      </c>
      <c r="I8213" s="1"/>
    </row>
    <row r="8214" spans="1:9" x14ac:dyDescent="0.2">
      <c r="A8214" s="8">
        <f t="shared" si="296"/>
        <v>0</v>
      </c>
      <c r="B8214" s="8">
        <f t="shared" si="297"/>
        <v>0</v>
      </c>
      <c r="G8214" s="7" t="str">
        <f>IF(D8214&gt;Частотометр!B9,"высокочаст",IF(AND(Частотометр!C9&lt;D8214, D8214&lt;Частотометр!B9),"среднечаст","низкочаст"))</f>
        <v>низкочаст</v>
      </c>
      <c r="H8214" s="7" t="str">
        <f>IF(E8214&gt;Частотометр!B28,"высокая",IF(AND(Частотометр!C28&lt;E8214, E8214&lt;Частотометр!B28),"средняя","низкая"))</f>
        <v>низкая</v>
      </c>
      <c r="I8214" s="1"/>
    </row>
    <row r="8215" spans="1:9" x14ac:dyDescent="0.2">
      <c r="A8215" s="8">
        <f t="shared" si="296"/>
        <v>0</v>
      </c>
      <c r="B8215" s="8">
        <f t="shared" si="297"/>
        <v>0</v>
      </c>
      <c r="G8215" s="7" t="str">
        <f>IF(D8215&gt;Частотометр!B9,"высокочаст",IF(AND(Частотометр!C9&lt;D8215, D8215&lt;Частотометр!B9),"среднечаст","низкочаст"))</f>
        <v>низкочаст</v>
      </c>
      <c r="H8215" s="7" t="str">
        <f>IF(E8215&gt;Частотометр!B28,"высокая",IF(AND(Частотометр!C28&lt;E8215, E8215&lt;Частотометр!B28),"средняя","низкая"))</f>
        <v>низкая</v>
      </c>
      <c r="I8215" s="1"/>
    </row>
    <row r="8216" spans="1:9" x14ac:dyDescent="0.2">
      <c r="A8216" s="8">
        <f t="shared" si="296"/>
        <v>0</v>
      </c>
      <c r="B8216" s="8">
        <f t="shared" si="297"/>
        <v>0</v>
      </c>
      <c r="G8216" s="7" t="str">
        <f>IF(D8216&gt;Частотометр!B9,"высокочаст",IF(AND(Частотометр!C9&lt;D8216, D8216&lt;Частотометр!B9),"среднечаст","низкочаст"))</f>
        <v>низкочаст</v>
      </c>
      <c r="H8216" s="7" t="str">
        <f>IF(E8216&gt;Частотометр!B28,"высокая",IF(AND(Частотометр!C28&lt;E8216, E8216&lt;Частотометр!B28),"средняя","низкая"))</f>
        <v>низкая</v>
      </c>
      <c r="I8216" s="1"/>
    </row>
    <row r="8217" spans="1:9" x14ac:dyDescent="0.2">
      <c r="A8217" s="8">
        <f t="shared" si="296"/>
        <v>0</v>
      </c>
      <c r="B8217" s="8">
        <f t="shared" si="297"/>
        <v>0</v>
      </c>
      <c r="G8217" s="7" t="str">
        <f>IF(D8217&gt;Частотометр!B9,"высокочаст",IF(AND(Частотометр!C9&lt;D8217, D8217&lt;Частотометр!B9),"среднечаст","низкочаст"))</f>
        <v>низкочаст</v>
      </c>
      <c r="H8217" s="7" t="str">
        <f>IF(E8217&gt;Частотометр!B28,"высокая",IF(AND(Частотометр!C28&lt;E8217, E8217&lt;Частотометр!B28),"средняя","низкая"))</f>
        <v>низкая</v>
      </c>
      <c r="I8217" s="1"/>
    </row>
    <row r="8218" spans="1:9" x14ac:dyDescent="0.2">
      <c r="A8218" s="8">
        <f t="shared" si="296"/>
        <v>0</v>
      </c>
      <c r="B8218" s="8">
        <f t="shared" si="297"/>
        <v>0</v>
      </c>
      <c r="G8218" s="7" t="str">
        <f>IF(D8218&gt;Частотометр!B9,"высокочаст",IF(AND(Частотометр!C9&lt;D8218, D8218&lt;Частотометр!B9),"среднечаст","низкочаст"))</f>
        <v>низкочаст</v>
      </c>
      <c r="H8218" s="7" t="str">
        <f>IF(E8218&gt;Частотометр!B28,"высокая",IF(AND(Частотометр!C28&lt;E8218, E8218&lt;Частотометр!B28),"средняя","низкая"))</f>
        <v>низкая</v>
      </c>
      <c r="I8218" s="1"/>
    </row>
    <row r="8219" spans="1:9" x14ac:dyDescent="0.2">
      <c r="A8219" s="8">
        <f t="shared" si="296"/>
        <v>0</v>
      </c>
      <c r="B8219" s="8">
        <f t="shared" si="297"/>
        <v>0</v>
      </c>
      <c r="G8219" s="7" t="str">
        <f>IF(D8219&gt;Частотометр!B9,"высокочаст",IF(AND(Частотометр!C9&lt;D8219, D8219&lt;Частотометр!B9),"среднечаст","низкочаст"))</f>
        <v>низкочаст</v>
      </c>
      <c r="H8219" s="7" t="str">
        <f>IF(E8219&gt;Частотометр!B28,"высокая",IF(AND(Частотометр!C28&lt;E8219, E8219&lt;Частотометр!B28),"средняя","низкая"))</f>
        <v>низкая</v>
      </c>
      <c r="I8219" s="1"/>
    </row>
    <row r="8220" spans="1:9" x14ac:dyDescent="0.2">
      <c r="A8220" s="8">
        <f t="shared" si="296"/>
        <v>0</v>
      </c>
      <c r="B8220" s="8">
        <f t="shared" si="297"/>
        <v>0</v>
      </c>
      <c r="G8220" s="7" t="str">
        <f>IF(D8220&gt;Частотометр!B9,"высокочаст",IF(AND(Частотометр!C9&lt;D8220, D8220&lt;Частотометр!B9),"среднечаст","низкочаст"))</f>
        <v>низкочаст</v>
      </c>
      <c r="H8220" s="7" t="str">
        <f>IF(E8220&gt;Частотометр!B28,"высокая",IF(AND(Частотометр!C28&lt;E8220, E8220&lt;Частотометр!B28),"средняя","низкая"))</f>
        <v>низкая</v>
      </c>
      <c r="I8220" s="1"/>
    </row>
    <row r="8221" spans="1:9" x14ac:dyDescent="0.2">
      <c r="A8221" s="8">
        <f t="shared" si="296"/>
        <v>0</v>
      </c>
      <c r="B8221" s="8">
        <f t="shared" si="297"/>
        <v>0</v>
      </c>
      <c r="G8221" s="7" t="str">
        <f>IF(D8221&gt;Частотометр!B9,"высокочаст",IF(AND(Частотометр!C9&lt;D8221, D8221&lt;Частотометр!B9),"среднечаст","низкочаст"))</f>
        <v>низкочаст</v>
      </c>
      <c r="H8221" s="7" t="str">
        <f>IF(E8221&gt;Частотометр!B28,"высокая",IF(AND(Частотометр!C28&lt;E8221, E8221&lt;Частотометр!B28),"средняя","низкая"))</f>
        <v>низкая</v>
      </c>
      <c r="I8221" s="1"/>
    </row>
    <row r="8222" spans="1:9" x14ac:dyDescent="0.2">
      <c r="A8222" s="8">
        <f t="shared" si="296"/>
        <v>0</v>
      </c>
      <c r="B8222" s="8">
        <f t="shared" si="297"/>
        <v>0</v>
      </c>
      <c r="G8222" s="7" t="str">
        <f>IF(D8222&gt;Частотометр!B9,"высокочаст",IF(AND(Частотометр!C9&lt;D8222, D8222&lt;Частотометр!B9),"среднечаст","низкочаст"))</f>
        <v>низкочаст</v>
      </c>
      <c r="H8222" s="7" t="str">
        <f>IF(E8222&gt;Частотометр!B28,"высокая",IF(AND(Частотометр!C28&lt;E8222, E8222&lt;Частотометр!B28),"средняя","низкая"))</f>
        <v>низкая</v>
      </c>
      <c r="I8222" s="1"/>
    </row>
    <row r="8223" spans="1:9" x14ac:dyDescent="0.2">
      <c r="A8223" s="8">
        <f t="shared" si="296"/>
        <v>0</v>
      </c>
      <c r="B8223" s="8">
        <f t="shared" si="297"/>
        <v>0</v>
      </c>
      <c r="G8223" s="7" t="str">
        <f>IF(D8223&gt;Частотометр!B9,"высокочаст",IF(AND(Частотометр!C9&lt;D8223, D8223&lt;Частотометр!B9),"среднечаст","низкочаст"))</f>
        <v>низкочаст</v>
      </c>
      <c r="H8223" s="7" t="str">
        <f>IF(E8223&gt;Частотометр!B28,"высокая",IF(AND(Частотометр!C28&lt;E8223, E8223&lt;Частотометр!B28),"средняя","низкая"))</f>
        <v>низкая</v>
      </c>
      <c r="I8223" s="1"/>
    </row>
    <row r="8224" spans="1:9" x14ac:dyDescent="0.2">
      <c r="A8224" s="8">
        <f t="shared" si="296"/>
        <v>0</v>
      </c>
      <c r="B8224" s="8">
        <f t="shared" si="297"/>
        <v>0</v>
      </c>
      <c r="G8224" s="7" t="str">
        <f>IF(D8224&gt;Частотометр!B9,"высокочаст",IF(AND(Частотометр!C9&lt;D8224, D8224&lt;Частотометр!B9),"среднечаст","низкочаст"))</f>
        <v>низкочаст</v>
      </c>
      <c r="H8224" s="7" t="str">
        <f>IF(E8224&gt;Частотометр!B28,"высокая",IF(AND(Частотометр!C28&lt;E8224, E8224&lt;Частотометр!B28),"средняя","низкая"))</f>
        <v>низкая</v>
      </c>
      <c r="I8224" s="1"/>
    </row>
    <row r="8225" spans="1:9" x14ac:dyDescent="0.2">
      <c r="A8225" s="8">
        <f t="shared" si="296"/>
        <v>0</v>
      </c>
      <c r="B8225" s="8">
        <f t="shared" si="297"/>
        <v>0</v>
      </c>
      <c r="G8225" s="7" t="str">
        <f>IF(D8225&gt;Частотометр!B9,"высокочаст",IF(AND(Частотометр!C9&lt;D8225, D8225&lt;Частотометр!B9),"среднечаст","низкочаст"))</f>
        <v>низкочаст</v>
      </c>
      <c r="H8225" s="7" t="str">
        <f>IF(E8225&gt;Частотометр!B28,"высокая",IF(AND(Частотометр!C28&lt;E8225, E8225&lt;Частотометр!B28),"средняя","низкая"))</f>
        <v>низкая</v>
      </c>
      <c r="I8225" s="1"/>
    </row>
    <row r="8226" spans="1:9" x14ac:dyDescent="0.2">
      <c r="A8226" s="8">
        <f t="shared" si="296"/>
        <v>0</v>
      </c>
      <c r="B8226" s="8">
        <f t="shared" si="297"/>
        <v>0</v>
      </c>
      <c r="G8226" s="7" t="str">
        <f>IF(D8226&gt;Частотометр!B9,"высокочаст",IF(AND(Частотометр!C9&lt;D8226, D8226&lt;Частотометр!B9),"среднечаст","низкочаст"))</f>
        <v>низкочаст</v>
      </c>
      <c r="H8226" s="7" t="str">
        <f>IF(E8226&gt;Частотометр!B28,"высокая",IF(AND(Частотометр!C28&lt;E8226, E8226&lt;Частотометр!B28),"средняя","низкая"))</f>
        <v>низкая</v>
      </c>
      <c r="I8226" s="1"/>
    </row>
    <row r="8227" spans="1:9" x14ac:dyDescent="0.2">
      <c r="A8227" s="8">
        <f t="shared" si="296"/>
        <v>0</v>
      </c>
      <c r="B8227" s="8">
        <f t="shared" si="297"/>
        <v>0</v>
      </c>
      <c r="G8227" s="7" t="str">
        <f>IF(D8227&gt;Частотометр!B9,"высокочаст",IF(AND(Частотометр!C9&lt;D8227, D8227&lt;Частотометр!B9),"среднечаст","низкочаст"))</f>
        <v>низкочаст</v>
      </c>
      <c r="H8227" s="7" t="str">
        <f>IF(E8227&gt;Частотометр!B28,"высокая",IF(AND(Частотометр!C28&lt;E8227, E8227&lt;Частотометр!B28),"средняя","низкая"))</f>
        <v>низкая</v>
      </c>
      <c r="I8227" s="1"/>
    </row>
    <row r="8228" spans="1:9" x14ac:dyDescent="0.2">
      <c r="A8228" s="8">
        <f t="shared" si="296"/>
        <v>0</v>
      </c>
      <c r="B8228" s="8">
        <f t="shared" si="297"/>
        <v>0</v>
      </c>
      <c r="G8228" s="7" t="str">
        <f>IF(D8228&gt;Частотометр!B9,"высокочаст",IF(AND(Частотометр!C9&lt;D8228, D8228&lt;Частотометр!B9),"среднечаст","низкочаст"))</f>
        <v>низкочаст</v>
      </c>
      <c r="H8228" s="7" t="str">
        <f>IF(E8228&gt;Частотометр!B28,"высокая",IF(AND(Частотометр!C28&lt;E8228, E8228&lt;Частотометр!B28),"средняя","низкая"))</f>
        <v>низкая</v>
      </c>
      <c r="I8228" s="1"/>
    </row>
    <row r="8229" spans="1:9" x14ac:dyDescent="0.2">
      <c r="A8229" s="8">
        <f t="shared" si="296"/>
        <v>0</v>
      </c>
      <c r="B8229" s="8">
        <f t="shared" si="297"/>
        <v>0</v>
      </c>
      <c r="G8229" s="7" t="str">
        <f>IF(D8229&gt;Частотометр!B9,"высокочаст",IF(AND(Частотометр!C9&lt;D8229, D8229&lt;Частотометр!B9),"среднечаст","низкочаст"))</f>
        <v>низкочаст</v>
      </c>
      <c r="H8229" s="7" t="str">
        <f>IF(E8229&gt;Частотометр!B28,"высокая",IF(AND(Частотометр!C28&lt;E8229, E8229&lt;Частотометр!B28),"средняя","низкая"))</f>
        <v>низкая</v>
      </c>
      <c r="I8229" s="1"/>
    </row>
    <row r="8230" spans="1:9" x14ac:dyDescent="0.2">
      <c r="A8230" s="8">
        <f t="shared" si="296"/>
        <v>0</v>
      </c>
      <c r="B8230" s="8">
        <f t="shared" si="297"/>
        <v>0</v>
      </c>
      <c r="G8230" s="7" t="str">
        <f>IF(D8230&gt;Частотометр!B9,"высокочаст",IF(AND(Частотометр!C9&lt;D8230, D8230&lt;Частотометр!B9),"среднечаст","низкочаст"))</f>
        <v>низкочаст</v>
      </c>
      <c r="H8230" s="7" t="str">
        <f>IF(E8230&gt;Частотометр!B28,"высокая",IF(AND(Частотометр!C28&lt;E8230, E8230&lt;Частотометр!B28),"средняя","низкая"))</f>
        <v>низкая</v>
      </c>
      <c r="I8230" s="1"/>
    </row>
    <row r="8231" spans="1:9" x14ac:dyDescent="0.2">
      <c r="A8231" s="8">
        <f t="shared" si="296"/>
        <v>0</v>
      </c>
      <c r="B8231" s="8">
        <f t="shared" si="297"/>
        <v>0</v>
      </c>
      <c r="G8231" s="7" t="str">
        <f>IF(D8231&gt;Частотометр!B9,"высокочаст",IF(AND(Частотометр!C9&lt;D8231, D8231&lt;Частотометр!B9),"среднечаст","низкочаст"))</f>
        <v>низкочаст</v>
      </c>
      <c r="H8231" s="7" t="str">
        <f>IF(E8231&gt;Частотометр!B28,"высокая",IF(AND(Частотометр!C28&lt;E8231, E8231&lt;Частотометр!B28),"средняя","низкая"))</f>
        <v>низкая</v>
      </c>
      <c r="I8231" s="1"/>
    </row>
    <row r="8232" spans="1:9" x14ac:dyDescent="0.2">
      <c r="A8232" s="8">
        <f t="shared" si="296"/>
        <v>0</v>
      </c>
      <c r="B8232" s="8">
        <f t="shared" si="297"/>
        <v>0</v>
      </c>
      <c r="G8232" s="7" t="str">
        <f>IF(D8232&gt;Частотометр!B9,"высокочаст",IF(AND(Частотометр!C9&lt;D8232, D8232&lt;Частотометр!B9),"среднечаст","низкочаст"))</f>
        <v>низкочаст</v>
      </c>
      <c r="H8232" s="7" t="str">
        <f>IF(E8232&gt;Частотометр!B28,"высокая",IF(AND(Частотометр!C28&lt;E8232, E8232&lt;Частотометр!B28),"средняя","низкая"))</f>
        <v>низкая</v>
      </c>
      <c r="I8232" s="1"/>
    </row>
    <row r="8233" spans="1:9" x14ac:dyDescent="0.2">
      <c r="A8233" s="8">
        <f t="shared" si="296"/>
        <v>0</v>
      </c>
      <c r="B8233" s="8">
        <f t="shared" si="297"/>
        <v>0</v>
      </c>
      <c r="G8233" s="7" t="str">
        <f>IF(D8233&gt;Частотометр!B9,"высокочаст",IF(AND(Частотометр!C9&lt;D8233, D8233&lt;Частотометр!B9),"среднечаст","низкочаст"))</f>
        <v>низкочаст</v>
      </c>
      <c r="H8233" s="7" t="str">
        <f>IF(E8233&gt;Частотометр!B28,"высокая",IF(AND(Частотометр!C28&lt;E8233, E8233&lt;Частотометр!B28),"средняя","низкая"))</f>
        <v>низкая</v>
      </c>
      <c r="I8233" s="1"/>
    </row>
    <row r="8234" spans="1:9" x14ac:dyDescent="0.2">
      <c r="A8234" s="8">
        <f t="shared" si="296"/>
        <v>0</v>
      </c>
      <c r="B8234" s="8">
        <f t="shared" si="297"/>
        <v>0</v>
      </c>
      <c r="G8234" s="7" t="str">
        <f>IF(D8234&gt;Частотометр!B9,"высокочаст",IF(AND(Частотометр!C9&lt;D8234, D8234&lt;Частотометр!B9),"среднечаст","низкочаст"))</f>
        <v>низкочаст</v>
      </c>
      <c r="H8234" s="7" t="str">
        <f>IF(E8234&gt;Частотометр!B28,"высокая",IF(AND(Частотометр!C28&lt;E8234, E8234&lt;Частотометр!B28),"средняя","низкая"))</f>
        <v>низкая</v>
      </c>
      <c r="I8234" s="1"/>
    </row>
    <row r="8235" spans="1:9" x14ac:dyDescent="0.2">
      <c r="A8235" s="8">
        <f t="shared" si="296"/>
        <v>0</v>
      </c>
      <c r="B8235" s="8">
        <f t="shared" si="297"/>
        <v>0</v>
      </c>
      <c r="G8235" s="7" t="str">
        <f>IF(D8235&gt;Частотометр!B9,"высокочаст",IF(AND(Частотометр!C9&lt;D8235, D8235&lt;Частотометр!B9),"среднечаст","низкочаст"))</f>
        <v>низкочаст</v>
      </c>
      <c r="H8235" s="7" t="str">
        <f>IF(E8235&gt;Частотометр!B28,"высокая",IF(AND(Частотометр!C28&lt;E8235, E8235&lt;Частотометр!B28),"средняя","низкая"))</f>
        <v>низкая</v>
      </c>
      <c r="I8235" s="1"/>
    </row>
    <row r="8236" spans="1:9" x14ac:dyDescent="0.2">
      <c r="A8236" s="8">
        <f t="shared" si="296"/>
        <v>0</v>
      </c>
      <c r="B8236" s="8">
        <f t="shared" si="297"/>
        <v>0</v>
      </c>
      <c r="G8236" s="7" t="str">
        <f>IF(D8236&gt;Частотометр!B9,"высокочаст",IF(AND(Частотометр!C9&lt;D8236, D8236&lt;Частотометр!B9),"среднечаст","низкочаст"))</f>
        <v>низкочаст</v>
      </c>
      <c r="H8236" s="7" t="str">
        <f>IF(E8236&gt;Частотометр!B28,"высокая",IF(AND(Частотометр!C28&lt;E8236, E8236&lt;Частотометр!B28),"средняя","низкая"))</f>
        <v>низкая</v>
      </c>
      <c r="I8236" s="1"/>
    </row>
    <row r="8237" spans="1:9" x14ac:dyDescent="0.2">
      <c r="A8237" s="8">
        <f t="shared" si="296"/>
        <v>0</v>
      </c>
      <c r="B8237" s="8">
        <f t="shared" si="297"/>
        <v>0</v>
      </c>
      <c r="G8237" s="7" t="str">
        <f>IF(D8237&gt;Частотометр!B9,"высокочаст",IF(AND(Частотометр!C9&lt;D8237, D8237&lt;Частотометр!B9),"среднечаст","низкочаст"))</f>
        <v>низкочаст</v>
      </c>
      <c r="H8237" s="7" t="str">
        <f>IF(E8237&gt;Частотометр!B28,"высокая",IF(AND(Частотометр!C28&lt;E8237, E8237&lt;Частотометр!B28),"средняя","низкая"))</f>
        <v>низкая</v>
      </c>
      <c r="I8237" s="1"/>
    </row>
    <row r="8238" spans="1:9" x14ac:dyDescent="0.2">
      <c r="A8238" s="8">
        <f t="shared" si="296"/>
        <v>0</v>
      </c>
      <c r="B8238" s="8">
        <f t="shared" si="297"/>
        <v>0</v>
      </c>
      <c r="G8238" s="7" t="str">
        <f>IF(D8238&gt;Частотометр!B9,"высокочаст",IF(AND(Частотометр!C9&lt;D8238, D8238&lt;Частотометр!B9),"среднечаст","низкочаст"))</f>
        <v>низкочаст</v>
      </c>
      <c r="H8238" s="7" t="str">
        <f>IF(E8238&gt;Частотометр!B28,"высокая",IF(AND(Частотометр!C28&lt;E8238, E8238&lt;Частотометр!B28),"средняя","низкая"))</f>
        <v>низкая</v>
      </c>
      <c r="I8238" s="1"/>
    </row>
    <row r="8239" spans="1:9" x14ac:dyDescent="0.2">
      <c r="A8239" s="8">
        <f t="shared" si="296"/>
        <v>0</v>
      </c>
      <c r="B8239" s="8">
        <f t="shared" si="297"/>
        <v>0</v>
      </c>
      <c r="G8239" s="7" t="str">
        <f>IF(D8239&gt;Частотометр!B9,"высокочаст",IF(AND(Частотометр!C9&lt;D8239, D8239&lt;Частотометр!B9),"среднечаст","низкочаст"))</f>
        <v>низкочаст</v>
      </c>
      <c r="H8239" s="7" t="str">
        <f>IF(E8239&gt;Частотометр!B28,"высокая",IF(AND(Частотометр!C28&lt;E8239, E8239&lt;Частотометр!B28),"средняя","низкая"))</f>
        <v>низкая</v>
      </c>
      <c r="I8239" s="1"/>
    </row>
    <row r="8240" spans="1:9" x14ac:dyDescent="0.2">
      <c r="A8240" s="8">
        <f t="shared" si="296"/>
        <v>0</v>
      </c>
      <c r="B8240" s="8">
        <f t="shared" si="297"/>
        <v>0</v>
      </c>
      <c r="G8240" s="7" t="str">
        <f>IF(D8240&gt;Частотометр!B9,"высокочаст",IF(AND(Частотометр!C9&lt;D8240, D8240&lt;Частотометр!B9),"среднечаст","низкочаст"))</f>
        <v>низкочаст</v>
      </c>
      <c r="H8240" s="7" t="str">
        <f>IF(E8240&gt;Частотометр!B28,"высокая",IF(AND(Частотометр!C28&lt;E8240, E8240&lt;Частотометр!B28),"средняя","низкая"))</f>
        <v>низкая</v>
      </c>
      <c r="I8240" s="1"/>
    </row>
    <row r="8241" spans="1:9" x14ac:dyDescent="0.2">
      <c r="A8241" s="8">
        <f t="shared" si="296"/>
        <v>0</v>
      </c>
      <c r="B8241" s="8">
        <f t="shared" si="297"/>
        <v>0</v>
      </c>
      <c r="G8241" s="7" t="str">
        <f>IF(D8241&gt;Частотометр!B9,"высокочаст",IF(AND(Частотометр!C9&lt;D8241, D8241&lt;Частотометр!B9),"среднечаст","низкочаст"))</f>
        <v>низкочаст</v>
      </c>
      <c r="H8241" s="7" t="str">
        <f>IF(E8241&gt;Частотометр!B28,"высокая",IF(AND(Частотометр!C28&lt;E8241, E8241&lt;Частотометр!B28),"средняя","низкая"))</f>
        <v>низкая</v>
      </c>
      <c r="I8241" s="1"/>
    </row>
    <row r="8242" spans="1:9" x14ac:dyDescent="0.2">
      <c r="A8242" s="8">
        <f t="shared" si="296"/>
        <v>0</v>
      </c>
      <c r="B8242" s="8">
        <f t="shared" si="297"/>
        <v>0</v>
      </c>
      <c r="G8242" s="7" t="str">
        <f>IF(D8242&gt;Частотометр!B9,"высокочаст",IF(AND(Частотометр!C9&lt;D8242, D8242&lt;Частотометр!B9),"среднечаст","низкочаст"))</f>
        <v>низкочаст</v>
      </c>
      <c r="H8242" s="7" t="str">
        <f>IF(E8242&gt;Частотометр!B28,"высокая",IF(AND(Частотометр!C28&lt;E8242, E8242&lt;Частотометр!B28),"средняя","низкая"))</f>
        <v>низкая</v>
      </c>
      <c r="I8242" s="1"/>
    </row>
    <row r="8243" spans="1:9" x14ac:dyDescent="0.2">
      <c r="A8243" s="8">
        <f t="shared" si="296"/>
        <v>0</v>
      </c>
      <c r="B8243" s="8">
        <f t="shared" si="297"/>
        <v>0</v>
      </c>
      <c r="G8243" s="7" t="str">
        <f>IF(D8243&gt;Частотометр!B9,"высокочаст",IF(AND(Частотометр!C9&lt;D8243, D8243&lt;Частотометр!B9),"среднечаст","низкочаст"))</f>
        <v>низкочаст</v>
      </c>
      <c r="H8243" s="7" t="str">
        <f>IF(E8243&gt;Частотометр!B28,"высокая",IF(AND(Частотометр!C28&lt;E8243, E8243&lt;Частотометр!B28),"средняя","низкая"))</f>
        <v>низкая</v>
      </c>
      <c r="I8243" s="1"/>
    </row>
    <row r="8244" spans="1:9" x14ac:dyDescent="0.2">
      <c r="A8244" s="8">
        <f t="shared" si="296"/>
        <v>0</v>
      </c>
      <c r="B8244" s="8">
        <f t="shared" si="297"/>
        <v>0</v>
      </c>
      <c r="G8244" s="7" t="str">
        <f>IF(D8244&gt;Частотометр!B9,"высокочаст",IF(AND(Частотометр!C9&lt;D8244, D8244&lt;Частотометр!B9),"среднечаст","низкочаст"))</f>
        <v>низкочаст</v>
      </c>
      <c r="H8244" s="7" t="str">
        <f>IF(E8244&gt;Частотометр!B28,"высокая",IF(AND(Частотометр!C28&lt;E8244, E8244&lt;Частотометр!B28),"средняя","низкая"))</f>
        <v>низкая</v>
      </c>
      <c r="I8244" s="1"/>
    </row>
    <row r="8245" spans="1:9" x14ac:dyDescent="0.2">
      <c r="A8245" s="8">
        <f t="shared" si="296"/>
        <v>0</v>
      </c>
      <c r="B8245" s="8">
        <f t="shared" si="297"/>
        <v>0</v>
      </c>
      <c r="G8245" s="7" t="str">
        <f>IF(D8245&gt;Частотометр!B9,"высокочаст",IF(AND(Частотометр!C9&lt;D8245, D8245&lt;Частотометр!B9),"среднечаст","низкочаст"))</f>
        <v>низкочаст</v>
      </c>
      <c r="H8245" s="7" t="str">
        <f>IF(E8245&gt;Частотометр!B28,"высокая",IF(AND(Частотометр!C28&lt;E8245, E8245&lt;Частотометр!B28),"средняя","низкая"))</f>
        <v>низкая</v>
      </c>
      <c r="I8245" s="1"/>
    </row>
    <row r="8246" spans="1:9" x14ac:dyDescent="0.2">
      <c r="A8246" s="8">
        <f t="shared" si="296"/>
        <v>0</v>
      </c>
      <c r="B8246" s="8">
        <f t="shared" si="297"/>
        <v>0</v>
      </c>
      <c r="G8246" s="7" t="str">
        <f>IF(D8246&gt;Частотометр!B9,"высокочаст",IF(AND(Частотометр!C9&lt;D8246, D8246&lt;Частотометр!B9),"среднечаст","низкочаст"))</f>
        <v>низкочаст</v>
      </c>
      <c r="H8246" s="7" t="str">
        <f>IF(E8246&gt;Частотометр!B28,"высокая",IF(AND(Частотометр!C28&lt;E8246, E8246&lt;Частотометр!B28),"средняя","низкая"))</f>
        <v>низкая</v>
      </c>
      <c r="I8246" s="1"/>
    </row>
    <row r="8247" spans="1:9" x14ac:dyDescent="0.2">
      <c r="A8247" s="8">
        <f t="shared" si="296"/>
        <v>0</v>
      </c>
      <c r="B8247" s="8">
        <f t="shared" si="297"/>
        <v>0</v>
      </c>
      <c r="G8247" s="7" t="str">
        <f>IF(D8247&gt;Частотометр!B9,"высокочаст",IF(AND(Частотометр!C9&lt;D8247, D8247&lt;Частотометр!B9),"среднечаст","низкочаст"))</f>
        <v>низкочаст</v>
      </c>
      <c r="H8247" s="7" t="str">
        <f>IF(E8247&gt;Частотометр!B28,"высокая",IF(AND(Частотометр!C28&lt;E8247, E8247&lt;Частотометр!B28),"средняя","низкая"))</f>
        <v>низкая</v>
      </c>
      <c r="I8247" s="1"/>
    </row>
    <row r="8248" spans="1:9" x14ac:dyDescent="0.2">
      <c r="A8248" s="8">
        <f t="shared" si="296"/>
        <v>0</v>
      </c>
      <c r="B8248" s="8">
        <f t="shared" si="297"/>
        <v>0</v>
      </c>
      <c r="G8248" s="7" t="str">
        <f>IF(D8248&gt;Частотометр!B9,"высокочаст",IF(AND(Частотометр!C9&lt;D8248, D8248&lt;Частотометр!B9),"среднечаст","низкочаст"))</f>
        <v>низкочаст</v>
      </c>
      <c r="H8248" s="7" t="str">
        <f>IF(E8248&gt;Частотометр!B28,"высокая",IF(AND(Частотометр!C28&lt;E8248, E8248&lt;Частотометр!B28),"средняя","низкая"))</f>
        <v>низкая</v>
      </c>
      <c r="I8248" s="1"/>
    </row>
    <row r="8249" spans="1:9" x14ac:dyDescent="0.2">
      <c r="A8249" s="8">
        <f t="shared" si="296"/>
        <v>0</v>
      </c>
      <c r="B8249" s="8">
        <f t="shared" si="297"/>
        <v>0</v>
      </c>
      <c r="G8249" s="7" t="str">
        <f>IF(D8249&gt;Частотометр!B9,"высокочаст",IF(AND(Частотометр!C9&lt;D8249, D8249&lt;Частотометр!B9),"среднечаст","низкочаст"))</f>
        <v>низкочаст</v>
      </c>
      <c r="H8249" s="7" t="str">
        <f>IF(E8249&gt;Частотометр!B28,"высокая",IF(AND(Частотометр!C28&lt;E8249, E8249&lt;Частотометр!B28),"средняя","низкая"))</f>
        <v>низкая</v>
      </c>
      <c r="I8249" s="1"/>
    </row>
    <row r="8250" spans="1:9" x14ac:dyDescent="0.2">
      <c r="A8250" s="8">
        <f t="shared" si="296"/>
        <v>0</v>
      </c>
      <c r="B8250" s="8">
        <f t="shared" si="297"/>
        <v>0</v>
      </c>
      <c r="G8250" s="7" t="str">
        <f>IF(D8250&gt;Частотометр!B9,"высокочаст",IF(AND(Частотометр!C9&lt;D8250, D8250&lt;Частотометр!B9),"среднечаст","низкочаст"))</f>
        <v>низкочаст</v>
      </c>
      <c r="H8250" s="7" t="str">
        <f>IF(E8250&gt;Частотометр!B28,"высокая",IF(AND(Частотометр!C28&lt;E8250, E8250&lt;Частотометр!B28),"средняя","низкая"))</f>
        <v>низкая</v>
      </c>
      <c r="I8250" s="1"/>
    </row>
    <row r="8251" spans="1:9" x14ac:dyDescent="0.2">
      <c r="A8251" s="8">
        <f t="shared" si="296"/>
        <v>0</v>
      </c>
      <c r="B8251" s="8">
        <f t="shared" si="297"/>
        <v>0</v>
      </c>
      <c r="G8251" s="7" t="str">
        <f>IF(D8251&gt;Частотометр!B9,"высокочаст",IF(AND(Частотометр!C9&lt;D8251, D8251&lt;Частотометр!B9),"среднечаст","низкочаст"))</f>
        <v>низкочаст</v>
      </c>
      <c r="H8251" s="7" t="str">
        <f>IF(E8251&gt;Частотометр!B28,"высокая",IF(AND(Частотометр!C28&lt;E8251, E8251&lt;Частотометр!B28),"средняя","низкая"))</f>
        <v>низкая</v>
      </c>
      <c r="I8251" s="1"/>
    </row>
    <row r="8252" spans="1:9" x14ac:dyDescent="0.2">
      <c r="A8252" s="8">
        <f t="shared" si="296"/>
        <v>0</v>
      </c>
      <c r="B8252" s="8">
        <f t="shared" si="297"/>
        <v>0</v>
      </c>
      <c r="G8252" s="7" t="str">
        <f>IF(D8252&gt;Частотометр!B9,"высокочаст",IF(AND(Частотометр!C9&lt;D8252, D8252&lt;Частотометр!B9),"среднечаст","низкочаст"))</f>
        <v>низкочаст</v>
      </c>
      <c r="H8252" s="7" t="str">
        <f>IF(E8252&gt;Частотометр!B28,"высокая",IF(AND(Частотометр!C28&lt;E8252, E8252&lt;Частотометр!B28),"средняя","низкая"))</f>
        <v>низкая</v>
      </c>
      <c r="I8252" s="1"/>
    </row>
    <row r="8253" spans="1:9" x14ac:dyDescent="0.2">
      <c r="A8253" s="8">
        <f t="shared" si="296"/>
        <v>0</v>
      </c>
      <c r="B8253" s="8">
        <f t="shared" si="297"/>
        <v>0</v>
      </c>
      <c r="G8253" s="7" t="str">
        <f>IF(D8253&gt;Частотометр!B9,"высокочаст",IF(AND(Частотометр!C9&lt;D8253, D8253&lt;Частотометр!B9),"среднечаст","низкочаст"))</f>
        <v>низкочаст</v>
      </c>
      <c r="H8253" s="7" t="str">
        <f>IF(E8253&gt;Частотометр!B28,"высокая",IF(AND(Частотометр!C28&lt;E8253, E8253&lt;Частотометр!B28),"средняя","низкая"))</f>
        <v>низкая</v>
      </c>
      <c r="I8253" s="1"/>
    </row>
    <row r="8254" spans="1:9" x14ac:dyDescent="0.2">
      <c r="A8254" s="8">
        <f t="shared" si="296"/>
        <v>0</v>
      </c>
      <c r="B8254" s="8">
        <f t="shared" si="297"/>
        <v>0</v>
      </c>
      <c r="G8254" s="7" t="str">
        <f>IF(D8254&gt;Частотометр!B9,"высокочаст",IF(AND(Частотометр!C9&lt;D8254, D8254&lt;Частотометр!B9),"среднечаст","низкочаст"))</f>
        <v>низкочаст</v>
      </c>
      <c r="H8254" s="7" t="str">
        <f>IF(E8254&gt;Частотометр!B28,"высокая",IF(AND(Частотометр!C28&lt;E8254, E8254&lt;Частотометр!B28),"средняя","низкая"))</f>
        <v>низкая</v>
      </c>
      <c r="I8254" s="1"/>
    </row>
    <row r="8255" spans="1:9" x14ac:dyDescent="0.2">
      <c r="A8255" s="8">
        <f t="shared" si="296"/>
        <v>0</v>
      </c>
      <c r="B8255" s="8">
        <f t="shared" si="297"/>
        <v>0</v>
      </c>
      <c r="G8255" s="7" t="str">
        <f>IF(D8255&gt;Частотометр!B9,"высокочаст",IF(AND(Частотометр!C9&lt;D8255, D8255&lt;Частотометр!B9),"среднечаст","низкочаст"))</f>
        <v>низкочаст</v>
      </c>
      <c r="H8255" s="7" t="str">
        <f>IF(E8255&gt;Частотометр!B28,"высокая",IF(AND(Частотометр!C28&lt;E8255, E8255&lt;Частотометр!B28),"средняя","низкая"))</f>
        <v>низкая</v>
      </c>
      <c r="I8255" s="1"/>
    </row>
    <row r="8256" spans="1:9" x14ac:dyDescent="0.2">
      <c r="A8256" s="8">
        <f t="shared" si="296"/>
        <v>0</v>
      </c>
      <c r="B8256" s="8">
        <f t="shared" si="297"/>
        <v>0</v>
      </c>
      <c r="G8256" s="7" t="str">
        <f>IF(D8256&gt;Частотометр!B9,"высокочаст",IF(AND(Частотометр!C9&lt;D8256, D8256&lt;Частотометр!B9),"среднечаст","низкочаст"))</f>
        <v>низкочаст</v>
      </c>
      <c r="H8256" s="7" t="str">
        <f>IF(E8256&gt;Частотометр!B28,"высокая",IF(AND(Частотометр!C28&lt;E8256, E8256&lt;Частотометр!B28),"средняя","низкая"))</f>
        <v>низкая</v>
      </c>
      <c r="I8256" s="1"/>
    </row>
    <row r="8257" spans="1:9" x14ac:dyDescent="0.2">
      <c r="A8257" s="8">
        <f t="shared" si="296"/>
        <v>0</v>
      </c>
      <c r="B8257" s="8">
        <f t="shared" si="297"/>
        <v>0</v>
      </c>
      <c r="G8257" s="7" t="str">
        <f>IF(D8257&gt;Частотометр!B9,"высокочаст",IF(AND(Частотометр!C9&lt;D8257, D8257&lt;Частотометр!B9),"среднечаст","низкочаст"))</f>
        <v>низкочаст</v>
      </c>
      <c r="H8257" s="7" t="str">
        <f>IF(E8257&gt;Частотометр!B28,"высокая",IF(AND(Частотометр!C28&lt;E8257, E8257&lt;Частотометр!B28),"средняя","низкая"))</f>
        <v>низкая</v>
      </c>
      <c r="I8257" s="1"/>
    </row>
    <row r="8258" spans="1:9" x14ac:dyDescent="0.2">
      <c r="A8258" s="8">
        <f t="shared" ref="A8258:A8321" si="298">IF(ISBLANK(C8258),0,LEN(TRIM(C8258))-LEN(SUBSTITUTE(C8258," ",""))+1)</f>
        <v>0</v>
      </c>
      <c r="B8258" s="8">
        <f t="shared" ref="B8258:B8321" si="299">LEN(C8258)</f>
        <v>0</v>
      </c>
      <c r="G8258" s="7" t="str">
        <f>IF(D8258&gt;Частотометр!B9,"высокочаст",IF(AND(Частотометр!C9&lt;D8258, D8258&lt;Частотометр!B9),"среднечаст","низкочаст"))</f>
        <v>низкочаст</v>
      </c>
      <c r="H8258" s="7" t="str">
        <f>IF(E8258&gt;Частотометр!B28,"высокая",IF(AND(Частотометр!C28&lt;E8258, E8258&lt;Частотометр!B28),"средняя","низкая"))</f>
        <v>низкая</v>
      </c>
      <c r="I8258" s="1"/>
    </row>
    <row r="8259" spans="1:9" x14ac:dyDescent="0.2">
      <c r="A8259" s="8">
        <f t="shared" si="298"/>
        <v>0</v>
      </c>
      <c r="B8259" s="8">
        <f t="shared" si="299"/>
        <v>0</v>
      </c>
      <c r="G8259" s="7" t="str">
        <f>IF(D8259&gt;Частотометр!B9,"высокочаст",IF(AND(Частотометр!C9&lt;D8259, D8259&lt;Частотометр!B9),"среднечаст","низкочаст"))</f>
        <v>низкочаст</v>
      </c>
      <c r="H8259" s="7" t="str">
        <f>IF(E8259&gt;Частотометр!B28,"высокая",IF(AND(Частотометр!C28&lt;E8259, E8259&lt;Частотометр!B28),"средняя","низкая"))</f>
        <v>низкая</v>
      </c>
      <c r="I8259" s="1"/>
    </row>
    <row r="8260" spans="1:9" x14ac:dyDescent="0.2">
      <c r="A8260" s="8">
        <f t="shared" si="298"/>
        <v>0</v>
      </c>
      <c r="B8260" s="8">
        <f t="shared" si="299"/>
        <v>0</v>
      </c>
      <c r="G8260" s="7" t="str">
        <f>IF(D8260&gt;Частотометр!B9,"высокочаст",IF(AND(Частотометр!C9&lt;D8260, D8260&lt;Частотометр!B9),"среднечаст","низкочаст"))</f>
        <v>низкочаст</v>
      </c>
      <c r="H8260" s="7" t="str">
        <f>IF(E8260&gt;Частотометр!B28,"высокая",IF(AND(Частотометр!C28&lt;E8260, E8260&lt;Частотометр!B28),"средняя","низкая"))</f>
        <v>низкая</v>
      </c>
      <c r="I8260" s="1"/>
    </row>
    <row r="8261" spans="1:9" x14ac:dyDescent="0.2">
      <c r="A8261" s="8">
        <f t="shared" si="298"/>
        <v>0</v>
      </c>
      <c r="B8261" s="8">
        <f t="shared" si="299"/>
        <v>0</v>
      </c>
      <c r="G8261" s="7" t="str">
        <f>IF(D8261&gt;Частотометр!B9,"высокочаст",IF(AND(Частотометр!C9&lt;D8261, D8261&lt;Частотометр!B9),"среднечаст","низкочаст"))</f>
        <v>низкочаст</v>
      </c>
      <c r="H8261" s="7" t="str">
        <f>IF(E8261&gt;Частотометр!B28,"высокая",IF(AND(Частотометр!C28&lt;E8261, E8261&lt;Частотометр!B28),"средняя","низкая"))</f>
        <v>низкая</v>
      </c>
      <c r="I8261" s="1"/>
    </row>
    <row r="8262" spans="1:9" x14ac:dyDescent="0.2">
      <c r="A8262" s="8">
        <f t="shared" si="298"/>
        <v>0</v>
      </c>
      <c r="B8262" s="8">
        <f t="shared" si="299"/>
        <v>0</v>
      </c>
      <c r="G8262" s="7" t="str">
        <f>IF(D8262&gt;Частотометр!B9,"высокочаст",IF(AND(Частотометр!C9&lt;D8262, D8262&lt;Частотометр!B9),"среднечаст","низкочаст"))</f>
        <v>низкочаст</v>
      </c>
      <c r="H8262" s="7" t="str">
        <f>IF(E8262&gt;Частотометр!B28,"высокая",IF(AND(Частотометр!C28&lt;E8262, E8262&lt;Частотометр!B28),"средняя","низкая"))</f>
        <v>низкая</v>
      </c>
      <c r="I8262" s="1"/>
    </row>
    <row r="8263" spans="1:9" x14ac:dyDescent="0.2">
      <c r="A8263" s="8">
        <f t="shared" si="298"/>
        <v>0</v>
      </c>
      <c r="B8263" s="8">
        <f t="shared" si="299"/>
        <v>0</v>
      </c>
      <c r="G8263" s="7" t="str">
        <f>IF(D8263&gt;Частотометр!B9,"высокочаст",IF(AND(Частотометр!C9&lt;D8263, D8263&lt;Частотометр!B9),"среднечаст","низкочаст"))</f>
        <v>низкочаст</v>
      </c>
      <c r="H8263" s="7" t="str">
        <f>IF(E8263&gt;Частотометр!B28,"высокая",IF(AND(Частотометр!C28&lt;E8263, E8263&lt;Частотометр!B28),"средняя","низкая"))</f>
        <v>низкая</v>
      </c>
      <c r="I8263" s="1"/>
    </row>
    <row r="8264" spans="1:9" x14ac:dyDescent="0.2">
      <c r="A8264" s="8">
        <f t="shared" si="298"/>
        <v>0</v>
      </c>
      <c r="B8264" s="8">
        <f t="shared" si="299"/>
        <v>0</v>
      </c>
      <c r="G8264" s="7" t="str">
        <f>IF(D8264&gt;Частотометр!B9,"высокочаст",IF(AND(Частотометр!C9&lt;D8264, D8264&lt;Частотометр!B9),"среднечаст","низкочаст"))</f>
        <v>низкочаст</v>
      </c>
      <c r="H8264" s="7" t="str">
        <f>IF(E8264&gt;Частотометр!B28,"высокая",IF(AND(Частотометр!C28&lt;E8264, E8264&lt;Частотометр!B28),"средняя","низкая"))</f>
        <v>низкая</v>
      </c>
      <c r="I8264" s="1"/>
    </row>
    <row r="8265" spans="1:9" x14ac:dyDescent="0.2">
      <c r="A8265" s="8">
        <f t="shared" si="298"/>
        <v>0</v>
      </c>
      <c r="B8265" s="8">
        <f t="shared" si="299"/>
        <v>0</v>
      </c>
      <c r="G8265" s="7" t="str">
        <f>IF(D8265&gt;Частотометр!B9,"высокочаст",IF(AND(Частотометр!C9&lt;D8265, D8265&lt;Частотометр!B9),"среднечаст","низкочаст"))</f>
        <v>низкочаст</v>
      </c>
      <c r="H8265" s="7" t="str">
        <f>IF(E8265&gt;Частотометр!B28,"высокая",IF(AND(Частотометр!C28&lt;E8265, E8265&lt;Частотометр!B28),"средняя","низкая"))</f>
        <v>низкая</v>
      </c>
      <c r="I8265" s="1"/>
    </row>
    <row r="8266" spans="1:9" x14ac:dyDescent="0.2">
      <c r="A8266" s="8">
        <f t="shared" si="298"/>
        <v>0</v>
      </c>
      <c r="B8266" s="8">
        <f t="shared" si="299"/>
        <v>0</v>
      </c>
      <c r="G8266" s="7" t="str">
        <f>IF(D8266&gt;Частотометр!B9,"высокочаст",IF(AND(Частотометр!C9&lt;D8266, D8266&lt;Частотометр!B9),"среднечаст","низкочаст"))</f>
        <v>низкочаст</v>
      </c>
      <c r="H8266" s="7" t="str">
        <f>IF(E8266&gt;Частотометр!B28,"высокая",IF(AND(Частотометр!C28&lt;E8266, E8266&lt;Частотометр!B28),"средняя","низкая"))</f>
        <v>низкая</v>
      </c>
      <c r="I8266" s="1"/>
    </row>
    <row r="8267" spans="1:9" x14ac:dyDescent="0.2">
      <c r="A8267" s="8">
        <f t="shared" si="298"/>
        <v>0</v>
      </c>
      <c r="B8267" s="8">
        <f t="shared" si="299"/>
        <v>0</v>
      </c>
      <c r="G8267" s="7" t="str">
        <f>IF(D8267&gt;Частотометр!B9,"высокочаст",IF(AND(Частотометр!C9&lt;D8267, D8267&lt;Частотометр!B9),"среднечаст","низкочаст"))</f>
        <v>низкочаст</v>
      </c>
      <c r="H8267" s="7" t="str">
        <f>IF(E8267&gt;Частотометр!B28,"высокая",IF(AND(Частотометр!C28&lt;E8267, E8267&lt;Частотометр!B28),"средняя","низкая"))</f>
        <v>низкая</v>
      </c>
      <c r="I8267" s="1"/>
    </row>
    <row r="8268" spans="1:9" x14ac:dyDescent="0.2">
      <c r="A8268" s="8">
        <f t="shared" si="298"/>
        <v>0</v>
      </c>
      <c r="B8268" s="8">
        <f t="shared" si="299"/>
        <v>0</v>
      </c>
      <c r="G8268" s="7" t="str">
        <f>IF(D8268&gt;Частотометр!B9,"высокочаст",IF(AND(Частотометр!C9&lt;D8268, D8268&lt;Частотометр!B9),"среднечаст","низкочаст"))</f>
        <v>низкочаст</v>
      </c>
      <c r="H8268" s="7" t="str">
        <f>IF(E8268&gt;Частотометр!B28,"высокая",IF(AND(Частотометр!C28&lt;E8268, E8268&lt;Частотометр!B28),"средняя","низкая"))</f>
        <v>низкая</v>
      </c>
      <c r="I8268" s="1"/>
    </row>
    <row r="8269" spans="1:9" x14ac:dyDescent="0.2">
      <c r="A8269" s="8">
        <f t="shared" si="298"/>
        <v>0</v>
      </c>
      <c r="B8269" s="8">
        <f t="shared" si="299"/>
        <v>0</v>
      </c>
      <c r="G8269" s="7" t="str">
        <f>IF(D8269&gt;Частотометр!B9,"высокочаст",IF(AND(Частотометр!C9&lt;D8269, D8269&lt;Частотометр!B9),"среднечаст","низкочаст"))</f>
        <v>низкочаст</v>
      </c>
      <c r="H8269" s="7" t="str">
        <f>IF(E8269&gt;Частотометр!B28,"высокая",IF(AND(Частотометр!C28&lt;E8269, E8269&lt;Частотометр!B28),"средняя","низкая"))</f>
        <v>низкая</v>
      </c>
      <c r="I8269" s="1"/>
    </row>
    <row r="8270" spans="1:9" x14ac:dyDescent="0.2">
      <c r="A8270" s="8">
        <f t="shared" si="298"/>
        <v>0</v>
      </c>
      <c r="B8270" s="8">
        <f t="shared" si="299"/>
        <v>0</v>
      </c>
      <c r="G8270" s="7" t="str">
        <f>IF(D8270&gt;Частотометр!B9,"высокочаст",IF(AND(Частотометр!C9&lt;D8270, D8270&lt;Частотометр!B9),"среднечаст","низкочаст"))</f>
        <v>низкочаст</v>
      </c>
      <c r="H8270" s="7" t="str">
        <f>IF(E8270&gt;Частотометр!B28,"высокая",IF(AND(Частотометр!C28&lt;E8270, E8270&lt;Частотометр!B28),"средняя","низкая"))</f>
        <v>низкая</v>
      </c>
      <c r="I8270" s="1"/>
    </row>
    <row r="8271" spans="1:9" x14ac:dyDescent="0.2">
      <c r="A8271" s="8">
        <f t="shared" si="298"/>
        <v>0</v>
      </c>
      <c r="B8271" s="8">
        <f t="shared" si="299"/>
        <v>0</v>
      </c>
      <c r="G8271" s="7" t="str">
        <f>IF(D8271&gt;Частотометр!B9,"высокочаст",IF(AND(Частотометр!C9&lt;D8271, D8271&lt;Частотометр!B9),"среднечаст","низкочаст"))</f>
        <v>низкочаст</v>
      </c>
      <c r="H8271" s="7" t="str">
        <f>IF(E8271&gt;Частотометр!B28,"высокая",IF(AND(Частотометр!C28&lt;E8271, E8271&lt;Частотометр!B28),"средняя","низкая"))</f>
        <v>низкая</v>
      </c>
      <c r="I8271" s="1"/>
    </row>
    <row r="8272" spans="1:9" x14ac:dyDescent="0.2">
      <c r="A8272" s="8">
        <f t="shared" si="298"/>
        <v>0</v>
      </c>
      <c r="B8272" s="8">
        <f t="shared" si="299"/>
        <v>0</v>
      </c>
      <c r="G8272" s="7" t="str">
        <f>IF(D8272&gt;Частотометр!B9,"высокочаст",IF(AND(Частотометр!C9&lt;D8272, D8272&lt;Частотометр!B9),"среднечаст","низкочаст"))</f>
        <v>низкочаст</v>
      </c>
      <c r="H8272" s="7" t="str">
        <f>IF(E8272&gt;Частотометр!B28,"высокая",IF(AND(Частотометр!C28&lt;E8272, E8272&lt;Частотометр!B28),"средняя","низкая"))</f>
        <v>низкая</v>
      </c>
      <c r="I8272" s="1"/>
    </row>
    <row r="8273" spans="1:9" x14ac:dyDescent="0.2">
      <c r="A8273" s="8">
        <f t="shared" si="298"/>
        <v>0</v>
      </c>
      <c r="B8273" s="8">
        <f t="shared" si="299"/>
        <v>0</v>
      </c>
      <c r="G8273" s="7" t="str">
        <f>IF(D8273&gt;Частотометр!B9,"высокочаст",IF(AND(Частотометр!C9&lt;D8273, D8273&lt;Частотометр!B9),"среднечаст","низкочаст"))</f>
        <v>низкочаст</v>
      </c>
      <c r="H8273" s="7" t="str">
        <f>IF(E8273&gt;Частотометр!B28,"высокая",IF(AND(Частотометр!C28&lt;E8273, E8273&lt;Частотометр!B28),"средняя","низкая"))</f>
        <v>низкая</v>
      </c>
      <c r="I8273" s="1"/>
    </row>
    <row r="8274" spans="1:9" x14ac:dyDescent="0.2">
      <c r="A8274" s="8">
        <f t="shared" si="298"/>
        <v>0</v>
      </c>
      <c r="B8274" s="8">
        <f t="shared" si="299"/>
        <v>0</v>
      </c>
      <c r="G8274" s="7" t="str">
        <f>IF(D8274&gt;Частотометр!B9,"высокочаст",IF(AND(Частотометр!C9&lt;D8274, D8274&lt;Частотометр!B9),"среднечаст","низкочаст"))</f>
        <v>низкочаст</v>
      </c>
      <c r="H8274" s="7" t="str">
        <f>IF(E8274&gt;Частотометр!B28,"высокая",IF(AND(Частотометр!C28&lt;E8274, E8274&lt;Частотометр!B28),"средняя","низкая"))</f>
        <v>низкая</v>
      </c>
      <c r="I8274" s="1"/>
    </row>
    <row r="8275" spans="1:9" x14ac:dyDescent="0.2">
      <c r="A8275" s="8">
        <f t="shared" si="298"/>
        <v>0</v>
      </c>
      <c r="B8275" s="8">
        <f t="shared" si="299"/>
        <v>0</v>
      </c>
      <c r="G8275" s="7" t="str">
        <f>IF(D8275&gt;Частотометр!B9,"высокочаст",IF(AND(Частотометр!C9&lt;D8275, D8275&lt;Частотометр!B9),"среднечаст","низкочаст"))</f>
        <v>низкочаст</v>
      </c>
      <c r="H8275" s="7" t="str">
        <f>IF(E8275&gt;Частотометр!B28,"высокая",IF(AND(Частотометр!C28&lt;E8275, E8275&lt;Частотометр!B28),"средняя","низкая"))</f>
        <v>низкая</v>
      </c>
      <c r="I8275" s="1"/>
    </row>
    <row r="8276" spans="1:9" x14ac:dyDescent="0.2">
      <c r="A8276" s="8">
        <f t="shared" si="298"/>
        <v>0</v>
      </c>
      <c r="B8276" s="8">
        <f t="shared" si="299"/>
        <v>0</v>
      </c>
      <c r="G8276" s="7" t="str">
        <f>IF(D8276&gt;Частотометр!B9,"высокочаст",IF(AND(Частотометр!C9&lt;D8276, D8276&lt;Частотометр!B9),"среднечаст","низкочаст"))</f>
        <v>низкочаст</v>
      </c>
      <c r="H8276" s="7" t="str">
        <f>IF(E8276&gt;Частотометр!B28,"высокая",IF(AND(Частотометр!C28&lt;E8276, E8276&lt;Частотометр!B28),"средняя","низкая"))</f>
        <v>низкая</v>
      </c>
      <c r="I8276" s="1"/>
    </row>
    <row r="8277" spans="1:9" x14ac:dyDescent="0.2">
      <c r="A8277" s="8">
        <f t="shared" si="298"/>
        <v>0</v>
      </c>
      <c r="B8277" s="8">
        <f t="shared" si="299"/>
        <v>0</v>
      </c>
      <c r="G8277" s="7" t="str">
        <f>IF(D8277&gt;Частотометр!B9,"высокочаст",IF(AND(Частотометр!C9&lt;D8277, D8277&lt;Частотометр!B9),"среднечаст","низкочаст"))</f>
        <v>низкочаст</v>
      </c>
      <c r="H8277" s="7" t="str">
        <f>IF(E8277&gt;Частотометр!B28,"высокая",IF(AND(Частотометр!C28&lt;E8277, E8277&lt;Частотометр!B28),"средняя","низкая"))</f>
        <v>низкая</v>
      </c>
      <c r="I8277" s="1"/>
    </row>
    <row r="8278" spans="1:9" x14ac:dyDescent="0.2">
      <c r="A8278" s="8">
        <f t="shared" si="298"/>
        <v>0</v>
      </c>
      <c r="B8278" s="8">
        <f t="shared" si="299"/>
        <v>0</v>
      </c>
      <c r="G8278" s="7" t="str">
        <f>IF(D8278&gt;Частотометр!B9,"высокочаст",IF(AND(Частотометр!C9&lt;D8278, D8278&lt;Частотометр!B9),"среднечаст","низкочаст"))</f>
        <v>низкочаст</v>
      </c>
      <c r="H8278" s="7" t="str">
        <f>IF(E8278&gt;Частотометр!B28,"высокая",IF(AND(Частотометр!C28&lt;E8278, E8278&lt;Частотометр!B28),"средняя","низкая"))</f>
        <v>низкая</v>
      </c>
      <c r="I8278" s="1"/>
    </row>
    <row r="8279" spans="1:9" x14ac:dyDescent="0.2">
      <c r="A8279" s="8">
        <f t="shared" si="298"/>
        <v>0</v>
      </c>
      <c r="B8279" s="8">
        <f t="shared" si="299"/>
        <v>0</v>
      </c>
      <c r="G8279" s="7" t="str">
        <f>IF(D8279&gt;Частотометр!B9,"высокочаст",IF(AND(Частотометр!C9&lt;D8279, D8279&lt;Частотометр!B9),"среднечаст","низкочаст"))</f>
        <v>низкочаст</v>
      </c>
      <c r="H8279" s="7" t="str">
        <f>IF(E8279&gt;Частотометр!B28,"высокая",IF(AND(Частотометр!C28&lt;E8279, E8279&lt;Частотометр!B28),"средняя","низкая"))</f>
        <v>низкая</v>
      </c>
      <c r="I8279" s="1"/>
    </row>
    <row r="8280" spans="1:9" x14ac:dyDescent="0.2">
      <c r="A8280" s="8">
        <f t="shared" si="298"/>
        <v>0</v>
      </c>
      <c r="B8280" s="8">
        <f t="shared" si="299"/>
        <v>0</v>
      </c>
      <c r="G8280" s="7" t="str">
        <f>IF(D8280&gt;Частотометр!B9,"высокочаст",IF(AND(Частотометр!C9&lt;D8280, D8280&lt;Частотометр!B9),"среднечаст","низкочаст"))</f>
        <v>низкочаст</v>
      </c>
      <c r="H8280" s="7" t="str">
        <f>IF(E8280&gt;Частотометр!B28,"высокая",IF(AND(Частотометр!C28&lt;E8280, E8280&lt;Частотометр!B28),"средняя","низкая"))</f>
        <v>низкая</v>
      </c>
      <c r="I8280" s="1"/>
    </row>
    <row r="8281" spans="1:9" x14ac:dyDescent="0.2">
      <c r="A8281" s="8">
        <f t="shared" si="298"/>
        <v>0</v>
      </c>
      <c r="B8281" s="8">
        <f t="shared" si="299"/>
        <v>0</v>
      </c>
      <c r="G8281" s="7" t="str">
        <f>IF(D8281&gt;Частотометр!B9,"высокочаст",IF(AND(Частотометр!C9&lt;D8281, D8281&lt;Частотометр!B9),"среднечаст","низкочаст"))</f>
        <v>низкочаст</v>
      </c>
      <c r="H8281" s="7" t="str">
        <f>IF(E8281&gt;Частотометр!B28,"высокая",IF(AND(Частотометр!C28&lt;E8281, E8281&lt;Частотометр!B28),"средняя","низкая"))</f>
        <v>низкая</v>
      </c>
      <c r="I8281" s="1"/>
    </row>
    <row r="8282" spans="1:9" x14ac:dyDescent="0.2">
      <c r="A8282" s="8">
        <f t="shared" si="298"/>
        <v>0</v>
      </c>
      <c r="B8282" s="8">
        <f t="shared" si="299"/>
        <v>0</v>
      </c>
      <c r="G8282" s="7" t="str">
        <f>IF(D8282&gt;Частотометр!B9,"высокочаст",IF(AND(Частотометр!C9&lt;D8282, D8282&lt;Частотометр!B9),"среднечаст","низкочаст"))</f>
        <v>низкочаст</v>
      </c>
      <c r="H8282" s="7" t="str">
        <f>IF(E8282&gt;Частотометр!B28,"высокая",IF(AND(Частотометр!C28&lt;E8282, E8282&lt;Частотометр!B28),"средняя","низкая"))</f>
        <v>низкая</v>
      </c>
      <c r="I8282" s="1"/>
    </row>
    <row r="8283" spans="1:9" x14ac:dyDescent="0.2">
      <c r="A8283" s="8">
        <f t="shared" si="298"/>
        <v>0</v>
      </c>
      <c r="B8283" s="8">
        <f t="shared" si="299"/>
        <v>0</v>
      </c>
      <c r="G8283" s="7" t="str">
        <f>IF(D8283&gt;Частотометр!B9,"высокочаст",IF(AND(Частотометр!C9&lt;D8283, D8283&lt;Частотометр!B9),"среднечаст","низкочаст"))</f>
        <v>низкочаст</v>
      </c>
      <c r="H8283" s="7" t="str">
        <f>IF(E8283&gt;Частотометр!B28,"высокая",IF(AND(Частотометр!C28&lt;E8283, E8283&lt;Частотометр!B28),"средняя","низкая"))</f>
        <v>низкая</v>
      </c>
      <c r="I8283" s="1"/>
    </row>
    <row r="8284" spans="1:9" x14ac:dyDescent="0.2">
      <c r="A8284" s="8">
        <f t="shared" si="298"/>
        <v>0</v>
      </c>
      <c r="B8284" s="8">
        <f t="shared" si="299"/>
        <v>0</v>
      </c>
      <c r="G8284" s="7" t="str">
        <f>IF(D8284&gt;Частотометр!B9,"высокочаст",IF(AND(Частотометр!C9&lt;D8284, D8284&lt;Частотометр!B9),"среднечаст","низкочаст"))</f>
        <v>низкочаст</v>
      </c>
      <c r="H8284" s="7" t="str">
        <f>IF(E8284&gt;Частотометр!B28,"высокая",IF(AND(Частотометр!C28&lt;E8284, E8284&lt;Частотометр!B28),"средняя","низкая"))</f>
        <v>низкая</v>
      </c>
      <c r="I8284" s="1"/>
    </row>
    <row r="8285" spans="1:9" x14ac:dyDescent="0.2">
      <c r="A8285" s="8">
        <f t="shared" si="298"/>
        <v>0</v>
      </c>
      <c r="B8285" s="8">
        <f t="shared" si="299"/>
        <v>0</v>
      </c>
      <c r="G8285" s="7" t="str">
        <f>IF(D8285&gt;Частотометр!B9,"высокочаст",IF(AND(Частотометр!C9&lt;D8285, D8285&lt;Частотометр!B9),"среднечаст","низкочаст"))</f>
        <v>низкочаст</v>
      </c>
      <c r="H8285" s="7" t="str">
        <f>IF(E8285&gt;Частотометр!B28,"высокая",IF(AND(Частотометр!C28&lt;E8285, E8285&lt;Частотометр!B28),"средняя","низкая"))</f>
        <v>низкая</v>
      </c>
      <c r="I8285" s="1"/>
    </row>
    <row r="8286" spans="1:9" x14ac:dyDescent="0.2">
      <c r="A8286" s="8">
        <f t="shared" si="298"/>
        <v>0</v>
      </c>
      <c r="B8286" s="8">
        <f t="shared" si="299"/>
        <v>0</v>
      </c>
      <c r="G8286" s="7" t="str">
        <f>IF(D8286&gt;Частотометр!B9,"высокочаст",IF(AND(Частотометр!C9&lt;D8286, D8286&lt;Частотометр!B9),"среднечаст","низкочаст"))</f>
        <v>низкочаст</v>
      </c>
      <c r="H8286" s="7" t="str">
        <f>IF(E8286&gt;Частотометр!B28,"высокая",IF(AND(Частотометр!C28&lt;E8286, E8286&lt;Частотометр!B28),"средняя","низкая"))</f>
        <v>низкая</v>
      </c>
      <c r="I8286" s="1"/>
    </row>
    <row r="8287" spans="1:9" x14ac:dyDescent="0.2">
      <c r="A8287" s="8">
        <f t="shared" si="298"/>
        <v>0</v>
      </c>
      <c r="B8287" s="8">
        <f t="shared" si="299"/>
        <v>0</v>
      </c>
      <c r="G8287" s="7" t="str">
        <f>IF(D8287&gt;Частотометр!B9,"высокочаст",IF(AND(Частотометр!C9&lt;D8287, D8287&lt;Частотометр!B9),"среднечаст","низкочаст"))</f>
        <v>низкочаст</v>
      </c>
      <c r="H8287" s="7" t="str">
        <f>IF(E8287&gt;Частотометр!B28,"высокая",IF(AND(Частотометр!C28&lt;E8287, E8287&lt;Частотометр!B28),"средняя","низкая"))</f>
        <v>низкая</v>
      </c>
      <c r="I8287" s="1"/>
    </row>
    <row r="8288" spans="1:9" x14ac:dyDescent="0.2">
      <c r="A8288" s="8">
        <f t="shared" si="298"/>
        <v>0</v>
      </c>
      <c r="B8288" s="8">
        <f t="shared" si="299"/>
        <v>0</v>
      </c>
      <c r="G8288" s="7" t="str">
        <f>IF(D8288&gt;Частотометр!B9,"высокочаст",IF(AND(Частотометр!C9&lt;D8288, D8288&lt;Частотометр!B9),"среднечаст","низкочаст"))</f>
        <v>низкочаст</v>
      </c>
      <c r="H8288" s="7" t="str">
        <f>IF(E8288&gt;Частотометр!B28,"высокая",IF(AND(Частотометр!C28&lt;E8288, E8288&lt;Частотометр!B28),"средняя","низкая"))</f>
        <v>низкая</v>
      </c>
      <c r="I8288" s="1"/>
    </row>
    <row r="8289" spans="1:9" x14ac:dyDescent="0.2">
      <c r="A8289" s="8">
        <f t="shared" si="298"/>
        <v>0</v>
      </c>
      <c r="B8289" s="8">
        <f t="shared" si="299"/>
        <v>0</v>
      </c>
      <c r="G8289" s="7" t="str">
        <f>IF(D8289&gt;Частотометр!B9,"высокочаст",IF(AND(Частотометр!C9&lt;D8289, D8289&lt;Частотометр!B9),"среднечаст","низкочаст"))</f>
        <v>низкочаст</v>
      </c>
      <c r="H8289" s="7" t="str">
        <f>IF(E8289&gt;Частотометр!B28,"высокая",IF(AND(Частотометр!C28&lt;E8289, E8289&lt;Частотометр!B28),"средняя","низкая"))</f>
        <v>низкая</v>
      </c>
      <c r="I8289" s="1"/>
    </row>
    <row r="8290" spans="1:9" x14ac:dyDescent="0.2">
      <c r="A8290" s="8">
        <f t="shared" si="298"/>
        <v>0</v>
      </c>
      <c r="B8290" s="8">
        <f t="shared" si="299"/>
        <v>0</v>
      </c>
      <c r="G8290" s="7" t="str">
        <f>IF(D8290&gt;Частотометр!B9,"высокочаст",IF(AND(Частотометр!C9&lt;D8290, D8290&lt;Частотометр!B9),"среднечаст","низкочаст"))</f>
        <v>низкочаст</v>
      </c>
      <c r="H8290" s="7" t="str">
        <f>IF(E8290&gt;Частотометр!B28,"высокая",IF(AND(Частотометр!C28&lt;E8290, E8290&lt;Частотометр!B28),"средняя","низкая"))</f>
        <v>низкая</v>
      </c>
      <c r="I8290" s="1"/>
    </row>
    <row r="8291" spans="1:9" x14ac:dyDescent="0.2">
      <c r="A8291" s="8">
        <f t="shared" si="298"/>
        <v>0</v>
      </c>
      <c r="B8291" s="8">
        <f t="shared" si="299"/>
        <v>0</v>
      </c>
      <c r="G8291" s="7" t="str">
        <f>IF(D8291&gt;Частотометр!B9,"высокочаст",IF(AND(Частотометр!C9&lt;D8291, D8291&lt;Частотометр!B9),"среднечаст","низкочаст"))</f>
        <v>низкочаст</v>
      </c>
      <c r="H8291" s="7" t="str">
        <f>IF(E8291&gt;Частотометр!B28,"высокая",IF(AND(Частотометр!C28&lt;E8291, E8291&lt;Частотометр!B28),"средняя","низкая"))</f>
        <v>низкая</v>
      </c>
      <c r="I8291" s="1"/>
    </row>
    <row r="8292" spans="1:9" x14ac:dyDescent="0.2">
      <c r="A8292" s="8">
        <f t="shared" si="298"/>
        <v>0</v>
      </c>
      <c r="B8292" s="8">
        <f t="shared" si="299"/>
        <v>0</v>
      </c>
      <c r="G8292" s="7" t="str">
        <f>IF(D8292&gt;Частотометр!B9,"высокочаст",IF(AND(Частотометр!C9&lt;D8292, D8292&lt;Частотометр!B9),"среднечаст","низкочаст"))</f>
        <v>низкочаст</v>
      </c>
      <c r="H8292" s="7" t="str">
        <f>IF(E8292&gt;Частотометр!B28,"высокая",IF(AND(Частотометр!C28&lt;E8292, E8292&lt;Частотометр!B28),"средняя","низкая"))</f>
        <v>низкая</v>
      </c>
      <c r="I8292" s="1"/>
    </row>
    <row r="8293" spans="1:9" x14ac:dyDescent="0.2">
      <c r="A8293" s="8">
        <f t="shared" si="298"/>
        <v>0</v>
      </c>
      <c r="B8293" s="8">
        <f t="shared" si="299"/>
        <v>0</v>
      </c>
      <c r="G8293" s="7" t="str">
        <f>IF(D8293&gt;Частотометр!B9,"высокочаст",IF(AND(Частотометр!C9&lt;D8293, D8293&lt;Частотометр!B9),"среднечаст","низкочаст"))</f>
        <v>низкочаст</v>
      </c>
      <c r="H8293" s="7" t="str">
        <f>IF(E8293&gt;Частотометр!B28,"высокая",IF(AND(Частотометр!C28&lt;E8293, E8293&lt;Частотометр!B28),"средняя","низкая"))</f>
        <v>низкая</v>
      </c>
      <c r="I8293" s="1"/>
    </row>
    <row r="8294" spans="1:9" x14ac:dyDescent="0.2">
      <c r="A8294" s="8">
        <f t="shared" si="298"/>
        <v>0</v>
      </c>
      <c r="B8294" s="8">
        <f t="shared" si="299"/>
        <v>0</v>
      </c>
      <c r="G8294" s="7" t="str">
        <f>IF(D8294&gt;Частотометр!B9,"высокочаст",IF(AND(Частотометр!C9&lt;D8294, D8294&lt;Частотометр!B9),"среднечаст","низкочаст"))</f>
        <v>низкочаст</v>
      </c>
      <c r="H8294" s="7" t="str">
        <f>IF(E8294&gt;Частотометр!B28,"высокая",IF(AND(Частотометр!C28&lt;E8294, E8294&lt;Частотометр!B28),"средняя","низкая"))</f>
        <v>низкая</v>
      </c>
      <c r="I8294" s="1"/>
    </row>
    <row r="8295" spans="1:9" x14ac:dyDescent="0.2">
      <c r="A8295" s="8">
        <f t="shared" si="298"/>
        <v>0</v>
      </c>
      <c r="B8295" s="8">
        <f t="shared" si="299"/>
        <v>0</v>
      </c>
      <c r="G8295" s="7" t="str">
        <f>IF(D8295&gt;Частотометр!B9,"высокочаст",IF(AND(Частотометр!C9&lt;D8295, D8295&lt;Частотометр!B9),"среднечаст","низкочаст"))</f>
        <v>низкочаст</v>
      </c>
      <c r="H8295" s="7" t="str">
        <f>IF(E8295&gt;Частотометр!B28,"высокая",IF(AND(Частотометр!C28&lt;E8295, E8295&lt;Частотометр!B28),"средняя","низкая"))</f>
        <v>низкая</v>
      </c>
      <c r="I8295" s="1"/>
    </row>
    <row r="8296" spans="1:9" x14ac:dyDescent="0.2">
      <c r="A8296" s="8">
        <f t="shared" si="298"/>
        <v>0</v>
      </c>
      <c r="B8296" s="8">
        <f t="shared" si="299"/>
        <v>0</v>
      </c>
      <c r="G8296" s="7" t="str">
        <f>IF(D8296&gt;Частотометр!B9,"высокочаст",IF(AND(Частотометр!C9&lt;D8296, D8296&lt;Частотометр!B9),"среднечаст","низкочаст"))</f>
        <v>низкочаст</v>
      </c>
      <c r="H8296" s="7" t="str">
        <f>IF(E8296&gt;Частотометр!B28,"высокая",IF(AND(Частотометр!C28&lt;E8296, E8296&lt;Частотометр!B28),"средняя","низкая"))</f>
        <v>низкая</v>
      </c>
      <c r="I8296" s="1"/>
    </row>
    <row r="8297" spans="1:9" x14ac:dyDescent="0.2">
      <c r="A8297" s="8">
        <f t="shared" si="298"/>
        <v>0</v>
      </c>
      <c r="B8297" s="8">
        <f t="shared" si="299"/>
        <v>0</v>
      </c>
      <c r="G8297" s="7" t="str">
        <f>IF(D8297&gt;Частотометр!B9,"высокочаст",IF(AND(Частотометр!C9&lt;D8297, D8297&lt;Частотометр!B9),"среднечаст","низкочаст"))</f>
        <v>низкочаст</v>
      </c>
      <c r="H8297" s="7" t="str">
        <f>IF(E8297&gt;Частотометр!B28,"высокая",IF(AND(Частотометр!C28&lt;E8297, E8297&lt;Частотометр!B28),"средняя","низкая"))</f>
        <v>низкая</v>
      </c>
      <c r="I8297" s="1"/>
    </row>
    <row r="8298" spans="1:9" x14ac:dyDescent="0.2">
      <c r="A8298" s="8">
        <f t="shared" si="298"/>
        <v>0</v>
      </c>
      <c r="B8298" s="8">
        <f t="shared" si="299"/>
        <v>0</v>
      </c>
      <c r="G8298" s="7" t="str">
        <f>IF(D8298&gt;Частотометр!B9,"высокочаст",IF(AND(Частотометр!C9&lt;D8298, D8298&lt;Частотометр!B9),"среднечаст","низкочаст"))</f>
        <v>низкочаст</v>
      </c>
      <c r="H8298" s="7" t="str">
        <f>IF(E8298&gt;Частотометр!B28,"высокая",IF(AND(Частотометр!C28&lt;E8298, E8298&lt;Частотометр!B28),"средняя","низкая"))</f>
        <v>низкая</v>
      </c>
      <c r="I8298" s="1"/>
    </row>
    <row r="8299" spans="1:9" x14ac:dyDescent="0.2">
      <c r="A8299" s="8">
        <f t="shared" si="298"/>
        <v>0</v>
      </c>
      <c r="B8299" s="8">
        <f t="shared" si="299"/>
        <v>0</v>
      </c>
      <c r="G8299" s="7" t="str">
        <f>IF(D8299&gt;Частотометр!B9,"высокочаст",IF(AND(Частотометр!C9&lt;D8299, D8299&lt;Частотометр!B9),"среднечаст","низкочаст"))</f>
        <v>низкочаст</v>
      </c>
      <c r="H8299" s="7" t="str">
        <f>IF(E8299&gt;Частотометр!B28,"высокая",IF(AND(Частотометр!C28&lt;E8299, E8299&lt;Частотометр!B28),"средняя","низкая"))</f>
        <v>низкая</v>
      </c>
      <c r="I8299" s="1"/>
    </row>
    <row r="8300" spans="1:9" x14ac:dyDescent="0.2">
      <c r="A8300" s="8">
        <f t="shared" si="298"/>
        <v>0</v>
      </c>
      <c r="B8300" s="8">
        <f t="shared" si="299"/>
        <v>0</v>
      </c>
      <c r="G8300" s="7" t="str">
        <f>IF(D8300&gt;Частотометр!B9,"высокочаст",IF(AND(Частотометр!C9&lt;D8300, D8300&lt;Частотометр!B9),"среднечаст","низкочаст"))</f>
        <v>низкочаст</v>
      </c>
      <c r="H8300" s="7" t="str">
        <f>IF(E8300&gt;Частотометр!B28,"высокая",IF(AND(Частотометр!C28&lt;E8300, E8300&lt;Частотометр!B28),"средняя","низкая"))</f>
        <v>низкая</v>
      </c>
      <c r="I8300" s="1"/>
    </row>
    <row r="8301" spans="1:9" x14ac:dyDescent="0.2">
      <c r="A8301" s="8">
        <f t="shared" si="298"/>
        <v>0</v>
      </c>
      <c r="B8301" s="8">
        <f t="shared" si="299"/>
        <v>0</v>
      </c>
      <c r="G8301" s="7" t="str">
        <f>IF(D8301&gt;Частотометр!B9,"высокочаст",IF(AND(Частотометр!C9&lt;D8301, D8301&lt;Частотометр!B9),"среднечаст","низкочаст"))</f>
        <v>низкочаст</v>
      </c>
      <c r="H8301" s="7" t="str">
        <f>IF(E8301&gt;Частотометр!B28,"высокая",IF(AND(Частотометр!C28&lt;E8301, E8301&lt;Частотометр!B28),"средняя","низкая"))</f>
        <v>низкая</v>
      </c>
      <c r="I8301" s="1"/>
    </row>
    <row r="8302" spans="1:9" x14ac:dyDescent="0.2">
      <c r="A8302" s="8">
        <f t="shared" si="298"/>
        <v>0</v>
      </c>
      <c r="B8302" s="8">
        <f t="shared" si="299"/>
        <v>0</v>
      </c>
      <c r="G8302" s="7" t="str">
        <f>IF(D8302&gt;Частотометр!B9,"высокочаст",IF(AND(Частотометр!C9&lt;D8302, D8302&lt;Частотометр!B9),"среднечаст","низкочаст"))</f>
        <v>низкочаст</v>
      </c>
      <c r="H8302" s="7" t="str">
        <f>IF(E8302&gt;Частотометр!B28,"высокая",IF(AND(Частотометр!C28&lt;E8302, E8302&lt;Частотометр!B28),"средняя","низкая"))</f>
        <v>низкая</v>
      </c>
      <c r="I8302" s="1"/>
    </row>
    <row r="8303" spans="1:9" x14ac:dyDescent="0.2">
      <c r="A8303" s="8">
        <f t="shared" si="298"/>
        <v>0</v>
      </c>
      <c r="B8303" s="8">
        <f t="shared" si="299"/>
        <v>0</v>
      </c>
      <c r="G8303" s="7" t="str">
        <f>IF(D8303&gt;Частотометр!B9,"высокочаст",IF(AND(Частотометр!C9&lt;D8303, D8303&lt;Частотометр!B9),"среднечаст","низкочаст"))</f>
        <v>низкочаст</v>
      </c>
      <c r="H8303" s="7" t="str">
        <f>IF(E8303&gt;Частотометр!B28,"высокая",IF(AND(Частотометр!C28&lt;E8303, E8303&lt;Частотометр!B28),"средняя","низкая"))</f>
        <v>низкая</v>
      </c>
      <c r="I8303" s="1"/>
    </row>
    <row r="8304" spans="1:9" x14ac:dyDescent="0.2">
      <c r="A8304" s="8">
        <f t="shared" si="298"/>
        <v>0</v>
      </c>
      <c r="B8304" s="8">
        <f t="shared" si="299"/>
        <v>0</v>
      </c>
      <c r="G8304" s="7" t="str">
        <f>IF(D8304&gt;Частотометр!B9,"высокочаст",IF(AND(Частотометр!C9&lt;D8304, D8304&lt;Частотометр!B9),"среднечаст","низкочаст"))</f>
        <v>низкочаст</v>
      </c>
      <c r="H8304" s="7" t="str">
        <f>IF(E8304&gt;Частотометр!B28,"высокая",IF(AND(Частотометр!C28&lt;E8304, E8304&lt;Частотометр!B28),"средняя","низкая"))</f>
        <v>низкая</v>
      </c>
      <c r="I8304" s="1"/>
    </row>
    <row r="8305" spans="1:9" x14ac:dyDescent="0.2">
      <c r="A8305" s="8">
        <f t="shared" si="298"/>
        <v>0</v>
      </c>
      <c r="B8305" s="8">
        <f t="shared" si="299"/>
        <v>0</v>
      </c>
      <c r="G8305" s="7" t="str">
        <f>IF(D8305&gt;Частотометр!B9,"высокочаст",IF(AND(Частотометр!C9&lt;D8305, D8305&lt;Частотометр!B9),"среднечаст","низкочаст"))</f>
        <v>низкочаст</v>
      </c>
      <c r="H8305" s="7" t="str">
        <f>IF(E8305&gt;Частотометр!B28,"высокая",IF(AND(Частотометр!C28&lt;E8305, E8305&lt;Частотометр!B28),"средняя","низкая"))</f>
        <v>низкая</v>
      </c>
      <c r="I8305" s="1"/>
    </row>
    <row r="8306" spans="1:9" x14ac:dyDescent="0.2">
      <c r="A8306" s="8">
        <f t="shared" si="298"/>
        <v>0</v>
      </c>
      <c r="B8306" s="8">
        <f t="shared" si="299"/>
        <v>0</v>
      </c>
      <c r="G8306" s="7" t="str">
        <f>IF(D8306&gt;Частотометр!B9,"высокочаст",IF(AND(Частотометр!C9&lt;D8306, D8306&lt;Частотометр!B9),"среднечаст","низкочаст"))</f>
        <v>низкочаст</v>
      </c>
      <c r="H8306" s="7" t="str">
        <f>IF(E8306&gt;Частотометр!B28,"высокая",IF(AND(Частотометр!C28&lt;E8306, E8306&lt;Частотометр!B28),"средняя","низкая"))</f>
        <v>низкая</v>
      </c>
      <c r="I8306" s="1"/>
    </row>
    <row r="8307" spans="1:9" x14ac:dyDescent="0.2">
      <c r="A8307" s="8">
        <f t="shared" si="298"/>
        <v>0</v>
      </c>
      <c r="B8307" s="8">
        <f t="shared" si="299"/>
        <v>0</v>
      </c>
      <c r="G8307" s="7" t="str">
        <f>IF(D8307&gt;Частотометр!B9,"высокочаст",IF(AND(Частотометр!C9&lt;D8307, D8307&lt;Частотометр!B9),"среднечаст","низкочаст"))</f>
        <v>низкочаст</v>
      </c>
      <c r="H8307" s="7" t="str">
        <f>IF(E8307&gt;Частотометр!B28,"высокая",IF(AND(Частотометр!C28&lt;E8307, E8307&lt;Частотометр!B28),"средняя","низкая"))</f>
        <v>низкая</v>
      </c>
      <c r="I8307" s="1"/>
    </row>
    <row r="8308" spans="1:9" x14ac:dyDescent="0.2">
      <c r="A8308" s="8">
        <f t="shared" si="298"/>
        <v>0</v>
      </c>
      <c r="B8308" s="8">
        <f t="shared" si="299"/>
        <v>0</v>
      </c>
      <c r="G8308" s="7" t="str">
        <f>IF(D8308&gt;Частотометр!B9,"высокочаст",IF(AND(Частотометр!C9&lt;D8308, D8308&lt;Частотометр!B9),"среднечаст","низкочаст"))</f>
        <v>низкочаст</v>
      </c>
      <c r="H8308" s="7" t="str">
        <f>IF(E8308&gt;Частотометр!B28,"высокая",IF(AND(Частотометр!C28&lt;E8308, E8308&lt;Частотометр!B28),"средняя","низкая"))</f>
        <v>низкая</v>
      </c>
      <c r="I8308" s="1"/>
    </row>
    <row r="8309" spans="1:9" x14ac:dyDescent="0.2">
      <c r="A8309" s="8">
        <f t="shared" si="298"/>
        <v>0</v>
      </c>
      <c r="B8309" s="8">
        <f t="shared" si="299"/>
        <v>0</v>
      </c>
      <c r="G8309" s="7" t="str">
        <f>IF(D8309&gt;Частотометр!B9,"высокочаст",IF(AND(Частотометр!C9&lt;D8309, D8309&lt;Частотометр!B9),"среднечаст","низкочаст"))</f>
        <v>низкочаст</v>
      </c>
      <c r="H8309" s="7" t="str">
        <f>IF(E8309&gt;Частотометр!B28,"высокая",IF(AND(Частотометр!C28&lt;E8309, E8309&lt;Частотометр!B28),"средняя","низкая"))</f>
        <v>низкая</v>
      </c>
      <c r="I8309" s="1"/>
    </row>
    <row r="8310" spans="1:9" x14ac:dyDescent="0.2">
      <c r="A8310" s="8">
        <f t="shared" si="298"/>
        <v>0</v>
      </c>
      <c r="B8310" s="8">
        <f t="shared" si="299"/>
        <v>0</v>
      </c>
      <c r="G8310" s="7" t="str">
        <f>IF(D8310&gt;Частотометр!B9,"высокочаст",IF(AND(Частотометр!C9&lt;D8310, D8310&lt;Частотометр!B9),"среднечаст","низкочаст"))</f>
        <v>низкочаст</v>
      </c>
      <c r="H8310" s="7" t="str">
        <f>IF(E8310&gt;Частотометр!B28,"высокая",IF(AND(Частотометр!C28&lt;E8310, E8310&lt;Частотометр!B28),"средняя","низкая"))</f>
        <v>низкая</v>
      </c>
      <c r="I8310" s="1"/>
    </row>
    <row r="8311" spans="1:9" x14ac:dyDescent="0.2">
      <c r="A8311" s="8">
        <f t="shared" si="298"/>
        <v>0</v>
      </c>
      <c r="B8311" s="8">
        <f t="shared" si="299"/>
        <v>0</v>
      </c>
      <c r="G8311" s="7" t="str">
        <f>IF(D8311&gt;Частотометр!B9,"высокочаст",IF(AND(Частотометр!C9&lt;D8311, D8311&lt;Частотометр!B9),"среднечаст","низкочаст"))</f>
        <v>низкочаст</v>
      </c>
      <c r="H8311" s="7" t="str">
        <f>IF(E8311&gt;Частотометр!B28,"высокая",IF(AND(Частотометр!C28&lt;E8311, E8311&lt;Частотометр!B28),"средняя","низкая"))</f>
        <v>низкая</v>
      </c>
      <c r="I8311" s="1"/>
    </row>
    <row r="8312" spans="1:9" x14ac:dyDescent="0.2">
      <c r="A8312" s="8">
        <f t="shared" si="298"/>
        <v>0</v>
      </c>
      <c r="B8312" s="8">
        <f t="shared" si="299"/>
        <v>0</v>
      </c>
      <c r="G8312" s="7" t="str">
        <f>IF(D8312&gt;Частотометр!B9,"высокочаст",IF(AND(Частотометр!C9&lt;D8312, D8312&lt;Частотометр!B9),"среднечаст","низкочаст"))</f>
        <v>низкочаст</v>
      </c>
      <c r="H8312" s="7" t="str">
        <f>IF(E8312&gt;Частотометр!B28,"высокая",IF(AND(Частотометр!C28&lt;E8312, E8312&lt;Частотометр!B28),"средняя","низкая"))</f>
        <v>низкая</v>
      </c>
      <c r="I8312" s="1"/>
    </row>
    <row r="8313" spans="1:9" x14ac:dyDescent="0.2">
      <c r="A8313" s="8">
        <f t="shared" si="298"/>
        <v>0</v>
      </c>
      <c r="B8313" s="8">
        <f t="shared" si="299"/>
        <v>0</v>
      </c>
      <c r="G8313" s="7" t="str">
        <f>IF(D8313&gt;Частотометр!B9,"высокочаст",IF(AND(Частотометр!C9&lt;D8313, D8313&lt;Частотометр!B9),"среднечаст","низкочаст"))</f>
        <v>низкочаст</v>
      </c>
      <c r="H8313" s="7" t="str">
        <f>IF(E8313&gt;Частотометр!B28,"высокая",IF(AND(Частотометр!C28&lt;E8313, E8313&lt;Частотометр!B28),"средняя","низкая"))</f>
        <v>низкая</v>
      </c>
      <c r="I8313" s="1"/>
    </row>
    <row r="8314" spans="1:9" x14ac:dyDescent="0.2">
      <c r="A8314" s="8">
        <f t="shared" si="298"/>
        <v>0</v>
      </c>
      <c r="B8314" s="8">
        <f t="shared" si="299"/>
        <v>0</v>
      </c>
      <c r="G8314" s="7" t="str">
        <f>IF(D8314&gt;Частотометр!B9,"высокочаст",IF(AND(Частотометр!C9&lt;D8314, D8314&lt;Частотометр!B9),"среднечаст","низкочаст"))</f>
        <v>низкочаст</v>
      </c>
      <c r="H8314" s="7" t="str">
        <f>IF(E8314&gt;Частотометр!B28,"высокая",IF(AND(Частотометр!C28&lt;E8314, E8314&lt;Частотометр!B28),"средняя","низкая"))</f>
        <v>низкая</v>
      </c>
      <c r="I8314" s="1"/>
    </row>
    <row r="8315" spans="1:9" x14ac:dyDescent="0.2">
      <c r="A8315" s="8">
        <f t="shared" si="298"/>
        <v>0</v>
      </c>
      <c r="B8315" s="8">
        <f t="shared" si="299"/>
        <v>0</v>
      </c>
      <c r="G8315" s="7" t="str">
        <f>IF(D8315&gt;Частотометр!B9,"высокочаст",IF(AND(Частотометр!C9&lt;D8315, D8315&lt;Частотометр!B9),"среднечаст","низкочаст"))</f>
        <v>низкочаст</v>
      </c>
      <c r="H8315" s="7" t="str">
        <f>IF(E8315&gt;Частотометр!B28,"высокая",IF(AND(Частотометр!C28&lt;E8315, E8315&lt;Частотометр!B28),"средняя","низкая"))</f>
        <v>низкая</v>
      </c>
      <c r="I8315" s="1"/>
    </row>
    <row r="8316" spans="1:9" x14ac:dyDescent="0.2">
      <c r="A8316" s="8">
        <f t="shared" si="298"/>
        <v>0</v>
      </c>
      <c r="B8316" s="8">
        <f t="shared" si="299"/>
        <v>0</v>
      </c>
      <c r="G8316" s="7" t="str">
        <f>IF(D8316&gt;Частотометр!B9,"высокочаст",IF(AND(Частотометр!C9&lt;D8316, D8316&lt;Частотометр!B9),"среднечаст","низкочаст"))</f>
        <v>низкочаст</v>
      </c>
      <c r="H8316" s="7" t="str">
        <f>IF(E8316&gt;Частотометр!B28,"высокая",IF(AND(Частотометр!C28&lt;E8316, E8316&lt;Частотометр!B28),"средняя","низкая"))</f>
        <v>низкая</v>
      </c>
      <c r="I8316" s="1"/>
    </row>
    <row r="8317" spans="1:9" x14ac:dyDescent="0.2">
      <c r="A8317" s="8">
        <f t="shared" si="298"/>
        <v>0</v>
      </c>
      <c r="B8317" s="8">
        <f t="shared" si="299"/>
        <v>0</v>
      </c>
      <c r="G8317" s="7" t="str">
        <f>IF(D8317&gt;Частотометр!B9,"высокочаст",IF(AND(Частотометр!C9&lt;D8317, D8317&lt;Частотометр!B9),"среднечаст","низкочаст"))</f>
        <v>низкочаст</v>
      </c>
      <c r="H8317" s="7" t="str">
        <f>IF(E8317&gt;Частотометр!B28,"высокая",IF(AND(Частотометр!C28&lt;E8317, E8317&lt;Частотометр!B28),"средняя","низкая"))</f>
        <v>низкая</v>
      </c>
      <c r="I8317" s="1"/>
    </row>
    <row r="8318" spans="1:9" x14ac:dyDescent="0.2">
      <c r="A8318" s="8">
        <f t="shared" si="298"/>
        <v>0</v>
      </c>
      <c r="B8318" s="8">
        <f t="shared" si="299"/>
        <v>0</v>
      </c>
      <c r="G8318" s="7" t="str">
        <f>IF(D8318&gt;Частотометр!B9,"высокочаст",IF(AND(Частотометр!C9&lt;D8318, D8318&lt;Частотометр!B9),"среднечаст","низкочаст"))</f>
        <v>низкочаст</v>
      </c>
      <c r="H8318" s="7" t="str">
        <f>IF(E8318&gt;Частотометр!B28,"высокая",IF(AND(Частотометр!C28&lt;E8318, E8318&lt;Частотометр!B28),"средняя","низкая"))</f>
        <v>низкая</v>
      </c>
      <c r="I8318" s="1"/>
    </row>
    <row r="8319" spans="1:9" x14ac:dyDescent="0.2">
      <c r="A8319" s="8">
        <f t="shared" si="298"/>
        <v>0</v>
      </c>
      <c r="B8319" s="8">
        <f t="shared" si="299"/>
        <v>0</v>
      </c>
      <c r="G8319" s="7" t="str">
        <f>IF(D8319&gt;Частотометр!B9,"высокочаст",IF(AND(Частотометр!C9&lt;D8319, D8319&lt;Частотометр!B9),"среднечаст","низкочаст"))</f>
        <v>низкочаст</v>
      </c>
      <c r="H8319" s="7" t="str">
        <f>IF(E8319&gt;Частотометр!B28,"высокая",IF(AND(Частотометр!C28&lt;E8319, E8319&lt;Частотометр!B28),"средняя","низкая"))</f>
        <v>низкая</v>
      </c>
      <c r="I8319" s="1"/>
    </row>
    <row r="8320" spans="1:9" x14ac:dyDescent="0.2">
      <c r="A8320" s="8">
        <f t="shared" si="298"/>
        <v>0</v>
      </c>
      <c r="B8320" s="8">
        <f t="shared" si="299"/>
        <v>0</v>
      </c>
      <c r="G8320" s="7" t="str">
        <f>IF(D8320&gt;Частотометр!B9,"высокочаст",IF(AND(Частотометр!C9&lt;D8320, D8320&lt;Частотометр!B9),"среднечаст","низкочаст"))</f>
        <v>низкочаст</v>
      </c>
      <c r="H8320" s="7" t="str">
        <f>IF(E8320&gt;Частотометр!B28,"высокая",IF(AND(Частотометр!C28&lt;E8320, E8320&lt;Частотометр!B28),"средняя","низкая"))</f>
        <v>низкая</v>
      </c>
      <c r="I8320" s="1"/>
    </row>
    <row r="8321" spans="1:9" x14ac:dyDescent="0.2">
      <c r="A8321" s="8">
        <f t="shared" si="298"/>
        <v>0</v>
      </c>
      <c r="B8321" s="8">
        <f t="shared" si="299"/>
        <v>0</v>
      </c>
      <c r="G8321" s="7" t="str">
        <f>IF(D8321&gt;Частотометр!B9,"высокочаст",IF(AND(Частотометр!C9&lt;D8321, D8321&lt;Частотометр!B9),"среднечаст","низкочаст"))</f>
        <v>низкочаст</v>
      </c>
      <c r="H8321" s="7" t="str">
        <f>IF(E8321&gt;Частотометр!B28,"высокая",IF(AND(Частотометр!C28&lt;E8321, E8321&lt;Частотометр!B28),"средняя","низкая"))</f>
        <v>низкая</v>
      </c>
      <c r="I8321" s="1"/>
    </row>
    <row r="8322" spans="1:9" x14ac:dyDescent="0.2">
      <c r="A8322" s="8">
        <f t="shared" ref="A8322:A8385" si="300">IF(ISBLANK(C8322),0,LEN(TRIM(C8322))-LEN(SUBSTITUTE(C8322," ",""))+1)</f>
        <v>0</v>
      </c>
      <c r="B8322" s="8">
        <f t="shared" ref="B8322:B8385" si="301">LEN(C8322)</f>
        <v>0</v>
      </c>
      <c r="G8322" s="7" t="str">
        <f>IF(D8322&gt;Частотометр!B9,"высокочаст",IF(AND(Частотометр!C9&lt;D8322, D8322&lt;Частотометр!B9),"среднечаст","низкочаст"))</f>
        <v>низкочаст</v>
      </c>
      <c r="H8322" s="7" t="str">
        <f>IF(E8322&gt;Частотометр!B28,"высокая",IF(AND(Частотометр!C28&lt;E8322, E8322&lt;Частотометр!B28),"средняя","низкая"))</f>
        <v>низкая</v>
      </c>
      <c r="I8322" s="1"/>
    </row>
    <row r="8323" spans="1:9" x14ac:dyDescent="0.2">
      <c r="A8323" s="8">
        <f t="shared" si="300"/>
        <v>0</v>
      </c>
      <c r="B8323" s="8">
        <f t="shared" si="301"/>
        <v>0</v>
      </c>
      <c r="G8323" s="7" t="str">
        <f>IF(D8323&gt;Частотометр!B9,"высокочаст",IF(AND(Частотометр!C9&lt;D8323, D8323&lt;Частотометр!B9),"среднечаст","низкочаст"))</f>
        <v>низкочаст</v>
      </c>
      <c r="H8323" s="7" t="str">
        <f>IF(E8323&gt;Частотометр!B28,"высокая",IF(AND(Частотометр!C28&lt;E8323, E8323&lt;Частотометр!B28),"средняя","низкая"))</f>
        <v>низкая</v>
      </c>
      <c r="I8323" s="1"/>
    </row>
    <row r="8324" spans="1:9" x14ac:dyDescent="0.2">
      <c r="A8324" s="8">
        <f t="shared" si="300"/>
        <v>0</v>
      </c>
      <c r="B8324" s="8">
        <f t="shared" si="301"/>
        <v>0</v>
      </c>
      <c r="G8324" s="7" t="str">
        <f>IF(D8324&gt;Частотометр!B9,"высокочаст",IF(AND(Частотометр!C9&lt;D8324, D8324&lt;Частотометр!B9),"среднечаст","низкочаст"))</f>
        <v>низкочаст</v>
      </c>
      <c r="H8324" s="7" t="str">
        <f>IF(E8324&gt;Частотометр!B28,"высокая",IF(AND(Частотометр!C28&lt;E8324, E8324&lt;Частотометр!B28),"средняя","низкая"))</f>
        <v>низкая</v>
      </c>
      <c r="I8324" s="1"/>
    </row>
    <row r="8325" spans="1:9" x14ac:dyDescent="0.2">
      <c r="A8325" s="8">
        <f t="shared" si="300"/>
        <v>0</v>
      </c>
      <c r="B8325" s="8">
        <f t="shared" si="301"/>
        <v>0</v>
      </c>
      <c r="G8325" s="7" t="str">
        <f>IF(D8325&gt;Частотометр!B9,"высокочаст",IF(AND(Частотометр!C9&lt;D8325, D8325&lt;Частотометр!B9),"среднечаст","низкочаст"))</f>
        <v>низкочаст</v>
      </c>
      <c r="H8325" s="7" t="str">
        <f>IF(E8325&gt;Частотометр!B28,"высокая",IF(AND(Частотометр!C28&lt;E8325, E8325&lt;Частотометр!B28),"средняя","низкая"))</f>
        <v>низкая</v>
      </c>
      <c r="I8325" s="1"/>
    </row>
    <row r="8326" spans="1:9" x14ac:dyDescent="0.2">
      <c r="A8326" s="8">
        <f t="shared" si="300"/>
        <v>0</v>
      </c>
      <c r="B8326" s="8">
        <f t="shared" si="301"/>
        <v>0</v>
      </c>
      <c r="G8326" s="7" t="str">
        <f>IF(D8326&gt;Частотометр!B9,"высокочаст",IF(AND(Частотометр!C9&lt;D8326, D8326&lt;Частотометр!B9),"среднечаст","низкочаст"))</f>
        <v>низкочаст</v>
      </c>
      <c r="H8326" s="7" t="str">
        <f>IF(E8326&gt;Частотометр!B28,"высокая",IF(AND(Частотометр!C28&lt;E8326, E8326&lt;Частотометр!B28),"средняя","низкая"))</f>
        <v>низкая</v>
      </c>
      <c r="I8326" s="1"/>
    </row>
    <row r="8327" spans="1:9" x14ac:dyDescent="0.2">
      <c r="A8327" s="8">
        <f t="shared" si="300"/>
        <v>0</v>
      </c>
      <c r="B8327" s="8">
        <f t="shared" si="301"/>
        <v>0</v>
      </c>
      <c r="G8327" s="7" t="str">
        <f>IF(D8327&gt;Частотометр!B9,"высокочаст",IF(AND(Частотометр!C9&lt;D8327, D8327&lt;Частотометр!B9),"среднечаст","низкочаст"))</f>
        <v>низкочаст</v>
      </c>
      <c r="H8327" s="7" t="str">
        <f>IF(E8327&gt;Частотометр!B28,"высокая",IF(AND(Частотометр!C28&lt;E8327, E8327&lt;Частотометр!B28),"средняя","низкая"))</f>
        <v>низкая</v>
      </c>
      <c r="I8327" s="1"/>
    </row>
    <row r="8328" spans="1:9" x14ac:dyDescent="0.2">
      <c r="A8328" s="8">
        <f t="shared" si="300"/>
        <v>0</v>
      </c>
      <c r="B8328" s="8">
        <f t="shared" si="301"/>
        <v>0</v>
      </c>
      <c r="G8328" s="7" t="str">
        <f>IF(D8328&gt;Частотометр!B9,"высокочаст",IF(AND(Частотометр!C9&lt;D8328, D8328&lt;Частотометр!B9),"среднечаст","низкочаст"))</f>
        <v>низкочаст</v>
      </c>
      <c r="H8328" s="7" t="str">
        <f>IF(E8328&gt;Частотометр!B28,"высокая",IF(AND(Частотометр!C28&lt;E8328, E8328&lt;Частотометр!B28),"средняя","низкая"))</f>
        <v>низкая</v>
      </c>
      <c r="I8328" s="1"/>
    </row>
    <row r="8329" spans="1:9" x14ac:dyDescent="0.2">
      <c r="A8329" s="8">
        <f t="shared" si="300"/>
        <v>0</v>
      </c>
      <c r="B8329" s="8">
        <f t="shared" si="301"/>
        <v>0</v>
      </c>
      <c r="G8329" s="7" t="str">
        <f>IF(D8329&gt;Частотометр!B9,"высокочаст",IF(AND(Частотометр!C9&lt;D8329, D8329&lt;Частотометр!B9),"среднечаст","низкочаст"))</f>
        <v>низкочаст</v>
      </c>
      <c r="H8329" s="7" t="str">
        <f>IF(E8329&gt;Частотометр!B28,"высокая",IF(AND(Частотометр!C28&lt;E8329, E8329&lt;Частотометр!B28),"средняя","низкая"))</f>
        <v>низкая</v>
      </c>
      <c r="I8329" s="1"/>
    </row>
    <row r="8330" spans="1:9" x14ac:dyDescent="0.2">
      <c r="A8330" s="8">
        <f t="shared" si="300"/>
        <v>0</v>
      </c>
      <c r="B8330" s="8">
        <f t="shared" si="301"/>
        <v>0</v>
      </c>
      <c r="G8330" s="7" t="str">
        <f>IF(D8330&gt;Частотометр!B9,"высокочаст",IF(AND(Частотометр!C9&lt;D8330, D8330&lt;Частотометр!B9),"среднечаст","низкочаст"))</f>
        <v>низкочаст</v>
      </c>
      <c r="H8330" s="7" t="str">
        <f>IF(E8330&gt;Частотометр!B28,"высокая",IF(AND(Частотометр!C28&lt;E8330, E8330&lt;Частотометр!B28),"средняя","низкая"))</f>
        <v>низкая</v>
      </c>
      <c r="I8330" s="1"/>
    </row>
    <row r="8331" spans="1:9" x14ac:dyDescent="0.2">
      <c r="A8331" s="8">
        <f t="shared" si="300"/>
        <v>0</v>
      </c>
      <c r="B8331" s="8">
        <f t="shared" si="301"/>
        <v>0</v>
      </c>
      <c r="G8331" s="7" t="str">
        <f>IF(D8331&gt;Частотометр!B9,"высокочаст",IF(AND(Частотометр!C9&lt;D8331, D8331&lt;Частотометр!B9),"среднечаст","низкочаст"))</f>
        <v>низкочаст</v>
      </c>
      <c r="H8331" s="7" t="str">
        <f>IF(E8331&gt;Частотометр!B28,"высокая",IF(AND(Частотометр!C28&lt;E8331, E8331&lt;Частотометр!B28),"средняя","низкая"))</f>
        <v>низкая</v>
      </c>
      <c r="I8331" s="1"/>
    </row>
    <row r="8332" spans="1:9" x14ac:dyDescent="0.2">
      <c r="A8332" s="8">
        <f t="shared" si="300"/>
        <v>0</v>
      </c>
      <c r="B8332" s="8">
        <f t="shared" si="301"/>
        <v>0</v>
      </c>
      <c r="G8332" s="7" t="str">
        <f>IF(D8332&gt;Частотометр!B9,"высокочаст",IF(AND(Частотометр!C9&lt;D8332, D8332&lt;Частотометр!B9),"среднечаст","низкочаст"))</f>
        <v>низкочаст</v>
      </c>
      <c r="H8332" s="7" t="str">
        <f>IF(E8332&gt;Частотометр!B28,"высокая",IF(AND(Частотометр!C28&lt;E8332, E8332&lt;Частотометр!B28),"средняя","низкая"))</f>
        <v>низкая</v>
      </c>
      <c r="I8332" s="1"/>
    </row>
    <row r="8333" spans="1:9" x14ac:dyDescent="0.2">
      <c r="A8333" s="8">
        <f t="shared" si="300"/>
        <v>0</v>
      </c>
      <c r="B8333" s="8">
        <f t="shared" si="301"/>
        <v>0</v>
      </c>
      <c r="G8333" s="7" t="str">
        <f>IF(D8333&gt;Частотометр!B9,"высокочаст",IF(AND(Частотометр!C9&lt;D8333, D8333&lt;Частотометр!B9),"среднечаст","низкочаст"))</f>
        <v>низкочаст</v>
      </c>
      <c r="H8333" s="7" t="str">
        <f>IF(E8333&gt;Частотометр!B28,"высокая",IF(AND(Частотометр!C28&lt;E8333, E8333&lt;Частотометр!B28),"средняя","низкая"))</f>
        <v>низкая</v>
      </c>
      <c r="I8333" s="1"/>
    </row>
    <row r="8334" spans="1:9" x14ac:dyDescent="0.2">
      <c r="A8334" s="8">
        <f t="shared" si="300"/>
        <v>0</v>
      </c>
      <c r="B8334" s="8">
        <f t="shared" si="301"/>
        <v>0</v>
      </c>
      <c r="G8334" s="7" t="str">
        <f>IF(D8334&gt;Частотометр!B9,"высокочаст",IF(AND(Частотометр!C9&lt;D8334, D8334&lt;Частотометр!B9),"среднечаст","низкочаст"))</f>
        <v>низкочаст</v>
      </c>
      <c r="H8334" s="7" t="str">
        <f>IF(E8334&gt;Частотометр!B28,"высокая",IF(AND(Частотометр!C28&lt;E8334, E8334&lt;Частотометр!B28),"средняя","низкая"))</f>
        <v>низкая</v>
      </c>
      <c r="I8334" s="1"/>
    </row>
    <row r="8335" spans="1:9" x14ac:dyDescent="0.2">
      <c r="A8335" s="8">
        <f t="shared" si="300"/>
        <v>0</v>
      </c>
      <c r="B8335" s="8">
        <f t="shared" si="301"/>
        <v>0</v>
      </c>
      <c r="G8335" s="7" t="str">
        <f>IF(D8335&gt;Частотометр!B9,"высокочаст",IF(AND(Частотометр!C9&lt;D8335, D8335&lt;Частотометр!B9),"среднечаст","низкочаст"))</f>
        <v>низкочаст</v>
      </c>
      <c r="H8335" s="7" t="str">
        <f>IF(E8335&gt;Частотометр!B28,"высокая",IF(AND(Частотометр!C28&lt;E8335, E8335&lt;Частотометр!B28),"средняя","низкая"))</f>
        <v>низкая</v>
      </c>
      <c r="I8335" s="1"/>
    </row>
    <row r="8336" spans="1:9" x14ac:dyDescent="0.2">
      <c r="A8336" s="8">
        <f t="shared" si="300"/>
        <v>0</v>
      </c>
      <c r="B8336" s="8">
        <f t="shared" si="301"/>
        <v>0</v>
      </c>
      <c r="G8336" s="7" t="str">
        <f>IF(D8336&gt;Частотометр!B9,"высокочаст",IF(AND(Частотометр!C9&lt;D8336, D8336&lt;Частотометр!B9),"среднечаст","низкочаст"))</f>
        <v>низкочаст</v>
      </c>
      <c r="H8336" s="7" t="str">
        <f>IF(E8336&gt;Частотометр!B28,"высокая",IF(AND(Частотометр!C28&lt;E8336, E8336&lt;Частотометр!B28),"средняя","низкая"))</f>
        <v>низкая</v>
      </c>
      <c r="I8336" s="1"/>
    </row>
    <row r="8337" spans="1:9" x14ac:dyDescent="0.2">
      <c r="A8337" s="8">
        <f t="shared" si="300"/>
        <v>0</v>
      </c>
      <c r="B8337" s="8">
        <f t="shared" si="301"/>
        <v>0</v>
      </c>
      <c r="G8337" s="7" t="str">
        <f>IF(D8337&gt;Частотометр!B9,"высокочаст",IF(AND(Частотометр!C9&lt;D8337, D8337&lt;Частотометр!B9),"среднечаст","низкочаст"))</f>
        <v>низкочаст</v>
      </c>
      <c r="H8337" s="7" t="str">
        <f>IF(E8337&gt;Частотометр!B28,"высокая",IF(AND(Частотометр!C28&lt;E8337, E8337&lt;Частотометр!B28),"средняя","низкая"))</f>
        <v>низкая</v>
      </c>
      <c r="I8337" s="1"/>
    </row>
    <row r="8338" spans="1:9" x14ac:dyDescent="0.2">
      <c r="A8338" s="8">
        <f t="shared" si="300"/>
        <v>0</v>
      </c>
      <c r="B8338" s="8">
        <f t="shared" si="301"/>
        <v>0</v>
      </c>
      <c r="G8338" s="7" t="str">
        <f>IF(D8338&gt;Частотометр!B9,"высокочаст",IF(AND(Частотометр!C9&lt;D8338, D8338&lt;Частотометр!B9),"среднечаст","низкочаст"))</f>
        <v>низкочаст</v>
      </c>
      <c r="H8338" s="7" t="str">
        <f>IF(E8338&gt;Частотометр!B28,"высокая",IF(AND(Частотометр!C28&lt;E8338, E8338&lt;Частотометр!B28),"средняя","низкая"))</f>
        <v>низкая</v>
      </c>
      <c r="I8338" s="1"/>
    </row>
    <row r="8339" spans="1:9" x14ac:dyDescent="0.2">
      <c r="A8339" s="8">
        <f t="shared" si="300"/>
        <v>0</v>
      </c>
      <c r="B8339" s="8">
        <f t="shared" si="301"/>
        <v>0</v>
      </c>
      <c r="G8339" s="7" t="str">
        <f>IF(D8339&gt;Частотометр!B9,"высокочаст",IF(AND(Частотометр!C9&lt;D8339, D8339&lt;Частотометр!B9),"среднечаст","низкочаст"))</f>
        <v>низкочаст</v>
      </c>
      <c r="H8339" s="7" t="str">
        <f>IF(E8339&gt;Частотометр!B28,"высокая",IF(AND(Частотометр!C28&lt;E8339, E8339&lt;Частотометр!B28),"средняя","низкая"))</f>
        <v>низкая</v>
      </c>
      <c r="I8339" s="1"/>
    </row>
    <row r="8340" spans="1:9" x14ac:dyDescent="0.2">
      <c r="A8340" s="8">
        <f t="shared" si="300"/>
        <v>0</v>
      </c>
      <c r="B8340" s="8">
        <f t="shared" si="301"/>
        <v>0</v>
      </c>
      <c r="G8340" s="7" t="str">
        <f>IF(D8340&gt;Частотометр!B9,"высокочаст",IF(AND(Частотометр!C9&lt;D8340, D8340&lt;Частотометр!B9),"среднечаст","низкочаст"))</f>
        <v>низкочаст</v>
      </c>
      <c r="H8340" s="7" t="str">
        <f>IF(E8340&gt;Частотометр!B28,"высокая",IF(AND(Частотометр!C28&lt;E8340, E8340&lt;Частотометр!B28),"средняя","низкая"))</f>
        <v>низкая</v>
      </c>
      <c r="I8340" s="1"/>
    </row>
    <row r="8341" spans="1:9" x14ac:dyDescent="0.2">
      <c r="A8341" s="8">
        <f t="shared" si="300"/>
        <v>0</v>
      </c>
      <c r="B8341" s="8">
        <f t="shared" si="301"/>
        <v>0</v>
      </c>
      <c r="G8341" s="7" t="str">
        <f>IF(D8341&gt;Частотометр!B9,"высокочаст",IF(AND(Частотометр!C9&lt;D8341, D8341&lt;Частотометр!B9),"среднечаст","низкочаст"))</f>
        <v>низкочаст</v>
      </c>
      <c r="H8341" s="7" t="str">
        <f>IF(E8341&gt;Частотометр!B28,"высокая",IF(AND(Частотометр!C28&lt;E8341, E8341&lt;Частотометр!B28),"средняя","низкая"))</f>
        <v>низкая</v>
      </c>
      <c r="I8341" s="1"/>
    </row>
    <row r="8342" spans="1:9" x14ac:dyDescent="0.2">
      <c r="A8342" s="8">
        <f t="shared" si="300"/>
        <v>0</v>
      </c>
      <c r="B8342" s="8">
        <f t="shared" si="301"/>
        <v>0</v>
      </c>
      <c r="G8342" s="7" t="str">
        <f>IF(D8342&gt;Частотометр!B9,"высокочаст",IF(AND(Частотометр!C9&lt;D8342, D8342&lt;Частотометр!B9),"среднечаст","низкочаст"))</f>
        <v>низкочаст</v>
      </c>
      <c r="H8342" s="7" t="str">
        <f>IF(E8342&gt;Частотометр!B28,"высокая",IF(AND(Частотометр!C28&lt;E8342, E8342&lt;Частотометр!B28),"средняя","низкая"))</f>
        <v>низкая</v>
      </c>
      <c r="I8342" s="1"/>
    </row>
    <row r="8343" spans="1:9" x14ac:dyDescent="0.2">
      <c r="A8343" s="8">
        <f t="shared" si="300"/>
        <v>0</v>
      </c>
      <c r="B8343" s="8">
        <f t="shared" si="301"/>
        <v>0</v>
      </c>
      <c r="G8343" s="7" t="str">
        <f>IF(D8343&gt;Частотометр!B9,"высокочаст",IF(AND(Частотометр!C9&lt;D8343, D8343&lt;Частотометр!B9),"среднечаст","низкочаст"))</f>
        <v>низкочаст</v>
      </c>
      <c r="H8343" s="7" t="str">
        <f>IF(E8343&gt;Частотометр!B28,"высокая",IF(AND(Частотометр!C28&lt;E8343, E8343&lt;Частотометр!B28),"средняя","низкая"))</f>
        <v>низкая</v>
      </c>
      <c r="I8343" s="1"/>
    </row>
    <row r="8344" spans="1:9" x14ac:dyDescent="0.2">
      <c r="A8344" s="8">
        <f t="shared" si="300"/>
        <v>0</v>
      </c>
      <c r="B8344" s="8">
        <f t="shared" si="301"/>
        <v>0</v>
      </c>
      <c r="G8344" s="7" t="str">
        <f>IF(D8344&gt;Частотометр!B9,"высокочаст",IF(AND(Частотометр!C9&lt;D8344, D8344&lt;Частотометр!B9),"среднечаст","низкочаст"))</f>
        <v>низкочаст</v>
      </c>
      <c r="H8344" s="7" t="str">
        <f>IF(E8344&gt;Частотометр!B28,"высокая",IF(AND(Частотометр!C28&lt;E8344, E8344&lt;Частотометр!B28),"средняя","низкая"))</f>
        <v>низкая</v>
      </c>
      <c r="I8344" s="1"/>
    </row>
    <row r="8345" spans="1:9" x14ac:dyDescent="0.2">
      <c r="A8345" s="8">
        <f t="shared" si="300"/>
        <v>0</v>
      </c>
      <c r="B8345" s="8">
        <f t="shared" si="301"/>
        <v>0</v>
      </c>
      <c r="G8345" s="7" t="str">
        <f>IF(D8345&gt;Частотометр!B9,"высокочаст",IF(AND(Частотометр!C9&lt;D8345, D8345&lt;Частотометр!B9),"среднечаст","низкочаст"))</f>
        <v>низкочаст</v>
      </c>
      <c r="H8345" s="7" t="str">
        <f>IF(E8345&gt;Частотометр!B28,"высокая",IF(AND(Частотометр!C28&lt;E8345, E8345&lt;Частотометр!B28),"средняя","низкая"))</f>
        <v>низкая</v>
      </c>
      <c r="I8345" s="1"/>
    </row>
    <row r="8346" spans="1:9" x14ac:dyDescent="0.2">
      <c r="A8346" s="8">
        <f t="shared" si="300"/>
        <v>0</v>
      </c>
      <c r="B8346" s="8">
        <f t="shared" si="301"/>
        <v>0</v>
      </c>
      <c r="G8346" s="7" t="str">
        <f>IF(D8346&gt;Частотометр!B9,"высокочаст",IF(AND(Частотометр!C9&lt;D8346, D8346&lt;Частотометр!B9),"среднечаст","низкочаст"))</f>
        <v>низкочаст</v>
      </c>
      <c r="H8346" s="7" t="str">
        <f>IF(E8346&gt;Частотометр!B28,"высокая",IF(AND(Частотометр!C28&lt;E8346, E8346&lt;Частотометр!B28),"средняя","низкая"))</f>
        <v>низкая</v>
      </c>
      <c r="I8346" s="1"/>
    </row>
    <row r="8347" spans="1:9" x14ac:dyDescent="0.2">
      <c r="A8347" s="8">
        <f t="shared" si="300"/>
        <v>0</v>
      </c>
      <c r="B8347" s="8">
        <f t="shared" si="301"/>
        <v>0</v>
      </c>
      <c r="G8347" s="7" t="str">
        <f>IF(D8347&gt;Частотометр!B9,"высокочаст",IF(AND(Частотометр!C9&lt;D8347, D8347&lt;Частотометр!B9),"среднечаст","низкочаст"))</f>
        <v>низкочаст</v>
      </c>
      <c r="H8347" s="7" t="str">
        <f>IF(E8347&gt;Частотометр!B28,"высокая",IF(AND(Частотометр!C28&lt;E8347, E8347&lt;Частотометр!B28),"средняя","низкая"))</f>
        <v>низкая</v>
      </c>
      <c r="I8347" s="1"/>
    </row>
    <row r="8348" spans="1:9" x14ac:dyDescent="0.2">
      <c r="A8348" s="8">
        <f t="shared" si="300"/>
        <v>0</v>
      </c>
      <c r="B8348" s="8">
        <f t="shared" si="301"/>
        <v>0</v>
      </c>
      <c r="G8348" s="7" t="str">
        <f>IF(D8348&gt;Частотометр!B9,"высокочаст",IF(AND(Частотометр!C9&lt;D8348, D8348&lt;Частотометр!B9),"среднечаст","низкочаст"))</f>
        <v>низкочаст</v>
      </c>
      <c r="H8348" s="7" t="str">
        <f>IF(E8348&gt;Частотометр!B28,"высокая",IF(AND(Частотометр!C28&lt;E8348, E8348&lt;Частотометр!B28),"средняя","низкая"))</f>
        <v>низкая</v>
      </c>
      <c r="I8348" s="1"/>
    </row>
    <row r="8349" spans="1:9" x14ac:dyDescent="0.2">
      <c r="A8349" s="8">
        <f t="shared" si="300"/>
        <v>0</v>
      </c>
      <c r="B8349" s="8">
        <f t="shared" si="301"/>
        <v>0</v>
      </c>
      <c r="G8349" s="7" t="str">
        <f>IF(D8349&gt;Частотометр!B9,"высокочаст",IF(AND(Частотометр!C9&lt;D8349, D8349&lt;Частотометр!B9),"среднечаст","низкочаст"))</f>
        <v>низкочаст</v>
      </c>
      <c r="H8349" s="7" t="str">
        <f>IF(E8349&gt;Частотометр!B28,"высокая",IF(AND(Частотометр!C28&lt;E8349, E8349&lt;Частотометр!B28),"средняя","низкая"))</f>
        <v>низкая</v>
      </c>
      <c r="I8349" s="1"/>
    </row>
    <row r="8350" spans="1:9" x14ac:dyDescent="0.2">
      <c r="A8350" s="8">
        <f t="shared" si="300"/>
        <v>0</v>
      </c>
      <c r="B8350" s="8">
        <f t="shared" si="301"/>
        <v>0</v>
      </c>
      <c r="G8350" s="7" t="str">
        <f>IF(D8350&gt;Частотометр!B9,"высокочаст",IF(AND(Частотометр!C9&lt;D8350, D8350&lt;Частотометр!B9),"среднечаст","низкочаст"))</f>
        <v>низкочаст</v>
      </c>
      <c r="H8350" s="7" t="str">
        <f>IF(E8350&gt;Частотометр!B28,"высокая",IF(AND(Частотометр!C28&lt;E8350, E8350&lt;Частотометр!B28),"средняя","низкая"))</f>
        <v>низкая</v>
      </c>
      <c r="I8350" s="1"/>
    </row>
    <row r="8351" spans="1:9" x14ac:dyDescent="0.2">
      <c r="A8351" s="8">
        <f t="shared" si="300"/>
        <v>0</v>
      </c>
      <c r="B8351" s="8">
        <f t="shared" si="301"/>
        <v>0</v>
      </c>
      <c r="G8351" s="7" t="str">
        <f>IF(D8351&gt;Частотометр!B9,"высокочаст",IF(AND(Частотометр!C9&lt;D8351, D8351&lt;Частотометр!B9),"среднечаст","низкочаст"))</f>
        <v>низкочаст</v>
      </c>
      <c r="H8351" s="7" t="str">
        <f>IF(E8351&gt;Частотометр!B28,"высокая",IF(AND(Частотометр!C28&lt;E8351, E8351&lt;Частотометр!B28),"средняя","низкая"))</f>
        <v>низкая</v>
      </c>
      <c r="I8351" s="1"/>
    </row>
    <row r="8352" spans="1:9" x14ac:dyDescent="0.2">
      <c r="A8352" s="8">
        <f t="shared" si="300"/>
        <v>0</v>
      </c>
      <c r="B8352" s="8">
        <f t="shared" si="301"/>
        <v>0</v>
      </c>
      <c r="G8352" s="7" t="str">
        <f>IF(D8352&gt;Частотометр!B9,"высокочаст",IF(AND(Частотометр!C9&lt;D8352, D8352&lt;Частотометр!B9),"среднечаст","низкочаст"))</f>
        <v>низкочаст</v>
      </c>
      <c r="H8352" s="7" t="str">
        <f>IF(E8352&gt;Частотометр!B28,"высокая",IF(AND(Частотометр!C28&lt;E8352, E8352&lt;Частотометр!B28),"средняя","низкая"))</f>
        <v>низкая</v>
      </c>
      <c r="I8352" s="1"/>
    </row>
    <row r="8353" spans="1:9" x14ac:dyDescent="0.2">
      <c r="A8353" s="8">
        <f t="shared" si="300"/>
        <v>0</v>
      </c>
      <c r="B8353" s="8">
        <f t="shared" si="301"/>
        <v>0</v>
      </c>
      <c r="G8353" s="7" t="str">
        <f>IF(D8353&gt;Частотометр!B9,"высокочаст",IF(AND(Частотометр!C9&lt;D8353, D8353&lt;Частотометр!B9),"среднечаст","низкочаст"))</f>
        <v>низкочаст</v>
      </c>
      <c r="H8353" s="7" t="str">
        <f>IF(E8353&gt;Частотометр!B28,"высокая",IF(AND(Частотометр!C28&lt;E8353, E8353&lt;Частотометр!B28),"средняя","низкая"))</f>
        <v>низкая</v>
      </c>
      <c r="I8353" s="1"/>
    </row>
    <row r="8354" spans="1:9" x14ac:dyDescent="0.2">
      <c r="A8354" s="8">
        <f t="shared" si="300"/>
        <v>0</v>
      </c>
      <c r="B8354" s="8">
        <f t="shared" si="301"/>
        <v>0</v>
      </c>
      <c r="G8354" s="7" t="str">
        <f>IF(D8354&gt;Частотометр!B9,"высокочаст",IF(AND(Частотометр!C9&lt;D8354, D8354&lt;Частотометр!B9),"среднечаст","низкочаст"))</f>
        <v>низкочаст</v>
      </c>
      <c r="H8354" s="7" t="str">
        <f>IF(E8354&gt;Частотометр!B28,"высокая",IF(AND(Частотометр!C28&lt;E8354, E8354&lt;Частотометр!B28),"средняя","низкая"))</f>
        <v>низкая</v>
      </c>
      <c r="I8354" s="1"/>
    </row>
    <row r="8355" spans="1:9" x14ac:dyDescent="0.2">
      <c r="A8355" s="8">
        <f t="shared" si="300"/>
        <v>0</v>
      </c>
      <c r="B8355" s="8">
        <f t="shared" si="301"/>
        <v>0</v>
      </c>
      <c r="G8355" s="7" t="str">
        <f>IF(D8355&gt;Частотометр!B9,"высокочаст",IF(AND(Частотометр!C9&lt;D8355, D8355&lt;Частотометр!B9),"среднечаст","низкочаст"))</f>
        <v>низкочаст</v>
      </c>
      <c r="H8355" s="7" t="str">
        <f>IF(E8355&gt;Частотометр!B28,"высокая",IF(AND(Частотометр!C28&lt;E8355, E8355&lt;Частотометр!B28),"средняя","низкая"))</f>
        <v>низкая</v>
      </c>
      <c r="I8355" s="1"/>
    </row>
    <row r="8356" spans="1:9" x14ac:dyDescent="0.2">
      <c r="A8356" s="8">
        <f t="shared" si="300"/>
        <v>0</v>
      </c>
      <c r="B8356" s="8">
        <f t="shared" si="301"/>
        <v>0</v>
      </c>
      <c r="G8356" s="7" t="str">
        <f>IF(D8356&gt;Частотометр!B9,"высокочаст",IF(AND(Частотометр!C9&lt;D8356, D8356&lt;Частотометр!B9),"среднечаст","низкочаст"))</f>
        <v>низкочаст</v>
      </c>
      <c r="H8356" s="7" t="str">
        <f>IF(E8356&gt;Частотометр!B28,"высокая",IF(AND(Частотометр!C28&lt;E8356, E8356&lt;Частотометр!B28),"средняя","низкая"))</f>
        <v>низкая</v>
      </c>
      <c r="I8356" s="1"/>
    </row>
    <row r="8357" spans="1:9" x14ac:dyDescent="0.2">
      <c r="A8357" s="8">
        <f t="shared" si="300"/>
        <v>0</v>
      </c>
      <c r="B8357" s="8">
        <f t="shared" si="301"/>
        <v>0</v>
      </c>
      <c r="G8357" s="7" t="str">
        <f>IF(D8357&gt;Частотометр!B9,"высокочаст",IF(AND(Частотометр!C9&lt;D8357, D8357&lt;Частотометр!B9),"среднечаст","низкочаст"))</f>
        <v>низкочаст</v>
      </c>
      <c r="H8357" s="7" t="str">
        <f>IF(E8357&gt;Частотометр!B28,"высокая",IF(AND(Частотометр!C28&lt;E8357, E8357&lt;Частотометр!B28),"средняя","низкая"))</f>
        <v>низкая</v>
      </c>
      <c r="I8357" s="1"/>
    </row>
    <row r="8358" spans="1:9" x14ac:dyDescent="0.2">
      <c r="A8358" s="8">
        <f t="shared" si="300"/>
        <v>0</v>
      </c>
      <c r="B8358" s="8">
        <f t="shared" si="301"/>
        <v>0</v>
      </c>
      <c r="G8358" s="7" t="str">
        <f>IF(D8358&gt;Частотометр!B9,"высокочаст",IF(AND(Частотометр!C9&lt;D8358, D8358&lt;Частотометр!B9),"среднечаст","низкочаст"))</f>
        <v>низкочаст</v>
      </c>
      <c r="H8358" s="7" t="str">
        <f>IF(E8358&gt;Частотометр!B28,"высокая",IF(AND(Частотометр!C28&lt;E8358, E8358&lt;Частотометр!B28),"средняя","низкая"))</f>
        <v>низкая</v>
      </c>
      <c r="I8358" s="1"/>
    </row>
    <row r="8359" spans="1:9" x14ac:dyDescent="0.2">
      <c r="A8359" s="8">
        <f t="shared" si="300"/>
        <v>0</v>
      </c>
      <c r="B8359" s="8">
        <f t="shared" si="301"/>
        <v>0</v>
      </c>
      <c r="G8359" s="7" t="str">
        <f>IF(D8359&gt;Частотометр!B9,"высокочаст",IF(AND(Частотометр!C9&lt;D8359, D8359&lt;Частотометр!B9),"среднечаст","низкочаст"))</f>
        <v>низкочаст</v>
      </c>
      <c r="H8359" s="7" t="str">
        <f>IF(E8359&gt;Частотометр!B28,"высокая",IF(AND(Частотометр!C28&lt;E8359, E8359&lt;Частотометр!B28),"средняя","низкая"))</f>
        <v>низкая</v>
      </c>
      <c r="I8359" s="1"/>
    </row>
    <row r="8360" spans="1:9" x14ac:dyDescent="0.2">
      <c r="A8360" s="8">
        <f t="shared" si="300"/>
        <v>0</v>
      </c>
      <c r="B8360" s="8">
        <f t="shared" si="301"/>
        <v>0</v>
      </c>
      <c r="G8360" s="7" t="str">
        <f>IF(D8360&gt;Частотометр!B9,"высокочаст",IF(AND(Частотометр!C9&lt;D8360, D8360&lt;Частотометр!B9),"среднечаст","низкочаст"))</f>
        <v>низкочаст</v>
      </c>
      <c r="H8360" s="7" t="str">
        <f>IF(E8360&gt;Частотометр!B28,"высокая",IF(AND(Частотометр!C28&lt;E8360, E8360&lt;Частотометр!B28),"средняя","низкая"))</f>
        <v>низкая</v>
      </c>
      <c r="I8360" s="1"/>
    </row>
    <row r="8361" spans="1:9" x14ac:dyDescent="0.2">
      <c r="A8361" s="8">
        <f t="shared" si="300"/>
        <v>0</v>
      </c>
      <c r="B8361" s="8">
        <f t="shared" si="301"/>
        <v>0</v>
      </c>
      <c r="G8361" s="7" t="str">
        <f>IF(D8361&gt;Частотометр!B9,"высокочаст",IF(AND(Частотометр!C9&lt;D8361, D8361&lt;Частотометр!B9),"среднечаст","низкочаст"))</f>
        <v>низкочаст</v>
      </c>
      <c r="H8361" s="7" t="str">
        <f>IF(E8361&gt;Частотометр!B28,"высокая",IF(AND(Частотометр!C28&lt;E8361, E8361&lt;Частотометр!B28),"средняя","низкая"))</f>
        <v>низкая</v>
      </c>
      <c r="I8361" s="1"/>
    </row>
    <row r="8362" spans="1:9" x14ac:dyDescent="0.2">
      <c r="A8362" s="8">
        <f t="shared" si="300"/>
        <v>0</v>
      </c>
      <c r="B8362" s="8">
        <f t="shared" si="301"/>
        <v>0</v>
      </c>
      <c r="G8362" s="7" t="str">
        <f>IF(D8362&gt;Частотометр!B9,"высокочаст",IF(AND(Частотометр!C9&lt;D8362, D8362&lt;Частотометр!B9),"среднечаст","низкочаст"))</f>
        <v>низкочаст</v>
      </c>
      <c r="H8362" s="7" t="str">
        <f>IF(E8362&gt;Частотометр!B28,"высокая",IF(AND(Частотометр!C28&lt;E8362, E8362&lt;Частотометр!B28),"средняя","низкая"))</f>
        <v>низкая</v>
      </c>
      <c r="I8362" s="1"/>
    </row>
    <row r="8363" spans="1:9" x14ac:dyDescent="0.2">
      <c r="A8363" s="8">
        <f t="shared" si="300"/>
        <v>0</v>
      </c>
      <c r="B8363" s="8">
        <f t="shared" si="301"/>
        <v>0</v>
      </c>
      <c r="G8363" s="7" t="str">
        <f>IF(D8363&gt;Частотометр!B9,"высокочаст",IF(AND(Частотометр!C9&lt;D8363, D8363&lt;Частотометр!B9),"среднечаст","низкочаст"))</f>
        <v>низкочаст</v>
      </c>
      <c r="H8363" s="7" t="str">
        <f>IF(E8363&gt;Частотометр!B28,"высокая",IF(AND(Частотометр!C28&lt;E8363, E8363&lt;Частотометр!B28),"средняя","низкая"))</f>
        <v>низкая</v>
      </c>
      <c r="I8363" s="1"/>
    </row>
    <row r="8364" spans="1:9" x14ac:dyDescent="0.2">
      <c r="A8364" s="8">
        <f t="shared" si="300"/>
        <v>0</v>
      </c>
      <c r="B8364" s="8">
        <f t="shared" si="301"/>
        <v>0</v>
      </c>
      <c r="G8364" s="7" t="str">
        <f>IF(D8364&gt;Частотометр!B9,"высокочаст",IF(AND(Частотометр!C9&lt;D8364, D8364&lt;Частотометр!B9),"среднечаст","низкочаст"))</f>
        <v>низкочаст</v>
      </c>
      <c r="H8364" s="7" t="str">
        <f>IF(E8364&gt;Частотометр!B28,"высокая",IF(AND(Частотометр!C28&lt;E8364, E8364&lt;Частотометр!B28),"средняя","низкая"))</f>
        <v>низкая</v>
      </c>
      <c r="I8364" s="1"/>
    </row>
    <row r="8365" spans="1:9" x14ac:dyDescent="0.2">
      <c r="A8365" s="8">
        <f t="shared" si="300"/>
        <v>0</v>
      </c>
      <c r="B8365" s="8">
        <f t="shared" si="301"/>
        <v>0</v>
      </c>
      <c r="G8365" s="7" t="str">
        <f>IF(D8365&gt;Частотометр!B9,"высокочаст",IF(AND(Частотометр!C9&lt;D8365, D8365&lt;Частотометр!B9),"среднечаст","низкочаст"))</f>
        <v>низкочаст</v>
      </c>
      <c r="H8365" s="7" t="str">
        <f>IF(E8365&gt;Частотометр!B28,"высокая",IF(AND(Частотометр!C28&lt;E8365, E8365&lt;Частотометр!B28),"средняя","низкая"))</f>
        <v>низкая</v>
      </c>
      <c r="I8365" s="1"/>
    </row>
    <row r="8366" spans="1:9" x14ac:dyDescent="0.2">
      <c r="A8366" s="8">
        <f t="shared" si="300"/>
        <v>0</v>
      </c>
      <c r="B8366" s="8">
        <f t="shared" si="301"/>
        <v>0</v>
      </c>
      <c r="G8366" s="7" t="str">
        <f>IF(D8366&gt;Частотометр!B9,"высокочаст",IF(AND(Частотометр!C9&lt;D8366, D8366&lt;Частотометр!B9),"среднечаст","низкочаст"))</f>
        <v>низкочаст</v>
      </c>
      <c r="H8366" s="7" t="str">
        <f>IF(E8366&gt;Частотометр!B28,"высокая",IF(AND(Частотометр!C28&lt;E8366, E8366&lt;Частотометр!B28),"средняя","низкая"))</f>
        <v>низкая</v>
      </c>
      <c r="I8366" s="1"/>
    </row>
    <row r="8367" spans="1:9" x14ac:dyDescent="0.2">
      <c r="A8367" s="8">
        <f t="shared" si="300"/>
        <v>0</v>
      </c>
      <c r="B8367" s="8">
        <f t="shared" si="301"/>
        <v>0</v>
      </c>
      <c r="G8367" s="7" t="str">
        <f>IF(D8367&gt;Частотометр!B9,"высокочаст",IF(AND(Частотометр!C9&lt;D8367, D8367&lt;Частотометр!B9),"среднечаст","низкочаст"))</f>
        <v>низкочаст</v>
      </c>
      <c r="H8367" s="7" t="str">
        <f>IF(E8367&gt;Частотометр!B28,"высокая",IF(AND(Частотометр!C28&lt;E8367, E8367&lt;Частотометр!B28),"средняя","низкая"))</f>
        <v>низкая</v>
      </c>
      <c r="I8367" s="1"/>
    </row>
    <row r="8368" spans="1:9" x14ac:dyDescent="0.2">
      <c r="A8368" s="8">
        <f t="shared" si="300"/>
        <v>0</v>
      </c>
      <c r="B8368" s="8">
        <f t="shared" si="301"/>
        <v>0</v>
      </c>
      <c r="G8368" s="7" t="str">
        <f>IF(D8368&gt;Частотометр!B9,"высокочаст",IF(AND(Частотометр!C9&lt;D8368, D8368&lt;Частотометр!B9),"среднечаст","низкочаст"))</f>
        <v>низкочаст</v>
      </c>
      <c r="H8368" s="7" t="str">
        <f>IF(E8368&gt;Частотометр!B28,"высокая",IF(AND(Частотометр!C28&lt;E8368, E8368&lt;Частотометр!B28),"средняя","низкая"))</f>
        <v>низкая</v>
      </c>
      <c r="I8368" s="1"/>
    </row>
    <row r="8369" spans="1:9" x14ac:dyDescent="0.2">
      <c r="A8369" s="8">
        <f t="shared" si="300"/>
        <v>0</v>
      </c>
      <c r="B8369" s="8">
        <f t="shared" si="301"/>
        <v>0</v>
      </c>
      <c r="G8369" s="7" t="str">
        <f>IF(D8369&gt;Частотометр!B9,"высокочаст",IF(AND(Частотометр!C9&lt;D8369, D8369&lt;Частотометр!B9),"среднечаст","низкочаст"))</f>
        <v>низкочаст</v>
      </c>
      <c r="H8369" s="7" t="str">
        <f>IF(E8369&gt;Частотометр!B28,"высокая",IF(AND(Частотометр!C28&lt;E8369, E8369&lt;Частотометр!B28),"средняя","низкая"))</f>
        <v>низкая</v>
      </c>
      <c r="I8369" s="1"/>
    </row>
    <row r="8370" spans="1:9" x14ac:dyDescent="0.2">
      <c r="A8370" s="8">
        <f t="shared" si="300"/>
        <v>0</v>
      </c>
      <c r="B8370" s="8">
        <f t="shared" si="301"/>
        <v>0</v>
      </c>
      <c r="G8370" s="7" t="str">
        <f>IF(D8370&gt;Частотометр!B9,"высокочаст",IF(AND(Частотометр!C9&lt;D8370, D8370&lt;Частотометр!B9),"среднечаст","низкочаст"))</f>
        <v>низкочаст</v>
      </c>
      <c r="H8370" s="7" t="str">
        <f>IF(E8370&gt;Частотометр!B28,"высокая",IF(AND(Частотометр!C28&lt;E8370, E8370&lt;Частотометр!B28),"средняя","низкая"))</f>
        <v>низкая</v>
      </c>
      <c r="I8370" s="1"/>
    </row>
    <row r="8371" spans="1:9" x14ac:dyDescent="0.2">
      <c r="A8371" s="8">
        <f t="shared" si="300"/>
        <v>0</v>
      </c>
      <c r="B8371" s="8">
        <f t="shared" si="301"/>
        <v>0</v>
      </c>
      <c r="G8371" s="7" t="str">
        <f>IF(D8371&gt;Частотометр!B9,"высокочаст",IF(AND(Частотометр!C9&lt;D8371, D8371&lt;Частотометр!B9),"среднечаст","низкочаст"))</f>
        <v>низкочаст</v>
      </c>
      <c r="H8371" s="7" t="str">
        <f>IF(E8371&gt;Частотометр!B28,"высокая",IF(AND(Частотометр!C28&lt;E8371, E8371&lt;Частотометр!B28),"средняя","низкая"))</f>
        <v>низкая</v>
      </c>
      <c r="I8371" s="1"/>
    </row>
    <row r="8372" spans="1:9" x14ac:dyDescent="0.2">
      <c r="A8372" s="8">
        <f t="shared" si="300"/>
        <v>0</v>
      </c>
      <c r="B8372" s="8">
        <f t="shared" si="301"/>
        <v>0</v>
      </c>
      <c r="G8372" s="7" t="str">
        <f>IF(D8372&gt;Частотометр!B9,"высокочаст",IF(AND(Частотометр!C9&lt;D8372, D8372&lt;Частотометр!B9),"среднечаст","низкочаст"))</f>
        <v>низкочаст</v>
      </c>
      <c r="H8372" s="7" t="str">
        <f>IF(E8372&gt;Частотометр!B28,"высокая",IF(AND(Частотометр!C28&lt;E8372, E8372&lt;Частотометр!B28),"средняя","низкая"))</f>
        <v>низкая</v>
      </c>
      <c r="I8372" s="1"/>
    </row>
    <row r="8373" spans="1:9" x14ac:dyDescent="0.2">
      <c r="A8373" s="8">
        <f t="shared" si="300"/>
        <v>0</v>
      </c>
      <c r="B8373" s="8">
        <f t="shared" si="301"/>
        <v>0</v>
      </c>
      <c r="G8373" s="7" t="str">
        <f>IF(D8373&gt;Частотометр!B9,"высокочаст",IF(AND(Частотометр!C9&lt;D8373, D8373&lt;Частотометр!B9),"среднечаст","низкочаст"))</f>
        <v>низкочаст</v>
      </c>
      <c r="H8373" s="7" t="str">
        <f>IF(E8373&gt;Частотометр!B28,"высокая",IF(AND(Частотометр!C28&lt;E8373, E8373&lt;Частотометр!B28),"средняя","низкая"))</f>
        <v>низкая</v>
      </c>
      <c r="I8373" s="1"/>
    </row>
    <row r="8374" spans="1:9" x14ac:dyDescent="0.2">
      <c r="A8374" s="8">
        <f t="shared" si="300"/>
        <v>0</v>
      </c>
      <c r="B8374" s="8">
        <f t="shared" si="301"/>
        <v>0</v>
      </c>
      <c r="G8374" s="7" t="str">
        <f>IF(D8374&gt;Частотометр!B9,"высокочаст",IF(AND(Частотометр!C9&lt;D8374, D8374&lt;Частотометр!B9),"среднечаст","низкочаст"))</f>
        <v>низкочаст</v>
      </c>
      <c r="H8374" s="7" t="str">
        <f>IF(E8374&gt;Частотометр!B28,"высокая",IF(AND(Частотометр!C28&lt;E8374, E8374&lt;Частотометр!B28),"средняя","низкая"))</f>
        <v>низкая</v>
      </c>
      <c r="I8374" s="1"/>
    </row>
    <row r="8375" spans="1:9" x14ac:dyDescent="0.2">
      <c r="A8375" s="8">
        <f t="shared" si="300"/>
        <v>0</v>
      </c>
      <c r="B8375" s="8">
        <f t="shared" si="301"/>
        <v>0</v>
      </c>
      <c r="G8375" s="7" t="str">
        <f>IF(D8375&gt;Частотометр!B9,"высокочаст",IF(AND(Частотометр!C9&lt;D8375, D8375&lt;Частотометр!B9),"среднечаст","низкочаст"))</f>
        <v>низкочаст</v>
      </c>
      <c r="H8375" s="7" t="str">
        <f>IF(E8375&gt;Частотометр!B28,"высокая",IF(AND(Частотометр!C28&lt;E8375, E8375&lt;Частотометр!B28),"средняя","низкая"))</f>
        <v>низкая</v>
      </c>
      <c r="I8375" s="1"/>
    </row>
    <row r="8376" spans="1:9" x14ac:dyDescent="0.2">
      <c r="A8376" s="8">
        <f t="shared" si="300"/>
        <v>0</v>
      </c>
      <c r="B8376" s="8">
        <f t="shared" si="301"/>
        <v>0</v>
      </c>
      <c r="G8376" s="7" t="str">
        <f>IF(D8376&gt;Частотометр!B9,"высокочаст",IF(AND(Частотометр!C9&lt;D8376, D8376&lt;Частотометр!B9),"среднечаст","низкочаст"))</f>
        <v>низкочаст</v>
      </c>
      <c r="H8376" s="7" t="str">
        <f>IF(E8376&gt;Частотометр!B28,"высокая",IF(AND(Частотометр!C28&lt;E8376, E8376&lt;Частотометр!B28),"средняя","низкая"))</f>
        <v>низкая</v>
      </c>
      <c r="I8376" s="1"/>
    </row>
    <row r="8377" spans="1:9" x14ac:dyDescent="0.2">
      <c r="A8377" s="8">
        <f t="shared" si="300"/>
        <v>0</v>
      </c>
      <c r="B8377" s="8">
        <f t="shared" si="301"/>
        <v>0</v>
      </c>
      <c r="G8377" s="7" t="str">
        <f>IF(D8377&gt;Частотометр!B9,"высокочаст",IF(AND(Частотометр!C9&lt;D8377, D8377&lt;Частотометр!B9),"среднечаст","низкочаст"))</f>
        <v>низкочаст</v>
      </c>
      <c r="H8377" s="7" t="str">
        <f>IF(E8377&gt;Частотометр!B28,"высокая",IF(AND(Частотометр!C28&lt;E8377, E8377&lt;Частотометр!B28),"средняя","низкая"))</f>
        <v>низкая</v>
      </c>
      <c r="I8377" s="1"/>
    </row>
    <row r="8378" spans="1:9" x14ac:dyDescent="0.2">
      <c r="A8378" s="8">
        <f t="shared" si="300"/>
        <v>0</v>
      </c>
      <c r="B8378" s="8">
        <f t="shared" si="301"/>
        <v>0</v>
      </c>
      <c r="G8378" s="7" t="str">
        <f>IF(D8378&gt;Частотометр!B9,"высокочаст",IF(AND(Частотометр!C9&lt;D8378, D8378&lt;Частотометр!B9),"среднечаст","низкочаст"))</f>
        <v>низкочаст</v>
      </c>
      <c r="H8378" s="7" t="str">
        <f>IF(E8378&gt;Частотометр!B28,"высокая",IF(AND(Частотометр!C28&lt;E8378, E8378&lt;Частотометр!B28),"средняя","низкая"))</f>
        <v>низкая</v>
      </c>
      <c r="I8378" s="1"/>
    </row>
    <row r="8379" spans="1:9" x14ac:dyDescent="0.2">
      <c r="A8379" s="8">
        <f t="shared" si="300"/>
        <v>0</v>
      </c>
      <c r="B8379" s="8">
        <f t="shared" si="301"/>
        <v>0</v>
      </c>
      <c r="G8379" s="7" t="str">
        <f>IF(D8379&gt;Частотометр!B9,"высокочаст",IF(AND(Частотометр!C9&lt;D8379, D8379&lt;Частотометр!B9),"среднечаст","низкочаст"))</f>
        <v>низкочаст</v>
      </c>
      <c r="H8379" s="7" t="str">
        <f>IF(E8379&gt;Частотометр!B28,"высокая",IF(AND(Частотометр!C28&lt;E8379, E8379&lt;Частотометр!B28),"средняя","низкая"))</f>
        <v>низкая</v>
      </c>
      <c r="I8379" s="1"/>
    </row>
    <row r="8380" spans="1:9" x14ac:dyDescent="0.2">
      <c r="A8380" s="8">
        <f t="shared" si="300"/>
        <v>0</v>
      </c>
      <c r="B8380" s="8">
        <f t="shared" si="301"/>
        <v>0</v>
      </c>
      <c r="G8380" s="7" t="str">
        <f>IF(D8380&gt;Частотометр!B9,"высокочаст",IF(AND(Частотометр!C9&lt;D8380, D8380&lt;Частотометр!B9),"среднечаст","низкочаст"))</f>
        <v>низкочаст</v>
      </c>
      <c r="H8380" s="7" t="str">
        <f>IF(E8380&gt;Частотометр!B28,"высокая",IF(AND(Частотометр!C28&lt;E8380, E8380&lt;Частотометр!B28),"средняя","низкая"))</f>
        <v>низкая</v>
      </c>
      <c r="I8380" s="1"/>
    </row>
    <row r="8381" spans="1:9" x14ac:dyDescent="0.2">
      <c r="A8381" s="8">
        <f t="shared" si="300"/>
        <v>0</v>
      </c>
      <c r="B8381" s="8">
        <f t="shared" si="301"/>
        <v>0</v>
      </c>
      <c r="G8381" s="7" t="str">
        <f>IF(D8381&gt;Частотометр!B9,"высокочаст",IF(AND(Частотометр!C9&lt;D8381, D8381&lt;Частотометр!B9),"среднечаст","низкочаст"))</f>
        <v>низкочаст</v>
      </c>
      <c r="H8381" s="7" t="str">
        <f>IF(E8381&gt;Частотометр!B28,"высокая",IF(AND(Частотометр!C28&lt;E8381, E8381&lt;Частотометр!B28),"средняя","низкая"))</f>
        <v>низкая</v>
      </c>
      <c r="I8381" s="1"/>
    </row>
    <row r="8382" spans="1:9" x14ac:dyDescent="0.2">
      <c r="A8382" s="8">
        <f t="shared" si="300"/>
        <v>0</v>
      </c>
      <c r="B8382" s="8">
        <f t="shared" si="301"/>
        <v>0</v>
      </c>
      <c r="G8382" s="7" t="str">
        <f>IF(D8382&gt;Частотометр!B9,"высокочаст",IF(AND(Частотометр!C9&lt;D8382, D8382&lt;Частотометр!B9),"среднечаст","низкочаст"))</f>
        <v>низкочаст</v>
      </c>
      <c r="H8382" s="7" t="str">
        <f>IF(E8382&gt;Частотометр!B28,"высокая",IF(AND(Частотометр!C28&lt;E8382, E8382&lt;Частотометр!B28),"средняя","низкая"))</f>
        <v>низкая</v>
      </c>
      <c r="I8382" s="1"/>
    </row>
    <row r="8383" spans="1:9" x14ac:dyDescent="0.2">
      <c r="A8383" s="8">
        <f t="shared" si="300"/>
        <v>0</v>
      </c>
      <c r="B8383" s="8">
        <f t="shared" si="301"/>
        <v>0</v>
      </c>
      <c r="G8383" s="7" t="str">
        <f>IF(D8383&gt;Частотометр!B9,"высокочаст",IF(AND(Частотометр!C9&lt;D8383, D8383&lt;Частотометр!B9),"среднечаст","низкочаст"))</f>
        <v>низкочаст</v>
      </c>
      <c r="H8383" s="7" t="str">
        <f>IF(E8383&gt;Частотометр!B28,"высокая",IF(AND(Частотометр!C28&lt;E8383, E8383&lt;Частотометр!B28),"средняя","низкая"))</f>
        <v>низкая</v>
      </c>
      <c r="I8383" s="1"/>
    </row>
    <row r="8384" spans="1:9" x14ac:dyDescent="0.2">
      <c r="A8384" s="8">
        <f t="shared" si="300"/>
        <v>0</v>
      </c>
      <c r="B8384" s="8">
        <f t="shared" si="301"/>
        <v>0</v>
      </c>
      <c r="G8384" s="7" t="str">
        <f>IF(D8384&gt;Частотометр!B9,"высокочаст",IF(AND(Частотометр!C9&lt;D8384, D8384&lt;Частотометр!B9),"среднечаст","низкочаст"))</f>
        <v>низкочаст</v>
      </c>
      <c r="H8384" s="7" t="str">
        <f>IF(E8384&gt;Частотометр!B28,"высокая",IF(AND(Частотометр!C28&lt;E8384, E8384&lt;Частотометр!B28),"средняя","низкая"))</f>
        <v>низкая</v>
      </c>
      <c r="I8384" s="1"/>
    </row>
    <row r="8385" spans="1:9" x14ac:dyDescent="0.2">
      <c r="A8385" s="8">
        <f t="shared" si="300"/>
        <v>0</v>
      </c>
      <c r="B8385" s="8">
        <f t="shared" si="301"/>
        <v>0</v>
      </c>
      <c r="G8385" s="7" t="str">
        <f>IF(D8385&gt;Частотометр!B9,"высокочаст",IF(AND(Частотометр!C9&lt;D8385, D8385&lt;Частотометр!B9),"среднечаст","низкочаст"))</f>
        <v>низкочаст</v>
      </c>
      <c r="H8385" s="7" t="str">
        <f>IF(E8385&gt;Частотометр!B28,"высокая",IF(AND(Частотометр!C28&lt;E8385, E8385&lt;Частотометр!B28),"средняя","низкая"))</f>
        <v>низкая</v>
      </c>
      <c r="I8385" s="1"/>
    </row>
    <row r="8386" spans="1:9" x14ac:dyDescent="0.2">
      <c r="A8386" s="8">
        <f t="shared" ref="A8386:A8449" si="302">IF(ISBLANK(C8386),0,LEN(TRIM(C8386))-LEN(SUBSTITUTE(C8386," ",""))+1)</f>
        <v>0</v>
      </c>
      <c r="B8386" s="8">
        <f t="shared" ref="B8386:B8449" si="303">LEN(C8386)</f>
        <v>0</v>
      </c>
      <c r="G8386" s="7" t="str">
        <f>IF(D8386&gt;Частотометр!B9,"высокочаст",IF(AND(Частотометр!C9&lt;D8386, D8386&lt;Частотометр!B9),"среднечаст","низкочаст"))</f>
        <v>низкочаст</v>
      </c>
      <c r="H8386" s="7" t="str">
        <f>IF(E8386&gt;Частотометр!B28,"высокая",IF(AND(Частотометр!C28&lt;E8386, E8386&lt;Частотометр!B28),"средняя","низкая"))</f>
        <v>низкая</v>
      </c>
      <c r="I8386" s="1"/>
    </row>
    <row r="8387" spans="1:9" x14ac:dyDescent="0.2">
      <c r="A8387" s="8">
        <f t="shared" si="302"/>
        <v>0</v>
      </c>
      <c r="B8387" s="8">
        <f t="shared" si="303"/>
        <v>0</v>
      </c>
      <c r="G8387" s="7" t="str">
        <f>IF(D8387&gt;Частотометр!B9,"высокочаст",IF(AND(Частотометр!C9&lt;D8387, D8387&lt;Частотометр!B9),"среднечаст","низкочаст"))</f>
        <v>низкочаст</v>
      </c>
      <c r="H8387" s="7" t="str">
        <f>IF(E8387&gt;Частотометр!B28,"высокая",IF(AND(Частотометр!C28&lt;E8387, E8387&lt;Частотометр!B28),"средняя","низкая"))</f>
        <v>низкая</v>
      </c>
      <c r="I8387" s="1"/>
    </row>
    <row r="8388" spans="1:9" x14ac:dyDescent="0.2">
      <c r="A8388" s="8">
        <f t="shared" si="302"/>
        <v>0</v>
      </c>
      <c r="B8388" s="8">
        <f t="shared" si="303"/>
        <v>0</v>
      </c>
      <c r="G8388" s="7" t="str">
        <f>IF(D8388&gt;Частотометр!B9,"высокочаст",IF(AND(Частотометр!C9&lt;D8388, D8388&lt;Частотометр!B9),"среднечаст","низкочаст"))</f>
        <v>низкочаст</v>
      </c>
      <c r="H8388" s="7" t="str">
        <f>IF(E8388&gt;Частотометр!B28,"высокая",IF(AND(Частотометр!C28&lt;E8388, E8388&lt;Частотометр!B28),"средняя","низкая"))</f>
        <v>низкая</v>
      </c>
      <c r="I8388" s="1"/>
    </row>
    <row r="8389" spans="1:9" x14ac:dyDescent="0.2">
      <c r="A8389" s="8">
        <f t="shared" si="302"/>
        <v>0</v>
      </c>
      <c r="B8389" s="8">
        <f t="shared" si="303"/>
        <v>0</v>
      </c>
      <c r="G8389" s="7" t="str">
        <f>IF(D8389&gt;Частотометр!B9,"высокочаст",IF(AND(Частотометр!C9&lt;D8389, D8389&lt;Частотометр!B9),"среднечаст","низкочаст"))</f>
        <v>низкочаст</v>
      </c>
      <c r="H8389" s="7" t="str">
        <f>IF(E8389&gt;Частотометр!B28,"высокая",IF(AND(Частотометр!C28&lt;E8389, E8389&lt;Частотометр!B28),"средняя","низкая"))</f>
        <v>низкая</v>
      </c>
      <c r="I8389" s="1"/>
    </row>
    <row r="8390" spans="1:9" x14ac:dyDescent="0.2">
      <c r="A8390" s="8">
        <f t="shared" si="302"/>
        <v>0</v>
      </c>
      <c r="B8390" s="8">
        <f t="shared" si="303"/>
        <v>0</v>
      </c>
      <c r="G8390" s="7" t="str">
        <f>IF(D8390&gt;Частотометр!B9,"высокочаст",IF(AND(Частотометр!C9&lt;D8390, D8390&lt;Частотометр!B9),"среднечаст","низкочаст"))</f>
        <v>низкочаст</v>
      </c>
      <c r="H8390" s="7" t="str">
        <f>IF(E8390&gt;Частотометр!B28,"высокая",IF(AND(Частотометр!C28&lt;E8390, E8390&lt;Частотометр!B28),"средняя","низкая"))</f>
        <v>низкая</v>
      </c>
      <c r="I8390" s="1"/>
    </row>
    <row r="8391" spans="1:9" x14ac:dyDescent="0.2">
      <c r="A8391" s="8">
        <f t="shared" si="302"/>
        <v>0</v>
      </c>
      <c r="B8391" s="8">
        <f t="shared" si="303"/>
        <v>0</v>
      </c>
      <c r="G8391" s="7" t="str">
        <f>IF(D8391&gt;Частотометр!B9,"высокочаст",IF(AND(Частотометр!C9&lt;D8391, D8391&lt;Частотометр!B9),"среднечаст","низкочаст"))</f>
        <v>низкочаст</v>
      </c>
      <c r="H8391" s="7" t="str">
        <f>IF(E8391&gt;Частотометр!B28,"высокая",IF(AND(Частотометр!C28&lt;E8391, E8391&lt;Частотометр!B28),"средняя","низкая"))</f>
        <v>низкая</v>
      </c>
      <c r="I8391" s="1"/>
    </row>
    <row r="8392" spans="1:9" x14ac:dyDescent="0.2">
      <c r="A8392" s="8">
        <f t="shared" si="302"/>
        <v>0</v>
      </c>
      <c r="B8392" s="8">
        <f t="shared" si="303"/>
        <v>0</v>
      </c>
      <c r="G8392" s="7" t="str">
        <f>IF(D8392&gt;Частотометр!B9,"высокочаст",IF(AND(Частотометр!C9&lt;D8392, D8392&lt;Частотометр!B9),"среднечаст","низкочаст"))</f>
        <v>низкочаст</v>
      </c>
      <c r="H8392" s="7" t="str">
        <f>IF(E8392&gt;Частотометр!B28,"высокая",IF(AND(Частотометр!C28&lt;E8392, E8392&lt;Частотометр!B28),"средняя","низкая"))</f>
        <v>низкая</v>
      </c>
      <c r="I8392" s="1"/>
    </row>
    <row r="8393" spans="1:9" x14ac:dyDescent="0.2">
      <c r="A8393" s="8">
        <f t="shared" si="302"/>
        <v>0</v>
      </c>
      <c r="B8393" s="8">
        <f t="shared" si="303"/>
        <v>0</v>
      </c>
      <c r="G8393" s="7" t="str">
        <f>IF(D8393&gt;Частотометр!B9,"высокочаст",IF(AND(Частотометр!C9&lt;D8393, D8393&lt;Частотометр!B9),"среднечаст","низкочаст"))</f>
        <v>низкочаст</v>
      </c>
      <c r="H8393" s="7" t="str">
        <f>IF(E8393&gt;Частотометр!B28,"высокая",IF(AND(Частотометр!C28&lt;E8393, E8393&lt;Частотометр!B28),"средняя","низкая"))</f>
        <v>низкая</v>
      </c>
      <c r="I8393" s="1"/>
    </row>
    <row r="8394" spans="1:9" x14ac:dyDescent="0.2">
      <c r="A8394" s="8">
        <f t="shared" si="302"/>
        <v>0</v>
      </c>
      <c r="B8394" s="8">
        <f t="shared" si="303"/>
        <v>0</v>
      </c>
      <c r="G8394" s="7" t="str">
        <f>IF(D8394&gt;Частотометр!B9,"высокочаст",IF(AND(Частотометр!C9&lt;D8394, D8394&lt;Частотометр!B9),"среднечаст","низкочаст"))</f>
        <v>низкочаст</v>
      </c>
      <c r="H8394" s="7" t="str">
        <f>IF(E8394&gt;Частотометр!B28,"высокая",IF(AND(Частотометр!C28&lt;E8394, E8394&lt;Частотометр!B28),"средняя","низкая"))</f>
        <v>низкая</v>
      </c>
      <c r="I8394" s="1"/>
    </row>
    <row r="8395" spans="1:9" x14ac:dyDescent="0.2">
      <c r="A8395" s="8">
        <f t="shared" si="302"/>
        <v>0</v>
      </c>
      <c r="B8395" s="8">
        <f t="shared" si="303"/>
        <v>0</v>
      </c>
      <c r="G8395" s="7" t="str">
        <f>IF(D8395&gt;Частотометр!B9,"высокочаст",IF(AND(Частотометр!C9&lt;D8395, D8395&lt;Частотометр!B9),"среднечаст","низкочаст"))</f>
        <v>низкочаст</v>
      </c>
      <c r="H8395" s="7" t="str">
        <f>IF(E8395&gt;Частотометр!B28,"высокая",IF(AND(Частотометр!C28&lt;E8395, E8395&lt;Частотометр!B28),"средняя","низкая"))</f>
        <v>низкая</v>
      </c>
      <c r="I8395" s="1"/>
    </row>
    <row r="8396" spans="1:9" x14ac:dyDescent="0.2">
      <c r="A8396" s="8">
        <f t="shared" si="302"/>
        <v>0</v>
      </c>
      <c r="B8396" s="8">
        <f t="shared" si="303"/>
        <v>0</v>
      </c>
      <c r="G8396" s="7" t="str">
        <f>IF(D8396&gt;Частотометр!B9,"высокочаст",IF(AND(Частотометр!C9&lt;D8396, D8396&lt;Частотометр!B9),"среднечаст","низкочаст"))</f>
        <v>низкочаст</v>
      </c>
      <c r="H8396" s="7" t="str">
        <f>IF(E8396&gt;Частотометр!B28,"высокая",IF(AND(Частотометр!C28&lt;E8396, E8396&lt;Частотометр!B28),"средняя","низкая"))</f>
        <v>низкая</v>
      </c>
      <c r="I8396" s="1"/>
    </row>
    <row r="8397" spans="1:9" x14ac:dyDescent="0.2">
      <c r="A8397" s="8">
        <f t="shared" si="302"/>
        <v>0</v>
      </c>
      <c r="B8397" s="8">
        <f t="shared" si="303"/>
        <v>0</v>
      </c>
      <c r="G8397" s="7" t="str">
        <f>IF(D8397&gt;Частотометр!B9,"высокочаст",IF(AND(Частотометр!C9&lt;D8397, D8397&lt;Частотометр!B9),"среднечаст","низкочаст"))</f>
        <v>низкочаст</v>
      </c>
      <c r="H8397" s="7" t="str">
        <f>IF(E8397&gt;Частотометр!B28,"высокая",IF(AND(Частотометр!C28&lt;E8397, E8397&lt;Частотометр!B28),"средняя","низкая"))</f>
        <v>низкая</v>
      </c>
      <c r="I8397" s="1"/>
    </row>
    <row r="8398" spans="1:9" x14ac:dyDescent="0.2">
      <c r="A8398" s="8">
        <f t="shared" si="302"/>
        <v>0</v>
      </c>
      <c r="B8398" s="8">
        <f t="shared" si="303"/>
        <v>0</v>
      </c>
      <c r="G8398" s="7" t="str">
        <f>IF(D8398&gt;Частотометр!B9,"высокочаст",IF(AND(Частотометр!C9&lt;D8398, D8398&lt;Частотометр!B9),"среднечаст","низкочаст"))</f>
        <v>низкочаст</v>
      </c>
      <c r="H8398" s="7" t="str">
        <f>IF(E8398&gt;Частотометр!B28,"высокая",IF(AND(Частотометр!C28&lt;E8398, E8398&lt;Частотометр!B28),"средняя","низкая"))</f>
        <v>низкая</v>
      </c>
      <c r="I8398" s="1"/>
    </row>
    <row r="8399" spans="1:9" x14ac:dyDescent="0.2">
      <c r="A8399" s="8">
        <f t="shared" si="302"/>
        <v>0</v>
      </c>
      <c r="B8399" s="8">
        <f t="shared" si="303"/>
        <v>0</v>
      </c>
      <c r="G8399" s="7" t="str">
        <f>IF(D8399&gt;Частотометр!B9,"высокочаст",IF(AND(Частотометр!C9&lt;D8399, D8399&lt;Частотометр!B9),"среднечаст","низкочаст"))</f>
        <v>низкочаст</v>
      </c>
      <c r="H8399" s="7" t="str">
        <f>IF(E8399&gt;Частотометр!B28,"высокая",IF(AND(Частотометр!C28&lt;E8399, E8399&lt;Частотометр!B28),"средняя","низкая"))</f>
        <v>низкая</v>
      </c>
      <c r="I8399" s="1"/>
    </row>
    <row r="8400" spans="1:9" x14ac:dyDescent="0.2">
      <c r="A8400" s="8">
        <f t="shared" si="302"/>
        <v>0</v>
      </c>
      <c r="B8400" s="8">
        <f t="shared" si="303"/>
        <v>0</v>
      </c>
      <c r="G8400" s="7" t="str">
        <f>IF(D8400&gt;Частотометр!B9,"высокочаст",IF(AND(Частотометр!C9&lt;D8400, D8400&lt;Частотометр!B9),"среднечаст","низкочаст"))</f>
        <v>низкочаст</v>
      </c>
      <c r="H8400" s="7" t="str">
        <f>IF(E8400&gt;Частотометр!B28,"высокая",IF(AND(Частотометр!C28&lt;E8400, E8400&lt;Частотометр!B28),"средняя","низкая"))</f>
        <v>низкая</v>
      </c>
      <c r="I8400" s="1"/>
    </row>
    <row r="8401" spans="1:9" x14ac:dyDescent="0.2">
      <c r="A8401" s="8">
        <f t="shared" si="302"/>
        <v>0</v>
      </c>
      <c r="B8401" s="8">
        <f t="shared" si="303"/>
        <v>0</v>
      </c>
      <c r="G8401" s="7" t="str">
        <f>IF(D8401&gt;Частотометр!B9,"высокочаст",IF(AND(Частотометр!C9&lt;D8401, D8401&lt;Частотометр!B9),"среднечаст","низкочаст"))</f>
        <v>низкочаст</v>
      </c>
      <c r="H8401" s="7" t="str">
        <f>IF(E8401&gt;Частотометр!B28,"высокая",IF(AND(Частотометр!C28&lt;E8401, E8401&lt;Частотометр!B28),"средняя","низкая"))</f>
        <v>низкая</v>
      </c>
      <c r="I8401" s="1"/>
    </row>
    <row r="8402" spans="1:9" x14ac:dyDescent="0.2">
      <c r="A8402" s="8">
        <f t="shared" si="302"/>
        <v>0</v>
      </c>
      <c r="B8402" s="8">
        <f t="shared" si="303"/>
        <v>0</v>
      </c>
      <c r="G8402" s="7" t="str">
        <f>IF(D8402&gt;Частотометр!B9,"высокочаст",IF(AND(Частотометр!C9&lt;D8402, D8402&lt;Частотометр!B9),"среднечаст","низкочаст"))</f>
        <v>низкочаст</v>
      </c>
      <c r="H8402" s="7" t="str">
        <f>IF(E8402&gt;Частотометр!B28,"высокая",IF(AND(Частотометр!C28&lt;E8402, E8402&lt;Частотометр!B28),"средняя","низкая"))</f>
        <v>низкая</v>
      </c>
      <c r="I8402" s="1"/>
    </row>
    <row r="8403" spans="1:9" x14ac:dyDescent="0.2">
      <c r="A8403" s="8">
        <f t="shared" si="302"/>
        <v>0</v>
      </c>
      <c r="B8403" s="8">
        <f t="shared" si="303"/>
        <v>0</v>
      </c>
      <c r="G8403" s="7" t="str">
        <f>IF(D8403&gt;Частотометр!B9,"высокочаст",IF(AND(Частотометр!C9&lt;D8403, D8403&lt;Частотометр!B9),"среднечаст","низкочаст"))</f>
        <v>низкочаст</v>
      </c>
      <c r="H8403" s="7" t="str">
        <f>IF(E8403&gt;Частотометр!B28,"высокая",IF(AND(Частотометр!C28&lt;E8403, E8403&lt;Частотометр!B28),"средняя","низкая"))</f>
        <v>низкая</v>
      </c>
      <c r="I8403" s="1"/>
    </row>
    <row r="8404" spans="1:9" x14ac:dyDescent="0.2">
      <c r="A8404" s="8">
        <f t="shared" si="302"/>
        <v>0</v>
      </c>
      <c r="B8404" s="8">
        <f t="shared" si="303"/>
        <v>0</v>
      </c>
      <c r="G8404" s="7" t="str">
        <f>IF(D8404&gt;Частотометр!B9,"высокочаст",IF(AND(Частотометр!C9&lt;D8404, D8404&lt;Частотометр!B9),"среднечаст","низкочаст"))</f>
        <v>низкочаст</v>
      </c>
      <c r="H8404" s="7" t="str">
        <f>IF(E8404&gt;Частотометр!B28,"высокая",IF(AND(Частотометр!C28&lt;E8404, E8404&lt;Частотометр!B28),"средняя","низкая"))</f>
        <v>низкая</v>
      </c>
      <c r="I8404" s="1"/>
    </row>
    <row r="8405" spans="1:9" x14ac:dyDescent="0.2">
      <c r="A8405" s="8">
        <f t="shared" si="302"/>
        <v>0</v>
      </c>
      <c r="B8405" s="8">
        <f t="shared" si="303"/>
        <v>0</v>
      </c>
      <c r="G8405" s="7" t="str">
        <f>IF(D8405&gt;Частотометр!B9,"высокочаст",IF(AND(Частотометр!C9&lt;D8405, D8405&lt;Частотометр!B9),"среднечаст","низкочаст"))</f>
        <v>низкочаст</v>
      </c>
      <c r="H8405" s="7" t="str">
        <f>IF(E8405&gt;Частотометр!B28,"высокая",IF(AND(Частотометр!C28&lt;E8405, E8405&lt;Частотометр!B28),"средняя","низкая"))</f>
        <v>низкая</v>
      </c>
      <c r="I8405" s="1"/>
    </row>
    <row r="8406" spans="1:9" x14ac:dyDescent="0.2">
      <c r="A8406" s="8">
        <f t="shared" si="302"/>
        <v>0</v>
      </c>
      <c r="B8406" s="8">
        <f t="shared" si="303"/>
        <v>0</v>
      </c>
      <c r="G8406" s="7" t="str">
        <f>IF(D8406&gt;Частотометр!B9,"высокочаст",IF(AND(Частотометр!C9&lt;D8406, D8406&lt;Частотометр!B9),"среднечаст","низкочаст"))</f>
        <v>низкочаст</v>
      </c>
      <c r="H8406" s="7" t="str">
        <f>IF(E8406&gt;Частотометр!B28,"высокая",IF(AND(Частотометр!C28&lt;E8406, E8406&lt;Частотометр!B28),"средняя","низкая"))</f>
        <v>низкая</v>
      </c>
      <c r="I8406" s="1"/>
    </row>
    <row r="8407" spans="1:9" x14ac:dyDescent="0.2">
      <c r="A8407" s="8">
        <f t="shared" si="302"/>
        <v>0</v>
      </c>
      <c r="B8407" s="8">
        <f t="shared" si="303"/>
        <v>0</v>
      </c>
      <c r="G8407" s="7" t="str">
        <f>IF(D8407&gt;Частотометр!B9,"высокочаст",IF(AND(Частотометр!C9&lt;D8407, D8407&lt;Частотометр!B9),"среднечаст","низкочаст"))</f>
        <v>низкочаст</v>
      </c>
      <c r="H8407" s="7" t="str">
        <f>IF(E8407&gt;Частотометр!B28,"высокая",IF(AND(Частотометр!C28&lt;E8407, E8407&lt;Частотометр!B28),"средняя","низкая"))</f>
        <v>низкая</v>
      </c>
      <c r="I8407" s="1"/>
    </row>
    <row r="8408" spans="1:9" x14ac:dyDescent="0.2">
      <c r="A8408" s="8">
        <f t="shared" si="302"/>
        <v>0</v>
      </c>
      <c r="B8408" s="8">
        <f t="shared" si="303"/>
        <v>0</v>
      </c>
      <c r="G8408" s="7" t="str">
        <f>IF(D8408&gt;Частотометр!B9,"высокочаст",IF(AND(Частотометр!C9&lt;D8408, D8408&lt;Частотометр!B9),"среднечаст","низкочаст"))</f>
        <v>низкочаст</v>
      </c>
      <c r="H8408" s="7" t="str">
        <f>IF(E8408&gt;Частотометр!B28,"высокая",IF(AND(Частотометр!C28&lt;E8408, E8408&lt;Частотометр!B28),"средняя","низкая"))</f>
        <v>низкая</v>
      </c>
      <c r="I8408" s="1"/>
    </row>
    <row r="8409" spans="1:9" x14ac:dyDescent="0.2">
      <c r="A8409" s="8">
        <f t="shared" si="302"/>
        <v>0</v>
      </c>
      <c r="B8409" s="8">
        <f t="shared" si="303"/>
        <v>0</v>
      </c>
      <c r="G8409" s="7" t="str">
        <f>IF(D8409&gt;Частотометр!B9,"высокочаст",IF(AND(Частотометр!C9&lt;D8409, D8409&lt;Частотометр!B9),"среднечаст","низкочаст"))</f>
        <v>низкочаст</v>
      </c>
      <c r="H8409" s="7" t="str">
        <f>IF(E8409&gt;Частотометр!B28,"высокая",IF(AND(Частотометр!C28&lt;E8409, E8409&lt;Частотометр!B28),"средняя","низкая"))</f>
        <v>низкая</v>
      </c>
      <c r="I8409" s="1"/>
    </row>
    <row r="8410" spans="1:9" x14ac:dyDescent="0.2">
      <c r="A8410" s="8">
        <f t="shared" si="302"/>
        <v>0</v>
      </c>
      <c r="B8410" s="8">
        <f t="shared" si="303"/>
        <v>0</v>
      </c>
      <c r="G8410" s="7" t="str">
        <f>IF(D8410&gt;Частотометр!B9,"высокочаст",IF(AND(Частотометр!C9&lt;D8410, D8410&lt;Частотометр!B9),"среднечаст","низкочаст"))</f>
        <v>низкочаст</v>
      </c>
      <c r="H8410" s="7" t="str">
        <f>IF(E8410&gt;Частотометр!B28,"высокая",IF(AND(Частотометр!C28&lt;E8410, E8410&lt;Частотометр!B28),"средняя","низкая"))</f>
        <v>низкая</v>
      </c>
      <c r="I8410" s="1"/>
    </row>
    <row r="8411" spans="1:9" x14ac:dyDescent="0.2">
      <c r="A8411" s="8">
        <f t="shared" si="302"/>
        <v>0</v>
      </c>
      <c r="B8411" s="8">
        <f t="shared" si="303"/>
        <v>0</v>
      </c>
      <c r="G8411" s="7" t="str">
        <f>IF(D8411&gt;Частотометр!B9,"высокочаст",IF(AND(Частотометр!C9&lt;D8411, D8411&lt;Частотометр!B9),"среднечаст","низкочаст"))</f>
        <v>низкочаст</v>
      </c>
      <c r="H8411" s="7" t="str">
        <f>IF(E8411&gt;Частотометр!B28,"высокая",IF(AND(Частотометр!C28&lt;E8411, E8411&lt;Частотометр!B28),"средняя","низкая"))</f>
        <v>низкая</v>
      </c>
      <c r="I8411" s="1"/>
    </row>
    <row r="8412" spans="1:9" x14ac:dyDescent="0.2">
      <c r="A8412" s="8">
        <f t="shared" si="302"/>
        <v>0</v>
      </c>
      <c r="B8412" s="8">
        <f t="shared" si="303"/>
        <v>0</v>
      </c>
      <c r="G8412" s="7" t="str">
        <f>IF(D8412&gt;Частотометр!B9,"высокочаст",IF(AND(Частотометр!C9&lt;D8412, D8412&lt;Частотометр!B9),"среднечаст","низкочаст"))</f>
        <v>низкочаст</v>
      </c>
      <c r="H8412" s="7" t="str">
        <f>IF(E8412&gt;Частотометр!B28,"высокая",IF(AND(Частотометр!C28&lt;E8412, E8412&lt;Частотометр!B28),"средняя","низкая"))</f>
        <v>низкая</v>
      </c>
      <c r="I8412" s="1"/>
    </row>
    <row r="8413" spans="1:9" x14ac:dyDescent="0.2">
      <c r="A8413" s="8">
        <f t="shared" si="302"/>
        <v>0</v>
      </c>
      <c r="B8413" s="8">
        <f t="shared" si="303"/>
        <v>0</v>
      </c>
      <c r="G8413" s="7" t="str">
        <f>IF(D8413&gt;Частотометр!B9,"высокочаст",IF(AND(Частотометр!C9&lt;D8413, D8413&lt;Частотометр!B9),"среднечаст","низкочаст"))</f>
        <v>низкочаст</v>
      </c>
      <c r="H8413" s="7" t="str">
        <f>IF(E8413&gt;Частотометр!B28,"высокая",IF(AND(Частотометр!C28&lt;E8413, E8413&lt;Частотометр!B28),"средняя","низкая"))</f>
        <v>низкая</v>
      </c>
      <c r="I8413" s="1"/>
    </row>
    <row r="8414" spans="1:9" x14ac:dyDescent="0.2">
      <c r="A8414" s="8">
        <f t="shared" si="302"/>
        <v>0</v>
      </c>
      <c r="B8414" s="8">
        <f t="shared" si="303"/>
        <v>0</v>
      </c>
      <c r="G8414" s="7" t="str">
        <f>IF(D8414&gt;Частотометр!B9,"высокочаст",IF(AND(Частотометр!C9&lt;D8414, D8414&lt;Частотометр!B9),"среднечаст","низкочаст"))</f>
        <v>низкочаст</v>
      </c>
      <c r="H8414" s="7" t="str">
        <f>IF(E8414&gt;Частотометр!B28,"высокая",IF(AND(Частотометр!C28&lt;E8414, E8414&lt;Частотометр!B28),"средняя","низкая"))</f>
        <v>низкая</v>
      </c>
      <c r="I8414" s="1"/>
    </row>
    <row r="8415" spans="1:9" x14ac:dyDescent="0.2">
      <c r="A8415" s="8">
        <f t="shared" si="302"/>
        <v>0</v>
      </c>
      <c r="B8415" s="8">
        <f t="shared" si="303"/>
        <v>0</v>
      </c>
      <c r="G8415" s="7" t="str">
        <f>IF(D8415&gt;Частотометр!B9,"высокочаст",IF(AND(Частотометр!C9&lt;D8415, D8415&lt;Частотометр!B9),"среднечаст","низкочаст"))</f>
        <v>низкочаст</v>
      </c>
      <c r="H8415" s="7" t="str">
        <f>IF(E8415&gt;Частотометр!B28,"высокая",IF(AND(Частотометр!C28&lt;E8415, E8415&lt;Частотометр!B28),"средняя","низкая"))</f>
        <v>низкая</v>
      </c>
      <c r="I8415" s="1"/>
    </row>
    <row r="8416" spans="1:9" x14ac:dyDescent="0.2">
      <c r="A8416" s="8">
        <f t="shared" si="302"/>
        <v>0</v>
      </c>
      <c r="B8416" s="8">
        <f t="shared" si="303"/>
        <v>0</v>
      </c>
      <c r="G8416" s="7" t="str">
        <f>IF(D8416&gt;Частотометр!B9,"высокочаст",IF(AND(Частотометр!C9&lt;D8416, D8416&lt;Частотометр!B9),"среднечаст","низкочаст"))</f>
        <v>низкочаст</v>
      </c>
      <c r="H8416" s="7" t="str">
        <f>IF(E8416&gt;Частотометр!B28,"высокая",IF(AND(Частотометр!C28&lt;E8416, E8416&lt;Частотометр!B28),"средняя","низкая"))</f>
        <v>низкая</v>
      </c>
      <c r="I8416" s="1"/>
    </row>
    <row r="8417" spans="1:9" x14ac:dyDescent="0.2">
      <c r="A8417" s="8">
        <f t="shared" si="302"/>
        <v>0</v>
      </c>
      <c r="B8417" s="8">
        <f t="shared" si="303"/>
        <v>0</v>
      </c>
      <c r="G8417" s="7" t="str">
        <f>IF(D8417&gt;Частотометр!B9,"высокочаст",IF(AND(Частотометр!C9&lt;D8417, D8417&lt;Частотометр!B9),"среднечаст","низкочаст"))</f>
        <v>низкочаст</v>
      </c>
      <c r="H8417" s="7" t="str">
        <f>IF(E8417&gt;Частотометр!B28,"высокая",IF(AND(Частотометр!C28&lt;E8417, E8417&lt;Частотометр!B28),"средняя","низкая"))</f>
        <v>низкая</v>
      </c>
      <c r="I8417" s="1"/>
    </row>
    <row r="8418" spans="1:9" x14ac:dyDescent="0.2">
      <c r="A8418" s="8">
        <f t="shared" si="302"/>
        <v>0</v>
      </c>
      <c r="B8418" s="8">
        <f t="shared" si="303"/>
        <v>0</v>
      </c>
      <c r="G8418" s="7" t="str">
        <f>IF(D8418&gt;Частотометр!B9,"высокочаст",IF(AND(Частотометр!C9&lt;D8418, D8418&lt;Частотометр!B9),"среднечаст","низкочаст"))</f>
        <v>низкочаст</v>
      </c>
      <c r="H8418" s="7" t="str">
        <f>IF(E8418&gt;Частотометр!B28,"высокая",IF(AND(Частотометр!C28&lt;E8418, E8418&lt;Частотометр!B28),"средняя","низкая"))</f>
        <v>низкая</v>
      </c>
      <c r="I8418" s="1"/>
    </row>
    <row r="8419" spans="1:9" x14ac:dyDescent="0.2">
      <c r="A8419" s="8">
        <f t="shared" si="302"/>
        <v>0</v>
      </c>
      <c r="B8419" s="8">
        <f t="shared" si="303"/>
        <v>0</v>
      </c>
      <c r="G8419" s="7" t="str">
        <f>IF(D8419&gt;Частотометр!B9,"высокочаст",IF(AND(Частотометр!C9&lt;D8419, D8419&lt;Частотометр!B9),"среднечаст","низкочаст"))</f>
        <v>низкочаст</v>
      </c>
      <c r="H8419" s="7" t="str">
        <f>IF(E8419&gt;Частотометр!B28,"высокая",IF(AND(Частотометр!C28&lt;E8419, E8419&lt;Частотометр!B28),"средняя","низкая"))</f>
        <v>низкая</v>
      </c>
      <c r="I8419" s="1"/>
    </row>
    <row r="8420" spans="1:9" x14ac:dyDescent="0.2">
      <c r="A8420" s="8">
        <f t="shared" si="302"/>
        <v>0</v>
      </c>
      <c r="B8420" s="8">
        <f t="shared" si="303"/>
        <v>0</v>
      </c>
      <c r="G8420" s="7" t="str">
        <f>IF(D8420&gt;Частотометр!B9,"высокочаст",IF(AND(Частотометр!C9&lt;D8420, D8420&lt;Частотометр!B9),"среднечаст","низкочаст"))</f>
        <v>низкочаст</v>
      </c>
      <c r="H8420" s="7" t="str">
        <f>IF(E8420&gt;Частотометр!B28,"высокая",IF(AND(Частотометр!C28&lt;E8420, E8420&lt;Частотометр!B28),"средняя","низкая"))</f>
        <v>низкая</v>
      </c>
      <c r="I8420" s="1"/>
    </row>
    <row r="8421" spans="1:9" x14ac:dyDescent="0.2">
      <c r="A8421" s="8">
        <f t="shared" si="302"/>
        <v>0</v>
      </c>
      <c r="B8421" s="8">
        <f t="shared" si="303"/>
        <v>0</v>
      </c>
      <c r="G8421" s="7" t="str">
        <f>IF(D8421&gt;Частотометр!B9,"высокочаст",IF(AND(Частотометр!C9&lt;D8421, D8421&lt;Частотометр!B9),"среднечаст","низкочаст"))</f>
        <v>низкочаст</v>
      </c>
      <c r="H8421" s="7" t="str">
        <f>IF(E8421&gt;Частотометр!B28,"высокая",IF(AND(Частотометр!C28&lt;E8421, E8421&lt;Частотометр!B28),"средняя","низкая"))</f>
        <v>низкая</v>
      </c>
      <c r="I8421" s="1"/>
    </row>
    <row r="8422" spans="1:9" x14ac:dyDescent="0.2">
      <c r="A8422" s="8">
        <f t="shared" si="302"/>
        <v>0</v>
      </c>
      <c r="B8422" s="8">
        <f t="shared" si="303"/>
        <v>0</v>
      </c>
      <c r="G8422" s="7" t="str">
        <f>IF(D8422&gt;Частотометр!B9,"высокочаст",IF(AND(Частотометр!C9&lt;D8422, D8422&lt;Частотометр!B9),"среднечаст","низкочаст"))</f>
        <v>низкочаст</v>
      </c>
      <c r="H8422" s="7" t="str">
        <f>IF(E8422&gt;Частотометр!B28,"высокая",IF(AND(Частотометр!C28&lt;E8422, E8422&lt;Частотометр!B28),"средняя","низкая"))</f>
        <v>низкая</v>
      </c>
      <c r="I8422" s="1"/>
    </row>
    <row r="8423" spans="1:9" x14ac:dyDescent="0.2">
      <c r="A8423" s="8">
        <f t="shared" si="302"/>
        <v>0</v>
      </c>
      <c r="B8423" s="8">
        <f t="shared" si="303"/>
        <v>0</v>
      </c>
      <c r="G8423" s="7" t="str">
        <f>IF(D8423&gt;Частотометр!B9,"высокочаст",IF(AND(Частотометр!C9&lt;D8423, D8423&lt;Частотометр!B9),"среднечаст","низкочаст"))</f>
        <v>низкочаст</v>
      </c>
      <c r="H8423" s="7" t="str">
        <f>IF(E8423&gt;Частотометр!B28,"высокая",IF(AND(Частотометр!C28&lt;E8423, E8423&lt;Частотометр!B28),"средняя","низкая"))</f>
        <v>низкая</v>
      </c>
      <c r="I8423" s="1"/>
    </row>
    <row r="8424" spans="1:9" x14ac:dyDescent="0.2">
      <c r="A8424" s="8">
        <f t="shared" si="302"/>
        <v>0</v>
      </c>
      <c r="B8424" s="8">
        <f t="shared" si="303"/>
        <v>0</v>
      </c>
      <c r="G8424" s="7" t="str">
        <f>IF(D8424&gt;Частотометр!B9,"высокочаст",IF(AND(Частотометр!C9&lt;D8424, D8424&lt;Частотометр!B9),"среднечаст","низкочаст"))</f>
        <v>низкочаст</v>
      </c>
      <c r="H8424" s="7" t="str">
        <f>IF(E8424&gt;Частотометр!B28,"высокая",IF(AND(Частотометр!C28&lt;E8424, E8424&lt;Частотометр!B28),"средняя","низкая"))</f>
        <v>низкая</v>
      </c>
      <c r="I8424" s="1"/>
    </row>
    <row r="8425" spans="1:9" x14ac:dyDescent="0.2">
      <c r="A8425" s="8">
        <f t="shared" si="302"/>
        <v>0</v>
      </c>
      <c r="B8425" s="8">
        <f t="shared" si="303"/>
        <v>0</v>
      </c>
      <c r="G8425" s="7" t="str">
        <f>IF(D8425&gt;Частотометр!B9,"высокочаст",IF(AND(Частотометр!C9&lt;D8425, D8425&lt;Частотометр!B9),"среднечаст","низкочаст"))</f>
        <v>низкочаст</v>
      </c>
      <c r="H8425" s="7" t="str">
        <f>IF(E8425&gt;Частотометр!B28,"высокая",IF(AND(Частотометр!C28&lt;E8425, E8425&lt;Частотометр!B28),"средняя","низкая"))</f>
        <v>низкая</v>
      </c>
      <c r="I8425" s="1"/>
    </row>
    <row r="8426" spans="1:9" x14ac:dyDescent="0.2">
      <c r="A8426" s="8">
        <f t="shared" si="302"/>
        <v>0</v>
      </c>
      <c r="B8426" s="8">
        <f t="shared" si="303"/>
        <v>0</v>
      </c>
      <c r="G8426" s="7" t="str">
        <f>IF(D8426&gt;Частотометр!B9,"высокочаст",IF(AND(Частотометр!C9&lt;D8426, D8426&lt;Частотометр!B9),"среднечаст","низкочаст"))</f>
        <v>низкочаст</v>
      </c>
      <c r="H8426" s="7" t="str">
        <f>IF(E8426&gt;Частотометр!B28,"высокая",IF(AND(Частотометр!C28&lt;E8426, E8426&lt;Частотометр!B28),"средняя","низкая"))</f>
        <v>низкая</v>
      </c>
      <c r="I8426" s="1"/>
    </row>
    <row r="8427" spans="1:9" x14ac:dyDescent="0.2">
      <c r="A8427" s="8">
        <f t="shared" si="302"/>
        <v>0</v>
      </c>
      <c r="B8427" s="8">
        <f t="shared" si="303"/>
        <v>0</v>
      </c>
      <c r="G8427" s="7" t="str">
        <f>IF(D8427&gt;Частотометр!B9,"высокочаст",IF(AND(Частотометр!C9&lt;D8427, D8427&lt;Частотометр!B9),"среднечаст","низкочаст"))</f>
        <v>низкочаст</v>
      </c>
      <c r="H8427" s="7" t="str">
        <f>IF(E8427&gt;Частотометр!B28,"высокая",IF(AND(Частотометр!C28&lt;E8427, E8427&lt;Частотометр!B28),"средняя","низкая"))</f>
        <v>низкая</v>
      </c>
      <c r="I8427" s="1"/>
    </row>
    <row r="8428" spans="1:9" x14ac:dyDescent="0.2">
      <c r="A8428" s="8">
        <f t="shared" si="302"/>
        <v>0</v>
      </c>
      <c r="B8428" s="8">
        <f t="shared" si="303"/>
        <v>0</v>
      </c>
      <c r="G8428" s="7" t="str">
        <f>IF(D8428&gt;Частотометр!B9,"высокочаст",IF(AND(Частотометр!C9&lt;D8428, D8428&lt;Частотометр!B9),"среднечаст","низкочаст"))</f>
        <v>низкочаст</v>
      </c>
      <c r="H8428" s="7" t="str">
        <f>IF(E8428&gt;Частотометр!B28,"высокая",IF(AND(Частотометр!C28&lt;E8428, E8428&lt;Частотометр!B28),"средняя","низкая"))</f>
        <v>низкая</v>
      </c>
      <c r="I8428" s="1"/>
    </row>
    <row r="8429" spans="1:9" x14ac:dyDescent="0.2">
      <c r="A8429" s="8">
        <f t="shared" si="302"/>
        <v>0</v>
      </c>
      <c r="B8429" s="8">
        <f t="shared" si="303"/>
        <v>0</v>
      </c>
      <c r="G8429" s="7" t="str">
        <f>IF(D8429&gt;Частотометр!B9,"высокочаст",IF(AND(Частотометр!C9&lt;D8429, D8429&lt;Частотометр!B9),"среднечаст","низкочаст"))</f>
        <v>низкочаст</v>
      </c>
      <c r="H8429" s="7" t="str">
        <f>IF(E8429&gt;Частотометр!B28,"высокая",IF(AND(Частотометр!C28&lt;E8429, E8429&lt;Частотометр!B28),"средняя","низкая"))</f>
        <v>низкая</v>
      </c>
      <c r="I8429" s="1"/>
    </row>
    <row r="8430" spans="1:9" x14ac:dyDescent="0.2">
      <c r="A8430" s="8">
        <f t="shared" si="302"/>
        <v>0</v>
      </c>
      <c r="B8430" s="8">
        <f t="shared" si="303"/>
        <v>0</v>
      </c>
      <c r="G8430" s="7" t="str">
        <f>IF(D8430&gt;Частотометр!B9,"высокочаст",IF(AND(Частотометр!C9&lt;D8430, D8430&lt;Частотометр!B9),"среднечаст","низкочаст"))</f>
        <v>низкочаст</v>
      </c>
      <c r="H8430" s="7" t="str">
        <f>IF(E8430&gt;Частотометр!B28,"высокая",IF(AND(Частотометр!C28&lt;E8430, E8430&lt;Частотометр!B28),"средняя","низкая"))</f>
        <v>низкая</v>
      </c>
      <c r="I8430" s="1"/>
    </row>
    <row r="8431" spans="1:9" x14ac:dyDescent="0.2">
      <c r="A8431" s="8">
        <f t="shared" si="302"/>
        <v>0</v>
      </c>
      <c r="B8431" s="8">
        <f t="shared" si="303"/>
        <v>0</v>
      </c>
      <c r="G8431" s="7" t="str">
        <f>IF(D8431&gt;Частотометр!B9,"высокочаст",IF(AND(Частотометр!C9&lt;D8431, D8431&lt;Частотометр!B9),"среднечаст","низкочаст"))</f>
        <v>низкочаст</v>
      </c>
      <c r="H8431" s="7" t="str">
        <f>IF(E8431&gt;Частотометр!B28,"высокая",IF(AND(Частотометр!C28&lt;E8431, E8431&lt;Частотометр!B28),"средняя","низкая"))</f>
        <v>низкая</v>
      </c>
      <c r="I8431" s="1"/>
    </row>
    <row r="8432" spans="1:9" x14ac:dyDescent="0.2">
      <c r="A8432" s="8">
        <f t="shared" si="302"/>
        <v>0</v>
      </c>
      <c r="B8432" s="8">
        <f t="shared" si="303"/>
        <v>0</v>
      </c>
      <c r="G8432" s="7" t="str">
        <f>IF(D8432&gt;Частотометр!B9,"высокочаст",IF(AND(Частотометр!C9&lt;D8432, D8432&lt;Частотометр!B9),"среднечаст","низкочаст"))</f>
        <v>низкочаст</v>
      </c>
      <c r="H8432" s="7" t="str">
        <f>IF(E8432&gt;Частотометр!B28,"высокая",IF(AND(Частотометр!C28&lt;E8432, E8432&lt;Частотометр!B28),"средняя","низкая"))</f>
        <v>низкая</v>
      </c>
      <c r="I8432" s="1"/>
    </row>
    <row r="8433" spans="1:9" x14ac:dyDescent="0.2">
      <c r="A8433" s="8">
        <f t="shared" si="302"/>
        <v>0</v>
      </c>
      <c r="B8433" s="8">
        <f t="shared" si="303"/>
        <v>0</v>
      </c>
      <c r="G8433" s="7" t="str">
        <f>IF(D8433&gt;Частотометр!B9,"высокочаст",IF(AND(Частотометр!C9&lt;D8433, D8433&lt;Частотометр!B9),"среднечаст","низкочаст"))</f>
        <v>низкочаст</v>
      </c>
      <c r="H8433" s="7" t="str">
        <f>IF(E8433&gt;Частотометр!B28,"высокая",IF(AND(Частотометр!C28&lt;E8433, E8433&lt;Частотометр!B28),"средняя","низкая"))</f>
        <v>низкая</v>
      </c>
      <c r="I8433" s="1"/>
    </row>
    <row r="8434" spans="1:9" x14ac:dyDescent="0.2">
      <c r="A8434" s="8">
        <f t="shared" si="302"/>
        <v>0</v>
      </c>
      <c r="B8434" s="8">
        <f t="shared" si="303"/>
        <v>0</v>
      </c>
      <c r="G8434" s="7" t="str">
        <f>IF(D8434&gt;Частотометр!B9,"высокочаст",IF(AND(Частотометр!C9&lt;D8434, D8434&lt;Частотометр!B9),"среднечаст","низкочаст"))</f>
        <v>низкочаст</v>
      </c>
      <c r="H8434" s="7" t="str">
        <f>IF(E8434&gt;Частотометр!B28,"высокая",IF(AND(Частотометр!C28&lt;E8434, E8434&lt;Частотометр!B28),"средняя","низкая"))</f>
        <v>низкая</v>
      </c>
      <c r="I8434" s="1"/>
    </row>
    <row r="8435" spans="1:9" x14ac:dyDescent="0.2">
      <c r="A8435" s="8">
        <f t="shared" si="302"/>
        <v>0</v>
      </c>
      <c r="B8435" s="8">
        <f t="shared" si="303"/>
        <v>0</v>
      </c>
      <c r="G8435" s="7" t="str">
        <f>IF(D8435&gt;Частотометр!B9,"высокочаст",IF(AND(Частотометр!C9&lt;D8435, D8435&lt;Частотометр!B9),"среднечаст","низкочаст"))</f>
        <v>низкочаст</v>
      </c>
      <c r="H8435" s="7" t="str">
        <f>IF(E8435&gt;Частотометр!B28,"высокая",IF(AND(Частотометр!C28&lt;E8435, E8435&lt;Частотометр!B28),"средняя","низкая"))</f>
        <v>низкая</v>
      </c>
      <c r="I8435" s="1"/>
    </row>
    <row r="8436" spans="1:9" x14ac:dyDescent="0.2">
      <c r="A8436" s="8">
        <f t="shared" si="302"/>
        <v>0</v>
      </c>
      <c r="B8436" s="8">
        <f t="shared" si="303"/>
        <v>0</v>
      </c>
      <c r="G8436" s="7" t="str">
        <f>IF(D8436&gt;Частотометр!B9,"высокочаст",IF(AND(Частотометр!C9&lt;D8436, D8436&lt;Частотометр!B9),"среднечаст","низкочаст"))</f>
        <v>низкочаст</v>
      </c>
      <c r="H8436" s="7" t="str">
        <f>IF(E8436&gt;Частотометр!B28,"высокая",IF(AND(Частотометр!C28&lt;E8436, E8436&lt;Частотометр!B28),"средняя","низкая"))</f>
        <v>низкая</v>
      </c>
      <c r="I8436" s="1"/>
    </row>
    <row r="8437" spans="1:9" x14ac:dyDescent="0.2">
      <c r="A8437" s="8">
        <f t="shared" si="302"/>
        <v>0</v>
      </c>
      <c r="B8437" s="8">
        <f t="shared" si="303"/>
        <v>0</v>
      </c>
      <c r="G8437" s="7" t="str">
        <f>IF(D8437&gt;Частотометр!B9,"высокочаст",IF(AND(Частотометр!C9&lt;D8437, D8437&lt;Частотометр!B9),"среднечаст","низкочаст"))</f>
        <v>низкочаст</v>
      </c>
      <c r="H8437" s="7" t="str">
        <f>IF(E8437&gt;Частотометр!B28,"высокая",IF(AND(Частотометр!C28&lt;E8437, E8437&lt;Частотометр!B28),"средняя","низкая"))</f>
        <v>низкая</v>
      </c>
      <c r="I8437" s="1"/>
    </row>
    <row r="8438" spans="1:9" x14ac:dyDescent="0.2">
      <c r="A8438" s="8">
        <f t="shared" si="302"/>
        <v>0</v>
      </c>
      <c r="B8438" s="8">
        <f t="shared" si="303"/>
        <v>0</v>
      </c>
      <c r="G8438" s="7" t="str">
        <f>IF(D8438&gt;Частотометр!B9,"высокочаст",IF(AND(Частотометр!C9&lt;D8438, D8438&lt;Частотометр!B9),"среднечаст","низкочаст"))</f>
        <v>низкочаст</v>
      </c>
      <c r="H8438" s="7" t="str">
        <f>IF(E8438&gt;Частотометр!B28,"высокая",IF(AND(Частотометр!C28&lt;E8438, E8438&lt;Частотометр!B28),"средняя","низкая"))</f>
        <v>низкая</v>
      </c>
      <c r="I8438" s="1"/>
    </row>
    <row r="8439" spans="1:9" x14ac:dyDescent="0.2">
      <c r="A8439" s="8">
        <f t="shared" si="302"/>
        <v>0</v>
      </c>
      <c r="B8439" s="8">
        <f t="shared" si="303"/>
        <v>0</v>
      </c>
      <c r="G8439" s="7" t="str">
        <f>IF(D8439&gt;Частотометр!B9,"высокочаст",IF(AND(Частотометр!C9&lt;D8439, D8439&lt;Частотометр!B9),"среднечаст","низкочаст"))</f>
        <v>низкочаст</v>
      </c>
      <c r="H8439" s="7" t="str">
        <f>IF(E8439&gt;Частотометр!B28,"высокая",IF(AND(Частотометр!C28&lt;E8439, E8439&lt;Частотометр!B28),"средняя","низкая"))</f>
        <v>низкая</v>
      </c>
      <c r="I8439" s="1"/>
    </row>
    <row r="8440" spans="1:9" x14ac:dyDescent="0.2">
      <c r="A8440" s="8">
        <f t="shared" si="302"/>
        <v>0</v>
      </c>
      <c r="B8440" s="8">
        <f t="shared" si="303"/>
        <v>0</v>
      </c>
      <c r="G8440" s="7" t="str">
        <f>IF(D8440&gt;Частотометр!B9,"высокочаст",IF(AND(Частотометр!C9&lt;D8440, D8440&lt;Частотометр!B9),"среднечаст","низкочаст"))</f>
        <v>низкочаст</v>
      </c>
      <c r="H8440" s="7" t="str">
        <f>IF(E8440&gt;Частотометр!B28,"высокая",IF(AND(Частотометр!C28&lt;E8440, E8440&lt;Частотометр!B28),"средняя","низкая"))</f>
        <v>низкая</v>
      </c>
      <c r="I8440" s="1"/>
    </row>
    <row r="8441" spans="1:9" x14ac:dyDescent="0.2">
      <c r="A8441" s="8">
        <f t="shared" si="302"/>
        <v>0</v>
      </c>
      <c r="B8441" s="8">
        <f t="shared" si="303"/>
        <v>0</v>
      </c>
      <c r="G8441" s="7" t="str">
        <f>IF(D8441&gt;Частотометр!B9,"высокочаст",IF(AND(Частотометр!C9&lt;D8441, D8441&lt;Частотометр!B9),"среднечаст","низкочаст"))</f>
        <v>низкочаст</v>
      </c>
      <c r="H8441" s="7" t="str">
        <f>IF(E8441&gt;Частотометр!B28,"высокая",IF(AND(Частотометр!C28&lt;E8441, E8441&lt;Частотометр!B28),"средняя","низкая"))</f>
        <v>низкая</v>
      </c>
      <c r="I8441" s="1"/>
    </row>
    <row r="8442" spans="1:9" x14ac:dyDescent="0.2">
      <c r="A8442" s="8">
        <f t="shared" si="302"/>
        <v>0</v>
      </c>
      <c r="B8442" s="8">
        <f t="shared" si="303"/>
        <v>0</v>
      </c>
      <c r="G8442" s="7" t="str">
        <f>IF(D8442&gt;Частотометр!B9,"высокочаст",IF(AND(Частотометр!C9&lt;D8442, D8442&lt;Частотометр!B9),"среднечаст","низкочаст"))</f>
        <v>низкочаст</v>
      </c>
      <c r="H8442" s="7" t="str">
        <f>IF(E8442&gt;Частотометр!B28,"высокая",IF(AND(Частотометр!C28&lt;E8442, E8442&lt;Частотометр!B28),"средняя","низкая"))</f>
        <v>низкая</v>
      </c>
      <c r="I8442" s="1"/>
    </row>
    <row r="8443" spans="1:9" x14ac:dyDescent="0.2">
      <c r="A8443" s="8">
        <f t="shared" si="302"/>
        <v>0</v>
      </c>
      <c r="B8443" s="8">
        <f t="shared" si="303"/>
        <v>0</v>
      </c>
      <c r="G8443" s="7" t="str">
        <f>IF(D8443&gt;Частотометр!B9,"высокочаст",IF(AND(Частотометр!C9&lt;D8443, D8443&lt;Частотометр!B9),"среднечаст","низкочаст"))</f>
        <v>низкочаст</v>
      </c>
      <c r="H8443" s="7" t="str">
        <f>IF(E8443&gt;Частотометр!B28,"высокая",IF(AND(Частотометр!C28&lt;E8443, E8443&lt;Частотометр!B28),"средняя","низкая"))</f>
        <v>низкая</v>
      </c>
      <c r="I8443" s="1"/>
    </row>
    <row r="8444" spans="1:9" x14ac:dyDescent="0.2">
      <c r="A8444" s="8">
        <f t="shared" si="302"/>
        <v>0</v>
      </c>
      <c r="B8444" s="8">
        <f t="shared" si="303"/>
        <v>0</v>
      </c>
      <c r="G8444" s="7" t="str">
        <f>IF(D8444&gt;Частотометр!B9,"высокочаст",IF(AND(Частотометр!C9&lt;D8444, D8444&lt;Частотометр!B9),"среднечаст","низкочаст"))</f>
        <v>низкочаст</v>
      </c>
      <c r="H8444" s="7" t="str">
        <f>IF(E8444&gt;Частотометр!B28,"высокая",IF(AND(Частотометр!C28&lt;E8444, E8444&lt;Частотометр!B28),"средняя","низкая"))</f>
        <v>низкая</v>
      </c>
      <c r="I8444" s="1"/>
    </row>
    <row r="8445" spans="1:9" x14ac:dyDescent="0.2">
      <c r="A8445" s="8">
        <f t="shared" si="302"/>
        <v>0</v>
      </c>
      <c r="B8445" s="8">
        <f t="shared" si="303"/>
        <v>0</v>
      </c>
      <c r="G8445" s="7" t="str">
        <f>IF(D8445&gt;Частотометр!B9,"высокочаст",IF(AND(Частотометр!C9&lt;D8445, D8445&lt;Частотометр!B9),"среднечаст","низкочаст"))</f>
        <v>низкочаст</v>
      </c>
      <c r="H8445" s="7" t="str">
        <f>IF(E8445&gt;Частотометр!B28,"высокая",IF(AND(Частотометр!C28&lt;E8445, E8445&lt;Частотометр!B28),"средняя","низкая"))</f>
        <v>низкая</v>
      </c>
      <c r="I8445" s="1"/>
    </row>
    <row r="8446" spans="1:9" x14ac:dyDescent="0.2">
      <c r="A8446" s="8">
        <f t="shared" si="302"/>
        <v>0</v>
      </c>
      <c r="B8446" s="8">
        <f t="shared" si="303"/>
        <v>0</v>
      </c>
      <c r="G8446" s="7" t="str">
        <f>IF(D8446&gt;Частотометр!B9,"высокочаст",IF(AND(Частотометр!C9&lt;D8446, D8446&lt;Частотометр!B9),"среднечаст","низкочаст"))</f>
        <v>низкочаст</v>
      </c>
      <c r="H8446" s="7" t="str">
        <f>IF(E8446&gt;Частотометр!B28,"высокая",IF(AND(Частотометр!C28&lt;E8446, E8446&lt;Частотометр!B28),"средняя","низкая"))</f>
        <v>низкая</v>
      </c>
      <c r="I8446" s="1"/>
    </row>
    <row r="8447" spans="1:9" x14ac:dyDescent="0.2">
      <c r="A8447" s="8">
        <f t="shared" si="302"/>
        <v>0</v>
      </c>
      <c r="B8447" s="8">
        <f t="shared" si="303"/>
        <v>0</v>
      </c>
      <c r="G8447" s="7" t="str">
        <f>IF(D8447&gt;Частотометр!B9,"высокочаст",IF(AND(Частотометр!C9&lt;D8447, D8447&lt;Частотометр!B9),"среднечаст","низкочаст"))</f>
        <v>низкочаст</v>
      </c>
      <c r="H8447" s="7" t="str">
        <f>IF(E8447&gt;Частотометр!B28,"высокая",IF(AND(Частотометр!C28&lt;E8447, E8447&lt;Частотометр!B28),"средняя","низкая"))</f>
        <v>низкая</v>
      </c>
      <c r="I8447" s="1"/>
    </row>
    <row r="8448" spans="1:9" x14ac:dyDescent="0.2">
      <c r="A8448" s="8">
        <f t="shared" si="302"/>
        <v>0</v>
      </c>
      <c r="B8448" s="8">
        <f t="shared" si="303"/>
        <v>0</v>
      </c>
      <c r="G8448" s="7" t="str">
        <f>IF(D8448&gt;Частотометр!B9,"высокочаст",IF(AND(Частотометр!C9&lt;D8448, D8448&lt;Частотометр!B9),"среднечаст","низкочаст"))</f>
        <v>низкочаст</v>
      </c>
      <c r="H8448" s="7" t="str">
        <f>IF(E8448&gt;Частотометр!B28,"высокая",IF(AND(Частотометр!C28&lt;E8448, E8448&lt;Частотометр!B28),"средняя","низкая"))</f>
        <v>низкая</v>
      </c>
      <c r="I8448" s="1"/>
    </row>
    <row r="8449" spans="1:9" x14ac:dyDescent="0.2">
      <c r="A8449" s="8">
        <f t="shared" si="302"/>
        <v>0</v>
      </c>
      <c r="B8449" s="8">
        <f t="shared" si="303"/>
        <v>0</v>
      </c>
      <c r="G8449" s="7" t="str">
        <f>IF(D8449&gt;Частотометр!B9,"высокочаст",IF(AND(Частотометр!C9&lt;D8449, D8449&lt;Частотометр!B9),"среднечаст","низкочаст"))</f>
        <v>низкочаст</v>
      </c>
      <c r="H8449" s="7" t="str">
        <f>IF(E8449&gt;Частотометр!B28,"высокая",IF(AND(Частотометр!C28&lt;E8449, E8449&lt;Частотометр!B28),"средняя","низкая"))</f>
        <v>низкая</v>
      </c>
      <c r="I8449" s="1"/>
    </row>
    <row r="8450" spans="1:9" x14ac:dyDescent="0.2">
      <c r="A8450" s="8">
        <f t="shared" ref="A8450:A8513" si="304">IF(ISBLANK(C8450),0,LEN(TRIM(C8450))-LEN(SUBSTITUTE(C8450," ",""))+1)</f>
        <v>0</v>
      </c>
      <c r="B8450" s="8">
        <f t="shared" ref="B8450:B8513" si="305">LEN(C8450)</f>
        <v>0</v>
      </c>
      <c r="G8450" s="7" t="str">
        <f>IF(D8450&gt;Частотометр!B9,"высокочаст",IF(AND(Частотометр!C9&lt;D8450, D8450&lt;Частотометр!B9),"среднечаст","низкочаст"))</f>
        <v>низкочаст</v>
      </c>
      <c r="H8450" s="7" t="str">
        <f>IF(E8450&gt;Частотометр!B28,"высокая",IF(AND(Частотометр!C28&lt;E8450, E8450&lt;Частотометр!B28),"средняя","низкая"))</f>
        <v>низкая</v>
      </c>
      <c r="I8450" s="1"/>
    </row>
    <row r="8451" spans="1:9" x14ac:dyDescent="0.2">
      <c r="A8451" s="8">
        <f t="shared" si="304"/>
        <v>0</v>
      </c>
      <c r="B8451" s="8">
        <f t="shared" si="305"/>
        <v>0</v>
      </c>
      <c r="G8451" s="7" t="str">
        <f>IF(D8451&gt;Частотометр!B9,"высокочаст",IF(AND(Частотометр!C9&lt;D8451, D8451&lt;Частотометр!B9),"среднечаст","низкочаст"))</f>
        <v>низкочаст</v>
      </c>
      <c r="H8451" s="7" t="str">
        <f>IF(E8451&gt;Частотометр!B28,"высокая",IF(AND(Частотометр!C28&lt;E8451, E8451&lt;Частотометр!B28),"средняя","низкая"))</f>
        <v>низкая</v>
      </c>
      <c r="I8451" s="1"/>
    </row>
    <row r="8452" spans="1:9" x14ac:dyDescent="0.2">
      <c r="A8452" s="8">
        <f t="shared" si="304"/>
        <v>0</v>
      </c>
      <c r="B8452" s="8">
        <f t="shared" si="305"/>
        <v>0</v>
      </c>
      <c r="G8452" s="7" t="str">
        <f>IF(D8452&gt;Частотометр!B9,"высокочаст",IF(AND(Частотометр!C9&lt;D8452, D8452&lt;Частотометр!B9),"среднечаст","низкочаст"))</f>
        <v>низкочаст</v>
      </c>
      <c r="H8452" s="7" t="str">
        <f>IF(E8452&gt;Частотометр!B28,"высокая",IF(AND(Частотометр!C28&lt;E8452, E8452&lt;Частотометр!B28),"средняя","низкая"))</f>
        <v>низкая</v>
      </c>
      <c r="I8452" s="1"/>
    </row>
    <row r="8453" spans="1:9" x14ac:dyDescent="0.2">
      <c r="A8453" s="8">
        <f t="shared" si="304"/>
        <v>0</v>
      </c>
      <c r="B8453" s="8">
        <f t="shared" si="305"/>
        <v>0</v>
      </c>
      <c r="G8453" s="7" t="str">
        <f>IF(D8453&gt;Частотометр!B9,"высокочаст",IF(AND(Частотометр!C9&lt;D8453, D8453&lt;Частотометр!B9),"среднечаст","низкочаст"))</f>
        <v>низкочаст</v>
      </c>
      <c r="H8453" s="7" t="str">
        <f>IF(E8453&gt;Частотометр!B28,"высокая",IF(AND(Частотометр!C28&lt;E8453, E8453&lt;Частотометр!B28),"средняя","низкая"))</f>
        <v>низкая</v>
      </c>
      <c r="I8453" s="1"/>
    </row>
    <row r="8454" spans="1:9" x14ac:dyDescent="0.2">
      <c r="A8454" s="8">
        <f t="shared" si="304"/>
        <v>0</v>
      </c>
      <c r="B8454" s="8">
        <f t="shared" si="305"/>
        <v>0</v>
      </c>
      <c r="G8454" s="7" t="str">
        <f>IF(D8454&gt;Частотометр!B9,"высокочаст",IF(AND(Частотометр!C9&lt;D8454, D8454&lt;Частотометр!B9),"среднечаст","низкочаст"))</f>
        <v>низкочаст</v>
      </c>
      <c r="H8454" s="7" t="str">
        <f>IF(E8454&gt;Частотометр!B28,"высокая",IF(AND(Частотометр!C28&lt;E8454, E8454&lt;Частотометр!B28),"средняя","низкая"))</f>
        <v>низкая</v>
      </c>
      <c r="I8454" s="1"/>
    </row>
    <row r="8455" spans="1:9" x14ac:dyDescent="0.2">
      <c r="A8455" s="8">
        <f t="shared" si="304"/>
        <v>0</v>
      </c>
      <c r="B8455" s="8">
        <f t="shared" si="305"/>
        <v>0</v>
      </c>
      <c r="G8455" s="7" t="str">
        <f>IF(D8455&gt;Частотометр!B9,"высокочаст",IF(AND(Частотометр!C9&lt;D8455, D8455&lt;Частотометр!B9),"среднечаст","низкочаст"))</f>
        <v>низкочаст</v>
      </c>
      <c r="H8455" s="7" t="str">
        <f>IF(E8455&gt;Частотометр!B28,"высокая",IF(AND(Частотометр!C28&lt;E8455, E8455&lt;Частотометр!B28),"средняя","низкая"))</f>
        <v>низкая</v>
      </c>
      <c r="I8455" s="1"/>
    </row>
    <row r="8456" spans="1:9" x14ac:dyDescent="0.2">
      <c r="A8456" s="8">
        <f t="shared" si="304"/>
        <v>0</v>
      </c>
      <c r="B8456" s="8">
        <f t="shared" si="305"/>
        <v>0</v>
      </c>
      <c r="G8456" s="7" t="str">
        <f>IF(D8456&gt;Частотометр!B9,"высокочаст",IF(AND(Частотометр!C9&lt;D8456, D8456&lt;Частотометр!B9),"среднечаст","низкочаст"))</f>
        <v>низкочаст</v>
      </c>
      <c r="H8456" s="7" t="str">
        <f>IF(E8456&gt;Частотометр!B28,"высокая",IF(AND(Частотометр!C28&lt;E8456, E8456&lt;Частотометр!B28),"средняя","низкая"))</f>
        <v>низкая</v>
      </c>
      <c r="I8456" s="1"/>
    </row>
    <row r="8457" spans="1:9" x14ac:dyDescent="0.2">
      <c r="A8457" s="8">
        <f t="shared" si="304"/>
        <v>0</v>
      </c>
      <c r="B8457" s="8">
        <f t="shared" si="305"/>
        <v>0</v>
      </c>
      <c r="G8457" s="7" t="str">
        <f>IF(D8457&gt;Частотометр!B9,"высокочаст",IF(AND(Частотометр!C9&lt;D8457, D8457&lt;Частотометр!B9),"среднечаст","низкочаст"))</f>
        <v>низкочаст</v>
      </c>
      <c r="H8457" s="7" t="str">
        <f>IF(E8457&gt;Частотометр!B28,"высокая",IF(AND(Частотометр!C28&lt;E8457, E8457&lt;Частотометр!B28),"средняя","низкая"))</f>
        <v>низкая</v>
      </c>
      <c r="I8457" s="1"/>
    </row>
    <row r="8458" spans="1:9" x14ac:dyDescent="0.2">
      <c r="A8458" s="8">
        <f t="shared" si="304"/>
        <v>0</v>
      </c>
      <c r="B8458" s="8">
        <f t="shared" si="305"/>
        <v>0</v>
      </c>
      <c r="G8458" s="7" t="str">
        <f>IF(D8458&gt;Частотометр!B9,"высокочаст",IF(AND(Частотометр!C9&lt;D8458, D8458&lt;Частотометр!B9),"среднечаст","низкочаст"))</f>
        <v>низкочаст</v>
      </c>
      <c r="H8458" s="7" t="str">
        <f>IF(E8458&gt;Частотометр!B28,"высокая",IF(AND(Частотометр!C28&lt;E8458, E8458&lt;Частотометр!B28),"средняя","низкая"))</f>
        <v>низкая</v>
      </c>
      <c r="I8458" s="1"/>
    </row>
    <row r="8459" spans="1:9" x14ac:dyDescent="0.2">
      <c r="A8459" s="8">
        <f t="shared" si="304"/>
        <v>0</v>
      </c>
      <c r="B8459" s="8">
        <f t="shared" si="305"/>
        <v>0</v>
      </c>
      <c r="G8459" s="7" t="str">
        <f>IF(D8459&gt;Частотометр!B9,"высокочаст",IF(AND(Частотометр!C9&lt;D8459, D8459&lt;Частотометр!B9),"среднечаст","низкочаст"))</f>
        <v>низкочаст</v>
      </c>
      <c r="H8459" s="7" t="str">
        <f>IF(E8459&gt;Частотометр!B28,"высокая",IF(AND(Частотометр!C28&lt;E8459, E8459&lt;Частотометр!B28),"средняя","низкая"))</f>
        <v>низкая</v>
      </c>
      <c r="I8459" s="1"/>
    </row>
    <row r="8460" spans="1:9" x14ac:dyDescent="0.2">
      <c r="A8460" s="8">
        <f t="shared" si="304"/>
        <v>0</v>
      </c>
      <c r="B8460" s="8">
        <f t="shared" si="305"/>
        <v>0</v>
      </c>
      <c r="G8460" s="7" t="str">
        <f>IF(D8460&gt;Частотометр!B9,"высокочаст",IF(AND(Частотометр!C9&lt;D8460, D8460&lt;Частотометр!B9),"среднечаст","низкочаст"))</f>
        <v>низкочаст</v>
      </c>
      <c r="H8460" s="7" t="str">
        <f>IF(E8460&gt;Частотометр!B28,"высокая",IF(AND(Частотометр!C28&lt;E8460, E8460&lt;Частотометр!B28),"средняя","низкая"))</f>
        <v>низкая</v>
      </c>
      <c r="I8460" s="1"/>
    </row>
    <row r="8461" spans="1:9" x14ac:dyDescent="0.2">
      <c r="A8461" s="8">
        <f t="shared" si="304"/>
        <v>0</v>
      </c>
      <c r="B8461" s="8">
        <f t="shared" si="305"/>
        <v>0</v>
      </c>
      <c r="G8461" s="7" t="str">
        <f>IF(D8461&gt;Частотометр!B9,"высокочаст",IF(AND(Частотометр!C9&lt;D8461, D8461&lt;Частотометр!B9),"среднечаст","низкочаст"))</f>
        <v>низкочаст</v>
      </c>
      <c r="H8461" s="7" t="str">
        <f>IF(E8461&gt;Частотометр!B28,"высокая",IF(AND(Частотометр!C28&lt;E8461, E8461&lt;Частотометр!B28),"средняя","низкая"))</f>
        <v>низкая</v>
      </c>
      <c r="I8461" s="1"/>
    </row>
    <row r="8462" spans="1:9" x14ac:dyDescent="0.2">
      <c r="A8462" s="8">
        <f t="shared" si="304"/>
        <v>0</v>
      </c>
      <c r="B8462" s="8">
        <f t="shared" si="305"/>
        <v>0</v>
      </c>
      <c r="G8462" s="7" t="str">
        <f>IF(D8462&gt;Частотометр!B9,"высокочаст",IF(AND(Частотометр!C9&lt;D8462, D8462&lt;Частотометр!B9),"среднечаст","низкочаст"))</f>
        <v>низкочаст</v>
      </c>
      <c r="H8462" s="7" t="str">
        <f>IF(E8462&gt;Частотометр!B28,"высокая",IF(AND(Частотометр!C28&lt;E8462, E8462&lt;Частотометр!B28),"средняя","низкая"))</f>
        <v>низкая</v>
      </c>
      <c r="I8462" s="1"/>
    </row>
    <row r="8463" spans="1:9" x14ac:dyDescent="0.2">
      <c r="A8463" s="8">
        <f t="shared" si="304"/>
        <v>0</v>
      </c>
      <c r="B8463" s="8">
        <f t="shared" si="305"/>
        <v>0</v>
      </c>
      <c r="G8463" s="7" t="str">
        <f>IF(D8463&gt;Частотометр!B9,"высокочаст",IF(AND(Частотометр!C9&lt;D8463, D8463&lt;Частотометр!B9),"среднечаст","низкочаст"))</f>
        <v>низкочаст</v>
      </c>
      <c r="H8463" s="7" t="str">
        <f>IF(E8463&gt;Частотометр!B28,"высокая",IF(AND(Частотометр!C28&lt;E8463, E8463&lt;Частотометр!B28),"средняя","низкая"))</f>
        <v>низкая</v>
      </c>
      <c r="I8463" s="1"/>
    </row>
    <row r="8464" spans="1:9" x14ac:dyDescent="0.2">
      <c r="A8464" s="8">
        <f t="shared" si="304"/>
        <v>0</v>
      </c>
      <c r="B8464" s="8">
        <f t="shared" si="305"/>
        <v>0</v>
      </c>
      <c r="G8464" s="7" t="str">
        <f>IF(D8464&gt;Частотометр!B9,"высокочаст",IF(AND(Частотометр!C9&lt;D8464, D8464&lt;Частотометр!B9),"среднечаст","низкочаст"))</f>
        <v>низкочаст</v>
      </c>
      <c r="H8464" s="7" t="str">
        <f>IF(E8464&gt;Частотометр!B28,"высокая",IF(AND(Частотометр!C28&lt;E8464, E8464&lt;Частотометр!B28),"средняя","низкая"))</f>
        <v>низкая</v>
      </c>
      <c r="I8464" s="1"/>
    </row>
    <row r="8465" spans="1:9" x14ac:dyDescent="0.2">
      <c r="A8465" s="8">
        <f t="shared" si="304"/>
        <v>0</v>
      </c>
      <c r="B8465" s="8">
        <f t="shared" si="305"/>
        <v>0</v>
      </c>
      <c r="G8465" s="7" t="str">
        <f>IF(D8465&gt;Частотометр!B9,"высокочаст",IF(AND(Частотометр!C9&lt;D8465, D8465&lt;Частотометр!B9),"среднечаст","низкочаст"))</f>
        <v>низкочаст</v>
      </c>
      <c r="H8465" s="7" t="str">
        <f>IF(E8465&gt;Частотометр!B28,"высокая",IF(AND(Частотометр!C28&lt;E8465, E8465&lt;Частотометр!B28),"средняя","низкая"))</f>
        <v>низкая</v>
      </c>
      <c r="I8465" s="1"/>
    </row>
    <row r="8466" spans="1:9" x14ac:dyDescent="0.2">
      <c r="A8466" s="8">
        <f t="shared" si="304"/>
        <v>0</v>
      </c>
      <c r="B8466" s="8">
        <f t="shared" si="305"/>
        <v>0</v>
      </c>
      <c r="G8466" s="7" t="str">
        <f>IF(D8466&gt;Частотометр!B9,"высокочаст",IF(AND(Частотометр!C9&lt;D8466, D8466&lt;Частотометр!B9),"среднечаст","низкочаст"))</f>
        <v>низкочаст</v>
      </c>
      <c r="H8466" s="7" t="str">
        <f>IF(E8466&gt;Частотометр!B28,"высокая",IF(AND(Частотометр!C28&lt;E8466, E8466&lt;Частотометр!B28),"средняя","низкая"))</f>
        <v>низкая</v>
      </c>
      <c r="I8466" s="1"/>
    </row>
    <row r="8467" spans="1:9" x14ac:dyDescent="0.2">
      <c r="A8467" s="8">
        <f t="shared" si="304"/>
        <v>0</v>
      </c>
      <c r="B8467" s="8">
        <f t="shared" si="305"/>
        <v>0</v>
      </c>
      <c r="G8467" s="7" t="str">
        <f>IF(D8467&gt;Частотометр!B9,"высокочаст",IF(AND(Частотометр!C9&lt;D8467, D8467&lt;Частотометр!B9),"среднечаст","низкочаст"))</f>
        <v>низкочаст</v>
      </c>
      <c r="H8467" s="7" t="str">
        <f>IF(E8467&gt;Частотометр!B28,"высокая",IF(AND(Частотометр!C28&lt;E8467, E8467&lt;Частотометр!B28),"средняя","низкая"))</f>
        <v>низкая</v>
      </c>
      <c r="I8467" s="1"/>
    </row>
    <row r="8468" spans="1:9" x14ac:dyDescent="0.2">
      <c r="A8468" s="8">
        <f t="shared" si="304"/>
        <v>0</v>
      </c>
      <c r="B8468" s="8">
        <f t="shared" si="305"/>
        <v>0</v>
      </c>
      <c r="G8468" s="7" t="str">
        <f>IF(D8468&gt;Частотометр!B9,"высокочаст",IF(AND(Частотометр!C9&lt;D8468, D8468&lt;Частотометр!B9),"среднечаст","низкочаст"))</f>
        <v>низкочаст</v>
      </c>
      <c r="H8468" s="7" t="str">
        <f>IF(E8468&gt;Частотометр!B28,"высокая",IF(AND(Частотометр!C28&lt;E8468, E8468&lt;Частотометр!B28),"средняя","низкая"))</f>
        <v>низкая</v>
      </c>
      <c r="I8468" s="1"/>
    </row>
    <row r="8469" spans="1:9" x14ac:dyDescent="0.2">
      <c r="A8469" s="8">
        <f t="shared" si="304"/>
        <v>0</v>
      </c>
      <c r="B8469" s="8">
        <f t="shared" si="305"/>
        <v>0</v>
      </c>
      <c r="G8469" s="7" t="str">
        <f>IF(D8469&gt;Частотометр!B9,"высокочаст",IF(AND(Частотометр!C9&lt;D8469, D8469&lt;Частотометр!B9),"среднечаст","низкочаст"))</f>
        <v>низкочаст</v>
      </c>
      <c r="H8469" s="7" t="str">
        <f>IF(E8469&gt;Частотометр!B28,"высокая",IF(AND(Частотометр!C28&lt;E8469, E8469&lt;Частотометр!B28),"средняя","низкая"))</f>
        <v>низкая</v>
      </c>
      <c r="I8469" s="1"/>
    </row>
    <row r="8470" spans="1:9" x14ac:dyDescent="0.2">
      <c r="A8470" s="8">
        <f t="shared" si="304"/>
        <v>0</v>
      </c>
      <c r="B8470" s="8">
        <f t="shared" si="305"/>
        <v>0</v>
      </c>
      <c r="G8470" s="7" t="str">
        <f>IF(D8470&gt;Частотометр!B9,"высокочаст",IF(AND(Частотометр!C9&lt;D8470, D8470&lt;Частотометр!B9),"среднечаст","низкочаст"))</f>
        <v>низкочаст</v>
      </c>
      <c r="H8470" s="7" t="str">
        <f>IF(E8470&gt;Частотометр!B28,"высокая",IF(AND(Частотометр!C28&lt;E8470, E8470&lt;Частотометр!B28),"средняя","низкая"))</f>
        <v>низкая</v>
      </c>
      <c r="I8470" s="1"/>
    </row>
    <row r="8471" spans="1:9" x14ac:dyDescent="0.2">
      <c r="A8471" s="8">
        <f t="shared" si="304"/>
        <v>0</v>
      </c>
      <c r="B8471" s="8">
        <f t="shared" si="305"/>
        <v>0</v>
      </c>
      <c r="G8471" s="7" t="str">
        <f>IF(D8471&gt;Частотометр!B9,"высокочаст",IF(AND(Частотометр!C9&lt;D8471, D8471&lt;Частотометр!B9),"среднечаст","низкочаст"))</f>
        <v>низкочаст</v>
      </c>
      <c r="H8471" s="7" t="str">
        <f>IF(E8471&gt;Частотометр!B28,"высокая",IF(AND(Частотометр!C28&lt;E8471, E8471&lt;Частотометр!B28),"средняя","низкая"))</f>
        <v>низкая</v>
      </c>
      <c r="I8471" s="1"/>
    </row>
    <row r="8472" spans="1:9" x14ac:dyDescent="0.2">
      <c r="A8472" s="8">
        <f t="shared" si="304"/>
        <v>0</v>
      </c>
      <c r="B8472" s="8">
        <f t="shared" si="305"/>
        <v>0</v>
      </c>
      <c r="G8472" s="7" t="str">
        <f>IF(D8472&gt;Частотометр!B9,"высокочаст",IF(AND(Частотометр!C9&lt;D8472, D8472&lt;Частотометр!B9),"среднечаст","низкочаст"))</f>
        <v>низкочаст</v>
      </c>
      <c r="H8472" s="7" t="str">
        <f>IF(E8472&gt;Частотометр!B28,"высокая",IF(AND(Частотометр!C28&lt;E8472, E8472&lt;Частотометр!B28),"средняя","низкая"))</f>
        <v>низкая</v>
      </c>
      <c r="I8472" s="1"/>
    </row>
    <row r="8473" spans="1:9" x14ac:dyDescent="0.2">
      <c r="A8473" s="8">
        <f t="shared" si="304"/>
        <v>0</v>
      </c>
      <c r="B8473" s="8">
        <f t="shared" si="305"/>
        <v>0</v>
      </c>
      <c r="G8473" s="7" t="str">
        <f>IF(D8473&gt;Частотометр!B9,"высокочаст",IF(AND(Частотометр!C9&lt;D8473, D8473&lt;Частотометр!B9),"среднечаст","низкочаст"))</f>
        <v>низкочаст</v>
      </c>
      <c r="H8473" s="7" t="str">
        <f>IF(E8473&gt;Частотометр!B28,"высокая",IF(AND(Частотометр!C28&lt;E8473, E8473&lt;Частотометр!B28),"средняя","низкая"))</f>
        <v>низкая</v>
      </c>
      <c r="I8473" s="1"/>
    </row>
    <row r="8474" spans="1:9" x14ac:dyDescent="0.2">
      <c r="A8474" s="8">
        <f t="shared" si="304"/>
        <v>0</v>
      </c>
      <c r="B8474" s="8">
        <f t="shared" si="305"/>
        <v>0</v>
      </c>
      <c r="G8474" s="7" t="str">
        <f>IF(D8474&gt;Частотометр!B9,"высокочаст",IF(AND(Частотометр!C9&lt;D8474, D8474&lt;Частотометр!B9),"среднечаст","низкочаст"))</f>
        <v>низкочаст</v>
      </c>
      <c r="H8474" s="7" t="str">
        <f>IF(E8474&gt;Частотометр!B28,"высокая",IF(AND(Частотометр!C28&lt;E8474, E8474&lt;Частотометр!B28),"средняя","низкая"))</f>
        <v>низкая</v>
      </c>
      <c r="I8474" s="1"/>
    </row>
    <row r="8475" spans="1:9" x14ac:dyDescent="0.2">
      <c r="A8475" s="8">
        <f t="shared" si="304"/>
        <v>0</v>
      </c>
      <c r="B8475" s="8">
        <f t="shared" si="305"/>
        <v>0</v>
      </c>
      <c r="G8475" s="7" t="str">
        <f>IF(D8475&gt;Частотометр!B9,"высокочаст",IF(AND(Частотометр!C9&lt;D8475, D8475&lt;Частотометр!B9),"среднечаст","низкочаст"))</f>
        <v>низкочаст</v>
      </c>
      <c r="H8475" s="7" t="str">
        <f>IF(E8475&gt;Частотометр!B28,"высокая",IF(AND(Частотометр!C28&lt;E8475, E8475&lt;Частотометр!B28),"средняя","низкая"))</f>
        <v>низкая</v>
      </c>
      <c r="I8475" s="1"/>
    </row>
    <row r="8476" spans="1:9" x14ac:dyDescent="0.2">
      <c r="A8476" s="8">
        <f t="shared" si="304"/>
        <v>0</v>
      </c>
      <c r="B8476" s="8">
        <f t="shared" si="305"/>
        <v>0</v>
      </c>
      <c r="G8476" s="7" t="str">
        <f>IF(D8476&gt;Частотометр!B9,"высокочаст",IF(AND(Частотометр!C9&lt;D8476, D8476&lt;Частотометр!B9),"среднечаст","низкочаст"))</f>
        <v>низкочаст</v>
      </c>
      <c r="H8476" s="7" t="str">
        <f>IF(E8476&gt;Частотометр!B28,"высокая",IF(AND(Частотометр!C28&lt;E8476, E8476&lt;Частотометр!B28),"средняя","низкая"))</f>
        <v>низкая</v>
      </c>
      <c r="I8476" s="1"/>
    </row>
    <row r="8477" spans="1:9" x14ac:dyDescent="0.2">
      <c r="A8477" s="8">
        <f t="shared" si="304"/>
        <v>0</v>
      </c>
      <c r="B8477" s="8">
        <f t="shared" si="305"/>
        <v>0</v>
      </c>
      <c r="G8477" s="7" t="str">
        <f>IF(D8477&gt;Частотометр!B9,"высокочаст",IF(AND(Частотометр!C9&lt;D8477, D8477&lt;Частотометр!B9),"среднечаст","низкочаст"))</f>
        <v>низкочаст</v>
      </c>
      <c r="H8477" s="7" t="str">
        <f>IF(E8477&gt;Частотометр!B28,"высокая",IF(AND(Частотометр!C28&lt;E8477, E8477&lt;Частотометр!B28),"средняя","низкая"))</f>
        <v>низкая</v>
      </c>
      <c r="I8477" s="1"/>
    </row>
    <row r="8478" spans="1:9" x14ac:dyDescent="0.2">
      <c r="A8478" s="8">
        <f t="shared" si="304"/>
        <v>0</v>
      </c>
      <c r="B8478" s="8">
        <f t="shared" si="305"/>
        <v>0</v>
      </c>
      <c r="G8478" s="7" t="str">
        <f>IF(D8478&gt;Частотометр!B9,"высокочаст",IF(AND(Частотометр!C9&lt;D8478, D8478&lt;Частотометр!B9),"среднечаст","низкочаст"))</f>
        <v>низкочаст</v>
      </c>
      <c r="H8478" s="7" t="str">
        <f>IF(E8478&gt;Частотометр!B28,"высокая",IF(AND(Частотометр!C28&lt;E8478, E8478&lt;Частотометр!B28),"средняя","низкая"))</f>
        <v>низкая</v>
      </c>
      <c r="I8478" s="1"/>
    </row>
    <row r="8479" spans="1:9" x14ac:dyDescent="0.2">
      <c r="A8479" s="8">
        <f t="shared" si="304"/>
        <v>0</v>
      </c>
      <c r="B8479" s="8">
        <f t="shared" si="305"/>
        <v>0</v>
      </c>
      <c r="G8479" s="7" t="str">
        <f>IF(D8479&gt;Частотометр!B9,"высокочаст",IF(AND(Частотометр!C9&lt;D8479, D8479&lt;Частотометр!B9),"среднечаст","низкочаст"))</f>
        <v>низкочаст</v>
      </c>
      <c r="H8479" s="7" t="str">
        <f>IF(E8479&gt;Частотометр!B28,"высокая",IF(AND(Частотометр!C28&lt;E8479, E8479&lt;Частотометр!B28),"средняя","низкая"))</f>
        <v>низкая</v>
      </c>
      <c r="I8479" s="1"/>
    </row>
    <row r="8480" spans="1:9" x14ac:dyDescent="0.2">
      <c r="A8480" s="8">
        <f t="shared" si="304"/>
        <v>0</v>
      </c>
      <c r="B8480" s="8">
        <f t="shared" si="305"/>
        <v>0</v>
      </c>
      <c r="G8480" s="7" t="str">
        <f>IF(D8480&gt;Частотометр!B9,"высокочаст",IF(AND(Частотометр!C9&lt;D8480, D8480&lt;Частотометр!B9),"среднечаст","низкочаст"))</f>
        <v>низкочаст</v>
      </c>
      <c r="H8480" s="7" t="str">
        <f>IF(E8480&gt;Частотометр!B28,"высокая",IF(AND(Частотометр!C28&lt;E8480, E8480&lt;Частотометр!B28),"средняя","низкая"))</f>
        <v>низкая</v>
      </c>
      <c r="I8480" s="1"/>
    </row>
    <row r="8481" spans="1:9" x14ac:dyDescent="0.2">
      <c r="A8481" s="8">
        <f t="shared" si="304"/>
        <v>0</v>
      </c>
      <c r="B8481" s="8">
        <f t="shared" si="305"/>
        <v>0</v>
      </c>
      <c r="G8481" s="7" t="str">
        <f>IF(D8481&gt;Частотометр!B9,"высокочаст",IF(AND(Частотометр!C9&lt;D8481, D8481&lt;Частотометр!B9),"среднечаст","низкочаст"))</f>
        <v>низкочаст</v>
      </c>
      <c r="H8481" s="7" t="str">
        <f>IF(E8481&gt;Частотометр!B28,"высокая",IF(AND(Частотометр!C28&lt;E8481, E8481&lt;Частотометр!B28),"средняя","низкая"))</f>
        <v>низкая</v>
      </c>
      <c r="I8481" s="1"/>
    </row>
    <row r="8482" spans="1:9" x14ac:dyDescent="0.2">
      <c r="A8482" s="8">
        <f t="shared" si="304"/>
        <v>0</v>
      </c>
      <c r="B8482" s="8">
        <f t="shared" si="305"/>
        <v>0</v>
      </c>
      <c r="G8482" s="7" t="str">
        <f>IF(D8482&gt;Частотометр!B9,"высокочаст",IF(AND(Частотометр!C9&lt;D8482, D8482&lt;Частотометр!B9),"среднечаст","низкочаст"))</f>
        <v>низкочаст</v>
      </c>
      <c r="H8482" s="7" t="str">
        <f>IF(E8482&gt;Частотометр!B28,"высокая",IF(AND(Частотометр!C28&lt;E8482, E8482&lt;Частотометр!B28),"средняя","низкая"))</f>
        <v>низкая</v>
      </c>
      <c r="I8482" s="1"/>
    </row>
    <row r="8483" spans="1:9" x14ac:dyDescent="0.2">
      <c r="A8483" s="8">
        <f t="shared" si="304"/>
        <v>0</v>
      </c>
      <c r="B8483" s="8">
        <f t="shared" si="305"/>
        <v>0</v>
      </c>
      <c r="G8483" s="7" t="str">
        <f>IF(D8483&gt;Частотометр!B9,"высокочаст",IF(AND(Частотометр!C9&lt;D8483, D8483&lt;Частотометр!B9),"среднечаст","низкочаст"))</f>
        <v>низкочаст</v>
      </c>
      <c r="H8483" s="7" t="str">
        <f>IF(E8483&gt;Частотометр!B28,"высокая",IF(AND(Частотометр!C28&lt;E8483, E8483&lt;Частотометр!B28),"средняя","низкая"))</f>
        <v>низкая</v>
      </c>
      <c r="I8483" s="1"/>
    </row>
    <row r="8484" spans="1:9" x14ac:dyDescent="0.2">
      <c r="A8484" s="8">
        <f t="shared" si="304"/>
        <v>0</v>
      </c>
      <c r="B8484" s="8">
        <f t="shared" si="305"/>
        <v>0</v>
      </c>
      <c r="G8484" s="7" t="str">
        <f>IF(D8484&gt;Частотометр!B9,"высокочаст",IF(AND(Частотометр!C9&lt;D8484, D8484&lt;Частотометр!B9),"среднечаст","низкочаст"))</f>
        <v>низкочаст</v>
      </c>
      <c r="H8484" s="7" t="str">
        <f>IF(E8484&gt;Частотометр!B28,"высокая",IF(AND(Частотометр!C28&lt;E8484, E8484&lt;Частотометр!B28),"средняя","низкая"))</f>
        <v>низкая</v>
      </c>
      <c r="I8484" s="1"/>
    </row>
    <row r="8485" spans="1:9" x14ac:dyDescent="0.2">
      <c r="A8485" s="8">
        <f t="shared" si="304"/>
        <v>0</v>
      </c>
      <c r="B8485" s="8">
        <f t="shared" si="305"/>
        <v>0</v>
      </c>
      <c r="G8485" s="7" t="str">
        <f>IF(D8485&gt;Частотометр!B9,"высокочаст",IF(AND(Частотометр!C9&lt;D8485, D8485&lt;Частотометр!B9),"среднечаст","низкочаст"))</f>
        <v>низкочаст</v>
      </c>
      <c r="H8485" s="7" t="str">
        <f>IF(E8485&gt;Частотометр!B28,"высокая",IF(AND(Частотометр!C28&lt;E8485, E8485&lt;Частотометр!B28),"средняя","низкая"))</f>
        <v>низкая</v>
      </c>
      <c r="I8485" s="1"/>
    </row>
    <row r="8486" spans="1:9" x14ac:dyDescent="0.2">
      <c r="A8486" s="8">
        <f t="shared" si="304"/>
        <v>0</v>
      </c>
      <c r="B8486" s="8">
        <f t="shared" si="305"/>
        <v>0</v>
      </c>
      <c r="G8486" s="7" t="str">
        <f>IF(D8486&gt;Частотометр!B9,"высокочаст",IF(AND(Частотометр!C9&lt;D8486, D8486&lt;Частотометр!B9),"среднечаст","низкочаст"))</f>
        <v>низкочаст</v>
      </c>
      <c r="H8486" s="7" t="str">
        <f>IF(E8486&gt;Частотометр!B28,"высокая",IF(AND(Частотометр!C28&lt;E8486, E8486&lt;Частотометр!B28),"средняя","низкая"))</f>
        <v>низкая</v>
      </c>
      <c r="I8486" s="1"/>
    </row>
    <row r="8487" spans="1:9" x14ac:dyDescent="0.2">
      <c r="A8487" s="8">
        <f t="shared" si="304"/>
        <v>0</v>
      </c>
      <c r="B8487" s="8">
        <f t="shared" si="305"/>
        <v>0</v>
      </c>
      <c r="G8487" s="7" t="str">
        <f>IF(D8487&gt;Частотометр!B9,"высокочаст",IF(AND(Частотометр!C9&lt;D8487, D8487&lt;Частотометр!B9),"среднечаст","низкочаст"))</f>
        <v>низкочаст</v>
      </c>
      <c r="H8487" s="7" t="str">
        <f>IF(E8487&gt;Частотометр!B28,"высокая",IF(AND(Частотометр!C28&lt;E8487, E8487&lt;Частотометр!B28),"средняя","низкая"))</f>
        <v>низкая</v>
      </c>
      <c r="I8487" s="1"/>
    </row>
    <row r="8488" spans="1:9" x14ac:dyDescent="0.2">
      <c r="A8488" s="8">
        <f t="shared" si="304"/>
        <v>0</v>
      </c>
      <c r="B8488" s="8">
        <f t="shared" si="305"/>
        <v>0</v>
      </c>
      <c r="G8488" s="7" t="str">
        <f>IF(D8488&gt;Частотометр!B9,"высокочаст",IF(AND(Частотометр!C9&lt;D8488, D8488&lt;Частотометр!B9),"среднечаст","низкочаст"))</f>
        <v>низкочаст</v>
      </c>
      <c r="H8488" s="7" t="str">
        <f>IF(E8488&gt;Частотометр!B28,"высокая",IF(AND(Частотометр!C28&lt;E8488, E8488&lt;Частотометр!B28),"средняя","низкая"))</f>
        <v>низкая</v>
      </c>
      <c r="I8488" s="1"/>
    </row>
    <row r="8489" spans="1:9" x14ac:dyDescent="0.2">
      <c r="A8489" s="8">
        <f t="shared" si="304"/>
        <v>0</v>
      </c>
      <c r="B8489" s="8">
        <f t="shared" si="305"/>
        <v>0</v>
      </c>
      <c r="G8489" s="7" t="str">
        <f>IF(D8489&gt;Частотометр!B9,"высокочаст",IF(AND(Частотометр!C9&lt;D8489, D8489&lt;Частотометр!B9),"среднечаст","низкочаст"))</f>
        <v>низкочаст</v>
      </c>
      <c r="H8489" s="7" t="str">
        <f>IF(E8489&gt;Частотометр!B28,"высокая",IF(AND(Частотометр!C28&lt;E8489, E8489&lt;Частотометр!B28),"средняя","низкая"))</f>
        <v>низкая</v>
      </c>
      <c r="I8489" s="1"/>
    </row>
    <row r="8490" spans="1:9" x14ac:dyDescent="0.2">
      <c r="A8490" s="8">
        <f t="shared" si="304"/>
        <v>0</v>
      </c>
      <c r="B8490" s="8">
        <f t="shared" si="305"/>
        <v>0</v>
      </c>
      <c r="G8490" s="7" t="str">
        <f>IF(D8490&gt;Частотометр!B9,"высокочаст",IF(AND(Частотометр!C9&lt;D8490, D8490&lt;Частотометр!B9),"среднечаст","низкочаст"))</f>
        <v>низкочаст</v>
      </c>
      <c r="H8490" s="7" t="str">
        <f>IF(E8490&gt;Частотометр!B28,"высокая",IF(AND(Частотометр!C28&lt;E8490, E8490&lt;Частотометр!B28),"средняя","низкая"))</f>
        <v>низкая</v>
      </c>
      <c r="I8490" s="1"/>
    </row>
    <row r="8491" spans="1:9" x14ac:dyDescent="0.2">
      <c r="A8491" s="8">
        <f t="shared" si="304"/>
        <v>0</v>
      </c>
      <c r="B8491" s="8">
        <f t="shared" si="305"/>
        <v>0</v>
      </c>
      <c r="G8491" s="7" t="str">
        <f>IF(D8491&gt;Частотометр!B9,"высокочаст",IF(AND(Частотометр!C9&lt;D8491, D8491&lt;Частотометр!B9),"среднечаст","низкочаст"))</f>
        <v>низкочаст</v>
      </c>
      <c r="H8491" s="7" t="str">
        <f>IF(E8491&gt;Частотометр!B28,"высокая",IF(AND(Частотометр!C28&lt;E8491, E8491&lt;Частотометр!B28),"средняя","низкая"))</f>
        <v>низкая</v>
      </c>
      <c r="I8491" s="1"/>
    </row>
    <row r="8492" spans="1:9" x14ac:dyDescent="0.2">
      <c r="A8492" s="8">
        <f t="shared" si="304"/>
        <v>0</v>
      </c>
      <c r="B8492" s="8">
        <f t="shared" si="305"/>
        <v>0</v>
      </c>
      <c r="G8492" s="7" t="str">
        <f>IF(D8492&gt;Частотометр!B9,"высокочаст",IF(AND(Частотометр!C9&lt;D8492, D8492&lt;Частотометр!B9),"среднечаст","низкочаст"))</f>
        <v>низкочаст</v>
      </c>
      <c r="H8492" s="7" t="str">
        <f>IF(E8492&gt;Частотометр!B28,"высокая",IF(AND(Частотометр!C28&lt;E8492, E8492&lt;Частотометр!B28),"средняя","низкая"))</f>
        <v>низкая</v>
      </c>
      <c r="I8492" s="1"/>
    </row>
    <row r="8493" spans="1:9" x14ac:dyDescent="0.2">
      <c r="A8493" s="8">
        <f t="shared" si="304"/>
        <v>0</v>
      </c>
      <c r="B8493" s="8">
        <f t="shared" si="305"/>
        <v>0</v>
      </c>
      <c r="G8493" s="7" t="str">
        <f>IF(D8493&gt;Частотометр!B9,"высокочаст",IF(AND(Частотометр!C9&lt;D8493, D8493&lt;Частотометр!B9),"среднечаст","низкочаст"))</f>
        <v>низкочаст</v>
      </c>
      <c r="H8493" s="7" t="str">
        <f>IF(E8493&gt;Частотометр!B28,"высокая",IF(AND(Частотометр!C28&lt;E8493, E8493&lt;Частотометр!B28),"средняя","низкая"))</f>
        <v>низкая</v>
      </c>
      <c r="I8493" s="1"/>
    </row>
    <row r="8494" spans="1:9" x14ac:dyDescent="0.2">
      <c r="A8494" s="8">
        <f t="shared" si="304"/>
        <v>0</v>
      </c>
      <c r="B8494" s="8">
        <f t="shared" si="305"/>
        <v>0</v>
      </c>
      <c r="G8494" s="7" t="str">
        <f>IF(D8494&gt;Частотометр!B9,"высокочаст",IF(AND(Частотометр!C9&lt;D8494, D8494&lt;Частотометр!B9),"среднечаст","низкочаст"))</f>
        <v>низкочаст</v>
      </c>
      <c r="H8494" s="7" t="str">
        <f>IF(E8494&gt;Частотометр!B28,"высокая",IF(AND(Частотометр!C28&lt;E8494, E8494&lt;Частотометр!B28),"средняя","низкая"))</f>
        <v>низкая</v>
      </c>
      <c r="I8494" s="1"/>
    </row>
    <row r="8495" spans="1:9" x14ac:dyDescent="0.2">
      <c r="A8495" s="8">
        <f t="shared" si="304"/>
        <v>0</v>
      </c>
      <c r="B8495" s="8">
        <f t="shared" si="305"/>
        <v>0</v>
      </c>
      <c r="G8495" s="7" t="str">
        <f>IF(D8495&gt;Частотометр!B9,"высокочаст",IF(AND(Частотометр!C9&lt;D8495, D8495&lt;Частотометр!B9),"среднечаст","низкочаст"))</f>
        <v>низкочаст</v>
      </c>
      <c r="H8495" s="7" t="str">
        <f>IF(E8495&gt;Частотометр!B28,"высокая",IF(AND(Частотометр!C28&lt;E8495, E8495&lt;Частотометр!B28),"средняя","низкая"))</f>
        <v>низкая</v>
      </c>
      <c r="I8495" s="1"/>
    </row>
    <row r="8496" spans="1:9" x14ac:dyDescent="0.2">
      <c r="A8496" s="8">
        <f t="shared" si="304"/>
        <v>0</v>
      </c>
      <c r="B8496" s="8">
        <f t="shared" si="305"/>
        <v>0</v>
      </c>
      <c r="G8496" s="7" t="str">
        <f>IF(D8496&gt;Частотометр!B9,"высокочаст",IF(AND(Частотометр!C9&lt;D8496, D8496&lt;Частотометр!B9),"среднечаст","низкочаст"))</f>
        <v>низкочаст</v>
      </c>
      <c r="H8496" s="7" t="str">
        <f>IF(E8496&gt;Частотометр!B28,"высокая",IF(AND(Частотометр!C28&lt;E8496, E8496&lt;Частотометр!B28),"средняя","низкая"))</f>
        <v>низкая</v>
      </c>
      <c r="I8496" s="1"/>
    </row>
    <row r="8497" spans="1:9" x14ac:dyDescent="0.2">
      <c r="A8497" s="8">
        <f t="shared" si="304"/>
        <v>0</v>
      </c>
      <c r="B8497" s="8">
        <f t="shared" si="305"/>
        <v>0</v>
      </c>
      <c r="G8497" s="7" t="str">
        <f>IF(D8497&gt;Частотометр!B9,"высокочаст",IF(AND(Частотометр!C9&lt;D8497, D8497&lt;Частотометр!B9),"среднечаст","низкочаст"))</f>
        <v>низкочаст</v>
      </c>
      <c r="H8497" s="7" t="str">
        <f>IF(E8497&gt;Частотометр!B28,"высокая",IF(AND(Частотометр!C28&lt;E8497, E8497&lt;Частотометр!B28),"средняя","низкая"))</f>
        <v>низкая</v>
      </c>
      <c r="I8497" s="1"/>
    </row>
    <row r="8498" spans="1:9" x14ac:dyDescent="0.2">
      <c r="A8498" s="8">
        <f t="shared" si="304"/>
        <v>0</v>
      </c>
      <c r="B8498" s="8">
        <f t="shared" si="305"/>
        <v>0</v>
      </c>
      <c r="G8498" s="7" t="str">
        <f>IF(D8498&gt;Частотометр!B9,"высокочаст",IF(AND(Частотометр!C9&lt;D8498, D8498&lt;Частотометр!B9),"среднечаст","низкочаст"))</f>
        <v>низкочаст</v>
      </c>
      <c r="H8498" s="7" t="str">
        <f>IF(E8498&gt;Частотометр!B28,"высокая",IF(AND(Частотометр!C28&lt;E8498, E8498&lt;Частотометр!B28),"средняя","низкая"))</f>
        <v>низкая</v>
      </c>
      <c r="I8498" s="1"/>
    </row>
    <row r="8499" spans="1:9" x14ac:dyDescent="0.2">
      <c r="A8499" s="8">
        <f t="shared" si="304"/>
        <v>0</v>
      </c>
      <c r="B8499" s="8">
        <f t="shared" si="305"/>
        <v>0</v>
      </c>
      <c r="G8499" s="7" t="str">
        <f>IF(D8499&gt;Частотометр!B9,"высокочаст",IF(AND(Частотометр!C9&lt;D8499, D8499&lt;Частотометр!B9),"среднечаст","низкочаст"))</f>
        <v>низкочаст</v>
      </c>
      <c r="H8499" s="7" t="str">
        <f>IF(E8499&gt;Частотометр!B28,"высокая",IF(AND(Частотометр!C28&lt;E8499, E8499&lt;Частотометр!B28),"средняя","низкая"))</f>
        <v>низкая</v>
      </c>
      <c r="I8499" s="1"/>
    </row>
    <row r="8500" spans="1:9" x14ac:dyDescent="0.2">
      <c r="A8500" s="8">
        <f t="shared" si="304"/>
        <v>0</v>
      </c>
      <c r="B8500" s="8">
        <f t="shared" si="305"/>
        <v>0</v>
      </c>
      <c r="G8500" s="7" t="str">
        <f>IF(D8500&gt;Частотометр!B9,"высокочаст",IF(AND(Частотометр!C9&lt;D8500, D8500&lt;Частотометр!B9),"среднечаст","низкочаст"))</f>
        <v>низкочаст</v>
      </c>
      <c r="H8500" s="7" t="str">
        <f>IF(E8500&gt;Частотометр!B28,"высокая",IF(AND(Частотометр!C28&lt;E8500, E8500&lt;Частотометр!B28),"средняя","низкая"))</f>
        <v>низкая</v>
      </c>
      <c r="I8500" s="1"/>
    </row>
    <row r="8501" spans="1:9" x14ac:dyDescent="0.2">
      <c r="A8501" s="8">
        <f t="shared" si="304"/>
        <v>0</v>
      </c>
      <c r="B8501" s="8">
        <f t="shared" si="305"/>
        <v>0</v>
      </c>
      <c r="G8501" s="7" t="str">
        <f>IF(D8501&gt;Частотометр!B9,"высокочаст",IF(AND(Частотометр!C9&lt;D8501, D8501&lt;Частотометр!B9),"среднечаст","низкочаст"))</f>
        <v>низкочаст</v>
      </c>
      <c r="H8501" s="7" t="str">
        <f>IF(E8501&gt;Частотометр!B28,"высокая",IF(AND(Частотометр!C28&lt;E8501, E8501&lt;Частотометр!B28),"средняя","низкая"))</f>
        <v>низкая</v>
      </c>
      <c r="I8501" s="1"/>
    </row>
    <row r="8502" spans="1:9" x14ac:dyDescent="0.2">
      <c r="A8502" s="8">
        <f t="shared" si="304"/>
        <v>0</v>
      </c>
      <c r="B8502" s="8">
        <f t="shared" si="305"/>
        <v>0</v>
      </c>
      <c r="G8502" s="7" t="str">
        <f>IF(D8502&gt;Частотометр!B9,"высокочаст",IF(AND(Частотометр!C9&lt;D8502, D8502&lt;Частотометр!B9),"среднечаст","низкочаст"))</f>
        <v>низкочаст</v>
      </c>
      <c r="H8502" s="7" t="str">
        <f>IF(E8502&gt;Частотометр!B28,"высокая",IF(AND(Частотометр!C28&lt;E8502, E8502&lt;Частотометр!B28),"средняя","низкая"))</f>
        <v>низкая</v>
      </c>
      <c r="I8502" s="1"/>
    </row>
    <row r="8503" spans="1:9" x14ac:dyDescent="0.2">
      <c r="A8503" s="8">
        <f t="shared" si="304"/>
        <v>0</v>
      </c>
      <c r="B8503" s="8">
        <f t="shared" si="305"/>
        <v>0</v>
      </c>
      <c r="G8503" s="7" t="str">
        <f>IF(D8503&gt;Частотометр!B9,"высокочаст",IF(AND(Частотометр!C9&lt;D8503, D8503&lt;Частотометр!B9),"среднечаст","низкочаст"))</f>
        <v>низкочаст</v>
      </c>
      <c r="H8503" s="7" t="str">
        <f>IF(E8503&gt;Частотометр!B28,"высокая",IF(AND(Частотометр!C28&lt;E8503, E8503&lt;Частотометр!B28),"средняя","низкая"))</f>
        <v>низкая</v>
      </c>
      <c r="I8503" s="1"/>
    </row>
    <row r="8504" spans="1:9" x14ac:dyDescent="0.2">
      <c r="A8504" s="8">
        <f t="shared" si="304"/>
        <v>0</v>
      </c>
      <c r="B8504" s="8">
        <f t="shared" si="305"/>
        <v>0</v>
      </c>
      <c r="G8504" s="7" t="str">
        <f>IF(D8504&gt;Частотометр!B9,"высокочаст",IF(AND(Частотометр!C9&lt;D8504, D8504&lt;Частотометр!B9),"среднечаст","низкочаст"))</f>
        <v>низкочаст</v>
      </c>
      <c r="H8504" s="7" t="str">
        <f>IF(E8504&gt;Частотометр!B28,"высокая",IF(AND(Частотометр!C28&lt;E8504, E8504&lt;Частотометр!B28),"средняя","низкая"))</f>
        <v>низкая</v>
      </c>
      <c r="I8504" s="1"/>
    </row>
    <row r="8505" spans="1:9" x14ac:dyDescent="0.2">
      <c r="A8505" s="8">
        <f t="shared" si="304"/>
        <v>0</v>
      </c>
      <c r="B8505" s="8">
        <f t="shared" si="305"/>
        <v>0</v>
      </c>
      <c r="G8505" s="7" t="str">
        <f>IF(D8505&gt;Частотометр!B9,"высокочаст",IF(AND(Частотометр!C9&lt;D8505, D8505&lt;Частотометр!B9),"среднечаст","низкочаст"))</f>
        <v>низкочаст</v>
      </c>
      <c r="H8505" s="7" t="str">
        <f>IF(E8505&gt;Частотометр!B28,"высокая",IF(AND(Частотометр!C28&lt;E8505, E8505&lt;Частотометр!B28),"средняя","низкая"))</f>
        <v>низкая</v>
      </c>
      <c r="I8505" s="1"/>
    </row>
    <row r="8506" spans="1:9" x14ac:dyDescent="0.2">
      <c r="A8506" s="8">
        <f t="shared" si="304"/>
        <v>0</v>
      </c>
      <c r="B8506" s="8">
        <f t="shared" si="305"/>
        <v>0</v>
      </c>
      <c r="G8506" s="7" t="str">
        <f>IF(D8506&gt;Частотометр!B9,"высокочаст",IF(AND(Частотометр!C9&lt;D8506, D8506&lt;Частотометр!B9),"среднечаст","низкочаст"))</f>
        <v>низкочаст</v>
      </c>
      <c r="H8506" s="7" t="str">
        <f>IF(E8506&gt;Частотометр!B28,"высокая",IF(AND(Частотометр!C28&lt;E8506, E8506&lt;Частотометр!B28),"средняя","низкая"))</f>
        <v>низкая</v>
      </c>
      <c r="I8506" s="1"/>
    </row>
    <row r="8507" spans="1:9" x14ac:dyDescent="0.2">
      <c r="A8507" s="8">
        <f t="shared" si="304"/>
        <v>0</v>
      </c>
      <c r="B8507" s="8">
        <f t="shared" si="305"/>
        <v>0</v>
      </c>
      <c r="G8507" s="7" t="str">
        <f>IF(D8507&gt;Частотометр!B9,"высокочаст",IF(AND(Частотометр!C9&lt;D8507, D8507&lt;Частотометр!B9),"среднечаст","низкочаст"))</f>
        <v>низкочаст</v>
      </c>
      <c r="H8507" s="7" t="str">
        <f>IF(E8507&gt;Частотометр!B28,"высокая",IF(AND(Частотометр!C28&lt;E8507, E8507&lt;Частотометр!B28),"средняя","низкая"))</f>
        <v>низкая</v>
      </c>
      <c r="I8507" s="1"/>
    </row>
    <row r="8508" spans="1:9" x14ac:dyDescent="0.2">
      <c r="A8508" s="8">
        <f t="shared" si="304"/>
        <v>0</v>
      </c>
      <c r="B8508" s="8">
        <f t="shared" si="305"/>
        <v>0</v>
      </c>
      <c r="G8508" s="7" t="str">
        <f>IF(D8508&gt;Частотометр!B9,"высокочаст",IF(AND(Частотометр!C9&lt;D8508, D8508&lt;Частотометр!B9),"среднечаст","низкочаст"))</f>
        <v>низкочаст</v>
      </c>
      <c r="H8508" s="7" t="str">
        <f>IF(E8508&gt;Частотометр!B28,"высокая",IF(AND(Частотометр!C28&lt;E8508, E8508&lt;Частотометр!B28),"средняя","низкая"))</f>
        <v>низкая</v>
      </c>
      <c r="I8508" s="1"/>
    </row>
    <row r="8509" spans="1:9" x14ac:dyDescent="0.2">
      <c r="A8509" s="8">
        <f t="shared" si="304"/>
        <v>0</v>
      </c>
      <c r="B8509" s="8">
        <f t="shared" si="305"/>
        <v>0</v>
      </c>
      <c r="G8509" s="7" t="str">
        <f>IF(D8509&gt;Частотометр!B9,"высокочаст",IF(AND(Частотометр!C9&lt;D8509, D8509&lt;Частотометр!B9),"среднечаст","низкочаст"))</f>
        <v>низкочаст</v>
      </c>
      <c r="H8509" s="7" t="str">
        <f>IF(E8509&gt;Частотометр!B28,"высокая",IF(AND(Частотометр!C28&lt;E8509, E8509&lt;Частотометр!B28),"средняя","низкая"))</f>
        <v>низкая</v>
      </c>
      <c r="I8509" s="1"/>
    </row>
    <row r="8510" spans="1:9" x14ac:dyDescent="0.2">
      <c r="A8510" s="8">
        <f t="shared" si="304"/>
        <v>0</v>
      </c>
      <c r="B8510" s="8">
        <f t="shared" si="305"/>
        <v>0</v>
      </c>
      <c r="G8510" s="7" t="str">
        <f>IF(D8510&gt;Частотометр!B9,"высокочаст",IF(AND(Частотометр!C9&lt;D8510, D8510&lt;Частотометр!B9),"среднечаст","низкочаст"))</f>
        <v>низкочаст</v>
      </c>
      <c r="H8510" s="7" t="str">
        <f>IF(E8510&gt;Частотометр!B28,"высокая",IF(AND(Частотометр!C28&lt;E8510, E8510&lt;Частотометр!B28),"средняя","низкая"))</f>
        <v>низкая</v>
      </c>
      <c r="I8510" s="1"/>
    </row>
    <row r="8511" spans="1:9" x14ac:dyDescent="0.2">
      <c r="A8511" s="8">
        <f t="shared" si="304"/>
        <v>0</v>
      </c>
      <c r="B8511" s="8">
        <f t="shared" si="305"/>
        <v>0</v>
      </c>
      <c r="G8511" s="7" t="str">
        <f>IF(D8511&gt;Частотометр!B9,"высокочаст",IF(AND(Частотометр!C9&lt;D8511, D8511&lt;Частотометр!B9),"среднечаст","низкочаст"))</f>
        <v>низкочаст</v>
      </c>
      <c r="H8511" s="7" t="str">
        <f>IF(E8511&gt;Частотометр!B28,"высокая",IF(AND(Частотометр!C28&lt;E8511, E8511&lt;Частотометр!B28),"средняя","низкая"))</f>
        <v>низкая</v>
      </c>
      <c r="I8511" s="1"/>
    </row>
    <row r="8512" spans="1:9" x14ac:dyDescent="0.2">
      <c r="A8512" s="8">
        <f t="shared" si="304"/>
        <v>0</v>
      </c>
      <c r="B8512" s="8">
        <f t="shared" si="305"/>
        <v>0</v>
      </c>
      <c r="G8512" s="7" t="str">
        <f>IF(D8512&gt;Частотометр!B9,"высокочаст",IF(AND(Частотометр!C9&lt;D8512, D8512&lt;Частотометр!B9),"среднечаст","низкочаст"))</f>
        <v>низкочаст</v>
      </c>
      <c r="H8512" s="7" t="str">
        <f>IF(E8512&gt;Частотометр!B28,"высокая",IF(AND(Частотометр!C28&lt;E8512, E8512&lt;Частотометр!B28),"средняя","низкая"))</f>
        <v>низкая</v>
      </c>
      <c r="I8512" s="1"/>
    </row>
    <row r="8513" spans="1:9" x14ac:dyDescent="0.2">
      <c r="A8513" s="8">
        <f t="shared" si="304"/>
        <v>0</v>
      </c>
      <c r="B8513" s="8">
        <f t="shared" si="305"/>
        <v>0</v>
      </c>
      <c r="G8513" s="7" t="str">
        <f>IF(D8513&gt;Частотометр!B9,"высокочаст",IF(AND(Частотометр!C9&lt;D8513, D8513&lt;Частотометр!B9),"среднечаст","низкочаст"))</f>
        <v>низкочаст</v>
      </c>
      <c r="H8513" s="7" t="str">
        <f>IF(E8513&gt;Частотометр!B28,"высокая",IF(AND(Частотометр!C28&lt;E8513, E8513&lt;Частотометр!B28),"средняя","низкая"))</f>
        <v>низкая</v>
      </c>
      <c r="I8513" s="1"/>
    </row>
    <row r="8514" spans="1:9" x14ac:dyDescent="0.2">
      <c r="A8514" s="8">
        <f t="shared" ref="A8514:A8577" si="306">IF(ISBLANK(C8514),0,LEN(TRIM(C8514))-LEN(SUBSTITUTE(C8514," ",""))+1)</f>
        <v>0</v>
      </c>
      <c r="B8514" s="8">
        <f t="shared" ref="B8514:B8577" si="307">LEN(C8514)</f>
        <v>0</v>
      </c>
      <c r="G8514" s="7" t="str">
        <f>IF(D8514&gt;Частотометр!B9,"высокочаст",IF(AND(Частотометр!C9&lt;D8514, D8514&lt;Частотометр!B9),"среднечаст","низкочаст"))</f>
        <v>низкочаст</v>
      </c>
      <c r="H8514" s="7" t="str">
        <f>IF(E8514&gt;Частотометр!B28,"высокая",IF(AND(Частотометр!C28&lt;E8514, E8514&lt;Частотометр!B28),"средняя","низкая"))</f>
        <v>низкая</v>
      </c>
      <c r="I8514" s="1"/>
    </row>
    <row r="8515" spans="1:9" x14ac:dyDescent="0.2">
      <c r="A8515" s="8">
        <f t="shared" si="306"/>
        <v>0</v>
      </c>
      <c r="B8515" s="8">
        <f t="shared" si="307"/>
        <v>0</v>
      </c>
      <c r="G8515" s="7" t="str">
        <f>IF(D8515&gt;Частотометр!B9,"высокочаст",IF(AND(Частотометр!C9&lt;D8515, D8515&lt;Частотометр!B9),"среднечаст","низкочаст"))</f>
        <v>низкочаст</v>
      </c>
      <c r="H8515" s="7" t="str">
        <f>IF(E8515&gt;Частотометр!B28,"высокая",IF(AND(Частотометр!C28&lt;E8515, E8515&lt;Частотометр!B28),"средняя","низкая"))</f>
        <v>низкая</v>
      </c>
      <c r="I8515" s="1"/>
    </row>
    <row r="8516" spans="1:9" x14ac:dyDescent="0.2">
      <c r="A8516" s="8">
        <f t="shared" si="306"/>
        <v>0</v>
      </c>
      <c r="B8516" s="8">
        <f t="shared" si="307"/>
        <v>0</v>
      </c>
      <c r="G8516" s="7" t="str">
        <f>IF(D8516&gt;Частотометр!B9,"высокочаст",IF(AND(Частотометр!C9&lt;D8516, D8516&lt;Частотометр!B9),"среднечаст","низкочаст"))</f>
        <v>низкочаст</v>
      </c>
      <c r="H8516" s="7" t="str">
        <f>IF(E8516&gt;Частотометр!B28,"высокая",IF(AND(Частотометр!C28&lt;E8516, E8516&lt;Частотометр!B28),"средняя","низкая"))</f>
        <v>низкая</v>
      </c>
      <c r="I8516" s="1"/>
    </row>
    <row r="8517" spans="1:9" x14ac:dyDescent="0.2">
      <c r="A8517" s="8">
        <f t="shared" si="306"/>
        <v>0</v>
      </c>
      <c r="B8517" s="8">
        <f t="shared" si="307"/>
        <v>0</v>
      </c>
      <c r="G8517" s="7" t="str">
        <f>IF(D8517&gt;Частотометр!B9,"высокочаст",IF(AND(Частотометр!C9&lt;D8517, D8517&lt;Частотометр!B9),"среднечаст","низкочаст"))</f>
        <v>низкочаст</v>
      </c>
      <c r="H8517" s="7" t="str">
        <f>IF(E8517&gt;Частотометр!B28,"высокая",IF(AND(Частотометр!C28&lt;E8517, E8517&lt;Частотометр!B28),"средняя","низкая"))</f>
        <v>низкая</v>
      </c>
      <c r="I8517" s="1"/>
    </row>
    <row r="8518" spans="1:9" x14ac:dyDescent="0.2">
      <c r="A8518" s="8">
        <f t="shared" si="306"/>
        <v>0</v>
      </c>
      <c r="B8518" s="8">
        <f t="shared" si="307"/>
        <v>0</v>
      </c>
      <c r="G8518" s="7" t="str">
        <f>IF(D8518&gt;Частотометр!B9,"высокочаст",IF(AND(Частотометр!C9&lt;D8518, D8518&lt;Частотометр!B9),"среднечаст","низкочаст"))</f>
        <v>низкочаст</v>
      </c>
      <c r="H8518" s="7" t="str">
        <f>IF(E8518&gt;Частотометр!B28,"высокая",IF(AND(Частотометр!C28&lt;E8518, E8518&lt;Частотометр!B28),"средняя","низкая"))</f>
        <v>низкая</v>
      </c>
      <c r="I8518" s="1"/>
    </row>
    <row r="8519" spans="1:9" x14ac:dyDescent="0.2">
      <c r="A8519" s="8">
        <f t="shared" si="306"/>
        <v>0</v>
      </c>
      <c r="B8519" s="8">
        <f t="shared" si="307"/>
        <v>0</v>
      </c>
      <c r="G8519" s="7" t="str">
        <f>IF(D8519&gt;Частотометр!B9,"высокочаст",IF(AND(Частотометр!C9&lt;D8519, D8519&lt;Частотометр!B9),"среднечаст","низкочаст"))</f>
        <v>низкочаст</v>
      </c>
      <c r="H8519" s="7" t="str">
        <f>IF(E8519&gt;Частотометр!B28,"высокая",IF(AND(Частотометр!C28&lt;E8519, E8519&lt;Частотометр!B28),"средняя","низкая"))</f>
        <v>низкая</v>
      </c>
      <c r="I8519" s="1"/>
    </row>
    <row r="8520" spans="1:9" x14ac:dyDescent="0.2">
      <c r="A8520" s="8">
        <f t="shared" si="306"/>
        <v>0</v>
      </c>
      <c r="B8520" s="8">
        <f t="shared" si="307"/>
        <v>0</v>
      </c>
      <c r="G8520" s="7" t="str">
        <f>IF(D8520&gt;Частотометр!B9,"высокочаст",IF(AND(Частотометр!C9&lt;D8520, D8520&lt;Частотометр!B9),"среднечаст","низкочаст"))</f>
        <v>низкочаст</v>
      </c>
      <c r="H8520" s="7" t="str">
        <f>IF(E8520&gt;Частотометр!B28,"высокая",IF(AND(Частотометр!C28&lt;E8520, E8520&lt;Частотометр!B28),"средняя","низкая"))</f>
        <v>низкая</v>
      </c>
      <c r="I8520" s="1"/>
    </row>
    <row r="8521" spans="1:9" x14ac:dyDescent="0.2">
      <c r="A8521" s="8">
        <f t="shared" si="306"/>
        <v>0</v>
      </c>
      <c r="B8521" s="8">
        <f t="shared" si="307"/>
        <v>0</v>
      </c>
      <c r="G8521" s="7" t="str">
        <f>IF(D8521&gt;Частотометр!B9,"высокочаст",IF(AND(Частотометр!C9&lt;D8521, D8521&lt;Частотометр!B9),"среднечаст","низкочаст"))</f>
        <v>низкочаст</v>
      </c>
      <c r="H8521" s="7" t="str">
        <f>IF(E8521&gt;Частотометр!B28,"высокая",IF(AND(Частотометр!C28&lt;E8521, E8521&lt;Частотометр!B28),"средняя","низкая"))</f>
        <v>низкая</v>
      </c>
      <c r="I8521" s="1"/>
    </row>
    <row r="8522" spans="1:9" x14ac:dyDescent="0.2">
      <c r="A8522" s="8">
        <f t="shared" si="306"/>
        <v>0</v>
      </c>
      <c r="B8522" s="8">
        <f t="shared" si="307"/>
        <v>0</v>
      </c>
      <c r="G8522" s="7" t="str">
        <f>IF(D8522&gt;Частотометр!B9,"высокочаст",IF(AND(Частотометр!C9&lt;D8522, D8522&lt;Частотометр!B9),"среднечаст","низкочаст"))</f>
        <v>низкочаст</v>
      </c>
      <c r="H8522" s="7" t="str">
        <f>IF(E8522&gt;Частотометр!B28,"высокая",IF(AND(Частотометр!C28&lt;E8522, E8522&lt;Частотометр!B28),"средняя","низкая"))</f>
        <v>низкая</v>
      </c>
      <c r="I8522" s="1"/>
    </row>
    <row r="8523" spans="1:9" x14ac:dyDescent="0.2">
      <c r="A8523" s="8">
        <f t="shared" si="306"/>
        <v>0</v>
      </c>
      <c r="B8523" s="8">
        <f t="shared" si="307"/>
        <v>0</v>
      </c>
      <c r="G8523" s="7" t="str">
        <f>IF(D8523&gt;Частотометр!B9,"высокочаст",IF(AND(Частотометр!C9&lt;D8523, D8523&lt;Частотометр!B9),"среднечаст","низкочаст"))</f>
        <v>низкочаст</v>
      </c>
      <c r="H8523" s="7" t="str">
        <f>IF(E8523&gt;Частотометр!B28,"высокая",IF(AND(Частотометр!C28&lt;E8523, E8523&lt;Частотометр!B28),"средняя","низкая"))</f>
        <v>низкая</v>
      </c>
      <c r="I8523" s="1"/>
    </row>
    <row r="8524" spans="1:9" x14ac:dyDescent="0.2">
      <c r="A8524" s="8">
        <f t="shared" si="306"/>
        <v>0</v>
      </c>
      <c r="B8524" s="8">
        <f t="shared" si="307"/>
        <v>0</v>
      </c>
      <c r="G8524" s="7" t="str">
        <f>IF(D8524&gt;Частотометр!B9,"высокочаст",IF(AND(Частотометр!C9&lt;D8524, D8524&lt;Частотометр!B9),"среднечаст","низкочаст"))</f>
        <v>низкочаст</v>
      </c>
      <c r="H8524" s="7" t="str">
        <f>IF(E8524&gt;Частотометр!B28,"высокая",IF(AND(Частотометр!C28&lt;E8524, E8524&lt;Частотометр!B28),"средняя","низкая"))</f>
        <v>низкая</v>
      </c>
      <c r="I8524" s="1"/>
    </row>
    <row r="8525" spans="1:9" x14ac:dyDescent="0.2">
      <c r="A8525" s="8">
        <f t="shared" si="306"/>
        <v>0</v>
      </c>
      <c r="B8525" s="8">
        <f t="shared" si="307"/>
        <v>0</v>
      </c>
      <c r="G8525" s="7" t="str">
        <f>IF(D8525&gt;Частотометр!B9,"высокочаст",IF(AND(Частотометр!C9&lt;D8525, D8525&lt;Частотометр!B9),"среднечаст","низкочаст"))</f>
        <v>низкочаст</v>
      </c>
      <c r="H8525" s="7" t="str">
        <f>IF(E8525&gt;Частотометр!B28,"высокая",IF(AND(Частотометр!C28&lt;E8525, E8525&lt;Частотометр!B28),"средняя","низкая"))</f>
        <v>низкая</v>
      </c>
      <c r="I8525" s="1"/>
    </row>
    <row r="8526" spans="1:9" x14ac:dyDescent="0.2">
      <c r="A8526" s="8">
        <f t="shared" si="306"/>
        <v>0</v>
      </c>
      <c r="B8526" s="8">
        <f t="shared" si="307"/>
        <v>0</v>
      </c>
      <c r="G8526" s="7" t="str">
        <f>IF(D8526&gt;Частотометр!B9,"высокочаст",IF(AND(Частотометр!C9&lt;D8526, D8526&lt;Частотометр!B9),"среднечаст","низкочаст"))</f>
        <v>низкочаст</v>
      </c>
      <c r="H8526" s="7" t="str">
        <f>IF(E8526&gt;Частотометр!B28,"высокая",IF(AND(Частотометр!C28&lt;E8526, E8526&lt;Частотометр!B28),"средняя","низкая"))</f>
        <v>низкая</v>
      </c>
      <c r="I8526" s="1"/>
    </row>
    <row r="8527" spans="1:9" x14ac:dyDescent="0.2">
      <c r="A8527" s="8">
        <f t="shared" si="306"/>
        <v>0</v>
      </c>
      <c r="B8527" s="8">
        <f t="shared" si="307"/>
        <v>0</v>
      </c>
      <c r="G8527" s="7" t="str">
        <f>IF(D8527&gt;Частотометр!B9,"высокочаст",IF(AND(Частотометр!C9&lt;D8527, D8527&lt;Частотометр!B9),"среднечаст","низкочаст"))</f>
        <v>низкочаст</v>
      </c>
      <c r="H8527" s="7" t="str">
        <f>IF(E8527&gt;Частотометр!B28,"высокая",IF(AND(Частотометр!C28&lt;E8527, E8527&lt;Частотометр!B28),"средняя","низкая"))</f>
        <v>низкая</v>
      </c>
      <c r="I8527" s="1"/>
    </row>
    <row r="8528" spans="1:9" x14ac:dyDescent="0.2">
      <c r="A8528" s="8">
        <f t="shared" si="306"/>
        <v>0</v>
      </c>
      <c r="B8528" s="8">
        <f t="shared" si="307"/>
        <v>0</v>
      </c>
      <c r="G8528" s="7" t="str">
        <f>IF(D8528&gt;Частотометр!B9,"высокочаст",IF(AND(Частотометр!C9&lt;D8528, D8528&lt;Частотометр!B9),"среднечаст","низкочаст"))</f>
        <v>низкочаст</v>
      </c>
      <c r="H8528" s="7" t="str">
        <f>IF(E8528&gt;Частотометр!B28,"высокая",IF(AND(Частотометр!C28&lt;E8528, E8528&lt;Частотометр!B28),"средняя","низкая"))</f>
        <v>низкая</v>
      </c>
      <c r="I8528" s="1"/>
    </row>
    <row r="8529" spans="1:9" x14ac:dyDescent="0.2">
      <c r="A8529" s="8">
        <f t="shared" si="306"/>
        <v>0</v>
      </c>
      <c r="B8529" s="8">
        <f t="shared" si="307"/>
        <v>0</v>
      </c>
      <c r="G8529" s="7" t="str">
        <f>IF(D8529&gt;Частотометр!B9,"высокочаст",IF(AND(Частотометр!C9&lt;D8529, D8529&lt;Частотометр!B9),"среднечаст","низкочаст"))</f>
        <v>низкочаст</v>
      </c>
      <c r="H8529" s="7" t="str">
        <f>IF(E8529&gt;Частотометр!B28,"высокая",IF(AND(Частотометр!C28&lt;E8529, E8529&lt;Частотометр!B28),"средняя","низкая"))</f>
        <v>низкая</v>
      </c>
      <c r="I8529" s="1"/>
    </row>
    <row r="8530" spans="1:9" x14ac:dyDescent="0.2">
      <c r="A8530" s="8">
        <f t="shared" si="306"/>
        <v>0</v>
      </c>
      <c r="B8530" s="8">
        <f t="shared" si="307"/>
        <v>0</v>
      </c>
      <c r="G8530" s="7" t="str">
        <f>IF(D8530&gt;Частотометр!B9,"высокочаст",IF(AND(Частотометр!C9&lt;D8530, D8530&lt;Частотометр!B9),"среднечаст","низкочаст"))</f>
        <v>низкочаст</v>
      </c>
      <c r="H8530" s="7" t="str">
        <f>IF(E8530&gt;Частотометр!B28,"высокая",IF(AND(Частотометр!C28&lt;E8530, E8530&lt;Частотометр!B28),"средняя","низкая"))</f>
        <v>низкая</v>
      </c>
      <c r="I8530" s="1"/>
    </row>
    <row r="8531" spans="1:9" x14ac:dyDescent="0.2">
      <c r="A8531" s="8">
        <f t="shared" si="306"/>
        <v>0</v>
      </c>
      <c r="B8531" s="8">
        <f t="shared" si="307"/>
        <v>0</v>
      </c>
      <c r="G8531" s="7" t="str">
        <f>IF(D8531&gt;Частотометр!B9,"высокочаст",IF(AND(Частотометр!C9&lt;D8531, D8531&lt;Частотометр!B9),"среднечаст","низкочаст"))</f>
        <v>низкочаст</v>
      </c>
      <c r="H8531" s="7" t="str">
        <f>IF(E8531&gt;Частотометр!B28,"высокая",IF(AND(Частотометр!C28&lt;E8531, E8531&lt;Частотометр!B28),"средняя","низкая"))</f>
        <v>низкая</v>
      </c>
      <c r="I8531" s="1"/>
    </row>
    <row r="8532" spans="1:9" x14ac:dyDescent="0.2">
      <c r="A8532" s="8">
        <f t="shared" si="306"/>
        <v>0</v>
      </c>
      <c r="B8532" s="8">
        <f t="shared" si="307"/>
        <v>0</v>
      </c>
      <c r="G8532" s="7" t="str">
        <f>IF(D8532&gt;Частотометр!B9,"высокочаст",IF(AND(Частотометр!C9&lt;D8532, D8532&lt;Частотометр!B9),"среднечаст","низкочаст"))</f>
        <v>низкочаст</v>
      </c>
      <c r="H8532" s="7" t="str">
        <f>IF(E8532&gt;Частотометр!B28,"высокая",IF(AND(Частотометр!C28&lt;E8532, E8532&lt;Частотометр!B28),"средняя","низкая"))</f>
        <v>низкая</v>
      </c>
      <c r="I8532" s="1"/>
    </row>
    <row r="8533" spans="1:9" x14ac:dyDescent="0.2">
      <c r="A8533" s="8">
        <f t="shared" si="306"/>
        <v>0</v>
      </c>
      <c r="B8533" s="8">
        <f t="shared" si="307"/>
        <v>0</v>
      </c>
      <c r="G8533" s="7" t="str">
        <f>IF(D8533&gt;Частотометр!B9,"высокочаст",IF(AND(Частотометр!C9&lt;D8533, D8533&lt;Частотометр!B9),"среднечаст","низкочаст"))</f>
        <v>низкочаст</v>
      </c>
      <c r="H8533" s="7" t="str">
        <f>IF(E8533&gt;Частотометр!B28,"высокая",IF(AND(Частотометр!C28&lt;E8533, E8533&lt;Частотометр!B28),"средняя","низкая"))</f>
        <v>низкая</v>
      </c>
      <c r="I8533" s="1"/>
    </row>
    <row r="8534" spans="1:9" x14ac:dyDescent="0.2">
      <c r="A8534" s="8">
        <f t="shared" si="306"/>
        <v>0</v>
      </c>
      <c r="B8534" s="8">
        <f t="shared" si="307"/>
        <v>0</v>
      </c>
      <c r="G8534" s="7" t="str">
        <f>IF(D8534&gt;Частотометр!B9,"высокочаст",IF(AND(Частотометр!C9&lt;D8534, D8534&lt;Частотометр!B9),"среднечаст","низкочаст"))</f>
        <v>низкочаст</v>
      </c>
      <c r="H8534" s="7" t="str">
        <f>IF(E8534&gt;Частотометр!B28,"высокая",IF(AND(Частотометр!C28&lt;E8534, E8534&lt;Частотометр!B28),"средняя","низкая"))</f>
        <v>низкая</v>
      </c>
      <c r="I8534" s="1"/>
    </row>
    <row r="8535" spans="1:9" x14ac:dyDescent="0.2">
      <c r="A8535" s="8">
        <f t="shared" si="306"/>
        <v>0</v>
      </c>
      <c r="B8535" s="8">
        <f t="shared" si="307"/>
        <v>0</v>
      </c>
      <c r="G8535" s="7" t="str">
        <f>IF(D8535&gt;Частотометр!B9,"высокочаст",IF(AND(Частотометр!C9&lt;D8535, D8535&lt;Частотометр!B9),"среднечаст","низкочаст"))</f>
        <v>низкочаст</v>
      </c>
      <c r="H8535" s="7" t="str">
        <f>IF(E8535&gt;Частотометр!B28,"высокая",IF(AND(Частотометр!C28&lt;E8535, E8535&lt;Частотометр!B28),"средняя","низкая"))</f>
        <v>низкая</v>
      </c>
      <c r="I8535" s="1"/>
    </row>
    <row r="8536" spans="1:9" x14ac:dyDescent="0.2">
      <c r="A8536" s="8">
        <f t="shared" si="306"/>
        <v>0</v>
      </c>
      <c r="B8536" s="8">
        <f t="shared" si="307"/>
        <v>0</v>
      </c>
      <c r="G8536" s="7" t="str">
        <f>IF(D8536&gt;Частотометр!B9,"высокочаст",IF(AND(Частотометр!C9&lt;D8536, D8536&lt;Частотометр!B9),"среднечаст","низкочаст"))</f>
        <v>низкочаст</v>
      </c>
      <c r="H8536" s="7" t="str">
        <f>IF(E8536&gt;Частотометр!B28,"высокая",IF(AND(Частотометр!C28&lt;E8536, E8536&lt;Частотометр!B28),"средняя","низкая"))</f>
        <v>низкая</v>
      </c>
      <c r="I8536" s="1"/>
    </row>
    <row r="8537" spans="1:9" x14ac:dyDescent="0.2">
      <c r="A8537" s="8">
        <f t="shared" si="306"/>
        <v>0</v>
      </c>
      <c r="B8537" s="8">
        <f t="shared" si="307"/>
        <v>0</v>
      </c>
      <c r="G8537" s="7" t="str">
        <f>IF(D8537&gt;Частотометр!B9,"высокочаст",IF(AND(Частотометр!C9&lt;D8537, D8537&lt;Частотометр!B9),"среднечаст","низкочаст"))</f>
        <v>низкочаст</v>
      </c>
      <c r="H8537" s="7" t="str">
        <f>IF(E8537&gt;Частотометр!B28,"высокая",IF(AND(Частотометр!C28&lt;E8537, E8537&lt;Частотометр!B28),"средняя","низкая"))</f>
        <v>низкая</v>
      </c>
      <c r="I8537" s="1"/>
    </row>
    <row r="8538" spans="1:9" x14ac:dyDescent="0.2">
      <c r="A8538" s="8">
        <f t="shared" si="306"/>
        <v>0</v>
      </c>
      <c r="B8538" s="8">
        <f t="shared" si="307"/>
        <v>0</v>
      </c>
      <c r="G8538" s="7" t="str">
        <f>IF(D8538&gt;Частотометр!B9,"высокочаст",IF(AND(Частотометр!C9&lt;D8538, D8538&lt;Частотометр!B9),"среднечаст","низкочаст"))</f>
        <v>низкочаст</v>
      </c>
      <c r="H8538" s="7" t="str">
        <f>IF(E8538&gt;Частотометр!B28,"высокая",IF(AND(Частотометр!C28&lt;E8538, E8538&lt;Частотометр!B28),"средняя","низкая"))</f>
        <v>низкая</v>
      </c>
      <c r="I8538" s="1"/>
    </row>
    <row r="8539" spans="1:9" x14ac:dyDescent="0.2">
      <c r="A8539" s="8">
        <f t="shared" si="306"/>
        <v>0</v>
      </c>
      <c r="B8539" s="8">
        <f t="shared" si="307"/>
        <v>0</v>
      </c>
      <c r="G8539" s="7" t="str">
        <f>IF(D8539&gt;Частотометр!B9,"высокочаст",IF(AND(Частотометр!C9&lt;D8539, D8539&lt;Частотометр!B9),"среднечаст","низкочаст"))</f>
        <v>низкочаст</v>
      </c>
      <c r="H8539" s="7" t="str">
        <f>IF(E8539&gt;Частотометр!B28,"высокая",IF(AND(Частотометр!C28&lt;E8539, E8539&lt;Частотометр!B28),"средняя","низкая"))</f>
        <v>низкая</v>
      </c>
      <c r="I8539" s="1"/>
    </row>
    <row r="8540" spans="1:9" x14ac:dyDescent="0.2">
      <c r="A8540" s="8">
        <f t="shared" si="306"/>
        <v>0</v>
      </c>
      <c r="B8540" s="8">
        <f t="shared" si="307"/>
        <v>0</v>
      </c>
      <c r="G8540" s="7" t="str">
        <f>IF(D8540&gt;Частотометр!B9,"высокочаст",IF(AND(Частотометр!C9&lt;D8540, D8540&lt;Частотометр!B9),"среднечаст","низкочаст"))</f>
        <v>низкочаст</v>
      </c>
      <c r="H8540" s="7" t="str">
        <f>IF(E8540&gt;Частотометр!B28,"высокая",IF(AND(Частотометр!C28&lt;E8540, E8540&lt;Частотометр!B28),"средняя","низкая"))</f>
        <v>низкая</v>
      </c>
      <c r="I8540" s="1"/>
    </row>
    <row r="8541" spans="1:9" x14ac:dyDescent="0.2">
      <c r="A8541" s="8">
        <f t="shared" si="306"/>
        <v>0</v>
      </c>
      <c r="B8541" s="8">
        <f t="shared" si="307"/>
        <v>0</v>
      </c>
      <c r="G8541" s="7" t="str">
        <f>IF(D8541&gt;Частотометр!B9,"высокочаст",IF(AND(Частотометр!C9&lt;D8541, D8541&lt;Частотометр!B9),"среднечаст","низкочаст"))</f>
        <v>низкочаст</v>
      </c>
      <c r="H8541" s="7" t="str">
        <f>IF(E8541&gt;Частотометр!B28,"высокая",IF(AND(Частотометр!C28&lt;E8541, E8541&lt;Частотометр!B28),"средняя","низкая"))</f>
        <v>низкая</v>
      </c>
      <c r="I8541" s="1"/>
    </row>
    <row r="8542" spans="1:9" x14ac:dyDescent="0.2">
      <c r="A8542" s="8">
        <f t="shared" si="306"/>
        <v>0</v>
      </c>
      <c r="B8542" s="8">
        <f t="shared" si="307"/>
        <v>0</v>
      </c>
      <c r="G8542" s="7" t="str">
        <f>IF(D8542&gt;Частотометр!B9,"высокочаст",IF(AND(Частотометр!C9&lt;D8542, D8542&lt;Частотометр!B9),"среднечаст","низкочаст"))</f>
        <v>низкочаст</v>
      </c>
      <c r="H8542" s="7" t="str">
        <f>IF(E8542&gt;Частотометр!B28,"высокая",IF(AND(Частотометр!C28&lt;E8542, E8542&lt;Частотометр!B28),"средняя","низкая"))</f>
        <v>низкая</v>
      </c>
      <c r="I8542" s="1"/>
    </row>
    <row r="8543" spans="1:9" x14ac:dyDescent="0.2">
      <c r="A8543" s="8">
        <f t="shared" si="306"/>
        <v>0</v>
      </c>
      <c r="B8543" s="8">
        <f t="shared" si="307"/>
        <v>0</v>
      </c>
      <c r="G8543" s="7" t="str">
        <f>IF(D8543&gt;Частотометр!B9,"высокочаст",IF(AND(Частотометр!C9&lt;D8543, D8543&lt;Частотометр!B9),"среднечаст","низкочаст"))</f>
        <v>низкочаст</v>
      </c>
      <c r="H8543" s="7" t="str">
        <f>IF(E8543&gt;Частотометр!B28,"высокая",IF(AND(Частотометр!C28&lt;E8543, E8543&lt;Частотометр!B28),"средняя","низкая"))</f>
        <v>низкая</v>
      </c>
      <c r="I8543" s="1"/>
    </row>
    <row r="8544" spans="1:9" x14ac:dyDescent="0.2">
      <c r="A8544" s="8">
        <f t="shared" si="306"/>
        <v>0</v>
      </c>
      <c r="B8544" s="8">
        <f t="shared" si="307"/>
        <v>0</v>
      </c>
      <c r="G8544" s="7" t="str">
        <f>IF(D8544&gt;Частотометр!B9,"высокочаст",IF(AND(Частотометр!C9&lt;D8544, D8544&lt;Частотометр!B9),"среднечаст","низкочаст"))</f>
        <v>низкочаст</v>
      </c>
      <c r="H8544" s="7" t="str">
        <f>IF(E8544&gt;Частотометр!B28,"высокая",IF(AND(Частотометр!C28&lt;E8544, E8544&lt;Частотометр!B28),"средняя","низкая"))</f>
        <v>низкая</v>
      </c>
      <c r="I8544" s="1"/>
    </row>
    <row r="8545" spans="1:9" x14ac:dyDescent="0.2">
      <c r="A8545" s="8">
        <f t="shared" si="306"/>
        <v>0</v>
      </c>
      <c r="B8545" s="8">
        <f t="shared" si="307"/>
        <v>0</v>
      </c>
      <c r="G8545" s="7" t="str">
        <f>IF(D8545&gt;Частотометр!B9,"высокочаст",IF(AND(Частотометр!C9&lt;D8545, D8545&lt;Частотометр!B9),"среднечаст","низкочаст"))</f>
        <v>низкочаст</v>
      </c>
      <c r="H8545" s="7" t="str">
        <f>IF(E8545&gt;Частотометр!B28,"высокая",IF(AND(Частотометр!C28&lt;E8545, E8545&lt;Частотометр!B28),"средняя","низкая"))</f>
        <v>низкая</v>
      </c>
      <c r="I8545" s="1"/>
    </row>
    <row r="8546" spans="1:9" x14ac:dyDescent="0.2">
      <c r="A8546" s="8">
        <f t="shared" si="306"/>
        <v>0</v>
      </c>
      <c r="B8546" s="8">
        <f t="shared" si="307"/>
        <v>0</v>
      </c>
      <c r="G8546" s="7" t="str">
        <f>IF(D8546&gt;Частотометр!B9,"высокочаст",IF(AND(Частотометр!C9&lt;D8546, D8546&lt;Частотометр!B9),"среднечаст","низкочаст"))</f>
        <v>низкочаст</v>
      </c>
      <c r="H8546" s="7" t="str">
        <f>IF(E8546&gt;Частотометр!B28,"высокая",IF(AND(Частотометр!C28&lt;E8546, E8546&lt;Частотометр!B28),"средняя","низкая"))</f>
        <v>низкая</v>
      </c>
      <c r="I8546" s="1"/>
    </row>
    <row r="8547" spans="1:9" x14ac:dyDescent="0.2">
      <c r="A8547" s="8">
        <f t="shared" si="306"/>
        <v>0</v>
      </c>
      <c r="B8547" s="8">
        <f t="shared" si="307"/>
        <v>0</v>
      </c>
      <c r="G8547" s="7" t="str">
        <f>IF(D8547&gt;Частотометр!B9,"высокочаст",IF(AND(Частотометр!C9&lt;D8547, D8547&lt;Частотометр!B9),"среднечаст","низкочаст"))</f>
        <v>низкочаст</v>
      </c>
      <c r="H8547" s="7" t="str">
        <f>IF(E8547&gt;Частотометр!B28,"высокая",IF(AND(Частотометр!C28&lt;E8547, E8547&lt;Частотометр!B28),"средняя","низкая"))</f>
        <v>низкая</v>
      </c>
      <c r="I8547" s="1"/>
    </row>
    <row r="8548" spans="1:9" x14ac:dyDescent="0.2">
      <c r="A8548" s="8">
        <f t="shared" si="306"/>
        <v>0</v>
      </c>
      <c r="B8548" s="8">
        <f t="shared" si="307"/>
        <v>0</v>
      </c>
      <c r="G8548" s="7" t="str">
        <f>IF(D8548&gt;Частотометр!B9,"высокочаст",IF(AND(Частотометр!C9&lt;D8548, D8548&lt;Частотометр!B9),"среднечаст","низкочаст"))</f>
        <v>низкочаст</v>
      </c>
      <c r="H8548" s="7" t="str">
        <f>IF(E8548&gt;Частотометр!B28,"высокая",IF(AND(Частотометр!C28&lt;E8548, E8548&lt;Частотометр!B28),"средняя","низкая"))</f>
        <v>низкая</v>
      </c>
      <c r="I8548" s="1"/>
    </row>
    <row r="8549" spans="1:9" x14ac:dyDescent="0.2">
      <c r="A8549" s="8">
        <f t="shared" si="306"/>
        <v>0</v>
      </c>
      <c r="B8549" s="8">
        <f t="shared" si="307"/>
        <v>0</v>
      </c>
      <c r="G8549" s="7" t="str">
        <f>IF(D8549&gt;Частотометр!B9,"высокочаст",IF(AND(Частотометр!C9&lt;D8549, D8549&lt;Частотометр!B9),"среднечаст","низкочаст"))</f>
        <v>низкочаст</v>
      </c>
      <c r="H8549" s="7" t="str">
        <f>IF(E8549&gt;Частотометр!B28,"высокая",IF(AND(Частотометр!C28&lt;E8549, E8549&lt;Частотометр!B28),"средняя","низкая"))</f>
        <v>низкая</v>
      </c>
      <c r="I8549" s="1"/>
    </row>
    <row r="8550" spans="1:9" x14ac:dyDescent="0.2">
      <c r="A8550" s="8">
        <f t="shared" si="306"/>
        <v>0</v>
      </c>
      <c r="B8550" s="8">
        <f t="shared" si="307"/>
        <v>0</v>
      </c>
      <c r="G8550" s="7" t="str">
        <f>IF(D8550&gt;Частотометр!B9,"высокочаст",IF(AND(Частотометр!C9&lt;D8550, D8550&lt;Частотометр!B9),"среднечаст","низкочаст"))</f>
        <v>низкочаст</v>
      </c>
      <c r="H8550" s="7" t="str">
        <f>IF(E8550&gt;Частотометр!B28,"высокая",IF(AND(Частотометр!C28&lt;E8550, E8550&lt;Частотометр!B28),"средняя","низкая"))</f>
        <v>низкая</v>
      </c>
      <c r="I8550" s="1"/>
    </row>
    <row r="8551" spans="1:9" x14ac:dyDescent="0.2">
      <c r="A8551" s="8">
        <f t="shared" si="306"/>
        <v>0</v>
      </c>
      <c r="B8551" s="8">
        <f t="shared" si="307"/>
        <v>0</v>
      </c>
      <c r="G8551" s="7" t="str">
        <f>IF(D8551&gt;Частотометр!B9,"высокочаст",IF(AND(Частотометр!C9&lt;D8551, D8551&lt;Частотометр!B9),"среднечаст","низкочаст"))</f>
        <v>низкочаст</v>
      </c>
      <c r="H8551" s="7" t="str">
        <f>IF(E8551&gt;Частотометр!B28,"высокая",IF(AND(Частотометр!C28&lt;E8551, E8551&lt;Частотометр!B28),"средняя","низкая"))</f>
        <v>низкая</v>
      </c>
      <c r="I8551" s="1"/>
    </row>
    <row r="8552" spans="1:9" x14ac:dyDescent="0.2">
      <c r="A8552" s="8">
        <f t="shared" si="306"/>
        <v>0</v>
      </c>
      <c r="B8552" s="8">
        <f t="shared" si="307"/>
        <v>0</v>
      </c>
      <c r="G8552" s="7" t="str">
        <f>IF(D8552&gt;Частотометр!B9,"высокочаст",IF(AND(Частотометр!C9&lt;D8552, D8552&lt;Частотометр!B9),"среднечаст","низкочаст"))</f>
        <v>низкочаст</v>
      </c>
      <c r="H8552" s="7" t="str">
        <f>IF(E8552&gt;Частотометр!B28,"высокая",IF(AND(Частотометр!C28&lt;E8552, E8552&lt;Частотометр!B28),"средняя","низкая"))</f>
        <v>низкая</v>
      </c>
      <c r="I8552" s="1"/>
    </row>
    <row r="8553" spans="1:9" x14ac:dyDescent="0.2">
      <c r="A8553" s="8">
        <f t="shared" si="306"/>
        <v>0</v>
      </c>
      <c r="B8553" s="8">
        <f t="shared" si="307"/>
        <v>0</v>
      </c>
      <c r="G8553" s="7" t="str">
        <f>IF(D8553&gt;Частотометр!B9,"высокочаст",IF(AND(Частотометр!C9&lt;D8553, D8553&lt;Частотометр!B9),"среднечаст","низкочаст"))</f>
        <v>низкочаст</v>
      </c>
      <c r="H8553" s="7" t="str">
        <f>IF(E8553&gt;Частотометр!B28,"высокая",IF(AND(Частотометр!C28&lt;E8553, E8553&lt;Частотометр!B28),"средняя","низкая"))</f>
        <v>низкая</v>
      </c>
      <c r="I8553" s="1"/>
    </row>
    <row r="8554" spans="1:9" x14ac:dyDescent="0.2">
      <c r="A8554" s="8">
        <f t="shared" si="306"/>
        <v>0</v>
      </c>
      <c r="B8554" s="8">
        <f t="shared" si="307"/>
        <v>0</v>
      </c>
      <c r="G8554" s="7" t="str">
        <f>IF(D8554&gt;Частотометр!B9,"высокочаст",IF(AND(Частотометр!C9&lt;D8554, D8554&lt;Частотометр!B9),"среднечаст","низкочаст"))</f>
        <v>низкочаст</v>
      </c>
      <c r="H8554" s="7" t="str">
        <f>IF(E8554&gt;Частотометр!B28,"высокая",IF(AND(Частотометр!C28&lt;E8554, E8554&lt;Частотометр!B28),"средняя","низкая"))</f>
        <v>низкая</v>
      </c>
      <c r="I8554" s="1"/>
    </row>
    <row r="8555" spans="1:9" x14ac:dyDescent="0.2">
      <c r="A8555" s="8">
        <f t="shared" si="306"/>
        <v>0</v>
      </c>
      <c r="B8555" s="8">
        <f t="shared" si="307"/>
        <v>0</v>
      </c>
      <c r="G8555" s="7" t="str">
        <f>IF(D8555&gt;Частотометр!B9,"высокочаст",IF(AND(Частотометр!C9&lt;D8555, D8555&lt;Частотометр!B9),"среднечаст","низкочаст"))</f>
        <v>низкочаст</v>
      </c>
      <c r="H8555" s="7" t="str">
        <f>IF(E8555&gt;Частотометр!B28,"высокая",IF(AND(Частотометр!C28&lt;E8555, E8555&lt;Частотометр!B28),"средняя","низкая"))</f>
        <v>низкая</v>
      </c>
      <c r="I8555" s="1"/>
    </row>
    <row r="8556" spans="1:9" x14ac:dyDescent="0.2">
      <c r="A8556" s="8">
        <f t="shared" si="306"/>
        <v>0</v>
      </c>
      <c r="B8556" s="8">
        <f t="shared" si="307"/>
        <v>0</v>
      </c>
      <c r="G8556" s="7" t="str">
        <f>IF(D8556&gt;Частотометр!B9,"высокочаст",IF(AND(Частотометр!C9&lt;D8556, D8556&lt;Частотометр!B9),"среднечаст","низкочаст"))</f>
        <v>низкочаст</v>
      </c>
      <c r="H8556" s="7" t="str">
        <f>IF(E8556&gt;Частотометр!B28,"высокая",IF(AND(Частотометр!C28&lt;E8556, E8556&lt;Частотометр!B28),"средняя","низкая"))</f>
        <v>низкая</v>
      </c>
      <c r="I8556" s="1"/>
    </row>
    <row r="8557" spans="1:9" x14ac:dyDescent="0.2">
      <c r="A8557" s="8">
        <f t="shared" si="306"/>
        <v>0</v>
      </c>
      <c r="B8557" s="8">
        <f t="shared" si="307"/>
        <v>0</v>
      </c>
      <c r="G8557" s="7" t="str">
        <f>IF(D8557&gt;Частотометр!B9,"высокочаст",IF(AND(Частотометр!C9&lt;D8557, D8557&lt;Частотометр!B9),"среднечаст","низкочаст"))</f>
        <v>низкочаст</v>
      </c>
      <c r="H8557" s="7" t="str">
        <f>IF(E8557&gt;Частотометр!B28,"высокая",IF(AND(Частотометр!C28&lt;E8557, E8557&lt;Частотометр!B28),"средняя","низкая"))</f>
        <v>низкая</v>
      </c>
      <c r="I8557" s="1"/>
    </row>
    <row r="8558" spans="1:9" x14ac:dyDescent="0.2">
      <c r="A8558" s="8">
        <f t="shared" si="306"/>
        <v>0</v>
      </c>
      <c r="B8558" s="8">
        <f t="shared" si="307"/>
        <v>0</v>
      </c>
      <c r="G8558" s="7" t="str">
        <f>IF(D8558&gt;Частотометр!B9,"высокочаст",IF(AND(Частотометр!C9&lt;D8558, D8558&lt;Частотометр!B9),"среднечаст","низкочаст"))</f>
        <v>низкочаст</v>
      </c>
      <c r="H8558" s="7" t="str">
        <f>IF(E8558&gt;Частотометр!B28,"высокая",IF(AND(Частотометр!C28&lt;E8558, E8558&lt;Частотометр!B28),"средняя","низкая"))</f>
        <v>низкая</v>
      </c>
      <c r="I8558" s="1"/>
    </row>
    <row r="8559" spans="1:9" x14ac:dyDescent="0.2">
      <c r="A8559" s="8">
        <f t="shared" si="306"/>
        <v>0</v>
      </c>
      <c r="B8559" s="8">
        <f t="shared" si="307"/>
        <v>0</v>
      </c>
      <c r="G8559" s="7" t="str">
        <f>IF(D8559&gt;Частотометр!B9,"высокочаст",IF(AND(Частотометр!C9&lt;D8559, D8559&lt;Частотометр!B9),"среднечаст","низкочаст"))</f>
        <v>низкочаст</v>
      </c>
      <c r="H8559" s="7" t="str">
        <f>IF(E8559&gt;Частотометр!B28,"высокая",IF(AND(Частотометр!C28&lt;E8559, E8559&lt;Частотометр!B28),"средняя","низкая"))</f>
        <v>низкая</v>
      </c>
      <c r="I8559" s="1"/>
    </row>
    <row r="8560" spans="1:9" x14ac:dyDescent="0.2">
      <c r="A8560" s="8">
        <f t="shared" si="306"/>
        <v>0</v>
      </c>
      <c r="B8560" s="8">
        <f t="shared" si="307"/>
        <v>0</v>
      </c>
      <c r="G8560" s="7" t="str">
        <f>IF(D8560&gt;Частотометр!B9,"высокочаст",IF(AND(Частотометр!C9&lt;D8560, D8560&lt;Частотометр!B9),"среднечаст","низкочаст"))</f>
        <v>низкочаст</v>
      </c>
      <c r="H8560" s="7" t="str">
        <f>IF(E8560&gt;Частотометр!B28,"высокая",IF(AND(Частотометр!C28&lt;E8560, E8560&lt;Частотометр!B28),"средняя","низкая"))</f>
        <v>низкая</v>
      </c>
      <c r="I8560" s="1"/>
    </row>
    <row r="8561" spans="1:9" x14ac:dyDescent="0.2">
      <c r="A8561" s="8">
        <f t="shared" si="306"/>
        <v>0</v>
      </c>
      <c r="B8561" s="8">
        <f t="shared" si="307"/>
        <v>0</v>
      </c>
      <c r="G8561" s="7" t="str">
        <f>IF(D8561&gt;Частотометр!B9,"высокочаст",IF(AND(Частотометр!C9&lt;D8561, D8561&lt;Частотометр!B9),"среднечаст","низкочаст"))</f>
        <v>низкочаст</v>
      </c>
      <c r="H8561" s="7" t="str">
        <f>IF(E8561&gt;Частотометр!B28,"высокая",IF(AND(Частотометр!C28&lt;E8561, E8561&lt;Частотометр!B28),"средняя","низкая"))</f>
        <v>низкая</v>
      </c>
      <c r="I8561" s="1"/>
    </row>
    <row r="8562" spans="1:9" x14ac:dyDescent="0.2">
      <c r="A8562" s="8">
        <f t="shared" si="306"/>
        <v>0</v>
      </c>
      <c r="B8562" s="8">
        <f t="shared" si="307"/>
        <v>0</v>
      </c>
      <c r="G8562" s="7" t="str">
        <f>IF(D8562&gt;Частотометр!B9,"высокочаст",IF(AND(Частотометр!C9&lt;D8562, D8562&lt;Частотометр!B9),"среднечаст","низкочаст"))</f>
        <v>низкочаст</v>
      </c>
      <c r="H8562" s="7" t="str">
        <f>IF(E8562&gt;Частотометр!B28,"высокая",IF(AND(Частотометр!C28&lt;E8562, E8562&lt;Частотометр!B28),"средняя","низкая"))</f>
        <v>низкая</v>
      </c>
      <c r="I8562" s="1"/>
    </row>
    <row r="8563" spans="1:9" x14ac:dyDescent="0.2">
      <c r="A8563" s="8">
        <f t="shared" si="306"/>
        <v>0</v>
      </c>
      <c r="B8563" s="8">
        <f t="shared" si="307"/>
        <v>0</v>
      </c>
      <c r="G8563" s="7" t="str">
        <f>IF(D8563&gt;Частотометр!B9,"высокочаст",IF(AND(Частотометр!C9&lt;D8563, D8563&lt;Частотометр!B9),"среднечаст","низкочаст"))</f>
        <v>низкочаст</v>
      </c>
      <c r="H8563" s="7" t="str">
        <f>IF(E8563&gt;Частотометр!B28,"высокая",IF(AND(Частотометр!C28&lt;E8563, E8563&lt;Частотометр!B28),"средняя","низкая"))</f>
        <v>низкая</v>
      </c>
      <c r="I8563" s="1"/>
    </row>
    <row r="8564" spans="1:9" x14ac:dyDescent="0.2">
      <c r="A8564" s="8">
        <f t="shared" si="306"/>
        <v>0</v>
      </c>
      <c r="B8564" s="8">
        <f t="shared" si="307"/>
        <v>0</v>
      </c>
      <c r="G8564" s="7" t="str">
        <f>IF(D8564&gt;Частотометр!B9,"высокочаст",IF(AND(Частотометр!C9&lt;D8564, D8564&lt;Частотометр!B9),"среднечаст","низкочаст"))</f>
        <v>низкочаст</v>
      </c>
      <c r="H8564" s="7" t="str">
        <f>IF(E8564&gt;Частотометр!B28,"высокая",IF(AND(Частотометр!C28&lt;E8564, E8564&lt;Частотометр!B28),"средняя","низкая"))</f>
        <v>низкая</v>
      </c>
      <c r="I8564" s="1"/>
    </row>
    <row r="8565" spans="1:9" x14ac:dyDescent="0.2">
      <c r="A8565" s="8">
        <f t="shared" si="306"/>
        <v>0</v>
      </c>
      <c r="B8565" s="8">
        <f t="shared" si="307"/>
        <v>0</v>
      </c>
      <c r="G8565" s="7" t="str">
        <f>IF(D8565&gt;Частотометр!B9,"высокочаст",IF(AND(Частотометр!C9&lt;D8565, D8565&lt;Частотометр!B9),"среднечаст","низкочаст"))</f>
        <v>низкочаст</v>
      </c>
      <c r="H8565" s="7" t="str">
        <f>IF(E8565&gt;Частотометр!B28,"высокая",IF(AND(Частотометр!C28&lt;E8565, E8565&lt;Частотометр!B28),"средняя","низкая"))</f>
        <v>низкая</v>
      </c>
      <c r="I8565" s="1"/>
    </row>
    <row r="8566" spans="1:9" x14ac:dyDescent="0.2">
      <c r="A8566" s="8">
        <f t="shared" si="306"/>
        <v>0</v>
      </c>
      <c r="B8566" s="8">
        <f t="shared" si="307"/>
        <v>0</v>
      </c>
      <c r="G8566" s="7" t="str">
        <f>IF(D8566&gt;Частотометр!B9,"высокочаст",IF(AND(Частотометр!C9&lt;D8566, D8566&lt;Частотометр!B9),"среднечаст","низкочаст"))</f>
        <v>низкочаст</v>
      </c>
      <c r="H8566" s="7" t="str">
        <f>IF(E8566&gt;Частотометр!B28,"высокая",IF(AND(Частотометр!C28&lt;E8566, E8566&lt;Частотометр!B28),"средняя","низкая"))</f>
        <v>низкая</v>
      </c>
      <c r="I8566" s="1"/>
    </row>
    <row r="8567" spans="1:9" x14ac:dyDescent="0.2">
      <c r="A8567" s="8">
        <f t="shared" si="306"/>
        <v>0</v>
      </c>
      <c r="B8567" s="8">
        <f t="shared" si="307"/>
        <v>0</v>
      </c>
      <c r="G8567" s="7" t="str">
        <f>IF(D8567&gt;Частотометр!B9,"высокочаст",IF(AND(Частотометр!C9&lt;D8567, D8567&lt;Частотометр!B9),"среднечаст","низкочаст"))</f>
        <v>низкочаст</v>
      </c>
      <c r="H8567" s="7" t="str">
        <f>IF(E8567&gt;Частотометр!B28,"высокая",IF(AND(Частотометр!C28&lt;E8567, E8567&lt;Частотометр!B28),"средняя","низкая"))</f>
        <v>низкая</v>
      </c>
      <c r="I8567" s="1"/>
    </row>
    <row r="8568" spans="1:9" x14ac:dyDescent="0.2">
      <c r="A8568" s="8">
        <f t="shared" si="306"/>
        <v>0</v>
      </c>
      <c r="B8568" s="8">
        <f t="shared" si="307"/>
        <v>0</v>
      </c>
      <c r="G8568" s="7" t="str">
        <f>IF(D8568&gt;Частотометр!B9,"высокочаст",IF(AND(Частотометр!C9&lt;D8568, D8568&lt;Частотометр!B9),"среднечаст","низкочаст"))</f>
        <v>низкочаст</v>
      </c>
      <c r="H8568" s="7" t="str">
        <f>IF(E8568&gt;Частотометр!B28,"высокая",IF(AND(Частотометр!C28&lt;E8568, E8568&lt;Частотометр!B28),"средняя","низкая"))</f>
        <v>низкая</v>
      </c>
      <c r="I8568" s="1"/>
    </row>
    <row r="8569" spans="1:9" x14ac:dyDescent="0.2">
      <c r="A8569" s="8">
        <f t="shared" si="306"/>
        <v>0</v>
      </c>
      <c r="B8569" s="8">
        <f t="shared" si="307"/>
        <v>0</v>
      </c>
      <c r="G8569" s="7" t="str">
        <f>IF(D8569&gt;Частотометр!B9,"высокочаст",IF(AND(Частотометр!C9&lt;D8569, D8569&lt;Частотометр!B9),"среднечаст","низкочаст"))</f>
        <v>низкочаст</v>
      </c>
      <c r="H8569" s="7" t="str">
        <f>IF(E8569&gt;Частотометр!B28,"высокая",IF(AND(Частотометр!C28&lt;E8569, E8569&lt;Частотометр!B28),"средняя","низкая"))</f>
        <v>низкая</v>
      </c>
      <c r="I8569" s="1"/>
    </row>
    <row r="8570" spans="1:9" x14ac:dyDescent="0.2">
      <c r="A8570" s="8">
        <f t="shared" si="306"/>
        <v>0</v>
      </c>
      <c r="B8570" s="8">
        <f t="shared" si="307"/>
        <v>0</v>
      </c>
      <c r="G8570" s="7" t="str">
        <f>IF(D8570&gt;Частотометр!B9,"высокочаст",IF(AND(Частотометр!C9&lt;D8570, D8570&lt;Частотометр!B9),"среднечаст","низкочаст"))</f>
        <v>низкочаст</v>
      </c>
      <c r="H8570" s="7" t="str">
        <f>IF(E8570&gt;Частотометр!B28,"высокая",IF(AND(Частотометр!C28&lt;E8570, E8570&lt;Частотометр!B28),"средняя","низкая"))</f>
        <v>низкая</v>
      </c>
      <c r="I8570" s="1"/>
    </row>
    <row r="8571" spans="1:9" x14ac:dyDescent="0.2">
      <c r="A8571" s="8">
        <f t="shared" si="306"/>
        <v>0</v>
      </c>
      <c r="B8571" s="8">
        <f t="shared" si="307"/>
        <v>0</v>
      </c>
      <c r="G8571" s="7" t="str">
        <f>IF(D8571&gt;Частотометр!B9,"высокочаст",IF(AND(Частотометр!C9&lt;D8571, D8571&lt;Частотометр!B9),"среднечаст","низкочаст"))</f>
        <v>низкочаст</v>
      </c>
      <c r="H8571" s="7" t="str">
        <f>IF(E8571&gt;Частотометр!B28,"высокая",IF(AND(Частотометр!C28&lt;E8571, E8571&lt;Частотометр!B28),"средняя","низкая"))</f>
        <v>низкая</v>
      </c>
      <c r="I8571" s="1"/>
    </row>
    <row r="8572" spans="1:9" x14ac:dyDescent="0.2">
      <c r="A8572" s="8">
        <f t="shared" si="306"/>
        <v>0</v>
      </c>
      <c r="B8572" s="8">
        <f t="shared" si="307"/>
        <v>0</v>
      </c>
      <c r="G8572" s="7" t="str">
        <f>IF(D8572&gt;Частотометр!B9,"высокочаст",IF(AND(Частотометр!C9&lt;D8572, D8572&lt;Частотометр!B9),"среднечаст","низкочаст"))</f>
        <v>низкочаст</v>
      </c>
      <c r="H8572" s="7" t="str">
        <f>IF(E8572&gt;Частотометр!B28,"высокая",IF(AND(Частотометр!C28&lt;E8572, E8572&lt;Частотометр!B28),"средняя","низкая"))</f>
        <v>низкая</v>
      </c>
      <c r="I8572" s="1"/>
    </row>
    <row r="8573" spans="1:9" x14ac:dyDescent="0.2">
      <c r="A8573" s="8">
        <f t="shared" si="306"/>
        <v>0</v>
      </c>
      <c r="B8573" s="8">
        <f t="shared" si="307"/>
        <v>0</v>
      </c>
      <c r="G8573" s="7" t="str">
        <f>IF(D8573&gt;Частотометр!B9,"высокочаст",IF(AND(Частотометр!C9&lt;D8573, D8573&lt;Частотометр!B9),"среднечаст","низкочаст"))</f>
        <v>низкочаст</v>
      </c>
      <c r="H8573" s="7" t="str">
        <f>IF(E8573&gt;Частотометр!B28,"высокая",IF(AND(Частотометр!C28&lt;E8573, E8573&lt;Частотометр!B28),"средняя","низкая"))</f>
        <v>низкая</v>
      </c>
      <c r="I8573" s="1"/>
    </row>
    <row r="8574" spans="1:9" x14ac:dyDescent="0.2">
      <c r="A8574" s="8">
        <f t="shared" si="306"/>
        <v>0</v>
      </c>
      <c r="B8574" s="8">
        <f t="shared" si="307"/>
        <v>0</v>
      </c>
      <c r="G8574" s="7" t="str">
        <f>IF(D8574&gt;Частотометр!B9,"высокочаст",IF(AND(Частотометр!C9&lt;D8574, D8574&lt;Частотометр!B9),"среднечаст","низкочаст"))</f>
        <v>низкочаст</v>
      </c>
      <c r="H8574" s="7" t="str">
        <f>IF(E8574&gt;Частотометр!B28,"высокая",IF(AND(Частотометр!C28&lt;E8574, E8574&lt;Частотометр!B28),"средняя","низкая"))</f>
        <v>низкая</v>
      </c>
      <c r="I8574" s="1"/>
    </row>
    <row r="8575" spans="1:9" x14ac:dyDescent="0.2">
      <c r="A8575" s="8">
        <f t="shared" si="306"/>
        <v>0</v>
      </c>
      <c r="B8575" s="8">
        <f t="shared" si="307"/>
        <v>0</v>
      </c>
      <c r="G8575" s="7" t="str">
        <f>IF(D8575&gt;Частотометр!B9,"высокочаст",IF(AND(Частотометр!C9&lt;D8575, D8575&lt;Частотометр!B9),"среднечаст","низкочаст"))</f>
        <v>низкочаст</v>
      </c>
      <c r="H8575" s="7" t="str">
        <f>IF(E8575&gt;Частотометр!B28,"высокая",IF(AND(Частотометр!C28&lt;E8575, E8575&lt;Частотометр!B28),"средняя","низкая"))</f>
        <v>низкая</v>
      </c>
      <c r="I8575" s="1"/>
    </row>
    <row r="8576" spans="1:9" x14ac:dyDescent="0.2">
      <c r="A8576" s="8">
        <f t="shared" si="306"/>
        <v>0</v>
      </c>
      <c r="B8576" s="8">
        <f t="shared" si="307"/>
        <v>0</v>
      </c>
      <c r="G8576" s="7" t="str">
        <f>IF(D8576&gt;Частотометр!B9,"высокочаст",IF(AND(Частотометр!C9&lt;D8576, D8576&lt;Частотометр!B9),"среднечаст","низкочаст"))</f>
        <v>низкочаст</v>
      </c>
      <c r="H8576" s="7" t="str">
        <f>IF(E8576&gt;Частотометр!B28,"высокая",IF(AND(Частотометр!C28&lt;E8576, E8576&lt;Частотометр!B28),"средняя","низкая"))</f>
        <v>низкая</v>
      </c>
      <c r="I8576" s="1"/>
    </row>
    <row r="8577" spans="1:9" x14ac:dyDescent="0.2">
      <c r="A8577" s="8">
        <f t="shared" si="306"/>
        <v>0</v>
      </c>
      <c r="B8577" s="8">
        <f t="shared" si="307"/>
        <v>0</v>
      </c>
      <c r="G8577" s="7" t="str">
        <f>IF(D8577&gt;Частотометр!B9,"высокочаст",IF(AND(Частотометр!C9&lt;D8577, D8577&lt;Частотометр!B9),"среднечаст","низкочаст"))</f>
        <v>низкочаст</v>
      </c>
      <c r="H8577" s="7" t="str">
        <f>IF(E8577&gt;Частотометр!B28,"высокая",IF(AND(Частотометр!C28&lt;E8577, E8577&lt;Частотометр!B28),"средняя","низкая"))</f>
        <v>низкая</v>
      </c>
      <c r="I8577" s="1"/>
    </row>
    <row r="8578" spans="1:9" x14ac:dyDescent="0.2">
      <c r="A8578" s="8">
        <f t="shared" ref="A8578:A8641" si="308">IF(ISBLANK(C8578),0,LEN(TRIM(C8578))-LEN(SUBSTITUTE(C8578," ",""))+1)</f>
        <v>0</v>
      </c>
      <c r="B8578" s="8">
        <f t="shared" ref="B8578:B8641" si="309">LEN(C8578)</f>
        <v>0</v>
      </c>
      <c r="G8578" s="7" t="str">
        <f>IF(D8578&gt;Частотометр!B9,"высокочаст",IF(AND(Частотометр!C9&lt;D8578, D8578&lt;Частотометр!B9),"среднечаст","низкочаст"))</f>
        <v>низкочаст</v>
      </c>
      <c r="H8578" s="7" t="str">
        <f>IF(E8578&gt;Частотометр!B28,"высокая",IF(AND(Частотометр!C28&lt;E8578, E8578&lt;Частотометр!B28),"средняя","низкая"))</f>
        <v>низкая</v>
      </c>
      <c r="I8578" s="1"/>
    </row>
    <row r="8579" spans="1:9" x14ac:dyDescent="0.2">
      <c r="A8579" s="8">
        <f t="shared" si="308"/>
        <v>0</v>
      </c>
      <c r="B8579" s="8">
        <f t="shared" si="309"/>
        <v>0</v>
      </c>
      <c r="G8579" s="7" t="str">
        <f>IF(D8579&gt;Частотометр!B9,"высокочаст",IF(AND(Частотометр!C9&lt;D8579, D8579&lt;Частотометр!B9),"среднечаст","низкочаст"))</f>
        <v>низкочаст</v>
      </c>
      <c r="H8579" s="7" t="str">
        <f>IF(E8579&gt;Частотометр!B28,"высокая",IF(AND(Частотометр!C28&lt;E8579, E8579&lt;Частотометр!B28),"средняя","низкая"))</f>
        <v>низкая</v>
      </c>
      <c r="I8579" s="1"/>
    </row>
    <row r="8580" spans="1:9" x14ac:dyDescent="0.2">
      <c r="A8580" s="8">
        <f t="shared" si="308"/>
        <v>0</v>
      </c>
      <c r="B8580" s="8">
        <f t="shared" si="309"/>
        <v>0</v>
      </c>
      <c r="G8580" s="7" t="str">
        <f>IF(D8580&gt;Частотометр!B9,"высокочаст",IF(AND(Частотометр!C9&lt;D8580, D8580&lt;Частотометр!B9),"среднечаст","низкочаст"))</f>
        <v>низкочаст</v>
      </c>
      <c r="H8580" s="7" t="str">
        <f>IF(E8580&gt;Частотометр!B28,"высокая",IF(AND(Частотометр!C28&lt;E8580, E8580&lt;Частотометр!B28),"средняя","низкая"))</f>
        <v>низкая</v>
      </c>
      <c r="I8580" s="1"/>
    </row>
    <row r="8581" spans="1:9" x14ac:dyDescent="0.2">
      <c r="A8581" s="8">
        <f t="shared" si="308"/>
        <v>0</v>
      </c>
      <c r="B8581" s="8">
        <f t="shared" si="309"/>
        <v>0</v>
      </c>
      <c r="G8581" s="7" t="str">
        <f>IF(D8581&gt;Частотометр!B9,"высокочаст",IF(AND(Частотометр!C9&lt;D8581, D8581&lt;Частотометр!B9),"среднечаст","низкочаст"))</f>
        <v>низкочаст</v>
      </c>
      <c r="H8581" s="7" t="str">
        <f>IF(E8581&gt;Частотометр!B28,"высокая",IF(AND(Частотометр!C28&lt;E8581, E8581&lt;Частотометр!B28),"средняя","низкая"))</f>
        <v>низкая</v>
      </c>
      <c r="I8581" s="1"/>
    </row>
    <row r="8582" spans="1:9" x14ac:dyDescent="0.2">
      <c r="A8582" s="8">
        <f t="shared" si="308"/>
        <v>0</v>
      </c>
      <c r="B8582" s="8">
        <f t="shared" si="309"/>
        <v>0</v>
      </c>
      <c r="G8582" s="7" t="str">
        <f>IF(D8582&gt;Частотометр!B9,"высокочаст",IF(AND(Частотометр!C9&lt;D8582, D8582&lt;Частотометр!B9),"среднечаст","низкочаст"))</f>
        <v>низкочаст</v>
      </c>
      <c r="H8582" s="7" t="str">
        <f>IF(E8582&gt;Частотометр!B28,"высокая",IF(AND(Частотометр!C28&lt;E8582, E8582&lt;Частотометр!B28),"средняя","низкая"))</f>
        <v>низкая</v>
      </c>
      <c r="I8582" s="1"/>
    </row>
    <row r="8583" spans="1:9" x14ac:dyDescent="0.2">
      <c r="A8583" s="8">
        <f t="shared" si="308"/>
        <v>0</v>
      </c>
      <c r="B8583" s="8">
        <f t="shared" si="309"/>
        <v>0</v>
      </c>
      <c r="G8583" s="7" t="str">
        <f>IF(D8583&gt;Частотометр!B9,"высокочаст",IF(AND(Частотометр!C9&lt;D8583, D8583&lt;Частотометр!B9),"среднечаст","низкочаст"))</f>
        <v>низкочаст</v>
      </c>
      <c r="H8583" s="7" t="str">
        <f>IF(E8583&gt;Частотометр!B28,"высокая",IF(AND(Частотометр!C28&lt;E8583, E8583&lt;Частотометр!B28),"средняя","низкая"))</f>
        <v>низкая</v>
      </c>
      <c r="I8583" s="1"/>
    </row>
    <row r="8584" spans="1:9" x14ac:dyDescent="0.2">
      <c r="A8584" s="8">
        <f t="shared" si="308"/>
        <v>0</v>
      </c>
      <c r="B8584" s="8">
        <f t="shared" si="309"/>
        <v>0</v>
      </c>
      <c r="G8584" s="7" t="str">
        <f>IF(D8584&gt;Частотометр!B9,"высокочаст",IF(AND(Частотометр!C9&lt;D8584, D8584&lt;Частотометр!B9),"среднечаст","низкочаст"))</f>
        <v>низкочаст</v>
      </c>
      <c r="H8584" s="7" t="str">
        <f>IF(E8584&gt;Частотометр!B28,"высокая",IF(AND(Частотометр!C28&lt;E8584, E8584&lt;Частотометр!B28),"средняя","низкая"))</f>
        <v>низкая</v>
      </c>
      <c r="I8584" s="1"/>
    </row>
    <row r="8585" spans="1:9" x14ac:dyDescent="0.2">
      <c r="A8585" s="8">
        <f t="shared" si="308"/>
        <v>0</v>
      </c>
      <c r="B8585" s="8">
        <f t="shared" si="309"/>
        <v>0</v>
      </c>
      <c r="G8585" s="7" t="str">
        <f>IF(D8585&gt;Частотометр!B9,"высокочаст",IF(AND(Частотометр!C9&lt;D8585, D8585&lt;Частотометр!B9),"среднечаст","низкочаст"))</f>
        <v>низкочаст</v>
      </c>
      <c r="H8585" s="7" t="str">
        <f>IF(E8585&gt;Частотометр!B28,"высокая",IF(AND(Частотометр!C28&lt;E8585, E8585&lt;Частотометр!B28),"средняя","низкая"))</f>
        <v>низкая</v>
      </c>
      <c r="I8585" s="1"/>
    </row>
    <row r="8586" spans="1:9" x14ac:dyDescent="0.2">
      <c r="A8586" s="8">
        <f t="shared" si="308"/>
        <v>0</v>
      </c>
      <c r="B8586" s="8">
        <f t="shared" si="309"/>
        <v>0</v>
      </c>
      <c r="G8586" s="7" t="str">
        <f>IF(D8586&gt;Частотометр!B9,"высокочаст",IF(AND(Частотометр!C9&lt;D8586, D8586&lt;Частотометр!B9),"среднечаст","низкочаст"))</f>
        <v>низкочаст</v>
      </c>
      <c r="H8586" s="7" t="str">
        <f>IF(E8586&gt;Частотометр!B28,"высокая",IF(AND(Частотометр!C28&lt;E8586, E8586&lt;Частотометр!B28),"средняя","низкая"))</f>
        <v>низкая</v>
      </c>
      <c r="I8586" s="1"/>
    </row>
    <row r="8587" spans="1:9" x14ac:dyDescent="0.2">
      <c r="A8587" s="8">
        <f t="shared" si="308"/>
        <v>0</v>
      </c>
      <c r="B8587" s="8">
        <f t="shared" si="309"/>
        <v>0</v>
      </c>
      <c r="G8587" s="7" t="str">
        <f>IF(D8587&gt;Частотометр!B9,"высокочаст",IF(AND(Частотометр!C9&lt;D8587, D8587&lt;Частотометр!B9),"среднечаст","низкочаст"))</f>
        <v>низкочаст</v>
      </c>
      <c r="H8587" s="7" t="str">
        <f>IF(E8587&gt;Частотометр!B28,"высокая",IF(AND(Частотометр!C28&lt;E8587, E8587&lt;Частотометр!B28),"средняя","низкая"))</f>
        <v>низкая</v>
      </c>
      <c r="I8587" s="1"/>
    </row>
    <row r="8588" spans="1:9" x14ac:dyDescent="0.2">
      <c r="A8588" s="8">
        <f t="shared" si="308"/>
        <v>0</v>
      </c>
      <c r="B8588" s="8">
        <f t="shared" si="309"/>
        <v>0</v>
      </c>
      <c r="G8588" s="7" t="str">
        <f>IF(D8588&gt;Частотометр!B9,"высокочаст",IF(AND(Частотометр!C9&lt;D8588, D8588&lt;Частотометр!B9),"среднечаст","низкочаст"))</f>
        <v>низкочаст</v>
      </c>
      <c r="H8588" s="7" t="str">
        <f>IF(E8588&gt;Частотометр!B28,"высокая",IF(AND(Частотометр!C28&lt;E8588, E8588&lt;Частотометр!B28),"средняя","низкая"))</f>
        <v>низкая</v>
      </c>
      <c r="I8588" s="1"/>
    </row>
    <row r="8589" spans="1:9" x14ac:dyDescent="0.2">
      <c r="A8589" s="8">
        <f t="shared" si="308"/>
        <v>0</v>
      </c>
      <c r="B8589" s="8">
        <f t="shared" si="309"/>
        <v>0</v>
      </c>
      <c r="G8589" s="7" t="str">
        <f>IF(D8589&gt;Частотометр!B9,"высокочаст",IF(AND(Частотометр!C9&lt;D8589, D8589&lt;Частотометр!B9),"среднечаст","низкочаст"))</f>
        <v>низкочаст</v>
      </c>
      <c r="H8589" s="7" t="str">
        <f>IF(E8589&gt;Частотометр!B28,"высокая",IF(AND(Частотометр!C28&lt;E8589, E8589&lt;Частотометр!B28),"средняя","низкая"))</f>
        <v>низкая</v>
      </c>
      <c r="I8589" s="1"/>
    </row>
    <row r="8590" spans="1:9" x14ac:dyDescent="0.2">
      <c r="A8590" s="8">
        <f t="shared" si="308"/>
        <v>0</v>
      </c>
      <c r="B8590" s="8">
        <f t="shared" si="309"/>
        <v>0</v>
      </c>
      <c r="G8590" s="7" t="str">
        <f>IF(D8590&gt;Частотометр!B9,"высокочаст",IF(AND(Частотометр!C9&lt;D8590, D8590&lt;Частотометр!B9),"среднечаст","низкочаст"))</f>
        <v>низкочаст</v>
      </c>
      <c r="H8590" s="7" t="str">
        <f>IF(E8590&gt;Частотометр!B28,"высокая",IF(AND(Частотометр!C28&lt;E8590, E8590&lt;Частотометр!B28),"средняя","низкая"))</f>
        <v>низкая</v>
      </c>
      <c r="I8590" s="1"/>
    </row>
    <row r="8591" spans="1:9" x14ac:dyDescent="0.2">
      <c r="A8591" s="8">
        <f t="shared" si="308"/>
        <v>0</v>
      </c>
      <c r="B8591" s="8">
        <f t="shared" si="309"/>
        <v>0</v>
      </c>
      <c r="G8591" s="7" t="str">
        <f>IF(D8591&gt;Частотометр!B9,"высокочаст",IF(AND(Частотометр!C9&lt;D8591, D8591&lt;Частотометр!B9),"среднечаст","низкочаст"))</f>
        <v>низкочаст</v>
      </c>
      <c r="H8591" s="7" t="str">
        <f>IF(E8591&gt;Частотометр!B28,"высокая",IF(AND(Частотометр!C28&lt;E8591, E8591&lt;Частотометр!B28),"средняя","низкая"))</f>
        <v>низкая</v>
      </c>
      <c r="I8591" s="1"/>
    </row>
    <row r="8592" spans="1:9" x14ac:dyDescent="0.2">
      <c r="A8592" s="8">
        <f t="shared" si="308"/>
        <v>0</v>
      </c>
      <c r="B8592" s="8">
        <f t="shared" si="309"/>
        <v>0</v>
      </c>
      <c r="G8592" s="7" t="str">
        <f>IF(D8592&gt;Частотометр!B9,"высокочаст",IF(AND(Частотометр!C9&lt;D8592, D8592&lt;Частотометр!B9),"среднечаст","низкочаст"))</f>
        <v>низкочаст</v>
      </c>
      <c r="H8592" s="7" t="str">
        <f>IF(E8592&gt;Частотометр!B28,"высокая",IF(AND(Частотометр!C28&lt;E8592, E8592&lt;Частотометр!B28),"средняя","низкая"))</f>
        <v>низкая</v>
      </c>
      <c r="I8592" s="1"/>
    </row>
    <row r="8593" spans="1:9" x14ac:dyDescent="0.2">
      <c r="A8593" s="8">
        <f t="shared" si="308"/>
        <v>0</v>
      </c>
      <c r="B8593" s="8">
        <f t="shared" si="309"/>
        <v>0</v>
      </c>
      <c r="G8593" s="7" t="str">
        <f>IF(D8593&gt;Частотометр!B9,"высокочаст",IF(AND(Частотометр!C9&lt;D8593, D8593&lt;Частотометр!B9),"среднечаст","низкочаст"))</f>
        <v>низкочаст</v>
      </c>
      <c r="H8593" s="7" t="str">
        <f>IF(E8593&gt;Частотометр!B28,"высокая",IF(AND(Частотометр!C28&lt;E8593, E8593&lt;Частотометр!B28),"средняя","низкая"))</f>
        <v>низкая</v>
      </c>
      <c r="I8593" s="1"/>
    </row>
    <row r="8594" spans="1:9" x14ac:dyDescent="0.2">
      <c r="A8594" s="8">
        <f t="shared" si="308"/>
        <v>0</v>
      </c>
      <c r="B8594" s="8">
        <f t="shared" si="309"/>
        <v>0</v>
      </c>
      <c r="G8594" s="7" t="str">
        <f>IF(D8594&gt;Частотометр!B9,"высокочаст",IF(AND(Частотометр!C9&lt;D8594, D8594&lt;Частотометр!B9),"среднечаст","низкочаст"))</f>
        <v>низкочаст</v>
      </c>
      <c r="H8594" s="7" t="str">
        <f>IF(E8594&gt;Частотометр!B28,"высокая",IF(AND(Частотометр!C28&lt;E8594, E8594&lt;Частотометр!B28),"средняя","низкая"))</f>
        <v>низкая</v>
      </c>
      <c r="I8594" s="1"/>
    </row>
    <row r="8595" spans="1:9" x14ac:dyDescent="0.2">
      <c r="A8595" s="8">
        <f t="shared" si="308"/>
        <v>0</v>
      </c>
      <c r="B8595" s="8">
        <f t="shared" si="309"/>
        <v>0</v>
      </c>
      <c r="G8595" s="7" t="str">
        <f>IF(D8595&gt;Частотометр!B9,"высокочаст",IF(AND(Частотометр!C9&lt;D8595, D8595&lt;Частотометр!B9),"среднечаст","низкочаст"))</f>
        <v>низкочаст</v>
      </c>
      <c r="H8595" s="7" t="str">
        <f>IF(E8595&gt;Частотометр!B28,"высокая",IF(AND(Частотометр!C28&lt;E8595, E8595&lt;Частотометр!B28),"средняя","низкая"))</f>
        <v>низкая</v>
      </c>
      <c r="I8595" s="1"/>
    </row>
    <row r="8596" spans="1:9" x14ac:dyDescent="0.2">
      <c r="A8596" s="8">
        <f t="shared" si="308"/>
        <v>0</v>
      </c>
      <c r="B8596" s="8">
        <f t="shared" si="309"/>
        <v>0</v>
      </c>
      <c r="G8596" s="7" t="str">
        <f>IF(D8596&gt;Частотометр!B9,"высокочаст",IF(AND(Частотометр!C9&lt;D8596, D8596&lt;Частотометр!B9),"среднечаст","низкочаст"))</f>
        <v>низкочаст</v>
      </c>
      <c r="H8596" s="7" t="str">
        <f>IF(E8596&gt;Частотометр!B28,"высокая",IF(AND(Частотометр!C28&lt;E8596, E8596&lt;Частотометр!B28),"средняя","низкая"))</f>
        <v>низкая</v>
      </c>
      <c r="I8596" s="1"/>
    </row>
    <row r="8597" spans="1:9" x14ac:dyDescent="0.2">
      <c r="A8597" s="8">
        <f t="shared" si="308"/>
        <v>0</v>
      </c>
      <c r="B8597" s="8">
        <f t="shared" si="309"/>
        <v>0</v>
      </c>
      <c r="G8597" s="7" t="str">
        <f>IF(D8597&gt;Частотометр!B9,"высокочаст",IF(AND(Частотометр!C9&lt;D8597, D8597&lt;Частотометр!B9),"среднечаст","низкочаст"))</f>
        <v>низкочаст</v>
      </c>
      <c r="H8597" s="7" t="str">
        <f>IF(E8597&gt;Частотометр!B28,"высокая",IF(AND(Частотометр!C28&lt;E8597, E8597&lt;Частотометр!B28),"средняя","низкая"))</f>
        <v>низкая</v>
      </c>
      <c r="I8597" s="1"/>
    </row>
    <row r="8598" spans="1:9" x14ac:dyDescent="0.2">
      <c r="A8598" s="8">
        <f t="shared" si="308"/>
        <v>0</v>
      </c>
      <c r="B8598" s="8">
        <f t="shared" si="309"/>
        <v>0</v>
      </c>
      <c r="G8598" s="7" t="str">
        <f>IF(D8598&gt;Частотометр!B9,"высокочаст",IF(AND(Частотометр!C9&lt;D8598, D8598&lt;Частотометр!B9),"среднечаст","низкочаст"))</f>
        <v>низкочаст</v>
      </c>
      <c r="H8598" s="7" t="str">
        <f>IF(E8598&gt;Частотометр!B28,"высокая",IF(AND(Частотометр!C28&lt;E8598, E8598&lt;Частотометр!B28),"средняя","низкая"))</f>
        <v>низкая</v>
      </c>
      <c r="I8598" s="1"/>
    </row>
    <row r="8599" spans="1:9" x14ac:dyDescent="0.2">
      <c r="A8599" s="8">
        <f t="shared" si="308"/>
        <v>0</v>
      </c>
      <c r="B8599" s="8">
        <f t="shared" si="309"/>
        <v>0</v>
      </c>
      <c r="G8599" s="7" t="str">
        <f>IF(D8599&gt;Частотометр!B9,"высокочаст",IF(AND(Частотометр!C9&lt;D8599, D8599&lt;Частотометр!B9),"среднечаст","низкочаст"))</f>
        <v>низкочаст</v>
      </c>
      <c r="H8599" s="7" t="str">
        <f>IF(E8599&gt;Частотометр!B28,"высокая",IF(AND(Частотометр!C28&lt;E8599, E8599&lt;Частотометр!B28),"средняя","низкая"))</f>
        <v>низкая</v>
      </c>
      <c r="I8599" s="1"/>
    </row>
    <row r="8600" spans="1:9" x14ac:dyDescent="0.2">
      <c r="A8600" s="8">
        <f t="shared" si="308"/>
        <v>0</v>
      </c>
      <c r="B8600" s="8">
        <f t="shared" si="309"/>
        <v>0</v>
      </c>
      <c r="G8600" s="7" t="str">
        <f>IF(D8600&gt;Частотометр!B9,"высокочаст",IF(AND(Частотометр!C9&lt;D8600, D8600&lt;Частотометр!B9),"среднечаст","низкочаст"))</f>
        <v>низкочаст</v>
      </c>
      <c r="H8600" s="7" t="str">
        <f>IF(E8600&gt;Частотометр!B28,"высокая",IF(AND(Частотометр!C28&lt;E8600, E8600&lt;Частотометр!B28),"средняя","низкая"))</f>
        <v>низкая</v>
      </c>
      <c r="I8600" s="1"/>
    </row>
    <row r="8601" spans="1:9" x14ac:dyDescent="0.2">
      <c r="A8601" s="8">
        <f t="shared" si="308"/>
        <v>0</v>
      </c>
      <c r="B8601" s="8">
        <f t="shared" si="309"/>
        <v>0</v>
      </c>
      <c r="G8601" s="7" t="str">
        <f>IF(D8601&gt;Частотометр!B9,"высокочаст",IF(AND(Частотометр!C9&lt;D8601, D8601&lt;Частотометр!B9),"среднечаст","низкочаст"))</f>
        <v>низкочаст</v>
      </c>
      <c r="H8601" s="7" t="str">
        <f>IF(E8601&gt;Частотометр!B28,"высокая",IF(AND(Частотометр!C28&lt;E8601, E8601&lt;Частотометр!B28),"средняя","низкая"))</f>
        <v>низкая</v>
      </c>
      <c r="I8601" s="1"/>
    </row>
    <row r="8602" spans="1:9" x14ac:dyDescent="0.2">
      <c r="A8602" s="8">
        <f t="shared" si="308"/>
        <v>0</v>
      </c>
      <c r="B8602" s="8">
        <f t="shared" si="309"/>
        <v>0</v>
      </c>
      <c r="G8602" s="7" t="str">
        <f>IF(D8602&gt;Частотометр!B9,"высокочаст",IF(AND(Частотометр!C9&lt;D8602, D8602&lt;Частотометр!B9),"среднечаст","низкочаст"))</f>
        <v>низкочаст</v>
      </c>
      <c r="H8602" s="7" t="str">
        <f>IF(E8602&gt;Частотометр!B28,"высокая",IF(AND(Частотометр!C28&lt;E8602, E8602&lt;Частотометр!B28),"средняя","низкая"))</f>
        <v>низкая</v>
      </c>
      <c r="I8602" s="1"/>
    </row>
    <row r="8603" spans="1:9" x14ac:dyDescent="0.2">
      <c r="A8603" s="8">
        <f t="shared" si="308"/>
        <v>0</v>
      </c>
      <c r="B8603" s="8">
        <f t="shared" si="309"/>
        <v>0</v>
      </c>
      <c r="G8603" s="7" t="str">
        <f>IF(D8603&gt;Частотометр!B9,"высокочаст",IF(AND(Частотометр!C9&lt;D8603, D8603&lt;Частотометр!B9),"среднечаст","низкочаст"))</f>
        <v>низкочаст</v>
      </c>
      <c r="H8603" s="7" t="str">
        <f>IF(E8603&gt;Частотометр!B28,"высокая",IF(AND(Частотометр!C28&lt;E8603, E8603&lt;Частотометр!B28),"средняя","низкая"))</f>
        <v>низкая</v>
      </c>
      <c r="I8603" s="1"/>
    </row>
    <row r="8604" spans="1:9" x14ac:dyDescent="0.2">
      <c r="A8604" s="8">
        <f t="shared" si="308"/>
        <v>0</v>
      </c>
      <c r="B8604" s="8">
        <f t="shared" si="309"/>
        <v>0</v>
      </c>
      <c r="G8604" s="7" t="str">
        <f>IF(D8604&gt;Частотометр!B9,"высокочаст",IF(AND(Частотометр!C9&lt;D8604, D8604&lt;Частотометр!B9),"среднечаст","низкочаст"))</f>
        <v>низкочаст</v>
      </c>
      <c r="H8604" s="7" t="str">
        <f>IF(E8604&gt;Частотометр!B28,"высокая",IF(AND(Частотометр!C28&lt;E8604, E8604&lt;Частотометр!B28),"средняя","низкая"))</f>
        <v>низкая</v>
      </c>
      <c r="I8604" s="1"/>
    </row>
    <row r="8605" spans="1:9" x14ac:dyDescent="0.2">
      <c r="A8605" s="8">
        <f t="shared" si="308"/>
        <v>0</v>
      </c>
      <c r="B8605" s="8">
        <f t="shared" si="309"/>
        <v>0</v>
      </c>
      <c r="G8605" s="7" t="str">
        <f>IF(D8605&gt;Частотометр!B9,"высокочаст",IF(AND(Частотометр!C9&lt;D8605, D8605&lt;Частотометр!B9),"среднечаст","низкочаст"))</f>
        <v>низкочаст</v>
      </c>
      <c r="H8605" s="7" t="str">
        <f>IF(E8605&gt;Частотометр!B28,"высокая",IF(AND(Частотометр!C28&lt;E8605, E8605&lt;Частотометр!B28),"средняя","низкая"))</f>
        <v>низкая</v>
      </c>
      <c r="I8605" s="1"/>
    </row>
    <row r="8606" spans="1:9" x14ac:dyDescent="0.2">
      <c r="A8606" s="8">
        <f t="shared" si="308"/>
        <v>0</v>
      </c>
      <c r="B8606" s="8">
        <f t="shared" si="309"/>
        <v>0</v>
      </c>
      <c r="G8606" s="7" t="str">
        <f>IF(D8606&gt;Частотометр!B9,"высокочаст",IF(AND(Частотометр!C9&lt;D8606, D8606&lt;Частотометр!B9),"среднечаст","низкочаст"))</f>
        <v>низкочаст</v>
      </c>
      <c r="H8606" s="7" t="str">
        <f>IF(E8606&gt;Частотометр!B28,"высокая",IF(AND(Частотометр!C28&lt;E8606, E8606&lt;Частотометр!B28),"средняя","низкая"))</f>
        <v>низкая</v>
      </c>
      <c r="I8606" s="1"/>
    </row>
    <row r="8607" spans="1:9" x14ac:dyDescent="0.2">
      <c r="A8607" s="8">
        <f t="shared" si="308"/>
        <v>0</v>
      </c>
      <c r="B8607" s="8">
        <f t="shared" si="309"/>
        <v>0</v>
      </c>
      <c r="G8607" s="7" t="str">
        <f>IF(D8607&gt;Частотометр!B9,"высокочаст",IF(AND(Частотометр!C9&lt;D8607, D8607&lt;Частотометр!B9),"среднечаст","низкочаст"))</f>
        <v>низкочаст</v>
      </c>
      <c r="H8607" s="7" t="str">
        <f>IF(E8607&gt;Частотометр!B28,"высокая",IF(AND(Частотометр!C28&lt;E8607, E8607&lt;Частотометр!B28),"средняя","низкая"))</f>
        <v>низкая</v>
      </c>
      <c r="I8607" s="1"/>
    </row>
    <row r="8608" spans="1:9" x14ac:dyDescent="0.2">
      <c r="A8608" s="8">
        <f t="shared" si="308"/>
        <v>0</v>
      </c>
      <c r="B8608" s="8">
        <f t="shared" si="309"/>
        <v>0</v>
      </c>
      <c r="G8608" s="7" t="str">
        <f>IF(D8608&gt;Частотометр!B9,"высокочаст",IF(AND(Частотометр!C9&lt;D8608, D8608&lt;Частотометр!B9),"среднечаст","низкочаст"))</f>
        <v>низкочаст</v>
      </c>
      <c r="H8608" s="7" t="str">
        <f>IF(E8608&gt;Частотометр!B28,"высокая",IF(AND(Частотометр!C28&lt;E8608, E8608&lt;Частотометр!B28),"средняя","низкая"))</f>
        <v>низкая</v>
      </c>
      <c r="I8608" s="1"/>
    </row>
    <row r="8609" spans="1:9" x14ac:dyDescent="0.2">
      <c r="A8609" s="8">
        <f t="shared" si="308"/>
        <v>0</v>
      </c>
      <c r="B8609" s="8">
        <f t="shared" si="309"/>
        <v>0</v>
      </c>
      <c r="G8609" s="7" t="str">
        <f>IF(D8609&gt;Частотометр!B9,"высокочаст",IF(AND(Частотометр!C9&lt;D8609, D8609&lt;Частотометр!B9),"среднечаст","низкочаст"))</f>
        <v>низкочаст</v>
      </c>
      <c r="H8609" s="7" t="str">
        <f>IF(E8609&gt;Частотометр!B28,"высокая",IF(AND(Частотометр!C28&lt;E8609, E8609&lt;Частотометр!B28),"средняя","низкая"))</f>
        <v>низкая</v>
      </c>
      <c r="I8609" s="1"/>
    </row>
    <row r="8610" spans="1:9" x14ac:dyDescent="0.2">
      <c r="A8610" s="8">
        <f t="shared" si="308"/>
        <v>0</v>
      </c>
      <c r="B8610" s="8">
        <f t="shared" si="309"/>
        <v>0</v>
      </c>
      <c r="G8610" s="7" t="str">
        <f>IF(D8610&gt;Частотометр!B9,"высокочаст",IF(AND(Частотометр!C9&lt;D8610, D8610&lt;Частотометр!B9),"среднечаст","низкочаст"))</f>
        <v>низкочаст</v>
      </c>
      <c r="H8610" s="7" t="str">
        <f>IF(E8610&gt;Частотометр!B28,"высокая",IF(AND(Частотометр!C28&lt;E8610, E8610&lt;Частотометр!B28),"средняя","низкая"))</f>
        <v>низкая</v>
      </c>
      <c r="I8610" s="1"/>
    </row>
    <row r="8611" spans="1:9" x14ac:dyDescent="0.2">
      <c r="A8611" s="8">
        <f t="shared" si="308"/>
        <v>0</v>
      </c>
      <c r="B8611" s="8">
        <f t="shared" si="309"/>
        <v>0</v>
      </c>
      <c r="G8611" s="7" t="str">
        <f>IF(D8611&gt;Частотометр!B9,"высокочаст",IF(AND(Частотометр!C9&lt;D8611, D8611&lt;Частотометр!B9),"среднечаст","низкочаст"))</f>
        <v>низкочаст</v>
      </c>
      <c r="H8611" s="7" t="str">
        <f>IF(E8611&gt;Частотометр!B28,"высокая",IF(AND(Частотометр!C28&lt;E8611, E8611&lt;Частотометр!B28),"средняя","низкая"))</f>
        <v>низкая</v>
      </c>
      <c r="I8611" s="1"/>
    </row>
    <row r="8612" spans="1:9" x14ac:dyDescent="0.2">
      <c r="A8612" s="8">
        <f t="shared" si="308"/>
        <v>0</v>
      </c>
      <c r="B8612" s="8">
        <f t="shared" si="309"/>
        <v>0</v>
      </c>
      <c r="G8612" s="7" t="str">
        <f>IF(D8612&gt;Частотометр!B9,"высокочаст",IF(AND(Частотометр!C9&lt;D8612, D8612&lt;Частотометр!B9),"среднечаст","низкочаст"))</f>
        <v>низкочаст</v>
      </c>
      <c r="H8612" s="7" t="str">
        <f>IF(E8612&gt;Частотометр!B28,"высокая",IF(AND(Частотометр!C28&lt;E8612, E8612&lt;Частотометр!B28),"средняя","низкая"))</f>
        <v>низкая</v>
      </c>
      <c r="I8612" s="1"/>
    </row>
    <row r="8613" spans="1:9" x14ac:dyDescent="0.2">
      <c r="A8613" s="8">
        <f t="shared" si="308"/>
        <v>0</v>
      </c>
      <c r="B8613" s="8">
        <f t="shared" si="309"/>
        <v>0</v>
      </c>
      <c r="G8613" s="7" t="str">
        <f>IF(D8613&gt;Частотометр!B9,"высокочаст",IF(AND(Частотометр!C9&lt;D8613, D8613&lt;Частотометр!B9),"среднечаст","низкочаст"))</f>
        <v>низкочаст</v>
      </c>
      <c r="H8613" s="7" t="str">
        <f>IF(E8613&gt;Частотометр!B28,"высокая",IF(AND(Частотометр!C28&lt;E8613, E8613&lt;Частотометр!B28),"средняя","низкая"))</f>
        <v>низкая</v>
      </c>
      <c r="I8613" s="1"/>
    </row>
    <row r="8614" spans="1:9" x14ac:dyDescent="0.2">
      <c r="A8614" s="8">
        <f t="shared" si="308"/>
        <v>0</v>
      </c>
      <c r="B8614" s="8">
        <f t="shared" si="309"/>
        <v>0</v>
      </c>
      <c r="G8614" s="7" t="str">
        <f>IF(D8614&gt;Частотометр!B9,"высокочаст",IF(AND(Частотометр!C9&lt;D8614, D8614&lt;Частотометр!B9),"среднечаст","низкочаст"))</f>
        <v>низкочаст</v>
      </c>
      <c r="H8614" s="7" t="str">
        <f>IF(E8614&gt;Частотометр!B28,"высокая",IF(AND(Частотометр!C28&lt;E8614, E8614&lt;Частотометр!B28),"средняя","низкая"))</f>
        <v>низкая</v>
      </c>
      <c r="I8614" s="1"/>
    </row>
    <row r="8615" spans="1:9" x14ac:dyDescent="0.2">
      <c r="A8615" s="8">
        <f t="shared" si="308"/>
        <v>0</v>
      </c>
      <c r="B8615" s="8">
        <f t="shared" si="309"/>
        <v>0</v>
      </c>
      <c r="G8615" s="7" t="str">
        <f>IF(D8615&gt;Частотометр!B9,"высокочаст",IF(AND(Частотометр!C9&lt;D8615, D8615&lt;Частотометр!B9),"среднечаст","низкочаст"))</f>
        <v>низкочаст</v>
      </c>
      <c r="H8615" s="7" t="str">
        <f>IF(E8615&gt;Частотометр!B28,"высокая",IF(AND(Частотометр!C28&lt;E8615, E8615&lt;Частотометр!B28),"средняя","низкая"))</f>
        <v>низкая</v>
      </c>
      <c r="I8615" s="1"/>
    </row>
    <row r="8616" spans="1:9" x14ac:dyDescent="0.2">
      <c r="A8616" s="8">
        <f t="shared" si="308"/>
        <v>0</v>
      </c>
      <c r="B8616" s="8">
        <f t="shared" si="309"/>
        <v>0</v>
      </c>
      <c r="G8616" s="7" t="str">
        <f>IF(D8616&gt;Частотометр!B9,"высокочаст",IF(AND(Частотометр!C9&lt;D8616, D8616&lt;Частотометр!B9),"среднечаст","низкочаст"))</f>
        <v>низкочаст</v>
      </c>
      <c r="H8616" s="7" t="str">
        <f>IF(E8616&gt;Частотометр!B28,"высокая",IF(AND(Частотометр!C28&lt;E8616, E8616&lt;Частотометр!B28),"средняя","низкая"))</f>
        <v>низкая</v>
      </c>
      <c r="I8616" s="1"/>
    </row>
    <row r="8617" spans="1:9" x14ac:dyDescent="0.2">
      <c r="A8617" s="8">
        <f t="shared" si="308"/>
        <v>0</v>
      </c>
      <c r="B8617" s="8">
        <f t="shared" si="309"/>
        <v>0</v>
      </c>
      <c r="G8617" s="7" t="str">
        <f>IF(D8617&gt;Частотометр!B9,"высокочаст",IF(AND(Частотометр!C9&lt;D8617, D8617&lt;Частотометр!B9),"среднечаст","низкочаст"))</f>
        <v>низкочаст</v>
      </c>
      <c r="H8617" s="7" t="str">
        <f>IF(E8617&gt;Частотометр!B28,"высокая",IF(AND(Частотометр!C28&lt;E8617, E8617&lt;Частотометр!B28),"средняя","низкая"))</f>
        <v>низкая</v>
      </c>
      <c r="I8617" s="1"/>
    </row>
    <row r="8618" spans="1:9" x14ac:dyDescent="0.2">
      <c r="A8618" s="8">
        <f t="shared" si="308"/>
        <v>0</v>
      </c>
      <c r="B8618" s="8">
        <f t="shared" si="309"/>
        <v>0</v>
      </c>
      <c r="G8618" s="7" t="str">
        <f>IF(D8618&gt;Частотометр!B9,"высокочаст",IF(AND(Частотометр!C9&lt;D8618, D8618&lt;Частотометр!B9),"среднечаст","низкочаст"))</f>
        <v>низкочаст</v>
      </c>
      <c r="H8618" s="7" t="str">
        <f>IF(E8618&gt;Частотометр!B28,"высокая",IF(AND(Частотометр!C28&lt;E8618, E8618&lt;Частотометр!B28),"средняя","низкая"))</f>
        <v>низкая</v>
      </c>
      <c r="I8618" s="1"/>
    </row>
    <row r="8619" spans="1:9" x14ac:dyDescent="0.2">
      <c r="A8619" s="8">
        <f t="shared" si="308"/>
        <v>0</v>
      </c>
      <c r="B8619" s="8">
        <f t="shared" si="309"/>
        <v>0</v>
      </c>
      <c r="G8619" s="7" t="str">
        <f>IF(D8619&gt;Частотометр!B9,"высокочаст",IF(AND(Частотометр!C9&lt;D8619, D8619&lt;Частотометр!B9),"среднечаст","низкочаст"))</f>
        <v>низкочаст</v>
      </c>
      <c r="H8619" s="7" t="str">
        <f>IF(E8619&gt;Частотометр!B28,"высокая",IF(AND(Частотометр!C28&lt;E8619, E8619&lt;Частотометр!B28),"средняя","низкая"))</f>
        <v>низкая</v>
      </c>
      <c r="I8619" s="1"/>
    </row>
    <row r="8620" spans="1:9" x14ac:dyDescent="0.2">
      <c r="A8620" s="8">
        <f t="shared" si="308"/>
        <v>0</v>
      </c>
      <c r="B8620" s="8">
        <f t="shared" si="309"/>
        <v>0</v>
      </c>
      <c r="G8620" s="7" t="str">
        <f>IF(D8620&gt;Частотометр!B9,"высокочаст",IF(AND(Частотометр!C9&lt;D8620, D8620&lt;Частотометр!B9),"среднечаст","низкочаст"))</f>
        <v>низкочаст</v>
      </c>
      <c r="H8620" s="7" t="str">
        <f>IF(E8620&gt;Частотометр!B28,"высокая",IF(AND(Частотометр!C28&lt;E8620, E8620&lt;Частотометр!B28),"средняя","низкая"))</f>
        <v>низкая</v>
      </c>
      <c r="I8620" s="1"/>
    </row>
    <row r="8621" spans="1:9" x14ac:dyDescent="0.2">
      <c r="A8621" s="8">
        <f t="shared" si="308"/>
        <v>0</v>
      </c>
      <c r="B8621" s="8">
        <f t="shared" si="309"/>
        <v>0</v>
      </c>
      <c r="G8621" s="7" t="str">
        <f>IF(D8621&gt;Частотометр!B9,"высокочаст",IF(AND(Частотометр!C9&lt;D8621, D8621&lt;Частотометр!B9),"среднечаст","низкочаст"))</f>
        <v>низкочаст</v>
      </c>
      <c r="H8621" s="7" t="str">
        <f>IF(E8621&gt;Частотометр!B28,"высокая",IF(AND(Частотометр!C28&lt;E8621, E8621&lt;Частотометр!B28),"средняя","низкая"))</f>
        <v>низкая</v>
      </c>
      <c r="I8621" s="1"/>
    </row>
    <row r="8622" spans="1:9" x14ac:dyDescent="0.2">
      <c r="A8622" s="8">
        <f t="shared" si="308"/>
        <v>0</v>
      </c>
      <c r="B8622" s="8">
        <f t="shared" si="309"/>
        <v>0</v>
      </c>
      <c r="G8622" s="7" t="str">
        <f>IF(D8622&gt;Частотометр!B9,"высокочаст",IF(AND(Частотометр!C9&lt;D8622, D8622&lt;Частотометр!B9),"среднечаст","низкочаст"))</f>
        <v>низкочаст</v>
      </c>
      <c r="H8622" s="7" t="str">
        <f>IF(E8622&gt;Частотометр!B28,"высокая",IF(AND(Частотометр!C28&lt;E8622, E8622&lt;Частотометр!B28),"средняя","низкая"))</f>
        <v>низкая</v>
      </c>
      <c r="I8622" s="1"/>
    </row>
    <row r="8623" spans="1:9" x14ac:dyDescent="0.2">
      <c r="A8623" s="8">
        <f t="shared" si="308"/>
        <v>0</v>
      </c>
      <c r="B8623" s="8">
        <f t="shared" si="309"/>
        <v>0</v>
      </c>
      <c r="G8623" s="7" t="str">
        <f>IF(D8623&gt;Частотометр!B9,"высокочаст",IF(AND(Частотометр!C9&lt;D8623, D8623&lt;Частотометр!B9),"среднечаст","низкочаст"))</f>
        <v>низкочаст</v>
      </c>
      <c r="H8623" s="7" t="str">
        <f>IF(E8623&gt;Частотометр!B28,"высокая",IF(AND(Частотометр!C28&lt;E8623, E8623&lt;Частотометр!B28),"средняя","низкая"))</f>
        <v>низкая</v>
      </c>
      <c r="I8623" s="1"/>
    </row>
    <row r="8624" spans="1:9" x14ac:dyDescent="0.2">
      <c r="A8624" s="8">
        <f t="shared" si="308"/>
        <v>0</v>
      </c>
      <c r="B8624" s="8">
        <f t="shared" si="309"/>
        <v>0</v>
      </c>
      <c r="G8624" s="7" t="str">
        <f>IF(D8624&gt;Частотометр!B9,"высокочаст",IF(AND(Частотометр!C9&lt;D8624, D8624&lt;Частотометр!B9),"среднечаст","низкочаст"))</f>
        <v>низкочаст</v>
      </c>
      <c r="H8624" s="7" t="str">
        <f>IF(E8624&gt;Частотометр!B28,"высокая",IF(AND(Частотометр!C28&lt;E8624, E8624&lt;Частотометр!B28),"средняя","низкая"))</f>
        <v>низкая</v>
      </c>
      <c r="I8624" s="1"/>
    </row>
    <row r="8625" spans="1:9" x14ac:dyDescent="0.2">
      <c r="A8625" s="8">
        <f t="shared" si="308"/>
        <v>0</v>
      </c>
      <c r="B8625" s="8">
        <f t="shared" si="309"/>
        <v>0</v>
      </c>
      <c r="G8625" s="7" t="str">
        <f>IF(D8625&gt;Частотометр!B9,"высокочаст",IF(AND(Частотометр!C9&lt;D8625, D8625&lt;Частотометр!B9),"среднечаст","низкочаст"))</f>
        <v>низкочаст</v>
      </c>
      <c r="H8625" s="7" t="str">
        <f>IF(E8625&gt;Частотометр!B28,"высокая",IF(AND(Частотометр!C28&lt;E8625, E8625&lt;Частотометр!B28),"средняя","низкая"))</f>
        <v>низкая</v>
      </c>
      <c r="I8625" s="1"/>
    </row>
    <row r="8626" spans="1:9" x14ac:dyDescent="0.2">
      <c r="A8626" s="8">
        <f t="shared" si="308"/>
        <v>0</v>
      </c>
      <c r="B8626" s="8">
        <f t="shared" si="309"/>
        <v>0</v>
      </c>
      <c r="G8626" s="7" t="str">
        <f>IF(D8626&gt;Частотометр!B9,"высокочаст",IF(AND(Частотометр!C9&lt;D8626, D8626&lt;Частотометр!B9),"среднечаст","низкочаст"))</f>
        <v>низкочаст</v>
      </c>
      <c r="H8626" s="7" t="str">
        <f>IF(E8626&gt;Частотометр!B28,"высокая",IF(AND(Частотометр!C28&lt;E8626, E8626&lt;Частотометр!B28),"средняя","низкая"))</f>
        <v>низкая</v>
      </c>
      <c r="I8626" s="1"/>
    </row>
    <row r="8627" spans="1:9" x14ac:dyDescent="0.2">
      <c r="A8627" s="8">
        <f t="shared" si="308"/>
        <v>0</v>
      </c>
      <c r="B8627" s="8">
        <f t="shared" si="309"/>
        <v>0</v>
      </c>
      <c r="G8627" s="7" t="str">
        <f>IF(D8627&gt;Частотометр!B9,"высокочаст",IF(AND(Частотометр!C9&lt;D8627, D8627&lt;Частотометр!B9),"среднечаст","низкочаст"))</f>
        <v>низкочаст</v>
      </c>
      <c r="H8627" s="7" t="str">
        <f>IF(E8627&gt;Частотометр!B28,"высокая",IF(AND(Частотометр!C28&lt;E8627, E8627&lt;Частотометр!B28),"средняя","низкая"))</f>
        <v>низкая</v>
      </c>
      <c r="I8627" s="1"/>
    </row>
    <row r="8628" spans="1:9" x14ac:dyDescent="0.2">
      <c r="A8628" s="8">
        <f t="shared" si="308"/>
        <v>0</v>
      </c>
      <c r="B8628" s="8">
        <f t="shared" si="309"/>
        <v>0</v>
      </c>
      <c r="G8628" s="7" t="str">
        <f>IF(D8628&gt;Частотометр!B9,"высокочаст",IF(AND(Частотометр!C9&lt;D8628, D8628&lt;Частотометр!B9),"среднечаст","низкочаст"))</f>
        <v>низкочаст</v>
      </c>
      <c r="H8628" s="7" t="str">
        <f>IF(E8628&gt;Частотометр!B28,"высокая",IF(AND(Частотометр!C28&lt;E8628, E8628&lt;Частотометр!B28),"средняя","низкая"))</f>
        <v>низкая</v>
      </c>
      <c r="I8628" s="1"/>
    </row>
    <row r="8629" spans="1:9" x14ac:dyDescent="0.2">
      <c r="A8629" s="8">
        <f t="shared" si="308"/>
        <v>0</v>
      </c>
      <c r="B8629" s="8">
        <f t="shared" si="309"/>
        <v>0</v>
      </c>
      <c r="G8629" s="7" t="str">
        <f>IF(D8629&gt;Частотометр!B9,"высокочаст",IF(AND(Частотометр!C9&lt;D8629, D8629&lt;Частотометр!B9),"среднечаст","низкочаст"))</f>
        <v>низкочаст</v>
      </c>
      <c r="H8629" s="7" t="str">
        <f>IF(E8629&gt;Частотометр!B28,"высокая",IF(AND(Частотометр!C28&lt;E8629, E8629&lt;Частотометр!B28),"средняя","низкая"))</f>
        <v>низкая</v>
      </c>
      <c r="I8629" s="1"/>
    </row>
    <row r="8630" spans="1:9" x14ac:dyDescent="0.2">
      <c r="A8630" s="8">
        <f t="shared" si="308"/>
        <v>0</v>
      </c>
      <c r="B8630" s="8">
        <f t="shared" si="309"/>
        <v>0</v>
      </c>
      <c r="G8630" s="7" t="str">
        <f>IF(D8630&gt;Частотометр!B9,"высокочаст",IF(AND(Частотометр!C9&lt;D8630, D8630&lt;Частотометр!B9),"среднечаст","низкочаст"))</f>
        <v>низкочаст</v>
      </c>
      <c r="H8630" s="7" t="str">
        <f>IF(E8630&gt;Частотометр!B28,"высокая",IF(AND(Частотометр!C28&lt;E8630, E8630&lt;Частотометр!B28),"средняя","низкая"))</f>
        <v>низкая</v>
      </c>
      <c r="I8630" s="1"/>
    </row>
    <row r="8631" spans="1:9" x14ac:dyDescent="0.2">
      <c r="A8631" s="8">
        <f t="shared" si="308"/>
        <v>0</v>
      </c>
      <c r="B8631" s="8">
        <f t="shared" si="309"/>
        <v>0</v>
      </c>
      <c r="G8631" s="7" t="str">
        <f>IF(D8631&gt;Частотометр!B9,"высокочаст",IF(AND(Частотометр!C9&lt;D8631, D8631&lt;Частотометр!B9),"среднечаст","низкочаст"))</f>
        <v>низкочаст</v>
      </c>
      <c r="H8631" s="7" t="str">
        <f>IF(E8631&gt;Частотометр!B28,"высокая",IF(AND(Частотометр!C28&lt;E8631, E8631&lt;Частотометр!B28),"средняя","низкая"))</f>
        <v>низкая</v>
      </c>
      <c r="I8631" s="1"/>
    </row>
    <row r="8632" spans="1:9" x14ac:dyDescent="0.2">
      <c r="A8632" s="8">
        <f t="shared" si="308"/>
        <v>0</v>
      </c>
      <c r="B8632" s="8">
        <f t="shared" si="309"/>
        <v>0</v>
      </c>
      <c r="G8632" s="7" t="str">
        <f>IF(D8632&gt;Частотометр!B9,"высокочаст",IF(AND(Частотометр!C9&lt;D8632, D8632&lt;Частотометр!B9),"среднечаст","низкочаст"))</f>
        <v>низкочаст</v>
      </c>
      <c r="H8632" s="7" t="str">
        <f>IF(E8632&gt;Частотометр!B28,"высокая",IF(AND(Частотометр!C28&lt;E8632, E8632&lt;Частотометр!B28),"средняя","низкая"))</f>
        <v>низкая</v>
      </c>
      <c r="I8632" s="1"/>
    </row>
    <row r="8633" spans="1:9" x14ac:dyDescent="0.2">
      <c r="A8633" s="8">
        <f t="shared" si="308"/>
        <v>0</v>
      </c>
      <c r="B8633" s="8">
        <f t="shared" si="309"/>
        <v>0</v>
      </c>
      <c r="G8633" s="7" t="str">
        <f>IF(D8633&gt;Частотометр!B9,"высокочаст",IF(AND(Частотометр!C9&lt;D8633, D8633&lt;Частотометр!B9),"среднечаст","низкочаст"))</f>
        <v>низкочаст</v>
      </c>
      <c r="H8633" s="7" t="str">
        <f>IF(E8633&gt;Частотометр!B28,"высокая",IF(AND(Частотометр!C28&lt;E8633, E8633&lt;Частотометр!B28),"средняя","низкая"))</f>
        <v>низкая</v>
      </c>
      <c r="I8633" s="1"/>
    </row>
    <row r="8634" spans="1:9" x14ac:dyDescent="0.2">
      <c r="A8634" s="8">
        <f t="shared" si="308"/>
        <v>0</v>
      </c>
      <c r="B8634" s="8">
        <f t="shared" si="309"/>
        <v>0</v>
      </c>
      <c r="G8634" s="7" t="str">
        <f>IF(D8634&gt;Частотометр!B9,"высокочаст",IF(AND(Частотометр!C9&lt;D8634, D8634&lt;Частотометр!B9),"среднечаст","низкочаст"))</f>
        <v>низкочаст</v>
      </c>
      <c r="H8634" s="7" t="str">
        <f>IF(E8634&gt;Частотометр!B28,"высокая",IF(AND(Частотометр!C28&lt;E8634, E8634&lt;Частотометр!B28),"средняя","низкая"))</f>
        <v>низкая</v>
      </c>
      <c r="I8634" s="1"/>
    </row>
    <row r="8635" spans="1:9" x14ac:dyDescent="0.2">
      <c r="A8635" s="8">
        <f t="shared" si="308"/>
        <v>0</v>
      </c>
      <c r="B8635" s="8">
        <f t="shared" si="309"/>
        <v>0</v>
      </c>
      <c r="G8635" s="7" t="str">
        <f>IF(D8635&gt;Частотометр!B9,"высокочаст",IF(AND(Частотометр!C9&lt;D8635, D8635&lt;Частотометр!B9),"среднечаст","низкочаст"))</f>
        <v>низкочаст</v>
      </c>
      <c r="H8635" s="7" t="str">
        <f>IF(E8635&gt;Частотометр!B28,"высокая",IF(AND(Частотометр!C28&lt;E8635, E8635&lt;Частотометр!B28),"средняя","низкая"))</f>
        <v>низкая</v>
      </c>
      <c r="I8635" s="1"/>
    </row>
    <row r="8636" spans="1:9" x14ac:dyDescent="0.2">
      <c r="A8636" s="8">
        <f t="shared" si="308"/>
        <v>0</v>
      </c>
      <c r="B8636" s="8">
        <f t="shared" si="309"/>
        <v>0</v>
      </c>
      <c r="G8636" s="7" t="str">
        <f>IF(D8636&gt;Частотометр!B9,"высокочаст",IF(AND(Частотометр!C9&lt;D8636, D8636&lt;Частотометр!B9),"среднечаст","низкочаст"))</f>
        <v>низкочаст</v>
      </c>
      <c r="H8636" s="7" t="str">
        <f>IF(E8636&gt;Частотометр!B28,"высокая",IF(AND(Частотометр!C28&lt;E8636, E8636&lt;Частотометр!B28),"средняя","низкая"))</f>
        <v>низкая</v>
      </c>
      <c r="I8636" s="1"/>
    </row>
    <row r="8637" spans="1:9" x14ac:dyDescent="0.2">
      <c r="A8637" s="8">
        <f t="shared" si="308"/>
        <v>0</v>
      </c>
      <c r="B8637" s="8">
        <f t="shared" si="309"/>
        <v>0</v>
      </c>
      <c r="G8637" s="7" t="str">
        <f>IF(D8637&gt;Частотометр!B9,"высокочаст",IF(AND(Частотометр!C9&lt;D8637, D8637&lt;Частотометр!B9),"среднечаст","низкочаст"))</f>
        <v>низкочаст</v>
      </c>
      <c r="H8637" s="7" t="str">
        <f>IF(E8637&gt;Частотометр!B28,"высокая",IF(AND(Частотометр!C28&lt;E8637, E8637&lt;Частотометр!B28),"средняя","низкая"))</f>
        <v>низкая</v>
      </c>
      <c r="I8637" s="1"/>
    </row>
    <row r="8638" spans="1:9" x14ac:dyDescent="0.2">
      <c r="A8638" s="8">
        <f t="shared" si="308"/>
        <v>0</v>
      </c>
      <c r="B8638" s="8">
        <f t="shared" si="309"/>
        <v>0</v>
      </c>
      <c r="G8638" s="7" t="str">
        <f>IF(D8638&gt;Частотометр!B9,"высокочаст",IF(AND(Частотометр!C9&lt;D8638, D8638&lt;Частотометр!B9),"среднечаст","низкочаст"))</f>
        <v>низкочаст</v>
      </c>
      <c r="H8638" s="7" t="str">
        <f>IF(E8638&gt;Частотометр!B28,"высокая",IF(AND(Частотометр!C28&lt;E8638, E8638&lt;Частотометр!B28),"средняя","низкая"))</f>
        <v>низкая</v>
      </c>
      <c r="I8638" s="1"/>
    </row>
    <row r="8639" spans="1:9" x14ac:dyDescent="0.2">
      <c r="A8639" s="8">
        <f t="shared" si="308"/>
        <v>0</v>
      </c>
      <c r="B8639" s="8">
        <f t="shared" si="309"/>
        <v>0</v>
      </c>
      <c r="G8639" s="7" t="str">
        <f>IF(D8639&gt;Частотометр!B9,"высокочаст",IF(AND(Частотометр!C9&lt;D8639, D8639&lt;Частотометр!B9),"среднечаст","низкочаст"))</f>
        <v>низкочаст</v>
      </c>
      <c r="H8639" s="7" t="str">
        <f>IF(E8639&gt;Частотометр!B28,"высокая",IF(AND(Частотометр!C28&lt;E8639, E8639&lt;Частотометр!B28),"средняя","низкая"))</f>
        <v>низкая</v>
      </c>
      <c r="I8639" s="1"/>
    </row>
    <row r="8640" spans="1:9" x14ac:dyDescent="0.2">
      <c r="A8640" s="8">
        <f t="shared" si="308"/>
        <v>0</v>
      </c>
      <c r="B8640" s="8">
        <f t="shared" si="309"/>
        <v>0</v>
      </c>
      <c r="G8640" s="7" t="str">
        <f>IF(D8640&gt;Частотометр!B9,"высокочаст",IF(AND(Частотометр!C9&lt;D8640, D8640&lt;Частотометр!B9),"среднечаст","низкочаст"))</f>
        <v>низкочаст</v>
      </c>
      <c r="H8640" s="7" t="str">
        <f>IF(E8640&gt;Частотометр!B28,"высокая",IF(AND(Частотометр!C28&lt;E8640, E8640&lt;Частотометр!B28),"средняя","низкая"))</f>
        <v>низкая</v>
      </c>
      <c r="I8640" s="1"/>
    </row>
    <row r="8641" spans="1:9" x14ac:dyDescent="0.2">
      <c r="A8641" s="8">
        <f t="shared" si="308"/>
        <v>0</v>
      </c>
      <c r="B8641" s="8">
        <f t="shared" si="309"/>
        <v>0</v>
      </c>
      <c r="G8641" s="7" t="str">
        <f>IF(D8641&gt;Частотометр!B9,"высокочаст",IF(AND(Частотометр!C9&lt;D8641, D8641&lt;Частотометр!B9),"среднечаст","низкочаст"))</f>
        <v>низкочаст</v>
      </c>
      <c r="H8641" s="7" t="str">
        <f>IF(E8641&gt;Частотометр!B28,"высокая",IF(AND(Частотометр!C28&lt;E8641, E8641&lt;Частотометр!B28),"средняя","низкая"))</f>
        <v>низкая</v>
      </c>
      <c r="I8641" s="1"/>
    </row>
    <row r="8642" spans="1:9" x14ac:dyDescent="0.2">
      <c r="A8642" s="8">
        <f t="shared" ref="A8642:A8705" si="310">IF(ISBLANK(C8642),0,LEN(TRIM(C8642))-LEN(SUBSTITUTE(C8642," ",""))+1)</f>
        <v>0</v>
      </c>
      <c r="B8642" s="8">
        <f t="shared" ref="B8642:B8705" si="311">LEN(C8642)</f>
        <v>0</v>
      </c>
      <c r="G8642" s="7" t="str">
        <f>IF(D8642&gt;Частотометр!B9,"высокочаст",IF(AND(Частотометр!C9&lt;D8642, D8642&lt;Частотометр!B9),"среднечаст","низкочаст"))</f>
        <v>низкочаст</v>
      </c>
      <c r="H8642" s="7" t="str">
        <f>IF(E8642&gt;Частотометр!B28,"высокая",IF(AND(Частотометр!C28&lt;E8642, E8642&lt;Частотометр!B28),"средняя","низкая"))</f>
        <v>низкая</v>
      </c>
      <c r="I8642" s="1"/>
    </row>
    <row r="8643" spans="1:9" x14ac:dyDescent="0.2">
      <c r="A8643" s="8">
        <f t="shared" si="310"/>
        <v>0</v>
      </c>
      <c r="B8643" s="8">
        <f t="shared" si="311"/>
        <v>0</v>
      </c>
      <c r="G8643" s="7" t="str">
        <f>IF(D8643&gt;Частотометр!B9,"высокочаст",IF(AND(Частотометр!C9&lt;D8643, D8643&lt;Частотометр!B9),"среднечаст","низкочаст"))</f>
        <v>низкочаст</v>
      </c>
      <c r="H8643" s="7" t="str">
        <f>IF(E8643&gt;Частотометр!B28,"высокая",IF(AND(Частотометр!C28&lt;E8643, E8643&lt;Частотометр!B28),"средняя","низкая"))</f>
        <v>низкая</v>
      </c>
      <c r="I8643" s="1"/>
    </row>
    <row r="8644" spans="1:9" x14ac:dyDescent="0.2">
      <c r="A8644" s="8">
        <f t="shared" si="310"/>
        <v>0</v>
      </c>
      <c r="B8644" s="8">
        <f t="shared" si="311"/>
        <v>0</v>
      </c>
      <c r="G8644" s="7" t="str">
        <f>IF(D8644&gt;Частотометр!B9,"высокочаст",IF(AND(Частотометр!C9&lt;D8644, D8644&lt;Частотометр!B9),"среднечаст","низкочаст"))</f>
        <v>низкочаст</v>
      </c>
      <c r="H8644" s="7" t="str">
        <f>IF(E8644&gt;Частотометр!B28,"высокая",IF(AND(Частотометр!C28&lt;E8644, E8644&lt;Частотометр!B28),"средняя","низкая"))</f>
        <v>низкая</v>
      </c>
      <c r="I8644" s="1"/>
    </row>
    <row r="8645" spans="1:9" x14ac:dyDescent="0.2">
      <c r="A8645" s="8">
        <f t="shared" si="310"/>
        <v>0</v>
      </c>
      <c r="B8645" s="8">
        <f t="shared" si="311"/>
        <v>0</v>
      </c>
      <c r="G8645" s="7" t="str">
        <f>IF(D8645&gt;Частотометр!B9,"высокочаст",IF(AND(Частотометр!C9&lt;D8645, D8645&lt;Частотометр!B9),"среднечаст","низкочаст"))</f>
        <v>низкочаст</v>
      </c>
      <c r="H8645" s="7" t="str">
        <f>IF(E8645&gt;Частотометр!B28,"высокая",IF(AND(Частотометр!C28&lt;E8645, E8645&lt;Частотометр!B28),"средняя","низкая"))</f>
        <v>низкая</v>
      </c>
      <c r="I8645" s="1"/>
    </row>
    <row r="8646" spans="1:9" x14ac:dyDescent="0.2">
      <c r="A8646" s="8">
        <f t="shared" si="310"/>
        <v>0</v>
      </c>
      <c r="B8646" s="8">
        <f t="shared" si="311"/>
        <v>0</v>
      </c>
      <c r="G8646" s="7" t="str">
        <f>IF(D8646&gt;Частотометр!B9,"высокочаст",IF(AND(Частотометр!C9&lt;D8646, D8646&lt;Частотометр!B9),"среднечаст","низкочаст"))</f>
        <v>низкочаст</v>
      </c>
      <c r="H8646" s="7" t="str">
        <f>IF(E8646&gt;Частотометр!B28,"высокая",IF(AND(Частотометр!C28&lt;E8646, E8646&lt;Частотометр!B28),"средняя","низкая"))</f>
        <v>низкая</v>
      </c>
      <c r="I8646" s="1"/>
    </row>
    <row r="8647" spans="1:9" x14ac:dyDescent="0.2">
      <c r="A8647" s="8">
        <f t="shared" si="310"/>
        <v>0</v>
      </c>
      <c r="B8647" s="8">
        <f t="shared" si="311"/>
        <v>0</v>
      </c>
      <c r="G8647" s="7" t="str">
        <f>IF(D8647&gt;Частотометр!B9,"высокочаст",IF(AND(Частотометр!C9&lt;D8647, D8647&lt;Частотометр!B9),"среднечаст","низкочаст"))</f>
        <v>низкочаст</v>
      </c>
      <c r="H8647" s="7" t="str">
        <f>IF(E8647&gt;Частотометр!B28,"высокая",IF(AND(Частотометр!C28&lt;E8647, E8647&lt;Частотометр!B28),"средняя","низкая"))</f>
        <v>низкая</v>
      </c>
      <c r="I8647" s="1"/>
    </row>
    <row r="8648" spans="1:9" x14ac:dyDescent="0.2">
      <c r="A8648" s="8">
        <f t="shared" si="310"/>
        <v>0</v>
      </c>
      <c r="B8648" s="8">
        <f t="shared" si="311"/>
        <v>0</v>
      </c>
      <c r="G8648" s="7" t="str">
        <f>IF(D8648&gt;Частотометр!B9,"высокочаст",IF(AND(Частотометр!C9&lt;D8648, D8648&lt;Частотометр!B9),"среднечаст","низкочаст"))</f>
        <v>низкочаст</v>
      </c>
      <c r="H8648" s="7" t="str">
        <f>IF(E8648&gt;Частотометр!B28,"высокая",IF(AND(Частотометр!C28&lt;E8648, E8648&lt;Частотометр!B28),"средняя","низкая"))</f>
        <v>низкая</v>
      </c>
      <c r="I8648" s="1"/>
    </row>
    <row r="8649" spans="1:9" x14ac:dyDescent="0.2">
      <c r="A8649" s="8">
        <f t="shared" si="310"/>
        <v>0</v>
      </c>
      <c r="B8649" s="8">
        <f t="shared" si="311"/>
        <v>0</v>
      </c>
      <c r="G8649" s="7" t="str">
        <f>IF(D8649&gt;Частотометр!B9,"высокочаст",IF(AND(Частотометр!C9&lt;D8649, D8649&lt;Частотометр!B9),"среднечаст","низкочаст"))</f>
        <v>низкочаст</v>
      </c>
      <c r="H8649" s="7" t="str">
        <f>IF(E8649&gt;Частотометр!B28,"высокая",IF(AND(Частотометр!C28&lt;E8649, E8649&lt;Частотометр!B28),"средняя","низкая"))</f>
        <v>низкая</v>
      </c>
      <c r="I8649" s="1"/>
    </row>
    <row r="8650" spans="1:9" x14ac:dyDescent="0.2">
      <c r="A8650" s="8">
        <f t="shared" si="310"/>
        <v>0</v>
      </c>
      <c r="B8650" s="8">
        <f t="shared" si="311"/>
        <v>0</v>
      </c>
      <c r="G8650" s="7" t="str">
        <f>IF(D8650&gt;Частотометр!B9,"высокочаст",IF(AND(Частотометр!C9&lt;D8650, D8650&lt;Частотометр!B9),"среднечаст","низкочаст"))</f>
        <v>низкочаст</v>
      </c>
      <c r="H8650" s="7" t="str">
        <f>IF(E8650&gt;Частотометр!B28,"высокая",IF(AND(Частотометр!C28&lt;E8650, E8650&lt;Частотометр!B28),"средняя","низкая"))</f>
        <v>низкая</v>
      </c>
      <c r="I8650" s="1"/>
    </row>
    <row r="8651" spans="1:9" x14ac:dyDescent="0.2">
      <c r="A8651" s="8">
        <f t="shared" si="310"/>
        <v>0</v>
      </c>
      <c r="B8651" s="8">
        <f t="shared" si="311"/>
        <v>0</v>
      </c>
      <c r="G8651" s="7" t="str">
        <f>IF(D8651&gt;Частотометр!B9,"высокочаст",IF(AND(Частотометр!C9&lt;D8651, D8651&lt;Частотометр!B9),"среднечаст","низкочаст"))</f>
        <v>низкочаст</v>
      </c>
      <c r="H8651" s="7" t="str">
        <f>IF(E8651&gt;Частотометр!B28,"высокая",IF(AND(Частотометр!C28&lt;E8651, E8651&lt;Частотометр!B28),"средняя","низкая"))</f>
        <v>низкая</v>
      </c>
      <c r="I8651" s="1"/>
    </row>
    <row r="8652" spans="1:9" x14ac:dyDescent="0.2">
      <c r="A8652" s="8">
        <f t="shared" si="310"/>
        <v>0</v>
      </c>
      <c r="B8652" s="8">
        <f t="shared" si="311"/>
        <v>0</v>
      </c>
      <c r="G8652" s="7" t="str">
        <f>IF(D8652&gt;Частотометр!B9,"высокочаст",IF(AND(Частотометр!C9&lt;D8652, D8652&lt;Частотометр!B9),"среднечаст","низкочаст"))</f>
        <v>низкочаст</v>
      </c>
      <c r="H8652" s="7" t="str">
        <f>IF(E8652&gt;Частотометр!B28,"высокая",IF(AND(Частотометр!C28&lt;E8652, E8652&lt;Частотометр!B28),"средняя","низкая"))</f>
        <v>низкая</v>
      </c>
      <c r="I8652" s="1"/>
    </row>
    <row r="8653" spans="1:9" x14ac:dyDescent="0.2">
      <c r="A8653" s="8">
        <f t="shared" si="310"/>
        <v>0</v>
      </c>
      <c r="B8653" s="8">
        <f t="shared" si="311"/>
        <v>0</v>
      </c>
      <c r="G8653" s="7" t="str">
        <f>IF(D8653&gt;Частотометр!B9,"высокочаст",IF(AND(Частотометр!C9&lt;D8653, D8653&lt;Частотометр!B9),"среднечаст","низкочаст"))</f>
        <v>низкочаст</v>
      </c>
      <c r="H8653" s="7" t="str">
        <f>IF(E8653&gt;Частотометр!B28,"высокая",IF(AND(Частотометр!C28&lt;E8653, E8653&lt;Частотометр!B28),"средняя","низкая"))</f>
        <v>низкая</v>
      </c>
      <c r="I8653" s="1"/>
    </row>
    <row r="8654" spans="1:9" x14ac:dyDescent="0.2">
      <c r="A8654" s="8">
        <f t="shared" si="310"/>
        <v>0</v>
      </c>
      <c r="B8654" s="8">
        <f t="shared" si="311"/>
        <v>0</v>
      </c>
      <c r="G8654" s="7" t="str">
        <f>IF(D8654&gt;Частотометр!B9,"высокочаст",IF(AND(Частотометр!C9&lt;D8654, D8654&lt;Частотометр!B9),"среднечаст","низкочаст"))</f>
        <v>низкочаст</v>
      </c>
      <c r="H8654" s="7" t="str">
        <f>IF(E8654&gt;Частотометр!B28,"высокая",IF(AND(Частотометр!C28&lt;E8654, E8654&lt;Частотометр!B28),"средняя","низкая"))</f>
        <v>низкая</v>
      </c>
      <c r="I8654" s="1"/>
    </row>
    <row r="8655" spans="1:9" x14ac:dyDescent="0.2">
      <c r="A8655" s="8">
        <f t="shared" si="310"/>
        <v>0</v>
      </c>
      <c r="B8655" s="8">
        <f t="shared" si="311"/>
        <v>0</v>
      </c>
      <c r="G8655" s="7" t="str">
        <f>IF(D8655&gt;Частотометр!B9,"высокочаст",IF(AND(Частотометр!C9&lt;D8655, D8655&lt;Частотометр!B9),"среднечаст","низкочаст"))</f>
        <v>низкочаст</v>
      </c>
      <c r="H8655" s="7" t="str">
        <f>IF(E8655&gt;Частотометр!B28,"высокая",IF(AND(Частотометр!C28&lt;E8655, E8655&lt;Частотометр!B28),"средняя","низкая"))</f>
        <v>низкая</v>
      </c>
      <c r="I8655" s="1"/>
    </row>
    <row r="8656" spans="1:9" x14ac:dyDescent="0.2">
      <c r="A8656" s="8">
        <f t="shared" si="310"/>
        <v>0</v>
      </c>
      <c r="B8656" s="8">
        <f t="shared" si="311"/>
        <v>0</v>
      </c>
      <c r="G8656" s="7" t="str">
        <f>IF(D8656&gt;Частотометр!B9,"высокочаст",IF(AND(Частотометр!C9&lt;D8656, D8656&lt;Частотометр!B9),"среднечаст","низкочаст"))</f>
        <v>низкочаст</v>
      </c>
      <c r="H8656" s="7" t="str">
        <f>IF(E8656&gt;Частотометр!B28,"высокая",IF(AND(Частотометр!C28&lt;E8656, E8656&lt;Частотометр!B28),"средняя","низкая"))</f>
        <v>низкая</v>
      </c>
      <c r="I8656" s="1"/>
    </row>
    <row r="8657" spans="1:9" x14ac:dyDescent="0.2">
      <c r="A8657" s="8">
        <f t="shared" si="310"/>
        <v>0</v>
      </c>
      <c r="B8657" s="8">
        <f t="shared" si="311"/>
        <v>0</v>
      </c>
      <c r="G8657" s="7" t="str">
        <f>IF(D8657&gt;Частотометр!B9,"высокочаст",IF(AND(Частотометр!C9&lt;D8657, D8657&lt;Частотометр!B9),"среднечаст","низкочаст"))</f>
        <v>низкочаст</v>
      </c>
      <c r="H8657" s="7" t="str">
        <f>IF(E8657&gt;Частотометр!B28,"высокая",IF(AND(Частотометр!C28&lt;E8657, E8657&lt;Частотометр!B28),"средняя","низкая"))</f>
        <v>низкая</v>
      </c>
      <c r="I8657" s="1"/>
    </row>
    <row r="8658" spans="1:9" x14ac:dyDescent="0.2">
      <c r="A8658" s="8">
        <f t="shared" si="310"/>
        <v>0</v>
      </c>
      <c r="B8658" s="8">
        <f t="shared" si="311"/>
        <v>0</v>
      </c>
      <c r="G8658" s="7" t="str">
        <f>IF(D8658&gt;Частотометр!B9,"высокочаст",IF(AND(Частотометр!C9&lt;D8658, D8658&lt;Частотометр!B9),"среднечаст","низкочаст"))</f>
        <v>низкочаст</v>
      </c>
      <c r="H8658" s="7" t="str">
        <f>IF(E8658&gt;Частотометр!B28,"высокая",IF(AND(Частотометр!C28&lt;E8658, E8658&lt;Частотометр!B28),"средняя","низкая"))</f>
        <v>низкая</v>
      </c>
      <c r="I8658" s="1"/>
    </row>
    <row r="8659" spans="1:9" x14ac:dyDescent="0.2">
      <c r="A8659" s="8">
        <f t="shared" si="310"/>
        <v>0</v>
      </c>
      <c r="B8659" s="8">
        <f t="shared" si="311"/>
        <v>0</v>
      </c>
      <c r="G8659" s="7" t="str">
        <f>IF(D8659&gt;Частотометр!B9,"высокочаст",IF(AND(Частотометр!C9&lt;D8659, D8659&lt;Частотометр!B9),"среднечаст","низкочаст"))</f>
        <v>низкочаст</v>
      </c>
      <c r="H8659" s="7" t="str">
        <f>IF(E8659&gt;Частотометр!B28,"высокая",IF(AND(Частотометр!C28&lt;E8659, E8659&lt;Частотометр!B28),"средняя","низкая"))</f>
        <v>низкая</v>
      </c>
      <c r="I8659" s="1"/>
    </row>
    <row r="8660" spans="1:9" x14ac:dyDescent="0.2">
      <c r="A8660" s="8">
        <f t="shared" si="310"/>
        <v>0</v>
      </c>
      <c r="B8660" s="8">
        <f t="shared" si="311"/>
        <v>0</v>
      </c>
      <c r="G8660" s="7" t="str">
        <f>IF(D8660&gt;Частотометр!B9,"высокочаст",IF(AND(Частотометр!C9&lt;D8660, D8660&lt;Частотометр!B9),"среднечаст","низкочаст"))</f>
        <v>низкочаст</v>
      </c>
      <c r="H8660" s="7" t="str">
        <f>IF(E8660&gt;Частотометр!B28,"высокая",IF(AND(Частотометр!C28&lt;E8660, E8660&lt;Частотометр!B28),"средняя","низкая"))</f>
        <v>низкая</v>
      </c>
      <c r="I8660" s="1"/>
    </row>
    <row r="8661" spans="1:9" x14ac:dyDescent="0.2">
      <c r="A8661" s="8">
        <f t="shared" si="310"/>
        <v>0</v>
      </c>
      <c r="B8661" s="8">
        <f t="shared" si="311"/>
        <v>0</v>
      </c>
      <c r="G8661" s="7" t="str">
        <f>IF(D8661&gt;Частотометр!B9,"высокочаст",IF(AND(Частотометр!C9&lt;D8661, D8661&lt;Частотометр!B9),"среднечаст","низкочаст"))</f>
        <v>низкочаст</v>
      </c>
      <c r="H8661" s="7" t="str">
        <f>IF(E8661&gt;Частотометр!B28,"высокая",IF(AND(Частотометр!C28&lt;E8661, E8661&lt;Частотометр!B28),"средняя","низкая"))</f>
        <v>низкая</v>
      </c>
      <c r="I8661" s="1"/>
    </row>
    <row r="8662" spans="1:9" x14ac:dyDescent="0.2">
      <c r="A8662" s="8">
        <f t="shared" si="310"/>
        <v>0</v>
      </c>
      <c r="B8662" s="8">
        <f t="shared" si="311"/>
        <v>0</v>
      </c>
      <c r="G8662" s="7" t="str">
        <f>IF(D8662&gt;Частотометр!B9,"высокочаст",IF(AND(Частотометр!C9&lt;D8662, D8662&lt;Частотометр!B9),"среднечаст","низкочаст"))</f>
        <v>низкочаст</v>
      </c>
      <c r="H8662" s="7" t="str">
        <f>IF(E8662&gt;Частотометр!B28,"высокая",IF(AND(Частотометр!C28&lt;E8662, E8662&lt;Частотометр!B28),"средняя","низкая"))</f>
        <v>низкая</v>
      </c>
      <c r="I8662" s="1"/>
    </row>
    <row r="8663" spans="1:9" x14ac:dyDescent="0.2">
      <c r="A8663" s="8">
        <f t="shared" si="310"/>
        <v>0</v>
      </c>
      <c r="B8663" s="8">
        <f t="shared" si="311"/>
        <v>0</v>
      </c>
      <c r="G8663" s="7" t="str">
        <f>IF(D8663&gt;Частотометр!B9,"высокочаст",IF(AND(Частотометр!C9&lt;D8663, D8663&lt;Частотометр!B9),"среднечаст","низкочаст"))</f>
        <v>низкочаст</v>
      </c>
      <c r="H8663" s="7" t="str">
        <f>IF(E8663&gt;Частотометр!B28,"высокая",IF(AND(Частотометр!C28&lt;E8663, E8663&lt;Частотометр!B28),"средняя","низкая"))</f>
        <v>низкая</v>
      </c>
      <c r="I8663" s="1"/>
    </row>
    <row r="8664" spans="1:9" x14ac:dyDescent="0.2">
      <c r="A8664" s="8">
        <f t="shared" si="310"/>
        <v>0</v>
      </c>
      <c r="B8664" s="8">
        <f t="shared" si="311"/>
        <v>0</v>
      </c>
      <c r="G8664" s="7" t="str">
        <f>IF(D8664&gt;Частотометр!B9,"высокочаст",IF(AND(Частотометр!C9&lt;D8664, D8664&lt;Частотометр!B9),"среднечаст","низкочаст"))</f>
        <v>низкочаст</v>
      </c>
      <c r="H8664" s="7" t="str">
        <f>IF(E8664&gt;Частотометр!B28,"высокая",IF(AND(Частотометр!C28&lt;E8664, E8664&lt;Частотометр!B28),"средняя","низкая"))</f>
        <v>низкая</v>
      </c>
      <c r="I8664" s="1"/>
    </row>
    <row r="8665" spans="1:9" x14ac:dyDescent="0.2">
      <c r="A8665" s="8">
        <f t="shared" si="310"/>
        <v>0</v>
      </c>
      <c r="B8665" s="8">
        <f t="shared" si="311"/>
        <v>0</v>
      </c>
      <c r="G8665" s="7" t="str">
        <f>IF(D8665&gt;Частотометр!B9,"высокочаст",IF(AND(Частотометр!C9&lt;D8665, D8665&lt;Частотометр!B9),"среднечаст","низкочаст"))</f>
        <v>низкочаст</v>
      </c>
      <c r="H8665" s="7" t="str">
        <f>IF(E8665&gt;Частотометр!B28,"высокая",IF(AND(Частотометр!C28&lt;E8665, E8665&lt;Частотометр!B28),"средняя","низкая"))</f>
        <v>низкая</v>
      </c>
      <c r="I8665" s="1"/>
    </row>
    <row r="8666" spans="1:9" x14ac:dyDescent="0.2">
      <c r="A8666" s="8">
        <f t="shared" si="310"/>
        <v>0</v>
      </c>
      <c r="B8666" s="8">
        <f t="shared" si="311"/>
        <v>0</v>
      </c>
      <c r="G8666" s="7" t="str">
        <f>IF(D8666&gt;Частотометр!B9,"высокочаст",IF(AND(Частотометр!C9&lt;D8666, D8666&lt;Частотометр!B9),"среднечаст","низкочаст"))</f>
        <v>низкочаст</v>
      </c>
      <c r="H8666" s="7" t="str">
        <f>IF(E8666&gt;Частотометр!B28,"высокая",IF(AND(Частотометр!C28&lt;E8666, E8666&lt;Частотометр!B28),"средняя","низкая"))</f>
        <v>низкая</v>
      </c>
      <c r="I8666" s="1"/>
    </row>
    <row r="8667" spans="1:9" x14ac:dyDescent="0.2">
      <c r="A8667" s="8">
        <f t="shared" si="310"/>
        <v>0</v>
      </c>
      <c r="B8667" s="8">
        <f t="shared" si="311"/>
        <v>0</v>
      </c>
      <c r="G8667" s="7" t="str">
        <f>IF(D8667&gt;Частотометр!B9,"высокочаст",IF(AND(Частотометр!C9&lt;D8667, D8667&lt;Частотометр!B9),"среднечаст","низкочаст"))</f>
        <v>низкочаст</v>
      </c>
      <c r="H8667" s="7" t="str">
        <f>IF(E8667&gt;Частотометр!B28,"высокая",IF(AND(Частотометр!C28&lt;E8667, E8667&lt;Частотометр!B28),"средняя","низкая"))</f>
        <v>низкая</v>
      </c>
      <c r="I8667" s="1"/>
    </row>
    <row r="8668" spans="1:9" x14ac:dyDescent="0.2">
      <c r="A8668" s="8">
        <f t="shared" si="310"/>
        <v>0</v>
      </c>
      <c r="B8668" s="8">
        <f t="shared" si="311"/>
        <v>0</v>
      </c>
      <c r="G8668" s="7" t="str">
        <f>IF(D8668&gt;Частотометр!B9,"высокочаст",IF(AND(Частотометр!C9&lt;D8668, D8668&lt;Частотометр!B9),"среднечаст","низкочаст"))</f>
        <v>низкочаст</v>
      </c>
      <c r="H8668" s="7" t="str">
        <f>IF(E8668&gt;Частотометр!B28,"высокая",IF(AND(Частотометр!C28&lt;E8668, E8668&lt;Частотометр!B28),"средняя","низкая"))</f>
        <v>низкая</v>
      </c>
      <c r="I8668" s="1"/>
    </row>
    <row r="8669" spans="1:9" x14ac:dyDescent="0.2">
      <c r="A8669" s="8">
        <f t="shared" si="310"/>
        <v>0</v>
      </c>
      <c r="B8669" s="8">
        <f t="shared" si="311"/>
        <v>0</v>
      </c>
      <c r="G8669" s="7" t="str">
        <f>IF(D8669&gt;Частотометр!B9,"высокочаст",IF(AND(Частотометр!C9&lt;D8669, D8669&lt;Частотометр!B9),"среднечаст","низкочаст"))</f>
        <v>низкочаст</v>
      </c>
      <c r="H8669" s="7" t="str">
        <f>IF(E8669&gt;Частотометр!B28,"высокая",IF(AND(Частотометр!C28&lt;E8669, E8669&lt;Частотометр!B28),"средняя","низкая"))</f>
        <v>низкая</v>
      </c>
      <c r="I8669" s="1"/>
    </row>
    <row r="8670" spans="1:9" x14ac:dyDescent="0.2">
      <c r="A8670" s="8">
        <f t="shared" si="310"/>
        <v>0</v>
      </c>
      <c r="B8670" s="8">
        <f t="shared" si="311"/>
        <v>0</v>
      </c>
      <c r="G8670" s="7" t="str">
        <f>IF(D8670&gt;Частотометр!B9,"высокочаст",IF(AND(Частотометр!C9&lt;D8670, D8670&lt;Частотометр!B9),"среднечаст","низкочаст"))</f>
        <v>низкочаст</v>
      </c>
      <c r="H8670" s="7" t="str">
        <f>IF(E8670&gt;Частотометр!B28,"высокая",IF(AND(Частотометр!C28&lt;E8670, E8670&lt;Частотометр!B28),"средняя","низкая"))</f>
        <v>низкая</v>
      </c>
      <c r="I8670" s="1"/>
    </row>
    <row r="8671" spans="1:9" x14ac:dyDescent="0.2">
      <c r="A8671" s="8">
        <f t="shared" si="310"/>
        <v>0</v>
      </c>
      <c r="B8671" s="8">
        <f t="shared" si="311"/>
        <v>0</v>
      </c>
      <c r="G8671" s="7" t="str">
        <f>IF(D8671&gt;Частотометр!B9,"высокочаст",IF(AND(Частотометр!C9&lt;D8671, D8671&lt;Частотометр!B9),"среднечаст","низкочаст"))</f>
        <v>низкочаст</v>
      </c>
      <c r="H8671" s="7" t="str">
        <f>IF(E8671&gt;Частотометр!B28,"высокая",IF(AND(Частотометр!C28&lt;E8671, E8671&lt;Частотометр!B28),"средняя","низкая"))</f>
        <v>низкая</v>
      </c>
      <c r="I8671" s="1"/>
    </row>
    <row r="8672" spans="1:9" x14ac:dyDescent="0.2">
      <c r="A8672" s="8">
        <f t="shared" si="310"/>
        <v>0</v>
      </c>
      <c r="B8672" s="8">
        <f t="shared" si="311"/>
        <v>0</v>
      </c>
      <c r="G8672" s="7" t="str">
        <f>IF(D8672&gt;Частотометр!B9,"высокочаст",IF(AND(Частотометр!C9&lt;D8672, D8672&lt;Частотометр!B9),"среднечаст","низкочаст"))</f>
        <v>низкочаст</v>
      </c>
      <c r="H8672" s="7" t="str">
        <f>IF(E8672&gt;Частотометр!B28,"высокая",IF(AND(Частотометр!C28&lt;E8672, E8672&lt;Частотометр!B28),"средняя","низкая"))</f>
        <v>низкая</v>
      </c>
      <c r="I8672" s="1"/>
    </row>
    <row r="8673" spans="1:9" x14ac:dyDescent="0.2">
      <c r="A8673" s="8">
        <f t="shared" si="310"/>
        <v>0</v>
      </c>
      <c r="B8673" s="8">
        <f t="shared" si="311"/>
        <v>0</v>
      </c>
      <c r="G8673" s="7" t="str">
        <f>IF(D8673&gt;Частотометр!B9,"высокочаст",IF(AND(Частотометр!C9&lt;D8673, D8673&lt;Частотометр!B9),"среднечаст","низкочаст"))</f>
        <v>низкочаст</v>
      </c>
      <c r="H8673" s="7" t="str">
        <f>IF(E8673&gt;Частотометр!B28,"высокая",IF(AND(Частотометр!C28&lt;E8673, E8673&lt;Частотометр!B28),"средняя","низкая"))</f>
        <v>низкая</v>
      </c>
      <c r="I8673" s="1"/>
    </row>
    <row r="8674" spans="1:9" x14ac:dyDescent="0.2">
      <c r="A8674" s="8">
        <f t="shared" si="310"/>
        <v>0</v>
      </c>
      <c r="B8674" s="8">
        <f t="shared" si="311"/>
        <v>0</v>
      </c>
      <c r="G8674" s="7" t="str">
        <f>IF(D8674&gt;Частотометр!B9,"высокочаст",IF(AND(Частотометр!C9&lt;D8674, D8674&lt;Частотометр!B9),"среднечаст","низкочаст"))</f>
        <v>низкочаст</v>
      </c>
      <c r="H8674" s="7" t="str">
        <f>IF(E8674&gt;Частотометр!B28,"высокая",IF(AND(Частотометр!C28&lt;E8674, E8674&lt;Частотометр!B28),"средняя","низкая"))</f>
        <v>низкая</v>
      </c>
      <c r="I8674" s="1"/>
    </row>
    <row r="8675" spans="1:9" x14ac:dyDescent="0.2">
      <c r="A8675" s="8">
        <f t="shared" si="310"/>
        <v>0</v>
      </c>
      <c r="B8675" s="8">
        <f t="shared" si="311"/>
        <v>0</v>
      </c>
      <c r="G8675" s="7" t="str">
        <f>IF(D8675&gt;Частотометр!B9,"высокочаст",IF(AND(Частотометр!C9&lt;D8675, D8675&lt;Частотометр!B9),"среднечаст","низкочаст"))</f>
        <v>низкочаст</v>
      </c>
      <c r="H8675" s="7" t="str">
        <f>IF(E8675&gt;Частотометр!B28,"высокая",IF(AND(Частотометр!C28&lt;E8675, E8675&lt;Частотометр!B28),"средняя","низкая"))</f>
        <v>низкая</v>
      </c>
      <c r="I8675" s="1"/>
    </row>
    <row r="8676" spans="1:9" x14ac:dyDescent="0.2">
      <c r="A8676" s="8">
        <f t="shared" si="310"/>
        <v>0</v>
      </c>
      <c r="B8676" s="8">
        <f t="shared" si="311"/>
        <v>0</v>
      </c>
      <c r="G8676" s="7" t="str">
        <f>IF(D8676&gt;Частотометр!B9,"высокочаст",IF(AND(Частотометр!C9&lt;D8676, D8676&lt;Частотометр!B9),"среднечаст","низкочаст"))</f>
        <v>низкочаст</v>
      </c>
      <c r="H8676" s="7" t="str">
        <f>IF(E8676&gt;Частотометр!B28,"высокая",IF(AND(Частотометр!C28&lt;E8676, E8676&lt;Частотометр!B28),"средняя","низкая"))</f>
        <v>низкая</v>
      </c>
      <c r="I8676" s="1"/>
    </row>
    <row r="8677" spans="1:9" x14ac:dyDescent="0.2">
      <c r="A8677" s="8">
        <f t="shared" si="310"/>
        <v>0</v>
      </c>
      <c r="B8677" s="8">
        <f t="shared" si="311"/>
        <v>0</v>
      </c>
      <c r="G8677" s="7" t="str">
        <f>IF(D8677&gt;Частотометр!B9,"высокочаст",IF(AND(Частотометр!C9&lt;D8677, D8677&lt;Частотометр!B9),"среднечаст","низкочаст"))</f>
        <v>низкочаст</v>
      </c>
      <c r="H8677" s="7" t="str">
        <f>IF(E8677&gt;Частотометр!B28,"высокая",IF(AND(Частотометр!C28&lt;E8677, E8677&lt;Частотометр!B28),"средняя","низкая"))</f>
        <v>низкая</v>
      </c>
      <c r="I8677" s="1"/>
    </row>
    <row r="8678" spans="1:9" x14ac:dyDescent="0.2">
      <c r="A8678" s="8">
        <f t="shared" si="310"/>
        <v>0</v>
      </c>
      <c r="B8678" s="8">
        <f t="shared" si="311"/>
        <v>0</v>
      </c>
      <c r="G8678" s="7" t="str">
        <f>IF(D8678&gt;Частотометр!B9,"высокочаст",IF(AND(Частотометр!C9&lt;D8678, D8678&lt;Частотометр!B9),"среднечаст","низкочаст"))</f>
        <v>низкочаст</v>
      </c>
      <c r="H8678" s="7" t="str">
        <f>IF(E8678&gt;Частотометр!B28,"высокая",IF(AND(Частотометр!C28&lt;E8678, E8678&lt;Частотометр!B28),"средняя","низкая"))</f>
        <v>низкая</v>
      </c>
      <c r="I8678" s="1"/>
    </row>
    <row r="8679" spans="1:9" x14ac:dyDescent="0.2">
      <c r="A8679" s="8">
        <f t="shared" si="310"/>
        <v>0</v>
      </c>
      <c r="B8679" s="8">
        <f t="shared" si="311"/>
        <v>0</v>
      </c>
      <c r="G8679" s="7" t="str">
        <f>IF(D8679&gt;Частотометр!B9,"высокочаст",IF(AND(Частотометр!C9&lt;D8679, D8679&lt;Частотометр!B9),"среднечаст","низкочаст"))</f>
        <v>низкочаст</v>
      </c>
      <c r="H8679" s="7" t="str">
        <f>IF(E8679&gt;Частотометр!B28,"высокая",IF(AND(Частотометр!C28&lt;E8679, E8679&lt;Частотометр!B28),"средняя","низкая"))</f>
        <v>низкая</v>
      </c>
      <c r="I8679" s="1"/>
    </row>
    <row r="8680" spans="1:9" x14ac:dyDescent="0.2">
      <c r="A8680" s="8">
        <f t="shared" si="310"/>
        <v>0</v>
      </c>
      <c r="B8680" s="8">
        <f t="shared" si="311"/>
        <v>0</v>
      </c>
      <c r="G8680" s="7" t="str">
        <f>IF(D8680&gt;Частотометр!B9,"высокочаст",IF(AND(Частотометр!C9&lt;D8680, D8680&lt;Частотометр!B9),"среднечаст","низкочаст"))</f>
        <v>низкочаст</v>
      </c>
      <c r="H8680" s="7" t="str">
        <f>IF(E8680&gt;Частотометр!B28,"высокая",IF(AND(Частотометр!C28&lt;E8680, E8680&lt;Частотометр!B28),"средняя","низкая"))</f>
        <v>низкая</v>
      </c>
      <c r="I8680" s="1"/>
    </row>
    <row r="8681" spans="1:9" x14ac:dyDescent="0.2">
      <c r="A8681" s="8">
        <f t="shared" si="310"/>
        <v>0</v>
      </c>
      <c r="B8681" s="8">
        <f t="shared" si="311"/>
        <v>0</v>
      </c>
      <c r="G8681" s="7" t="str">
        <f>IF(D8681&gt;Частотометр!B9,"высокочаст",IF(AND(Частотометр!C9&lt;D8681, D8681&lt;Частотометр!B9),"среднечаст","низкочаст"))</f>
        <v>низкочаст</v>
      </c>
      <c r="H8681" s="7" t="str">
        <f>IF(E8681&gt;Частотометр!B28,"высокая",IF(AND(Частотометр!C28&lt;E8681, E8681&lt;Частотометр!B28),"средняя","низкая"))</f>
        <v>низкая</v>
      </c>
      <c r="I8681" s="1"/>
    </row>
    <row r="8682" spans="1:9" x14ac:dyDescent="0.2">
      <c r="A8682" s="8">
        <f t="shared" si="310"/>
        <v>0</v>
      </c>
      <c r="B8682" s="8">
        <f t="shared" si="311"/>
        <v>0</v>
      </c>
      <c r="G8682" s="7" t="str">
        <f>IF(D8682&gt;Частотометр!B9,"высокочаст",IF(AND(Частотометр!C9&lt;D8682, D8682&lt;Частотометр!B9),"среднечаст","низкочаст"))</f>
        <v>низкочаст</v>
      </c>
      <c r="H8682" s="7" t="str">
        <f>IF(E8682&gt;Частотометр!B28,"высокая",IF(AND(Частотометр!C28&lt;E8682, E8682&lt;Частотометр!B28),"средняя","низкая"))</f>
        <v>низкая</v>
      </c>
      <c r="I8682" s="1"/>
    </row>
    <row r="8683" spans="1:9" x14ac:dyDescent="0.2">
      <c r="A8683" s="8">
        <f t="shared" si="310"/>
        <v>0</v>
      </c>
      <c r="B8683" s="8">
        <f t="shared" si="311"/>
        <v>0</v>
      </c>
      <c r="G8683" s="7" t="str">
        <f>IF(D8683&gt;Частотометр!B9,"высокочаст",IF(AND(Частотометр!C9&lt;D8683, D8683&lt;Частотометр!B9),"среднечаст","низкочаст"))</f>
        <v>низкочаст</v>
      </c>
      <c r="H8683" s="7" t="str">
        <f>IF(E8683&gt;Частотометр!B28,"высокая",IF(AND(Частотометр!C28&lt;E8683, E8683&lt;Частотометр!B28),"средняя","низкая"))</f>
        <v>низкая</v>
      </c>
      <c r="I8683" s="1"/>
    </row>
    <row r="8684" spans="1:9" x14ac:dyDescent="0.2">
      <c r="A8684" s="8">
        <f t="shared" si="310"/>
        <v>0</v>
      </c>
      <c r="B8684" s="8">
        <f t="shared" si="311"/>
        <v>0</v>
      </c>
      <c r="G8684" s="7" t="str">
        <f>IF(D8684&gt;Частотометр!B9,"высокочаст",IF(AND(Частотометр!C9&lt;D8684, D8684&lt;Частотометр!B9),"среднечаст","низкочаст"))</f>
        <v>низкочаст</v>
      </c>
      <c r="H8684" s="7" t="str">
        <f>IF(E8684&gt;Частотометр!B28,"высокая",IF(AND(Частотометр!C28&lt;E8684, E8684&lt;Частотометр!B28),"средняя","низкая"))</f>
        <v>низкая</v>
      </c>
      <c r="I8684" s="1"/>
    </row>
    <row r="8685" spans="1:9" x14ac:dyDescent="0.2">
      <c r="A8685" s="8">
        <f t="shared" si="310"/>
        <v>0</v>
      </c>
      <c r="B8685" s="8">
        <f t="shared" si="311"/>
        <v>0</v>
      </c>
      <c r="G8685" s="7" t="str">
        <f>IF(D8685&gt;Частотометр!B9,"высокочаст",IF(AND(Частотометр!C9&lt;D8685, D8685&lt;Частотометр!B9),"среднечаст","низкочаст"))</f>
        <v>низкочаст</v>
      </c>
      <c r="H8685" s="7" t="str">
        <f>IF(E8685&gt;Частотометр!B28,"высокая",IF(AND(Частотометр!C28&lt;E8685, E8685&lt;Частотометр!B28),"средняя","низкая"))</f>
        <v>низкая</v>
      </c>
      <c r="I8685" s="1"/>
    </row>
    <row r="8686" spans="1:9" x14ac:dyDescent="0.2">
      <c r="A8686" s="8">
        <f t="shared" si="310"/>
        <v>0</v>
      </c>
      <c r="B8686" s="8">
        <f t="shared" si="311"/>
        <v>0</v>
      </c>
      <c r="G8686" s="7" t="str">
        <f>IF(D8686&gt;Частотометр!B9,"высокочаст",IF(AND(Частотометр!C9&lt;D8686, D8686&lt;Частотометр!B9),"среднечаст","низкочаст"))</f>
        <v>низкочаст</v>
      </c>
      <c r="H8686" s="7" t="str">
        <f>IF(E8686&gt;Частотометр!B28,"высокая",IF(AND(Частотометр!C28&lt;E8686, E8686&lt;Частотометр!B28),"средняя","низкая"))</f>
        <v>низкая</v>
      </c>
      <c r="I8686" s="1"/>
    </row>
    <row r="8687" spans="1:9" x14ac:dyDescent="0.2">
      <c r="A8687" s="8">
        <f t="shared" si="310"/>
        <v>0</v>
      </c>
      <c r="B8687" s="8">
        <f t="shared" si="311"/>
        <v>0</v>
      </c>
      <c r="G8687" s="7" t="str">
        <f>IF(D8687&gt;Частотометр!B9,"высокочаст",IF(AND(Частотометр!C9&lt;D8687, D8687&lt;Частотометр!B9),"среднечаст","низкочаст"))</f>
        <v>низкочаст</v>
      </c>
      <c r="H8687" s="7" t="str">
        <f>IF(E8687&gt;Частотометр!B28,"высокая",IF(AND(Частотометр!C28&lt;E8687, E8687&lt;Частотометр!B28),"средняя","низкая"))</f>
        <v>низкая</v>
      </c>
      <c r="I8687" s="1"/>
    </row>
    <row r="8688" spans="1:9" x14ac:dyDescent="0.2">
      <c r="A8688" s="8">
        <f t="shared" si="310"/>
        <v>0</v>
      </c>
      <c r="B8688" s="8">
        <f t="shared" si="311"/>
        <v>0</v>
      </c>
      <c r="G8688" s="7" t="str">
        <f>IF(D8688&gt;Частотометр!B9,"высокочаст",IF(AND(Частотометр!C9&lt;D8688, D8688&lt;Частотометр!B9),"среднечаст","низкочаст"))</f>
        <v>низкочаст</v>
      </c>
      <c r="H8688" s="7" t="str">
        <f>IF(E8688&gt;Частотометр!B28,"высокая",IF(AND(Частотометр!C28&lt;E8688, E8688&lt;Частотометр!B28),"средняя","низкая"))</f>
        <v>низкая</v>
      </c>
      <c r="I8688" s="1"/>
    </row>
    <row r="8689" spans="1:9" x14ac:dyDescent="0.2">
      <c r="A8689" s="8">
        <f t="shared" si="310"/>
        <v>0</v>
      </c>
      <c r="B8689" s="8">
        <f t="shared" si="311"/>
        <v>0</v>
      </c>
      <c r="G8689" s="7" t="str">
        <f>IF(D8689&gt;Частотометр!B9,"высокочаст",IF(AND(Частотометр!C9&lt;D8689, D8689&lt;Частотометр!B9),"среднечаст","низкочаст"))</f>
        <v>низкочаст</v>
      </c>
      <c r="H8689" s="7" t="str">
        <f>IF(E8689&gt;Частотометр!B28,"высокая",IF(AND(Частотометр!C28&lt;E8689, E8689&lt;Частотометр!B28),"средняя","низкая"))</f>
        <v>низкая</v>
      </c>
      <c r="I8689" s="1"/>
    </row>
    <row r="8690" spans="1:9" x14ac:dyDescent="0.2">
      <c r="A8690" s="8">
        <f t="shared" si="310"/>
        <v>0</v>
      </c>
      <c r="B8690" s="8">
        <f t="shared" si="311"/>
        <v>0</v>
      </c>
      <c r="G8690" s="7" t="str">
        <f>IF(D8690&gt;Частотометр!B9,"высокочаст",IF(AND(Частотометр!C9&lt;D8690, D8690&lt;Частотометр!B9),"среднечаст","низкочаст"))</f>
        <v>низкочаст</v>
      </c>
      <c r="H8690" s="7" t="str">
        <f>IF(E8690&gt;Частотометр!B28,"высокая",IF(AND(Частотометр!C28&lt;E8690, E8690&lt;Частотометр!B28),"средняя","низкая"))</f>
        <v>низкая</v>
      </c>
      <c r="I8690" s="1"/>
    </row>
    <row r="8691" spans="1:9" x14ac:dyDescent="0.2">
      <c r="A8691" s="8">
        <f t="shared" si="310"/>
        <v>0</v>
      </c>
      <c r="B8691" s="8">
        <f t="shared" si="311"/>
        <v>0</v>
      </c>
      <c r="G8691" s="7" t="str">
        <f>IF(D8691&gt;Частотометр!B9,"высокочаст",IF(AND(Частотометр!C9&lt;D8691, D8691&lt;Частотометр!B9),"среднечаст","низкочаст"))</f>
        <v>низкочаст</v>
      </c>
      <c r="H8691" s="7" t="str">
        <f>IF(E8691&gt;Частотометр!B28,"высокая",IF(AND(Частотометр!C28&lt;E8691, E8691&lt;Частотометр!B28),"средняя","низкая"))</f>
        <v>низкая</v>
      </c>
      <c r="I8691" s="1"/>
    </row>
    <row r="8692" spans="1:9" x14ac:dyDescent="0.2">
      <c r="A8692" s="8">
        <f t="shared" si="310"/>
        <v>0</v>
      </c>
      <c r="B8692" s="8">
        <f t="shared" si="311"/>
        <v>0</v>
      </c>
      <c r="G8692" s="7" t="str">
        <f>IF(D8692&gt;Частотометр!B9,"высокочаст",IF(AND(Частотометр!C9&lt;D8692, D8692&lt;Частотометр!B9),"среднечаст","низкочаст"))</f>
        <v>низкочаст</v>
      </c>
      <c r="H8692" s="7" t="str">
        <f>IF(E8692&gt;Частотометр!B28,"высокая",IF(AND(Частотометр!C28&lt;E8692, E8692&lt;Частотометр!B28),"средняя","низкая"))</f>
        <v>низкая</v>
      </c>
      <c r="I8692" s="1"/>
    </row>
    <row r="8693" spans="1:9" x14ac:dyDescent="0.2">
      <c r="A8693" s="8">
        <f t="shared" si="310"/>
        <v>0</v>
      </c>
      <c r="B8693" s="8">
        <f t="shared" si="311"/>
        <v>0</v>
      </c>
      <c r="G8693" s="7" t="str">
        <f>IF(D8693&gt;Частотометр!B9,"высокочаст",IF(AND(Частотометр!C9&lt;D8693, D8693&lt;Частотометр!B9),"среднечаст","низкочаст"))</f>
        <v>низкочаст</v>
      </c>
      <c r="H8693" s="7" t="str">
        <f>IF(E8693&gt;Частотометр!B28,"высокая",IF(AND(Частотометр!C28&lt;E8693, E8693&lt;Частотометр!B28),"средняя","низкая"))</f>
        <v>низкая</v>
      </c>
      <c r="I8693" s="1"/>
    </row>
    <row r="8694" spans="1:9" x14ac:dyDescent="0.2">
      <c r="A8694" s="8">
        <f t="shared" si="310"/>
        <v>0</v>
      </c>
      <c r="B8694" s="8">
        <f t="shared" si="311"/>
        <v>0</v>
      </c>
      <c r="G8694" s="7" t="str">
        <f>IF(D8694&gt;Частотометр!B9,"высокочаст",IF(AND(Частотометр!C9&lt;D8694, D8694&lt;Частотометр!B9),"среднечаст","низкочаст"))</f>
        <v>низкочаст</v>
      </c>
      <c r="H8694" s="7" t="str">
        <f>IF(E8694&gt;Частотометр!B28,"высокая",IF(AND(Частотометр!C28&lt;E8694, E8694&lt;Частотометр!B28),"средняя","низкая"))</f>
        <v>низкая</v>
      </c>
      <c r="I8694" s="1"/>
    </row>
    <row r="8695" spans="1:9" x14ac:dyDescent="0.2">
      <c r="A8695" s="8">
        <f t="shared" si="310"/>
        <v>0</v>
      </c>
      <c r="B8695" s="8">
        <f t="shared" si="311"/>
        <v>0</v>
      </c>
      <c r="G8695" s="7" t="str">
        <f>IF(D8695&gt;Частотометр!B9,"высокочаст",IF(AND(Частотометр!C9&lt;D8695, D8695&lt;Частотометр!B9),"среднечаст","низкочаст"))</f>
        <v>низкочаст</v>
      </c>
      <c r="H8695" s="7" t="str">
        <f>IF(E8695&gt;Частотометр!B28,"высокая",IF(AND(Частотометр!C28&lt;E8695, E8695&lt;Частотометр!B28),"средняя","низкая"))</f>
        <v>низкая</v>
      </c>
      <c r="I8695" s="1"/>
    </row>
    <row r="8696" spans="1:9" x14ac:dyDescent="0.2">
      <c r="A8696" s="8">
        <f t="shared" si="310"/>
        <v>0</v>
      </c>
      <c r="B8696" s="8">
        <f t="shared" si="311"/>
        <v>0</v>
      </c>
      <c r="G8696" s="7" t="str">
        <f>IF(D8696&gt;Частотометр!B9,"высокочаст",IF(AND(Частотометр!C9&lt;D8696, D8696&lt;Частотометр!B9),"среднечаст","низкочаст"))</f>
        <v>низкочаст</v>
      </c>
      <c r="H8696" s="7" t="str">
        <f>IF(E8696&gt;Частотометр!B28,"высокая",IF(AND(Частотометр!C28&lt;E8696, E8696&lt;Частотометр!B28),"средняя","низкая"))</f>
        <v>низкая</v>
      </c>
      <c r="I8696" s="1"/>
    </row>
    <row r="8697" spans="1:9" x14ac:dyDescent="0.2">
      <c r="A8697" s="8">
        <f t="shared" si="310"/>
        <v>0</v>
      </c>
      <c r="B8697" s="8">
        <f t="shared" si="311"/>
        <v>0</v>
      </c>
      <c r="G8697" s="7" t="str">
        <f>IF(D8697&gt;Частотометр!B9,"высокочаст",IF(AND(Частотометр!C9&lt;D8697, D8697&lt;Частотометр!B9),"среднечаст","низкочаст"))</f>
        <v>низкочаст</v>
      </c>
      <c r="H8697" s="7" t="str">
        <f>IF(E8697&gt;Частотометр!B28,"высокая",IF(AND(Частотометр!C28&lt;E8697, E8697&lt;Частотометр!B28),"средняя","низкая"))</f>
        <v>низкая</v>
      </c>
      <c r="I8697" s="1"/>
    </row>
    <row r="8698" spans="1:9" x14ac:dyDescent="0.2">
      <c r="A8698" s="8">
        <f t="shared" si="310"/>
        <v>0</v>
      </c>
      <c r="B8698" s="8">
        <f t="shared" si="311"/>
        <v>0</v>
      </c>
      <c r="G8698" s="7" t="str">
        <f>IF(D8698&gt;Частотометр!B9,"высокочаст",IF(AND(Частотометр!C9&lt;D8698, D8698&lt;Частотометр!B9),"среднечаст","низкочаст"))</f>
        <v>низкочаст</v>
      </c>
      <c r="H8698" s="7" t="str">
        <f>IF(E8698&gt;Частотометр!B28,"высокая",IF(AND(Частотометр!C28&lt;E8698, E8698&lt;Частотометр!B28),"средняя","низкая"))</f>
        <v>низкая</v>
      </c>
      <c r="I8698" s="1"/>
    </row>
    <row r="8699" spans="1:9" x14ac:dyDescent="0.2">
      <c r="A8699" s="8">
        <f t="shared" si="310"/>
        <v>0</v>
      </c>
      <c r="B8699" s="8">
        <f t="shared" si="311"/>
        <v>0</v>
      </c>
      <c r="G8699" s="7" t="str">
        <f>IF(D8699&gt;Частотометр!B9,"высокочаст",IF(AND(Частотометр!C9&lt;D8699, D8699&lt;Частотометр!B9),"среднечаст","низкочаст"))</f>
        <v>низкочаст</v>
      </c>
      <c r="H8699" s="7" t="str">
        <f>IF(E8699&gt;Частотометр!B28,"высокая",IF(AND(Частотометр!C28&lt;E8699, E8699&lt;Частотометр!B28),"средняя","низкая"))</f>
        <v>низкая</v>
      </c>
      <c r="I8699" s="1"/>
    </row>
    <row r="8700" spans="1:9" x14ac:dyDescent="0.2">
      <c r="A8700" s="8">
        <f t="shared" si="310"/>
        <v>0</v>
      </c>
      <c r="B8700" s="8">
        <f t="shared" si="311"/>
        <v>0</v>
      </c>
      <c r="G8700" s="7" t="str">
        <f>IF(D8700&gt;Частотометр!B9,"высокочаст",IF(AND(Частотометр!C9&lt;D8700, D8700&lt;Частотометр!B9),"среднечаст","низкочаст"))</f>
        <v>низкочаст</v>
      </c>
      <c r="H8700" s="7" t="str">
        <f>IF(E8700&gt;Частотометр!B28,"высокая",IF(AND(Частотометр!C28&lt;E8700, E8700&lt;Частотометр!B28),"средняя","низкая"))</f>
        <v>низкая</v>
      </c>
      <c r="I8700" s="1"/>
    </row>
    <row r="8701" spans="1:9" x14ac:dyDescent="0.2">
      <c r="A8701" s="8">
        <f t="shared" si="310"/>
        <v>0</v>
      </c>
      <c r="B8701" s="8">
        <f t="shared" si="311"/>
        <v>0</v>
      </c>
      <c r="G8701" s="7" t="str">
        <f>IF(D8701&gt;Частотометр!B9,"высокочаст",IF(AND(Частотометр!C9&lt;D8701, D8701&lt;Частотометр!B9),"среднечаст","низкочаст"))</f>
        <v>низкочаст</v>
      </c>
      <c r="H8701" s="7" t="str">
        <f>IF(E8701&gt;Частотометр!B28,"высокая",IF(AND(Частотометр!C28&lt;E8701, E8701&lt;Частотометр!B28),"средняя","низкая"))</f>
        <v>низкая</v>
      </c>
      <c r="I8701" s="1"/>
    </row>
    <row r="8702" spans="1:9" x14ac:dyDescent="0.2">
      <c r="A8702" s="8">
        <f t="shared" si="310"/>
        <v>0</v>
      </c>
      <c r="B8702" s="8">
        <f t="shared" si="311"/>
        <v>0</v>
      </c>
      <c r="G8702" s="7" t="str">
        <f>IF(D8702&gt;Частотометр!B9,"высокочаст",IF(AND(Частотометр!C9&lt;D8702, D8702&lt;Частотометр!B9),"среднечаст","низкочаст"))</f>
        <v>низкочаст</v>
      </c>
      <c r="H8702" s="7" t="str">
        <f>IF(E8702&gt;Частотометр!B28,"высокая",IF(AND(Частотометр!C28&lt;E8702, E8702&lt;Частотометр!B28),"средняя","низкая"))</f>
        <v>низкая</v>
      </c>
      <c r="I8702" s="1"/>
    </row>
    <row r="8703" spans="1:9" x14ac:dyDescent="0.2">
      <c r="A8703" s="8">
        <f t="shared" si="310"/>
        <v>0</v>
      </c>
      <c r="B8703" s="8">
        <f t="shared" si="311"/>
        <v>0</v>
      </c>
      <c r="G8703" s="7" t="str">
        <f>IF(D8703&gt;Частотометр!B9,"высокочаст",IF(AND(Частотометр!C9&lt;D8703, D8703&lt;Частотометр!B9),"среднечаст","низкочаст"))</f>
        <v>низкочаст</v>
      </c>
      <c r="H8703" s="7" t="str">
        <f>IF(E8703&gt;Частотометр!B28,"высокая",IF(AND(Частотометр!C28&lt;E8703, E8703&lt;Частотометр!B28),"средняя","низкая"))</f>
        <v>низкая</v>
      </c>
      <c r="I8703" s="1"/>
    </row>
    <row r="8704" spans="1:9" x14ac:dyDescent="0.2">
      <c r="A8704" s="8">
        <f t="shared" si="310"/>
        <v>0</v>
      </c>
      <c r="B8704" s="8">
        <f t="shared" si="311"/>
        <v>0</v>
      </c>
      <c r="G8704" s="7" t="str">
        <f>IF(D8704&gt;Частотометр!B9,"высокочаст",IF(AND(Частотометр!C9&lt;D8704, D8704&lt;Частотометр!B9),"среднечаст","низкочаст"))</f>
        <v>низкочаст</v>
      </c>
      <c r="H8704" s="7" t="str">
        <f>IF(E8704&gt;Частотометр!B28,"высокая",IF(AND(Частотометр!C28&lt;E8704, E8704&lt;Частотометр!B28),"средняя","низкая"))</f>
        <v>низкая</v>
      </c>
      <c r="I8704" s="1"/>
    </row>
    <row r="8705" spans="1:9" x14ac:dyDescent="0.2">
      <c r="A8705" s="8">
        <f t="shared" si="310"/>
        <v>0</v>
      </c>
      <c r="B8705" s="8">
        <f t="shared" si="311"/>
        <v>0</v>
      </c>
      <c r="G8705" s="7" t="str">
        <f>IF(D8705&gt;Частотометр!B9,"высокочаст",IF(AND(Частотометр!C9&lt;D8705, D8705&lt;Частотометр!B9),"среднечаст","низкочаст"))</f>
        <v>низкочаст</v>
      </c>
      <c r="H8705" s="7" t="str">
        <f>IF(E8705&gt;Частотометр!B28,"высокая",IF(AND(Частотометр!C28&lt;E8705, E8705&lt;Частотометр!B28),"средняя","низкая"))</f>
        <v>низкая</v>
      </c>
      <c r="I8705" s="1"/>
    </row>
    <row r="8706" spans="1:9" x14ac:dyDescent="0.2">
      <c r="A8706" s="8">
        <f t="shared" ref="A8706:A8769" si="312">IF(ISBLANK(C8706),0,LEN(TRIM(C8706))-LEN(SUBSTITUTE(C8706," ",""))+1)</f>
        <v>0</v>
      </c>
      <c r="B8706" s="8">
        <f t="shared" ref="B8706:B8769" si="313">LEN(C8706)</f>
        <v>0</v>
      </c>
      <c r="G8706" s="7" t="str">
        <f>IF(D8706&gt;Частотометр!B9,"высокочаст",IF(AND(Частотометр!C9&lt;D8706, D8706&lt;Частотометр!B9),"среднечаст","низкочаст"))</f>
        <v>низкочаст</v>
      </c>
      <c r="H8706" s="7" t="str">
        <f>IF(E8706&gt;Частотометр!B28,"высокая",IF(AND(Частотометр!C28&lt;E8706, E8706&lt;Частотометр!B28),"средняя","низкая"))</f>
        <v>низкая</v>
      </c>
      <c r="I8706" s="1"/>
    </row>
    <row r="8707" spans="1:9" x14ac:dyDescent="0.2">
      <c r="A8707" s="8">
        <f t="shared" si="312"/>
        <v>0</v>
      </c>
      <c r="B8707" s="8">
        <f t="shared" si="313"/>
        <v>0</v>
      </c>
      <c r="G8707" s="7" t="str">
        <f>IF(D8707&gt;Частотометр!B9,"высокочаст",IF(AND(Частотометр!C9&lt;D8707, D8707&lt;Частотометр!B9),"среднечаст","низкочаст"))</f>
        <v>низкочаст</v>
      </c>
      <c r="H8707" s="7" t="str">
        <f>IF(E8707&gt;Частотометр!B28,"высокая",IF(AND(Частотометр!C28&lt;E8707, E8707&lt;Частотометр!B28),"средняя","низкая"))</f>
        <v>низкая</v>
      </c>
      <c r="I8707" s="1"/>
    </row>
    <row r="8708" spans="1:9" x14ac:dyDescent="0.2">
      <c r="A8708" s="8">
        <f t="shared" si="312"/>
        <v>0</v>
      </c>
      <c r="B8708" s="8">
        <f t="shared" si="313"/>
        <v>0</v>
      </c>
      <c r="G8708" s="7" t="str">
        <f>IF(D8708&gt;Частотометр!B9,"высокочаст",IF(AND(Частотометр!C9&lt;D8708, D8708&lt;Частотометр!B9),"среднечаст","низкочаст"))</f>
        <v>низкочаст</v>
      </c>
      <c r="H8708" s="7" t="str">
        <f>IF(E8708&gt;Частотометр!B28,"высокая",IF(AND(Частотометр!C28&lt;E8708, E8708&lt;Частотометр!B28),"средняя","низкая"))</f>
        <v>низкая</v>
      </c>
      <c r="I8708" s="1"/>
    </row>
    <row r="8709" spans="1:9" x14ac:dyDescent="0.2">
      <c r="A8709" s="8">
        <f t="shared" si="312"/>
        <v>0</v>
      </c>
      <c r="B8709" s="8">
        <f t="shared" si="313"/>
        <v>0</v>
      </c>
      <c r="G8709" s="7" t="str">
        <f>IF(D8709&gt;Частотометр!B9,"высокочаст",IF(AND(Частотометр!C9&lt;D8709, D8709&lt;Частотометр!B9),"среднечаст","низкочаст"))</f>
        <v>низкочаст</v>
      </c>
      <c r="H8709" s="7" t="str">
        <f>IF(E8709&gt;Частотометр!B28,"высокая",IF(AND(Частотометр!C28&lt;E8709, E8709&lt;Частотометр!B28),"средняя","низкая"))</f>
        <v>низкая</v>
      </c>
      <c r="I8709" s="1"/>
    </row>
    <row r="8710" spans="1:9" x14ac:dyDescent="0.2">
      <c r="A8710" s="8">
        <f t="shared" si="312"/>
        <v>0</v>
      </c>
      <c r="B8710" s="8">
        <f t="shared" si="313"/>
        <v>0</v>
      </c>
      <c r="G8710" s="7" t="str">
        <f>IF(D8710&gt;Частотометр!B9,"высокочаст",IF(AND(Частотометр!C9&lt;D8710, D8710&lt;Частотометр!B9),"среднечаст","низкочаст"))</f>
        <v>низкочаст</v>
      </c>
      <c r="H8710" s="7" t="str">
        <f>IF(E8710&gt;Частотометр!B28,"высокая",IF(AND(Частотометр!C28&lt;E8710, E8710&lt;Частотометр!B28),"средняя","низкая"))</f>
        <v>низкая</v>
      </c>
      <c r="I8710" s="1"/>
    </row>
    <row r="8711" spans="1:9" x14ac:dyDescent="0.2">
      <c r="A8711" s="8">
        <f t="shared" si="312"/>
        <v>0</v>
      </c>
      <c r="B8711" s="8">
        <f t="shared" si="313"/>
        <v>0</v>
      </c>
      <c r="G8711" s="7" t="str">
        <f>IF(D8711&gt;Частотометр!B9,"высокочаст",IF(AND(Частотометр!C9&lt;D8711, D8711&lt;Частотометр!B9),"среднечаст","низкочаст"))</f>
        <v>низкочаст</v>
      </c>
      <c r="H8711" s="7" t="str">
        <f>IF(E8711&gt;Частотометр!B28,"высокая",IF(AND(Частотометр!C28&lt;E8711, E8711&lt;Частотометр!B28),"средняя","низкая"))</f>
        <v>низкая</v>
      </c>
      <c r="I8711" s="1"/>
    </row>
    <row r="8712" spans="1:9" x14ac:dyDescent="0.2">
      <c r="A8712" s="8">
        <f t="shared" si="312"/>
        <v>0</v>
      </c>
      <c r="B8712" s="8">
        <f t="shared" si="313"/>
        <v>0</v>
      </c>
      <c r="G8712" s="7" t="str">
        <f>IF(D8712&gt;Частотометр!B9,"высокочаст",IF(AND(Частотометр!C9&lt;D8712, D8712&lt;Частотометр!B9),"среднечаст","низкочаст"))</f>
        <v>низкочаст</v>
      </c>
      <c r="H8712" s="7" t="str">
        <f>IF(E8712&gt;Частотометр!B28,"высокая",IF(AND(Частотометр!C28&lt;E8712, E8712&lt;Частотометр!B28),"средняя","низкая"))</f>
        <v>низкая</v>
      </c>
      <c r="I8712" s="1"/>
    </row>
    <row r="8713" spans="1:9" x14ac:dyDescent="0.2">
      <c r="A8713" s="8">
        <f t="shared" si="312"/>
        <v>0</v>
      </c>
      <c r="B8713" s="8">
        <f t="shared" si="313"/>
        <v>0</v>
      </c>
      <c r="G8713" s="7" t="str">
        <f>IF(D8713&gt;Частотометр!B9,"высокочаст",IF(AND(Частотометр!C9&lt;D8713, D8713&lt;Частотометр!B9),"среднечаст","низкочаст"))</f>
        <v>низкочаст</v>
      </c>
      <c r="H8713" s="7" t="str">
        <f>IF(E8713&gt;Частотометр!B28,"высокая",IF(AND(Частотометр!C28&lt;E8713, E8713&lt;Частотометр!B28),"средняя","низкая"))</f>
        <v>низкая</v>
      </c>
      <c r="I8713" s="1"/>
    </row>
    <row r="8714" spans="1:9" x14ac:dyDescent="0.2">
      <c r="A8714" s="8">
        <f t="shared" si="312"/>
        <v>0</v>
      </c>
      <c r="B8714" s="8">
        <f t="shared" si="313"/>
        <v>0</v>
      </c>
      <c r="G8714" s="7" t="str">
        <f>IF(D8714&gt;Частотометр!B9,"высокочаст",IF(AND(Частотометр!C9&lt;D8714, D8714&lt;Частотометр!B9),"среднечаст","низкочаст"))</f>
        <v>низкочаст</v>
      </c>
      <c r="H8714" s="7" t="str">
        <f>IF(E8714&gt;Частотометр!B28,"высокая",IF(AND(Частотометр!C28&lt;E8714, E8714&lt;Частотометр!B28),"средняя","низкая"))</f>
        <v>низкая</v>
      </c>
      <c r="I8714" s="1"/>
    </row>
    <row r="8715" spans="1:9" x14ac:dyDescent="0.2">
      <c r="A8715" s="8">
        <f t="shared" si="312"/>
        <v>0</v>
      </c>
      <c r="B8715" s="8">
        <f t="shared" si="313"/>
        <v>0</v>
      </c>
      <c r="G8715" s="7" t="str">
        <f>IF(D8715&gt;Частотометр!B9,"высокочаст",IF(AND(Частотометр!C9&lt;D8715, D8715&lt;Частотометр!B9),"среднечаст","низкочаст"))</f>
        <v>низкочаст</v>
      </c>
      <c r="H8715" s="7" t="str">
        <f>IF(E8715&gt;Частотометр!B28,"высокая",IF(AND(Частотометр!C28&lt;E8715, E8715&lt;Частотометр!B28),"средняя","низкая"))</f>
        <v>низкая</v>
      </c>
      <c r="I8715" s="1"/>
    </row>
    <row r="8716" spans="1:9" x14ac:dyDescent="0.2">
      <c r="A8716" s="8">
        <f t="shared" si="312"/>
        <v>0</v>
      </c>
      <c r="B8716" s="8">
        <f t="shared" si="313"/>
        <v>0</v>
      </c>
      <c r="G8716" s="7" t="str">
        <f>IF(D8716&gt;Частотометр!B9,"высокочаст",IF(AND(Частотометр!C9&lt;D8716, D8716&lt;Частотометр!B9),"среднечаст","низкочаст"))</f>
        <v>низкочаст</v>
      </c>
      <c r="H8716" s="7" t="str">
        <f>IF(E8716&gt;Частотометр!B28,"высокая",IF(AND(Частотометр!C28&lt;E8716, E8716&lt;Частотометр!B28),"средняя","низкая"))</f>
        <v>низкая</v>
      </c>
      <c r="I8716" s="1"/>
    </row>
    <row r="8717" spans="1:9" x14ac:dyDescent="0.2">
      <c r="A8717" s="8">
        <f t="shared" si="312"/>
        <v>0</v>
      </c>
      <c r="B8717" s="8">
        <f t="shared" si="313"/>
        <v>0</v>
      </c>
      <c r="G8717" s="7" t="str">
        <f>IF(D8717&gt;Частотометр!B9,"высокочаст",IF(AND(Частотометр!C9&lt;D8717, D8717&lt;Частотометр!B9),"среднечаст","низкочаст"))</f>
        <v>низкочаст</v>
      </c>
      <c r="H8717" s="7" t="str">
        <f>IF(E8717&gt;Частотометр!B28,"высокая",IF(AND(Частотометр!C28&lt;E8717, E8717&lt;Частотометр!B28),"средняя","низкая"))</f>
        <v>низкая</v>
      </c>
      <c r="I8717" s="1"/>
    </row>
    <row r="8718" spans="1:9" x14ac:dyDescent="0.2">
      <c r="A8718" s="8">
        <f t="shared" si="312"/>
        <v>0</v>
      </c>
      <c r="B8718" s="8">
        <f t="shared" si="313"/>
        <v>0</v>
      </c>
      <c r="G8718" s="7" t="str">
        <f>IF(D8718&gt;Частотометр!B9,"высокочаст",IF(AND(Частотометр!C9&lt;D8718, D8718&lt;Частотометр!B9),"среднечаст","низкочаст"))</f>
        <v>низкочаст</v>
      </c>
      <c r="H8718" s="7" t="str">
        <f>IF(E8718&gt;Частотометр!B28,"высокая",IF(AND(Частотометр!C28&lt;E8718, E8718&lt;Частотометр!B28),"средняя","низкая"))</f>
        <v>низкая</v>
      </c>
      <c r="I8718" s="1"/>
    </row>
    <row r="8719" spans="1:9" x14ac:dyDescent="0.2">
      <c r="A8719" s="8">
        <f t="shared" si="312"/>
        <v>0</v>
      </c>
      <c r="B8719" s="8">
        <f t="shared" si="313"/>
        <v>0</v>
      </c>
      <c r="G8719" s="7" t="str">
        <f>IF(D8719&gt;Частотометр!B9,"высокочаст",IF(AND(Частотометр!C9&lt;D8719, D8719&lt;Частотометр!B9),"среднечаст","низкочаст"))</f>
        <v>низкочаст</v>
      </c>
      <c r="H8719" s="7" t="str">
        <f>IF(E8719&gt;Частотометр!B28,"высокая",IF(AND(Частотометр!C28&lt;E8719, E8719&lt;Частотометр!B28),"средняя","низкая"))</f>
        <v>низкая</v>
      </c>
      <c r="I8719" s="1"/>
    </row>
    <row r="8720" spans="1:9" x14ac:dyDescent="0.2">
      <c r="A8720" s="8">
        <f t="shared" si="312"/>
        <v>0</v>
      </c>
      <c r="B8720" s="8">
        <f t="shared" si="313"/>
        <v>0</v>
      </c>
      <c r="G8720" s="7" t="str">
        <f>IF(D8720&gt;Частотометр!B9,"высокочаст",IF(AND(Частотометр!C9&lt;D8720, D8720&lt;Частотометр!B9),"среднечаст","низкочаст"))</f>
        <v>низкочаст</v>
      </c>
      <c r="H8720" s="7" t="str">
        <f>IF(E8720&gt;Частотометр!B28,"высокая",IF(AND(Частотометр!C28&lt;E8720, E8720&lt;Частотометр!B28),"средняя","низкая"))</f>
        <v>низкая</v>
      </c>
      <c r="I8720" s="1"/>
    </row>
    <row r="8721" spans="1:9" x14ac:dyDescent="0.2">
      <c r="A8721" s="8">
        <f t="shared" si="312"/>
        <v>0</v>
      </c>
      <c r="B8721" s="8">
        <f t="shared" si="313"/>
        <v>0</v>
      </c>
      <c r="G8721" s="7" t="str">
        <f>IF(D8721&gt;Частотометр!B9,"высокочаст",IF(AND(Частотометр!C9&lt;D8721, D8721&lt;Частотометр!B9),"среднечаст","низкочаст"))</f>
        <v>низкочаст</v>
      </c>
      <c r="H8721" s="7" t="str">
        <f>IF(E8721&gt;Частотометр!B28,"высокая",IF(AND(Частотометр!C28&lt;E8721, E8721&lt;Частотометр!B28),"средняя","низкая"))</f>
        <v>низкая</v>
      </c>
      <c r="I8721" s="1"/>
    </row>
    <row r="8722" spans="1:9" x14ac:dyDescent="0.2">
      <c r="A8722" s="8">
        <f t="shared" si="312"/>
        <v>0</v>
      </c>
      <c r="B8722" s="8">
        <f t="shared" si="313"/>
        <v>0</v>
      </c>
      <c r="G8722" s="7" t="str">
        <f>IF(D8722&gt;Частотометр!B9,"высокочаст",IF(AND(Частотометр!C9&lt;D8722, D8722&lt;Частотометр!B9),"среднечаст","низкочаст"))</f>
        <v>низкочаст</v>
      </c>
      <c r="H8722" s="7" t="str">
        <f>IF(E8722&gt;Частотометр!B28,"высокая",IF(AND(Частотометр!C28&lt;E8722, E8722&lt;Частотометр!B28),"средняя","низкая"))</f>
        <v>низкая</v>
      </c>
      <c r="I8722" s="1"/>
    </row>
    <row r="8723" spans="1:9" x14ac:dyDescent="0.2">
      <c r="A8723" s="8">
        <f t="shared" si="312"/>
        <v>0</v>
      </c>
      <c r="B8723" s="8">
        <f t="shared" si="313"/>
        <v>0</v>
      </c>
      <c r="G8723" s="7" t="str">
        <f>IF(D8723&gt;Частотометр!B9,"высокочаст",IF(AND(Частотометр!C9&lt;D8723, D8723&lt;Частотометр!B9),"среднечаст","низкочаст"))</f>
        <v>низкочаст</v>
      </c>
      <c r="H8723" s="7" t="str">
        <f>IF(E8723&gt;Частотометр!B28,"высокая",IF(AND(Частотометр!C28&lt;E8723, E8723&lt;Частотометр!B28),"средняя","низкая"))</f>
        <v>низкая</v>
      </c>
      <c r="I8723" s="1"/>
    </row>
    <row r="8724" spans="1:9" x14ac:dyDescent="0.2">
      <c r="A8724" s="8">
        <f t="shared" si="312"/>
        <v>0</v>
      </c>
      <c r="B8724" s="8">
        <f t="shared" si="313"/>
        <v>0</v>
      </c>
      <c r="G8724" s="7" t="str">
        <f>IF(D8724&gt;Частотометр!B9,"высокочаст",IF(AND(Частотометр!C9&lt;D8724, D8724&lt;Частотометр!B9),"среднечаст","низкочаст"))</f>
        <v>низкочаст</v>
      </c>
      <c r="H8724" s="7" t="str">
        <f>IF(E8724&gt;Частотометр!B28,"высокая",IF(AND(Частотометр!C28&lt;E8724, E8724&lt;Частотометр!B28),"средняя","низкая"))</f>
        <v>низкая</v>
      </c>
      <c r="I8724" s="1"/>
    </row>
    <row r="8725" spans="1:9" x14ac:dyDescent="0.2">
      <c r="A8725" s="8">
        <f t="shared" si="312"/>
        <v>0</v>
      </c>
      <c r="B8725" s="8">
        <f t="shared" si="313"/>
        <v>0</v>
      </c>
      <c r="G8725" s="7" t="str">
        <f>IF(D8725&gt;Частотометр!B9,"высокочаст",IF(AND(Частотометр!C9&lt;D8725, D8725&lt;Частотометр!B9),"среднечаст","низкочаст"))</f>
        <v>низкочаст</v>
      </c>
      <c r="H8725" s="7" t="str">
        <f>IF(E8725&gt;Частотометр!B28,"высокая",IF(AND(Частотометр!C28&lt;E8725, E8725&lt;Частотометр!B28),"средняя","низкая"))</f>
        <v>низкая</v>
      </c>
      <c r="I8725" s="1"/>
    </row>
    <row r="8726" spans="1:9" x14ac:dyDescent="0.2">
      <c r="A8726" s="8">
        <f t="shared" si="312"/>
        <v>0</v>
      </c>
      <c r="B8726" s="8">
        <f t="shared" si="313"/>
        <v>0</v>
      </c>
      <c r="G8726" s="7" t="str">
        <f>IF(D8726&gt;Частотометр!B9,"высокочаст",IF(AND(Частотометр!C9&lt;D8726, D8726&lt;Частотометр!B9),"среднечаст","низкочаст"))</f>
        <v>низкочаст</v>
      </c>
      <c r="H8726" s="7" t="str">
        <f>IF(E8726&gt;Частотометр!B28,"высокая",IF(AND(Частотометр!C28&lt;E8726, E8726&lt;Частотометр!B28),"средняя","низкая"))</f>
        <v>низкая</v>
      </c>
      <c r="I8726" s="1"/>
    </row>
    <row r="8727" spans="1:9" x14ac:dyDescent="0.2">
      <c r="A8727" s="8">
        <f t="shared" si="312"/>
        <v>0</v>
      </c>
      <c r="B8727" s="8">
        <f t="shared" si="313"/>
        <v>0</v>
      </c>
      <c r="G8727" s="7" t="str">
        <f>IF(D8727&gt;Частотометр!B9,"высокочаст",IF(AND(Частотометр!C9&lt;D8727, D8727&lt;Частотометр!B9),"среднечаст","низкочаст"))</f>
        <v>низкочаст</v>
      </c>
      <c r="H8727" s="7" t="str">
        <f>IF(E8727&gt;Частотометр!B28,"высокая",IF(AND(Частотометр!C28&lt;E8727, E8727&lt;Частотометр!B28),"средняя","низкая"))</f>
        <v>низкая</v>
      </c>
      <c r="I8727" s="1"/>
    </row>
    <row r="8728" spans="1:9" x14ac:dyDescent="0.2">
      <c r="A8728" s="8">
        <f t="shared" si="312"/>
        <v>0</v>
      </c>
      <c r="B8728" s="8">
        <f t="shared" si="313"/>
        <v>0</v>
      </c>
      <c r="G8728" s="7" t="str">
        <f>IF(D8728&gt;Частотометр!B9,"высокочаст",IF(AND(Частотометр!C9&lt;D8728, D8728&lt;Частотометр!B9),"среднечаст","низкочаст"))</f>
        <v>низкочаст</v>
      </c>
      <c r="H8728" s="7" t="str">
        <f>IF(E8728&gt;Частотометр!B28,"высокая",IF(AND(Частотометр!C28&lt;E8728, E8728&lt;Частотометр!B28),"средняя","низкая"))</f>
        <v>низкая</v>
      </c>
      <c r="I8728" s="1"/>
    </row>
    <row r="8729" spans="1:9" x14ac:dyDescent="0.2">
      <c r="A8729" s="8">
        <f t="shared" si="312"/>
        <v>0</v>
      </c>
      <c r="B8729" s="8">
        <f t="shared" si="313"/>
        <v>0</v>
      </c>
      <c r="G8729" s="7" t="str">
        <f>IF(D8729&gt;Частотометр!B9,"высокочаст",IF(AND(Частотометр!C9&lt;D8729, D8729&lt;Частотометр!B9),"среднечаст","низкочаст"))</f>
        <v>низкочаст</v>
      </c>
      <c r="H8729" s="7" t="str">
        <f>IF(E8729&gt;Частотометр!B28,"высокая",IF(AND(Частотометр!C28&lt;E8729, E8729&lt;Частотометр!B28),"средняя","низкая"))</f>
        <v>низкая</v>
      </c>
      <c r="I8729" s="1"/>
    </row>
    <row r="8730" spans="1:9" x14ac:dyDescent="0.2">
      <c r="A8730" s="8">
        <f t="shared" si="312"/>
        <v>0</v>
      </c>
      <c r="B8730" s="8">
        <f t="shared" si="313"/>
        <v>0</v>
      </c>
      <c r="G8730" s="7" t="str">
        <f>IF(D8730&gt;Частотометр!B9,"высокочаст",IF(AND(Частотометр!C9&lt;D8730, D8730&lt;Частотометр!B9),"среднечаст","низкочаст"))</f>
        <v>низкочаст</v>
      </c>
      <c r="H8730" s="7" t="str">
        <f>IF(E8730&gt;Частотометр!B28,"высокая",IF(AND(Частотометр!C28&lt;E8730, E8730&lt;Частотометр!B28),"средняя","низкая"))</f>
        <v>низкая</v>
      </c>
      <c r="I8730" s="1"/>
    </row>
    <row r="8731" spans="1:9" x14ac:dyDescent="0.2">
      <c r="A8731" s="8">
        <f t="shared" si="312"/>
        <v>0</v>
      </c>
      <c r="B8731" s="8">
        <f t="shared" si="313"/>
        <v>0</v>
      </c>
      <c r="G8731" s="7" t="str">
        <f>IF(D8731&gt;Частотометр!B9,"высокочаст",IF(AND(Частотометр!C9&lt;D8731, D8731&lt;Частотометр!B9),"среднечаст","низкочаст"))</f>
        <v>низкочаст</v>
      </c>
      <c r="H8731" s="7" t="str">
        <f>IF(E8731&gt;Частотометр!B28,"высокая",IF(AND(Частотометр!C28&lt;E8731, E8731&lt;Частотометр!B28),"средняя","низкая"))</f>
        <v>низкая</v>
      </c>
      <c r="I8731" s="1"/>
    </row>
    <row r="8732" spans="1:9" x14ac:dyDescent="0.2">
      <c r="A8732" s="8">
        <f t="shared" si="312"/>
        <v>0</v>
      </c>
      <c r="B8732" s="8">
        <f t="shared" si="313"/>
        <v>0</v>
      </c>
      <c r="G8732" s="7" t="str">
        <f>IF(D8732&gt;Частотометр!B9,"высокочаст",IF(AND(Частотометр!C9&lt;D8732, D8732&lt;Частотометр!B9),"среднечаст","низкочаст"))</f>
        <v>низкочаст</v>
      </c>
      <c r="H8732" s="7" t="str">
        <f>IF(E8732&gt;Частотометр!B28,"высокая",IF(AND(Частотометр!C28&lt;E8732, E8732&lt;Частотометр!B28),"средняя","низкая"))</f>
        <v>низкая</v>
      </c>
      <c r="I8732" s="1"/>
    </row>
    <row r="8733" spans="1:9" x14ac:dyDescent="0.2">
      <c r="A8733" s="8">
        <f t="shared" si="312"/>
        <v>0</v>
      </c>
      <c r="B8733" s="8">
        <f t="shared" si="313"/>
        <v>0</v>
      </c>
      <c r="G8733" s="7" t="str">
        <f>IF(D8733&gt;Частотометр!B9,"высокочаст",IF(AND(Частотометр!C9&lt;D8733, D8733&lt;Частотометр!B9),"среднечаст","низкочаст"))</f>
        <v>низкочаст</v>
      </c>
      <c r="H8733" s="7" t="str">
        <f>IF(E8733&gt;Частотометр!B28,"высокая",IF(AND(Частотометр!C28&lt;E8733, E8733&lt;Частотометр!B28),"средняя","низкая"))</f>
        <v>низкая</v>
      </c>
      <c r="I8733" s="1"/>
    </row>
    <row r="8734" spans="1:9" x14ac:dyDescent="0.2">
      <c r="A8734" s="8">
        <f t="shared" si="312"/>
        <v>0</v>
      </c>
      <c r="B8734" s="8">
        <f t="shared" si="313"/>
        <v>0</v>
      </c>
      <c r="G8734" s="7" t="str">
        <f>IF(D8734&gt;Частотометр!B9,"высокочаст",IF(AND(Частотометр!C9&lt;D8734, D8734&lt;Частотометр!B9),"среднечаст","низкочаст"))</f>
        <v>низкочаст</v>
      </c>
      <c r="H8734" s="7" t="str">
        <f>IF(E8734&gt;Частотометр!B28,"высокая",IF(AND(Частотометр!C28&lt;E8734, E8734&lt;Частотометр!B28),"средняя","низкая"))</f>
        <v>низкая</v>
      </c>
      <c r="I8734" s="1"/>
    </row>
    <row r="8735" spans="1:9" x14ac:dyDescent="0.2">
      <c r="A8735" s="8">
        <f t="shared" si="312"/>
        <v>0</v>
      </c>
      <c r="B8735" s="8">
        <f t="shared" si="313"/>
        <v>0</v>
      </c>
      <c r="G8735" s="7" t="str">
        <f>IF(D8735&gt;Частотометр!B9,"высокочаст",IF(AND(Частотометр!C9&lt;D8735, D8735&lt;Частотометр!B9),"среднечаст","низкочаст"))</f>
        <v>низкочаст</v>
      </c>
      <c r="H8735" s="7" t="str">
        <f>IF(E8735&gt;Частотометр!B28,"высокая",IF(AND(Частотометр!C28&lt;E8735, E8735&lt;Частотометр!B28),"средняя","низкая"))</f>
        <v>низкая</v>
      </c>
      <c r="I8735" s="1"/>
    </row>
    <row r="8736" spans="1:9" x14ac:dyDescent="0.2">
      <c r="A8736" s="8">
        <f t="shared" si="312"/>
        <v>0</v>
      </c>
      <c r="B8736" s="8">
        <f t="shared" si="313"/>
        <v>0</v>
      </c>
      <c r="G8736" s="7" t="str">
        <f>IF(D8736&gt;Частотометр!B9,"высокочаст",IF(AND(Частотометр!C9&lt;D8736, D8736&lt;Частотометр!B9),"среднечаст","низкочаст"))</f>
        <v>низкочаст</v>
      </c>
      <c r="H8736" s="7" t="str">
        <f>IF(E8736&gt;Частотометр!B28,"высокая",IF(AND(Частотометр!C28&lt;E8736, E8736&lt;Частотометр!B28),"средняя","низкая"))</f>
        <v>низкая</v>
      </c>
      <c r="I8736" s="1"/>
    </row>
    <row r="8737" spans="1:9" x14ac:dyDescent="0.2">
      <c r="A8737" s="8">
        <f t="shared" si="312"/>
        <v>0</v>
      </c>
      <c r="B8737" s="8">
        <f t="shared" si="313"/>
        <v>0</v>
      </c>
      <c r="G8737" s="7" t="str">
        <f>IF(D8737&gt;Частотометр!B9,"высокочаст",IF(AND(Частотометр!C9&lt;D8737, D8737&lt;Частотометр!B9),"среднечаст","низкочаст"))</f>
        <v>низкочаст</v>
      </c>
      <c r="H8737" s="7" t="str">
        <f>IF(E8737&gt;Частотометр!B28,"высокая",IF(AND(Частотометр!C28&lt;E8737, E8737&lt;Частотометр!B28),"средняя","низкая"))</f>
        <v>низкая</v>
      </c>
      <c r="I8737" s="1"/>
    </row>
    <row r="8738" spans="1:9" x14ac:dyDescent="0.2">
      <c r="A8738" s="8">
        <f t="shared" si="312"/>
        <v>0</v>
      </c>
      <c r="B8738" s="8">
        <f t="shared" si="313"/>
        <v>0</v>
      </c>
      <c r="G8738" s="7" t="str">
        <f>IF(D8738&gt;Частотометр!B9,"высокочаст",IF(AND(Частотометр!C9&lt;D8738, D8738&lt;Частотометр!B9),"среднечаст","низкочаст"))</f>
        <v>низкочаст</v>
      </c>
      <c r="H8738" s="7" t="str">
        <f>IF(E8738&gt;Частотометр!B28,"высокая",IF(AND(Частотометр!C28&lt;E8738, E8738&lt;Частотометр!B28),"средняя","низкая"))</f>
        <v>низкая</v>
      </c>
      <c r="I8738" s="1"/>
    </row>
    <row r="8739" spans="1:9" x14ac:dyDescent="0.2">
      <c r="A8739" s="8">
        <f t="shared" si="312"/>
        <v>0</v>
      </c>
      <c r="B8739" s="8">
        <f t="shared" si="313"/>
        <v>0</v>
      </c>
      <c r="G8739" s="7" t="str">
        <f>IF(D8739&gt;Частотометр!B9,"высокочаст",IF(AND(Частотометр!C9&lt;D8739, D8739&lt;Частотометр!B9),"среднечаст","низкочаст"))</f>
        <v>низкочаст</v>
      </c>
      <c r="H8739" s="7" t="str">
        <f>IF(E8739&gt;Частотометр!B28,"высокая",IF(AND(Частотометр!C28&lt;E8739, E8739&lt;Частотометр!B28),"средняя","низкая"))</f>
        <v>низкая</v>
      </c>
      <c r="I8739" s="1"/>
    </row>
    <row r="8740" spans="1:9" x14ac:dyDescent="0.2">
      <c r="A8740" s="8">
        <f t="shared" si="312"/>
        <v>0</v>
      </c>
      <c r="B8740" s="8">
        <f t="shared" si="313"/>
        <v>0</v>
      </c>
      <c r="G8740" s="7" t="str">
        <f>IF(D8740&gt;Частотометр!B9,"высокочаст",IF(AND(Частотометр!C9&lt;D8740, D8740&lt;Частотометр!B9),"среднечаст","низкочаст"))</f>
        <v>низкочаст</v>
      </c>
      <c r="H8740" s="7" t="str">
        <f>IF(E8740&gt;Частотометр!B28,"высокая",IF(AND(Частотометр!C28&lt;E8740, E8740&lt;Частотометр!B28),"средняя","низкая"))</f>
        <v>низкая</v>
      </c>
      <c r="I8740" s="1"/>
    </row>
    <row r="8741" spans="1:9" x14ac:dyDescent="0.2">
      <c r="A8741" s="8">
        <f t="shared" si="312"/>
        <v>0</v>
      </c>
      <c r="B8741" s="8">
        <f t="shared" si="313"/>
        <v>0</v>
      </c>
      <c r="G8741" s="7" t="str">
        <f>IF(D8741&gt;Частотометр!B9,"высокочаст",IF(AND(Частотометр!C9&lt;D8741, D8741&lt;Частотометр!B9),"среднечаст","низкочаст"))</f>
        <v>низкочаст</v>
      </c>
      <c r="H8741" s="7" t="str">
        <f>IF(E8741&gt;Частотометр!B28,"высокая",IF(AND(Частотометр!C28&lt;E8741, E8741&lt;Частотометр!B28),"средняя","низкая"))</f>
        <v>низкая</v>
      </c>
      <c r="I8741" s="1"/>
    </row>
    <row r="8742" spans="1:9" x14ac:dyDescent="0.2">
      <c r="A8742" s="8">
        <f t="shared" si="312"/>
        <v>0</v>
      </c>
      <c r="B8742" s="8">
        <f t="shared" si="313"/>
        <v>0</v>
      </c>
      <c r="G8742" s="7" t="str">
        <f>IF(D8742&gt;Частотометр!B9,"высокочаст",IF(AND(Частотометр!C9&lt;D8742, D8742&lt;Частотометр!B9),"среднечаст","низкочаст"))</f>
        <v>низкочаст</v>
      </c>
      <c r="H8742" s="7" t="str">
        <f>IF(E8742&gt;Частотометр!B28,"высокая",IF(AND(Частотометр!C28&lt;E8742, E8742&lt;Частотометр!B28),"средняя","низкая"))</f>
        <v>низкая</v>
      </c>
      <c r="I8742" s="1"/>
    </row>
    <row r="8743" spans="1:9" x14ac:dyDescent="0.2">
      <c r="A8743" s="8">
        <f t="shared" si="312"/>
        <v>0</v>
      </c>
      <c r="B8743" s="8">
        <f t="shared" si="313"/>
        <v>0</v>
      </c>
      <c r="G8743" s="7" t="str">
        <f>IF(D8743&gt;Частотометр!B9,"высокочаст",IF(AND(Частотометр!C9&lt;D8743, D8743&lt;Частотометр!B9),"среднечаст","низкочаст"))</f>
        <v>низкочаст</v>
      </c>
      <c r="H8743" s="7" t="str">
        <f>IF(E8743&gt;Частотометр!B28,"высокая",IF(AND(Частотометр!C28&lt;E8743, E8743&lt;Частотометр!B28),"средняя","низкая"))</f>
        <v>низкая</v>
      </c>
      <c r="I8743" s="1"/>
    </row>
    <row r="8744" spans="1:9" x14ac:dyDescent="0.2">
      <c r="A8744" s="8">
        <f t="shared" si="312"/>
        <v>0</v>
      </c>
      <c r="B8744" s="8">
        <f t="shared" si="313"/>
        <v>0</v>
      </c>
      <c r="G8744" s="7" t="str">
        <f>IF(D8744&gt;Частотометр!B9,"высокочаст",IF(AND(Частотометр!C9&lt;D8744, D8744&lt;Частотометр!B9),"среднечаст","низкочаст"))</f>
        <v>низкочаст</v>
      </c>
      <c r="H8744" s="7" t="str">
        <f>IF(E8744&gt;Частотометр!B28,"высокая",IF(AND(Частотометр!C28&lt;E8744, E8744&lt;Частотометр!B28),"средняя","низкая"))</f>
        <v>низкая</v>
      </c>
      <c r="I8744" s="1"/>
    </row>
    <row r="8745" spans="1:9" x14ac:dyDescent="0.2">
      <c r="A8745" s="8">
        <f t="shared" si="312"/>
        <v>0</v>
      </c>
      <c r="B8745" s="8">
        <f t="shared" si="313"/>
        <v>0</v>
      </c>
      <c r="G8745" s="7" t="str">
        <f>IF(D8745&gt;Частотометр!B9,"высокочаст",IF(AND(Частотометр!C9&lt;D8745, D8745&lt;Частотометр!B9),"среднечаст","низкочаст"))</f>
        <v>низкочаст</v>
      </c>
      <c r="H8745" s="7" t="str">
        <f>IF(E8745&gt;Частотометр!B28,"высокая",IF(AND(Частотометр!C28&lt;E8745, E8745&lt;Частотометр!B28),"средняя","низкая"))</f>
        <v>низкая</v>
      </c>
      <c r="I8745" s="1"/>
    </row>
    <row r="8746" spans="1:9" x14ac:dyDescent="0.2">
      <c r="A8746" s="8">
        <f t="shared" si="312"/>
        <v>0</v>
      </c>
      <c r="B8746" s="8">
        <f t="shared" si="313"/>
        <v>0</v>
      </c>
      <c r="G8746" s="7" t="str">
        <f>IF(D8746&gt;Частотометр!B9,"высокочаст",IF(AND(Частотометр!C9&lt;D8746, D8746&lt;Частотометр!B9),"среднечаст","низкочаст"))</f>
        <v>низкочаст</v>
      </c>
      <c r="H8746" s="7" t="str">
        <f>IF(E8746&gt;Частотометр!B28,"высокая",IF(AND(Частотометр!C28&lt;E8746, E8746&lt;Частотометр!B28),"средняя","низкая"))</f>
        <v>низкая</v>
      </c>
      <c r="I8746" s="1"/>
    </row>
    <row r="8747" spans="1:9" x14ac:dyDescent="0.2">
      <c r="A8747" s="8">
        <f t="shared" si="312"/>
        <v>0</v>
      </c>
      <c r="B8747" s="8">
        <f t="shared" si="313"/>
        <v>0</v>
      </c>
      <c r="G8747" s="7" t="str">
        <f>IF(D8747&gt;Частотометр!B9,"высокочаст",IF(AND(Частотометр!C9&lt;D8747, D8747&lt;Частотометр!B9),"среднечаст","низкочаст"))</f>
        <v>низкочаст</v>
      </c>
      <c r="H8747" s="7" t="str">
        <f>IF(E8747&gt;Частотометр!B28,"высокая",IF(AND(Частотометр!C28&lt;E8747, E8747&lt;Частотометр!B28),"средняя","низкая"))</f>
        <v>низкая</v>
      </c>
      <c r="I8747" s="1"/>
    </row>
    <row r="8748" spans="1:9" x14ac:dyDescent="0.2">
      <c r="A8748" s="8">
        <f t="shared" si="312"/>
        <v>0</v>
      </c>
      <c r="B8748" s="8">
        <f t="shared" si="313"/>
        <v>0</v>
      </c>
      <c r="G8748" s="7" t="str">
        <f>IF(D8748&gt;Частотометр!B9,"высокочаст",IF(AND(Частотометр!C9&lt;D8748, D8748&lt;Частотометр!B9),"среднечаст","низкочаст"))</f>
        <v>низкочаст</v>
      </c>
      <c r="H8748" s="7" t="str">
        <f>IF(E8748&gt;Частотометр!B28,"высокая",IF(AND(Частотометр!C28&lt;E8748, E8748&lt;Частотометр!B28),"средняя","низкая"))</f>
        <v>низкая</v>
      </c>
      <c r="I8748" s="1"/>
    </row>
    <row r="8749" spans="1:9" x14ac:dyDescent="0.2">
      <c r="A8749" s="8">
        <f t="shared" si="312"/>
        <v>0</v>
      </c>
      <c r="B8749" s="8">
        <f t="shared" si="313"/>
        <v>0</v>
      </c>
      <c r="G8749" s="7" t="str">
        <f>IF(D8749&gt;Частотометр!B9,"высокочаст",IF(AND(Частотометр!C9&lt;D8749, D8749&lt;Частотометр!B9),"среднечаст","низкочаст"))</f>
        <v>низкочаст</v>
      </c>
      <c r="H8749" s="7" t="str">
        <f>IF(E8749&gt;Частотометр!B28,"высокая",IF(AND(Частотометр!C28&lt;E8749, E8749&lt;Частотометр!B28),"средняя","низкая"))</f>
        <v>низкая</v>
      </c>
      <c r="I8749" s="1"/>
    </row>
    <row r="8750" spans="1:9" x14ac:dyDescent="0.2">
      <c r="A8750" s="8">
        <f t="shared" si="312"/>
        <v>0</v>
      </c>
      <c r="B8750" s="8">
        <f t="shared" si="313"/>
        <v>0</v>
      </c>
      <c r="G8750" s="7" t="str">
        <f>IF(D8750&gt;Частотометр!B9,"высокочаст",IF(AND(Частотометр!C9&lt;D8750, D8750&lt;Частотометр!B9),"среднечаст","низкочаст"))</f>
        <v>низкочаст</v>
      </c>
      <c r="H8750" s="7" t="str">
        <f>IF(E8750&gt;Частотометр!B28,"высокая",IF(AND(Частотометр!C28&lt;E8750, E8750&lt;Частотометр!B28),"средняя","низкая"))</f>
        <v>низкая</v>
      </c>
      <c r="I8750" s="1"/>
    </row>
    <row r="8751" spans="1:9" x14ac:dyDescent="0.2">
      <c r="A8751" s="8">
        <f t="shared" si="312"/>
        <v>0</v>
      </c>
      <c r="B8751" s="8">
        <f t="shared" si="313"/>
        <v>0</v>
      </c>
      <c r="G8751" s="7" t="str">
        <f>IF(D8751&gt;Частотометр!B9,"высокочаст",IF(AND(Частотометр!C9&lt;D8751, D8751&lt;Частотометр!B9),"среднечаст","низкочаст"))</f>
        <v>низкочаст</v>
      </c>
      <c r="H8751" s="7" t="str">
        <f>IF(E8751&gt;Частотометр!B28,"высокая",IF(AND(Частотометр!C28&lt;E8751, E8751&lt;Частотометр!B28),"средняя","низкая"))</f>
        <v>низкая</v>
      </c>
      <c r="I8751" s="1"/>
    </row>
    <row r="8752" spans="1:9" x14ac:dyDescent="0.2">
      <c r="A8752" s="8">
        <f t="shared" si="312"/>
        <v>0</v>
      </c>
      <c r="B8752" s="8">
        <f t="shared" si="313"/>
        <v>0</v>
      </c>
      <c r="G8752" s="7" t="str">
        <f>IF(D8752&gt;Частотометр!B9,"высокочаст",IF(AND(Частотометр!C9&lt;D8752, D8752&lt;Частотометр!B9),"среднечаст","низкочаст"))</f>
        <v>низкочаст</v>
      </c>
      <c r="H8752" s="7" t="str">
        <f>IF(E8752&gt;Частотометр!B28,"высокая",IF(AND(Частотометр!C28&lt;E8752, E8752&lt;Частотометр!B28),"средняя","низкая"))</f>
        <v>низкая</v>
      </c>
      <c r="I8752" s="1"/>
    </row>
    <row r="8753" spans="1:9" x14ac:dyDescent="0.2">
      <c r="A8753" s="8">
        <f t="shared" si="312"/>
        <v>0</v>
      </c>
      <c r="B8753" s="8">
        <f t="shared" si="313"/>
        <v>0</v>
      </c>
      <c r="G8753" s="7" t="str">
        <f>IF(D8753&gt;Частотометр!B9,"высокочаст",IF(AND(Частотометр!C9&lt;D8753, D8753&lt;Частотометр!B9),"среднечаст","низкочаст"))</f>
        <v>низкочаст</v>
      </c>
      <c r="H8753" s="7" t="str">
        <f>IF(E8753&gt;Частотометр!B28,"высокая",IF(AND(Частотометр!C28&lt;E8753, E8753&lt;Частотометр!B28),"средняя","низкая"))</f>
        <v>низкая</v>
      </c>
      <c r="I8753" s="1"/>
    </row>
    <row r="8754" spans="1:9" x14ac:dyDescent="0.2">
      <c r="A8754" s="8">
        <f t="shared" si="312"/>
        <v>0</v>
      </c>
      <c r="B8754" s="8">
        <f t="shared" si="313"/>
        <v>0</v>
      </c>
      <c r="G8754" s="7" t="str">
        <f>IF(D8754&gt;Частотометр!B9,"высокочаст",IF(AND(Частотометр!C9&lt;D8754, D8754&lt;Частотометр!B9),"среднечаст","низкочаст"))</f>
        <v>низкочаст</v>
      </c>
      <c r="H8754" s="7" t="str">
        <f>IF(E8754&gt;Частотометр!B28,"высокая",IF(AND(Частотометр!C28&lt;E8754, E8754&lt;Частотометр!B28),"средняя","низкая"))</f>
        <v>низкая</v>
      </c>
      <c r="I8754" s="1"/>
    </row>
    <row r="8755" spans="1:9" x14ac:dyDescent="0.2">
      <c r="A8755" s="8">
        <f t="shared" si="312"/>
        <v>0</v>
      </c>
      <c r="B8755" s="8">
        <f t="shared" si="313"/>
        <v>0</v>
      </c>
      <c r="G8755" s="7" t="str">
        <f>IF(D8755&gt;Частотометр!B9,"высокочаст",IF(AND(Частотометр!C9&lt;D8755, D8755&lt;Частотометр!B9),"среднечаст","низкочаст"))</f>
        <v>низкочаст</v>
      </c>
      <c r="H8755" s="7" t="str">
        <f>IF(E8755&gt;Частотометр!B28,"высокая",IF(AND(Частотометр!C28&lt;E8755, E8755&lt;Частотометр!B28),"средняя","низкая"))</f>
        <v>низкая</v>
      </c>
      <c r="I8755" s="1"/>
    </row>
    <row r="8756" spans="1:9" x14ac:dyDescent="0.2">
      <c r="A8756" s="8">
        <f t="shared" si="312"/>
        <v>0</v>
      </c>
      <c r="B8756" s="8">
        <f t="shared" si="313"/>
        <v>0</v>
      </c>
      <c r="G8756" s="7" t="str">
        <f>IF(D8756&gt;Частотометр!B9,"высокочаст",IF(AND(Частотометр!C9&lt;D8756, D8756&lt;Частотометр!B9),"среднечаст","низкочаст"))</f>
        <v>низкочаст</v>
      </c>
      <c r="H8756" s="7" t="str">
        <f>IF(E8756&gt;Частотометр!B28,"высокая",IF(AND(Частотометр!C28&lt;E8756, E8756&lt;Частотометр!B28),"средняя","низкая"))</f>
        <v>низкая</v>
      </c>
      <c r="I8756" s="1"/>
    </row>
    <row r="8757" spans="1:9" x14ac:dyDescent="0.2">
      <c r="A8757" s="8">
        <f t="shared" si="312"/>
        <v>0</v>
      </c>
      <c r="B8757" s="8">
        <f t="shared" si="313"/>
        <v>0</v>
      </c>
      <c r="G8757" s="7" t="str">
        <f>IF(D8757&gt;Частотометр!B9,"высокочаст",IF(AND(Частотометр!C9&lt;D8757, D8757&lt;Частотометр!B9),"среднечаст","низкочаст"))</f>
        <v>низкочаст</v>
      </c>
      <c r="H8757" s="7" t="str">
        <f>IF(E8757&gt;Частотометр!B28,"высокая",IF(AND(Частотометр!C28&lt;E8757, E8757&lt;Частотометр!B28),"средняя","низкая"))</f>
        <v>низкая</v>
      </c>
      <c r="I8757" s="1"/>
    </row>
    <row r="8758" spans="1:9" x14ac:dyDescent="0.2">
      <c r="A8758" s="8">
        <f t="shared" si="312"/>
        <v>0</v>
      </c>
      <c r="B8758" s="8">
        <f t="shared" si="313"/>
        <v>0</v>
      </c>
      <c r="G8758" s="7" t="str">
        <f>IF(D8758&gt;Частотометр!B9,"высокочаст",IF(AND(Частотометр!C9&lt;D8758, D8758&lt;Частотометр!B9),"среднечаст","низкочаст"))</f>
        <v>низкочаст</v>
      </c>
      <c r="H8758" s="7" t="str">
        <f>IF(E8758&gt;Частотометр!B28,"высокая",IF(AND(Частотометр!C28&lt;E8758, E8758&lt;Частотометр!B28),"средняя","низкая"))</f>
        <v>низкая</v>
      </c>
      <c r="I8758" s="1"/>
    </row>
    <row r="8759" spans="1:9" x14ac:dyDescent="0.2">
      <c r="A8759" s="8">
        <f t="shared" si="312"/>
        <v>0</v>
      </c>
      <c r="B8759" s="8">
        <f t="shared" si="313"/>
        <v>0</v>
      </c>
      <c r="G8759" s="7" t="str">
        <f>IF(D8759&gt;Частотометр!B9,"высокочаст",IF(AND(Частотометр!C9&lt;D8759, D8759&lt;Частотометр!B9),"среднечаст","низкочаст"))</f>
        <v>низкочаст</v>
      </c>
      <c r="H8759" s="7" t="str">
        <f>IF(E8759&gt;Частотометр!B28,"высокая",IF(AND(Частотометр!C28&lt;E8759, E8759&lt;Частотометр!B28),"средняя","низкая"))</f>
        <v>низкая</v>
      </c>
      <c r="I8759" s="1"/>
    </row>
    <row r="8760" spans="1:9" x14ac:dyDescent="0.2">
      <c r="A8760" s="8">
        <f t="shared" si="312"/>
        <v>0</v>
      </c>
      <c r="B8760" s="8">
        <f t="shared" si="313"/>
        <v>0</v>
      </c>
      <c r="G8760" s="7" t="str">
        <f>IF(D8760&gt;Частотометр!B9,"высокочаст",IF(AND(Частотометр!C9&lt;D8760, D8760&lt;Частотометр!B9),"среднечаст","низкочаст"))</f>
        <v>низкочаст</v>
      </c>
      <c r="H8760" s="7" t="str">
        <f>IF(E8760&gt;Частотометр!B28,"высокая",IF(AND(Частотометр!C28&lt;E8760, E8760&lt;Частотометр!B28),"средняя","низкая"))</f>
        <v>низкая</v>
      </c>
      <c r="I8760" s="1"/>
    </row>
    <row r="8761" spans="1:9" x14ac:dyDescent="0.2">
      <c r="A8761" s="8">
        <f t="shared" si="312"/>
        <v>0</v>
      </c>
      <c r="B8761" s="8">
        <f t="shared" si="313"/>
        <v>0</v>
      </c>
      <c r="G8761" s="7" t="str">
        <f>IF(D8761&gt;Частотометр!B9,"высокочаст",IF(AND(Частотометр!C9&lt;D8761, D8761&lt;Частотометр!B9),"среднечаст","низкочаст"))</f>
        <v>низкочаст</v>
      </c>
      <c r="H8761" s="7" t="str">
        <f>IF(E8761&gt;Частотометр!B28,"высокая",IF(AND(Частотометр!C28&lt;E8761, E8761&lt;Частотометр!B28),"средняя","низкая"))</f>
        <v>низкая</v>
      </c>
      <c r="I8761" s="1"/>
    </row>
    <row r="8762" spans="1:9" x14ac:dyDescent="0.2">
      <c r="A8762" s="8">
        <f t="shared" si="312"/>
        <v>0</v>
      </c>
      <c r="B8762" s="8">
        <f t="shared" si="313"/>
        <v>0</v>
      </c>
      <c r="G8762" s="7" t="str">
        <f>IF(D8762&gt;Частотометр!B9,"высокочаст",IF(AND(Частотометр!C9&lt;D8762, D8762&lt;Частотометр!B9),"среднечаст","низкочаст"))</f>
        <v>низкочаст</v>
      </c>
      <c r="H8762" s="7" t="str">
        <f>IF(E8762&gt;Частотометр!B28,"высокая",IF(AND(Частотометр!C28&lt;E8762, E8762&lt;Частотометр!B28),"средняя","низкая"))</f>
        <v>низкая</v>
      </c>
      <c r="I8762" s="1"/>
    </row>
    <row r="8763" spans="1:9" x14ac:dyDescent="0.2">
      <c r="A8763" s="8">
        <f t="shared" si="312"/>
        <v>0</v>
      </c>
      <c r="B8763" s="8">
        <f t="shared" si="313"/>
        <v>0</v>
      </c>
      <c r="G8763" s="7" t="str">
        <f>IF(D8763&gt;Частотометр!B9,"высокочаст",IF(AND(Частотометр!C9&lt;D8763, D8763&lt;Частотометр!B9),"среднечаст","низкочаст"))</f>
        <v>низкочаст</v>
      </c>
      <c r="H8763" s="7" t="str">
        <f>IF(E8763&gt;Частотометр!B28,"высокая",IF(AND(Частотометр!C28&lt;E8763, E8763&lt;Частотометр!B28),"средняя","низкая"))</f>
        <v>низкая</v>
      </c>
      <c r="I8763" s="1"/>
    </row>
    <row r="8764" spans="1:9" x14ac:dyDescent="0.2">
      <c r="A8764" s="8">
        <f t="shared" si="312"/>
        <v>0</v>
      </c>
      <c r="B8764" s="8">
        <f t="shared" si="313"/>
        <v>0</v>
      </c>
      <c r="G8764" s="7" t="str">
        <f>IF(D8764&gt;Частотометр!B9,"высокочаст",IF(AND(Частотометр!C9&lt;D8764, D8764&lt;Частотометр!B9),"среднечаст","низкочаст"))</f>
        <v>низкочаст</v>
      </c>
      <c r="H8764" s="7" t="str">
        <f>IF(E8764&gt;Частотометр!B28,"высокая",IF(AND(Частотометр!C28&lt;E8764, E8764&lt;Частотометр!B28),"средняя","низкая"))</f>
        <v>низкая</v>
      </c>
      <c r="I8764" s="1"/>
    </row>
    <row r="8765" spans="1:9" x14ac:dyDescent="0.2">
      <c r="A8765" s="8">
        <f t="shared" si="312"/>
        <v>0</v>
      </c>
      <c r="B8765" s="8">
        <f t="shared" si="313"/>
        <v>0</v>
      </c>
      <c r="G8765" s="7" t="str">
        <f>IF(D8765&gt;Частотометр!B9,"высокочаст",IF(AND(Частотометр!C9&lt;D8765, D8765&lt;Частотометр!B9),"среднечаст","низкочаст"))</f>
        <v>низкочаст</v>
      </c>
      <c r="H8765" s="7" t="str">
        <f>IF(E8765&gt;Частотометр!B28,"высокая",IF(AND(Частотометр!C28&lt;E8765, E8765&lt;Частотометр!B28),"средняя","низкая"))</f>
        <v>низкая</v>
      </c>
      <c r="I8765" s="1"/>
    </row>
    <row r="8766" spans="1:9" x14ac:dyDescent="0.2">
      <c r="A8766" s="8">
        <f t="shared" si="312"/>
        <v>0</v>
      </c>
      <c r="B8766" s="8">
        <f t="shared" si="313"/>
        <v>0</v>
      </c>
      <c r="G8766" s="7" t="str">
        <f>IF(D8766&gt;Частотометр!B9,"высокочаст",IF(AND(Частотометр!C9&lt;D8766, D8766&lt;Частотометр!B9),"среднечаст","низкочаст"))</f>
        <v>низкочаст</v>
      </c>
      <c r="H8766" s="7" t="str">
        <f>IF(E8766&gt;Частотометр!B28,"высокая",IF(AND(Частотометр!C28&lt;E8766, E8766&lt;Частотометр!B28),"средняя","низкая"))</f>
        <v>низкая</v>
      </c>
      <c r="I8766" s="1"/>
    </row>
    <row r="8767" spans="1:9" x14ac:dyDescent="0.2">
      <c r="A8767" s="8">
        <f t="shared" si="312"/>
        <v>0</v>
      </c>
      <c r="B8767" s="8">
        <f t="shared" si="313"/>
        <v>0</v>
      </c>
      <c r="G8767" s="7" t="str">
        <f>IF(D8767&gt;Частотометр!B9,"высокочаст",IF(AND(Частотометр!C9&lt;D8767, D8767&lt;Частотометр!B9),"среднечаст","низкочаст"))</f>
        <v>низкочаст</v>
      </c>
      <c r="H8767" s="7" t="str">
        <f>IF(E8767&gt;Частотометр!B28,"высокая",IF(AND(Частотометр!C28&lt;E8767, E8767&lt;Частотометр!B28),"средняя","низкая"))</f>
        <v>низкая</v>
      </c>
      <c r="I8767" s="1"/>
    </row>
    <row r="8768" spans="1:9" x14ac:dyDescent="0.2">
      <c r="A8768" s="8">
        <f t="shared" si="312"/>
        <v>0</v>
      </c>
      <c r="B8768" s="8">
        <f t="shared" si="313"/>
        <v>0</v>
      </c>
      <c r="G8768" s="7" t="str">
        <f>IF(D8768&gt;Частотометр!B9,"высокочаст",IF(AND(Частотометр!C9&lt;D8768, D8768&lt;Частотометр!B9),"среднечаст","низкочаст"))</f>
        <v>низкочаст</v>
      </c>
      <c r="H8768" s="7" t="str">
        <f>IF(E8768&gt;Частотометр!B28,"высокая",IF(AND(Частотометр!C28&lt;E8768, E8768&lt;Частотометр!B28),"средняя","низкая"))</f>
        <v>низкая</v>
      </c>
      <c r="I8768" s="1"/>
    </row>
    <row r="8769" spans="1:9" x14ac:dyDescent="0.2">
      <c r="A8769" s="8">
        <f t="shared" si="312"/>
        <v>0</v>
      </c>
      <c r="B8769" s="8">
        <f t="shared" si="313"/>
        <v>0</v>
      </c>
      <c r="G8769" s="7" t="str">
        <f>IF(D8769&gt;Частотометр!B9,"высокочаст",IF(AND(Частотометр!C9&lt;D8769, D8769&lt;Частотометр!B9),"среднечаст","низкочаст"))</f>
        <v>низкочаст</v>
      </c>
      <c r="H8769" s="7" t="str">
        <f>IF(E8769&gt;Частотометр!B28,"высокая",IF(AND(Частотометр!C28&lt;E8769, E8769&lt;Частотометр!B28),"средняя","низкая"))</f>
        <v>низкая</v>
      </c>
      <c r="I8769" s="1"/>
    </row>
    <row r="8770" spans="1:9" x14ac:dyDescent="0.2">
      <c r="A8770" s="8">
        <f t="shared" ref="A8770:A8833" si="314">IF(ISBLANK(C8770),0,LEN(TRIM(C8770))-LEN(SUBSTITUTE(C8770," ",""))+1)</f>
        <v>0</v>
      </c>
      <c r="B8770" s="8">
        <f t="shared" ref="B8770:B8833" si="315">LEN(C8770)</f>
        <v>0</v>
      </c>
      <c r="G8770" s="7" t="str">
        <f>IF(D8770&gt;Частотометр!B9,"высокочаст",IF(AND(Частотометр!C9&lt;D8770, D8770&lt;Частотометр!B9),"среднечаст","низкочаст"))</f>
        <v>низкочаст</v>
      </c>
      <c r="H8770" s="7" t="str">
        <f>IF(E8770&gt;Частотометр!B28,"высокая",IF(AND(Частотометр!C28&lt;E8770, E8770&lt;Частотометр!B28),"средняя","низкая"))</f>
        <v>низкая</v>
      </c>
      <c r="I8770" s="1"/>
    </row>
    <row r="8771" spans="1:9" x14ac:dyDescent="0.2">
      <c r="A8771" s="8">
        <f t="shared" si="314"/>
        <v>0</v>
      </c>
      <c r="B8771" s="8">
        <f t="shared" si="315"/>
        <v>0</v>
      </c>
      <c r="G8771" s="7" t="str">
        <f>IF(D8771&gt;Частотометр!B9,"высокочаст",IF(AND(Частотометр!C9&lt;D8771, D8771&lt;Частотометр!B9),"среднечаст","низкочаст"))</f>
        <v>низкочаст</v>
      </c>
      <c r="H8771" s="7" t="str">
        <f>IF(E8771&gt;Частотометр!B28,"высокая",IF(AND(Частотометр!C28&lt;E8771, E8771&lt;Частотометр!B28),"средняя","низкая"))</f>
        <v>низкая</v>
      </c>
      <c r="I8771" s="1"/>
    </row>
    <row r="8772" spans="1:9" x14ac:dyDescent="0.2">
      <c r="A8772" s="8">
        <f t="shared" si="314"/>
        <v>0</v>
      </c>
      <c r="B8772" s="8">
        <f t="shared" si="315"/>
        <v>0</v>
      </c>
      <c r="G8772" s="7" t="str">
        <f>IF(D8772&gt;Частотометр!B9,"высокочаст",IF(AND(Частотометр!C9&lt;D8772, D8772&lt;Частотометр!B9),"среднечаст","низкочаст"))</f>
        <v>низкочаст</v>
      </c>
      <c r="H8772" s="7" t="str">
        <f>IF(E8772&gt;Частотометр!B28,"высокая",IF(AND(Частотометр!C28&lt;E8772, E8772&lt;Частотометр!B28),"средняя","низкая"))</f>
        <v>низкая</v>
      </c>
      <c r="I8772" s="1"/>
    </row>
    <row r="8773" spans="1:9" x14ac:dyDescent="0.2">
      <c r="A8773" s="8">
        <f t="shared" si="314"/>
        <v>0</v>
      </c>
      <c r="B8773" s="8">
        <f t="shared" si="315"/>
        <v>0</v>
      </c>
      <c r="G8773" s="7" t="str">
        <f>IF(D8773&gt;Частотометр!B9,"высокочаст",IF(AND(Частотометр!C9&lt;D8773, D8773&lt;Частотометр!B9),"среднечаст","низкочаст"))</f>
        <v>низкочаст</v>
      </c>
      <c r="H8773" s="7" t="str">
        <f>IF(E8773&gt;Частотометр!B28,"высокая",IF(AND(Частотометр!C28&lt;E8773, E8773&lt;Частотометр!B28),"средняя","низкая"))</f>
        <v>низкая</v>
      </c>
      <c r="I8773" s="1"/>
    </row>
    <row r="8774" spans="1:9" x14ac:dyDescent="0.2">
      <c r="A8774" s="8">
        <f t="shared" si="314"/>
        <v>0</v>
      </c>
      <c r="B8774" s="8">
        <f t="shared" si="315"/>
        <v>0</v>
      </c>
      <c r="G8774" s="7" t="str">
        <f>IF(D8774&gt;Частотометр!B9,"высокочаст",IF(AND(Частотометр!C9&lt;D8774, D8774&lt;Частотометр!B9),"среднечаст","низкочаст"))</f>
        <v>низкочаст</v>
      </c>
      <c r="H8774" s="7" t="str">
        <f>IF(E8774&gt;Частотометр!B28,"высокая",IF(AND(Частотометр!C28&lt;E8774, E8774&lt;Частотометр!B28),"средняя","низкая"))</f>
        <v>низкая</v>
      </c>
      <c r="I8774" s="1"/>
    </row>
    <row r="8775" spans="1:9" x14ac:dyDescent="0.2">
      <c r="A8775" s="8">
        <f t="shared" si="314"/>
        <v>0</v>
      </c>
      <c r="B8775" s="8">
        <f t="shared" si="315"/>
        <v>0</v>
      </c>
      <c r="G8775" s="7" t="str">
        <f>IF(D8775&gt;Частотометр!B9,"высокочаст",IF(AND(Частотометр!C9&lt;D8775, D8775&lt;Частотометр!B9),"среднечаст","низкочаст"))</f>
        <v>низкочаст</v>
      </c>
      <c r="H8775" s="7" t="str">
        <f>IF(E8775&gt;Частотометр!B28,"высокая",IF(AND(Частотометр!C28&lt;E8775, E8775&lt;Частотометр!B28),"средняя","низкая"))</f>
        <v>низкая</v>
      </c>
      <c r="I8775" s="1"/>
    </row>
    <row r="8776" spans="1:9" x14ac:dyDescent="0.2">
      <c r="A8776" s="8">
        <f t="shared" si="314"/>
        <v>0</v>
      </c>
      <c r="B8776" s="8">
        <f t="shared" si="315"/>
        <v>0</v>
      </c>
      <c r="G8776" s="7" t="str">
        <f>IF(D8776&gt;Частотометр!B9,"высокочаст",IF(AND(Частотометр!C9&lt;D8776, D8776&lt;Частотометр!B9),"среднечаст","низкочаст"))</f>
        <v>низкочаст</v>
      </c>
      <c r="H8776" s="7" t="str">
        <f>IF(E8776&gt;Частотометр!B28,"высокая",IF(AND(Частотометр!C28&lt;E8776, E8776&lt;Частотометр!B28),"средняя","низкая"))</f>
        <v>низкая</v>
      </c>
      <c r="I8776" s="1"/>
    </row>
    <row r="8777" spans="1:9" x14ac:dyDescent="0.2">
      <c r="A8777" s="8">
        <f t="shared" si="314"/>
        <v>0</v>
      </c>
      <c r="B8777" s="8">
        <f t="shared" si="315"/>
        <v>0</v>
      </c>
      <c r="G8777" s="7" t="str">
        <f>IF(D8777&gt;Частотометр!B9,"высокочаст",IF(AND(Частотометр!C9&lt;D8777, D8777&lt;Частотометр!B9),"среднечаст","низкочаст"))</f>
        <v>низкочаст</v>
      </c>
      <c r="H8777" s="7" t="str">
        <f>IF(E8777&gt;Частотометр!B28,"высокая",IF(AND(Частотометр!C28&lt;E8777, E8777&lt;Частотометр!B28),"средняя","низкая"))</f>
        <v>низкая</v>
      </c>
      <c r="I8777" s="1"/>
    </row>
    <row r="8778" spans="1:9" x14ac:dyDescent="0.2">
      <c r="A8778" s="8">
        <f t="shared" si="314"/>
        <v>0</v>
      </c>
      <c r="B8778" s="8">
        <f t="shared" si="315"/>
        <v>0</v>
      </c>
      <c r="G8778" s="7" t="str">
        <f>IF(D8778&gt;Частотометр!B9,"высокочаст",IF(AND(Частотометр!C9&lt;D8778, D8778&lt;Частотометр!B9),"среднечаст","низкочаст"))</f>
        <v>низкочаст</v>
      </c>
      <c r="H8778" s="7" t="str">
        <f>IF(E8778&gt;Частотометр!B28,"высокая",IF(AND(Частотометр!C28&lt;E8778, E8778&lt;Частотометр!B28),"средняя","низкая"))</f>
        <v>низкая</v>
      </c>
      <c r="I8778" s="1"/>
    </row>
    <row r="8779" spans="1:9" x14ac:dyDescent="0.2">
      <c r="A8779" s="8">
        <f t="shared" si="314"/>
        <v>0</v>
      </c>
      <c r="B8779" s="8">
        <f t="shared" si="315"/>
        <v>0</v>
      </c>
      <c r="G8779" s="7" t="str">
        <f>IF(D8779&gt;Частотометр!B9,"высокочаст",IF(AND(Частотометр!C9&lt;D8779, D8779&lt;Частотометр!B9),"среднечаст","низкочаст"))</f>
        <v>низкочаст</v>
      </c>
      <c r="H8779" s="7" t="str">
        <f>IF(E8779&gt;Частотометр!B28,"высокая",IF(AND(Частотометр!C28&lt;E8779, E8779&lt;Частотометр!B28),"средняя","низкая"))</f>
        <v>низкая</v>
      </c>
      <c r="I8779" s="1"/>
    </row>
    <row r="8780" spans="1:9" x14ac:dyDescent="0.2">
      <c r="A8780" s="8">
        <f t="shared" si="314"/>
        <v>0</v>
      </c>
      <c r="B8780" s="8">
        <f t="shared" si="315"/>
        <v>0</v>
      </c>
      <c r="G8780" s="7" t="str">
        <f>IF(D8780&gt;Частотометр!B9,"высокочаст",IF(AND(Частотометр!C9&lt;D8780, D8780&lt;Частотометр!B9),"среднечаст","низкочаст"))</f>
        <v>низкочаст</v>
      </c>
      <c r="H8780" s="7" t="str">
        <f>IF(E8780&gt;Частотометр!B28,"высокая",IF(AND(Частотометр!C28&lt;E8780, E8780&lt;Частотометр!B28),"средняя","низкая"))</f>
        <v>низкая</v>
      </c>
      <c r="I8780" s="1"/>
    </row>
    <row r="8781" spans="1:9" x14ac:dyDescent="0.2">
      <c r="A8781" s="8">
        <f t="shared" si="314"/>
        <v>0</v>
      </c>
      <c r="B8781" s="8">
        <f t="shared" si="315"/>
        <v>0</v>
      </c>
      <c r="G8781" s="7" t="str">
        <f>IF(D8781&gt;Частотометр!B9,"высокочаст",IF(AND(Частотометр!C9&lt;D8781, D8781&lt;Частотометр!B9),"среднечаст","низкочаст"))</f>
        <v>низкочаст</v>
      </c>
      <c r="H8781" s="7" t="str">
        <f>IF(E8781&gt;Частотометр!B28,"высокая",IF(AND(Частотометр!C28&lt;E8781, E8781&lt;Частотометр!B28),"средняя","низкая"))</f>
        <v>низкая</v>
      </c>
      <c r="I8781" s="1"/>
    </row>
    <row r="8782" spans="1:9" x14ac:dyDescent="0.2">
      <c r="A8782" s="8">
        <f t="shared" si="314"/>
        <v>0</v>
      </c>
      <c r="B8782" s="8">
        <f t="shared" si="315"/>
        <v>0</v>
      </c>
      <c r="G8782" s="7" t="str">
        <f>IF(D8782&gt;Частотометр!B9,"высокочаст",IF(AND(Частотометр!C9&lt;D8782, D8782&lt;Частотометр!B9),"среднечаст","низкочаст"))</f>
        <v>низкочаст</v>
      </c>
      <c r="H8782" s="7" t="str">
        <f>IF(E8782&gt;Частотометр!B28,"высокая",IF(AND(Частотометр!C28&lt;E8782, E8782&lt;Частотометр!B28),"средняя","низкая"))</f>
        <v>низкая</v>
      </c>
      <c r="I8782" s="1"/>
    </row>
    <row r="8783" spans="1:9" x14ac:dyDescent="0.2">
      <c r="A8783" s="8">
        <f t="shared" si="314"/>
        <v>0</v>
      </c>
      <c r="B8783" s="8">
        <f t="shared" si="315"/>
        <v>0</v>
      </c>
      <c r="G8783" s="7" t="str">
        <f>IF(D8783&gt;Частотометр!B9,"высокочаст",IF(AND(Частотометр!C9&lt;D8783, D8783&lt;Частотометр!B9),"среднечаст","низкочаст"))</f>
        <v>низкочаст</v>
      </c>
      <c r="H8783" s="7" t="str">
        <f>IF(E8783&gt;Частотометр!B28,"высокая",IF(AND(Частотометр!C28&lt;E8783, E8783&lt;Частотометр!B28),"средняя","низкая"))</f>
        <v>низкая</v>
      </c>
      <c r="I8783" s="1"/>
    </row>
    <row r="8784" spans="1:9" x14ac:dyDescent="0.2">
      <c r="A8784" s="8">
        <f t="shared" si="314"/>
        <v>0</v>
      </c>
      <c r="B8784" s="8">
        <f t="shared" si="315"/>
        <v>0</v>
      </c>
      <c r="G8784" s="7" t="str">
        <f>IF(D8784&gt;Частотометр!B9,"высокочаст",IF(AND(Частотометр!C9&lt;D8784, D8784&lt;Частотометр!B9),"среднечаст","низкочаст"))</f>
        <v>низкочаст</v>
      </c>
      <c r="H8784" s="7" t="str">
        <f>IF(E8784&gt;Частотометр!B28,"высокая",IF(AND(Частотометр!C28&lt;E8784, E8784&lt;Частотометр!B28),"средняя","низкая"))</f>
        <v>низкая</v>
      </c>
      <c r="I8784" s="1"/>
    </row>
    <row r="8785" spans="1:9" x14ac:dyDescent="0.2">
      <c r="A8785" s="8">
        <f t="shared" si="314"/>
        <v>0</v>
      </c>
      <c r="B8785" s="8">
        <f t="shared" si="315"/>
        <v>0</v>
      </c>
      <c r="G8785" s="7" t="str">
        <f>IF(D8785&gt;Частотометр!B9,"высокочаст",IF(AND(Частотометр!C9&lt;D8785, D8785&lt;Частотометр!B9),"среднечаст","низкочаст"))</f>
        <v>низкочаст</v>
      </c>
      <c r="H8785" s="7" t="str">
        <f>IF(E8785&gt;Частотометр!B28,"высокая",IF(AND(Частотометр!C28&lt;E8785, E8785&lt;Частотометр!B28),"средняя","низкая"))</f>
        <v>низкая</v>
      </c>
      <c r="I8785" s="1"/>
    </row>
    <row r="8786" spans="1:9" x14ac:dyDescent="0.2">
      <c r="A8786" s="8">
        <f t="shared" si="314"/>
        <v>0</v>
      </c>
      <c r="B8786" s="8">
        <f t="shared" si="315"/>
        <v>0</v>
      </c>
      <c r="G8786" s="7" t="str">
        <f>IF(D8786&gt;Частотометр!B9,"высокочаст",IF(AND(Частотометр!C9&lt;D8786, D8786&lt;Частотометр!B9),"среднечаст","низкочаст"))</f>
        <v>низкочаст</v>
      </c>
      <c r="H8786" s="7" t="str">
        <f>IF(E8786&gt;Частотометр!B28,"высокая",IF(AND(Частотометр!C28&lt;E8786, E8786&lt;Частотометр!B28),"средняя","низкая"))</f>
        <v>низкая</v>
      </c>
      <c r="I8786" s="1"/>
    </row>
    <row r="8787" spans="1:9" x14ac:dyDescent="0.2">
      <c r="A8787" s="8">
        <f t="shared" si="314"/>
        <v>0</v>
      </c>
      <c r="B8787" s="8">
        <f t="shared" si="315"/>
        <v>0</v>
      </c>
      <c r="G8787" s="7" t="str">
        <f>IF(D8787&gt;Частотометр!B9,"высокочаст",IF(AND(Частотометр!C9&lt;D8787, D8787&lt;Частотометр!B9),"среднечаст","низкочаст"))</f>
        <v>низкочаст</v>
      </c>
      <c r="H8787" s="7" t="str">
        <f>IF(E8787&gt;Частотометр!B28,"высокая",IF(AND(Частотометр!C28&lt;E8787, E8787&lt;Частотометр!B28),"средняя","низкая"))</f>
        <v>низкая</v>
      </c>
      <c r="I8787" s="1"/>
    </row>
    <row r="8788" spans="1:9" x14ac:dyDescent="0.2">
      <c r="A8788" s="8">
        <f t="shared" si="314"/>
        <v>0</v>
      </c>
      <c r="B8788" s="8">
        <f t="shared" si="315"/>
        <v>0</v>
      </c>
      <c r="G8788" s="7" t="str">
        <f>IF(D8788&gt;Частотометр!B9,"высокочаст",IF(AND(Частотометр!C9&lt;D8788, D8788&lt;Частотометр!B9),"среднечаст","низкочаст"))</f>
        <v>низкочаст</v>
      </c>
      <c r="H8788" s="7" t="str">
        <f>IF(E8788&gt;Частотометр!B28,"высокая",IF(AND(Частотометр!C28&lt;E8788, E8788&lt;Частотометр!B28),"средняя","низкая"))</f>
        <v>низкая</v>
      </c>
      <c r="I8788" s="1"/>
    </row>
    <row r="8789" spans="1:9" x14ac:dyDescent="0.2">
      <c r="A8789" s="8">
        <f t="shared" si="314"/>
        <v>0</v>
      </c>
      <c r="B8789" s="8">
        <f t="shared" si="315"/>
        <v>0</v>
      </c>
      <c r="G8789" s="7" t="str">
        <f>IF(D8789&gt;Частотометр!B9,"высокочаст",IF(AND(Частотометр!C9&lt;D8789, D8789&lt;Частотометр!B9),"среднечаст","низкочаст"))</f>
        <v>низкочаст</v>
      </c>
      <c r="H8789" s="7" t="str">
        <f>IF(E8789&gt;Частотометр!B28,"высокая",IF(AND(Частотометр!C28&lt;E8789, E8789&lt;Частотометр!B28),"средняя","низкая"))</f>
        <v>низкая</v>
      </c>
      <c r="I8789" s="1"/>
    </row>
    <row r="8790" spans="1:9" x14ac:dyDescent="0.2">
      <c r="A8790" s="8">
        <f t="shared" si="314"/>
        <v>0</v>
      </c>
      <c r="B8790" s="8">
        <f t="shared" si="315"/>
        <v>0</v>
      </c>
      <c r="G8790" s="7" t="str">
        <f>IF(D8790&gt;Частотометр!B9,"высокочаст",IF(AND(Частотометр!C9&lt;D8790, D8790&lt;Частотометр!B9),"среднечаст","низкочаст"))</f>
        <v>низкочаст</v>
      </c>
      <c r="H8790" s="7" t="str">
        <f>IF(E8790&gt;Частотометр!B28,"высокая",IF(AND(Частотометр!C28&lt;E8790, E8790&lt;Частотометр!B28),"средняя","низкая"))</f>
        <v>низкая</v>
      </c>
      <c r="I8790" s="1"/>
    </row>
    <row r="8791" spans="1:9" x14ac:dyDescent="0.2">
      <c r="A8791" s="8">
        <f t="shared" si="314"/>
        <v>0</v>
      </c>
      <c r="B8791" s="8">
        <f t="shared" si="315"/>
        <v>0</v>
      </c>
      <c r="G8791" s="7" t="str">
        <f>IF(D8791&gt;Частотометр!B9,"высокочаст",IF(AND(Частотометр!C9&lt;D8791, D8791&lt;Частотометр!B9),"среднечаст","низкочаст"))</f>
        <v>низкочаст</v>
      </c>
      <c r="H8791" s="7" t="str">
        <f>IF(E8791&gt;Частотометр!B28,"высокая",IF(AND(Частотометр!C28&lt;E8791, E8791&lt;Частотометр!B28),"средняя","низкая"))</f>
        <v>низкая</v>
      </c>
      <c r="I8791" s="1"/>
    </row>
    <row r="8792" spans="1:9" x14ac:dyDescent="0.2">
      <c r="A8792" s="8">
        <f t="shared" si="314"/>
        <v>0</v>
      </c>
      <c r="B8792" s="8">
        <f t="shared" si="315"/>
        <v>0</v>
      </c>
      <c r="G8792" s="7" t="str">
        <f>IF(D8792&gt;Частотометр!B9,"высокочаст",IF(AND(Частотометр!C9&lt;D8792, D8792&lt;Частотометр!B9),"среднечаст","низкочаст"))</f>
        <v>низкочаст</v>
      </c>
      <c r="H8792" s="7" t="str">
        <f>IF(E8792&gt;Частотометр!B28,"высокая",IF(AND(Частотометр!C28&lt;E8792, E8792&lt;Частотометр!B28),"средняя","низкая"))</f>
        <v>низкая</v>
      </c>
      <c r="I8792" s="1"/>
    </row>
    <row r="8793" spans="1:9" x14ac:dyDescent="0.2">
      <c r="A8793" s="8">
        <f t="shared" si="314"/>
        <v>0</v>
      </c>
      <c r="B8793" s="8">
        <f t="shared" si="315"/>
        <v>0</v>
      </c>
      <c r="G8793" s="7" t="str">
        <f>IF(D8793&gt;Частотометр!B9,"высокочаст",IF(AND(Частотометр!C9&lt;D8793, D8793&lt;Частотометр!B9),"среднечаст","низкочаст"))</f>
        <v>низкочаст</v>
      </c>
      <c r="H8793" s="7" t="str">
        <f>IF(E8793&gt;Частотометр!B28,"высокая",IF(AND(Частотометр!C28&lt;E8793, E8793&lt;Частотометр!B28),"средняя","низкая"))</f>
        <v>низкая</v>
      </c>
      <c r="I8793" s="1"/>
    </row>
    <row r="8794" spans="1:9" x14ac:dyDescent="0.2">
      <c r="A8794" s="8">
        <f t="shared" si="314"/>
        <v>0</v>
      </c>
      <c r="B8794" s="8">
        <f t="shared" si="315"/>
        <v>0</v>
      </c>
      <c r="G8794" s="7" t="str">
        <f>IF(D8794&gt;Частотометр!B9,"высокочаст",IF(AND(Частотометр!C9&lt;D8794, D8794&lt;Частотометр!B9),"среднечаст","низкочаст"))</f>
        <v>низкочаст</v>
      </c>
      <c r="H8794" s="7" t="str">
        <f>IF(E8794&gt;Частотометр!B28,"высокая",IF(AND(Частотометр!C28&lt;E8794, E8794&lt;Частотометр!B28),"средняя","низкая"))</f>
        <v>низкая</v>
      </c>
      <c r="I8794" s="1"/>
    </row>
    <row r="8795" spans="1:9" x14ac:dyDescent="0.2">
      <c r="A8795" s="8">
        <f t="shared" si="314"/>
        <v>0</v>
      </c>
      <c r="B8795" s="8">
        <f t="shared" si="315"/>
        <v>0</v>
      </c>
      <c r="G8795" s="7" t="str">
        <f>IF(D8795&gt;Частотометр!B9,"высокочаст",IF(AND(Частотометр!C9&lt;D8795, D8795&lt;Частотометр!B9),"среднечаст","низкочаст"))</f>
        <v>низкочаст</v>
      </c>
      <c r="H8795" s="7" t="str">
        <f>IF(E8795&gt;Частотометр!B28,"высокая",IF(AND(Частотометр!C28&lt;E8795, E8795&lt;Частотометр!B28),"средняя","низкая"))</f>
        <v>низкая</v>
      </c>
      <c r="I8795" s="1"/>
    </row>
    <row r="8796" spans="1:9" x14ac:dyDescent="0.2">
      <c r="A8796" s="8">
        <f t="shared" si="314"/>
        <v>0</v>
      </c>
      <c r="B8796" s="8">
        <f t="shared" si="315"/>
        <v>0</v>
      </c>
      <c r="G8796" s="7" t="str">
        <f>IF(D8796&gt;Частотометр!B9,"высокочаст",IF(AND(Частотометр!C9&lt;D8796, D8796&lt;Частотометр!B9),"среднечаст","низкочаст"))</f>
        <v>низкочаст</v>
      </c>
      <c r="H8796" s="7" t="str">
        <f>IF(E8796&gt;Частотометр!B28,"высокая",IF(AND(Частотометр!C28&lt;E8796, E8796&lt;Частотометр!B28),"средняя","низкая"))</f>
        <v>низкая</v>
      </c>
      <c r="I8796" s="1"/>
    </row>
    <row r="8797" spans="1:9" x14ac:dyDescent="0.2">
      <c r="A8797" s="8">
        <f t="shared" si="314"/>
        <v>0</v>
      </c>
      <c r="B8797" s="8">
        <f t="shared" si="315"/>
        <v>0</v>
      </c>
      <c r="G8797" s="7" t="str">
        <f>IF(D8797&gt;Частотометр!B9,"высокочаст",IF(AND(Частотометр!C9&lt;D8797, D8797&lt;Частотометр!B9),"среднечаст","низкочаст"))</f>
        <v>низкочаст</v>
      </c>
      <c r="H8797" s="7" t="str">
        <f>IF(E8797&gt;Частотометр!B28,"высокая",IF(AND(Частотометр!C28&lt;E8797, E8797&lt;Частотометр!B28),"средняя","низкая"))</f>
        <v>низкая</v>
      </c>
      <c r="I8797" s="1"/>
    </row>
    <row r="8798" spans="1:9" x14ac:dyDescent="0.2">
      <c r="A8798" s="8">
        <f t="shared" si="314"/>
        <v>0</v>
      </c>
      <c r="B8798" s="8">
        <f t="shared" si="315"/>
        <v>0</v>
      </c>
      <c r="G8798" s="7" t="str">
        <f>IF(D8798&gt;Частотометр!B9,"высокочаст",IF(AND(Частотометр!C9&lt;D8798, D8798&lt;Частотометр!B9),"среднечаст","низкочаст"))</f>
        <v>низкочаст</v>
      </c>
      <c r="H8798" s="7" t="str">
        <f>IF(E8798&gt;Частотометр!B28,"высокая",IF(AND(Частотометр!C28&lt;E8798, E8798&lt;Частотометр!B28),"средняя","низкая"))</f>
        <v>низкая</v>
      </c>
      <c r="I8798" s="1"/>
    </row>
    <row r="8799" spans="1:9" x14ac:dyDescent="0.2">
      <c r="A8799" s="8">
        <f t="shared" si="314"/>
        <v>0</v>
      </c>
      <c r="B8799" s="8">
        <f t="shared" si="315"/>
        <v>0</v>
      </c>
      <c r="G8799" s="7" t="str">
        <f>IF(D8799&gt;Частотометр!B9,"высокочаст",IF(AND(Частотометр!C9&lt;D8799, D8799&lt;Частотометр!B9),"среднечаст","низкочаст"))</f>
        <v>низкочаст</v>
      </c>
      <c r="H8799" s="7" t="str">
        <f>IF(E8799&gt;Частотометр!B28,"высокая",IF(AND(Частотометр!C28&lt;E8799, E8799&lt;Частотометр!B28),"средняя","низкая"))</f>
        <v>низкая</v>
      </c>
      <c r="I8799" s="1"/>
    </row>
    <row r="8800" spans="1:9" x14ac:dyDescent="0.2">
      <c r="A8800" s="8">
        <f t="shared" si="314"/>
        <v>0</v>
      </c>
      <c r="B8800" s="8">
        <f t="shared" si="315"/>
        <v>0</v>
      </c>
      <c r="G8800" s="7" t="str">
        <f>IF(D8800&gt;Частотометр!B9,"высокочаст",IF(AND(Частотометр!C9&lt;D8800, D8800&lt;Частотометр!B9),"среднечаст","низкочаст"))</f>
        <v>низкочаст</v>
      </c>
      <c r="H8800" s="7" t="str">
        <f>IF(E8800&gt;Частотометр!B28,"высокая",IF(AND(Частотометр!C28&lt;E8800, E8800&lt;Частотометр!B28),"средняя","низкая"))</f>
        <v>низкая</v>
      </c>
      <c r="I8800" s="1"/>
    </row>
    <row r="8801" spans="1:9" x14ac:dyDescent="0.2">
      <c r="A8801" s="8">
        <f t="shared" si="314"/>
        <v>0</v>
      </c>
      <c r="B8801" s="8">
        <f t="shared" si="315"/>
        <v>0</v>
      </c>
      <c r="G8801" s="7" t="str">
        <f>IF(D8801&gt;Частотометр!B9,"высокочаст",IF(AND(Частотометр!C9&lt;D8801, D8801&lt;Частотометр!B9),"среднечаст","низкочаст"))</f>
        <v>низкочаст</v>
      </c>
      <c r="H8801" s="7" t="str">
        <f>IF(E8801&gt;Частотометр!B28,"высокая",IF(AND(Частотометр!C28&lt;E8801, E8801&lt;Частотометр!B28),"средняя","низкая"))</f>
        <v>низкая</v>
      </c>
      <c r="I8801" s="1"/>
    </row>
    <row r="8802" spans="1:9" x14ac:dyDescent="0.2">
      <c r="A8802" s="8">
        <f t="shared" si="314"/>
        <v>0</v>
      </c>
      <c r="B8802" s="8">
        <f t="shared" si="315"/>
        <v>0</v>
      </c>
      <c r="G8802" s="7" t="str">
        <f>IF(D8802&gt;Частотометр!B9,"высокочаст",IF(AND(Частотометр!C9&lt;D8802, D8802&lt;Частотометр!B9),"среднечаст","низкочаст"))</f>
        <v>низкочаст</v>
      </c>
      <c r="H8802" s="7" t="str">
        <f>IF(E8802&gt;Частотометр!B28,"высокая",IF(AND(Частотометр!C28&lt;E8802, E8802&lt;Частотометр!B28),"средняя","низкая"))</f>
        <v>низкая</v>
      </c>
      <c r="I8802" s="1"/>
    </row>
    <row r="8803" spans="1:9" x14ac:dyDescent="0.2">
      <c r="A8803" s="8">
        <f t="shared" si="314"/>
        <v>0</v>
      </c>
      <c r="B8803" s="8">
        <f t="shared" si="315"/>
        <v>0</v>
      </c>
      <c r="G8803" s="7" t="str">
        <f>IF(D8803&gt;Частотометр!B9,"высокочаст",IF(AND(Частотометр!C9&lt;D8803, D8803&lt;Частотометр!B9),"среднечаст","низкочаст"))</f>
        <v>низкочаст</v>
      </c>
      <c r="H8803" s="7" t="str">
        <f>IF(E8803&gt;Частотометр!B28,"высокая",IF(AND(Частотометр!C28&lt;E8803, E8803&lt;Частотометр!B28),"средняя","низкая"))</f>
        <v>низкая</v>
      </c>
      <c r="I8803" s="1"/>
    </row>
    <row r="8804" spans="1:9" x14ac:dyDescent="0.2">
      <c r="A8804" s="8">
        <f t="shared" si="314"/>
        <v>0</v>
      </c>
      <c r="B8804" s="8">
        <f t="shared" si="315"/>
        <v>0</v>
      </c>
      <c r="G8804" s="7" t="str">
        <f>IF(D8804&gt;Частотометр!B9,"высокочаст",IF(AND(Частотометр!C9&lt;D8804, D8804&lt;Частотометр!B9),"среднечаст","низкочаст"))</f>
        <v>низкочаст</v>
      </c>
      <c r="H8804" s="7" t="str">
        <f>IF(E8804&gt;Частотометр!B28,"высокая",IF(AND(Частотометр!C28&lt;E8804, E8804&lt;Частотометр!B28),"средняя","низкая"))</f>
        <v>низкая</v>
      </c>
      <c r="I8804" s="1"/>
    </row>
    <row r="8805" spans="1:9" x14ac:dyDescent="0.2">
      <c r="A8805" s="8">
        <f t="shared" si="314"/>
        <v>0</v>
      </c>
      <c r="B8805" s="8">
        <f t="shared" si="315"/>
        <v>0</v>
      </c>
      <c r="G8805" s="7" t="str">
        <f>IF(D8805&gt;Частотометр!B9,"высокочаст",IF(AND(Частотометр!C9&lt;D8805, D8805&lt;Частотометр!B9),"среднечаст","низкочаст"))</f>
        <v>низкочаст</v>
      </c>
      <c r="H8805" s="7" t="str">
        <f>IF(E8805&gt;Частотометр!B28,"высокая",IF(AND(Частотометр!C28&lt;E8805, E8805&lt;Частотометр!B28),"средняя","низкая"))</f>
        <v>низкая</v>
      </c>
      <c r="I8805" s="1"/>
    </row>
    <row r="8806" spans="1:9" x14ac:dyDescent="0.2">
      <c r="A8806" s="8">
        <f t="shared" si="314"/>
        <v>0</v>
      </c>
      <c r="B8806" s="8">
        <f t="shared" si="315"/>
        <v>0</v>
      </c>
      <c r="G8806" s="7" t="str">
        <f>IF(D8806&gt;Частотометр!B9,"высокочаст",IF(AND(Частотометр!C9&lt;D8806, D8806&lt;Частотометр!B9),"среднечаст","низкочаст"))</f>
        <v>низкочаст</v>
      </c>
      <c r="H8806" s="7" t="str">
        <f>IF(E8806&gt;Частотометр!B28,"высокая",IF(AND(Частотометр!C28&lt;E8806, E8806&lt;Частотометр!B28),"средняя","низкая"))</f>
        <v>низкая</v>
      </c>
      <c r="I8806" s="1"/>
    </row>
    <row r="8807" spans="1:9" x14ac:dyDescent="0.2">
      <c r="A8807" s="8">
        <f t="shared" si="314"/>
        <v>0</v>
      </c>
      <c r="B8807" s="8">
        <f t="shared" si="315"/>
        <v>0</v>
      </c>
      <c r="G8807" s="7" t="str">
        <f>IF(D8807&gt;Частотометр!B9,"высокочаст",IF(AND(Частотометр!C9&lt;D8807, D8807&lt;Частотометр!B9),"среднечаст","низкочаст"))</f>
        <v>низкочаст</v>
      </c>
      <c r="H8807" s="7" t="str">
        <f>IF(E8807&gt;Частотометр!B28,"высокая",IF(AND(Частотометр!C28&lt;E8807, E8807&lt;Частотометр!B28),"средняя","низкая"))</f>
        <v>низкая</v>
      </c>
      <c r="I8807" s="1"/>
    </row>
    <row r="8808" spans="1:9" x14ac:dyDescent="0.2">
      <c r="A8808" s="8">
        <f t="shared" si="314"/>
        <v>0</v>
      </c>
      <c r="B8808" s="8">
        <f t="shared" si="315"/>
        <v>0</v>
      </c>
      <c r="G8808" s="7" t="str">
        <f>IF(D8808&gt;Частотометр!B9,"высокочаст",IF(AND(Частотометр!C9&lt;D8808, D8808&lt;Частотометр!B9),"среднечаст","низкочаст"))</f>
        <v>низкочаст</v>
      </c>
      <c r="H8808" s="7" t="str">
        <f>IF(E8808&gt;Частотометр!B28,"высокая",IF(AND(Частотометр!C28&lt;E8808, E8808&lt;Частотометр!B28),"средняя","низкая"))</f>
        <v>низкая</v>
      </c>
      <c r="I8808" s="1"/>
    </row>
    <row r="8809" spans="1:9" x14ac:dyDescent="0.2">
      <c r="A8809" s="8">
        <f t="shared" si="314"/>
        <v>0</v>
      </c>
      <c r="B8809" s="8">
        <f t="shared" si="315"/>
        <v>0</v>
      </c>
      <c r="G8809" s="7" t="str">
        <f>IF(D8809&gt;Частотометр!B9,"высокочаст",IF(AND(Частотометр!C9&lt;D8809, D8809&lt;Частотометр!B9),"среднечаст","низкочаст"))</f>
        <v>низкочаст</v>
      </c>
      <c r="H8809" s="7" t="str">
        <f>IF(E8809&gt;Частотометр!B28,"высокая",IF(AND(Частотометр!C28&lt;E8809, E8809&lt;Частотометр!B28),"средняя","низкая"))</f>
        <v>низкая</v>
      </c>
      <c r="I8809" s="1"/>
    </row>
    <row r="8810" spans="1:9" x14ac:dyDescent="0.2">
      <c r="A8810" s="8">
        <f t="shared" si="314"/>
        <v>0</v>
      </c>
      <c r="B8810" s="8">
        <f t="shared" si="315"/>
        <v>0</v>
      </c>
      <c r="G8810" s="7" t="str">
        <f>IF(D8810&gt;Частотометр!B9,"высокочаст",IF(AND(Частотометр!C9&lt;D8810, D8810&lt;Частотометр!B9),"среднечаст","низкочаст"))</f>
        <v>низкочаст</v>
      </c>
      <c r="H8810" s="7" t="str">
        <f>IF(E8810&gt;Частотометр!B28,"высокая",IF(AND(Частотометр!C28&lt;E8810, E8810&lt;Частотометр!B28),"средняя","низкая"))</f>
        <v>низкая</v>
      </c>
      <c r="I8810" s="1"/>
    </row>
    <row r="8811" spans="1:9" x14ac:dyDescent="0.2">
      <c r="A8811" s="8">
        <f t="shared" si="314"/>
        <v>0</v>
      </c>
      <c r="B8811" s="8">
        <f t="shared" si="315"/>
        <v>0</v>
      </c>
      <c r="G8811" s="7" t="str">
        <f>IF(D8811&gt;Частотометр!B9,"высокочаст",IF(AND(Частотометр!C9&lt;D8811, D8811&lt;Частотометр!B9),"среднечаст","низкочаст"))</f>
        <v>низкочаст</v>
      </c>
      <c r="H8811" s="7" t="str">
        <f>IF(E8811&gt;Частотометр!B28,"высокая",IF(AND(Частотометр!C28&lt;E8811, E8811&lt;Частотометр!B28),"средняя","низкая"))</f>
        <v>низкая</v>
      </c>
      <c r="I8811" s="1"/>
    </row>
    <row r="8812" spans="1:9" x14ac:dyDescent="0.2">
      <c r="A8812" s="8">
        <f t="shared" si="314"/>
        <v>0</v>
      </c>
      <c r="B8812" s="8">
        <f t="shared" si="315"/>
        <v>0</v>
      </c>
      <c r="G8812" s="7" t="str">
        <f>IF(D8812&gt;Частотометр!B9,"высокочаст",IF(AND(Частотометр!C9&lt;D8812, D8812&lt;Частотометр!B9),"среднечаст","низкочаст"))</f>
        <v>низкочаст</v>
      </c>
      <c r="H8812" s="7" t="str">
        <f>IF(E8812&gt;Частотометр!B28,"высокая",IF(AND(Частотометр!C28&lt;E8812, E8812&lt;Частотометр!B28),"средняя","низкая"))</f>
        <v>низкая</v>
      </c>
      <c r="I8812" s="1"/>
    </row>
    <row r="8813" spans="1:9" x14ac:dyDescent="0.2">
      <c r="A8813" s="8">
        <f t="shared" si="314"/>
        <v>0</v>
      </c>
      <c r="B8813" s="8">
        <f t="shared" si="315"/>
        <v>0</v>
      </c>
      <c r="G8813" s="7" t="str">
        <f>IF(D8813&gt;Частотометр!B9,"высокочаст",IF(AND(Частотометр!C9&lt;D8813, D8813&lt;Частотометр!B9),"среднечаст","низкочаст"))</f>
        <v>низкочаст</v>
      </c>
      <c r="H8813" s="7" t="str">
        <f>IF(E8813&gt;Частотометр!B28,"высокая",IF(AND(Частотометр!C28&lt;E8813, E8813&lt;Частотометр!B28),"средняя","низкая"))</f>
        <v>низкая</v>
      </c>
      <c r="I8813" s="1"/>
    </row>
    <row r="8814" spans="1:9" x14ac:dyDescent="0.2">
      <c r="A8814" s="8">
        <f t="shared" si="314"/>
        <v>0</v>
      </c>
      <c r="B8814" s="8">
        <f t="shared" si="315"/>
        <v>0</v>
      </c>
      <c r="G8814" s="7" t="str">
        <f>IF(D8814&gt;Частотометр!B9,"высокочаст",IF(AND(Частотометр!C9&lt;D8814, D8814&lt;Частотометр!B9),"среднечаст","низкочаст"))</f>
        <v>низкочаст</v>
      </c>
      <c r="H8814" s="7" t="str">
        <f>IF(E8814&gt;Частотометр!B28,"высокая",IF(AND(Частотометр!C28&lt;E8814, E8814&lt;Частотометр!B28),"средняя","низкая"))</f>
        <v>низкая</v>
      </c>
      <c r="I8814" s="1"/>
    </row>
    <row r="8815" spans="1:9" x14ac:dyDescent="0.2">
      <c r="A8815" s="8">
        <f t="shared" si="314"/>
        <v>0</v>
      </c>
      <c r="B8815" s="8">
        <f t="shared" si="315"/>
        <v>0</v>
      </c>
      <c r="G8815" s="7" t="str">
        <f>IF(D8815&gt;Частотометр!B9,"высокочаст",IF(AND(Частотометр!C9&lt;D8815, D8815&lt;Частотометр!B9),"среднечаст","низкочаст"))</f>
        <v>низкочаст</v>
      </c>
      <c r="H8815" s="7" t="str">
        <f>IF(E8815&gt;Частотометр!B28,"высокая",IF(AND(Частотометр!C28&lt;E8815, E8815&lt;Частотометр!B28),"средняя","низкая"))</f>
        <v>низкая</v>
      </c>
      <c r="I8815" s="1"/>
    </row>
    <row r="8816" spans="1:9" x14ac:dyDescent="0.2">
      <c r="A8816" s="8">
        <f t="shared" si="314"/>
        <v>0</v>
      </c>
      <c r="B8816" s="8">
        <f t="shared" si="315"/>
        <v>0</v>
      </c>
      <c r="G8816" s="7" t="str">
        <f>IF(D8816&gt;Частотометр!B9,"высокочаст",IF(AND(Частотометр!C9&lt;D8816, D8816&lt;Частотометр!B9),"среднечаст","низкочаст"))</f>
        <v>низкочаст</v>
      </c>
      <c r="H8816" s="7" t="str">
        <f>IF(E8816&gt;Частотометр!B28,"высокая",IF(AND(Частотометр!C28&lt;E8816, E8816&lt;Частотометр!B28),"средняя","низкая"))</f>
        <v>низкая</v>
      </c>
      <c r="I8816" s="1"/>
    </row>
    <row r="8817" spans="1:9" x14ac:dyDescent="0.2">
      <c r="A8817" s="8">
        <f t="shared" si="314"/>
        <v>0</v>
      </c>
      <c r="B8817" s="8">
        <f t="shared" si="315"/>
        <v>0</v>
      </c>
      <c r="G8817" s="7" t="str">
        <f>IF(D8817&gt;Частотометр!B9,"высокочаст",IF(AND(Частотометр!C9&lt;D8817, D8817&lt;Частотометр!B9),"среднечаст","низкочаст"))</f>
        <v>низкочаст</v>
      </c>
      <c r="H8817" s="7" t="str">
        <f>IF(E8817&gt;Частотометр!B28,"высокая",IF(AND(Частотометр!C28&lt;E8817, E8817&lt;Частотометр!B28),"средняя","низкая"))</f>
        <v>низкая</v>
      </c>
      <c r="I8817" s="1"/>
    </row>
    <row r="8818" spans="1:9" x14ac:dyDescent="0.2">
      <c r="A8818" s="8">
        <f t="shared" si="314"/>
        <v>0</v>
      </c>
      <c r="B8818" s="8">
        <f t="shared" si="315"/>
        <v>0</v>
      </c>
      <c r="G8818" s="7" t="str">
        <f>IF(D8818&gt;Частотометр!B9,"высокочаст",IF(AND(Частотометр!C9&lt;D8818, D8818&lt;Частотометр!B9),"среднечаст","низкочаст"))</f>
        <v>низкочаст</v>
      </c>
      <c r="H8818" s="7" t="str">
        <f>IF(E8818&gt;Частотометр!B28,"высокая",IF(AND(Частотометр!C28&lt;E8818, E8818&lt;Частотометр!B28),"средняя","низкая"))</f>
        <v>низкая</v>
      </c>
      <c r="I8818" s="1"/>
    </row>
    <row r="8819" spans="1:9" x14ac:dyDescent="0.2">
      <c r="A8819" s="8">
        <f t="shared" si="314"/>
        <v>0</v>
      </c>
      <c r="B8819" s="8">
        <f t="shared" si="315"/>
        <v>0</v>
      </c>
      <c r="G8819" s="7" t="str">
        <f>IF(D8819&gt;Частотометр!B9,"высокочаст",IF(AND(Частотометр!C9&lt;D8819, D8819&lt;Частотометр!B9),"среднечаст","низкочаст"))</f>
        <v>низкочаст</v>
      </c>
      <c r="H8819" s="7" t="str">
        <f>IF(E8819&gt;Частотометр!B28,"высокая",IF(AND(Частотометр!C28&lt;E8819, E8819&lt;Частотометр!B28),"средняя","низкая"))</f>
        <v>низкая</v>
      </c>
      <c r="I8819" s="1"/>
    </row>
    <row r="8820" spans="1:9" x14ac:dyDescent="0.2">
      <c r="A8820" s="8">
        <f t="shared" si="314"/>
        <v>0</v>
      </c>
      <c r="B8820" s="8">
        <f t="shared" si="315"/>
        <v>0</v>
      </c>
      <c r="G8820" s="7" t="str">
        <f>IF(D8820&gt;Частотометр!B9,"высокочаст",IF(AND(Частотометр!C9&lt;D8820, D8820&lt;Частотометр!B9),"среднечаст","низкочаст"))</f>
        <v>низкочаст</v>
      </c>
      <c r="H8820" s="7" t="str">
        <f>IF(E8820&gt;Частотометр!B28,"высокая",IF(AND(Частотометр!C28&lt;E8820, E8820&lt;Частотометр!B28),"средняя","низкая"))</f>
        <v>низкая</v>
      </c>
      <c r="I8820" s="1"/>
    </row>
    <row r="8821" spans="1:9" x14ac:dyDescent="0.2">
      <c r="A8821" s="8">
        <f t="shared" si="314"/>
        <v>0</v>
      </c>
      <c r="B8821" s="8">
        <f t="shared" si="315"/>
        <v>0</v>
      </c>
      <c r="G8821" s="7" t="str">
        <f>IF(D8821&gt;Частотометр!B9,"высокочаст",IF(AND(Частотометр!C9&lt;D8821, D8821&lt;Частотометр!B9),"среднечаст","низкочаст"))</f>
        <v>низкочаст</v>
      </c>
      <c r="H8821" s="7" t="str">
        <f>IF(E8821&gt;Частотометр!B28,"высокая",IF(AND(Частотометр!C28&lt;E8821, E8821&lt;Частотометр!B28),"средняя","низкая"))</f>
        <v>низкая</v>
      </c>
      <c r="I8821" s="1"/>
    </row>
    <row r="8822" spans="1:9" x14ac:dyDescent="0.2">
      <c r="A8822" s="8">
        <f t="shared" si="314"/>
        <v>0</v>
      </c>
      <c r="B8822" s="8">
        <f t="shared" si="315"/>
        <v>0</v>
      </c>
      <c r="G8822" s="7" t="str">
        <f>IF(D8822&gt;Частотометр!B9,"высокочаст",IF(AND(Частотометр!C9&lt;D8822, D8822&lt;Частотометр!B9),"среднечаст","низкочаст"))</f>
        <v>низкочаст</v>
      </c>
      <c r="H8822" s="7" t="str">
        <f>IF(E8822&gt;Частотометр!B28,"высокая",IF(AND(Частотометр!C28&lt;E8822, E8822&lt;Частотометр!B28),"средняя","низкая"))</f>
        <v>низкая</v>
      </c>
      <c r="I8822" s="1"/>
    </row>
    <row r="8823" spans="1:9" x14ac:dyDescent="0.2">
      <c r="A8823" s="8">
        <f t="shared" si="314"/>
        <v>0</v>
      </c>
      <c r="B8823" s="8">
        <f t="shared" si="315"/>
        <v>0</v>
      </c>
      <c r="G8823" s="7" t="str">
        <f>IF(D8823&gt;Частотометр!B9,"высокочаст",IF(AND(Частотометр!C9&lt;D8823, D8823&lt;Частотометр!B9),"среднечаст","низкочаст"))</f>
        <v>низкочаст</v>
      </c>
      <c r="H8823" s="7" t="str">
        <f>IF(E8823&gt;Частотометр!B28,"высокая",IF(AND(Частотометр!C28&lt;E8823, E8823&lt;Частотометр!B28),"средняя","низкая"))</f>
        <v>низкая</v>
      </c>
      <c r="I8823" s="1"/>
    </row>
    <row r="8824" spans="1:9" x14ac:dyDescent="0.2">
      <c r="A8824" s="8">
        <f t="shared" si="314"/>
        <v>0</v>
      </c>
      <c r="B8824" s="8">
        <f t="shared" si="315"/>
        <v>0</v>
      </c>
      <c r="G8824" s="7" t="str">
        <f>IF(D8824&gt;Частотометр!B9,"высокочаст",IF(AND(Частотометр!C9&lt;D8824, D8824&lt;Частотометр!B9),"среднечаст","низкочаст"))</f>
        <v>низкочаст</v>
      </c>
      <c r="H8824" s="7" t="str">
        <f>IF(E8824&gt;Частотометр!B28,"высокая",IF(AND(Частотометр!C28&lt;E8824, E8824&lt;Частотометр!B28),"средняя","низкая"))</f>
        <v>низкая</v>
      </c>
      <c r="I8824" s="1"/>
    </row>
    <row r="8825" spans="1:9" x14ac:dyDescent="0.2">
      <c r="A8825" s="8">
        <f t="shared" si="314"/>
        <v>0</v>
      </c>
      <c r="B8825" s="8">
        <f t="shared" si="315"/>
        <v>0</v>
      </c>
      <c r="G8825" s="7" t="str">
        <f>IF(D8825&gt;Частотометр!B9,"высокочаст",IF(AND(Частотометр!C9&lt;D8825, D8825&lt;Частотометр!B9),"среднечаст","низкочаст"))</f>
        <v>низкочаст</v>
      </c>
      <c r="H8825" s="7" t="str">
        <f>IF(E8825&gt;Частотометр!B28,"высокая",IF(AND(Частотометр!C28&lt;E8825, E8825&lt;Частотометр!B28),"средняя","низкая"))</f>
        <v>низкая</v>
      </c>
      <c r="I8825" s="1"/>
    </row>
    <row r="8826" spans="1:9" x14ac:dyDescent="0.2">
      <c r="A8826" s="8">
        <f t="shared" si="314"/>
        <v>0</v>
      </c>
      <c r="B8826" s="8">
        <f t="shared" si="315"/>
        <v>0</v>
      </c>
      <c r="G8826" s="7" t="str">
        <f>IF(D8826&gt;Частотометр!B9,"высокочаст",IF(AND(Частотометр!C9&lt;D8826, D8826&lt;Частотометр!B9),"среднечаст","низкочаст"))</f>
        <v>низкочаст</v>
      </c>
      <c r="H8826" s="7" t="str">
        <f>IF(E8826&gt;Частотометр!B28,"высокая",IF(AND(Частотометр!C28&lt;E8826, E8826&lt;Частотометр!B28),"средняя","низкая"))</f>
        <v>низкая</v>
      </c>
      <c r="I8826" s="1"/>
    </row>
    <row r="8827" spans="1:9" x14ac:dyDescent="0.2">
      <c r="A8827" s="8">
        <f t="shared" si="314"/>
        <v>0</v>
      </c>
      <c r="B8827" s="8">
        <f t="shared" si="315"/>
        <v>0</v>
      </c>
      <c r="G8827" s="7" t="str">
        <f>IF(D8827&gt;Частотометр!B9,"высокочаст",IF(AND(Частотометр!C9&lt;D8827, D8827&lt;Частотометр!B9),"среднечаст","низкочаст"))</f>
        <v>низкочаст</v>
      </c>
      <c r="H8827" s="7" t="str">
        <f>IF(E8827&gt;Частотометр!B28,"высокая",IF(AND(Частотометр!C28&lt;E8827, E8827&lt;Частотометр!B28),"средняя","низкая"))</f>
        <v>низкая</v>
      </c>
      <c r="I8827" s="1"/>
    </row>
    <row r="8828" spans="1:9" x14ac:dyDescent="0.2">
      <c r="A8828" s="8">
        <f t="shared" si="314"/>
        <v>0</v>
      </c>
      <c r="B8828" s="8">
        <f t="shared" si="315"/>
        <v>0</v>
      </c>
      <c r="G8828" s="7" t="str">
        <f>IF(D8828&gt;Частотометр!B9,"высокочаст",IF(AND(Частотометр!C9&lt;D8828, D8828&lt;Частотометр!B9),"среднечаст","низкочаст"))</f>
        <v>низкочаст</v>
      </c>
      <c r="H8828" s="7" t="str">
        <f>IF(E8828&gt;Частотометр!B28,"высокая",IF(AND(Частотометр!C28&lt;E8828, E8828&lt;Частотометр!B28),"средняя","низкая"))</f>
        <v>низкая</v>
      </c>
      <c r="I8828" s="1"/>
    </row>
    <row r="8829" spans="1:9" x14ac:dyDescent="0.2">
      <c r="A8829" s="8">
        <f t="shared" si="314"/>
        <v>0</v>
      </c>
      <c r="B8829" s="8">
        <f t="shared" si="315"/>
        <v>0</v>
      </c>
      <c r="G8829" s="7" t="str">
        <f>IF(D8829&gt;Частотометр!B9,"высокочаст",IF(AND(Частотометр!C9&lt;D8829, D8829&lt;Частотометр!B9),"среднечаст","низкочаст"))</f>
        <v>низкочаст</v>
      </c>
      <c r="H8829" s="7" t="str">
        <f>IF(E8829&gt;Частотометр!B28,"высокая",IF(AND(Частотометр!C28&lt;E8829, E8829&lt;Частотометр!B28),"средняя","низкая"))</f>
        <v>низкая</v>
      </c>
      <c r="I8829" s="1"/>
    </row>
    <row r="8830" spans="1:9" x14ac:dyDescent="0.2">
      <c r="A8830" s="8">
        <f t="shared" si="314"/>
        <v>0</v>
      </c>
      <c r="B8830" s="8">
        <f t="shared" si="315"/>
        <v>0</v>
      </c>
      <c r="G8830" s="7" t="str">
        <f>IF(D8830&gt;Частотометр!B9,"высокочаст",IF(AND(Частотометр!C9&lt;D8830, D8830&lt;Частотометр!B9),"среднечаст","низкочаст"))</f>
        <v>низкочаст</v>
      </c>
      <c r="H8830" s="7" t="str">
        <f>IF(E8830&gt;Частотометр!B28,"высокая",IF(AND(Частотометр!C28&lt;E8830, E8830&lt;Частотометр!B28),"средняя","низкая"))</f>
        <v>низкая</v>
      </c>
      <c r="I8830" s="1"/>
    </row>
    <row r="8831" spans="1:9" x14ac:dyDescent="0.2">
      <c r="A8831" s="8">
        <f t="shared" si="314"/>
        <v>0</v>
      </c>
      <c r="B8831" s="8">
        <f t="shared" si="315"/>
        <v>0</v>
      </c>
      <c r="G8831" s="7" t="str">
        <f>IF(D8831&gt;Частотометр!B9,"высокочаст",IF(AND(Частотометр!C9&lt;D8831, D8831&lt;Частотометр!B9),"среднечаст","низкочаст"))</f>
        <v>низкочаст</v>
      </c>
      <c r="H8831" s="7" t="str">
        <f>IF(E8831&gt;Частотометр!B28,"высокая",IF(AND(Частотометр!C28&lt;E8831, E8831&lt;Частотометр!B28),"средняя","низкая"))</f>
        <v>низкая</v>
      </c>
      <c r="I8831" s="1"/>
    </row>
    <row r="8832" spans="1:9" x14ac:dyDescent="0.2">
      <c r="A8832" s="8">
        <f t="shared" si="314"/>
        <v>0</v>
      </c>
      <c r="B8832" s="8">
        <f t="shared" si="315"/>
        <v>0</v>
      </c>
      <c r="G8832" s="7" t="str">
        <f>IF(D8832&gt;Частотометр!B9,"высокочаст",IF(AND(Частотометр!C9&lt;D8832, D8832&lt;Частотометр!B9),"среднечаст","низкочаст"))</f>
        <v>низкочаст</v>
      </c>
      <c r="H8832" s="7" t="str">
        <f>IF(E8832&gt;Частотометр!B28,"высокая",IF(AND(Частотометр!C28&lt;E8832, E8832&lt;Частотометр!B28),"средняя","низкая"))</f>
        <v>низкая</v>
      </c>
      <c r="I8832" s="1"/>
    </row>
    <row r="8833" spans="1:9" x14ac:dyDescent="0.2">
      <c r="A8833" s="8">
        <f t="shared" si="314"/>
        <v>0</v>
      </c>
      <c r="B8833" s="8">
        <f t="shared" si="315"/>
        <v>0</v>
      </c>
      <c r="G8833" s="7" t="str">
        <f>IF(D8833&gt;Частотометр!B9,"высокочаст",IF(AND(Частотометр!C9&lt;D8833, D8833&lt;Частотометр!B9),"среднечаст","низкочаст"))</f>
        <v>низкочаст</v>
      </c>
      <c r="H8833" s="7" t="str">
        <f>IF(E8833&gt;Частотометр!B28,"высокая",IF(AND(Частотометр!C28&lt;E8833, E8833&lt;Частотометр!B28),"средняя","низкая"))</f>
        <v>низкая</v>
      </c>
      <c r="I8833" s="1"/>
    </row>
    <row r="8834" spans="1:9" x14ac:dyDescent="0.2">
      <c r="A8834" s="8">
        <f t="shared" ref="A8834:A8897" si="316">IF(ISBLANK(C8834),0,LEN(TRIM(C8834))-LEN(SUBSTITUTE(C8834," ",""))+1)</f>
        <v>0</v>
      </c>
      <c r="B8834" s="8">
        <f t="shared" ref="B8834:B8897" si="317">LEN(C8834)</f>
        <v>0</v>
      </c>
      <c r="G8834" s="7" t="str">
        <f>IF(D8834&gt;Частотометр!B9,"высокочаст",IF(AND(Частотометр!C9&lt;D8834, D8834&lt;Частотометр!B9),"среднечаст","низкочаст"))</f>
        <v>низкочаст</v>
      </c>
      <c r="H8834" s="7" t="str">
        <f>IF(E8834&gt;Частотометр!B28,"высокая",IF(AND(Частотометр!C28&lt;E8834, E8834&lt;Частотометр!B28),"средняя","низкая"))</f>
        <v>низкая</v>
      </c>
      <c r="I8834" s="1"/>
    </row>
    <row r="8835" spans="1:9" x14ac:dyDescent="0.2">
      <c r="A8835" s="8">
        <f t="shared" si="316"/>
        <v>0</v>
      </c>
      <c r="B8835" s="8">
        <f t="shared" si="317"/>
        <v>0</v>
      </c>
      <c r="G8835" s="7" t="str">
        <f>IF(D8835&gt;Частотометр!B9,"высокочаст",IF(AND(Частотометр!C9&lt;D8835, D8835&lt;Частотометр!B9),"среднечаст","низкочаст"))</f>
        <v>низкочаст</v>
      </c>
      <c r="H8835" s="7" t="str">
        <f>IF(E8835&gt;Частотометр!B28,"высокая",IF(AND(Частотометр!C28&lt;E8835, E8835&lt;Частотометр!B28),"средняя","низкая"))</f>
        <v>низкая</v>
      </c>
      <c r="I8835" s="1"/>
    </row>
    <row r="8836" spans="1:9" x14ac:dyDescent="0.2">
      <c r="A8836" s="8">
        <f t="shared" si="316"/>
        <v>0</v>
      </c>
      <c r="B8836" s="8">
        <f t="shared" si="317"/>
        <v>0</v>
      </c>
      <c r="G8836" s="7" t="str">
        <f>IF(D8836&gt;Частотометр!B9,"высокочаст",IF(AND(Частотометр!C9&lt;D8836, D8836&lt;Частотометр!B9),"среднечаст","низкочаст"))</f>
        <v>низкочаст</v>
      </c>
      <c r="H8836" s="7" t="str">
        <f>IF(E8836&gt;Частотометр!B28,"высокая",IF(AND(Частотометр!C28&lt;E8836, E8836&lt;Частотометр!B28),"средняя","низкая"))</f>
        <v>низкая</v>
      </c>
      <c r="I8836" s="1"/>
    </row>
    <row r="8837" spans="1:9" x14ac:dyDescent="0.2">
      <c r="A8837" s="8">
        <f t="shared" si="316"/>
        <v>0</v>
      </c>
      <c r="B8837" s="8">
        <f t="shared" si="317"/>
        <v>0</v>
      </c>
      <c r="G8837" s="7" t="str">
        <f>IF(D8837&gt;Частотометр!B9,"высокочаст",IF(AND(Частотометр!C9&lt;D8837, D8837&lt;Частотометр!B9),"среднечаст","низкочаст"))</f>
        <v>низкочаст</v>
      </c>
      <c r="H8837" s="7" t="str">
        <f>IF(E8837&gt;Частотометр!B28,"высокая",IF(AND(Частотометр!C28&lt;E8837, E8837&lt;Частотометр!B28),"средняя","низкая"))</f>
        <v>низкая</v>
      </c>
      <c r="I8837" s="1"/>
    </row>
    <row r="8838" spans="1:9" x14ac:dyDescent="0.2">
      <c r="A8838" s="8">
        <f t="shared" si="316"/>
        <v>0</v>
      </c>
      <c r="B8838" s="8">
        <f t="shared" si="317"/>
        <v>0</v>
      </c>
      <c r="G8838" s="7" t="str">
        <f>IF(D8838&gt;Частотометр!B9,"высокочаст",IF(AND(Частотометр!C9&lt;D8838, D8838&lt;Частотометр!B9),"среднечаст","низкочаст"))</f>
        <v>низкочаст</v>
      </c>
      <c r="H8838" s="7" t="str">
        <f>IF(E8838&gt;Частотометр!B28,"высокая",IF(AND(Частотометр!C28&lt;E8838, E8838&lt;Частотометр!B28),"средняя","низкая"))</f>
        <v>низкая</v>
      </c>
      <c r="I8838" s="1"/>
    </row>
    <row r="8839" spans="1:9" x14ac:dyDescent="0.2">
      <c r="A8839" s="8">
        <f t="shared" si="316"/>
        <v>0</v>
      </c>
      <c r="B8839" s="8">
        <f t="shared" si="317"/>
        <v>0</v>
      </c>
      <c r="G8839" s="7" t="str">
        <f>IF(D8839&gt;Частотометр!B9,"высокочаст",IF(AND(Частотометр!C9&lt;D8839, D8839&lt;Частотометр!B9),"среднечаст","низкочаст"))</f>
        <v>низкочаст</v>
      </c>
      <c r="H8839" s="7" t="str">
        <f>IF(E8839&gt;Частотометр!B28,"высокая",IF(AND(Частотометр!C28&lt;E8839, E8839&lt;Частотометр!B28),"средняя","низкая"))</f>
        <v>низкая</v>
      </c>
      <c r="I8839" s="1"/>
    </row>
    <row r="8840" spans="1:9" x14ac:dyDescent="0.2">
      <c r="A8840" s="8">
        <f t="shared" si="316"/>
        <v>0</v>
      </c>
      <c r="B8840" s="8">
        <f t="shared" si="317"/>
        <v>0</v>
      </c>
      <c r="G8840" s="7" t="str">
        <f>IF(D8840&gt;Частотометр!B9,"высокочаст",IF(AND(Частотометр!C9&lt;D8840, D8840&lt;Частотометр!B9),"среднечаст","низкочаст"))</f>
        <v>низкочаст</v>
      </c>
      <c r="H8840" s="7" t="str">
        <f>IF(E8840&gt;Частотометр!B28,"высокая",IF(AND(Частотометр!C28&lt;E8840, E8840&lt;Частотометр!B28),"средняя","низкая"))</f>
        <v>низкая</v>
      </c>
      <c r="I8840" s="1"/>
    </row>
    <row r="8841" spans="1:9" x14ac:dyDescent="0.2">
      <c r="A8841" s="8">
        <f t="shared" si="316"/>
        <v>0</v>
      </c>
      <c r="B8841" s="8">
        <f t="shared" si="317"/>
        <v>0</v>
      </c>
      <c r="G8841" s="7" t="str">
        <f>IF(D8841&gt;Частотометр!B9,"высокочаст",IF(AND(Частотометр!C9&lt;D8841, D8841&lt;Частотометр!B9),"среднечаст","низкочаст"))</f>
        <v>низкочаст</v>
      </c>
      <c r="H8841" s="7" t="str">
        <f>IF(E8841&gt;Частотометр!B28,"высокая",IF(AND(Частотометр!C28&lt;E8841, E8841&lt;Частотометр!B28),"средняя","низкая"))</f>
        <v>низкая</v>
      </c>
      <c r="I8841" s="1"/>
    </row>
    <row r="8842" spans="1:9" x14ac:dyDescent="0.2">
      <c r="A8842" s="8">
        <f t="shared" si="316"/>
        <v>0</v>
      </c>
      <c r="B8842" s="8">
        <f t="shared" si="317"/>
        <v>0</v>
      </c>
      <c r="G8842" s="7" t="str">
        <f>IF(D8842&gt;Частотометр!B9,"высокочаст",IF(AND(Частотометр!C9&lt;D8842, D8842&lt;Частотометр!B9),"среднечаст","низкочаст"))</f>
        <v>низкочаст</v>
      </c>
      <c r="H8842" s="7" t="str">
        <f>IF(E8842&gt;Частотометр!B28,"высокая",IF(AND(Частотометр!C28&lt;E8842, E8842&lt;Частотометр!B28),"средняя","низкая"))</f>
        <v>низкая</v>
      </c>
      <c r="I8842" s="1"/>
    </row>
    <row r="8843" spans="1:9" x14ac:dyDescent="0.2">
      <c r="A8843" s="8">
        <f t="shared" si="316"/>
        <v>0</v>
      </c>
      <c r="B8843" s="8">
        <f t="shared" si="317"/>
        <v>0</v>
      </c>
      <c r="G8843" s="7" t="str">
        <f>IF(D8843&gt;Частотометр!B9,"высокочаст",IF(AND(Частотометр!C9&lt;D8843, D8843&lt;Частотометр!B9),"среднечаст","низкочаст"))</f>
        <v>низкочаст</v>
      </c>
      <c r="H8843" s="7" t="str">
        <f>IF(E8843&gt;Частотометр!B28,"высокая",IF(AND(Частотометр!C28&lt;E8843, E8843&lt;Частотометр!B28),"средняя","низкая"))</f>
        <v>низкая</v>
      </c>
      <c r="I8843" s="1"/>
    </row>
    <row r="8844" spans="1:9" x14ac:dyDescent="0.2">
      <c r="A8844" s="8">
        <f t="shared" si="316"/>
        <v>0</v>
      </c>
      <c r="B8844" s="8">
        <f t="shared" si="317"/>
        <v>0</v>
      </c>
      <c r="G8844" s="7" t="str">
        <f>IF(D8844&gt;Частотометр!B9,"высокочаст",IF(AND(Частотометр!C9&lt;D8844, D8844&lt;Частотометр!B9),"среднечаст","низкочаст"))</f>
        <v>низкочаст</v>
      </c>
      <c r="H8844" s="7" t="str">
        <f>IF(E8844&gt;Частотометр!B28,"высокая",IF(AND(Частотометр!C28&lt;E8844, E8844&lt;Частотометр!B28),"средняя","низкая"))</f>
        <v>низкая</v>
      </c>
      <c r="I8844" s="1"/>
    </row>
    <row r="8845" spans="1:9" x14ac:dyDescent="0.2">
      <c r="A8845" s="8">
        <f t="shared" si="316"/>
        <v>0</v>
      </c>
      <c r="B8845" s="8">
        <f t="shared" si="317"/>
        <v>0</v>
      </c>
      <c r="G8845" s="7" t="str">
        <f>IF(D8845&gt;Частотометр!B9,"высокочаст",IF(AND(Частотометр!C9&lt;D8845, D8845&lt;Частотометр!B9),"среднечаст","низкочаст"))</f>
        <v>низкочаст</v>
      </c>
      <c r="H8845" s="7" t="str">
        <f>IF(E8845&gt;Частотометр!B28,"высокая",IF(AND(Частотометр!C28&lt;E8845, E8845&lt;Частотометр!B28),"средняя","низкая"))</f>
        <v>низкая</v>
      </c>
      <c r="I8845" s="1"/>
    </row>
    <row r="8846" spans="1:9" x14ac:dyDescent="0.2">
      <c r="A8846" s="8">
        <f t="shared" si="316"/>
        <v>0</v>
      </c>
      <c r="B8846" s="8">
        <f t="shared" si="317"/>
        <v>0</v>
      </c>
      <c r="G8846" s="7" t="str">
        <f>IF(D8846&gt;Частотометр!B9,"высокочаст",IF(AND(Частотометр!C9&lt;D8846, D8846&lt;Частотометр!B9),"среднечаст","низкочаст"))</f>
        <v>низкочаст</v>
      </c>
      <c r="H8846" s="7" t="str">
        <f>IF(E8846&gt;Частотометр!B28,"высокая",IF(AND(Частотометр!C28&lt;E8846, E8846&lt;Частотометр!B28),"средняя","низкая"))</f>
        <v>низкая</v>
      </c>
      <c r="I8846" s="1"/>
    </row>
    <row r="8847" spans="1:9" x14ac:dyDescent="0.2">
      <c r="A8847" s="8">
        <f t="shared" si="316"/>
        <v>0</v>
      </c>
      <c r="B8847" s="8">
        <f t="shared" si="317"/>
        <v>0</v>
      </c>
      <c r="G8847" s="7" t="str">
        <f>IF(D8847&gt;Частотометр!B9,"высокочаст",IF(AND(Частотометр!C9&lt;D8847, D8847&lt;Частотометр!B9),"среднечаст","низкочаст"))</f>
        <v>низкочаст</v>
      </c>
      <c r="H8847" s="7" t="str">
        <f>IF(E8847&gt;Частотометр!B28,"высокая",IF(AND(Частотометр!C28&lt;E8847, E8847&lt;Частотометр!B28),"средняя","низкая"))</f>
        <v>низкая</v>
      </c>
      <c r="I8847" s="1"/>
    </row>
    <row r="8848" spans="1:9" x14ac:dyDescent="0.2">
      <c r="A8848" s="8">
        <f t="shared" si="316"/>
        <v>0</v>
      </c>
      <c r="B8848" s="8">
        <f t="shared" si="317"/>
        <v>0</v>
      </c>
      <c r="G8848" s="7" t="str">
        <f>IF(D8848&gt;Частотометр!B9,"высокочаст",IF(AND(Частотометр!C9&lt;D8848, D8848&lt;Частотометр!B9),"среднечаст","низкочаст"))</f>
        <v>низкочаст</v>
      </c>
      <c r="H8848" s="7" t="str">
        <f>IF(E8848&gt;Частотометр!B28,"высокая",IF(AND(Частотометр!C28&lt;E8848, E8848&lt;Частотометр!B28),"средняя","низкая"))</f>
        <v>низкая</v>
      </c>
      <c r="I8848" s="1"/>
    </row>
    <row r="8849" spans="1:9" x14ac:dyDescent="0.2">
      <c r="A8849" s="8">
        <f t="shared" si="316"/>
        <v>0</v>
      </c>
      <c r="B8849" s="8">
        <f t="shared" si="317"/>
        <v>0</v>
      </c>
      <c r="G8849" s="7" t="str">
        <f>IF(D8849&gt;Частотометр!B9,"высокочаст",IF(AND(Частотометр!C9&lt;D8849, D8849&lt;Частотометр!B9),"среднечаст","низкочаст"))</f>
        <v>низкочаст</v>
      </c>
      <c r="H8849" s="7" t="str">
        <f>IF(E8849&gt;Частотометр!B28,"высокая",IF(AND(Частотометр!C28&lt;E8849, E8849&lt;Частотометр!B28),"средняя","низкая"))</f>
        <v>низкая</v>
      </c>
      <c r="I8849" s="1"/>
    </row>
    <row r="8850" spans="1:9" x14ac:dyDescent="0.2">
      <c r="A8850" s="8">
        <f t="shared" si="316"/>
        <v>0</v>
      </c>
      <c r="B8850" s="8">
        <f t="shared" si="317"/>
        <v>0</v>
      </c>
      <c r="G8850" s="7" t="str">
        <f>IF(D8850&gt;Частотометр!B9,"высокочаст",IF(AND(Частотометр!C9&lt;D8850, D8850&lt;Частотометр!B9),"среднечаст","низкочаст"))</f>
        <v>низкочаст</v>
      </c>
      <c r="H8850" s="7" t="str">
        <f>IF(E8850&gt;Частотометр!B28,"высокая",IF(AND(Частотометр!C28&lt;E8850, E8850&lt;Частотометр!B28),"средняя","низкая"))</f>
        <v>низкая</v>
      </c>
      <c r="I8850" s="1"/>
    </row>
    <row r="8851" spans="1:9" x14ac:dyDescent="0.2">
      <c r="A8851" s="8">
        <f t="shared" si="316"/>
        <v>0</v>
      </c>
      <c r="B8851" s="8">
        <f t="shared" si="317"/>
        <v>0</v>
      </c>
      <c r="G8851" s="7" t="str">
        <f>IF(D8851&gt;Частотометр!B9,"высокочаст",IF(AND(Частотометр!C9&lt;D8851, D8851&lt;Частотометр!B9),"среднечаст","низкочаст"))</f>
        <v>низкочаст</v>
      </c>
      <c r="H8851" s="7" t="str">
        <f>IF(E8851&gt;Частотометр!B28,"высокая",IF(AND(Частотометр!C28&lt;E8851, E8851&lt;Частотометр!B28),"средняя","низкая"))</f>
        <v>низкая</v>
      </c>
      <c r="I8851" s="1"/>
    </row>
    <row r="8852" spans="1:9" x14ac:dyDescent="0.2">
      <c r="A8852" s="8">
        <f t="shared" si="316"/>
        <v>0</v>
      </c>
      <c r="B8852" s="8">
        <f t="shared" si="317"/>
        <v>0</v>
      </c>
      <c r="G8852" s="7" t="str">
        <f>IF(D8852&gt;Частотометр!B9,"высокочаст",IF(AND(Частотометр!C9&lt;D8852, D8852&lt;Частотометр!B9),"среднечаст","низкочаст"))</f>
        <v>низкочаст</v>
      </c>
      <c r="H8852" s="7" t="str">
        <f>IF(E8852&gt;Частотометр!B28,"высокая",IF(AND(Частотометр!C28&lt;E8852, E8852&lt;Частотометр!B28),"средняя","низкая"))</f>
        <v>низкая</v>
      </c>
      <c r="I8852" s="1"/>
    </row>
    <row r="8853" spans="1:9" x14ac:dyDescent="0.2">
      <c r="A8853" s="8">
        <f t="shared" si="316"/>
        <v>0</v>
      </c>
      <c r="B8853" s="8">
        <f t="shared" si="317"/>
        <v>0</v>
      </c>
      <c r="G8853" s="7" t="str">
        <f>IF(D8853&gt;Частотометр!B9,"высокочаст",IF(AND(Частотометр!C9&lt;D8853, D8853&lt;Частотометр!B9),"среднечаст","низкочаст"))</f>
        <v>низкочаст</v>
      </c>
      <c r="H8853" s="7" t="str">
        <f>IF(E8853&gt;Частотометр!B28,"высокая",IF(AND(Частотометр!C28&lt;E8853, E8853&lt;Частотометр!B28),"средняя","низкая"))</f>
        <v>низкая</v>
      </c>
      <c r="I8853" s="1"/>
    </row>
    <row r="8854" spans="1:9" x14ac:dyDescent="0.2">
      <c r="A8854" s="8">
        <f t="shared" si="316"/>
        <v>0</v>
      </c>
      <c r="B8854" s="8">
        <f t="shared" si="317"/>
        <v>0</v>
      </c>
      <c r="G8854" s="7" t="str">
        <f>IF(D8854&gt;Частотометр!B9,"высокочаст",IF(AND(Частотометр!C9&lt;D8854, D8854&lt;Частотометр!B9),"среднечаст","низкочаст"))</f>
        <v>низкочаст</v>
      </c>
      <c r="H8854" s="7" t="str">
        <f>IF(E8854&gt;Частотометр!B28,"высокая",IF(AND(Частотометр!C28&lt;E8854, E8854&lt;Частотометр!B28),"средняя","низкая"))</f>
        <v>низкая</v>
      </c>
      <c r="I8854" s="1"/>
    </row>
    <row r="8855" spans="1:9" x14ac:dyDescent="0.2">
      <c r="A8855" s="8">
        <f t="shared" si="316"/>
        <v>0</v>
      </c>
      <c r="B8855" s="8">
        <f t="shared" si="317"/>
        <v>0</v>
      </c>
      <c r="G8855" s="7" t="str">
        <f>IF(D8855&gt;Частотометр!B9,"высокочаст",IF(AND(Частотометр!C9&lt;D8855, D8855&lt;Частотометр!B9),"среднечаст","низкочаст"))</f>
        <v>низкочаст</v>
      </c>
      <c r="H8855" s="7" t="str">
        <f>IF(E8855&gt;Частотометр!B28,"высокая",IF(AND(Частотометр!C28&lt;E8855, E8855&lt;Частотометр!B28),"средняя","низкая"))</f>
        <v>низкая</v>
      </c>
      <c r="I8855" s="1"/>
    </row>
    <row r="8856" spans="1:9" x14ac:dyDescent="0.2">
      <c r="A8856" s="8">
        <f t="shared" si="316"/>
        <v>0</v>
      </c>
      <c r="B8856" s="8">
        <f t="shared" si="317"/>
        <v>0</v>
      </c>
      <c r="G8856" s="7" t="str">
        <f>IF(D8856&gt;Частотометр!B9,"высокочаст",IF(AND(Частотометр!C9&lt;D8856, D8856&lt;Частотометр!B9),"среднечаст","низкочаст"))</f>
        <v>низкочаст</v>
      </c>
      <c r="H8856" s="7" t="str">
        <f>IF(E8856&gt;Частотометр!B28,"высокая",IF(AND(Частотометр!C28&lt;E8856, E8856&lt;Частотометр!B28),"средняя","низкая"))</f>
        <v>низкая</v>
      </c>
      <c r="I8856" s="1"/>
    </row>
    <row r="8857" spans="1:9" x14ac:dyDescent="0.2">
      <c r="A8857" s="8">
        <f t="shared" si="316"/>
        <v>0</v>
      </c>
      <c r="B8857" s="8">
        <f t="shared" si="317"/>
        <v>0</v>
      </c>
      <c r="G8857" s="7" t="str">
        <f>IF(D8857&gt;Частотометр!B9,"высокочаст",IF(AND(Частотометр!C9&lt;D8857, D8857&lt;Частотометр!B9),"среднечаст","низкочаст"))</f>
        <v>низкочаст</v>
      </c>
      <c r="H8857" s="7" t="str">
        <f>IF(E8857&gt;Частотометр!B28,"высокая",IF(AND(Частотометр!C28&lt;E8857, E8857&lt;Частотометр!B28),"средняя","низкая"))</f>
        <v>низкая</v>
      </c>
      <c r="I8857" s="1"/>
    </row>
    <row r="8858" spans="1:9" x14ac:dyDescent="0.2">
      <c r="A8858" s="8">
        <f t="shared" si="316"/>
        <v>0</v>
      </c>
      <c r="B8858" s="8">
        <f t="shared" si="317"/>
        <v>0</v>
      </c>
      <c r="G8858" s="7" t="str">
        <f>IF(D8858&gt;Частотометр!B9,"высокочаст",IF(AND(Частотометр!C9&lt;D8858, D8858&lt;Частотометр!B9),"среднечаст","низкочаст"))</f>
        <v>низкочаст</v>
      </c>
      <c r="H8858" s="7" t="str">
        <f>IF(E8858&gt;Частотометр!B28,"высокая",IF(AND(Частотометр!C28&lt;E8858, E8858&lt;Частотометр!B28),"средняя","низкая"))</f>
        <v>низкая</v>
      </c>
      <c r="I8858" s="1"/>
    </row>
    <row r="8859" spans="1:9" x14ac:dyDescent="0.2">
      <c r="A8859" s="8">
        <f t="shared" si="316"/>
        <v>0</v>
      </c>
      <c r="B8859" s="8">
        <f t="shared" si="317"/>
        <v>0</v>
      </c>
      <c r="G8859" s="7" t="str">
        <f>IF(D8859&gt;Частотометр!B9,"высокочаст",IF(AND(Частотометр!C9&lt;D8859, D8859&lt;Частотометр!B9),"среднечаст","низкочаст"))</f>
        <v>низкочаст</v>
      </c>
      <c r="H8859" s="7" t="str">
        <f>IF(E8859&gt;Частотометр!B28,"высокая",IF(AND(Частотометр!C28&lt;E8859, E8859&lt;Частотометр!B28),"средняя","низкая"))</f>
        <v>низкая</v>
      </c>
      <c r="I8859" s="1"/>
    </row>
    <row r="8860" spans="1:9" x14ac:dyDescent="0.2">
      <c r="A8860" s="8">
        <f t="shared" si="316"/>
        <v>0</v>
      </c>
      <c r="B8860" s="8">
        <f t="shared" si="317"/>
        <v>0</v>
      </c>
      <c r="G8860" s="7" t="str">
        <f>IF(D8860&gt;Частотометр!B9,"высокочаст",IF(AND(Частотометр!C9&lt;D8860, D8860&lt;Частотометр!B9),"среднечаст","низкочаст"))</f>
        <v>низкочаст</v>
      </c>
      <c r="H8860" s="7" t="str">
        <f>IF(E8860&gt;Частотометр!B28,"высокая",IF(AND(Частотометр!C28&lt;E8860, E8860&lt;Частотометр!B28),"средняя","низкая"))</f>
        <v>низкая</v>
      </c>
      <c r="I8860" s="1"/>
    </row>
    <row r="8861" spans="1:9" x14ac:dyDescent="0.2">
      <c r="A8861" s="8">
        <f t="shared" si="316"/>
        <v>0</v>
      </c>
      <c r="B8861" s="8">
        <f t="shared" si="317"/>
        <v>0</v>
      </c>
      <c r="G8861" s="7" t="str">
        <f>IF(D8861&gt;Частотометр!B9,"высокочаст",IF(AND(Частотометр!C9&lt;D8861, D8861&lt;Частотометр!B9),"среднечаст","низкочаст"))</f>
        <v>низкочаст</v>
      </c>
      <c r="H8861" s="7" t="str">
        <f>IF(E8861&gt;Частотометр!B28,"высокая",IF(AND(Частотометр!C28&lt;E8861, E8861&lt;Частотометр!B28),"средняя","низкая"))</f>
        <v>низкая</v>
      </c>
      <c r="I8861" s="1"/>
    </row>
    <row r="8862" spans="1:9" x14ac:dyDescent="0.2">
      <c r="A8862" s="8">
        <f t="shared" si="316"/>
        <v>0</v>
      </c>
      <c r="B8862" s="8">
        <f t="shared" si="317"/>
        <v>0</v>
      </c>
      <c r="G8862" s="7" t="str">
        <f>IF(D8862&gt;Частотометр!B9,"высокочаст",IF(AND(Частотометр!C9&lt;D8862, D8862&lt;Частотометр!B9),"среднечаст","низкочаст"))</f>
        <v>низкочаст</v>
      </c>
      <c r="H8862" s="7" t="str">
        <f>IF(E8862&gt;Частотометр!B28,"высокая",IF(AND(Частотометр!C28&lt;E8862, E8862&lt;Частотометр!B28),"средняя","низкая"))</f>
        <v>низкая</v>
      </c>
      <c r="I8862" s="1"/>
    </row>
    <row r="8863" spans="1:9" x14ac:dyDescent="0.2">
      <c r="A8863" s="8">
        <f t="shared" si="316"/>
        <v>0</v>
      </c>
      <c r="B8863" s="8">
        <f t="shared" si="317"/>
        <v>0</v>
      </c>
      <c r="G8863" s="7" t="str">
        <f>IF(D8863&gt;Частотометр!B9,"высокочаст",IF(AND(Частотометр!C9&lt;D8863, D8863&lt;Частотометр!B9),"среднечаст","низкочаст"))</f>
        <v>низкочаст</v>
      </c>
      <c r="H8863" s="7" t="str">
        <f>IF(E8863&gt;Частотометр!B28,"высокая",IF(AND(Частотометр!C28&lt;E8863, E8863&lt;Частотометр!B28),"средняя","низкая"))</f>
        <v>низкая</v>
      </c>
      <c r="I8863" s="1"/>
    </row>
    <row r="8864" spans="1:9" x14ac:dyDescent="0.2">
      <c r="A8864" s="8">
        <f t="shared" si="316"/>
        <v>0</v>
      </c>
      <c r="B8864" s="8">
        <f t="shared" si="317"/>
        <v>0</v>
      </c>
      <c r="G8864" s="7" t="str">
        <f>IF(D8864&gt;Частотометр!B9,"высокочаст",IF(AND(Частотометр!C9&lt;D8864, D8864&lt;Частотометр!B9),"среднечаст","низкочаст"))</f>
        <v>низкочаст</v>
      </c>
      <c r="H8864" s="7" t="str">
        <f>IF(E8864&gt;Частотометр!B28,"высокая",IF(AND(Частотометр!C28&lt;E8864, E8864&lt;Частотометр!B28),"средняя","низкая"))</f>
        <v>низкая</v>
      </c>
      <c r="I8864" s="1"/>
    </row>
    <row r="8865" spans="1:9" x14ac:dyDescent="0.2">
      <c r="A8865" s="8">
        <f t="shared" si="316"/>
        <v>0</v>
      </c>
      <c r="B8865" s="8">
        <f t="shared" si="317"/>
        <v>0</v>
      </c>
      <c r="G8865" s="7" t="str">
        <f>IF(D8865&gt;Частотометр!B9,"высокочаст",IF(AND(Частотометр!C9&lt;D8865, D8865&lt;Частотометр!B9),"среднечаст","низкочаст"))</f>
        <v>низкочаст</v>
      </c>
      <c r="H8865" s="7" t="str">
        <f>IF(E8865&gt;Частотометр!B28,"высокая",IF(AND(Частотометр!C28&lt;E8865, E8865&lt;Частотометр!B28),"средняя","низкая"))</f>
        <v>низкая</v>
      </c>
      <c r="I8865" s="1"/>
    </row>
    <row r="8866" spans="1:9" x14ac:dyDescent="0.2">
      <c r="A8866" s="8">
        <f t="shared" si="316"/>
        <v>0</v>
      </c>
      <c r="B8866" s="8">
        <f t="shared" si="317"/>
        <v>0</v>
      </c>
      <c r="G8866" s="7" t="str">
        <f>IF(D8866&gt;Частотометр!B9,"высокочаст",IF(AND(Частотометр!C9&lt;D8866, D8866&lt;Частотометр!B9),"среднечаст","низкочаст"))</f>
        <v>низкочаст</v>
      </c>
      <c r="H8866" s="7" t="str">
        <f>IF(E8866&gt;Частотометр!B28,"высокая",IF(AND(Частотометр!C28&lt;E8866, E8866&lt;Частотометр!B28),"средняя","низкая"))</f>
        <v>низкая</v>
      </c>
      <c r="I8866" s="1"/>
    </row>
    <row r="8867" spans="1:9" x14ac:dyDescent="0.2">
      <c r="A8867" s="8">
        <f t="shared" si="316"/>
        <v>0</v>
      </c>
      <c r="B8867" s="8">
        <f t="shared" si="317"/>
        <v>0</v>
      </c>
      <c r="G8867" s="7" t="str">
        <f>IF(D8867&gt;Частотометр!B9,"высокочаст",IF(AND(Частотометр!C9&lt;D8867, D8867&lt;Частотометр!B9),"среднечаст","низкочаст"))</f>
        <v>низкочаст</v>
      </c>
      <c r="H8867" s="7" t="str">
        <f>IF(E8867&gt;Частотометр!B28,"высокая",IF(AND(Частотометр!C28&lt;E8867, E8867&lt;Частотометр!B28),"средняя","низкая"))</f>
        <v>низкая</v>
      </c>
      <c r="I8867" s="1"/>
    </row>
    <row r="8868" spans="1:9" x14ac:dyDescent="0.2">
      <c r="A8868" s="8">
        <f t="shared" si="316"/>
        <v>0</v>
      </c>
      <c r="B8868" s="8">
        <f t="shared" si="317"/>
        <v>0</v>
      </c>
      <c r="G8868" s="7" t="str">
        <f>IF(D8868&gt;Частотометр!B9,"высокочаст",IF(AND(Частотометр!C9&lt;D8868, D8868&lt;Частотометр!B9),"среднечаст","низкочаст"))</f>
        <v>низкочаст</v>
      </c>
      <c r="H8868" s="7" t="str">
        <f>IF(E8868&gt;Частотометр!B28,"высокая",IF(AND(Частотометр!C28&lt;E8868, E8868&lt;Частотометр!B28),"средняя","низкая"))</f>
        <v>низкая</v>
      </c>
      <c r="I8868" s="1"/>
    </row>
    <row r="8869" spans="1:9" x14ac:dyDescent="0.2">
      <c r="A8869" s="8">
        <f t="shared" si="316"/>
        <v>0</v>
      </c>
      <c r="B8869" s="8">
        <f t="shared" si="317"/>
        <v>0</v>
      </c>
      <c r="G8869" s="7" t="str">
        <f>IF(D8869&gt;Частотометр!B9,"высокочаст",IF(AND(Частотометр!C9&lt;D8869, D8869&lt;Частотометр!B9),"среднечаст","низкочаст"))</f>
        <v>низкочаст</v>
      </c>
      <c r="H8869" s="7" t="str">
        <f>IF(E8869&gt;Частотометр!B28,"высокая",IF(AND(Частотометр!C28&lt;E8869, E8869&lt;Частотометр!B28),"средняя","низкая"))</f>
        <v>низкая</v>
      </c>
      <c r="I8869" s="1"/>
    </row>
    <row r="8870" spans="1:9" x14ac:dyDescent="0.2">
      <c r="A8870" s="8">
        <f t="shared" si="316"/>
        <v>0</v>
      </c>
      <c r="B8870" s="8">
        <f t="shared" si="317"/>
        <v>0</v>
      </c>
      <c r="G8870" s="7" t="str">
        <f>IF(D8870&gt;Частотометр!B9,"высокочаст",IF(AND(Частотометр!C9&lt;D8870, D8870&lt;Частотометр!B9),"среднечаст","низкочаст"))</f>
        <v>низкочаст</v>
      </c>
      <c r="H8870" s="7" t="str">
        <f>IF(E8870&gt;Частотометр!B28,"высокая",IF(AND(Частотометр!C28&lt;E8870, E8870&lt;Частотометр!B28),"средняя","низкая"))</f>
        <v>низкая</v>
      </c>
      <c r="I8870" s="1"/>
    </row>
    <row r="8871" spans="1:9" x14ac:dyDescent="0.2">
      <c r="A8871" s="8">
        <f t="shared" si="316"/>
        <v>0</v>
      </c>
      <c r="B8871" s="8">
        <f t="shared" si="317"/>
        <v>0</v>
      </c>
      <c r="G8871" s="7" t="str">
        <f>IF(D8871&gt;Частотометр!B9,"высокочаст",IF(AND(Частотометр!C9&lt;D8871, D8871&lt;Частотометр!B9),"среднечаст","низкочаст"))</f>
        <v>низкочаст</v>
      </c>
      <c r="H8871" s="7" t="str">
        <f>IF(E8871&gt;Частотометр!B28,"высокая",IF(AND(Частотометр!C28&lt;E8871, E8871&lt;Частотометр!B28),"средняя","низкая"))</f>
        <v>низкая</v>
      </c>
      <c r="I8871" s="1"/>
    </row>
    <row r="8872" spans="1:9" x14ac:dyDescent="0.2">
      <c r="A8872" s="8">
        <f t="shared" si="316"/>
        <v>0</v>
      </c>
      <c r="B8872" s="8">
        <f t="shared" si="317"/>
        <v>0</v>
      </c>
      <c r="G8872" s="7" t="str">
        <f>IF(D8872&gt;Частотометр!B9,"высокочаст",IF(AND(Частотометр!C9&lt;D8872, D8872&lt;Частотометр!B9),"среднечаст","низкочаст"))</f>
        <v>низкочаст</v>
      </c>
      <c r="H8872" s="7" t="str">
        <f>IF(E8872&gt;Частотометр!B28,"высокая",IF(AND(Частотометр!C28&lt;E8872, E8872&lt;Частотометр!B28),"средняя","низкая"))</f>
        <v>низкая</v>
      </c>
      <c r="I8872" s="1"/>
    </row>
    <row r="8873" spans="1:9" x14ac:dyDescent="0.2">
      <c r="A8873" s="8">
        <f t="shared" si="316"/>
        <v>0</v>
      </c>
      <c r="B8873" s="8">
        <f t="shared" si="317"/>
        <v>0</v>
      </c>
      <c r="G8873" s="7" t="str">
        <f>IF(D8873&gt;Частотометр!B9,"высокочаст",IF(AND(Частотометр!C9&lt;D8873, D8873&lt;Частотометр!B9),"среднечаст","низкочаст"))</f>
        <v>низкочаст</v>
      </c>
      <c r="H8873" s="7" t="str">
        <f>IF(E8873&gt;Частотометр!B28,"высокая",IF(AND(Частотометр!C28&lt;E8873, E8873&lt;Частотометр!B28),"средняя","низкая"))</f>
        <v>низкая</v>
      </c>
      <c r="I8873" s="1"/>
    </row>
    <row r="8874" spans="1:9" x14ac:dyDescent="0.2">
      <c r="A8874" s="8">
        <f t="shared" si="316"/>
        <v>0</v>
      </c>
      <c r="B8874" s="8">
        <f t="shared" si="317"/>
        <v>0</v>
      </c>
      <c r="G8874" s="7" t="str">
        <f>IF(D8874&gt;Частотометр!B9,"высокочаст",IF(AND(Частотометр!C9&lt;D8874, D8874&lt;Частотометр!B9),"среднечаст","низкочаст"))</f>
        <v>низкочаст</v>
      </c>
      <c r="H8874" s="7" t="str">
        <f>IF(E8874&gt;Частотометр!B28,"высокая",IF(AND(Частотометр!C28&lt;E8874, E8874&lt;Частотометр!B28),"средняя","низкая"))</f>
        <v>низкая</v>
      </c>
      <c r="I8874" s="1"/>
    </row>
    <row r="8875" spans="1:9" x14ac:dyDescent="0.2">
      <c r="A8875" s="8">
        <f t="shared" si="316"/>
        <v>0</v>
      </c>
      <c r="B8875" s="8">
        <f t="shared" si="317"/>
        <v>0</v>
      </c>
      <c r="G8875" s="7" t="str">
        <f>IF(D8875&gt;Частотометр!B9,"высокочаст",IF(AND(Частотометр!C9&lt;D8875, D8875&lt;Частотометр!B9),"среднечаст","низкочаст"))</f>
        <v>низкочаст</v>
      </c>
      <c r="H8875" s="7" t="str">
        <f>IF(E8875&gt;Частотометр!B28,"высокая",IF(AND(Частотометр!C28&lt;E8875, E8875&lt;Частотометр!B28),"средняя","низкая"))</f>
        <v>низкая</v>
      </c>
      <c r="I8875" s="1"/>
    </row>
    <row r="8876" spans="1:9" x14ac:dyDescent="0.2">
      <c r="A8876" s="8">
        <f t="shared" si="316"/>
        <v>0</v>
      </c>
      <c r="B8876" s="8">
        <f t="shared" si="317"/>
        <v>0</v>
      </c>
      <c r="G8876" s="7" t="str">
        <f>IF(D8876&gt;Частотометр!B9,"высокочаст",IF(AND(Частотометр!C9&lt;D8876, D8876&lt;Частотометр!B9),"среднечаст","низкочаст"))</f>
        <v>низкочаст</v>
      </c>
      <c r="H8876" s="7" t="str">
        <f>IF(E8876&gt;Частотометр!B28,"высокая",IF(AND(Частотометр!C28&lt;E8876, E8876&lt;Частотометр!B28),"средняя","низкая"))</f>
        <v>низкая</v>
      </c>
      <c r="I8876" s="1"/>
    </row>
    <row r="8877" spans="1:9" x14ac:dyDescent="0.2">
      <c r="A8877" s="8">
        <f t="shared" si="316"/>
        <v>0</v>
      </c>
      <c r="B8877" s="8">
        <f t="shared" si="317"/>
        <v>0</v>
      </c>
      <c r="G8877" s="7" t="str">
        <f>IF(D8877&gt;Частотометр!B9,"высокочаст",IF(AND(Частотометр!C9&lt;D8877, D8877&lt;Частотометр!B9),"среднечаст","низкочаст"))</f>
        <v>низкочаст</v>
      </c>
      <c r="H8877" s="7" t="str">
        <f>IF(E8877&gt;Частотометр!B28,"высокая",IF(AND(Частотометр!C28&lt;E8877, E8877&lt;Частотометр!B28),"средняя","низкая"))</f>
        <v>низкая</v>
      </c>
      <c r="I8877" s="1"/>
    </row>
    <row r="8878" spans="1:9" x14ac:dyDescent="0.2">
      <c r="A8878" s="8">
        <f t="shared" si="316"/>
        <v>0</v>
      </c>
      <c r="B8878" s="8">
        <f t="shared" si="317"/>
        <v>0</v>
      </c>
      <c r="G8878" s="7" t="str">
        <f>IF(D8878&gt;Частотометр!B9,"высокочаст",IF(AND(Частотометр!C9&lt;D8878, D8878&lt;Частотометр!B9),"среднечаст","низкочаст"))</f>
        <v>низкочаст</v>
      </c>
      <c r="H8878" s="7" t="str">
        <f>IF(E8878&gt;Частотометр!B28,"высокая",IF(AND(Частотометр!C28&lt;E8878, E8878&lt;Частотометр!B28),"средняя","низкая"))</f>
        <v>низкая</v>
      </c>
      <c r="I8878" s="1"/>
    </row>
    <row r="8879" spans="1:9" x14ac:dyDescent="0.2">
      <c r="A8879" s="8">
        <f t="shared" si="316"/>
        <v>0</v>
      </c>
      <c r="B8879" s="8">
        <f t="shared" si="317"/>
        <v>0</v>
      </c>
      <c r="G8879" s="7" t="str">
        <f>IF(D8879&gt;Частотометр!B9,"высокочаст",IF(AND(Частотометр!C9&lt;D8879, D8879&lt;Частотометр!B9),"среднечаст","низкочаст"))</f>
        <v>низкочаст</v>
      </c>
      <c r="H8879" s="7" t="str">
        <f>IF(E8879&gt;Частотометр!B28,"высокая",IF(AND(Частотометр!C28&lt;E8879, E8879&lt;Частотометр!B28),"средняя","низкая"))</f>
        <v>низкая</v>
      </c>
      <c r="I8879" s="1"/>
    </row>
    <row r="8880" spans="1:9" x14ac:dyDescent="0.2">
      <c r="A8880" s="8">
        <f t="shared" si="316"/>
        <v>0</v>
      </c>
      <c r="B8880" s="8">
        <f t="shared" si="317"/>
        <v>0</v>
      </c>
      <c r="G8880" s="7" t="str">
        <f>IF(D8880&gt;Частотометр!B9,"высокочаст",IF(AND(Частотометр!C9&lt;D8880, D8880&lt;Частотометр!B9),"среднечаст","низкочаст"))</f>
        <v>низкочаст</v>
      </c>
      <c r="H8880" s="7" t="str">
        <f>IF(E8880&gt;Частотометр!B28,"высокая",IF(AND(Частотометр!C28&lt;E8880, E8880&lt;Частотометр!B28),"средняя","низкая"))</f>
        <v>низкая</v>
      </c>
      <c r="I8880" s="1"/>
    </row>
    <row r="8881" spans="1:9" x14ac:dyDescent="0.2">
      <c r="A8881" s="8">
        <f t="shared" si="316"/>
        <v>0</v>
      </c>
      <c r="B8881" s="8">
        <f t="shared" si="317"/>
        <v>0</v>
      </c>
      <c r="G8881" s="7" t="str">
        <f>IF(D8881&gt;Частотометр!B9,"высокочаст",IF(AND(Частотометр!C9&lt;D8881, D8881&lt;Частотометр!B9),"среднечаст","низкочаст"))</f>
        <v>низкочаст</v>
      </c>
      <c r="H8881" s="7" t="str">
        <f>IF(E8881&gt;Частотометр!B28,"высокая",IF(AND(Частотометр!C28&lt;E8881, E8881&lt;Частотометр!B28),"средняя","низкая"))</f>
        <v>низкая</v>
      </c>
      <c r="I8881" s="1"/>
    </row>
    <row r="8882" spans="1:9" x14ac:dyDescent="0.2">
      <c r="A8882" s="8">
        <f t="shared" si="316"/>
        <v>0</v>
      </c>
      <c r="B8882" s="8">
        <f t="shared" si="317"/>
        <v>0</v>
      </c>
      <c r="G8882" s="7" t="str">
        <f>IF(D8882&gt;Частотометр!B9,"высокочаст",IF(AND(Частотометр!C9&lt;D8882, D8882&lt;Частотометр!B9),"среднечаст","низкочаст"))</f>
        <v>низкочаст</v>
      </c>
      <c r="H8882" s="7" t="str">
        <f>IF(E8882&gt;Частотометр!B28,"высокая",IF(AND(Частотометр!C28&lt;E8882, E8882&lt;Частотометр!B28),"средняя","низкая"))</f>
        <v>низкая</v>
      </c>
      <c r="I8882" s="1"/>
    </row>
    <row r="8883" spans="1:9" x14ac:dyDescent="0.2">
      <c r="A8883" s="8">
        <f t="shared" si="316"/>
        <v>0</v>
      </c>
      <c r="B8883" s="8">
        <f t="shared" si="317"/>
        <v>0</v>
      </c>
      <c r="G8883" s="7" t="str">
        <f>IF(D8883&gt;Частотометр!B9,"высокочаст",IF(AND(Частотометр!C9&lt;D8883, D8883&lt;Частотометр!B9),"среднечаст","низкочаст"))</f>
        <v>низкочаст</v>
      </c>
      <c r="H8883" s="7" t="str">
        <f>IF(E8883&gt;Частотометр!B28,"высокая",IF(AND(Частотометр!C28&lt;E8883, E8883&lt;Частотометр!B28),"средняя","низкая"))</f>
        <v>низкая</v>
      </c>
      <c r="I8883" s="1"/>
    </row>
    <row r="8884" spans="1:9" x14ac:dyDescent="0.2">
      <c r="A8884" s="8">
        <f t="shared" si="316"/>
        <v>0</v>
      </c>
      <c r="B8884" s="8">
        <f t="shared" si="317"/>
        <v>0</v>
      </c>
      <c r="G8884" s="7" t="str">
        <f>IF(D8884&gt;Частотометр!B9,"высокочаст",IF(AND(Частотометр!C9&lt;D8884, D8884&lt;Частотометр!B9),"среднечаст","низкочаст"))</f>
        <v>низкочаст</v>
      </c>
      <c r="H8884" s="7" t="str">
        <f>IF(E8884&gt;Частотометр!B28,"высокая",IF(AND(Частотометр!C28&lt;E8884, E8884&lt;Частотометр!B28),"средняя","низкая"))</f>
        <v>низкая</v>
      </c>
      <c r="I8884" s="1"/>
    </row>
    <row r="8885" spans="1:9" x14ac:dyDescent="0.2">
      <c r="A8885" s="8">
        <f t="shared" si="316"/>
        <v>0</v>
      </c>
      <c r="B8885" s="8">
        <f t="shared" si="317"/>
        <v>0</v>
      </c>
      <c r="G8885" s="7" t="str">
        <f>IF(D8885&gt;Частотометр!B9,"высокочаст",IF(AND(Частотометр!C9&lt;D8885, D8885&lt;Частотометр!B9),"среднечаст","низкочаст"))</f>
        <v>низкочаст</v>
      </c>
      <c r="H8885" s="7" t="str">
        <f>IF(E8885&gt;Частотометр!B28,"высокая",IF(AND(Частотометр!C28&lt;E8885, E8885&lt;Частотометр!B28),"средняя","низкая"))</f>
        <v>низкая</v>
      </c>
      <c r="I8885" s="1"/>
    </row>
    <row r="8886" spans="1:9" x14ac:dyDescent="0.2">
      <c r="A8886" s="8">
        <f t="shared" si="316"/>
        <v>0</v>
      </c>
      <c r="B8886" s="8">
        <f t="shared" si="317"/>
        <v>0</v>
      </c>
      <c r="G8886" s="7" t="str">
        <f>IF(D8886&gt;Частотометр!B9,"высокочаст",IF(AND(Частотометр!C9&lt;D8886, D8886&lt;Частотометр!B9),"среднечаст","низкочаст"))</f>
        <v>низкочаст</v>
      </c>
      <c r="H8886" s="7" t="str">
        <f>IF(E8886&gt;Частотометр!B28,"высокая",IF(AND(Частотометр!C28&lt;E8886, E8886&lt;Частотометр!B28),"средняя","низкая"))</f>
        <v>низкая</v>
      </c>
      <c r="I8886" s="1"/>
    </row>
    <row r="8887" spans="1:9" x14ac:dyDescent="0.2">
      <c r="A8887" s="8">
        <f t="shared" si="316"/>
        <v>0</v>
      </c>
      <c r="B8887" s="8">
        <f t="shared" si="317"/>
        <v>0</v>
      </c>
      <c r="G8887" s="7" t="str">
        <f>IF(D8887&gt;Частотометр!B9,"высокочаст",IF(AND(Частотометр!C9&lt;D8887, D8887&lt;Частотометр!B9),"среднечаст","низкочаст"))</f>
        <v>низкочаст</v>
      </c>
      <c r="H8887" s="7" t="str">
        <f>IF(E8887&gt;Частотометр!B28,"высокая",IF(AND(Частотометр!C28&lt;E8887, E8887&lt;Частотометр!B28),"средняя","низкая"))</f>
        <v>низкая</v>
      </c>
      <c r="I8887" s="1"/>
    </row>
    <row r="8888" spans="1:9" x14ac:dyDescent="0.2">
      <c r="A8888" s="8">
        <f t="shared" si="316"/>
        <v>0</v>
      </c>
      <c r="B8888" s="8">
        <f t="shared" si="317"/>
        <v>0</v>
      </c>
      <c r="G8888" s="7" t="str">
        <f>IF(D8888&gt;Частотометр!B9,"высокочаст",IF(AND(Частотометр!C9&lt;D8888, D8888&lt;Частотометр!B9),"среднечаст","низкочаст"))</f>
        <v>низкочаст</v>
      </c>
      <c r="H8888" s="7" t="str">
        <f>IF(E8888&gt;Частотометр!B28,"высокая",IF(AND(Частотометр!C28&lt;E8888, E8888&lt;Частотометр!B28),"средняя","низкая"))</f>
        <v>низкая</v>
      </c>
      <c r="I8888" s="1"/>
    </row>
    <row r="8889" spans="1:9" x14ac:dyDescent="0.2">
      <c r="A8889" s="8">
        <f t="shared" si="316"/>
        <v>0</v>
      </c>
      <c r="B8889" s="8">
        <f t="shared" si="317"/>
        <v>0</v>
      </c>
      <c r="G8889" s="7" t="str">
        <f>IF(D8889&gt;Частотометр!B9,"высокочаст",IF(AND(Частотометр!C9&lt;D8889, D8889&lt;Частотометр!B9),"среднечаст","низкочаст"))</f>
        <v>низкочаст</v>
      </c>
      <c r="H8889" s="7" t="str">
        <f>IF(E8889&gt;Частотометр!B28,"высокая",IF(AND(Частотометр!C28&lt;E8889, E8889&lt;Частотометр!B28),"средняя","низкая"))</f>
        <v>низкая</v>
      </c>
      <c r="I8889" s="1"/>
    </row>
    <row r="8890" spans="1:9" x14ac:dyDescent="0.2">
      <c r="A8890" s="8">
        <f t="shared" si="316"/>
        <v>0</v>
      </c>
      <c r="B8890" s="8">
        <f t="shared" si="317"/>
        <v>0</v>
      </c>
      <c r="G8890" s="7" t="str">
        <f>IF(D8890&gt;Частотометр!B9,"высокочаст",IF(AND(Частотометр!C9&lt;D8890, D8890&lt;Частотометр!B9),"среднечаст","низкочаст"))</f>
        <v>низкочаст</v>
      </c>
      <c r="H8890" s="7" t="str">
        <f>IF(E8890&gt;Частотометр!B28,"высокая",IF(AND(Частотометр!C28&lt;E8890, E8890&lt;Частотометр!B28),"средняя","низкая"))</f>
        <v>низкая</v>
      </c>
      <c r="I8890" s="1"/>
    </row>
    <row r="8891" spans="1:9" x14ac:dyDescent="0.2">
      <c r="A8891" s="8">
        <f t="shared" si="316"/>
        <v>0</v>
      </c>
      <c r="B8891" s="8">
        <f t="shared" si="317"/>
        <v>0</v>
      </c>
      <c r="G8891" s="7" t="str">
        <f>IF(D8891&gt;Частотометр!B9,"высокочаст",IF(AND(Частотометр!C9&lt;D8891, D8891&lt;Частотометр!B9),"среднечаст","низкочаст"))</f>
        <v>низкочаст</v>
      </c>
      <c r="H8891" s="7" t="str">
        <f>IF(E8891&gt;Частотометр!B28,"высокая",IF(AND(Частотометр!C28&lt;E8891, E8891&lt;Частотометр!B28),"средняя","низкая"))</f>
        <v>низкая</v>
      </c>
      <c r="I8891" s="1"/>
    </row>
    <row r="8892" spans="1:9" x14ac:dyDescent="0.2">
      <c r="A8892" s="8">
        <f t="shared" si="316"/>
        <v>0</v>
      </c>
      <c r="B8892" s="8">
        <f t="shared" si="317"/>
        <v>0</v>
      </c>
      <c r="G8892" s="7" t="str">
        <f>IF(D8892&gt;Частотометр!B9,"высокочаст",IF(AND(Частотометр!C9&lt;D8892, D8892&lt;Частотометр!B9),"среднечаст","низкочаст"))</f>
        <v>низкочаст</v>
      </c>
      <c r="H8892" s="7" t="str">
        <f>IF(E8892&gt;Частотометр!B28,"высокая",IF(AND(Частотометр!C28&lt;E8892, E8892&lt;Частотометр!B28),"средняя","низкая"))</f>
        <v>низкая</v>
      </c>
      <c r="I8892" s="1"/>
    </row>
    <row r="8893" spans="1:9" x14ac:dyDescent="0.2">
      <c r="A8893" s="8">
        <f t="shared" si="316"/>
        <v>0</v>
      </c>
      <c r="B8893" s="8">
        <f t="shared" si="317"/>
        <v>0</v>
      </c>
      <c r="G8893" s="7" t="str">
        <f>IF(D8893&gt;Частотометр!B9,"высокочаст",IF(AND(Частотометр!C9&lt;D8893, D8893&lt;Частотометр!B9),"среднечаст","низкочаст"))</f>
        <v>низкочаст</v>
      </c>
      <c r="H8893" s="7" t="str">
        <f>IF(E8893&gt;Частотометр!B28,"высокая",IF(AND(Частотометр!C28&lt;E8893, E8893&lt;Частотометр!B28),"средняя","низкая"))</f>
        <v>низкая</v>
      </c>
      <c r="I8893" s="1"/>
    </row>
    <row r="8894" spans="1:9" x14ac:dyDescent="0.2">
      <c r="A8894" s="8">
        <f t="shared" si="316"/>
        <v>0</v>
      </c>
      <c r="B8894" s="8">
        <f t="shared" si="317"/>
        <v>0</v>
      </c>
      <c r="G8894" s="7" t="str">
        <f>IF(D8894&gt;Частотометр!B9,"высокочаст",IF(AND(Частотометр!C9&lt;D8894, D8894&lt;Частотометр!B9),"среднечаст","низкочаст"))</f>
        <v>низкочаст</v>
      </c>
      <c r="H8894" s="7" t="str">
        <f>IF(E8894&gt;Частотометр!B28,"высокая",IF(AND(Частотометр!C28&lt;E8894, E8894&lt;Частотометр!B28),"средняя","низкая"))</f>
        <v>низкая</v>
      </c>
      <c r="I8894" s="1"/>
    </row>
    <row r="8895" spans="1:9" x14ac:dyDescent="0.2">
      <c r="A8895" s="8">
        <f t="shared" si="316"/>
        <v>0</v>
      </c>
      <c r="B8895" s="8">
        <f t="shared" si="317"/>
        <v>0</v>
      </c>
      <c r="G8895" s="7" t="str">
        <f>IF(D8895&gt;Частотометр!B9,"высокочаст",IF(AND(Частотометр!C9&lt;D8895, D8895&lt;Частотометр!B9),"среднечаст","низкочаст"))</f>
        <v>низкочаст</v>
      </c>
      <c r="H8895" s="7" t="str">
        <f>IF(E8895&gt;Частотометр!B28,"высокая",IF(AND(Частотометр!C28&lt;E8895, E8895&lt;Частотометр!B28),"средняя","низкая"))</f>
        <v>низкая</v>
      </c>
      <c r="I8895" s="1"/>
    </row>
    <row r="8896" spans="1:9" x14ac:dyDescent="0.2">
      <c r="A8896" s="8">
        <f t="shared" si="316"/>
        <v>0</v>
      </c>
      <c r="B8896" s="8">
        <f t="shared" si="317"/>
        <v>0</v>
      </c>
      <c r="G8896" s="7" t="str">
        <f>IF(D8896&gt;Частотометр!B9,"высокочаст",IF(AND(Частотометр!C9&lt;D8896, D8896&lt;Частотометр!B9),"среднечаст","низкочаст"))</f>
        <v>низкочаст</v>
      </c>
      <c r="H8896" s="7" t="str">
        <f>IF(E8896&gt;Частотометр!B28,"высокая",IF(AND(Частотометр!C28&lt;E8896, E8896&lt;Частотометр!B28),"средняя","низкая"))</f>
        <v>низкая</v>
      </c>
      <c r="I8896" s="1"/>
    </row>
    <row r="8897" spans="1:9" x14ac:dyDescent="0.2">
      <c r="A8897" s="8">
        <f t="shared" si="316"/>
        <v>0</v>
      </c>
      <c r="B8897" s="8">
        <f t="shared" si="317"/>
        <v>0</v>
      </c>
      <c r="G8897" s="7" t="str">
        <f>IF(D8897&gt;Частотометр!B9,"высокочаст",IF(AND(Частотометр!C9&lt;D8897, D8897&lt;Частотометр!B9),"среднечаст","низкочаст"))</f>
        <v>низкочаст</v>
      </c>
      <c r="H8897" s="7" t="str">
        <f>IF(E8897&gt;Частотометр!B28,"высокая",IF(AND(Частотометр!C28&lt;E8897, E8897&lt;Частотометр!B28),"средняя","низкая"))</f>
        <v>низкая</v>
      </c>
      <c r="I8897" s="1"/>
    </row>
    <row r="8898" spans="1:9" x14ac:dyDescent="0.2">
      <c r="A8898" s="8">
        <f t="shared" ref="A8898:A8961" si="318">IF(ISBLANK(C8898),0,LEN(TRIM(C8898))-LEN(SUBSTITUTE(C8898," ",""))+1)</f>
        <v>0</v>
      </c>
      <c r="B8898" s="8">
        <f t="shared" ref="B8898:B8961" si="319">LEN(C8898)</f>
        <v>0</v>
      </c>
      <c r="G8898" s="7" t="str">
        <f>IF(D8898&gt;Частотометр!B9,"высокочаст",IF(AND(Частотометр!C9&lt;D8898, D8898&lt;Частотометр!B9),"среднечаст","низкочаст"))</f>
        <v>низкочаст</v>
      </c>
      <c r="H8898" s="7" t="str">
        <f>IF(E8898&gt;Частотометр!B28,"высокая",IF(AND(Частотометр!C28&lt;E8898, E8898&lt;Частотометр!B28),"средняя","низкая"))</f>
        <v>низкая</v>
      </c>
      <c r="I8898" s="1"/>
    </row>
    <row r="8899" spans="1:9" x14ac:dyDescent="0.2">
      <c r="A8899" s="8">
        <f t="shared" si="318"/>
        <v>0</v>
      </c>
      <c r="B8899" s="8">
        <f t="shared" si="319"/>
        <v>0</v>
      </c>
      <c r="G8899" s="7" t="str">
        <f>IF(D8899&gt;Частотометр!B9,"высокочаст",IF(AND(Частотометр!C9&lt;D8899, D8899&lt;Частотометр!B9),"среднечаст","низкочаст"))</f>
        <v>низкочаст</v>
      </c>
      <c r="H8899" s="7" t="str">
        <f>IF(E8899&gt;Частотометр!B28,"высокая",IF(AND(Частотометр!C28&lt;E8899, E8899&lt;Частотометр!B28),"средняя","низкая"))</f>
        <v>низкая</v>
      </c>
      <c r="I8899" s="1"/>
    </row>
    <row r="8900" spans="1:9" x14ac:dyDescent="0.2">
      <c r="A8900" s="8">
        <f t="shared" si="318"/>
        <v>0</v>
      </c>
      <c r="B8900" s="8">
        <f t="shared" si="319"/>
        <v>0</v>
      </c>
      <c r="G8900" s="7" t="str">
        <f>IF(D8900&gt;Частотометр!B9,"высокочаст",IF(AND(Частотометр!C9&lt;D8900, D8900&lt;Частотометр!B9),"среднечаст","низкочаст"))</f>
        <v>низкочаст</v>
      </c>
      <c r="H8900" s="7" t="str">
        <f>IF(E8900&gt;Частотометр!B28,"высокая",IF(AND(Частотометр!C28&lt;E8900, E8900&lt;Частотометр!B28),"средняя","низкая"))</f>
        <v>низкая</v>
      </c>
      <c r="I8900" s="1"/>
    </row>
    <row r="8901" spans="1:9" x14ac:dyDescent="0.2">
      <c r="A8901" s="8">
        <f t="shared" si="318"/>
        <v>0</v>
      </c>
      <c r="B8901" s="8">
        <f t="shared" si="319"/>
        <v>0</v>
      </c>
      <c r="G8901" s="7" t="str">
        <f>IF(D8901&gt;Частотометр!B9,"высокочаст",IF(AND(Частотометр!C9&lt;D8901, D8901&lt;Частотометр!B9),"среднечаст","низкочаст"))</f>
        <v>низкочаст</v>
      </c>
      <c r="H8901" s="7" t="str">
        <f>IF(E8901&gt;Частотометр!B28,"высокая",IF(AND(Частотометр!C28&lt;E8901, E8901&lt;Частотометр!B28),"средняя","низкая"))</f>
        <v>низкая</v>
      </c>
      <c r="I8901" s="1"/>
    </row>
    <row r="8902" spans="1:9" x14ac:dyDescent="0.2">
      <c r="A8902" s="8">
        <f t="shared" si="318"/>
        <v>0</v>
      </c>
      <c r="B8902" s="8">
        <f t="shared" si="319"/>
        <v>0</v>
      </c>
      <c r="G8902" s="7" t="str">
        <f>IF(D8902&gt;Частотометр!B9,"высокочаст",IF(AND(Частотометр!C9&lt;D8902, D8902&lt;Частотометр!B9),"среднечаст","низкочаст"))</f>
        <v>низкочаст</v>
      </c>
      <c r="H8902" s="7" t="str">
        <f>IF(E8902&gt;Частотометр!B28,"высокая",IF(AND(Частотометр!C28&lt;E8902, E8902&lt;Частотометр!B28),"средняя","низкая"))</f>
        <v>низкая</v>
      </c>
      <c r="I8902" s="1"/>
    </row>
    <row r="8903" spans="1:9" x14ac:dyDescent="0.2">
      <c r="A8903" s="8">
        <f t="shared" si="318"/>
        <v>0</v>
      </c>
      <c r="B8903" s="8">
        <f t="shared" si="319"/>
        <v>0</v>
      </c>
      <c r="G8903" s="7" t="str">
        <f>IF(D8903&gt;Частотометр!B9,"высокочаст",IF(AND(Частотометр!C9&lt;D8903, D8903&lt;Частотометр!B9),"среднечаст","низкочаст"))</f>
        <v>низкочаст</v>
      </c>
      <c r="H8903" s="7" t="str">
        <f>IF(E8903&gt;Частотометр!B28,"высокая",IF(AND(Частотометр!C28&lt;E8903, E8903&lt;Частотометр!B28),"средняя","низкая"))</f>
        <v>низкая</v>
      </c>
      <c r="I8903" s="1"/>
    </row>
    <row r="8904" spans="1:9" x14ac:dyDescent="0.2">
      <c r="A8904" s="8">
        <f t="shared" si="318"/>
        <v>0</v>
      </c>
      <c r="B8904" s="8">
        <f t="shared" si="319"/>
        <v>0</v>
      </c>
      <c r="G8904" s="7" t="str">
        <f>IF(D8904&gt;Частотометр!B9,"высокочаст",IF(AND(Частотометр!C9&lt;D8904, D8904&lt;Частотометр!B9),"среднечаст","низкочаст"))</f>
        <v>низкочаст</v>
      </c>
      <c r="H8904" s="7" t="str">
        <f>IF(E8904&gt;Частотометр!B28,"высокая",IF(AND(Частотометр!C28&lt;E8904, E8904&lt;Частотометр!B28),"средняя","низкая"))</f>
        <v>низкая</v>
      </c>
      <c r="I8904" s="1"/>
    </row>
    <row r="8905" spans="1:9" x14ac:dyDescent="0.2">
      <c r="A8905" s="8">
        <f t="shared" si="318"/>
        <v>0</v>
      </c>
      <c r="B8905" s="8">
        <f t="shared" si="319"/>
        <v>0</v>
      </c>
      <c r="G8905" s="7" t="str">
        <f>IF(D8905&gt;Частотометр!B9,"высокочаст",IF(AND(Частотометр!C9&lt;D8905, D8905&lt;Частотометр!B9),"среднечаст","низкочаст"))</f>
        <v>низкочаст</v>
      </c>
      <c r="H8905" s="7" t="str">
        <f>IF(E8905&gt;Частотометр!B28,"высокая",IF(AND(Частотометр!C28&lt;E8905, E8905&lt;Частотометр!B28),"средняя","низкая"))</f>
        <v>низкая</v>
      </c>
      <c r="I8905" s="1"/>
    </row>
    <row r="8906" spans="1:9" x14ac:dyDescent="0.2">
      <c r="A8906" s="8">
        <f t="shared" si="318"/>
        <v>0</v>
      </c>
      <c r="B8906" s="8">
        <f t="shared" si="319"/>
        <v>0</v>
      </c>
      <c r="G8906" s="7" t="str">
        <f>IF(D8906&gt;Частотометр!B9,"высокочаст",IF(AND(Частотометр!C9&lt;D8906, D8906&lt;Частотометр!B9),"среднечаст","низкочаст"))</f>
        <v>низкочаст</v>
      </c>
      <c r="H8906" s="7" t="str">
        <f>IF(E8906&gt;Частотометр!B28,"высокая",IF(AND(Частотометр!C28&lt;E8906, E8906&lt;Частотометр!B28),"средняя","низкая"))</f>
        <v>низкая</v>
      </c>
      <c r="I8906" s="1"/>
    </row>
    <row r="8907" spans="1:9" x14ac:dyDescent="0.2">
      <c r="A8907" s="8">
        <f t="shared" si="318"/>
        <v>0</v>
      </c>
      <c r="B8907" s="8">
        <f t="shared" si="319"/>
        <v>0</v>
      </c>
      <c r="G8907" s="7" t="str">
        <f>IF(D8907&gt;Частотометр!B9,"высокочаст",IF(AND(Частотометр!C9&lt;D8907, D8907&lt;Частотометр!B9),"среднечаст","низкочаст"))</f>
        <v>низкочаст</v>
      </c>
      <c r="H8907" s="7" t="str">
        <f>IF(E8907&gt;Частотометр!B28,"высокая",IF(AND(Частотометр!C28&lt;E8907, E8907&lt;Частотометр!B28),"средняя","низкая"))</f>
        <v>низкая</v>
      </c>
      <c r="I8907" s="1"/>
    </row>
    <row r="8908" spans="1:9" x14ac:dyDescent="0.2">
      <c r="A8908" s="8">
        <f t="shared" si="318"/>
        <v>0</v>
      </c>
      <c r="B8908" s="8">
        <f t="shared" si="319"/>
        <v>0</v>
      </c>
      <c r="G8908" s="7" t="str">
        <f>IF(D8908&gt;Частотометр!B9,"высокочаст",IF(AND(Частотометр!C9&lt;D8908, D8908&lt;Частотометр!B9),"среднечаст","низкочаст"))</f>
        <v>низкочаст</v>
      </c>
      <c r="H8908" s="7" t="str">
        <f>IF(E8908&gt;Частотометр!B28,"высокая",IF(AND(Частотометр!C28&lt;E8908, E8908&lt;Частотометр!B28),"средняя","низкая"))</f>
        <v>низкая</v>
      </c>
      <c r="I8908" s="1"/>
    </row>
    <row r="8909" spans="1:9" x14ac:dyDescent="0.2">
      <c r="A8909" s="8">
        <f t="shared" si="318"/>
        <v>0</v>
      </c>
      <c r="B8909" s="8">
        <f t="shared" si="319"/>
        <v>0</v>
      </c>
      <c r="G8909" s="7" t="str">
        <f>IF(D8909&gt;Частотометр!B9,"высокочаст",IF(AND(Частотометр!C9&lt;D8909, D8909&lt;Частотометр!B9),"среднечаст","низкочаст"))</f>
        <v>низкочаст</v>
      </c>
      <c r="H8909" s="7" t="str">
        <f>IF(E8909&gt;Частотометр!B28,"высокая",IF(AND(Частотометр!C28&lt;E8909, E8909&lt;Частотометр!B28),"средняя","низкая"))</f>
        <v>низкая</v>
      </c>
      <c r="I8909" s="1"/>
    </row>
    <row r="8910" spans="1:9" x14ac:dyDescent="0.2">
      <c r="A8910" s="8">
        <f t="shared" si="318"/>
        <v>0</v>
      </c>
      <c r="B8910" s="8">
        <f t="shared" si="319"/>
        <v>0</v>
      </c>
      <c r="G8910" s="7" t="str">
        <f>IF(D8910&gt;Частотометр!B9,"высокочаст",IF(AND(Частотометр!C9&lt;D8910, D8910&lt;Частотометр!B9),"среднечаст","низкочаст"))</f>
        <v>низкочаст</v>
      </c>
      <c r="H8910" s="7" t="str">
        <f>IF(E8910&gt;Частотометр!B28,"высокая",IF(AND(Частотометр!C28&lt;E8910, E8910&lt;Частотометр!B28),"средняя","низкая"))</f>
        <v>низкая</v>
      </c>
      <c r="I8910" s="1"/>
    </row>
    <row r="8911" spans="1:9" x14ac:dyDescent="0.2">
      <c r="A8911" s="8">
        <f t="shared" si="318"/>
        <v>0</v>
      </c>
      <c r="B8911" s="8">
        <f t="shared" si="319"/>
        <v>0</v>
      </c>
      <c r="G8911" s="7" t="str">
        <f>IF(D8911&gt;Частотометр!B9,"высокочаст",IF(AND(Частотометр!C9&lt;D8911, D8911&lt;Частотометр!B9),"среднечаст","низкочаст"))</f>
        <v>низкочаст</v>
      </c>
      <c r="H8911" s="7" t="str">
        <f>IF(E8911&gt;Частотометр!B28,"высокая",IF(AND(Частотометр!C28&lt;E8911, E8911&lt;Частотометр!B28),"средняя","низкая"))</f>
        <v>низкая</v>
      </c>
      <c r="I8911" s="1"/>
    </row>
    <row r="8912" spans="1:9" x14ac:dyDescent="0.2">
      <c r="A8912" s="8">
        <f t="shared" si="318"/>
        <v>0</v>
      </c>
      <c r="B8912" s="8">
        <f t="shared" si="319"/>
        <v>0</v>
      </c>
      <c r="G8912" s="7" t="str">
        <f>IF(D8912&gt;Частотометр!B9,"высокочаст",IF(AND(Частотометр!C9&lt;D8912, D8912&lt;Частотометр!B9),"среднечаст","низкочаст"))</f>
        <v>низкочаст</v>
      </c>
      <c r="H8912" s="7" t="str">
        <f>IF(E8912&gt;Частотометр!B28,"высокая",IF(AND(Частотометр!C28&lt;E8912, E8912&lt;Частотометр!B28),"средняя","низкая"))</f>
        <v>низкая</v>
      </c>
      <c r="I8912" s="1"/>
    </row>
    <row r="8913" spans="1:9" x14ac:dyDescent="0.2">
      <c r="A8913" s="8">
        <f t="shared" si="318"/>
        <v>0</v>
      </c>
      <c r="B8913" s="8">
        <f t="shared" si="319"/>
        <v>0</v>
      </c>
      <c r="G8913" s="7" t="str">
        <f>IF(D8913&gt;Частотометр!B9,"высокочаст",IF(AND(Частотометр!C9&lt;D8913, D8913&lt;Частотометр!B9),"среднечаст","низкочаст"))</f>
        <v>низкочаст</v>
      </c>
      <c r="H8913" s="7" t="str">
        <f>IF(E8913&gt;Частотометр!B28,"высокая",IF(AND(Частотометр!C28&lt;E8913, E8913&lt;Частотометр!B28),"средняя","низкая"))</f>
        <v>низкая</v>
      </c>
      <c r="I8913" s="1"/>
    </row>
    <row r="8914" spans="1:9" x14ac:dyDescent="0.2">
      <c r="A8914" s="8">
        <f t="shared" si="318"/>
        <v>0</v>
      </c>
      <c r="B8914" s="8">
        <f t="shared" si="319"/>
        <v>0</v>
      </c>
      <c r="G8914" s="7" t="str">
        <f>IF(D8914&gt;Частотометр!B9,"высокочаст",IF(AND(Частотометр!C9&lt;D8914, D8914&lt;Частотометр!B9),"среднечаст","низкочаст"))</f>
        <v>низкочаст</v>
      </c>
      <c r="H8914" s="7" t="str">
        <f>IF(E8914&gt;Частотометр!B28,"высокая",IF(AND(Частотометр!C28&lt;E8914, E8914&lt;Частотометр!B28),"средняя","низкая"))</f>
        <v>низкая</v>
      </c>
      <c r="I8914" s="1"/>
    </row>
    <row r="8915" spans="1:9" x14ac:dyDescent="0.2">
      <c r="A8915" s="8">
        <f t="shared" si="318"/>
        <v>0</v>
      </c>
      <c r="B8915" s="8">
        <f t="shared" si="319"/>
        <v>0</v>
      </c>
      <c r="G8915" s="7" t="str">
        <f>IF(D8915&gt;Частотометр!B9,"высокочаст",IF(AND(Частотометр!C9&lt;D8915, D8915&lt;Частотометр!B9),"среднечаст","низкочаст"))</f>
        <v>низкочаст</v>
      </c>
      <c r="H8915" s="7" t="str">
        <f>IF(E8915&gt;Частотометр!B28,"высокая",IF(AND(Частотометр!C28&lt;E8915, E8915&lt;Частотометр!B28),"средняя","низкая"))</f>
        <v>низкая</v>
      </c>
      <c r="I8915" s="1"/>
    </row>
    <row r="8916" spans="1:9" x14ac:dyDescent="0.2">
      <c r="A8916" s="8">
        <f t="shared" si="318"/>
        <v>0</v>
      </c>
      <c r="B8916" s="8">
        <f t="shared" si="319"/>
        <v>0</v>
      </c>
      <c r="G8916" s="7" t="str">
        <f>IF(D8916&gt;Частотометр!B9,"высокочаст",IF(AND(Частотометр!C9&lt;D8916, D8916&lt;Частотометр!B9),"среднечаст","низкочаст"))</f>
        <v>низкочаст</v>
      </c>
      <c r="H8916" s="7" t="str">
        <f>IF(E8916&gt;Частотометр!B28,"высокая",IF(AND(Частотометр!C28&lt;E8916, E8916&lt;Частотометр!B28),"средняя","низкая"))</f>
        <v>низкая</v>
      </c>
      <c r="I8916" s="1"/>
    </row>
    <row r="8917" spans="1:9" x14ac:dyDescent="0.2">
      <c r="A8917" s="8">
        <f t="shared" si="318"/>
        <v>0</v>
      </c>
      <c r="B8917" s="8">
        <f t="shared" si="319"/>
        <v>0</v>
      </c>
      <c r="G8917" s="7" t="str">
        <f>IF(D8917&gt;Частотометр!B9,"высокочаст",IF(AND(Частотометр!C9&lt;D8917, D8917&lt;Частотометр!B9),"среднечаст","низкочаст"))</f>
        <v>низкочаст</v>
      </c>
      <c r="H8917" s="7" t="str">
        <f>IF(E8917&gt;Частотометр!B28,"высокая",IF(AND(Частотометр!C28&lt;E8917, E8917&lt;Частотометр!B28),"средняя","низкая"))</f>
        <v>низкая</v>
      </c>
      <c r="I8917" s="1"/>
    </row>
    <row r="8918" spans="1:9" x14ac:dyDescent="0.2">
      <c r="A8918" s="8">
        <f t="shared" si="318"/>
        <v>0</v>
      </c>
      <c r="B8918" s="8">
        <f t="shared" si="319"/>
        <v>0</v>
      </c>
      <c r="G8918" s="7" t="str">
        <f>IF(D8918&gt;Частотометр!B9,"высокочаст",IF(AND(Частотометр!C9&lt;D8918, D8918&lt;Частотометр!B9),"среднечаст","низкочаст"))</f>
        <v>низкочаст</v>
      </c>
      <c r="H8918" s="7" t="str">
        <f>IF(E8918&gt;Частотометр!B28,"высокая",IF(AND(Частотометр!C28&lt;E8918, E8918&lt;Частотометр!B28),"средняя","низкая"))</f>
        <v>низкая</v>
      </c>
      <c r="I8918" s="1"/>
    </row>
    <row r="8919" spans="1:9" x14ac:dyDescent="0.2">
      <c r="A8919" s="8">
        <f t="shared" si="318"/>
        <v>0</v>
      </c>
      <c r="B8919" s="8">
        <f t="shared" si="319"/>
        <v>0</v>
      </c>
      <c r="G8919" s="7" t="str">
        <f>IF(D8919&gt;Частотометр!B9,"высокочаст",IF(AND(Частотометр!C9&lt;D8919, D8919&lt;Частотометр!B9),"среднечаст","низкочаст"))</f>
        <v>низкочаст</v>
      </c>
      <c r="H8919" s="7" t="str">
        <f>IF(E8919&gt;Частотометр!B28,"высокая",IF(AND(Частотометр!C28&lt;E8919, E8919&lt;Частотометр!B28),"средняя","низкая"))</f>
        <v>низкая</v>
      </c>
      <c r="I8919" s="1"/>
    </row>
    <row r="8920" spans="1:9" x14ac:dyDescent="0.2">
      <c r="A8920" s="8">
        <f t="shared" si="318"/>
        <v>0</v>
      </c>
      <c r="B8920" s="8">
        <f t="shared" si="319"/>
        <v>0</v>
      </c>
      <c r="G8920" s="7" t="str">
        <f>IF(D8920&gt;Частотометр!B9,"высокочаст",IF(AND(Частотометр!C9&lt;D8920, D8920&lt;Частотометр!B9),"среднечаст","низкочаст"))</f>
        <v>низкочаст</v>
      </c>
      <c r="H8920" s="7" t="str">
        <f>IF(E8920&gt;Частотометр!B28,"высокая",IF(AND(Частотометр!C28&lt;E8920, E8920&lt;Частотометр!B28),"средняя","низкая"))</f>
        <v>низкая</v>
      </c>
      <c r="I8920" s="1"/>
    </row>
    <row r="8921" spans="1:9" x14ac:dyDescent="0.2">
      <c r="A8921" s="8">
        <f t="shared" si="318"/>
        <v>0</v>
      </c>
      <c r="B8921" s="8">
        <f t="shared" si="319"/>
        <v>0</v>
      </c>
      <c r="G8921" s="7" t="str">
        <f>IF(D8921&gt;Частотометр!B9,"высокочаст",IF(AND(Частотометр!C9&lt;D8921, D8921&lt;Частотометр!B9),"среднечаст","низкочаст"))</f>
        <v>низкочаст</v>
      </c>
      <c r="H8921" s="7" t="str">
        <f>IF(E8921&gt;Частотометр!B28,"высокая",IF(AND(Частотометр!C28&lt;E8921, E8921&lt;Частотометр!B28),"средняя","низкая"))</f>
        <v>низкая</v>
      </c>
      <c r="I8921" s="1"/>
    </row>
    <row r="8922" spans="1:9" x14ac:dyDescent="0.2">
      <c r="A8922" s="8">
        <f t="shared" si="318"/>
        <v>0</v>
      </c>
      <c r="B8922" s="8">
        <f t="shared" si="319"/>
        <v>0</v>
      </c>
      <c r="G8922" s="7" t="str">
        <f>IF(D8922&gt;Частотометр!B9,"высокочаст",IF(AND(Частотометр!C9&lt;D8922, D8922&lt;Частотометр!B9),"среднечаст","низкочаст"))</f>
        <v>низкочаст</v>
      </c>
      <c r="H8922" s="7" t="str">
        <f>IF(E8922&gt;Частотометр!B28,"высокая",IF(AND(Частотометр!C28&lt;E8922, E8922&lt;Частотометр!B28),"средняя","низкая"))</f>
        <v>низкая</v>
      </c>
      <c r="I8922" s="1"/>
    </row>
    <row r="8923" spans="1:9" x14ac:dyDescent="0.2">
      <c r="A8923" s="8">
        <f t="shared" si="318"/>
        <v>0</v>
      </c>
      <c r="B8923" s="8">
        <f t="shared" si="319"/>
        <v>0</v>
      </c>
      <c r="G8923" s="7" t="str">
        <f>IF(D8923&gt;Частотометр!B9,"высокочаст",IF(AND(Частотометр!C9&lt;D8923, D8923&lt;Частотометр!B9),"среднечаст","низкочаст"))</f>
        <v>низкочаст</v>
      </c>
      <c r="H8923" s="7" t="str">
        <f>IF(E8923&gt;Частотометр!B28,"высокая",IF(AND(Частотометр!C28&lt;E8923, E8923&lt;Частотометр!B28),"средняя","низкая"))</f>
        <v>низкая</v>
      </c>
      <c r="I8923" s="1"/>
    </row>
    <row r="8924" spans="1:9" x14ac:dyDescent="0.2">
      <c r="A8924" s="8">
        <f t="shared" si="318"/>
        <v>0</v>
      </c>
      <c r="B8924" s="8">
        <f t="shared" si="319"/>
        <v>0</v>
      </c>
      <c r="G8924" s="7" t="str">
        <f>IF(D8924&gt;Частотометр!B9,"высокочаст",IF(AND(Частотометр!C9&lt;D8924, D8924&lt;Частотометр!B9),"среднечаст","низкочаст"))</f>
        <v>низкочаст</v>
      </c>
      <c r="H8924" s="7" t="str">
        <f>IF(E8924&gt;Частотометр!B28,"высокая",IF(AND(Частотометр!C28&lt;E8924, E8924&lt;Частотометр!B28),"средняя","низкая"))</f>
        <v>низкая</v>
      </c>
      <c r="I8924" s="1"/>
    </row>
    <row r="8925" spans="1:9" x14ac:dyDescent="0.2">
      <c r="A8925" s="8">
        <f t="shared" si="318"/>
        <v>0</v>
      </c>
      <c r="B8925" s="8">
        <f t="shared" si="319"/>
        <v>0</v>
      </c>
      <c r="G8925" s="7" t="str">
        <f>IF(D8925&gt;Частотометр!B9,"высокочаст",IF(AND(Частотометр!C9&lt;D8925, D8925&lt;Частотометр!B9),"среднечаст","низкочаст"))</f>
        <v>низкочаст</v>
      </c>
      <c r="H8925" s="7" t="str">
        <f>IF(E8925&gt;Частотометр!B28,"высокая",IF(AND(Частотометр!C28&lt;E8925, E8925&lt;Частотометр!B28),"средняя","низкая"))</f>
        <v>низкая</v>
      </c>
      <c r="I8925" s="1"/>
    </row>
    <row r="8926" spans="1:9" x14ac:dyDescent="0.2">
      <c r="A8926" s="8">
        <f t="shared" si="318"/>
        <v>0</v>
      </c>
      <c r="B8926" s="8">
        <f t="shared" si="319"/>
        <v>0</v>
      </c>
      <c r="G8926" s="7" t="str">
        <f>IF(D8926&gt;Частотометр!B9,"высокочаст",IF(AND(Частотометр!C9&lt;D8926, D8926&lt;Частотометр!B9),"среднечаст","низкочаст"))</f>
        <v>низкочаст</v>
      </c>
      <c r="H8926" s="7" t="str">
        <f>IF(E8926&gt;Частотометр!B28,"высокая",IF(AND(Частотометр!C28&lt;E8926, E8926&lt;Частотометр!B28),"средняя","низкая"))</f>
        <v>низкая</v>
      </c>
      <c r="I8926" s="1"/>
    </row>
    <row r="8927" spans="1:9" x14ac:dyDescent="0.2">
      <c r="A8927" s="8">
        <f t="shared" si="318"/>
        <v>0</v>
      </c>
      <c r="B8927" s="8">
        <f t="shared" si="319"/>
        <v>0</v>
      </c>
      <c r="G8927" s="7" t="str">
        <f>IF(D8927&gt;Частотометр!B9,"высокочаст",IF(AND(Частотометр!C9&lt;D8927, D8927&lt;Частотометр!B9),"среднечаст","низкочаст"))</f>
        <v>низкочаст</v>
      </c>
      <c r="H8927" s="7" t="str">
        <f>IF(E8927&gt;Частотометр!B28,"высокая",IF(AND(Частотометр!C28&lt;E8927, E8927&lt;Частотометр!B28),"средняя","низкая"))</f>
        <v>низкая</v>
      </c>
      <c r="I8927" s="1"/>
    </row>
    <row r="8928" spans="1:9" x14ac:dyDescent="0.2">
      <c r="A8928" s="8">
        <f t="shared" si="318"/>
        <v>0</v>
      </c>
      <c r="B8928" s="8">
        <f t="shared" si="319"/>
        <v>0</v>
      </c>
      <c r="G8928" s="7" t="str">
        <f>IF(D8928&gt;Частотометр!B9,"высокочаст",IF(AND(Частотометр!C9&lt;D8928, D8928&lt;Частотометр!B9),"среднечаст","низкочаст"))</f>
        <v>низкочаст</v>
      </c>
      <c r="H8928" s="7" t="str">
        <f>IF(E8928&gt;Частотометр!B28,"высокая",IF(AND(Частотометр!C28&lt;E8928, E8928&lt;Частотометр!B28),"средняя","низкая"))</f>
        <v>низкая</v>
      </c>
      <c r="I8928" s="1"/>
    </row>
    <row r="8929" spans="1:9" x14ac:dyDescent="0.2">
      <c r="A8929" s="8">
        <f t="shared" si="318"/>
        <v>0</v>
      </c>
      <c r="B8929" s="8">
        <f t="shared" si="319"/>
        <v>0</v>
      </c>
      <c r="G8929" s="7" t="str">
        <f>IF(D8929&gt;Частотометр!B9,"высокочаст",IF(AND(Частотометр!C9&lt;D8929, D8929&lt;Частотометр!B9),"среднечаст","низкочаст"))</f>
        <v>низкочаст</v>
      </c>
      <c r="H8929" s="7" t="str">
        <f>IF(E8929&gt;Частотометр!B28,"высокая",IF(AND(Частотометр!C28&lt;E8929, E8929&lt;Частотометр!B28),"средняя","низкая"))</f>
        <v>низкая</v>
      </c>
      <c r="I8929" s="1"/>
    </row>
    <row r="8930" spans="1:9" x14ac:dyDescent="0.2">
      <c r="A8930" s="8">
        <f t="shared" si="318"/>
        <v>0</v>
      </c>
      <c r="B8930" s="8">
        <f t="shared" si="319"/>
        <v>0</v>
      </c>
      <c r="G8930" s="7" t="str">
        <f>IF(D8930&gt;Частотометр!B9,"высокочаст",IF(AND(Частотометр!C9&lt;D8930, D8930&lt;Частотометр!B9),"среднечаст","низкочаст"))</f>
        <v>низкочаст</v>
      </c>
      <c r="H8930" s="7" t="str">
        <f>IF(E8930&gt;Частотометр!B28,"высокая",IF(AND(Частотометр!C28&lt;E8930, E8930&lt;Частотометр!B28),"средняя","низкая"))</f>
        <v>низкая</v>
      </c>
      <c r="I8930" s="1"/>
    </row>
    <row r="8931" spans="1:9" x14ac:dyDescent="0.2">
      <c r="A8931" s="8">
        <f t="shared" si="318"/>
        <v>0</v>
      </c>
      <c r="B8931" s="8">
        <f t="shared" si="319"/>
        <v>0</v>
      </c>
      <c r="G8931" s="7" t="str">
        <f>IF(D8931&gt;Частотометр!B9,"высокочаст",IF(AND(Частотометр!C9&lt;D8931, D8931&lt;Частотометр!B9),"среднечаст","низкочаст"))</f>
        <v>низкочаст</v>
      </c>
      <c r="H8931" s="7" t="str">
        <f>IF(E8931&gt;Частотометр!B28,"высокая",IF(AND(Частотометр!C28&lt;E8931, E8931&lt;Частотометр!B28),"средняя","низкая"))</f>
        <v>низкая</v>
      </c>
      <c r="I8931" s="1"/>
    </row>
    <row r="8932" spans="1:9" x14ac:dyDescent="0.2">
      <c r="A8932" s="8">
        <f t="shared" si="318"/>
        <v>0</v>
      </c>
      <c r="B8932" s="8">
        <f t="shared" si="319"/>
        <v>0</v>
      </c>
      <c r="G8932" s="7" t="str">
        <f>IF(D8932&gt;Частотометр!B9,"высокочаст",IF(AND(Частотометр!C9&lt;D8932, D8932&lt;Частотометр!B9),"среднечаст","низкочаст"))</f>
        <v>низкочаст</v>
      </c>
      <c r="H8932" s="7" t="str">
        <f>IF(E8932&gt;Частотометр!B28,"высокая",IF(AND(Частотометр!C28&lt;E8932, E8932&lt;Частотометр!B28),"средняя","низкая"))</f>
        <v>низкая</v>
      </c>
      <c r="I8932" s="1"/>
    </row>
    <row r="8933" spans="1:9" x14ac:dyDescent="0.2">
      <c r="A8933" s="8">
        <f t="shared" si="318"/>
        <v>0</v>
      </c>
      <c r="B8933" s="8">
        <f t="shared" si="319"/>
        <v>0</v>
      </c>
      <c r="G8933" s="7" t="str">
        <f>IF(D8933&gt;Частотометр!B9,"высокочаст",IF(AND(Частотометр!C9&lt;D8933, D8933&lt;Частотометр!B9),"среднечаст","низкочаст"))</f>
        <v>низкочаст</v>
      </c>
      <c r="H8933" s="7" t="str">
        <f>IF(E8933&gt;Частотометр!B28,"высокая",IF(AND(Частотометр!C28&lt;E8933, E8933&lt;Частотометр!B28),"средняя","низкая"))</f>
        <v>низкая</v>
      </c>
      <c r="I8933" s="1"/>
    </row>
    <row r="8934" spans="1:9" x14ac:dyDescent="0.2">
      <c r="A8934" s="8">
        <f t="shared" si="318"/>
        <v>0</v>
      </c>
      <c r="B8934" s="8">
        <f t="shared" si="319"/>
        <v>0</v>
      </c>
      <c r="G8934" s="7" t="str">
        <f>IF(D8934&gt;Частотометр!B9,"высокочаст",IF(AND(Частотометр!C9&lt;D8934, D8934&lt;Частотометр!B9),"среднечаст","низкочаст"))</f>
        <v>низкочаст</v>
      </c>
      <c r="H8934" s="7" t="str">
        <f>IF(E8934&gt;Частотометр!B28,"высокая",IF(AND(Частотометр!C28&lt;E8934, E8934&lt;Частотометр!B28),"средняя","низкая"))</f>
        <v>низкая</v>
      </c>
      <c r="I8934" s="1"/>
    </row>
    <row r="8935" spans="1:9" x14ac:dyDescent="0.2">
      <c r="A8935" s="8">
        <f t="shared" si="318"/>
        <v>0</v>
      </c>
      <c r="B8935" s="8">
        <f t="shared" si="319"/>
        <v>0</v>
      </c>
      <c r="G8935" s="7" t="str">
        <f>IF(D8935&gt;Частотометр!B9,"высокочаст",IF(AND(Частотометр!C9&lt;D8935, D8935&lt;Частотометр!B9),"среднечаст","низкочаст"))</f>
        <v>низкочаст</v>
      </c>
      <c r="H8935" s="7" t="str">
        <f>IF(E8935&gt;Частотометр!B28,"высокая",IF(AND(Частотометр!C28&lt;E8935, E8935&lt;Частотометр!B28),"средняя","низкая"))</f>
        <v>низкая</v>
      </c>
      <c r="I8935" s="1"/>
    </row>
    <row r="8936" spans="1:9" x14ac:dyDescent="0.2">
      <c r="A8936" s="8">
        <f t="shared" si="318"/>
        <v>0</v>
      </c>
      <c r="B8936" s="8">
        <f t="shared" si="319"/>
        <v>0</v>
      </c>
      <c r="G8936" s="7" t="str">
        <f>IF(D8936&gt;Частотометр!B9,"высокочаст",IF(AND(Частотометр!C9&lt;D8936, D8936&lt;Частотометр!B9),"среднечаст","низкочаст"))</f>
        <v>низкочаст</v>
      </c>
      <c r="H8936" s="7" t="str">
        <f>IF(E8936&gt;Частотометр!B28,"высокая",IF(AND(Частотометр!C28&lt;E8936, E8936&lt;Частотометр!B28),"средняя","низкая"))</f>
        <v>низкая</v>
      </c>
      <c r="I8936" s="1"/>
    </row>
    <row r="8937" spans="1:9" x14ac:dyDescent="0.2">
      <c r="A8937" s="8">
        <f t="shared" si="318"/>
        <v>0</v>
      </c>
      <c r="B8937" s="8">
        <f t="shared" si="319"/>
        <v>0</v>
      </c>
      <c r="G8937" s="7" t="str">
        <f>IF(D8937&gt;Частотометр!B9,"высокочаст",IF(AND(Частотометр!C9&lt;D8937, D8937&lt;Частотометр!B9),"среднечаст","низкочаст"))</f>
        <v>низкочаст</v>
      </c>
      <c r="H8937" s="7" t="str">
        <f>IF(E8937&gt;Частотометр!B28,"высокая",IF(AND(Частотометр!C28&lt;E8937, E8937&lt;Частотометр!B28),"средняя","низкая"))</f>
        <v>низкая</v>
      </c>
      <c r="I8937" s="1"/>
    </row>
    <row r="8938" spans="1:9" x14ac:dyDescent="0.2">
      <c r="A8938" s="8">
        <f t="shared" si="318"/>
        <v>0</v>
      </c>
      <c r="B8938" s="8">
        <f t="shared" si="319"/>
        <v>0</v>
      </c>
      <c r="G8938" s="7" t="str">
        <f>IF(D8938&gt;Частотометр!B9,"высокочаст",IF(AND(Частотометр!C9&lt;D8938, D8938&lt;Частотометр!B9),"среднечаст","низкочаст"))</f>
        <v>низкочаст</v>
      </c>
      <c r="H8938" s="7" t="str">
        <f>IF(E8938&gt;Частотометр!B28,"высокая",IF(AND(Частотометр!C28&lt;E8938, E8938&lt;Частотометр!B28),"средняя","низкая"))</f>
        <v>низкая</v>
      </c>
      <c r="I8938" s="1"/>
    </row>
    <row r="8939" spans="1:9" x14ac:dyDescent="0.2">
      <c r="A8939" s="8">
        <f t="shared" si="318"/>
        <v>0</v>
      </c>
      <c r="B8939" s="8">
        <f t="shared" si="319"/>
        <v>0</v>
      </c>
      <c r="G8939" s="7" t="str">
        <f>IF(D8939&gt;Частотометр!B9,"высокочаст",IF(AND(Частотометр!C9&lt;D8939, D8939&lt;Частотометр!B9),"среднечаст","низкочаст"))</f>
        <v>низкочаст</v>
      </c>
      <c r="H8939" s="7" t="str">
        <f>IF(E8939&gt;Частотометр!B28,"высокая",IF(AND(Частотометр!C28&lt;E8939, E8939&lt;Частотометр!B28),"средняя","низкая"))</f>
        <v>низкая</v>
      </c>
      <c r="I8939" s="1"/>
    </row>
    <row r="8940" spans="1:9" x14ac:dyDescent="0.2">
      <c r="A8940" s="8">
        <f t="shared" si="318"/>
        <v>0</v>
      </c>
      <c r="B8940" s="8">
        <f t="shared" si="319"/>
        <v>0</v>
      </c>
      <c r="G8940" s="7" t="str">
        <f>IF(D8940&gt;Частотометр!B9,"высокочаст",IF(AND(Частотометр!C9&lt;D8940, D8940&lt;Частотометр!B9),"среднечаст","низкочаст"))</f>
        <v>низкочаст</v>
      </c>
      <c r="H8940" s="7" t="str">
        <f>IF(E8940&gt;Частотометр!B28,"высокая",IF(AND(Частотометр!C28&lt;E8940, E8940&lt;Частотометр!B28),"средняя","низкая"))</f>
        <v>низкая</v>
      </c>
      <c r="I8940" s="1"/>
    </row>
    <row r="8941" spans="1:9" x14ac:dyDescent="0.2">
      <c r="A8941" s="8">
        <f t="shared" si="318"/>
        <v>0</v>
      </c>
      <c r="B8941" s="8">
        <f t="shared" si="319"/>
        <v>0</v>
      </c>
      <c r="G8941" s="7" t="str">
        <f>IF(D8941&gt;Частотометр!B9,"высокочаст",IF(AND(Частотометр!C9&lt;D8941, D8941&lt;Частотометр!B9),"среднечаст","низкочаст"))</f>
        <v>низкочаст</v>
      </c>
      <c r="H8941" s="7" t="str">
        <f>IF(E8941&gt;Частотометр!B28,"высокая",IF(AND(Частотометр!C28&lt;E8941, E8941&lt;Частотометр!B28),"средняя","низкая"))</f>
        <v>низкая</v>
      </c>
      <c r="I8941" s="1"/>
    </row>
    <row r="8942" spans="1:9" x14ac:dyDescent="0.2">
      <c r="A8942" s="8">
        <f t="shared" si="318"/>
        <v>0</v>
      </c>
      <c r="B8942" s="8">
        <f t="shared" si="319"/>
        <v>0</v>
      </c>
      <c r="G8942" s="7" t="str">
        <f>IF(D8942&gt;Частотометр!B9,"высокочаст",IF(AND(Частотометр!C9&lt;D8942, D8942&lt;Частотометр!B9),"среднечаст","низкочаст"))</f>
        <v>низкочаст</v>
      </c>
      <c r="H8942" s="7" t="str">
        <f>IF(E8942&gt;Частотометр!B28,"высокая",IF(AND(Частотометр!C28&lt;E8942, E8942&lt;Частотометр!B28),"средняя","низкая"))</f>
        <v>низкая</v>
      </c>
      <c r="I8942" s="1"/>
    </row>
    <row r="8943" spans="1:9" x14ac:dyDescent="0.2">
      <c r="A8943" s="8">
        <f t="shared" si="318"/>
        <v>0</v>
      </c>
      <c r="B8943" s="8">
        <f t="shared" si="319"/>
        <v>0</v>
      </c>
      <c r="G8943" s="7" t="str">
        <f>IF(D8943&gt;Частотометр!B9,"высокочаст",IF(AND(Частотометр!C9&lt;D8943, D8943&lt;Частотометр!B9),"среднечаст","низкочаст"))</f>
        <v>низкочаст</v>
      </c>
      <c r="H8943" s="7" t="str">
        <f>IF(E8943&gt;Частотометр!B28,"высокая",IF(AND(Частотометр!C28&lt;E8943, E8943&lt;Частотометр!B28),"средняя","низкая"))</f>
        <v>низкая</v>
      </c>
      <c r="I8943" s="1"/>
    </row>
    <row r="8944" spans="1:9" x14ac:dyDescent="0.2">
      <c r="A8944" s="8">
        <f t="shared" si="318"/>
        <v>0</v>
      </c>
      <c r="B8944" s="8">
        <f t="shared" si="319"/>
        <v>0</v>
      </c>
      <c r="G8944" s="7" t="str">
        <f>IF(D8944&gt;Частотометр!B9,"высокочаст",IF(AND(Частотометр!C9&lt;D8944, D8944&lt;Частотометр!B9),"среднечаст","низкочаст"))</f>
        <v>низкочаст</v>
      </c>
      <c r="H8944" s="7" t="str">
        <f>IF(E8944&gt;Частотометр!B28,"высокая",IF(AND(Частотометр!C28&lt;E8944, E8944&lt;Частотометр!B28),"средняя","низкая"))</f>
        <v>низкая</v>
      </c>
      <c r="I8944" s="1"/>
    </row>
    <row r="8945" spans="1:9" x14ac:dyDescent="0.2">
      <c r="A8945" s="8">
        <f t="shared" si="318"/>
        <v>0</v>
      </c>
      <c r="B8945" s="8">
        <f t="shared" si="319"/>
        <v>0</v>
      </c>
      <c r="G8945" s="7" t="str">
        <f>IF(D8945&gt;Частотометр!B9,"высокочаст",IF(AND(Частотометр!C9&lt;D8945, D8945&lt;Частотометр!B9),"среднечаст","низкочаст"))</f>
        <v>низкочаст</v>
      </c>
      <c r="H8945" s="7" t="str">
        <f>IF(E8945&gt;Частотометр!B28,"высокая",IF(AND(Частотометр!C28&lt;E8945, E8945&lt;Частотометр!B28),"средняя","низкая"))</f>
        <v>низкая</v>
      </c>
      <c r="I8945" s="1"/>
    </row>
    <row r="8946" spans="1:9" x14ac:dyDescent="0.2">
      <c r="A8946" s="8">
        <f t="shared" si="318"/>
        <v>0</v>
      </c>
      <c r="B8946" s="8">
        <f t="shared" si="319"/>
        <v>0</v>
      </c>
      <c r="G8946" s="7" t="str">
        <f>IF(D8946&gt;Частотометр!B9,"высокочаст",IF(AND(Частотометр!C9&lt;D8946, D8946&lt;Частотометр!B9),"среднечаст","низкочаст"))</f>
        <v>низкочаст</v>
      </c>
      <c r="H8946" s="7" t="str">
        <f>IF(E8946&gt;Частотометр!B28,"высокая",IF(AND(Частотометр!C28&lt;E8946, E8946&lt;Частотометр!B28),"средняя","низкая"))</f>
        <v>низкая</v>
      </c>
      <c r="I8946" s="1"/>
    </row>
    <row r="8947" spans="1:9" x14ac:dyDescent="0.2">
      <c r="A8947" s="8">
        <f t="shared" si="318"/>
        <v>0</v>
      </c>
      <c r="B8947" s="8">
        <f t="shared" si="319"/>
        <v>0</v>
      </c>
      <c r="G8947" s="7" t="str">
        <f>IF(D8947&gt;Частотометр!B9,"высокочаст",IF(AND(Частотометр!C9&lt;D8947, D8947&lt;Частотометр!B9),"среднечаст","низкочаст"))</f>
        <v>низкочаст</v>
      </c>
      <c r="H8947" s="7" t="str">
        <f>IF(E8947&gt;Частотометр!B28,"высокая",IF(AND(Частотометр!C28&lt;E8947, E8947&lt;Частотометр!B28),"средняя","низкая"))</f>
        <v>низкая</v>
      </c>
      <c r="I8947" s="1"/>
    </row>
    <row r="8948" spans="1:9" x14ac:dyDescent="0.2">
      <c r="A8948" s="8">
        <f t="shared" si="318"/>
        <v>0</v>
      </c>
      <c r="B8948" s="8">
        <f t="shared" si="319"/>
        <v>0</v>
      </c>
      <c r="G8948" s="7" t="str">
        <f>IF(D8948&gt;Частотометр!B9,"высокочаст",IF(AND(Частотометр!C9&lt;D8948, D8948&lt;Частотометр!B9),"среднечаст","низкочаст"))</f>
        <v>низкочаст</v>
      </c>
      <c r="H8948" s="7" t="str">
        <f>IF(E8948&gt;Частотометр!B28,"высокая",IF(AND(Частотометр!C28&lt;E8948, E8948&lt;Частотометр!B28),"средняя","низкая"))</f>
        <v>низкая</v>
      </c>
      <c r="I8948" s="1"/>
    </row>
    <row r="8949" spans="1:9" x14ac:dyDescent="0.2">
      <c r="A8949" s="8">
        <f t="shared" si="318"/>
        <v>0</v>
      </c>
      <c r="B8949" s="8">
        <f t="shared" si="319"/>
        <v>0</v>
      </c>
      <c r="G8949" s="7" t="str">
        <f>IF(D8949&gt;Частотометр!B9,"высокочаст",IF(AND(Частотометр!C9&lt;D8949, D8949&lt;Частотометр!B9),"среднечаст","низкочаст"))</f>
        <v>низкочаст</v>
      </c>
      <c r="H8949" s="7" t="str">
        <f>IF(E8949&gt;Частотометр!B28,"высокая",IF(AND(Частотометр!C28&lt;E8949, E8949&lt;Частотометр!B28),"средняя","низкая"))</f>
        <v>низкая</v>
      </c>
      <c r="I8949" s="1"/>
    </row>
    <row r="8950" spans="1:9" x14ac:dyDescent="0.2">
      <c r="A8950" s="8">
        <f t="shared" si="318"/>
        <v>0</v>
      </c>
      <c r="B8950" s="8">
        <f t="shared" si="319"/>
        <v>0</v>
      </c>
      <c r="G8950" s="7" t="str">
        <f>IF(D8950&gt;Частотометр!B9,"высокочаст",IF(AND(Частотометр!C9&lt;D8950, D8950&lt;Частотометр!B9),"среднечаст","низкочаст"))</f>
        <v>низкочаст</v>
      </c>
      <c r="H8950" s="7" t="str">
        <f>IF(E8950&gt;Частотометр!B28,"высокая",IF(AND(Частотометр!C28&lt;E8950, E8950&lt;Частотометр!B28),"средняя","низкая"))</f>
        <v>низкая</v>
      </c>
      <c r="I8950" s="1"/>
    </row>
    <row r="8951" spans="1:9" x14ac:dyDescent="0.2">
      <c r="A8951" s="8">
        <f t="shared" si="318"/>
        <v>0</v>
      </c>
      <c r="B8951" s="8">
        <f t="shared" si="319"/>
        <v>0</v>
      </c>
      <c r="G8951" s="7" t="str">
        <f>IF(D8951&gt;Частотометр!B9,"высокочаст",IF(AND(Частотометр!C9&lt;D8951, D8951&lt;Частотометр!B9),"среднечаст","низкочаст"))</f>
        <v>низкочаст</v>
      </c>
      <c r="H8951" s="7" t="str">
        <f>IF(E8951&gt;Частотометр!B28,"высокая",IF(AND(Частотометр!C28&lt;E8951, E8951&lt;Частотометр!B28),"средняя","низкая"))</f>
        <v>низкая</v>
      </c>
      <c r="I8951" s="1"/>
    </row>
    <row r="8952" spans="1:9" x14ac:dyDescent="0.2">
      <c r="A8952" s="8">
        <f t="shared" si="318"/>
        <v>0</v>
      </c>
      <c r="B8952" s="8">
        <f t="shared" si="319"/>
        <v>0</v>
      </c>
      <c r="G8952" s="7" t="str">
        <f>IF(D8952&gt;Частотометр!B9,"высокочаст",IF(AND(Частотометр!C9&lt;D8952, D8952&lt;Частотометр!B9),"среднечаст","низкочаст"))</f>
        <v>низкочаст</v>
      </c>
      <c r="H8952" s="7" t="str">
        <f>IF(E8952&gt;Частотометр!B28,"высокая",IF(AND(Частотометр!C28&lt;E8952, E8952&lt;Частотометр!B28),"средняя","низкая"))</f>
        <v>низкая</v>
      </c>
      <c r="I8952" s="1"/>
    </row>
    <row r="8953" spans="1:9" x14ac:dyDescent="0.2">
      <c r="A8953" s="8">
        <f t="shared" si="318"/>
        <v>0</v>
      </c>
      <c r="B8953" s="8">
        <f t="shared" si="319"/>
        <v>0</v>
      </c>
      <c r="G8953" s="7" t="str">
        <f>IF(D8953&gt;Частотометр!B9,"высокочаст",IF(AND(Частотометр!C9&lt;D8953, D8953&lt;Частотометр!B9),"среднечаст","низкочаст"))</f>
        <v>низкочаст</v>
      </c>
      <c r="H8953" s="7" t="str">
        <f>IF(E8953&gt;Частотометр!B28,"высокая",IF(AND(Частотометр!C28&lt;E8953, E8953&lt;Частотометр!B28),"средняя","низкая"))</f>
        <v>низкая</v>
      </c>
      <c r="I8953" s="1"/>
    </row>
    <row r="8954" spans="1:9" x14ac:dyDescent="0.2">
      <c r="A8954" s="8">
        <f t="shared" si="318"/>
        <v>0</v>
      </c>
      <c r="B8954" s="8">
        <f t="shared" si="319"/>
        <v>0</v>
      </c>
      <c r="G8954" s="7" t="str">
        <f>IF(D8954&gt;Частотометр!B9,"высокочаст",IF(AND(Частотометр!C9&lt;D8954, D8954&lt;Частотометр!B9),"среднечаст","низкочаст"))</f>
        <v>низкочаст</v>
      </c>
      <c r="H8954" s="7" t="str">
        <f>IF(E8954&gt;Частотометр!B28,"высокая",IF(AND(Частотометр!C28&lt;E8954, E8954&lt;Частотометр!B28),"средняя","низкая"))</f>
        <v>низкая</v>
      </c>
      <c r="I8954" s="1"/>
    </row>
    <row r="8955" spans="1:9" x14ac:dyDescent="0.2">
      <c r="A8955" s="8">
        <f t="shared" si="318"/>
        <v>0</v>
      </c>
      <c r="B8955" s="8">
        <f t="shared" si="319"/>
        <v>0</v>
      </c>
      <c r="G8955" s="7" t="str">
        <f>IF(D8955&gt;Частотометр!B9,"высокочаст",IF(AND(Частотометр!C9&lt;D8955, D8955&lt;Частотометр!B9),"среднечаст","низкочаст"))</f>
        <v>низкочаст</v>
      </c>
      <c r="H8955" s="7" t="str">
        <f>IF(E8955&gt;Частотометр!B28,"высокая",IF(AND(Частотометр!C28&lt;E8955, E8955&lt;Частотометр!B28),"средняя","низкая"))</f>
        <v>низкая</v>
      </c>
      <c r="I8955" s="1"/>
    </row>
    <row r="8956" spans="1:9" x14ac:dyDescent="0.2">
      <c r="A8956" s="8">
        <f t="shared" si="318"/>
        <v>0</v>
      </c>
      <c r="B8956" s="8">
        <f t="shared" si="319"/>
        <v>0</v>
      </c>
      <c r="G8956" s="7" t="str">
        <f>IF(D8956&gt;Частотометр!B9,"высокочаст",IF(AND(Частотометр!C9&lt;D8956, D8956&lt;Частотометр!B9),"среднечаст","низкочаст"))</f>
        <v>низкочаст</v>
      </c>
      <c r="H8956" s="7" t="str">
        <f>IF(E8956&gt;Частотометр!B28,"высокая",IF(AND(Частотометр!C28&lt;E8956, E8956&lt;Частотометр!B28),"средняя","низкая"))</f>
        <v>низкая</v>
      </c>
      <c r="I8956" s="1"/>
    </row>
    <row r="8957" spans="1:9" x14ac:dyDescent="0.2">
      <c r="A8957" s="8">
        <f t="shared" si="318"/>
        <v>0</v>
      </c>
      <c r="B8957" s="8">
        <f t="shared" si="319"/>
        <v>0</v>
      </c>
      <c r="G8957" s="7" t="str">
        <f>IF(D8957&gt;Частотометр!B9,"высокочаст",IF(AND(Частотометр!C9&lt;D8957, D8957&lt;Частотометр!B9),"среднечаст","низкочаст"))</f>
        <v>низкочаст</v>
      </c>
      <c r="H8957" s="7" t="str">
        <f>IF(E8957&gt;Частотометр!B28,"высокая",IF(AND(Частотометр!C28&lt;E8957, E8957&lt;Частотометр!B28),"средняя","низкая"))</f>
        <v>низкая</v>
      </c>
      <c r="I8957" s="1"/>
    </row>
    <row r="8958" spans="1:9" x14ac:dyDescent="0.2">
      <c r="A8958" s="8">
        <f t="shared" si="318"/>
        <v>0</v>
      </c>
      <c r="B8958" s="8">
        <f t="shared" si="319"/>
        <v>0</v>
      </c>
      <c r="G8958" s="7" t="str">
        <f>IF(D8958&gt;Частотометр!B9,"высокочаст",IF(AND(Частотометр!C9&lt;D8958, D8958&lt;Частотометр!B9),"среднечаст","низкочаст"))</f>
        <v>низкочаст</v>
      </c>
      <c r="H8958" s="7" t="str">
        <f>IF(E8958&gt;Частотометр!B28,"высокая",IF(AND(Частотометр!C28&lt;E8958, E8958&lt;Частотометр!B28),"средняя","низкая"))</f>
        <v>низкая</v>
      </c>
      <c r="I8958" s="1"/>
    </row>
    <row r="8959" spans="1:9" x14ac:dyDescent="0.2">
      <c r="A8959" s="8">
        <f t="shared" si="318"/>
        <v>0</v>
      </c>
      <c r="B8959" s="8">
        <f t="shared" si="319"/>
        <v>0</v>
      </c>
      <c r="G8959" s="7" t="str">
        <f>IF(D8959&gt;Частотометр!B9,"высокочаст",IF(AND(Частотометр!C9&lt;D8959, D8959&lt;Частотометр!B9),"среднечаст","низкочаст"))</f>
        <v>низкочаст</v>
      </c>
      <c r="H8959" s="7" t="str">
        <f>IF(E8959&gt;Частотометр!B28,"высокая",IF(AND(Частотометр!C28&lt;E8959, E8959&lt;Частотометр!B28),"средняя","низкая"))</f>
        <v>низкая</v>
      </c>
      <c r="I8959" s="1"/>
    </row>
    <row r="8960" spans="1:9" x14ac:dyDescent="0.2">
      <c r="A8960" s="8">
        <f t="shared" si="318"/>
        <v>0</v>
      </c>
      <c r="B8960" s="8">
        <f t="shared" si="319"/>
        <v>0</v>
      </c>
      <c r="G8960" s="7" t="str">
        <f>IF(D8960&gt;Частотометр!B9,"высокочаст",IF(AND(Частотометр!C9&lt;D8960, D8960&lt;Частотометр!B9),"среднечаст","низкочаст"))</f>
        <v>низкочаст</v>
      </c>
      <c r="H8960" s="7" t="str">
        <f>IF(E8960&gt;Частотометр!B28,"высокая",IF(AND(Частотометр!C28&lt;E8960, E8960&lt;Частотометр!B28),"средняя","низкая"))</f>
        <v>низкая</v>
      </c>
      <c r="I8960" s="1"/>
    </row>
    <row r="8961" spans="1:9" x14ac:dyDescent="0.2">
      <c r="A8961" s="8">
        <f t="shared" si="318"/>
        <v>0</v>
      </c>
      <c r="B8961" s="8">
        <f t="shared" si="319"/>
        <v>0</v>
      </c>
      <c r="G8961" s="7" t="str">
        <f>IF(D8961&gt;Частотометр!B9,"высокочаст",IF(AND(Частотометр!C9&lt;D8961, D8961&lt;Частотометр!B9),"среднечаст","низкочаст"))</f>
        <v>низкочаст</v>
      </c>
      <c r="H8961" s="7" t="str">
        <f>IF(E8961&gt;Частотометр!B28,"высокая",IF(AND(Частотометр!C28&lt;E8961, E8961&lt;Частотометр!B28),"средняя","низкая"))</f>
        <v>низкая</v>
      </c>
      <c r="I8961" s="1"/>
    </row>
    <row r="8962" spans="1:9" x14ac:dyDescent="0.2">
      <c r="A8962" s="8">
        <f t="shared" ref="A8962:A9025" si="320">IF(ISBLANK(C8962),0,LEN(TRIM(C8962))-LEN(SUBSTITUTE(C8962," ",""))+1)</f>
        <v>0</v>
      </c>
      <c r="B8962" s="8">
        <f t="shared" ref="B8962:B9025" si="321">LEN(C8962)</f>
        <v>0</v>
      </c>
      <c r="G8962" s="7" t="str">
        <f>IF(D8962&gt;Частотометр!B9,"высокочаст",IF(AND(Частотометр!C9&lt;D8962, D8962&lt;Частотометр!B9),"среднечаст","низкочаст"))</f>
        <v>низкочаст</v>
      </c>
      <c r="H8962" s="7" t="str">
        <f>IF(E8962&gt;Частотометр!B28,"высокая",IF(AND(Частотометр!C28&lt;E8962, E8962&lt;Частотометр!B28),"средняя","низкая"))</f>
        <v>низкая</v>
      </c>
      <c r="I8962" s="1"/>
    </row>
    <row r="8963" spans="1:9" x14ac:dyDescent="0.2">
      <c r="A8963" s="8">
        <f t="shared" si="320"/>
        <v>0</v>
      </c>
      <c r="B8963" s="8">
        <f t="shared" si="321"/>
        <v>0</v>
      </c>
      <c r="G8963" s="7" t="str">
        <f>IF(D8963&gt;Частотометр!B9,"высокочаст",IF(AND(Частотометр!C9&lt;D8963, D8963&lt;Частотометр!B9),"среднечаст","низкочаст"))</f>
        <v>низкочаст</v>
      </c>
      <c r="H8963" s="7" t="str">
        <f>IF(E8963&gt;Частотометр!B28,"высокая",IF(AND(Частотометр!C28&lt;E8963, E8963&lt;Частотометр!B28),"средняя","низкая"))</f>
        <v>низкая</v>
      </c>
      <c r="I8963" s="1"/>
    </row>
    <row r="8964" spans="1:9" x14ac:dyDescent="0.2">
      <c r="A8964" s="8">
        <f t="shared" si="320"/>
        <v>0</v>
      </c>
      <c r="B8964" s="8">
        <f t="shared" si="321"/>
        <v>0</v>
      </c>
      <c r="G8964" s="7" t="str">
        <f>IF(D8964&gt;Частотометр!B9,"высокочаст",IF(AND(Частотометр!C9&lt;D8964, D8964&lt;Частотометр!B9),"среднечаст","низкочаст"))</f>
        <v>низкочаст</v>
      </c>
      <c r="H8964" s="7" t="str">
        <f>IF(E8964&gt;Частотометр!B28,"высокая",IF(AND(Частотометр!C28&lt;E8964, E8964&lt;Частотометр!B28),"средняя","низкая"))</f>
        <v>низкая</v>
      </c>
      <c r="I8964" s="1"/>
    </row>
    <row r="8965" spans="1:9" x14ac:dyDescent="0.2">
      <c r="A8965" s="8">
        <f t="shared" si="320"/>
        <v>0</v>
      </c>
      <c r="B8965" s="8">
        <f t="shared" si="321"/>
        <v>0</v>
      </c>
      <c r="G8965" s="7" t="str">
        <f>IF(D8965&gt;Частотометр!B9,"высокочаст",IF(AND(Частотометр!C9&lt;D8965, D8965&lt;Частотометр!B9),"среднечаст","низкочаст"))</f>
        <v>низкочаст</v>
      </c>
      <c r="H8965" s="7" t="str">
        <f>IF(E8965&gt;Частотометр!B28,"высокая",IF(AND(Частотометр!C28&lt;E8965, E8965&lt;Частотометр!B28),"средняя","низкая"))</f>
        <v>низкая</v>
      </c>
      <c r="I8965" s="1"/>
    </row>
    <row r="8966" spans="1:9" x14ac:dyDescent="0.2">
      <c r="A8966" s="8">
        <f t="shared" si="320"/>
        <v>0</v>
      </c>
      <c r="B8966" s="8">
        <f t="shared" si="321"/>
        <v>0</v>
      </c>
      <c r="G8966" s="7" t="str">
        <f>IF(D8966&gt;Частотометр!B9,"высокочаст",IF(AND(Частотометр!C9&lt;D8966, D8966&lt;Частотометр!B9),"среднечаст","низкочаст"))</f>
        <v>низкочаст</v>
      </c>
      <c r="H8966" s="7" t="str">
        <f>IF(E8966&gt;Частотометр!B28,"высокая",IF(AND(Частотометр!C28&lt;E8966, E8966&lt;Частотометр!B28),"средняя","низкая"))</f>
        <v>низкая</v>
      </c>
      <c r="I8966" s="1"/>
    </row>
    <row r="8967" spans="1:9" x14ac:dyDescent="0.2">
      <c r="A8967" s="8">
        <f t="shared" si="320"/>
        <v>0</v>
      </c>
      <c r="B8967" s="8">
        <f t="shared" si="321"/>
        <v>0</v>
      </c>
      <c r="G8967" s="7" t="str">
        <f>IF(D8967&gt;Частотометр!B9,"высокочаст",IF(AND(Частотометр!C9&lt;D8967, D8967&lt;Частотометр!B9),"среднечаст","низкочаст"))</f>
        <v>низкочаст</v>
      </c>
      <c r="H8967" s="7" t="str">
        <f>IF(E8967&gt;Частотометр!B28,"высокая",IF(AND(Частотометр!C28&lt;E8967, E8967&lt;Частотометр!B28),"средняя","низкая"))</f>
        <v>низкая</v>
      </c>
      <c r="I8967" s="1"/>
    </row>
    <row r="8968" spans="1:9" x14ac:dyDescent="0.2">
      <c r="A8968" s="8">
        <f t="shared" si="320"/>
        <v>0</v>
      </c>
      <c r="B8968" s="8">
        <f t="shared" si="321"/>
        <v>0</v>
      </c>
      <c r="G8968" s="7" t="str">
        <f>IF(D8968&gt;Частотометр!B9,"высокочаст",IF(AND(Частотометр!C9&lt;D8968, D8968&lt;Частотометр!B9),"среднечаст","низкочаст"))</f>
        <v>низкочаст</v>
      </c>
      <c r="H8968" s="7" t="str">
        <f>IF(E8968&gt;Частотометр!B28,"высокая",IF(AND(Частотометр!C28&lt;E8968, E8968&lt;Частотометр!B28),"средняя","низкая"))</f>
        <v>низкая</v>
      </c>
      <c r="I8968" s="1"/>
    </row>
    <row r="8969" spans="1:9" x14ac:dyDescent="0.2">
      <c r="A8969" s="8">
        <f t="shared" si="320"/>
        <v>0</v>
      </c>
      <c r="B8969" s="8">
        <f t="shared" si="321"/>
        <v>0</v>
      </c>
      <c r="G8969" s="7" t="str">
        <f>IF(D8969&gt;Частотометр!B9,"высокочаст",IF(AND(Частотометр!C9&lt;D8969, D8969&lt;Частотометр!B9),"среднечаст","низкочаст"))</f>
        <v>низкочаст</v>
      </c>
      <c r="H8969" s="7" t="str">
        <f>IF(E8969&gt;Частотометр!B28,"высокая",IF(AND(Частотометр!C28&lt;E8969, E8969&lt;Частотометр!B28),"средняя","низкая"))</f>
        <v>низкая</v>
      </c>
      <c r="I8969" s="1"/>
    </row>
    <row r="8970" spans="1:9" x14ac:dyDescent="0.2">
      <c r="A8970" s="8">
        <f t="shared" si="320"/>
        <v>0</v>
      </c>
      <c r="B8970" s="8">
        <f t="shared" si="321"/>
        <v>0</v>
      </c>
      <c r="G8970" s="7" t="str">
        <f>IF(D8970&gt;Частотометр!B9,"высокочаст",IF(AND(Частотометр!C9&lt;D8970, D8970&lt;Частотометр!B9),"среднечаст","низкочаст"))</f>
        <v>низкочаст</v>
      </c>
      <c r="H8970" s="7" t="str">
        <f>IF(E8970&gt;Частотометр!B28,"высокая",IF(AND(Частотометр!C28&lt;E8970, E8970&lt;Частотометр!B28),"средняя","низкая"))</f>
        <v>низкая</v>
      </c>
      <c r="I8970" s="1"/>
    </row>
    <row r="8971" spans="1:9" x14ac:dyDescent="0.2">
      <c r="A8971" s="8">
        <f t="shared" si="320"/>
        <v>0</v>
      </c>
      <c r="B8971" s="8">
        <f t="shared" si="321"/>
        <v>0</v>
      </c>
      <c r="G8971" s="7" t="str">
        <f>IF(D8971&gt;Частотометр!B9,"высокочаст",IF(AND(Частотометр!C9&lt;D8971, D8971&lt;Частотометр!B9),"среднечаст","низкочаст"))</f>
        <v>низкочаст</v>
      </c>
      <c r="H8971" s="7" t="str">
        <f>IF(E8971&gt;Частотометр!B28,"высокая",IF(AND(Частотометр!C28&lt;E8971, E8971&lt;Частотометр!B28),"средняя","низкая"))</f>
        <v>низкая</v>
      </c>
      <c r="I8971" s="1"/>
    </row>
    <row r="8972" spans="1:9" x14ac:dyDescent="0.2">
      <c r="A8972" s="8">
        <f t="shared" si="320"/>
        <v>0</v>
      </c>
      <c r="B8972" s="8">
        <f t="shared" si="321"/>
        <v>0</v>
      </c>
      <c r="G8972" s="7" t="str">
        <f>IF(D8972&gt;Частотометр!B9,"высокочаст",IF(AND(Частотометр!C9&lt;D8972, D8972&lt;Частотометр!B9),"среднечаст","низкочаст"))</f>
        <v>низкочаст</v>
      </c>
      <c r="H8972" s="7" t="str">
        <f>IF(E8972&gt;Частотометр!B28,"высокая",IF(AND(Частотометр!C28&lt;E8972, E8972&lt;Частотометр!B28),"средняя","низкая"))</f>
        <v>низкая</v>
      </c>
      <c r="I8972" s="1"/>
    </row>
    <row r="8973" spans="1:9" x14ac:dyDescent="0.2">
      <c r="A8973" s="8">
        <f t="shared" si="320"/>
        <v>0</v>
      </c>
      <c r="B8973" s="8">
        <f t="shared" si="321"/>
        <v>0</v>
      </c>
      <c r="G8973" s="7" t="str">
        <f>IF(D8973&gt;Частотометр!B9,"высокочаст",IF(AND(Частотометр!C9&lt;D8973, D8973&lt;Частотометр!B9),"среднечаст","низкочаст"))</f>
        <v>низкочаст</v>
      </c>
      <c r="H8973" s="7" t="str">
        <f>IF(E8973&gt;Частотометр!B28,"высокая",IF(AND(Частотометр!C28&lt;E8973, E8973&lt;Частотометр!B28),"средняя","низкая"))</f>
        <v>низкая</v>
      </c>
      <c r="I8973" s="1"/>
    </row>
    <row r="8974" spans="1:9" x14ac:dyDescent="0.2">
      <c r="A8974" s="8">
        <f t="shared" si="320"/>
        <v>0</v>
      </c>
      <c r="B8974" s="8">
        <f t="shared" si="321"/>
        <v>0</v>
      </c>
      <c r="G8974" s="7" t="str">
        <f>IF(D8974&gt;Частотометр!B9,"высокочаст",IF(AND(Частотометр!C9&lt;D8974, D8974&lt;Частотометр!B9),"среднечаст","низкочаст"))</f>
        <v>низкочаст</v>
      </c>
      <c r="H8974" s="7" t="str">
        <f>IF(E8974&gt;Частотометр!B28,"высокая",IF(AND(Частотометр!C28&lt;E8974, E8974&lt;Частотометр!B28),"средняя","низкая"))</f>
        <v>низкая</v>
      </c>
      <c r="I8974" s="1"/>
    </row>
    <row r="8975" spans="1:9" x14ac:dyDescent="0.2">
      <c r="A8975" s="8">
        <f t="shared" si="320"/>
        <v>0</v>
      </c>
      <c r="B8975" s="8">
        <f t="shared" si="321"/>
        <v>0</v>
      </c>
      <c r="G8975" s="7" t="str">
        <f>IF(D8975&gt;Частотометр!B9,"высокочаст",IF(AND(Частотометр!C9&lt;D8975, D8975&lt;Частотометр!B9),"среднечаст","низкочаст"))</f>
        <v>низкочаст</v>
      </c>
      <c r="H8975" s="7" t="str">
        <f>IF(E8975&gt;Частотометр!B28,"высокая",IF(AND(Частотометр!C28&lt;E8975, E8975&lt;Частотометр!B28),"средняя","низкая"))</f>
        <v>низкая</v>
      </c>
      <c r="I8975" s="1"/>
    </row>
    <row r="8976" spans="1:9" x14ac:dyDescent="0.2">
      <c r="A8976" s="8">
        <f t="shared" si="320"/>
        <v>0</v>
      </c>
      <c r="B8976" s="8">
        <f t="shared" si="321"/>
        <v>0</v>
      </c>
      <c r="G8976" s="7" t="str">
        <f>IF(D8976&gt;Частотометр!B9,"высокочаст",IF(AND(Частотометр!C9&lt;D8976, D8976&lt;Частотометр!B9),"среднечаст","низкочаст"))</f>
        <v>низкочаст</v>
      </c>
      <c r="H8976" s="7" t="str">
        <f>IF(E8976&gt;Частотометр!B28,"высокая",IF(AND(Частотометр!C28&lt;E8976, E8976&lt;Частотометр!B28),"средняя","низкая"))</f>
        <v>низкая</v>
      </c>
      <c r="I8976" s="1"/>
    </row>
    <row r="8977" spans="1:9" x14ac:dyDescent="0.2">
      <c r="A8977" s="8">
        <f t="shared" si="320"/>
        <v>0</v>
      </c>
      <c r="B8977" s="8">
        <f t="shared" si="321"/>
        <v>0</v>
      </c>
      <c r="G8977" s="7" t="str">
        <f>IF(D8977&gt;Частотометр!B9,"высокочаст",IF(AND(Частотометр!C9&lt;D8977, D8977&lt;Частотометр!B9),"среднечаст","низкочаст"))</f>
        <v>низкочаст</v>
      </c>
      <c r="H8977" s="7" t="str">
        <f>IF(E8977&gt;Частотометр!B28,"высокая",IF(AND(Частотометр!C28&lt;E8977, E8977&lt;Частотометр!B28),"средняя","низкая"))</f>
        <v>низкая</v>
      </c>
      <c r="I8977" s="1"/>
    </row>
    <row r="8978" spans="1:9" x14ac:dyDescent="0.2">
      <c r="A8978" s="8">
        <f t="shared" si="320"/>
        <v>0</v>
      </c>
      <c r="B8978" s="8">
        <f t="shared" si="321"/>
        <v>0</v>
      </c>
      <c r="G8978" s="7" t="str">
        <f>IF(D8978&gt;Частотометр!B9,"высокочаст",IF(AND(Частотометр!C9&lt;D8978, D8978&lt;Частотометр!B9),"среднечаст","низкочаст"))</f>
        <v>низкочаст</v>
      </c>
      <c r="H8978" s="7" t="str">
        <f>IF(E8978&gt;Частотометр!B28,"высокая",IF(AND(Частотометр!C28&lt;E8978, E8978&lt;Частотометр!B28),"средняя","низкая"))</f>
        <v>низкая</v>
      </c>
      <c r="I8978" s="1"/>
    </row>
    <row r="8979" spans="1:9" x14ac:dyDescent="0.2">
      <c r="A8979" s="8">
        <f t="shared" si="320"/>
        <v>0</v>
      </c>
      <c r="B8979" s="8">
        <f t="shared" si="321"/>
        <v>0</v>
      </c>
      <c r="G8979" s="7" t="str">
        <f>IF(D8979&gt;Частотометр!B9,"высокочаст",IF(AND(Частотометр!C9&lt;D8979, D8979&lt;Частотометр!B9),"среднечаст","низкочаст"))</f>
        <v>низкочаст</v>
      </c>
      <c r="H8979" s="7" t="str">
        <f>IF(E8979&gt;Частотометр!B28,"высокая",IF(AND(Частотометр!C28&lt;E8979, E8979&lt;Частотометр!B28),"средняя","низкая"))</f>
        <v>низкая</v>
      </c>
      <c r="I8979" s="1"/>
    </row>
    <row r="8980" spans="1:9" x14ac:dyDescent="0.2">
      <c r="A8980" s="8">
        <f t="shared" si="320"/>
        <v>0</v>
      </c>
      <c r="B8980" s="8">
        <f t="shared" si="321"/>
        <v>0</v>
      </c>
      <c r="G8980" s="7" t="str">
        <f>IF(D8980&gt;Частотометр!B9,"высокочаст",IF(AND(Частотометр!C9&lt;D8980, D8980&lt;Частотометр!B9),"среднечаст","низкочаст"))</f>
        <v>низкочаст</v>
      </c>
      <c r="H8980" s="7" t="str">
        <f>IF(E8980&gt;Частотометр!B28,"высокая",IF(AND(Частотометр!C28&lt;E8980, E8980&lt;Частотометр!B28),"средняя","низкая"))</f>
        <v>низкая</v>
      </c>
      <c r="I8980" s="1"/>
    </row>
    <row r="8981" spans="1:9" x14ac:dyDescent="0.2">
      <c r="A8981" s="8">
        <f t="shared" si="320"/>
        <v>0</v>
      </c>
      <c r="B8981" s="8">
        <f t="shared" si="321"/>
        <v>0</v>
      </c>
      <c r="G8981" s="7" t="str">
        <f>IF(D8981&gt;Частотометр!B9,"высокочаст",IF(AND(Частотометр!C9&lt;D8981, D8981&lt;Частотометр!B9),"среднечаст","низкочаст"))</f>
        <v>низкочаст</v>
      </c>
      <c r="H8981" s="7" t="str">
        <f>IF(E8981&gt;Частотометр!B28,"высокая",IF(AND(Частотометр!C28&lt;E8981, E8981&lt;Частотометр!B28),"средняя","низкая"))</f>
        <v>низкая</v>
      </c>
      <c r="I8981" s="1"/>
    </row>
    <row r="8982" spans="1:9" x14ac:dyDescent="0.2">
      <c r="A8982" s="8">
        <f t="shared" si="320"/>
        <v>0</v>
      </c>
      <c r="B8982" s="8">
        <f t="shared" si="321"/>
        <v>0</v>
      </c>
      <c r="G8982" s="7" t="str">
        <f>IF(D8982&gt;Частотометр!B9,"высокочаст",IF(AND(Частотометр!C9&lt;D8982, D8982&lt;Частотометр!B9),"среднечаст","низкочаст"))</f>
        <v>низкочаст</v>
      </c>
      <c r="H8982" s="7" t="str">
        <f>IF(E8982&gt;Частотометр!B28,"высокая",IF(AND(Частотометр!C28&lt;E8982, E8982&lt;Частотометр!B28),"средняя","низкая"))</f>
        <v>низкая</v>
      </c>
      <c r="I8982" s="1"/>
    </row>
    <row r="8983" spans="1:9" x14ac:dyDescent="0.2">
      <c r="A8983" s="8">
        <f t="shared" si="320"/>
        <v>0</v>
      </c>
      <c r="B8983" s="8">
        <f t="shared" si="321"/>
        <v>0</v>
      </c>
      <c r="G8983" s="7" t="str">
        <f>IF(D8983&gt;Частотометр!B9,"высокочаст",IF(AND(Частотометр!C9&lt;D8983, D8983&lt;Частотометр!B9),"среднечаст","низкочаст"))</f>
        <v>низкочаст</v>
      </c>
      <c r="H8983" s="7" t="str">
        <f>IF(E8983&gt;Частотометр!B28,"высокая",IF(AND(Частотометр!C28&lt;E8983, E8983&lt;Частотометр!B28),"средняя","низкая"))</f>
        <v>низкая</v>
      </c>
      <c r="I8983" s="1"/>
    </row>
    <row r="8984" spans="1:9" x14ac:dyDescent="0.2">
      <c r="A8984" s="8">
        <f t="shared" si="320"/>
        <v>0</v>
      </c>
      <c r="B8984" s="8">
        <f t="shared" si="321"/>
        <v>0</v>
      </c>
      <c r="G8984" s="7" t="str">
        <f>IF(D8984&gt;Частотометр!B9,"высокочаст",IF(AND(Частотометр!C9&lt;D8984, D8984&lt;Частотометр!B9),"среднечаст","низкочаст"))</f>
        <v>низкочаст</v>
      </c>
      <c r="H8984" s="7" t="str">
        <f>IF(E8984&gt;Частотометр!B28,"высокая",IF(AND(Частотометр!C28&lt;E8984, E8984&lt;Частотометр!B28),"средняя","низкая"))</f>
        <v>низкая</v>
      </c>
      <c r="I8984" s="1"/>
    </row>
    <row r="8985" spans="1:9" x14ac:dyDescent="0.2">
      <c r="A8985" s="8">
        <f t="shared" si="320"/>
        <v>0</v>
      </c>
      <c r="B8985" s="8">
        <f t="shared" si="321"/>
        <v>0</v>
      </c>
      <c r="G8985" s="7" t="str">
        <f>IF(D8985&gt;Частотометр!B9,"высокочаст",IF(AND(Частотометр!C9&lt;D8985, D8985&lt;Частотометр!B9),"среднечаст","низкочаст"))</f>
        <v>низкочаст</v>
      </c>
      <c r="H8985" s="7" t="str">
        <f>IF(E8985&gt;Частотометр!B28,"высокая",IF(AND(Частотометр!C28&lt;E8985, E8985&lt;Частотометр!B28),"средняя","низкая"))</f>
        <v>низкая</v>
      </c>
      <c r="I8985" s="1"/>
    </row>
    <row r="8986" spans="1:9" x14ac:dyDescent="0.2">
      <c r="A8986" s="8">
        <f t="shared" si="320"/>
        <v>0</v>
      </c>
      <c r="B8986" s="8">
        <f t="shared" si="321"/>
        <v>0</v>
      </c>
      <c r="G8986" s="7" t="str">
        <f>IF(D8986&gt;Частотометр!B9,"высокочаст",IF(AND(Частотометр!C9&lt;D8986, D8986&lt;Частотометр!B9),"среднечаст","низкочаст"))</f>
        <v>низкочаст</v>
      </c>
      <c r="H8986" s="7" t="str">
        <f>IF(E8986&gt;Частотометр!B28,"высокая",IF(AND(Частотометр!C28&lt;E8986, E8986&lt;Частотометр!B28),"средняя","низкая"))</f>
        <v>низкая</v>
      </c>
      <c r="I8986" s="1"/>
    </row>
    <row r="8987" spans="1:9" x14ac:dyDescent="0.2">
      <c r="A8987" s="8">
        <f t="shared" si="320"/>
        <v>0</v>
      </c>
      <c r="B8987" s="8">
        <f t="shared" si="321"/>
        <v>0</v>
      </c>
      <c r="G8987" s="7" t="str">
        <f>IF(D8987&gt;Частотометр!B9,"высокочаст",IF(AND(Частотометр!C9&lt;D8987, D8987&lt;Частотометр!B9),"среднечаст","низкочаст"))</f>
        <v>низкочаст</v>
      </c>
      <c r="H8987" s="7" t="str">
        <f>IF(E8987&gt;Частотометр!B28,"высокая",IF(AND(Частотометр!C28&lt;E8987, E8987&lt;Частотометр!B28),"средняя","низкая"))</f>
        <v>низкая</v>
      </c>
      <c r="I8987" s="1"/>
    </row>
    <row r="8988" spans="1:9" x14ac:dyDescent="0.2">
      <c r="A8988" s="8">
        <f t="shared" si="320"/>
        <v>0</v>
      </c>
      <c r="B8988" s="8">
        <f t="shared" si="321"/>
        <v>0</v>
      </c>
      <c r="G8988" s="7" t="str">
        <f>IF(D8988&gt;Частотометр!B9,"высокочаст",IF(AND(Частотометр!C9&lt;D8988, D8988&lt;Частотометр!B9),"среднечаст","низкочаст"))</f>
        <v>низкочаст</v>
      </c>
      <c r="H8988" s="7" t="str">
        <f>IF(E8988&gt;Частотометр!B28,"высокая",IF(AND(Частотометр!C28&lt;E8988, E8988&lt;Частотометр!B28),"средняя","низкая"))</f>
        <v>низкая</v>
      </c>
      <c r="I8988" s="1"/>
    </row>
    <row r="8989" spans="1:9" x14ac:dyDescent="0.2">
      <c r="A8989" s="8">
        <f t="shared" si="320"/>
        <v>0</v>
      </c>
      <c r="B8989" s="8">
        <f t="shared" si="321"/>
        <v>0</v>
      </c>
      <c r="G8989" s="7" t="str">
        <f>IF(D8989&gt;Частотометр!B9,"высокочаст",IF(AND(Частотометр!C9&lt;D8989, D8989&lt;Частотометр!B9),"среднечаст","низкочаст"))</f>
        <v>низкочаст</v>
      </c>
      <c r="H8989" s="7" t="str">
        <f>IF(E8989&gt;Частотометр!B28,"высокая",IF(AND(Частотометр!C28&lt;E8989, E8989&lt;Частотометр!B28),"средняя","низкая"))</f>
        <v>низкая</v>
      </c>
      <c r="I8989" s="1"/>
    </row>
    <row r="8990" spans="1:9" x14ac:dyDescent="0.2">
      <c r="A8990" s="8">
        <f t="shared" si="320"/>
        <v>0</v>
      </c>
      <c r="B8990" s="8">
        <f t="shared" si="321"/>
        <v>0</v>
      </c>
      <c r="G8990" s="7" t="str">
        <f>IF(D8990&gt;Частотометр!B9,"высокочаст",IF(AND(Частотометр!C9&lt;D8990, D8990&lt;Частотометр!B9),"среднечаст","низкочаст"))</f>
        <v>низкочаст</v>
      </c>
      <c r="H8990" s="7" t="str">
        <f>IF(E8990&gt;Частотометр!B28,"высокая",IF(AND(Частотометр!C28&lt;E8990, E8990&lt;Частотометр!B28),"средняя","низкая"))</f>
        <v>низкая</v>
      </c>
      <c r="I8990" s="1"/>
    </row>
    <row r="8991" spans="1:9" x14ac:dyDescent="0.2">
      <c r="A8991" s="8">
        <f t="shared" si="320"/>
        <v>0</v>
      </c>
      <c r="B8991" s="8">
        <f t="shared" si="321"/>
        <v>0</v>
      </c>
      <c r="G8991" s="7" t="str">
        <f>IF(D8991&gt;Частотометр!B9,"высокочаст",IF(AND(Частотометр!C9&lt;D8991, D8991&lt;Частотометр!B9),"среднечаст","низкочаст"))</f>
        <v>низкочаст</v>
      </c>
      <c r="H8991" s="7" t="str">
        <f>IF(E8991&gt;Частотометр!B28,"высокая",IF(AND(Частотометр!C28&lt;E8991, E8991&lt;Частотометр!B28),"средняя","низкая"))</f>
        <v>низкая</v>
      </c>
      <c r="I8991" s="1"/>
    </row>
    <row r="8992" spans="1:9" x14ac:dyDescent="0.2">
      <c r="A8992" s="8">
        <f t="shared" si="320"/>
        <v>0</v>
      </c>
      <c r="B8992" s="8">
        <f t="shared" si="321"/>
        <v>0</v>
      </c>
      <c r="G8992" s="7" t="str">
        <f>IF(D8992&gt;Частотометр!B9,"высокочаст",IF(AND(Частотометр!C9&lt;D8992, D8992&lt;Частотометр!B9),"среднечаст","низкочаст"))</f>
        <v>низкочаст</v>
      </c>
      <c r="H8992" s="7" t="str">
        <f>IF(E8992&gt;Частотометр!B28,"высокая",IF(AND(Частотометр!C28&lt;E8992, E8992&lt;Частотометр!B28),"средняя","низкая"))</f>
        <v>низкая</v>
      </c>
      <c r="I8992" s="1"/>
    </row>
    <row r="8993" spans="1:9" x14ac:dyDescent="0.2">
      <c r="A8993" s="8">
        <f t="shared" si="320"/>
        <v>0</v>
      </c>
      <c r="B8993" s="8">
        <f t="shared" si="321"/>
        <v>0</v>
      </c>
      <c r="G8993" s="7" t="str">
        <f>IF(D8993&gt;Частотометр!B9,"высокочаст",IF(AND(Частотометр!C9&lt;D8993, D8993&lt;Частотометр!B9),"среднечаст","низкочаст"))</f>
        <v>низкочаст</v>
      </c>
      <c r="H8993" s="7" t="str">
        <f>IF(E8993&gt;Частотометр!B28,"высокая",IF(AND(Частотометр!C28&lt;E8993, E8993&lt;Частотометр!B28),"средняя","низкая"))</f>
        <v>низкая</v>
      </c>
      <c r="I8993" s="1"/>
    </row>
    <row r="8994" spans="1:9" x14ac:dyDescent="0.2">
      <c r="A8994" s="8">
        <f t="shared" si="320"/>
        <v>0</v>
      </c>
      <c r="B8994" s="8">
        <f t="shared" si="321"/>
        <v>0</v>
      </c>
      <c r="G8994" s="7" t="str">
        <f>IF(D8994&gt;Частотометр!B9,"высокочаст",IF(AND(Частотометр!C9&lt;D8994, D8994&lt;Частотометр!B9),"среднечаст","низкочаст"))</f>
        <v>низкочаст</v>
      </c>
      <c r="H8994" s="7" t="str">
        <f>IF(E8994&gt;Частотометр!B28,"высокая",IF(AND(Частотометр!C28&lt;E8994, E8994&lt;Частотометр!B28),"средняя","низкая"))</f>
        <v>низкая</v>
      </c>
      <c r="I8994" s="1"/>
    </row>
    <row r="8995" spans="1:9" x14ac:dyDescent="0.2">
      <c r="A8995" s="8">
        <f t="shared" si="320"/>
        <v>0</v>
      </c>
      <c r="B8995" s="8">
        <f t="shared" si="321"/>
        <v>0</v>
      </c>
      <c r="G8995" s="7" t="str">
        <f>IF(D8995&gt;Частотометр!B9,"высокочаст",IF(AND(Частотометр!C9&lt;D8995, D8995&lt;Частотометр!B9),"среднечаст","низкочаст"))</f>
        <v>низкочаст</v>
      </c>
      <c r="H8995" s="7" t="str">
        <f>IF(E8995&gt;Частотометр!B28,"высокая",IF(AND(Частотометр!C28&lt;E8995, E8995&lt;Частотометр!B28),"средняя","низкая"))</f>
        <v>низкая</v>
      </c>
      <c r="I8995" s="1"/>
    </row>
    <row r="8996" spans="1:9" x14ac:dyDescent="0.2">
      <c r="A8996" s="8">
        <f t="shared" si="320"/>
        <v>0</v>
      </c>
      <c r="B8996" s="8">
        <f t="shared" si="321"/>
        <v>0</v>
      </c>
      <c r="G8996" s="7" t="str">
        <f>IF(D8996&gt;Частотометр!B9,"высокочаст",IF(AND(Частотометр!C9&lt;D8996, D8996&lt;Частотометр!B9),"среднечаст","низкочаст"))</f>
        <v>низкочаст</v>
      </c>
      <c r="H8996" s="7" t="str">
        <f>IF(E8996&gt;Частотометр!B28,"высокая",IF(AND(Частотометр!C28&lt;E8996, E8996&lt;Частотометр!B28),"средняя","низкая"))</f>
        <v>низкая</v>
      </c>
      <c r="I8996" s="1"/>
    </row>
    <row r="8997" spans="1:9" x14ac:dyDescent="0.2">
      <c r="A8997" s="8">
        <f t="shared" si="320"/>
        <v>0</v>
      </c>
      <c r="B8997" s="8">
        <f t="shared" si="321"/>
        <v>0</v>
      </c>
      <c r="G8997" s="7" t="str">
        <f>IF(D8997&gt;Частотометр!B9,"высокочаст",IF(AND(Частотометр!C9&lt;D8997, D8997&lt;Частотометр!B9),"среднечаст","низкочаст"))</f>
        <v>низкочаст</v>
      </c>
      <c r="H8997" s="7" t="str">
        <f>IF(E8997&gt;Частотометр!B28,"высокая",IF(AND(Частотометр!C28&lt;E8997, E8997&lt;Частотометр!B28),"средняя","низкая"))</f>
        <v>низкая</v>
      </c>
      <c r="I8997" s="1"/>
    </row>
    <row r="8998" spans="1:9" x14ac:dyDescent="0.2">
      <c r="A8998" s="8">
        <f t="shared" si="320"/>
        <v>0</v>
      </c>
      <c r="B8998" s="8">
        <f t="shared" si="321"/>
        <v>0</v>
      </c>
      <c r="G8998" s="7" t="str">
        <f>IF(D8998&gt;Частотометр!B9,"высокочаст",IF(AND(Частотометр!C9&lt;D8998, D8998&lt;Частотометр!B9),"среднечаст","низкочаст"))</f>
        <v>низкочаст</v>
      </c>
      <c r="H8998" s="7" t="str">
        <f>IF(E8998&gt;Частотометр!B28,"высокая",IF(AND(Частотометр!C28&lt;E8998, E8998&lt;Частотометр!B28),"средняя","низкая"))</f>
        <v>низкая</v>
      </c>
      <c r="I8998" s="1"/>
    </row>
    <row r="8999" spans="1:9" x14ac:dyDescent="0.2">
      <c r="A8999" s="8">
        <f t="shared" si="320"/>
        <v>0</v>
      </c>
      <c r="B8999" s="8">
        <f t="shared" si="321"/>
        <v>0</v>
      </c>
      <c r="G8999" s="7" t="str">
        <f>IF(D8999&gt;Частотометр!B9,"высокочаст",IF(AND(Частотометр!C9&lt;D8999, D8999&lt;Частотометр!B9),"среднечаст","низкочаст"))</f>
        <v>низкочаст</v>
      </c>
      <c r="H8999" s="7" t="str">
        <f>IF(E8999&gt;Частотометр!B28,"высокая",IF(AND(Частотометр!C28&lt;E8999, E8999&lt;Частотометр!B28),"средняя","низкая"))</f>
        <v>низкая</v>
      </c>
      <c r="I8999" s="1"/>
    </row>
    <row r="9000" spans="1:9" x14ac:dyDescent="0.2">
      <c r="A9000" s="8">
        <f t="shared" si="320"/>
        <v>0</v>
      </c>
      <c r="B9000" s="8">
        <f t="shared" si="321"/>
        <v>0</v>
      </c>
      <c r="G9000" s="7" t="str">
        <f>IF(D9000&gt;Частотометр!B9,"высокочаст",IF(AND(Частотометр!C9&lt;D9000, D9000&lt;Частотометр!B9),"среднечаст","низкочаст"))</f>
        <v>низкочаст</v>
      </c>
      <c r="H9000" s="7" t="str">
        <f>IF(E9000&gt;Частотометр!B28,"высокая",IF(AND(Частотометр!C28&lt;E9000, E9000&lt;Частотометр!B28),"средняя","низкая"))</f>
        <v>низкая</v>
      </c>
      <c r="I9000" s="1"/>
    </row>
    <row r="9001" spans="1:9" x14ac:dyDescent="0.2">
      <c r="A9001" s="8">
        <f t="shared" si="320"/>
        <v>0</v>
      </c>
      <c r="B9001" s="8">
        <f t="shared" si="321"/>
        <v>0</v>
      </c>
      <c r="G9001" s="7" t="str">
        <f>IF(D9001&gt;Частотометр!B9,"высокочаст",IF(AND(Частотометр!C9&lt;D9001, D9001&lt;Частотометр!B9),"среднечаст","низкочаст"))</f>
        <v>низкочаст</v>
      </c>
      <c r="H9001" s="7" t="str">
        <f>IF(E9001&gt;Частотометр!B28,"высокая",IF(AND(Частотометр!C28&lt;E9001, E9001&lt;Частотометр!B28),"средняя","низкая"))</f>
        <v>низкая</v>
      </c>
      <c r="I9001" s="1"/>
    </row>
    <row r="9002" spans="1:9" x14ac:dyDescent="0.2">
      <c r="A9002" s="8">
        <f t="shared" si="320"/>
        <v>0</v>
      </c>
      <c r="B9002" s="8">
        <f t="shared" si="321"/>
        <v>0</v>
      </c>
      <c r="G9002" s="7" t="str">
        <f>IF(D9002&gt;Частотометр!B9,"высокочаст",IF(AND(Частотометр!C9&lt;D9002, D9002&lt;Частотометр!B9),"среднечаст","низкочаст"))</f>
        <v>низкочаст</v>
      </c>
      <c r="H9002" s="7" t="str">
        <f>IF(E9002&gt;Частотометр!B28,"высокая",IF(AND(Частотометр!C28&lt;E9002, E9002&lt;Частотометр!B28),"средняя","низкая"))</f>
        <v>низкая</v>
      </c>
      <c r="I9002" s="1"/>
    </row>
    <row r="9003" spans="1:9" x14ac:dyDescent="0.2">
      <c r="A9003" s="8">
        <f t="shared" si="320"/>
        <v>0</v>
      </c>
      <c r="B9003" s="8">
        <f t="shared" si="321"/>
        <v>0</v>
      </c>
      <c r="G9003" s="7" t="str">
        <f>IF(D9003&gt;Частотометр!B9,"высокочаст",IF(AND(Частотометр!C9&lt;D9003, D9003&lt;Частотометр!B9),"среднечаст","низкочаст"))</f>
        <v>низкочаст</v>
      </c>
      <c r="H9003" s="7" t="str">
        <f>IF(E9003&gt;Частотометр!B28,"высокая",IF(AND(Частотометр!C28&lt;E9003, E9003&lt;Частотометр!B28),"средняя","низкая"))</f>
        <v>низкая</v>
      </c>
      <c r="I9003" s="1"/>
    </row>
    <row r="9004" spans="1:9" x14ac:dyDescent="0.2">
      <c r="A9004" s="8">
        <f t="shared" si="320"/>
        <v>0</v>
      </c>
      <c r="B9004" s="8">
        <f t="shared" si="321"/>
        <v>0</v>
      </c>
      <c r="G9004" s="7" t="str">
        <f>IF(D9004&gt;Частотометр!B9,"высокочаст",IF(AND(Частотометр!C9&lt;D9004, D9004&lt;Частотометр!B9),"среднечаст","низкочаст"))</f>
        <v>низкочаст</v>
      </c>
      <c r="H9004" s="7" t="str">
        <f>IF(E9004&gt;Частотометр!B28,"высокая",IF(AND(Частотометр!C28&lt;E9004, E9004&lt;Частотометр!B28),"средняя","низкая"))</f>
        <v>низкая</v>
      </c>
      <c r="I9004" s="1"/>
    </row>
    <row r="9005" spans="1:9" x14ac:dyDescent="0.2">
      <c r="A9005" s="8">
        <f t="shared" si="320"/>
        <v>0</v>
      </c>
      <c r="B9005" s="8">
        <f t="shared" si="321"/>
        <v>0</v>
      </c>
      <c r="G9005" s="7" t="str">
        <f>IF(D9005&gt;Частотометр!B9,"высокочаст",IF(AND(Частотометр!C9&lt;D9005, D9005&lt;Частотометр!B9),"среднечаст","низкочаст"))</f>
        <v>низкочаст</v>
      </c>
      <c r="H9005" s="7" t="str">
        <f>IF(E9005&gt;Частотометр!B28,"высокая",IF(AND(Частотометр!C28&lt;E9005, E9005&lt;Частотометр!B28),"средняя","низкая"))</f>
        <v>низкая</v>
      </c>
      <c r="I9005" s="1"/>
    </row>
    <row r="9006" spans="1:9" x14ac:dyDescent="0.2">
      <c r="A9006" s="8">
        <f t="shared" si="320"/>
        <v>0</v>
      </c>
      <c r="B9006" s="8">
        <f t="shared" si="321"/>
        <v>0</v>
      </c>
      <c r="G9006" s="7" t="str">
        <f>IF(D9006&gt;Частотометр!B9,"высокочаст",IF(AND(Частотометр!C9&lt;D9006, D9006&lt;Частотометр!B9),"среднечаст","низкочаст"))</f>
        <v>низкочаст</v>
      </c>
      <c r="H9006" s="7" t="str">
        <f>IF(E9006&gt;Частотометр!B28,"высокая",IF(AND(Частотометр!C28&lt;E9006, E9006&lt;Частотометр!B28),"средняя","низкая"))</f>
        <v>низкая</v>
      </c>
      <c r="I9006" s="1"/>
    </row>
    <row r="9007" spans="1:9" x14ac:dyDescent="0.2">
      <c r="A9007" s="8">
        <f t="shared" si="320"/>
        <v>0</v>
      </c>
      <c r="B9007" s="8">
        <f t="shared" si="321"/>
        <v>0</v>
      </c>
      <c r="G9007" s="7" t="str">
        <f>IF(D9007&gt;Частотометр!B9,"высокочаст",IF(AND(Частотометр!C9&lt;D9007, D9007&lt;Частотометр!B9),"среднечаст","низкочаст"))</f>
        <v>низкочаст</v>
      </c>
      <c r="H9007" s="7" t="str">
        <f>IF(E9007&gt;Частотометр!B28,"высокая",IF(AND(Частотометр!C28&lt;E9007, E9007&lt;Частотометр!B28),"средняя","низкая"))</f>
        <v>низкая</v>
      </c>
      <c r="I9007" s="1"/>
    </row>
    <row r="9008" spans="1:9" x14ac:dyDescent="0.2">
      <c r="A9008" s="8">
        <f t="shared" si="320"/>
        <v>0</v>
      </c>
      <c r="B9008" s="8">
        <f t="shared" si="321"/>
        <v>0</v>
      </c>
      <c r="G9008" s="7" t="str">
        <f>IF(D9008&gt;Частотометр!B9,"высокочаст",IF(AND(Частотометр!C9&lt;D9008, D9008&lt;Частотометр!B9),"среднечаст","низкочаст"))</f>
        <v>низкочаст</v>
      </c>
      <c r="H9008" s="7" t="str">
        <f>IF(E9008&gt;Частотометр!B28,"высокая",IF(AND(Частотометр!C28&lt;E9008, E9008&lt;Частотометр!B28),"средняя","низкая"))</f>
        <v>низкая</v>
      </c>
      <c r="I9008" s="1"/>
    </row>
    <row r="9009" spans="1:9" x14ac:dyDescent="0.2">
      <c r="A9009" s="8">
        <f t="shared" si="320"/>
        <v>0</v>
      </c>
      <c r="B9009" s="8">
        <f t="shared" si="321"/>
        <v>0</v>
      </c>
      <c r="G9009" s="7" t="str">
        <f>IF(D9009&gt;Частотометр!B9,"высокочаст",IF(AND(Частотометр!C9&lt;D9009, D9009&lt;Частотометр!B9),"среднечаст","низкочаст"))</f>
        <v>низкочаст</v>
      </c>
      <c r="H9009" s="7" t="str">
        <f>IF(E9009&gt;Частотометр!B28,"высокая",IF(AND(Частотометр!C28&lt;E9009, E9009&lt;Частотометр!B28),"средняя","низкая"))</f>
        <v>низкая</v>
      </c>
      <c r="I9009" s="1"/>
    </row>
    <row r="9010" spans="1:9" x14ac:dyDescent="0.2">
      <c r="A9010" s="8">
        <f t="shared" si="320"/>
        <v>0</v>
      </c>
      <c r="B9010" s="8">
        <f t="shared" si="321"/>
        <v>0</v>
      </c>
      <c r="G9010" s="7" t="str">
        <f>IF(D9010&gt;Частотометр!B9,"высокочаст",IF(AND(Частотометр!C9&lt;D9010, D9010&lt;Частотометр!B9),"среднечаст","низкочаст"))</f>
        <v>низкочаст</v>
      </c>
      <c r="H9010" s="7" t="str">
        <f>IF(E9010&gt;Частотометр!B28,"высокая",IF(AND(Частотометр!C28&lt;E9010, E9010&lt;Частотометр!B28),"средняя","низкая"))</f>
        <v>низкая</v>
      </c>
      <c r="I9010" s="1"/>
    </row>
    <row r="9011" spans="1:9" x14ac:dyDescent="0.2">
      <c r="A9011" s="8">
        <f t="shared" si="320"/>
        <v>0</v>
      </c>
      <c r="B9011" s="8">
        <f t="shared" si="321"/>
        <v>0</v>
      </c>
      <c r="G9011" s="7" t="str">
        <f>IF(D9011&gt;Частотометр!B9,"высокочаст",IF(AND(Частотометр!C9&lt;D9011, D9011&lt;Частотометр!B9),"среднечаст","низкочаст"))</f>
        <v>низкочаст</v>
      </c>
      <c r="H9011" s="7" t="str">
        <f>IF(E9011&gt;Частотометр!B28,"высокая",IF(AND(Частотометр!C28&lt;E9011, E9011&lt;Частотометр!B28),"средняя","низкая"))</f>
        <v>низкая</v>
      </c>
      <c r="I9011" s="1"/>
    </row>
    <row r="9012" spans="1:9" x14ac:dyDescent="0.2">
      <c r="A9012" s="8">
        <f t="shared" si="320"/>
        <v>0</v>
      </c>
      <c r="B9012" s="8">
        <f t="shared" si="321"/>
        <v>0</v>
      </c>
      <c r="G9012" s="7" t="str">
        <f>IF(D9012&gt;Частотометр!B9,"высокочаст",IF(AND(Частотометр!C9&lt;D9012, D9012&lt;Частотометр!B9),"среднечаст","низкочаст"))</f>
        <v>низкочаст</v>
      </c>
      <c r="H9012" s="7" t="str">
        <f>IF(E9012&gt;Частотометр!B28,"высокая",IF(AND(Частотометр!C28&lt;E9012, E9012&lt;Частотометр!B28),"средняя","низкая"))</f>
        <v>низкая</v>
      </c>
      <c r="I9012" s="1"/>
    </row>
    <row r="9013" spans="1:9" x14ac:dyDescent="0.2">
      <c r="A9013" s="8">
        <f t="shared" si="320"/>
        <v>0</v>
      </c>
      <c r="B9013" s="8">
        <f t="shared" si="321"/>
        <v>0</v>
      </c>
      <c r="G9013" s="7" t="str">
        <f>IF(D9013&gt;Частотометр!B9,"высокочаст",IF(AND(Частотометр!C9&lt;D9013, D9013&lt;Частотометр!B9),"среднечаст","низкочаст"))</f>
        <v>низкочаст</v>
      </c>
      <c r="H9013" s="7" t="str">
        <f>IF(E9013&gt;Частотометр!B28,"высокая",IF(AND(Частотометр!C28&lt;E9013, E9013&lt;Частотометр!B28),"средняя","низкая"))</f>
        <v>низкая</v>
      </c>
      <c r="I9013" s="1"/>
    </row>
    <row r="9014" spans="1:9" x14ac:dyDescent="0.2">
      <c r="A9014" s="8">
        <f t="shared" si="320"/>
        <v>0</v>
      </c>
      <c r="B9014" s="8">
        <f t="shared" si="321"/>
        <v>0</v>
      </c>
      <c r="G9014" s="7" t="str">
        <f>IF(D9014&gt;Частотометр!B9,"высокочаст",IF(AND(Частотометр!C9&lt;D9014, D9014&lt;Частотометр!B9),"среднечаст","низкочаст"))</f>
        <v>низкочаст</v>
      </c>
      <c r="H9014" s="7" t="str">
        <f>IF(E9014&gt;Частотометр!B28,"высокая",IF(AND(Частотометр!C28&lt;E9014, E9014&lt;Частотометр!B28),"средняя","низкая"))</f>
        <v>низкая</v>
      </c>
      <c r="I9014" s="1"/>
    </row>
    <row r="9015" spans="1:9" x14ac:dyDescent="0.2">
      <c r="A9015" s="8">
        <f t="shared" si="320"/>
        <v>0</v>
      </c>
      <c r="B9015" s="8">
        <f t="shared" si="321"/>
        <v>0</v>
      </c>
      <c r="G9015" s="7" t="str">
        <f>IF(D9015&gt;Частотометр!B9,"высокочаст",IF(AND(Частотометр!C9&lt;D9015, D9015&lt;Частотометр!B9),"среднечаст","низкочаст"))</f>
        <v>низкочаст</v>
      </c>
      <c r="H9015" s="7" t="str">
        <f>IF(E9015&gt;Частотометр!B28,"высокая",IF(AND(Частотометр!C28&lt;E9015, E9015&lt;Частотометр!B28),"средняя","низкая"))</f>
        <v>низкая</v>
      </c>
      <c r="I9015" s="1"/>
    </row>
    <row r="9016" spans="1:9" x14ac:dyDescent="0.2">
      <c r="A9016" s="8">
        <f t="shared" si="320"/>
        <v>0</v>
      </c>
      <c r="B9016" s="8">
        <f t="shared" si="321"/>
        <v>0</v>
      </c>
      <c r="G9016" s="7" t="str">
        <f>IF(D9016&gt;Частотометр!B9,"высокочаст",IF(AND(Частотометр!C9&lt;D9016, D9016&lt;Частотометр!B9),"среднечаст","низкочаст"))</f>
        <v>низкочаст</v>
      </c>
      <c r="H9016" s="7" t="str">
        <f>IF(E9016&gt;Частотометр!B28,"высокая",IF(AND(Частотометр!C28&lt;E9016, E9016&lt;Частотометр!B28),"средняя","низкая"))</f>
        <v>низкая</v>
      </c>
      <c r="I9016" s="1"/>
    </row>
    <row r="9017" spans="1:9" x14ac:dyDescent="0.2">
      <c r="A9017" s="8">
        <f t="shared" si="320"/>
        <v>0</v>
      </c>
      <c r="B9017" s="8">
        <f t="shared" si="321"/>
        <v>0</v>
      </c>
      <c r="G9017" s="7" t="str">
        <f>IF(D9017&gt;Частотометр!B9,"высокочаст",IF(AND(Частотометр!C9&lt;D9017, D9017&lt;Частотометр!B9),"среднечаст","низкочаст"))</f>
        <v>низкочаст</v>
      </c>
      <c r="H9017" s="7" t="str">
        <f>IF(E9017&gt;Частотометр!B28,"высокая",IF(AND(Частотометр!C28&lt;E9017, E9017&lt;Частотометр!B28),"средняя","низкая"))</f>
        <v>низкая</v>
      </c>
      <c r="I9017" s="1"/>
    </row>
    <row r="9018" spans="1:9" x14ac:dyDescent="0.2">
      <c r="A9018" s="8">
        <f t="shared" si="320"/>
        <v>0</v>
      </c>
      <c r="B9018" s="8">
        <f t="shared" si="321"/>
        <v>0</v>
      </c>
      <c r="G9018" s="7" t="str">
        <f>IF(D9018&gt;Частотометр!B9,"высокочаст",IF(AND(Частотометр!C9&lt;D9018, D9018&lt;Частотометр!B9),"среднечаст","низкочаст"))</f>
        <v>низкочаст</v>
      </c>
      <c r="H9018" s="7" t="str">
        <f>IF(E9018&gt;Частотометр!B28,"высокая",IF(AND(Частотометр!C28&lt;E9018, E9018&lt;Частотометр!B28),"средняя","низкая"))</f>
        <v>низкая</v>
      </c>
      <c r="I9018" s="1"/>
    </row>
    <row r="9019" spans="1:9" x14ac:dyDescent="0.2">
      <c r="A9019" s="8">
        <f t="shared" si="320"/>
        <v>0</v>
      </c>
      <c r="B9019" s="8">
        <f t="shared" si="321"/>
        <v>0</v>
      </c>
      <c r="G9019" s="7" t="str">
        <f>IF(D9019&gt;Частотометр!B9,"высокочаст",IF(AND(Частотометр!C9&lt;D9019, D9019&lt;Частотометр!B9),"среднечаст","низкочаст"))</f>
        <v>низкочаст</v>
      </c>
      <c r="H9019" s="7" t="str">
        <f>IF(E9019&gt;Частотометр!B28,"высокая",IF(AND(Частотометр!C28&lt;E9019, E9019&lt;Частотометр!B28),"средняя","низкая"))</f>
        <v>низкая</v>
      </c>
      <c r="I9019" s="1"/>
    </row>
    <row r="9020" spans="1:9" x14ac:dyDescent="0.2">
      <c r="A9020" s="8">
        <f t="shared" si="320"/>
        <v>0</v>
      </c>
      <c r="B9020" s="8">
        <f t="shared" si="321"/>
        <v>0</v>
      </c>
      <c r="G9020" s="7" t="str">
        <f>IF(D9020&gt;Частотометр!B9,"высокочаст",IF(AND(Частотометр!C9&lt;D9020, D9020&lt;Частотометр!B9),"среднечаст","низкочаст"))</f>
        <v>низкочаст</v>
      </c>
      <c r="H9020" s="7" t="str">
        <f>IF(E9020&gt;Частотометр!B28,"высокая",IF(AND(Частотометр!C28&lt;E9020, E9020&lt;Частотометр!B28),"средняя","низкая"))</f>
        <v>низкая</v>
      </c>
      <c r="I9020" s="1"/>
    </row>
    <row r="9021" spans="1:9" x14ac:dyDescent="0.2">
      <c r="A9021" s="8">
        <f t="shared" si="320"/>
        <v>0</v>
      </c>
      <c r="B9021" s="8">
        <f t="shared" si="321"/>
        <v>0</v>
      </c>
      <c r="G9021" s="7" t="str">
        <f>IF(D9021&gt;Частотометр!B9,"высокочаст",IF(AND(Частотометр!C9&lt;D9021, D9021&lt;Частотометр!B9),"среднечаст","низкочаст"))</f>
        <v>низкочаст</v>
      </c>
      <c r="H9021" s="7" t="str">
        <f>IF(E9021&gt;Частотометр!B28,"высокая",IF(AND(Частотометр!C28&lt;E9021, E9021&lt;Частотометр!B28),"средняя","низкая"))</f>
        <v>низкая</v>
      </c>
      <c r="I9021" s="1"/>
    </row>
    <row r="9022" spans="1:9" x14ac:dyDescent="0.2">
      <c r="A9022" s="8">
        <f t="shared" si="320"/>
        <v>0</v>
      </c>
      <c r="B9022" s="8">
        <f t="shared" si="321"/>
        <v>0</v>
      </c>
      <c r="G9022" s="7" t="str">
        <f>IF(D9022&gt;Частотометр!B9,"высокочаст",IF(AND(Частотометр!C9&lt;D9022, D9022&lt;Частотометр!B9),"среднечаст","низкочаст"))</f>
        <v>низкочаст</v>
      </c>
      <c r="H9022" s="7" t="str">
        <f>IF(E9022&gt;Частотометр!B28,"высокая",IF(AND(Частотометр!C28&lt;E9022, E9022&lt;Частотометр!B28),"средняя","низкая"))</f>
        <v>низкая</v>
      </c>
      <c r="I9022" s="1"/>
    </row>
    <row r="9023" spans="1:9" x14ac:dyDescent="0.2">
      <c r="A9023" s="8">
        <f t="shared" si="320"/>
        <v>0</v>
      </c>
      <c r="B9023" s="8">
        <f t="shared" si="321"/>
        <v>0</v>
      </c>
      <c r="G9023" s="7" t="str">
        <f>IF(D9023&gt;Частотометр!B9,"высокочаст",IF(AND(Частотометр!C9&lt;D9023, D9023&lt;Частотометр!B9),"среднечаст","низкочаст"))</f>
        <v>низкочаст</v>
      </c>
      <c r="H9023" s="7" t="str">
        <f>IF(E9023&gt;Частотометр!B28,"высокая",IF(AND(Частотометр!C28&lt;E9023, E9023&lt;Частотометр!B28),"средняя","низкая"))</f>
        <v>низкая</v>
      </c>
      <c r="I9023" s="1"/>
    </row>
    <row r="9024" spans="1:9" x14ac:dyDescent="0.2">
      <c r="A9024" s="8">
        <f t="shared" si="320"/>
        <v>0</v>
      </c>
      <c r="B9024" s="8">
        <f t="shared" si="321"/>
        <v>0</v>
      </c>
      <c r="G9024" s="7" t="str">
        <f>IF(D9024&gt;Частотометр!B9,"высокочаст",IF(AND(Частотометр!C9&lt;D9024, D9024&lt;Частотометр!B9),"среднечаст","низкочаст"))</f>
        <v>низкочаст</v>
      </c>
      <c r="H9024" s="7" t="str">
        <f>IF(E9024&gt;Частотометр!B28,"высокая",IF(AND(Частотометр!C28&lt;E9024, E9024&lt;Частотометр!B28),"средняя","низкая"))</f>
        <v>низкая</v>
      </c>
      <c r="I9024" s="1"/>
    </row>
    <row r="9025" spans="1:9" x14ac:dyDescent="0.2">
      <c r="A9025" s="8">
        <f t="shared" si="320"/>
        <v>0</v>
      </c>
      <c r="B9025" s="8">
        <f t="shared" si="321"/>
        <v>0</v>
      </c>
      <c r="G9025" s="7" t="str">
        <f>IF(D9025&gt;Частотометр!B9,"высокочаст",IF(AND(Частотометр!C9&lt;D9025, D9025&lt;Частотометр!B9),"среднечаст","низкочаст"))</f>
        <v>низкочаст</v>
      </c>
      <c r="H9025" s="7" t="str">
        <f>IF(E9025&gt;Частотометр!B28,"высокая",IF(AND(Частотометр!C28&lt;E9025, E9025&lt;Частотометр!B28),"средняя","низкая"))</f>
        <v>низкая</v>
      </c>
      <c r="I9025" s="1"/>
    </row>
    <row r="9026" spans="1:9" x14ac:dyDescent="0.2">
      <c r="A9026" s="8">
        <f t="shared" ref="A9026:A9089" si="322">IF(ISBLANK(C9026),0,LEN(TRIM(C9026))-LEN(SUBSTITUTE(C9026," ",""))+1)</f>
        <v>0</v>
      </c>
      <c r="B9026" s="8">
        <f t="shared" ref="B9026:B9089" si="323">LEN(C9026)</f>
        <v>0</v>
      </c>
      <c r="G9026" s="7" t="str">
        <f>IF(D9026&gt;Частотометр!B9,"высокочаст",IF(AND(Частотометр!C9&lt;D9026, D9026&lt;Частотометр!B9),"среднечаст","низкочаст"))</f>
        <v>низкочаст</v>
      </c>
      <c r="H9026" s="7" t="str">
        <f>IF(E9026&gt;Частотометр!B28,"высокая",IF(AND(Частотометр!C28&lt;E9026, E9026&lt;Частотометр!B28),"средняя","низкая"))</f>
        <v>низкая</v>
      </c>
      <c r="I9026" s="1"/>
    </row>
    <row r="9027" spans="1:9" x14ac:dyDescent="0.2">
      <c r="A9027" s="8">
        <f t="shared" si="322"/>
        <v>0</v>
      </c>
      <c r="B9027" s="8">
        <f t="shared" si="323"/>
        <v>0</v>
      </c>
      <c r="G9027" s="7" t="str">
        <f>IF(D9027&gt;Частотометр!B9,"высокочаст",IF(AND(Частотометр!C9&lt;D9027, D9027&lt;Частотометр!B9),"среднечаст","низкочаст"))</f>
        <v>низкочаст</v>
      </c>
      <c r="H9027" s="7" t="str">
        <f>IF(E9027&gt;Частотометр!B28,"высокая",IF(AND(Частотометр!C28&lt;E9027, E9027&lt;Частотометр!B28),"средняя","низкая"))</f>
        <v>низкая</v>
      </c>
      <c r="I9027" s="1"/>
    </row>
    <row r="9028" spans="1:9" x14ac:dyDescent="0.2">
      <c r="A9028" s="8">
        <f t="shared" si="322"/>
        <v>0</v>
      </c>
      <c r="B9028" s="8">
        <f t="shared" si="323"/>
        <v>0</v>
      </c>
      <c r="G9028" s="7" t="str">
        <f>IF(D9028&gt;Частотометр!B9,"высокочаст",IF(AND(Частотометр!C9&lt;D9028, D9028&lt;Частотометр!B9),"среднечаст","низкочаст"))</f>
        <v>низкочаст</v>
      </c>
      <c r="H9028" s="7" t="str">
        <f>IF(E9028&gt;Частотометр!B28,"высокая",IF(AND(Частотометр!C28&lt;E9028, E9028&lt;Частотометр!B28),"средняя","низкая"))</f>
        <v>низкая</v>
      </c>
      <c r="I9028" s="1"/>
    </row>
    <row r="9029" spans="1:9" x14ac:dyDescent="0.2">
      <c r="A9029" s="8">
        <f t="shared" si="322"/>
        <v>0</v>
      </c>
      <c r="B9029" s="8">
        <f t="shared" si="323"/>
        <v>0</v>
      </c>
      <c r="G9029" s="7" t="str">
        <f>IF(D9029&gt;Частотометр!B9,"высокочаст",IF(AND(Частотометр!C9&lt;D9029, D9029&lt;Частотометр!B9),"среднечаст","низкочаст"))</f>
        <v>низкочаст</v>
      </c>
      <c r="H9029" s="7" t="str">
        <f>IF(E9029&gt;Частотометр!B28,"высокая",IF(AND(Частотометр!C28&lt;E9029, E9029&lt;Частотометр!B28),"средняя","низкая"))</f>
        <v>низкая</v>
      </c>
      <c r="I9029" s="1"/>
    </row>
    <row r="9030" spans="1:9" x14ac:dyDescent="0.2">
      <c r="A9030" s="8">
        <f t="shared" si="322"/>
        <v>0</v>
      </c>
      <c r="B9030" s="8">
        <f t="shared" si="323"/>
        <v>0</v>
      </c>
      <c r="G9030" s="7" t="str">
        <f>IF(D9030&gt;Частотометр!B9,"высокочаст",IF(AND(Частотометр!C9&lt;D9030, D9030&lt;Частотометр!B9),"среднечаст","низкочаст"))</f>
        <v>низкочаст</v>
      </c>
      <c r="H9030" s="7" t="str">
        <f>IF(E9030&gt;Частотометр!B28,"высокая",IF(AND(Частотометр!C28&lt;E9030, E9030&lt;Частотометр!B28),"средняя","низкая"))</f>
        <v>низкая</v>
      </c>
      <c r="I9030" s="1"/>
    </row>
    <row r="9031" spans="1:9" x14ac:dyDescent="0.2">
      <c r="A9031" s="8">
        <f t="shared" si="322"/>
        <v>0</v>
      </c>
      <c r="B9031" s="8">
        <f t="shared" si="323"/>
        <v>0</v>
      </c>
      <c r="G9031" s="7" t="str">
        <f>IF(D9031&gt;Частотометр!B9,"высокочаст",IF(AND(Частотометр!C9&lt;D9031, D9031&lt;Частотометр!B9),"среднечаст","низкочаст"))</f>
        <v>низкочаст</v>
      </c>
      <c r="H9031" s="7" t="str">
        <f>IF(E9031&gt;Частотометр!B28,"высокая",IF(AND(Частотометр!C28&lt;E9031, E9031&lt;Частотометр!B28),"средняя","низкая"))</f>
        <v>низкая</v>
      </c>
      <c r="I9031" s="1"/>
    </row>
    <row r="9032" spans="1:9" x14ac:dyDescent="0.2">
      <c r="A9032" s="8">
        <f t="shared" si="322"/>
        <v>0</v>
      </c>
      <c r="B9032" s="8">
        <f t="shared" si="323"/>
        <v>0</v>
      </c>
      <c r="G9032" s="7" t="str">
        <f>IF(D9032&gt;Частотометр!B9,"высокочаст",IF(AND(Частотометр!C9&lt;D9032, D9032&lt;Частотометр!B9),"среднечаст","низкочаст"))</f>
        <v>низкочаст</v>
      </c>
      <c r="H9032" s="7" t="str">
        <f>IF(E9032&gt;Частотометр!B28,"высокая",IF(AND(Частотометр!C28&lt;E9032, E9032&lt;Частотометр!B28),"средняя","низкая"))</f>
        <v>низкая</v>
      </c>
      <c r="I9032" s="1"/>
    </row>
    <row r="9033" spans="1:9" x14ac:dyDescent="0.2">
      <c r="A9033" s="8">
        <f t="shared" si="322"/>
        <v>0</v>
      </c>
      <c r="B9033" s="8">
        <f t="shared" si="323"/>
        <v>0</v>
      </c>
      <c r="G9033" s="7" t="str">
        <f>IF(D9033&gt;Частотометр!B9,"высокочаст",IF(AND(Частотометр!C9&lt;D9033, D9033&lt;Частотометр!B9),"среднечаст","низкочаст"))</f>
        <v>низкочаст</v>
      </c>
      <c r="H9033" s="7" t="str">
        <f>IF(E9033&gt;Частотометр!B28,"высокая",IF(AND(Частотометр!C28&lt;E9033, E9033&lt;Частотометр!B28),"средняя","низкая"))</f>
        <v>низкая</v>
      </c>
      <c r="I9033" s="1"/>
    </row>
    <row r="9034" spans="1:9" x14ac:dyDescent="0.2">
      <c r="A9034" s="8">
        <f t="shared" si="322"/>
        <v>0</v>
      </c>
      <c r="B9034" s="8">
        <f t="shared" si="323"/>
        <v>0</v>
      </c>
      <c r="G9034" s="7" t="str">
        <f>IF(D9034&gt;Частотометр!B9,"высокочаст",IF(AND(Частотометр!C9&lt;D9034, D9034&lt;Частотометр!B9),"среднечаст","низкочаст"))</f>
        <v>низкочаст</v>
      </c>
      <c r="H9034" s="7" t="str">
        <f>IF(E9034&gt;Частотометр!B28,"высокая",IF(AND(Частотометр!C28&lt;E9034, E9034&lt;Частотометр!B28),"средняя","низкая"))</f>
        <v>низкая</v>
      </c>
      <c r="I9034" s="1"/>
    </row>
    <row r="9035" spans="1:9" x14ac:dyDescent="0.2">
      <c r="A9035" s="8">
        <f t="shared" si="322"/>
        <v>0</v>
      </c>
      <c r="B9035" s="8">
        <f t="shared" si="323"/>
        <v>0</v>
      </c>
      <c r="G9035" s="7" t="str">
        <f>IF(D9035&gt;Частотометр!B9,"высокочаст",IF(AND(Частотометр!C9&lt;D9035, D9035&lt;Частотометр!B9),"среднечаст","низкочаст"))</f>
        <v>низкочаст</v>
      </c>
      <c r="H9035" s="7" t="str">
        <f>IF(E9035&gt;Частотометр!B28,"высокая",IF(AND(Частотометр!C28&lt;E9035, E9035&lt;Частотометр!B28),"средняя","низкая"))</f>
        <v>низкая</v>
      </c>
      <c r="I9035" s="1"/>
    </row>
    <row r="9036" spans="1:9" x14ac:dyDescent="0.2">
      <c r="A9036" s="8">
        <f t="shared" si="322"/>
        <v>0</v>
      </c>
      <c r="B9036" s="8">
        <f t="shared" si="323"/>
        <v>0</v>
      </c>
      <c r="G9036" s="7" t="str">
        <f>IF(D9036&gt;Частотометр!B9,"высокочаст",IF(AND(Частотометр!C9&lt;D9036, D9036&lt;Частотометр!B9),"среднечаст","низкочаст"))</f>
        <v>низкочаст</v>
      </c>
      <c r="H9036" s="7" t="str">
        <f>IF(E9036&gt;Частотометр!B28,"высокая",IF(AND(Частотометр!C28&lt;E9036, E9036&lt;Частотометр!B28),"средняя","низкая"))</f>
        <v>низкая</v>
      </c>
      <c r="I9036" s="1"/>
    </row>
    <row r="9037" spans="1:9" x14ac:dyDescent="0.2">
      <c r="A9037" s="8">
        <f t="shared" si="322"/>
        <v>0</v>
      </c>
      <c r="B9037" s="8">
        <f t="shared" si="323"/>
        <v>0</v>
      </c>
      <c r="G9037" s="7" t="str">
        <f>IF(D9037&gt;Частотометр!B9,"высокочаст",IF(AND(Частотометр!C9&lt;D9037, D9037&lt;Частотометр!B9),"среднечаст","низкочаст"))</f>
        <v>низкочаст</v>
      </c>
      <c r="H9037" s="7" t="str">
        <f>IF(E9037&gt;Частотометр!B28,"высокая",IF(AND(Частотометр!C28&lt;E9037, E9037&lt;Частотометр!B28),"средняя","низкая"))</f>
        <v>низкая</v>
      </c>
      <c r="I9037" s="1"/>
    </row>
    <row r="9038" spans="1:9" x14ac:dyDescent="0.2">
      <c r="A9038" s="8">
        <f t="shared" si="322"/>
        <v>0</v>
      </c>
      <c r="B9038" s="8">
        <f t="shared" si="323"/>
        <v>0</v>
      </c>
      <c r="G9038" s="7" t="str">
        <f>IF(D9038&gt;Частотометр!B9,"высокочаст",IF(AND(Частотометр!C9&lt;D9038, D9038&lt;Частотометр!B9),"среднечаст","низкочаст"))</f>
        <v>низкочаст</v>
      </c>
      <c r="H9038" s="7" t="str">
        <f>IF(E9038&gt;Частотометр!B28,"высокая",IF(AND(Частотометр!C28&lt;E9038, E9038&lt;Частотометр!B28),"средняя","низкая"))</f>
        <v>низкая</v>
      </c>
      <c r="I9038" s="1"/>
    </row>
    <row r="9039" spans="1:9" x14ac:dyDescent="0.2">
      <c r="A9039" s="8">
        <f t="shared" si="322"/>
        <v>0</v>
      </c>
      <c r="B9039" s="8">
        <f t="shared" si="323"/>
        <v>0</v>
      </c>
      <c r="G9039" s="7" t="str">
        <f>IF(D9039&gt;Частотометр!B9,"высокочаст",IF(AND(Частотометр!C9&lt;D9039, D9039&lt;Частотометр!B9),"среднечаст","низкочаст"))</f>
        <v>низкочаст</v>
      </c>
      <c r="H9039" s="7" t="str">
        <f>IF(E9039&gt;Частотометр!B28,"высокая",IF(AND(Частотометр!C28&lt;E9039, E9039&lt;Частотометр!B28),"средняя","низкая"))</f>
        <v>низкая</v>
      </c>
      <c r="I9039" s="1"/>
    </row>
    <row r="9040" spans="1:9" x14ac:dyDescent="0.2">
      <c r="A9040" s="8">
        <f t="shared" si="322"/>
        <v>0</v>
      </c>
      <c r="B9040" s="8">
        <f t="shared" si="323"/>
        <v>0</v>
      </c>
      <c r="G9040" s="7" t="str">
        <f>IF(D9040&gt;Частотометр!B9,"высокочаст",IF(AND(Частотометр!C9&lt;D9040, D9040&lt;Частотометр!B9),"среднечаст","низкочаст"))</f>
        <v>низкочаст</v>
      </c>
      <c r="H9040" s="7" t="str">
        <f>IF(E9040&gt;Частотометр!B28,"высокая",IF(AND(Частотометр!C28&lt;E9040, E9040&lt;Частотометр!B28),"средняя","низкая"))</f>
        <v>низкая</v>
      </c>
      <c r="I9040" s="1"/>
    </row>
    <row r="9041" spans="1:9" x14ac:dyDescent="0.2">
      <c r="A9041" s="8">
        <f t="shared" si="322"/>
        <v>0</v>
      </c>
      <c r="B9041" s="8">
        <f t="shared" si="323"/>
        <v>0</v>
      </c>
      <c r="G9041" s="7" t="str">
        <f>IF(D9041&gt;Частотометр!B9,"высокочаст",IF(AND(Частотометр!C9&lt;D9041, D9041&lt;Частотометр!B9),"среднечаст","низкочаст"))</f>
        <v>низкочаст</v>
      </c>
      <c r="H9041" s="7" t="str">
        <f>IF(E9041&gt;Частотометр!B28,"высокая",IF(AND(Частотометр!C28&lt;E9041, E9041&lt;Частотометр!B28),"средняя","низкая"))</f>
        <v>низкая</v>
      </c>
      <c r="I9041" s="1"/>
    </row>
    <row r="9042" spans="1:9" x14ac:dyDescent="0.2">
      <c r="A9042" s="8">
        <f t="shared" si="322"/>
        <v>0</v>
      </c>
      <c r="B9042" s="8">
        <f t="shared" si="323"/>
        <v>0</v>
      </c>
      <c r="G9042" s="7" t="str">
        <f>IF(D9042&gt;Частотометр!B9,"высокочаст",IF(AND(Частотометр!C9&lt;D9042, D9042&lt;Частотометр!B9),"среднечаст","низкочаст"))</f>
        <v>низкочаст</v>
      </c>
      <c r="H9042" s="7" t="str">
        <f>IF(E9042&gt;Частотометр!B28,"высокая",IF(AND(Частотометр!C28&lt;E9042, E9042&lt;Частотометр!B28),"средняя","низкая"))</f>
        <v>низкая</v>
      </c>
      <c r="I9042" s="1"/>
    </row>
    <row r="9043" spans="1:9" x14ac:dyDescent="0.2">
      <c r="A9043" s="8">
        <f t="shared" si="322"/>
        <v>0</v>
      </c>
      <c r="B9043" s="8">
        <f t="shared" si="323"/>
        <v>0</v>
      </c>
      <c r="G9043" s="7" t="str">
        <f>IF(D9043&gt;Частотометр!B9,"высокочаст",IF(AND(Частотометр!C9&lt;D9043, D9043&lt;Частотометр!B9),"среднечаст","низкочаст"))</f>
        <v>низкочаст</v>
      </c>
      <c r="H9043" s="7" t="str">
        <f>IF(E9043&gt;Частотометр!B28,"высокая",IF(AND(Частотометр!C28&lt;E9043, E9043&lt;Частотометр!B28),"средняя","низкая"))</f>
        <v>низкая</v>
      </c>
      <c r="I9043" s="1"/>
    </row>
    <row r="9044" spans="1:9" x14ac:dyDescent="0.2">
      <c r="A9044" s="8">
        <f t="shared" si="322"/>
        <v>0</v>
      </c>
      <c r="B9044" s="8">
        <f t="shared" si="323"/>
        <v>0</v>
      </c>
      <c r="G9044" s="7" t="str">
        <f>IF(D9044&gt;Частотометр!B9,"высокочаст",IF(AND(Частотометр!C9&lt;D9044, D9044&lt;Частотометр!B9),"среднечаст","низкочаст"))</f>
        <v>низкочаст</v>
      </c>
      <c r="H9044" s="7" t="str">
        <f>IF(E9044&gt;Частотометр!B28,"высокая",IF(AND(Частотометр!C28&lt;E9044, E9044&lt;Частотометр!B28),"средняя","низкая"))</f>
        <v>низкая</v>
      </c>
      <c r="I9044" s="1"/>
    </row>
    <row r="9045" spans="1:9" x14ac:dyDescent="0.2">
      <c r="A9045" s="8">
        <f t="shared" si="322"/>
        <v>0</v>
      </c>
      <c r="B9045" s="8">
        <f t="shared" si="323"/>
        <v>0</v>
      </c>
      <c r="G9045" s="7" t="str">
        <f>IF(D9045&gt;Частотометр!B9,"высокочаст",IF(AND(Частотометр!C9&lt;D9045, D9045&lt;Частотометр!B9),"среднечаст","низкочаст"))</f>
        <v>низкочаст</v>
      </c>
      <c r="H9045" s="7" t="str">
        <f>IF(E9045&gt;Частотометр!B28,"высокая",IF(AND(Частотометр!C28&lt;E9045, E9045&lt;Частотометр!B28),"средняя","низкая"))</f>
        <v>низкая</v>
      </c>
      <c r="I9045" s="1"/>
    </row>
    <row r="9046" spans="1:9" x14ac:dyDescent="0.2">
      <c r="A9046" s="8">
        <f t="shared" si="322"/>
        <v>0</v>
      </c>
      <c r="B9046" s="8">
        <f t="shared" si="323"/>
        <v>0</v>
      </c>
      <c r="G9046" s="7" t="str">
        <f>IF(D9046&gt;Частотометр!B9,"высокочаст",IF(AND(Частотометр!C9&lt;D9046, D9046&lt;Частотометр!B9),"среднечаст","низкочаст"))</f>
        <v>низкочаст</v>
      </c>
      <c r="H9046" s="7" t="str">
        <f>IF(E9046&gt;Частотометр!B28,"высокая",IF(AND(Частотометр!C28&lt;E9046, E9046&lt;Частотометр!B28),"средняя","низкая"))</f>
        <v>низкая</v>
      </c>
      <c r="I9046" s="1"/>
    </row>
    <row r="9047" spans="1:9" x14ac:dyDescent="0.2">
      <c r="A9047" s="8">
        <f t="shared" si="322"/>
        <v>0</v>
      </c>
      <c r="B9047" s="8">
        <f t="shared" si="323"/>
        <v>0</v>
      </c>
      <c r="G9047" s="7" t="str">
        <f>IF(D9047&gt;Частотометр!B9,"высокочаст",IF(AND(Частотометр!C9&lt;D9047, D9047&lt;Частотометр!B9),"среднечаст","низкочаст"))</f>
        <v>низкочаст</v>
      </c>
      <c r="H9047" s="7" t="str">
        <f>IF(E9047&gt;Частотометр!B28,"высокая",IF(AND(Частотометр!C28&lt;E9047, E9047&lt;Частотометр!B28),"средняя","низкая"))</f>
        <v>низкая</v>
      </c>
      <c r="I9047" s="1"/>
    </row>
    <row r="9048" spans="1:9" x14ac:dyDescent="0.2">
      <c r="A9048" s="8">
        <f t="shared" si="322"/>
        <v>0</v>
      </c>
      <c r="B9048" s="8">
        <f t="shared" si="323"/>
        <v>0</v>
      </c>
      <c r="G9048" s="7" t="str">
        <f>IF(D9048&gt;Частотометр!B9,"высокочаст",IF(AND(Частотометр!C9&lt;D9048, D9048&lt;Частотометр!B9),"среднечаст","низкочаст"))</f>
        <v>низкочаст</v>
      </c>
      <c r="H9048" s="7" t="str">
        <f>IF(E9048&gt;Частотометр!B28,"высокая",IF(AND(Частотометр!C28&lt;E9048, E9048&lt;Частотометр!B28),"средняя","низкая"))</f>
        <v>низкая</v>
      </c>
      <c r="I9048" s="1"/>
    </row>
    <row r="9049" spans="1:9" x14ac:dyDescent="0.2">
      <c r="A9049" s="8">
        <f t="shared" si="322"/>
        <v>0</v>
      </c>
      <c r="B9049" s="8">
        <f t="shared" si="323"/>
        <v>0</v>
      </c>
      <c r="G9049" s="7" t="str">
        <f>IF(D9049&gt;Частотометр!B9,"высокочаст",IF(AND(Частотометр!C9&lt;D9049, D9049&lt;Частотометр!B9),"среднечаст","низкочаст"))</f>
        <v>низкочаст</v>
      </c>
      <c r="H9049" s="7" t="str">
        <f>IF(E9049&gt;Частотометр!B28,"высокая",IF(AND(Частотометр!C28&lt;E9049, E9049&lt;Частотометр!B28),"средняя","низкая"))</f>
        <v>низкая</v>
      </c>
      <c r="I9049" s="1"/>
    </row>
    <row r="9050" spans="1:9" x14ac:dyDescent="0.2">
      <c r="A9050" s="8">
        <f t="shared" si="322"/>
        <v>0</v>
      </c>
      <c r="B9050" s="8">
        <f t="shared" si="323"/>
        <v>0</v>
      </c>
      <c r="G9050" s="7" t="str">
        <f>IF(D9050&gt;Частотометр!B9,"высокочаст",IF(AND(Частотометр!C9&lt;D9050, D9050&lt;Частотометр!B9),"среднечаст","низкочаст"))</f>
        <v>низкочаст</v>
      </c>
      <c r="H9050" s="7" t="str">
        <f>IF(E9050&gt;Частотометр!B28,"высокая",IF(AND(Частотометр!C28&lt;E9050, E9050&lt;Частотометр!B28),"средняя","низкая"))</f>
        <v>низкая</v>
      </c>
      <c r="I9050" s="1"/>
    </row>
    <row r="9051" spans="1:9" x14ac:dyDescent="0.2">
      <c r="A9051" s="8">
        <f t="shared" si="322"/>
        <v>0</v>
      </c>
      <c r="B9051" s="8">
        <f t="shared" si="323"/>
        <v>0</v>
      </c>
      <c r="G9051" s="7" t="str">
        <f>IF(D9051&gt;Частотометр!B9,"высокочаст",IF(AND(Частотометр!C9&lt;D9051, D9051&lt;Частотометр!B9),"среднечаст","низкочаст"))</f>
        <v>низкочаст</v>
      </c>
      <c r="H9051" s="7" t="str">
        <f>IF(E9051&gt;Частотометр!B28,"высокая",IF(AND(Частотометр!C28&lt;E9051, E9051&lt;Частотометр!B28),"средняя","низкая"))</f>
        <v>низкая</v>
      </c>
      <c r="I9051" s="1"/>
    </row>
    <row r="9052" spans="1:9" x14ac:dyDescent="0.2">
      <c r="A9052" s="8">
        <f t="shared" si="322"/>
        <v>0</v>
      </c>
      <c r="B9052" s="8">
        <f t="shared" si="323"/>
        <v>0</v>
      </c>
      <c r="G9052" s="7" t="str">
        <f>IF(D9052&gt;Частотометр!B9,"высокочаст",IF(AND(Частотометр!C9&lt;D9052, D9052&lt;Частотометр!B9),"среднечаст","низкочаст"))</f>
        <v>низкочаст</v>
      </c>
      <c r="H9052" s="7" t="str">
        <f>IF(E9052&gt;Частотометр!B28,"высокая",IF(AND(Частотометр!C28&lt;E9052, E9052&lt;Частотометр!B28),"средняя","низкая"))</f>
        <v>низкая</v>
      </c>
      <c r="I9052" s="1"/>
    </row>
    <row r="9053" spans="1:9" x14ac:dyDescent="0.2">
      <c r="A9053" s="8">
        <f t="shared" si="322"/>
        <v>0</v>
      </c>
      <c r="B9053" s="8">
        <f t="shared" si="323"/>
        <v>0</v>
      </c>
      <c r="G9053" s="7" t="str">
        <f>IF(D9053&gt;Частотометр!B9,"высокочаст",IF(AND(Частотометр!C9&lt;D9053, D9053&lt;Частотометр!B9),"среднечаст","низкочаст"))</f>
        <v>низкочаст</v>
      </c>
      <c r="H9053" s="7" t="str">
        <f>IF(E9053&gt;Частотометр!B28,"высокая",IF(AND(Частотометр!C28&lt;E9053, E9053&lt;Частотометр!B28),"средняя","низкая"))</f>
        <v>низкая</v>
      </c>
      <c r="I9053" s="1"/>
    </row>
    <row r="9054" spans="1:9" x14ac:dyDescent="0.2">
      <c r="A9054" s="8">
        <f t="shared" si="322"/>
        <v>0</v>
      </c>
      <c r="B9054" s="8">
        <f t="shared" si="323"/>
        <v>0</v>
      </c>
      <c r="G9054" s="7" t="str">
        <f>IF(D9054&gt;Частотометр!B9,"высокочаст",IF(AND(Частотометр!C9&lt;D9054, D9054&lt;Частотометр!B9),"среднечаст","низкочаст"))</f>
        <v>низкочаст</v>
      </c>
      <c r="H9054" s="7" t="str">
        <f>IF(E9054&gt;Частотометр!B28,"высокая",IF(AND(Частотометр!C28&lt;E9054, E9054&lt;Частотометр!B28),"средняя","низкая"))</f>
        <v>низкая</v>
      </c>
      <c r="I9054" s="1"/>
    </row>
    <row r="9055" spans="1:9" x14ac:dyDescent="0.2">
      <c r="A9055" s="8">
        <f t="shared" si="322"/>
        <v>0</v>
      </c>
      <c r="B9055" s="8">
        <f t="shared" si="323"/>
        <v>0</v>
      </c>
      <c r="G9055" s="7" t="str">
        <f>IF(D9055&gt;Частотометр!B9,"высокочаст",IF(AND(Частотометр!C9&lt;D9055, D9055&lt;Частотометр!B9),"среднечаст","низкочаст"))</f>
        <v>низкочаст</v>
      </c>
      <c r="H9055" s="7" t="str">
        <f>IF(E9055&gt;Частотометр!B28,"высокая",IF(AND(Частотометр!C28&lt;E9055, E9055&lt;Частотометр!B28),"средняя","низкая"))</f>
        <v>низкая</v>
      </c>
      <c r="I9055" s="1"/>
    </row>
    <row r="9056" spans="1:9" x14ac:dyDescent="0.2">
      <c r="A9056" s="8">
        <f t="shared" si="322"/>
        <v>0</v>
      </c>
      <c r="B9056" s="8">
        <f t="shared" si="323"/>
        <v>0</v>
      </c>
      <c r="G9056" s="7" t="str">
        <f>IF(D9056&gt;Частотометр!B9,"высокочаст",IF(AND(Частотометр!C9&lt;D9056, D9056&lt;Частотометр!B9),"среднечаст","низкочаст"))</f>
        <v>низкочаст</v>
      </c>
      <c r="H9056" s="7" t="str">
        <f>IF(E9056&gt;Частотометр!B28,"высокая",IF(AND(Частотометр!C28&lt;E9056, E9056&lt;Частотометр!B28),"средняя","низкая"))</f>
        <v>низкая</v>
      </c>
      <c r="I9056" s="1"/>
    </row>
    <row r="9057" spans="1:9" x14ac:dyDescent="0.2">
      <c r="A9057" s="8">
        <f t="shared" si="322"/>
        <v>0</v>
      </c>
      <c r="B9057" s="8">
        <f t="shared" si="323"/>
        <v>0</v>
      </c>
      <c r="G9057" s="7" t="str">
        <f>IF(D9057&gt;Частотометр!B9,"высокочаст",IF(AND(Частотометр!C9&lt;D9057, D9057&lt;Частотометр!B9),"среднечаст","низкочаст"))</f>
        <v>низкочаст</v>
      </c>
      <c r="H9057" s="7" t="str">
        <f>IF(E9057&gt;Частотометр!B28,"высокая",IF(AND(Частотометр!C28&lt;E9057, E9057&lt;Частотометр!B28),"средняя","низкая"))</f>
        <v>низкая</v>
      </c>
      <c r="I9057" s="1"/>
    </row>
    <row r="9058" spans="1:9" x14ac:dyDescent="0.2">
      <c r="A9058" s="8">
        <f t="shared" si="322"/>
        <v>0</v>
      </c>
      <c r="B9058" s="8">
        <f t="shared" si="323"/>
        <v>0</v>
      </c>
      <c r="G9058" s="7" t="str">
        <f>IF(D9058&gt;Частотометр!B9,"высокочаст",IF(AND(Частотометр!C9&lt;D9058, D9058&lt;Частотометр!B9),"среднечаст","низкочаст"))</f>
        <v>низкочаст</v>
      </c>
      <c r="H9058" s="7" t="str">
        <f>IF(E9058&gt;Частотометр!B28,"высокая",IF(AND(Частотометр!C28&lt;E9058, E9058&lt;Частотометр!B28),"средняя","низкая"))</f>
        <v>низкая</v>
      </c>
      <c r="I9058" s="1"/>
    </row>
    <row r="9059" spans="1:9" x14ac:dyDescent="0.2">
      <c r="A9059" s="8">
        <f t="shared" si="322"/>
        <v>0</v>
      </c>
      <c r="B9059" s="8">
        <f t="shared" si="323"/>
        <v>0</v>
      </c>
      <c r="G9059" s="7" t="str">
        <f>IF(D9059&gt;Частотометр!B9,"высокочаст",IF(AND(Частотометр!C9&lt;D9059, D9059&lt;Частотометр!B9),"среднечаст","низкочаст"))</f>
        <v>низкочаст</v>
      </c>
      <c r="H9059" s="7" t="str">
        <f>IF(E9059&gt;Частотометр!B28,"высокая",IF(AND(Частотометр!C28&lt;E9059, E9059&lt;Частотометр!B28),"средняя","низкая"))</f>
        <v>низкая</v>
      </c>
      <c r="I9059" s="1"/>
    </row>
    <row r="9060" spans="1:9" x14ac:dyDescent="0.2">
      <c r="A9060" s="8">
        <f t="shared" si="322"/>
        <v>0</v>
      </c>
      <c r="B9060" s="8">
        <f t="shared" si="323"/>
        <v>0</v>
      </c>
      <c r="G9060" s="7" t="str">
        <f>IF(D9060&gt;Частотометр!B9,"высокочаст",IF(AND(Частотометр!C9&lt;D9060, D9060&lt;Частотометр!B9),"среднечаст","низкочаст"))</f>
        <v>низкочаст</v>
      </c>
      <c r="H9060" s="7" t="str">
        <f>IF(E9060&gt;Частотометр!B28,"высокая",IF(AND(Частотометр!C28&lt;E9060, E9060&lt;Частотометр!B28),"средняя","низкая"))</f>
        <v>низкая</v>
      </c>
      <c r="I9060" s="1"/>
    </row>
    <row r="9061" spans="1:9" x14ac:dyDescent="0.2">
      <c r="A9061" s="8">
        <f t="shared" si="322"/>
        <v>0</v>
      </c>
      <c r="B9061" s="8">
        <f t="shared" si="323"/>
        <v>0</v>
      </c>
      <c r="G9061" s="7" t="str">
        <f>IF(D9061&gt;Частотометр!B9,"высокочаст",IF(AND(Частотометр!C9&lt;D9061, D9061&lt;Частотометр!B9),"среднечаст","низкочаст"))</f>
        <v>низкочаст</v>
      </c>
      <c r="H9061" s="7" t="str">
        <f>IF(E9061&gt;Частотометр!B28,"высокая",IF(AND(Частотометр!C28&lt;E9061, E9061&lt;Частотометр!B28),"средняя","низкая"))</f>
        <v>низкая</v>
      </c>
      <c r="I9061" s="1"/>
    </row>
    <row r="9062" spans="1:9" x14ac:dyDescent="0.2">
      <c r="A9062" s="8">
        <f t="shared" si="322"/>
        <v>0</v>
      </c>
      <c r="B9062" s="8">
        <f t="shared" si="323"/>
        <v>0</v>
      </c>
      <c r="G9062" s="7" t="str">
        <f>IF(D9062&gt;Частотометр!B9,"высокочаст",IF(AND(Частотометр!C9&lt;D9062, D9062&lt;Частотометр!B9),"среднечаст","низкочаст"))</f>
        <v>низкочаст</v>
      </c>
      <c r="H9062" s="7" t="str">
        <f>IF(E9062&gt;Частотометр!B28,"высокая",IF(AND(Частотометр!C28&lt;E9062, E9062&lt;Частотометр!B28),"средняя","низкая"))</f>
        <v>низкая</v>
      </c>
      <c r="I9062" s="1"/>
    </row>
    <row r="9063" spans="1:9" x14ac:dyDescent="0.2">
      <c r="A9063" s="8">
        <f t="shared" si="322"/>
        <v>0</v>
      </c>
      <c r="B9063" s="8">
        <f t="shared" si="323"/>
        <v>0</v>
      </c>
      <c r="G9063" s="7" t="str">
        <f>IF(D9063&gt;Частотометр!B9,"высокочаст",IF(AND(Частотометр!C9&lt;D9063, D9063&lt;Частотометр!B9),"среднечаст","низкочаст"))</f>
        <v>низкочаст</v>
      </c>
      <c r="H9063" s="7" t="str">
        <f>IF(E9063&gt;Частотометр!B28,"высокая",IF(AND(Частотометр!C28&lt;E9063, E9063&lt;Частотометр!B28),"средняя","низкая"))</f>
        <v>низкая</v>
      </c>
      <c r="I9063" s="1"/>
    </row>
    <row r="9064" spans="1:9" x14ac:dyDescent="0.2">
      <c r="A9064" s="8">
        <f t="shared" si="322"/>
        <v>0</v>
      </c>
      <c r="B9064" s="8">
        <f t="shared" si="323"/>
        <v>0</v>
      </c>
      <c r="G9064" s="7" t="str">
        <f>IF(D9064&gt;Частотометр!B9,"высокочаст",IF(AND(Частотометр!C9&lt;D9064, D9064&lt;Частотометр!B9),"среднечаст","низкочаст"))</f>
        <v>низкочаст</v>
      </c>
      <c r="H9064" s="7" t="str">
        <f>IF(E9064&gt;Частотометр!B28,"высокая",IF(AND(Частотометр!C28&lt;E9064, E9064&lt;Частотометр!B28),"средняя","низкая"))</f>
        <v>низкая</v>
      </c>
      <c r="I9064" s="1"/>
    </row>
    <row r="9065" spans="1:9" x14ac:dyDescent="0.2">
      <c r="A9065" s="8">
        <f t="shared" si="322"/>
        <v>0</v>
      </c>
      <c r="B9065" s="8">
        <f t="shared" si="323"/>
        <v>0</v>
      </c>
      <c r="G9065" s="7" t="str">
        <f>IF(D9065&gt;Частотометр!B9,"высокочаст",IF(AND(Частотометр!C9&lt;D9065, D9065&lt;Частотометр!B9),"среднечаст","низкочаст"))</f>
        <v>низкочаст</v>
      </c>
      <c r="H9065" s="7" t="str">
        <f>IF(E9065&gt;Частотометр!B28,"высокая",IF(AND(Частотометр!C28&lt;E9065, E9065&lt;Частотометр!B28),"средняя","низкая"))</f>
        <v>низкая</v>
      </c>
      <c r="I9065" s="1"/>
    </row>
    <row r="9066" spans="1:9" x14ac:dyDescent="0.2">
      <c r="A9066" s="8">
        <f t="shared" si="322"/>
        <v>0</v>
      </c>
      <c r="B9066" s="8">
        <f t="shared" si="323"/>
        <v>0</v>
      </c>
      <c r="G9066" s="7" t="str">
        <f>IF(D9066&gt;Частотометр!B9,"высокочаст",IF(AND(Частотометр!C9&lt;D9066, D9066&lt;Частотометр!B9),"среднечаст","низкочаст"))</f>
        <v>низкочаст</v>
      </c>
      <c r="H9066" s="7" t="str">
        <f>IF(E9066&gt;Частотометр!B28,"высокая",IF(AND(Частотометр!C28&lt;E9066, E9066&lt;Частотометр!B28),"средняя","низкая"))</f>
        <v>низкая</v>
      </c>
      <c r="I9066" s="1"/>
    </row>
    <row r="9067" spans="1:9" x14ac:dyDescent="0.2">
      <c r="A9067" s="8">
        <f t="shared" si="322"/>
        <v>0</v>
      </c>
      <c r="B9067" s="8">
        <f t="shared" si="323"/>
        <v>0</v>
      </c>
      <c r="G9067" s="7" t="str">
        <f>IF(D9067&gt;Частотометр!B9,"высокочаст",IF(AND(Частотометр!C9&lt;D9067, D9067&lt;Частотометр!B9),"среднечаст","низкочаст"))</f>
        <v>низкочаст</v>
      </c>
      <c r="H9067" s="7" t="str">
        <f>IF(E9067&gt;Частотометр!B28,"высокая",IF(AND(Частотометр!C28&lt;E9067, E9067&lt;Частотометр!B28),"средняя","низкая"))</f>
        <v>низкая</v>
      </c>
      <c r="I9067" s="1"/>
    </row>
    <row r="9068" spans="1:9" x14ac:dyDescent="0.2">
      <c r="A9068" s="8">
        <f t="shared" si="322"/>
        <v>0</v>
      </c>
      <c r="B9068" s="8">
        <f t="shared" si="323"/>
        <v>0</v>
      </c>
      <c r="G9068" s="7" t="str">
        <f>IF(D9068&gt;Частотометр!B9,"высокочаст",IF(AND(Частотометр!C9&lt;D9068, D9068&lt;Частотометр!B9),"среднечаст","низкочаст"))</f>
        <v>низкочаст</v>
      </c>
      <c r="H9068" s="7" t="str">
        <f>IF(E9068&gt;Частотометр!B28,"высокая",IF(AND(Частотометр!C28&lt;E9068, E9068&lt;Частотометр!B28),"средняя","низкая"))</f>
        <v>низкая</v>
      </c>
      <c r="I9068" s="1"/>
    </row>
    <row r="9069" spans="1:9" x14ac:dyDescent="0.2">
      <c r="A9069" s="8">
        <f t="shared" si="322"/>
        <v>0</v>
      </c>
      <c r="B9069" s="8">
        <f t="shared" si="323"/>
        <v>0</v>
      </c>
      <c r="G9069" s="7" t="str">
        <f>IF(D9069&gt;Частотометр!B9,"высокочаст",IF(AND(Частотометр!C9&lt;D9069, D9069&lt;Частотометр!B9),"среднечаст","низкочаст"))</f>
        <v>низкочаст</v>
      </c>
      <c r="H9069" s="7" t="str">
        <f>IF(E9069&gt;Частотометр!B28,"высокая",IF(AND(Частотометр!C28&lt;E9069, E9069&lt;Частотометр!B28),"средняя","низкая"))</f>
        <v>низкая</v>
      </c>
      <c r="I9069" s="1"/>
    </row>
    <row r="9070" spans="1:9" x14ac:dyDescent="0.2">
      <c r="A9070" s="8">
        <f t="shared" si="322"/>
        <v>0</v>
      </c>
      <c r="B9070" s="8">
        <f t="shared" si="323"/>
        <v>0</v>
      </c>
      <c r="G9070" s="7" t="str">
        <f>IF(D9070&gt;Частотометр!B9,"высокочаст",IF(AND(Частотометр!C9&lt;D9070, D9070&lt;Частотометр!B9),"среднечаст","низкочаст"))</f>
        <v>низкочаст</v>
      </c>
      <c r="H9070" s="7" t="str">
        <f>IF(E9070&gt;Частотометр!B28,"высокая",IF(AND(Частотометр!C28&lt;E9070, E9070&lt;Частотометр!B28),"средняя","низкая"))</f>
        <v>низкая</v>
      </c>
      <c r="I9070" s="1"/>
    </row>
    <row r="9071" spans="1:9" x14ac:dyDescent="0.2">
      <c r="A9071" s="8">
        <f t="shared" si="322"/>
        <v>0</v>
      </c>
      <c r="B9071" s="8">
        <f t="shared" si="323"/>
        <v>0</v>
      </c>
      <c r="G9071" s="7" t="str">
        <f>IF(D9071&gt;Частотометр!B9,"высокочаст",IF(AND(Частотометр!C9&lt;D9071, D9071&lt;Частотометр!B9),"среднечаст","низкочаст"))</f>
        <v>низкочаст</v>
      </c>
      <c r="H9071" s="7" t="str">
        <f>IF(E9071&gt;Частотометр!B28,"высокая",IF(AND(Частотометр!C28&lt;E9071, E9071&lt;Частотометр!B28),"средняя","низкая"))</f>
        <v>низкая</v>
      </c>
      <c r="I9071" s="1"/>
    </row>
    <row r="9072" spans="1:9" x14ac:dyDescent="0.2">
      <c r="A9072" s="8">
        <f t="shared" si="322"/>
        <v>0</v>
      </c>
      <c r="B9072" s="8">
        <f t="shared" si="323"/>
        <v>0</v>
      </c>
      <c r="G9072" s="7" t="str">
        <f>IF(D9072&gt;Частотометр!B9,"высокочаст",IF(AND(Частотометр!C9&lt;D9072, D9072&lt;Частотометр!B9),"среднечаст","низкочаст"))</f>
        <v>низкочаст</v>
      </c>
      <c r="H9072" s="7" t="str">
        <f>IF(E9072&gt;Частотометр!B28,"высокая",IF(AND(Частотометр!C28&lt;E9072, E9072&lt;Частотометр!B28),"средняя","низкая"))</f>
        <v>низкая</v>
      </c>
      <c r="I9072" s="1"/>
    </row>
    <row r="9073" spans="1:9" x14ac:dyDescent="0.2">
      <c r="A9073" s="8">
        <f t="shared" si="322"/>
        <v>0</v>
      </c>
      <c r="B9073" s="8">
        <f t="shared" si="323"/>
        <v>0</v>
      </c>
      <c r="G9073" s="7" t="str">
        <f>IF(D9073&gt;Частотометр!B9,"высокочаст",IF(AND(Частотометр!C9&lt;D9073, D9073&lt;Частотометр!B9),"среднечаст","низкочаст"))</f>
        <v>низкочаст</v>
      </c>
      <c r="H9073" s="7" t="str">
        <f>IF(E9073&gt;Частотометр!B28,"высокая",IF(AND(Частотометр!C28&lt;E9073, E9073&lt;Частотометр!B28),"средняя","низкая"))</f>
        <v>низкая</v>
      </c>
      <c r="I9073" s="1"/>
    </row>
    <row r="9074" spans="1:9" x14ac:dyDescent="0.2">
      <c r="A9074" s="8">
        <f t="shared" si="322"/>
        <v>0</v>
      </c>
      <c r="B9074" s="8">
        <f t="shared" si="323"/>
        <v>0</v>
      </c>
      <c r="G9074" s="7" t="str">
        <f>IF(D9074&gt;Частотометр!B9,"высокочаст",IF(AND(Частотометр!C9&lt;D9074, D9074&lt;Частотометр!B9),"среднечаст","низкочаст"))</f>
        <v>низкочаст</v>
      </c>
      <c r="H9074" s="7" t="str">
        <f>IF(E9074&gt;Частотометр!B28,"высокая",IF(AND(Частотометр!C28&lt;E9074, E9074&lt;Частотометр!B28),"средняя","низкая"))</f>
        <v>низкая</v>
      </c>
      <c r="I9074" s="1"/>
    </row>
    <row r="9075" spans="1:9" x14ac:dyDescent="0.2">
      <c r="A9075" s="8">
        <f t="shared" si="322"/>
        <v>0</v>
      </c>
      <c r="B9075" s="8">
        <f t="shared" si="323"/>
        <v>0</v>
      </c>
      <c r="G9075" s="7" t="str">
        <f>IF(D9075&gt;Частотометр!B9,"высокочаст",IF(AND(Частотометр!C9&lt;D9075, D9075&lt;Частотометр!B9),"среднечаст","низкочаст"))</f>
        <v>низкочаст</v>
      </c>
      <c r="H9075" s="7" t="str">
        <f>IF(E9075&gt;Частотометр!B28,"высокая",IF(AND(Частотометр!C28&lt;E9075, E9075&lt;Частотометр!B28),"средняя","низкая"))</f>
        <v>низкая</v>
      </c>
      <c r="I9075" s="1"/>
    </row>
    <row r="9076" spans="1:9" x14ac:dyDescent="0.2">
      <c r="A9076" s="8">
        <f t="shared" si="322"/>
        <v>0</v>
      </c>
      <c r="B9076" s="8">
        <f t="shared" si="323"/>
        <v>0</v>
      </c>
      <c r="G9076" s="7" t="str">
        <f>IF(D9076&gt;Частотометр!B9,"высокочаст",IF(AND(Частотометр!C9&lt;D9076, D9076&lt;Частотометр!B9),"среднечаст","низкочаст"))</f>
        <v>низкочаст</v>
      </c>
      <c r="H9076" s="7" t="str">
        <f>IF(E9076&gt;Частотометр!B28,"высокая",IF(AND(Частотометр!C28&lt;E9076, E9076&lt;Частотометр!B28),"средняя","низкая"))</f>
        <v>низкая</v>
      </c>
      <c r="I9076" s="1"/>
    </row>
    <row r="9077" spans="1:9" x14ac:dyDescent="0.2">
      <c r="A9077" s="8">
        <f t="shared" si="322"/>
        <v>0</v>
      </c>
      <c r="B9077" s="8">
        <f t="shared" si="323"/>
        <v>0</v>
      </c>
      <c r="G9077" s="7" t="str">
        <f>IF(D9077&gt;Частотометр!B9,"высокочаст",IF(AND(Частотометр!C9&lt;D9077, D9077&lt;Частотометр!B9),"среднечаст","низкочаст"))</f>
        <v>низкочаст</v>
      </c>
      <c r="H9077" s="7" t="str">
        <f>IF(E9077&gt;Частотометр!B28,"высокая",IF(AND(Частотометр!C28&lt;E9077, E9077&lt;Частотометр!B28),"средняя","низкая"))</f>
        <v>низкая</v>
      </c>
      <c r="I9077" s="1"/>
    </row>
    <row r="9078" spans="1:9" x14ac:dyDescent="0.2">
      <c r="A9078" s="8">
        <f t="shared" si="322"/>
        <v>0</v>
      </c>
      <c r="B9078" s="8">
        <f t="shared" si="323"/>
        <v>0</v>
      </c>
      <c r="G9078" s="7" t="str">
        <f>IF(D9078&gt;Частотометр!B9,"высокочаст",IF(AND(Частотометр!C9&lt;D9078, D9078&lt;Частотометр!B9),"среднечаст","низкочаст"))</f>
        <v>низкочаст</v>
      </c>
      <c r="H9078" s="7" t="str">
        <f>IF(E9078&gt;Частотометр!B28,"высокая",IF(AND(Частотометр!C28&lt;E9078, E9078&lt;Частотометр!B28),"средняя","низкая"))</f>
        <v>низкая</v>
      </c>
      <c r="I9078" s="1"/>
    </row>
    <row r="9079" spans="1:9" x14ac:dyDescent="0.2">
      <c r="A9079" s="8">
        <f t="shared" si="322"/>
        <v>0</v>
      </c>
      <c r="B9079" s="8">
        <f t="shared" si="323"/>
        <v>0</v>
      </c>
      <c r="G9079" s="7" t="str">
        <f>IF(D9079&gt;Частотометр!B9,"высокочаст",IF(AND(Частотометр!C9&lt;D9079, D9079&lt;Частотометр!B9),"среднечаст","низкочаст"))</f>
        <v>низкочаст</v>
      </c>
      <c r="H9079" s="7" t="str">
        <f>IF(E9079&gt;Частотометр!B28,"высокая",IF(AND(Частотометр!C28&lt;E9079, E9079&lt;Частотометр!B28),"средняя","низкая"))</f>
        <v>низкая</v>
      </c>
      <c r="I9079" s="1"/>
    </row>
    <row r="9080" spans="1:9" x14ac:dyDescent="0.2">
      <c r="A9080" s="8">
        <f t="shared" si="322"/>
        <v>0</v>
      </c>
      <c r="B9080" s="8">
        <f t="shared" si="323"/>
        <v>0</v>
      </c>
      <c r="G9080" s="7" t="str">
        <f>IF(D9080&gt;Частотометр!B9,"высокочаст",IF(AND(Частотометр!C9&lt;D9080, D9080&lt;Частотометр!B9),"среднечаст","низкочаст"))</f>
        <v>низкочаст</v>
      </c>
      <c r="H9080" s="7" t="str">
        <f>IF(E9080&gt;Частотометр!B28,"высокая",IF(AND(Частотометр!C28&lt;E9080, E9080&lt;Частотометр!B28),"средняя","низкая"))</f>
        <v>низкая</v>
      </c>
      <c r="I9080" s="1"/>
    </row>
    <row r="9081" spans="1:9" x14ac:dyDescent="0.2">
      <c r="A9081" s="8">
        <f t="shared" si="322"/>
        <v>0</v>
      </c>
      <c r="B9081" s="8">
        <f t="shared" si="323"/>
        <v>0</v>
      </c>
      <c r="G9081" s="7" t="str">
        <f>IF(D9081&gt;Частотометр!B9,"высокочаст",IF(AND(Частотометр!C9&lt;D9081, D9081&lt;Частотометр!B9),"среднечаст","низкочаст"))</f>
        <v>низкочаст</v>
      </c>
      <c r="H9081" s="7" t="str">
        <f>IF(E9081&gt;Частотометр!B28,"высокая",IF(AND(Частотометр!C28&lt;E9081, E9081&lt;Частотометр!B28),"средняя","низкая"))</f>
        <v>низкая</v>
      </c>
      <c r="I9081" s="1"/>
    </row>
    <row r="9082" spans="1:9" x14ac:dyDescent="0.2">
      <c r="A9082" s="8">
        <f t="shared" si="322"/>
        <v>0</v>
      </c>
      <c r="B9082" s="8">
        <f t="shared" si="323"/>
        <v>0</v>
      </c>
      <c r="G9082" s="7" t="str">
        <f>IF(D9082&gt;Частотометр!B9,"высокочаст",IF(AND(Частотометр!C9&lt;D9082, D9082&lt;Частотометр!B9),"среднечаст","низкочаст"))</f>
        <v>низкочаст</v>
      </c>
      <c r="H9082" s="7" t="str">
        <f>IF(E9082&gt;Частотометр!B28,"высокая",IF(AND(Частотометр!C28&lt;E9082, E9082&lt;Частотометр!B28),"средняя","низкая"))</f>
        <v>низкая</v>
      </c>
      <c r="I9082" s="1"/>
    </row>
    <row r="9083" spans="1:9" x14ac:dyDescent="0.2">
      <c r="A9083" s="8">
        <f t="shared" si="322"/>
        <v>0</v>
      </c>
      <c r="B9083" s="8">
        <f t="shared" si="323"/>
        <v>0</v>
      </c>
      <c r="G9083" s="7" t="str">
        <f>IF(D9083&gt;Частотометр!B9,"высокочаст",IF(AND(Частотометр!C9&lt;D9083, D9083&lt;Частотометр!B9),"среднечаст","низкочаст"))</f>
        <v>низкочаст</v>
      </c>
      <c r="H9083" s="7" t="str">
        <f>IF(E9083&gt;Частотометр!B28,"высокая",IF(AND(Частотометр!C28&lt;E9083, E9083&lt;Частотометр!B28),"средняя","низкая"))</f>
        <v>низкая</v>
      </c>
      <c r="I9083" s="1"/>
    </row>
    <row r="9084" spans="1:9" x14ac:dyDescent="0.2">
      <c r="A9084" s="8">
        <f t="shared" si="322"/>
        <v>0</v>
      </c>
      <c r="B9084" s="8">
        <f t="shared" si="323"/>
        <v>0</v>
      </c>
      <c r="G9084" s="7" t="str">
        <f>IF(D9084&gt;Частотометр!B9,"высокочаст",IF(AND(Частотометр!C9&lt;D9084, D9084&lt;Частотометр!B9),"среднечаст","низкочаст"))</f>
        <v>низкочаст</v>
      </c>
      <c r="H9084" s="7" t="str">
        <f>IF(E9084&gt;Частотометр!B28,"высокая",IF(AND(Частотометр!C28&lt;E9084, E9084&lt;Частотометр!B28),"средняя","низкая"))</f>
        <v>низкая</v>
      </c>
      <c r="I9084" s="1"/>
    </row>
    <row r="9085" spans="1:9" x14ac:dyDescent="0.2">
      <c r="A9085" s="8">
        <f t="shared" si="322"/>
        <v>0</v>
      </c>
      <c r="B9085" s="8">
        <f t="shared" si="323"/>
        <v>0</v>
      </c>
      <c r="G9085" s="7" t="str">
        <f>IF(D9085&gt;Частотометр!B9,"высокочаст",IF(AND(Частотометр!C9&lt;D9085, D9085&lt;Частотометр!B9),"среднечаст","низкочаст"))</f>
        <v>низкочаст</v>
      </c>
      <c r="H9085" s="7" t="str">
        <f>IF(E9085&gt;Частотометр!B28,"высокая",IF(AND(Частотометр!C28&lt;E9085, E9085&lt;Частотометр!B28),"средняя","низкая"))</f>
        <v>низкая</v>
      </c>
      <c r="I9085" s="1"/>
    </row>
    <row r="9086" spans="1:9" x14ac:dyDescent="0.2">
      <c r="A9086" s="8">
        <f t="shared" si="322"/>
        <v>0</v>
      </c>
      <c r="B9086" s="8">
        <f t="shared" si="323"/>
        <v>0</v>
      </c>
      <c r="G9086" s="7" t="str">
        <f>IF(D9086&gt;Частотометр!B9,"высокочаст",IF(AND(Частотометр!C9&lt;D9086, D9086&lt;Частотометр!B9),"среднечаст","низкочаст"))</f>
        <v>низкочаст</v>
      </c>
      <c r="H9086" s="7" t="str">
        <f>IF(E9086&gt;Частотометр!B28,"высокая",IF(AND(Частотометр!C28&lt;E9086, E9086&lt;Частотометр!B28),"средняя","низкая"))</f>
        <v>низкая</v>
      </c>
      <c r="I9086" s="1"/>
    </row>
    <row r="9087" spans="1:9" x14ac:dyDescent="0.2">
      <c r="A9087" s="8">
        <f t="shared" si="322"/>
        <v>0</v>
      </c>
      <c r="B9087" s="8">
        <f t="shared" si="323"/>
        <v>0</v>
      </c>
      <c r="G9087" s="7" t="str">
        <f>IF(D9087&gt;Частотометр!B9,"высокочаст",IF(AND(Частотометр!C9&lt;D9087, D9087&lt;Частотометр!B9),"среднечаст","низкочаст"))</f>
        <v>низкочаст</v>
      </c>
      <c r="H9087" s="7" t="str">
        <f>IF(E9087&gt;Частотометр!B28,"высокая",IF(AND(Частотометр!C28&lt;E9087, E9087&lt;Частотометр!B28),"средняя","низкая"))</f>
        <v>низкая</v>
      </c>
      <c r="I9087" s="1"/>
    </row>
    <row r="9088" spans="1:9" x14ac:dyDescent="0.2">
      <c r="A9088" s="8">
        <f t="shared" si="322"/>
        <v>0</v>
      </c>
      <c r="B9088" s="8">
        <f t="shared" si="323"/>
        <v>0</v>
      </c>
      <c r="G9088" s="7" t="str">
        <f>IF(D9088&gt;Частотометр!B9,"высокочаст",IF(AND(Частотометр!C9&lt;D9088, D9088&lt;Частотометр!B9),"среднечаст","низкочаст"))</f>
        <v>низкочаст</v>
      </c>
      <c r="H9088" s="7" t="str">
        <f>IF(E9088&gt;Частотометр!B28,"высокая",IF(AND(Частотометр!C28&lt;E9088, E9088&lt;Частотометр!B28),"средняя","низкая"))</f>
        <v>низкая</v>
      </c>
      <c r="I9088" s="1"/>
    </row>
    <row r="9089" spans="1:9" x14ac:dyDescent="0.2">
      <c r="A9089" s="8">
        <f t="shared" si="322"/>
        <v>0</v>
      </c>
      <c r="B9089" s="8">
        <f t="shared" si="323"/>
        <v>0</v>
      </c>
      <c r="G9089" s="7" t="str">
        <f>IF(D9089&gt;Частотометр!B9,"высокочаст",IF(AND(Частотометр!C9&lt;D9089, D9089&lt;Частотометр!B9),"среднечаст","низкочаст"))</f>
        <v>низкочаст</v>
      </c>
      <c r="H9089" s="7" t="str">
        <f>IF(E9089&gt;Частотометр!B28,"высокая",IF(AND(Частотометр!C28&lt;E9089, E9089&lt;Частотометр!B28),"средняя","низкая"))</f>
        <v>низкая</v>
      </c>
      <c r="I9089" s="1"/>
    </row>
    <row r="9090" spans="1:9" x14ac:dyDescent="0.2">
      <c r="A9090" s="8">
        <f t="shared" ref="A9090:A9153" si="324">IF(ISBLANK(C9090),0,LEN(TRIM(C9090))-LEN(SUBSTITUTE(C9090," ",""))+1)</f>
        <v>0</v>
      </c>
      <c r="B9090" s="8">
        <f t="shared" ref="B9090:B9153" si="325">LEN(C9090)</f>
        <v>0</v>
      </c>
      <c r="G9090" s="7" t="str">
        <f>IF(D9090&gt;Частотометр!B9,"высокочаст",IF(AND(Частотометр!C9&lt;D9090, D9090&lt;Частотометр!B9),"среднечаст","низкочаст"))</f>
        <v>низкочаст</v>
      </c>
      <c r="H9090" s="7" t="str">
        <f>IF(E9090&gt;Частотометр!B28,"высокая",IF(AND(Частотометр!C28&lt;E9090, E9090&lt;Частотометр!B28),"средняя","низкая"))</f>
        <v>низкая</v>
      </c>
      <c r="I9090" s="1"/>
    </row>
    <row r="9091" spans="1:9" x14ac:dyDescent="0.2">
      <c r="A9091" s="8">
        <f t="shared" si="324"/>
        <v>0</v>
      </c>
      <c r="B9091" s="8">
        <f t="shared" si="325"/>
        <v>0</v>
      </c>
      <c r="G9091" s="7" t="str">
        <f>IF(D9091&gt;Частотометр!B9,"высокочаст",IF(AND(Частотометр!C9&lt;D9091, D9091&lt;Частотометр!B9),"среднечаст","низкочаст"))</f>
        <v>низкочаст</v>
      </c>
      <c r="H9091" s="7" t="str">
        <f>IF(E9091&gt;Частотометр!B28,"высокая",IF(AND(Частотометр!C28&lt;E9091, E9091&lt;Частотометр!B28),"средняя","низкая"))</f>
        <v>низкая</v>
      </c>
      <c r="I9091" s="1"/>
    </row>
    <row r="9092" spans="1:9" x14ac:dyDescent="0.2">
      <c r="A9092" s="8">
        <f t="shared" si="324"/>
        <v>0</v>
      </c>
      <c r="B9092" s="8">
        <f t="shared" si="325"/>
        <v>0</v>
      </c>
      <c r="G9092" s="7" t="str">
        <f>IF(D9092&gt;Частотометр!B9,"высокочаст",IF(AND(Частотометр!C9&lt;D9092, D9092&lt;Частотометр!B9),"среднечаст","низкочаст"))</f>
        <v>низкочаст</v>
      </c>
      <c r="H9092" s="7" t="str">
        <f>IF(E9092&gt;Частотометр!B28,"высокая",IF(AND(Частотометр!C28&lt;E9092, E9092&lt;Частотометр!B28),"средняя","низкая"))</f>
        <v>низкая</v>
      </c>
      <c r="I9092" s="1"/>
    </row>
    <row r="9093" spans="1:9" x14ac:dyDescent="0.2">
      <c r="A9093" s="8">
        <f t="shared" si="324"/>
        <v>0</v>
      </c>
      <c r="B9093" s="8">
        <f t="shared" si="325"/>
        <v>0</v>
      </c>
      <c r="G9093" s="7" t="str">
        <f>IF(D9093&gt;Частотометр!B9,"высокочаст",IF(AND(Частотометр!C9&lt;D9093, D9093&lt;Частотометр!B9),"среднечаст","низкочаст"))</f>
        <v>низкочаст</v>
      </c>
      <c r="H9093" s="7" t="str">
        <f>IF(E9093&gt;Частотометр!B28,"высокая",IF(AND(Частотометр!C28&lt;E9093, E9093&lt;Частотометр!B28),"средняя","низкая"))</f>
        <v>низкая</v>
      </c>
      <c r="I9093" s="1"/>
    </row>
    <row r="9094" spans="1:9" x14ac:dyDescent="0.2">
      <c r="A9094" s="8">
        <f t="shared" si="324"/>
        <v>0</v>
      </c>
      <c r="B9094" s="8">
        <f t="shared" si="325"/>
        <v>0</v>
      </c>
      <c r="G9094" s="7" t="str">
        <f>IF(D9094&gt;Частотометр!B9,"высокочаст",IF(AND(Частотометр!C9&lt;D9094, D9094&lt;Частотометр!B9),"среднечаст","низкочаст"))</f>
        <v>низкочаст</v>
      </c>
      <c r="H9094" s="7" t="str">
        <f>IF(E9094&gt;Частотометр!B28,"высокая",IF(AND(Частотометр!C28&lt;E9094, E9094&lt;Частотометр!B28),"средняя","низкая"))</f>
        <v>низкая</v>
      </c>
      <c r="I9094" s="1"/>
    </row>
    <row r="9095" spans="1:9" x14ac:dyDescent="0.2">
      <c r="A9095" s="8">
        <f t="shared" si="324"/>
        <v>0</v>
      </c>
      <c r="B9095" s="8">
        <f t="shared" si="325"/>
        <v>0</v>
      </c>
      <c r="G9095" s="7" t="str">
        <f>IF(D9095&gt;Частотометр!B9,"высокочаст",IF(AND(Частотометр!C9&lt;D9095, D9095&lt;Частотометр!B9),"среднечаст","низкочаст"))</f>
        <v>низкочаст</v>
      </c>
      <c r="H9095" s="7" t="str">
        <f>IF(E9095&gt;Частотометр!B28,"высокая",IF(AND(Частотометр!C28&lt;E9095, E9095&lt;Частотометр!B28),"средняя","низкая"))</f>
        <v>низкая</v>
      </c>
      <c r="I9095" s="1"/>
    </row>
    <row r="9096" spans="1:9" x14ac:dyDescent="0.2">
      <c r="A9096" s="8">
        <f t="shared" si="324"/>
        <v>0</v>
      </c>
      <c r="B9096" s="8">
        <f t="shared" si="325"/>
        <v>0</v>
      </c>
      <c r="G9096" s="7" t="str">
        <f>IF(D9096&gt;Частотометр!B9,"высокочаст",IF(AND(Частотометр!C9&lt;D9096, D9096&lt;Частотометр!B9),"среднечаст","низкочаст"))</f>
        <v>низкочаст</v>
      </c>
      <c r="H9096" s="7" t="str">
        <f>IF(E9096&gt;Частотометр!B28,"высокая",IF(AND(Частотометр!C28&lt;E9096, E9096&lt;Частотометр!B28),"средняя","низкая"))</f>
        <v>низкая</v>
      </c>
      <c r="I9096" s="1"/>
    </row>
    <row r="9097" spans="1:9" x14ac:dyDescent="0.2">
      <c r="A9097" s="8">
        <f t="shared" si="324"/>
        <v>0</v>
      </c>
      <c r="B9097" s="8">
        <f t="shared" si="325"/>
        <v>0</v>
      </c>
      <c r="G9097" s="7" t="str">
        <f>IF(D9097&gt;Частотометр!B9,"высокочаст",IF(AND(Частотометр!C9&lt;D9097, D9097&lt;Частотометр!B9),"среднечаст","низкочаст"))</f>
        <v>низкочаст</v>
      </c>
      <c r="H9097" s="7" t="str">
        <f>IF(E9097&gt;Частотометр!B28,"высокая",IF(AND(Частотометр!C28&lt;E9097, E9097&lt;Частотометр!B28),"средняя","низкая"))</f>
        <v>низкая</v>
      </c>
      <c r="I9097" s="1"/>
    </row>
    <row r="9098" spans="1:9" x14ac:dyDescent="0.2">
      <c r="A9098" s="8">
        <f t="shared" si="324"/>
        <v>0</v>
      </c>
      <c r="B9098" s="8">
        <f t="shared" si="325"/>
        <v>0</v>
      </c>
      <c r="G9098" s="7" t="str">
        <f>IF(D9098&gt;Частотометр!B9,"высокочаст",IF(AND(Частотометр!C9&lt;D9098, D9098&lt;Частотометр!B9),"среднечаст","низкочаст"))</f>
        <v>низкочаст</v>
      </c>
      <c r="H9098" s="7" t="str">
        <f>IF(E9098&gt;Частотометр!B28,"высокая",IF(AND(Частотометр!C28&lt;E9098, E9098&lt;Частотометр!B28),"средняя","низкая"))</f>
        <v>низкая</v>
      </c>
      <c r="I9098" s="1"/>
    </row>
    <row r="9099" spans="1:9" x14ac:dyDescent="0.2">
      <c r="A9099" s="8">
        <f t="shared" si="324"/>
        <v>0</v>
      </c>
      <c r="B9099" s="8">
        <f t="shared" si="325"/>
        <v>0</v>
      </c>
      <c r="G9099" s="7" t="str">
        <f>IF(D9099&gt;Частотометр!B9,"высокочаст",IF(AND(Частотометр!C9&lt;D9099, D9099&lt;Частотометр!B9),"среднечаст","низкочаст"))</f>
        <v>низкочаст</v>
      </c>
      <c r="H9099" s="7" t="str">
        <f>IF(E9099&gt;Частотометр!B28,"высокая",IF(AND(Частотометр!C28&lt;E9099, E9099&lt;Частотометр!B28),"средняя","низкая"))</f>
        <v>низкая</v>
      </c>
      <c r="I9099" s="1"/>
    </row>
    <row r="9100" spans="1:9" x14ac:dyDescent="0.2">
      <c r="A9100" s="8">
        <f t="shared" si="324"/>
        <v>0</v>
      </c>
      <c r="B9100" s="8">
        <f t="shared" si="325"/>
        <v>0</v>
      </c>
      <c r="G9100" s="7" t="str">
        <f>IF(D9100&gt;Частотометр!B9,"высокочаст",IF(AND(Частотометр!C9&lt;D9100, D9100&lt;Частотометр!B9),"среднечаст","низкочаст"))</f>
        <v>низкочаст</v>
      </c>
      <c r="H9100" s="7" t="str">
        <f>IF(E9100&gt;Частотометр!B28,"высокая",IF(AND(Частотометр!C28&lt;E9100, E9100&lt;Частотометр!B28),"средняя","низкая"))</f>
        <v>низкая</v>
      </c>
      <c r="I9100" s="1"/>
    </row>
    <row r="9101" spans="1:9" x14ac:dyDescent="0.2">
      <c r="A9101" s="8">
        <f t="shared" si="324"/>
        <v>0</v>
      </c>
      <c r="B9101" s="8">
        <f t="shared" si="325"/>
        <v>0</v>
      </c>
      <c r="G9101" s="7" t="str">
        <f>IF(D9101&gt;Частотометр!B9,"высокочаст",IF(AND(Частотометр!C9&lt;D9101, D9101&lt;Частотометр!B9),"среднечаст","низкочаст"))</f>
        <v>низкочаст</v>
      </c>
      <c r="H9101" s="7" t="str">
        <f>IF(E9101&gt;Частотометр!B28,"высокая",IF(AND(Частотометр!C28&lt;E9101, E9101&lt;Частотометр!B28),"средняя","низкая"))</f>
        <v>низкая</v>
      </c>
      <c r="I9101" s="1"/>
    </row>
    <row r="9102" spans="1:9" x14ac:dyDescent="0.2">
      <c r="A9102" s="8">
        <f t="shared" si="324"/>
        <v>0</v>
      </c>
      <c r="B9102" s="8">
        <f t="shared" si="325"/>
        <v>0</v>
      </c>
      <c r="G9102" s="7" t="str">
        <f>IF(D9102&gt;Частотометр!B9,"высокочаст",IF(AND(Частотометр!C9&lt;D9102, D9102&lt;Частотометр!B9),"среднечаст","низкочаст"))</f>
        <v>низкочаст</v>
      </c>
      <c r="H9102" s="7" t="str">
        <f>IF(E9102&gt;Частотометр!B28,"высокая",IF(AND(Частотометр!C28&lt;E9102, E9102&lt;Частотометр!B28),"средняя","низкая"))</f>
        <v>низкая</v>
      </c>
      <c r="I9102" s="1"/>
    </row>
    <row r="9103" spans="1:9" x14ac:dyDescent="0.2">
      <c r="A9103" s="8">
        <f t="shared" si="324"/>
        <v>0</v>
      </c>
      <c r="B9103" s="8">
        <f t="shared" si="325"/>
        <v>0</v>
      </c>
      <c r="G9103" s="7" t="str">
        <f>IF(D9103&gt;Частотометр!B9,"высокочаст",IF(AND(Частотометр!C9&lt;D9103, D9103&lt;Частотометр!B9),"среднечаст","низкочаст"))</f>
        <v>низкочаст</v>
      </c>
      <c r="H9103" s="7" t="str">
        <f>IF(E9103&gt;Частотометр!B28,"высокая",IF(AND(Частотометр!C28&lt;E9103, E9103&lt;Частотометр!B28),"средняя","низкая"))</f>
        <v>низкая</v>
      </c>
      <c r="I9103" s="1"/>
    </row>
    <row r="9104" spans="1:9" x14ac:dyDescent="0.2">
      <c r="A9104" s="8">
        <f t="shared" si="324"/>
        <v>0</v>
      </c>
      <c r="B9104" s="8">
        <f t="shared" si="325"/>
        <v>0</v>
      </c>
      <c r="G9104" s="7" t="str">
        <f>IF(D9104&gt;Частотометр!B9,"высокочаст",IF(AND(Частотометр!C9&lt;D9104, D9104&lt;Частотометр!B9),"среднечаст","низкочаст"))</f>
        <v>низкочаст</v>
      </c>
      <c r="H9104" s="7" t="str">
        <f>IF(E9104&gt;Частотометр!B28,"высокая",IF(AND(Частотометр!C28&lt;E9104, E9104&lt;Частотометр!B28),"средняя","низкая"))</f>
        <v>низкая</v>
      </c>
      <c r="I9104" s="1"/>
    </row>
    <row r="9105" spans="1:9" x14ac:dyDescent="0.2">
      <c r="A9105" s="8">
        <f t="shared" si="324"/>
        <v>0</v>
      </c>
      <c r="B9105" s="8">
        <f t="shared" si="325"/>
        <v>0</v>
      </c>
      <c r="G9105" s="7" t="str">
        <f>IF(D9105&gt;Частотометр!B9,"высокочаст",IF(AND(Частотометр!C9&lt;D9105, D9105&lt;Частотометр!B9),"среднечаст","низкочаст"))</f>
        <v>низкочаст</v>
      </c>
      <c r="H9105" s="7" t="str">
        <f>IF(E9105&gt;Частотометр!B28,"высокая",IF(AND(Частотометр!C28&lt;E9105, E9105&lt;Частотометр!B28),"средняя","низкая"))</f>
        <v>низкая</v>
      </c>
      <c r="I9105" s="1"/>
    </row>
    <row r="9106" spans="1:9" x14ac:dyDescent="0.2">
      <c r="A9106" s="8">
        <f t="shared" si="324"/>
        <v>0</v>
      </c>
      <c r="B9106" s="8">
        <f t="shared" si="325"/>
        <v>0</v>
      </c>
      <c r="G9106" s="7" t="str">
        <f>IF(D9106&gt;Частотометр!B9,"высокочаст",IF(AND(Частотометр!C9&lt;D9106, D9106&lt;Частотометр!B9),"среднечаст","низкочаст"))</f>
        <v>низкочаст</v>
      </c>
      <c r="H9106" s="7" t="str">
        <f>IF(E9106&gt;Частотометр!B28,"высокая",IF(AND(Частотометр!C28&lt;E9106, E9106&lt;Частотометр!B28),"средняя","низкая"))</f>
        <v>низкая</v>
      </c>
      <c r="I9106" s="1"/>
    </row>
    <row r="9107" spans="1:9" x14ac:dyDescent="0.2">
      <c r="A9107" s="8">
        <f t="shared" si="324"/>
        <v>0</v>
      </c>
      <c r="B9107" s="8">
        <f t="shared" si="325"/>
        <v>0</v>
      </c>
      <c r="G9107" s="7" t="str">
        <f>IF(D9107&gt;Частотометр!B9,"высокочаст",IF(AND(Частотометр!C9&lt;D9107, D9107&lt;Частотометр!B9),"среднечаст","низкочаст"))</f>
        <v>низкочаст</v>
      </c>
      <c r="H9107" s="7" t="str">
        <f>IF(E9107&gt;Частотометр!B28,"высокая",IF(AND(Частотометр!C28&lt;E9107, E9107&lt;Частотометр!B28),"средняя","низкая"))</f>
        <v>низкая</v>
      </c>
      <c r="I9107" s="1"/>
    </row>
    <row r="9108" spans="1:9" x14ac:dyDescent="0.2">
      <c r="A9108" s="8">
        <f t="shared" si="324"/>
        <v>0</v>
      </c>
      <c r="B9108" s="8">
        <f t="shared" si="325"/>
        <v>0</v>
      </c>
      <c r="G9108" s="7" t="str">
        <f>IF(D9108&gt;Частотометр!B9,"высокочаст",IF(AND(Частотометр!C9&lt;D9108, D9108&lt;Частотометр!B9),"среднечаст","низкочаст"))</f>
        <v>низкочаст</v>
      </c>
      <c r="H9108" s="7" t="str">
        <f>IF(E9108&gt;Частотометр!B28,"высокая",IF(AND(Частотометр!C28&lt;E9108, E9108&lt;Частотометр!B28),"средняя","низкая"))</f>
        <v>низкая</v>
      </c>
      <c r="I9108" s="1"/>
    </row>
    <row r="9109" spans="1:9" x14ac:dyDescent="0.2">
      <c r="A9109" s="8">
        <f t="shared" si="324"/>
        <v>0</v>
      </c>
      <c r="B9109" s="8">
        <f t="shared" si="325"/>
        <v>0</v>
      </c>
      <c r="G9109" s="7" t="str">
        <f>IF(D9109&gt;Частотометр!B9,"высокочаст",IF(AND(Частотометр!C9&lt;D9109, D9109&lt;Частотометр!B9),"среднечаст","низкочаст"))</f>
        <v>низкочаст</v>
      </c>
      <c r="H9109" s="7" t="str">
        <f>IF(E9109&gt;Частотометр!B28,"высокая",IF(AND(Частотометр!C28&lt;E9109, E9109&lt;Частотометр!B28),"средняя","низкая"))</f>
        <v>низкая</v>
      </c>
      <c r="I9109" s="1"/>
    </row>
    <row r="9110" spans="1:9" x14ac:dyDescent="0.2">
      <c r="A9110" s="8">
        <f t="shared" si="324"/>
        <v>0</v>
      </c>
      <c r="B9110" s="8">
        <f t="shared" si="325"/>
        <v>0</v>
      </c>
      <c r="G9110" s="7" t="str">
        <f>IF(D9110&gt;Частотометр!B9,"высокочаст",IF(AND(Частотометр!C9&lt;D9110, D9110&lt;Частотометр!B9),"среднечаст","низкочаст"))</f>
        <v>низкочаст</v>
      </c>
      <c r="H9110" s="7" t="str">
        <f>IF(E9110&gt;Частотометр!B28,"высокая",IF(AND(Частотометр!C28&lt;E9110, E9110&lt;Частотометр!B28),"средняя","низкая"))</f>
        <v>низкая</v>
      </c>
      <c r="I9110" s="1"/>
    </row>
    <row r="9111" spans="1:9" x14ac:dyDescent="0.2">
      <c r="A9111" s="8">
        <f t="shared" si="324"/>
        <v>0</v>
      </c>
      <c r="B9111" s="8">
        <f t="shared" si="325"/>
        <v>0</v>
      </c>
      <c r="G9111" s="7" t="str">
        <f>IF(D9111&gt;Частотометр!B9,"высокочаст",IF(AND(Частотометр!C9&lt;D9111, D9111&lt;Частотометр!B9),"среднечаст","низкочаст"))</f>
        <v>низкочаст</v>
      </c>
      <c r="H9111" s="7" t="str">
        <f>IF(E9111&gt;Частотометр!B28,"высокая",IF(AND(Частотометр!C28&lt;E9111, E9111&lt;Частотометр!B28),"средняя","низкая"))</f>
        <v>низкая</v>
      </c>
      <c r="I9111" s="1"/>
    </row>
    <row r="9112" spans="1:9" x14ac:dyDescent="0.2">
      <c r="A9112" s="8">
        <f t="shared" si="324"/>
        <v>0</v>
      </c>
      <c r="B9112" s="8">
        <f t="shared" si="325"/>
        <v>0</v>
      </c>
      <c r="G9112" s="7" t="str">
        <f>IF(D9112&gt;Частотометр!B9,"высокочаст",IF(AND(Частотометр!C9&lt;D9112, D9112&lt;Частотометр!B9),"среднечаст","низкочаст"))</f>
        <v>низкочаст</v>
      </c>
      <c r="H9112" s="7" t="str">
        <f>IF(E9112&gt;Частотометр!B28,"высокая",IF(AND(Частотометр!C28&lt;E9112, E9112&lt;Частотометр!B28),"средняя","низкая"))</f>
        <v>низкая</v>
      </c>
      <c r="I9112" s="1"/>
    </row>
    <row r="9113" spans="1:9" x14ac:dyDescent="0.2">
      <c r="A9113" s="8">
        <f t="shared" si="324"/>
        <v>0</v>
      </c>
      <c r="B9113" s="8">
        <f t="shared" si="325"/>
        <v>0</v>
      </c>
      <c r="G9113" s="7" t="str">
        <f>IF(D9113&gt;Частотометр!B9,"высокочаст",IF(AND(Частотометр!C9&lt;D9113, D9113&lt;Частотометр!B9),"среднечаст","низкочаст"))</f>
        <v>низкочаст</v>
      </c>
      <c r="H9113" s="7" t="str">
        <f>IF(E9113&gt;Частотометр!B28,"высокая",IF(AND(Частотометр!C28&lt;E9113, E9113&lt;Частотометр!B28),"средняя","низкая"))</f>
        <v>низкая</v>
      </c>
      <c r="I9113" s="1"/>
    </row>
    <row r="9114" spans="1:9" x14ac:dyDescent="0.2">
      <c r="A9114" s="8">
        <f t="shared" si="324"/>
        <v>0</v>
      </c>
      <c r="B9114" s="8">
        <f t="shared" si="325"/>
        <v>0</v>
      </c>
      <c r="G9114" s="7" t="str">
        <f>IF(D9114&gt;Частотометр!B9,"высокочаст",IF(AND(Частотометр!C9&lt;D9114, D9114&lt;Частотометр!B9),"среднечаст","низкочаст"))</f>
        <v>низкочаст</v>
      </c>
      <c r="H9114" s="7" t="str">
        <f>IF(E9114&gt;Частотометр!B28,"высокая",IF(AND(Частотометр!C28&lt;E9114, E9114&lt;Частотометр!B28),"средняя","низкая"))</f>
        <v>низкая</v>
      </c>
      <c r="I9114" s="1"/>
    </row>
    <row r="9115" spans="1:9" x14ac:dyDescent="0.2">
      <c r="A9115" s="8">
        <f t="shared" si="324"/>
        <v>0</v>
      </c>
      <c r="B9115" s="8">
        <f t="shared" si="325"/>
        <v>0</v>
      </c>
      <c r="G9115" s="7" t="str">
        <f>IF(D9115&gt;Частотометр!B9,"высокочаст",IF(AND(Частотометр!C9&lt;D9115, D9115&lt;Частотометр!B9),"среднечаст","низкочаст"))</f>
        <v>низкочаст</v>
      </c>
      <c r="H9115" s="7" t="str">
        <f>IF(E9115&gt;Частотометр!B28,"высокая",IF(AND(Частотометр!C28&lt;E9115, E9115&lt;Частотометр!B28),"средняя","низкая"))</f>
        <v>низкая</v>
      </c>
      <c r="I9115" s="1"/>
    </row>
    <row r="9116" spans="1:9" x14ac:dyDescent="0.2">
      <c r="A9116" s="8">
        <f t="shared" si="324"/>
        <v>0</v>
      </c>
      <c r="B9116" s="8">
        <f t="shared" si="325"/>
        <v>0</v>
      </c>
      <c r="G9116" s="7" t="str">
        <f>IF(D9116&gt;Частотометр!B9,"высокочаст",IF(AND(Частотометр!C9&lt;D9116, D9116&lt;Частотометр!B9),"среднечаст","низкочаст"))</f>
        <v>низкочаст</v>
      </c>
      <c r="H9116" s="7" t="str">
        <f>IF(E9116&gt;Частотометр!B28,"высокая",IF(AND(Частотометр!C28&lt;E9116, E9116&lt;Частотометр!B28),"средняя","низкая"))</f>
        <v>низкая</v>
      </c>
      <c r="I9116" s="1"/>
    </row>
    <row r="9117" spans="1:9" x14ac:dyDescent="0.2">
      <c r="A9117" s="8">
        <f t="shared" si="324"/>
        <v>0</v>
      </c>
      <c r="B9117" s="8">
        <f t="shared" si="325"/>
        <v>0</v>
      </c>
      <c r="G9117" s="7" t="str">
        <f>IF(D9117&gt;Частотометр!B9,"высокочаст",IF(AND(Частотометр!C9&lt;D9117, D9117&lt;Частотометр!B9),"среднечаст","низкочаст"))</f>
        <v>низкочаст</v>
      </c>
      <c r="H9117" s="7" t="str">
        <f>IF(E9117&gt;Частотометр!B28,"высокая",IF(AND(Частотометр!C28&lt;E9117, E9117&lt;Частотометр!B28),"средняя","низкая"))</f>
        <v>низкая</v>
      </c>
      <c r="I9117" s="1"/>
    </row>
    <row r="9118" spans="1:9" x14ac:dyDescent="0.2">
      <c r="A9118" s="8">
        <f t="shared" si="324"/>
        <v>0</v>
      </c>
      <c r="B9118" s="8">
        <f t="shared" si="325"/>
        <v>0</v>
      </c>
      <c r="G9118" s="7" t="str">
        <f>IF(D9118&gt;Частотометр!B9,"высокочаст",IF(AND(Частотометр!C9&lt;D9118, D9118&lt;Частотометр!B9),"среднечаст","низкочаст"))</f>
        <v>низкочаст</v>
      </c>
      <c r="H9118" s="7" t="str">
        <f>IF(E9118&gt;Частотометр!B28,"высокая",IF(AND(Частотометр!C28&lt;E9118, E9118&lt;Частотометр!B28),"средняя","низкая"))</f>
        <v>низкая</v>
      </c>
      <c r="I9118" s="1"/>
    </row>
    <row r="9119" spans="1:9" x14ac:dyDescent="0.2">
      <c r="A9119" s="8">
        <f t="shared" si="324"/>
        <v>0</v>
      </c>
      <c r="B9119" s="8">
        <f t="shared" si="325"/>
        <v>0</v>
      </c>
      <c r="G9119" s="7" t="str">
        <f>IF(D9119&gt;Частотометр!B9,"высокочаст",IF(AND(Частотометр!C9&lt;D9119, D9119&lt;Частотометр!B9),"среднечаст","низкочаст"))</f>
        <v>низкочаст</v>
      </c>
      <c r="H9119" s="7" t="str">
        <f>IF(E9119&gt;Частотометр!B28,"высокая",IF(AND(Частотометр!C28&lt;E9119, E9119&lt;Частотометр!B28),"средняя","низкая"))</f>
        <v>низкая</v>
      </c>
      <c r="I9119" s="1"/>
    </row>
    <row r="9120" spans="1:9" x14ac:dyDescent="0.2">
      <c r="A9120" s="8">
        <f t="shared" si="324"/>
        <v>0</v>
      </c>
      <c r="B9120" s="8">
        <f t="shared" si="325"/>
        <v>0</v>
      </c>
      <c r="G9120" s="7" t="str">
        <f>IF(D9120&gt;Частотометр!B9,"высокочаст",IF(AND(Частотометр!C9&lt;D9120, D9120&lt;Частотометр!B9),"среднечаст","низкочаст"))</f>
        <v>низкочаст</v>
      </c>
      <c r="H9120" s="7" t="str">
        <f>IF(E9120&gt;Частотометр!B28,"высокая",IF(AND(Частотометр!C28&lt;E9120, E9120&lt;Частотометр!B28),"средняя","низкая"))</f>
        <v>низкая</v>
      </c>
      <c r="I9120" s="1"/>
    </row>
    <row r="9121" spans="1:9" x14ac:dyDescent="0.2">
      <c r="A9121" s="8">
        <f t="shared" si="324"/>
        <v>0</v>
      </c>
      <c r="B9121" s="8">
        <f t="shared" si="325"/>
        <v>0</v>
      </c>
      <c r="G9121" s="7" t="str">
        <f>IF(D9121&gt;Частотометр!B9,"высокочаст",IF(AND(Частотометр!C9&lt;D9121, D9121&lt;Частотометр!B9),"среднечаст","низкочаст"))</f>
        <v>низкочаст</v>
      </c>
      <c r="H9121" s="7" t="str">
        <f>IF(E9121&gt;Частотометр!B28,"высокая",IF(AND(Частотометр!C28&lt;E9121, E9121&lt;Частотометр!B28),"средняя","низкая"))</f>
        <v>низкая</v>
      </c>
      <c r="I9121" s="1"/>
    </row>
    <row r="9122" spans="1:9" x14ac:dyDescent="0.2">
      <c r="A9122" s="8">
        <f t="shared" si="324"/>
        <v>0</v>
      </c>
      <c r="B9122" s="8">
        <f t="shared" si="325"/>
        <v>0</v>
      </c>
      <c r="G9122" s="7" t="str">
        <f>IF(D9122&gt;Частотометр!B9,"высокочаст",IF(AND(Частотометр!C9&lt;D9122, D9122&lt;Частотометр!B9),"среднечаст","низкочаст"))</f>
        <v>низкочаст</v>
      </c>
      <c r="H9122" s="7" t="str">
        <f>IF(E9122&gt;Частотометр!B28,"высокая",IF(AND(Частотометр!C28&lt;E9122, E9122&lt;Частотометр!B28),"средняя","низкая"))</f>
        <v>низкая</v>
      </c>
      <c r="I9122" s="1"/>
    </row>
    <row r="9123" spans="1:9" x14ac:dyDescent="0.2">
      <c r="A9123" s="8">
        <f t="shared" si="324"/>
        <v>0</v>
      </c>
      <c r="B9123" s="8">
        <f t="shared" si="325"/>
        <v>0</v>
      </c>
      <c r="G9123" s="7" t="str">
        <f>IF(D9123&gt;Частотометр!B9,"высокочаст",IF(AND(Частотометр!C9&lt;D9123, D9123&lt;Частотометр!B9),"среднечаст","низкочаст"))</f>
        <v>низкочаст</v>
      </c>
      <c r="H9123" s="7" t="str">
        <f>IF(E9123&gt;Частотометр!B28,"высокая",IF(AND(Частотометр!C28&lt;E9123, E9123&lt;Частотометр!B28),"средняя","низкая"))</f>
        <v>низкая</v>
      </c>
      <c r="I9123" s="1"/>
    </row>
    <row r="9124" spans="1:9" x14ac:dyDescent="0.2">
      <c r="A9124" s="8">
        <f t="shared" si="324"/>
        <v>0</v>
      </c>
      <c r="B9124" s="8">
        <f t="shared" si="325"/>
        <v>0</v>
      </c>
      <c r="G9124" s="7" t="str">
        <f>IF(D9124&gt;Частотометр!B9,"высокочаст",IF(AND(Частотометр!C9&lt;D9124, D9124&lt;Частотометр!B9),"среднечаст","низкочаст"))</f>
        <v>низкочаст</v>
      </c>
      <c r="H9124" s="7" t="str">
        <f>IF(E9124&gt;Частотометр!B28,"высокая",IF(AND(Частотометр!C28&lt;E9124, E9124&lt;Частотометр!B28),"средняя","низкая"))</f>
        <v>низкая</v>
      </c>
      <c r="I9124" s="1"/>
    </row>
    <row r="9125" spans="1:9" x14ac:dyDescent="0.2">
      <c r="A9125" s="8">
        <f t="shared" si="324"/>
        <v>0</v>
      </c>
      <c r="B9125" s="8">
        <f t="shared" si="325"/>
        <v>0</v>
      </c>
      <c r="G9125" s="7" t="str">
        <f>IF(D9125&gt;Частотометр!B9,"высокочаст",IF(AND(Частотометр!C9&lt;D9125, D9125&lt;Частотометр!B9),"среднечаст","низкочаст"))</f>
        <v>низкочаст</v>
      </c>
      <c r="H9125" s="7" t="str">
        <f>IF(E9125&gt;Частотометр!B28,"высокая",IF(AND(Частотометр!C28&lt;E9125, E9125&lt;Частотометр!B28),"средняя","низкая"))</f>
        <v>низкая</v>
      </c>
      <c r="I9125" s="1"/>
    </row>
    <row r="9126" spans="1:9" x14ac:dyDescent="0.2">
      <c r="A9126" s="8">
        <f t="shared" si="324"/>
        <v>0</v>
      </c>
      <c r="B9126" s="8">
        <f t="shared" si="325"/>
        <v>0</v>
      </c>
      <c r="G9126" s="7" t="str">
        <f>IF(D9126&gt;Частотометр!B9,"высокочаст",IF(AND(Частотометр!C9&lt;D9126, D9126&lt;Частотометр!B9),"среднечаст","низкочаст"))</f>
        <v>низкочаст</v>
      </c>
      <c r="H9126" s="7" t="str">
        <f>IF(E9126&gt;Частотометр!B28,"высокая",IF(AND(Частотометр!C28&lt;E9126, E9126&lt;Частотометр!B28),"средняя","низкая"))</f>
        <v>низкая</v>
      </c>
      <c r="I9126" s="1"/>
    </row>
    <row r="9127" spans="1:9" x14ac:dyDescent="0.2">
      <c r="A9127" s="8">
        <f t="shared" si="324"/>
        <v>0</v>
      </c>
      <c r="B9127" s="8">
        <f t="shared" si="325"/>
        <v>0</v>
      </c>
      <c r="G9127" s="7" t="str">
        <f>IF(D9127&gt;Частотометр!B9,"высокочаст",IF(AND(Частотометр!C9&lt;D9127, D9127&lt;Частотометр!B9),"среднечаст","низкочаст"))</f>
        <v>низкочаст</v>
      </c>
      <c r="H9127" s="7" t="str">
        <f>IF(E9127&gt;Частотометр!B28,"высокая",IF(AND(Частотометр!C28&lt;E9127, E9127&lt;Частотометр!B28),"средняя","низкая"))</f>
        <v>низкая</v>
      </c>
      <c r="I9127" s="1"/>
    </row>
    <row r="9128" spans="1:9" x14ac:dyDescent="0.2">
      <c r="A9128" s="8">
        <f t="shared" si="324"/>
        <v>0</v>
      </c>
      <c r="B9128" s="8">
        <f t="shared" si="325"/>
        <v>0</v>
      </c>
      <c r="G9128" s="7" t="str">
        <f>IF(D9128&gt;Частотометр!B9,"высокочаст",IF(AND(Частотометр!C9&lt;D9128, D9128&lt;Частотометр!B9),"среднечаст","низкочаст"))</f>
        <v>низкочаст</v>
      </c>
      <c r="H9128" s="7" t="str">
        <f>IF(E9128&gt;Частотометр!B28,"высокая",IF(AND(Частотометр!C28&lt;E9128, E9128&lt;Частотометр!B28),"средняя","низкая"))</f>
        <v>низкая</v>
      </c>
      <c r="I9128" s="1"/>
    </row>
    <row r="9129" spans="1:9" x14ac:dyDescent="0.2">
      <c r="A9129" s="8">
        <f t="shared" si="324"/>
        <v>0</v>
      </c>
      <c r="B9129" s="8">
        <f t="shared" si="325"/>
        <v>0</v>
      </c>
      <c r="G9129" s="7" t="str">
        <f>IF(D9129&gt;Частотометр!B9,"высокочаст",IF(AND(Частотометр!C9&lt;D9129, D9129&lt;Частотометр!B9),"среднечаст","низкочаст"))</f>
        <v>низкочаст</v>
      </c>
      <c r="H9129" s="7" t="str">
        <f>IF(E9129&gt;Частотометр!B28,"высокая",IF(AND(Частотометр!C28&lt;E9129, E9129&lt;Частотометр!B28),"средняя","низкая"))</f>
        <v>низкая</v>
      </c>
      <c r="I9129" s="1"/>
    </row>
    <row r="9130" spans="1:9" x14ac:dyDescent="0.2">
      <c r="A9130" s="8">
        <f t="shared" si="324"/>
        <v>0</v>
      </c>
      <c r="B9130" s="8">
        <f t="shared" si="325"/>
        <v>0</v>
      </c>
      <c r="G9130" s="7" t="str">
        <f>IF(D9130&gt;Частотометр!B9,"высокочаст",IF(AND(Частотометр!C9&lt;D9130, D9130&lt;Частотометр!B9),"среднечаст","низкочаст"))</f>
        <v>низкочаст</v>
      </c>
      <c r="H9130" s="7" t="str">
        <f>IF(E9130&gt;Частотометр!B28,"высокая",IF(AND(Частотометр!C28&lt;E9130, E9130&lt;Частотометр!B28),"средняя","низкая"))</f>
        <v>низкая</v>
      </c>
      <c r="I9130" s="1"/>
    </row>
    <row r="9131" spans="1:9" x14ac:dyDescent="0.2">
      <c r="A9131" s="8">
        <f t="shared" si="324"/>
        <v>0</v>
      </c>
      <c r="B9131" s="8">
        <f t="shared" si="325"/>
        <v>0</v>
      </c>
      <c r="G9131" s="7" t="str">
        <f>IF(D9131&gt;Частотометр!B9,"высокочаст",IF(AND(Частотометр!C9&lt;D9131, D9131&lt;Частотометр!B9),"среднечаст","низкочаст"))</f>
        <v>низкочаст</v>
      </c>
      <c r="H9131" s="7" t="str">
        <f>IF(E9131&gt;Частотометр!B28,"высокая",IF(AND(Частотометр!C28&lt;E9131, E9131&lt;Частотометр!B28),"средняя","низкая"))</f>
        <v>низкая</v>
      </c>
      <c r="I9131" s="1"/>
    </row>
    <row r="9132" spans="1:9" x14ac:dyDescent="0.2">
      <c r="A9132" s="8">
        <f t="shared" si="324"/>
        <v>0</v>
      </c>
      <c r="B9132" s="8">
        <f t="shared" si="325"/>
        <v>0</v>
      </c>
      <c r="G9132" s="7" t="str">
        <f>IF(D9132&gt;Частотометр!B9,"высокочаст",IF(AND(Частотометр!C9&lt;D9132, D9132&lt;Частотометр!B9),"среднечаст","низкочаст"))</f>
        <v>низкочаст</v>
      </c>
      <c r="H9132" s="7" t="str">
        <f>IF(E9132&gt;Частотометр!B28,"высокая",IF(AND(Частотометр!C28&lt;E9132, E9132&lt;Частотометр!B28),"средняя","низкая"))</f>
        <v>низкая</v>
      </c>
      <c r="I9132" s="1"/>
    </row>
    <row r="9133" spans="1:9" x14ac:dyDescent="0.2">
      <c r="A9133" s="8">
        <f t="shared" si="324"/>
        <v>0</v>
      </c>
      <c r="B9133" s="8">
        <f t="shared" si="325"/>
        <v>0</v>
      </c>
      <c r="G9133" s="7" t="str">
        <f>IF(D9133&gt;Частотометр!B9,"высокочаст",IF(AND(Частотометр!C9&lt;D9133, D9133&lt;Частотометр!B9),"среднечаст","низкочаст"))</f>
        <v>низкочаст</v>
      </c>
      <c r="H9133" s="7" t="str">
        <f>IF(E9133&gt;Частотометр!B28,"высокая",IF(AND(Частотометр!C28&lt;E9133, E9133&lt;Частотометр!B28),"средняя","низкая"))</f>
        <v>низкая</v>
      </c>
      <c r="I9133" s="1"/>
    </row>
    <row r="9134" spans="1:9" x14ac:dyDescent="0.2">
      <c r="A9134" s="8">
        <f t="shared" si="324"/>
        <v>0</v>
      </c>
      <c r="B9134" s="8">
        <f t="shared" si="325"/>
        <v>0</v>
      </c>
      <c r="G9134" s="7" t="str">
        <f>IF(D9134&gt;Частотометр!B9,"высокочаст",IF(AND(Частотометр!C9&lt;D9134, D9134&lt;Частотометр!B9),"среднечаст","низкочаст"))</f>
        <v>низкочаст</v>
      </c>
      <c r="H9134" s="7" t="str">
        <f>IF(E9134&gt;Частотометр!B28,"высокая",IF(AND(Частотометр!C28&lt;E9134, E9134&lt;Частотометр!B28),"средняя","низкая"))</f>
        <v>низкая</v>
      </c>
      <c r="I9134" s="1"/>
    </row>
    <row r="9135" spans="1:9" x14ac:dyDescent="0.2">
      <c r="A9135" s="8">
        <f t="shared" si="324"/>
        <v>0</v>
      </c>
      <c r="B9135" s="8">
        <f t="shared" si="325"/>
        <v>0</v>
      </c>
      <c r="G9135" s="7" t="str">
        <f>IF(D9135&gt;Частотометр!B9,"высокочаст",IF(AND(Частотометр!C9&lt;D9135, D9135&lt;Частотометр!B9),"среднечаст","низкочаст"))</f>
        <v>низкочаст</v>
      </c>
      <c r="H9135" s="7" t="str">
        <f>IF(E9135&gt;Частотометр!B28,"высокая",IF(AND(Частотометр!C28&lt;E9135, E9135&lt;Частотометр!B28),"средняя","низкая"))</f>
        <v>низкая</v>
      </c>
      <c r="I9135" s="1"/>
    </row>
    <row r="9136" spans="1:9" x14ac:dyDescent="0.2">
      <c r="A9136" s="8">
        <f t="shared" si="324"/>
        <v>0</v>
      </c>
      <c r="B9136" s="8">
        <f t="shared" si="325"/>
        <v>0</v>
      </c>
      <c r="G9136" s="7" t="str">
        <f>IF(D9136&gt;Частотометр!B9,"высокочаст",IF(AND(Частотометр!C9&lt;D9136, D9136&lt;Частотометр!B9),"среднечаст","низкочаст"))</f>
        <v>низкочаст</v>
      </c>
      <c r="H9136" s="7" t="str">
        <f>IF(E9136&gt;Частотометр!B28,"высокая",IF(AND(Частотометр!C28&lt;E9136, E9136&lt;Частотометр!B28),"средняя","низкая"))</f>
        <v>низкая</v>
      </c>
      <c r="I9136" s="1"/>
    </row>
    <row r="9137" spans="1:9" x14ac:dyDescent="0.2">
      <c r="A9137" s="8">
        <f t="shared" si="324"/>
        <v>0</v>
      </c>
      <c r="B9137" s="8">
        <f t="shared" si="325"/>
        <v>0</v>
      </c>
      <c r="G9137" s="7" t="str">
        <f>IF(D9137&gt;Частотометр!B9,"высокочаст",IF(AND(Частотометр!C9&lt;D9137, D9137&lt;Частотометр!B9),"среднечаст","низкочаст"))</f>
        <v>низкочаст</v>
      </c>
      <c r="H9137" s="7" t="str">
        <f>IF(E9137&gt;Частотометр!B28,"высокая",IF(AND(Частотометр!C28&lt;E9137, E9137&lt;Частотометр!B28),"средняя","низкая"))</f>
        <v>низкая</v>
      </c>
      <c r="I9137" s="1"/>
    </row>
    <row r="9138" spans="1:9" x14ac:dyDescent="0.2">
      <c r="A9138" s="8">
        <f t="shared" si="324"/>
        <v>0</v>
      </c>
      <c r="B9138" s="8">
        <f t="shared" si="325"/>
        <v>0</v>
      </c>
      <c r="G9138" s="7" t="str">
        <f>IF(D9138&gt;Частотометр!B9,"высокочаст",IF(AND(Частотометр!C9&lt;D9138, D9138&lt;Частотометр!B9),"среднечаст","низкочаст"))</f>
        <v>низкочаст</v>
      </c>
      <c r="H9138" s="7" t="str">
        <f>IF(E9138&gt;Частотометр!B28,"высокая",IF(AND(Частотометр!C28&lt;E9138, E9138&lt;Частотометр!B28),"средняя","низкая"))</f>
        <v>низкая</v>
      </c>
      <c r="I9138" s="1"/>
    </row>
    <row r="9139" spans="1:9" x14ac:dyDescent="0.2">
      <c r="A9139" s="8">
        <f t="shared" si="324"/>
        <v>0</v>
      </c>
      <c r="B9139" s="8">
        <f t="shared" si="325"/>
        <v>0</v>
      </c>
      <c r="G9139" s="7" t="str">
        <f>IF(D9139&gt;Частотометр!B9,"высокочаст",IF(AND(Частотометр!C9&lt;D9139, D9139&lt;Частотометр!B9),"среднечаст","низкочаст"))</f>
        <v>низкочаст</v>
      </c>
      <c r="H9139" s="7" t="str">
        <f>IF(E9139&gt;Частотометр!B28,"высокая",IF(AND(Частотометр!C28&lt;E9139, E9139&lt;Частотометр!B28),"средняя","низкая"))</f>
        <v>низкая</v>
      </c>
      <c r="I9139" s="1"/>
    </row>
    <row r="9140" spans="1:9" x14ac:dyDescent="0.2">
      <c r="A9140" s="8">
        <f t="shared" si="324"/>
        <v>0</v>
      </c>
      <c r="B9140" s="8">
        <f t="shared" si="325"/>
        <v>0</v>
      </c>
      <c r="G9140" s="7" t="str">
        <f>IF(D9140&gt;Частотометр!B9,"высокочаст",IF(AND(Частотометр!C9&lt;D9140, D9140&lt;Частотометр!B9),"среднечаст","низкочаст"))</f>
        <v>низкочаст</v>
      </c>
      <c r="H9140" s="7" t="str">
        <f>IF(E9140&gt;Частотометр!B28,"высокая",IF(AND(Частотометр!C28&lt;E9140, E9140&lt;Частотометр!B28),"средняя","низкая"))</f>
        <v>низкая</v>
      </c>
      <c r="I9140" s="1"/>
    </row>
    <row r="9141" spans="1:9" x14ac:dyDescent="0.2">
      <c r="A9141" s="8">
        <f t="shared" si="324"/>
        <v>0</v>
      </c>
      <c r="B9141" s="8">
        <f t="shared" si="325"/>
        <v>0</v>
      </c>
      <c r="G9141" s="7" t="str">
        <f>IF(D9141&gt;Частотометр!B9,"высокочаст",IF(AND(Частотометр!C9&lt;D9141, D9141&lt;Частотометр!B9),"среднечаст","низкочаст"))</f>
        <v>низкочаст</v>
      </c>
      <c r="H9141" s="7" t="str">
        <f>IF(E9141&gt;Частотометр!B28,"высокая",IF(AND(Частотометр!C28&lt;E9141, E9141&lt;Частотометр!B28),"средняя","низкая"))</f>
        <v>низкая</v>
      </c>
      <c r="I9141" s="1"/>
    </row>
    <row r="9142" spans="1:9" x14ac:dyDescent="0.2">
      <c r="A9142" s="8">
        <f t="shared" si="324"/>
        <v>0</v>
      </c>
      <c r="B9142" s="8">
        <f t="shared" si="325"/>
        <v>0</v>
      </c>
      <c r="G9142" s="7" t="str">
        <f>IF(D9142&gt;Частотометр!B9,"высокочаст",IF(AND(Частотометр!C9&lt;D9142, D9142&lt;Частотометр!B9),"среднечаст","низкочаст"))</f>
        <v>низкочаст</v>
      </c>
      <c r="H9142" s="7" t="str">
        <f>IF(E9142&gt;Частотометр!B28,"высокая",IF(AND(Частотометр!C28&lt;E9142, E9142&lt;Частотометр!B28),"средняя","низкая"))</f>
        <v>низкая</v>
      </c>
      <c r="I9142" s="1"/>
    </row>
    <row r="9143" spans="1:9" x14ac:dyDescent="0.2">
      <c r="A9143" s="8">
        <f t="shared" si="324"/>
        <v>0</v>
      </c>
      <c r="B9143" s="8">
        <f t="shared" si="325"/>
        <v>0</v>
      </c>
      <c r="G9143" s="7" t="str">
        <f>IF(D9143&gt;Частотометр!B9,"высокочаст",IF(AND(Частотометр!C9&lt;D9143, D9143&lt;Частотометр!B9),"среднечаст","низкочаст"))</f>
        <v>низкочаст</v>
      </c>
      <c r="H9143" s="7" t="str">
        <f>IF(E9143&gt;Частотометр!B28,"высокая",IF(AND(Частотометр!C28&lt;E9143, E9143&lt;Частотометр!B28),"средняя","низкая"))</f>
        <v>низкая</v>
      </c>
      <c r="I9143" s="1"/>
    </row>
    <row r="9144" spans="1:9" x14ac:dyDescent="0.2">
      <c r="A9144" s="8">
        <f t="shared" si="324"/>
        <v>0</v>
      </c>
      <c r="B9144" s="8">
        <f t="shared" si="325"/>
        <v>0</v>
      </c>
      <c r="G9144" s="7" t="str">
        <f>IF(D9144&gt;Частотометр!B9,"высокочаст",IF(AND(Частотометр!C9&lt;D9144, D9144&lt;Частотометр!B9),"среднечаст","низкочаст"))</f>
        <v>низкочаст</v>
      </c>
      <c r="H9144" s="7" t="str">
        <f>IF(E9144&gt;Частотометр!B28,"высокая",IF(AND(Частотометр!C28&lt;E9144, E9144&lt;Частотометр!B28),"средняя","низкая"))</f>
        <v>низкая</v>
      </c>
      <c r="I9144" s="1"/>
    </row>
    <row r="9145" spans="1:9" x14ac:dyDescent="0.2">
      <c r="A9145" s="8">
        <f t="shared" si="324"/>
        <v>0</v>
      </c>
      <c r="B9145" s="8">
        <f t="shared" si="325"/>
        <v>0</v>
      </c>
      <c r="G9145" s="7" t="str">
        <f>IF(D9145&gt;Частотометр!B9,"высокочаст",IF(AND(Частотометр!C9&lt;D9145, D9145&lt;Частотометр!B9),"среднечаст","низкочаст"))</f>
        <v>низкочаст</v>
      </c>
      <c r="H9145" s="7" t="str">
        <f>IF(E9145&gt;Частотометр!B28,"высокая",IF(AND(Частотометр!C28&lt;E9145, E9145&lt;Частотометр!B28),"средняя","низкая"))</f>
        <v>низкая</v>
      </c>
      <c r="I9145" s="1"/>
    </row>
    <row r="9146" spans="1:9" x14ac:dyDescent="0.2">
      <c r="A9146" s="8">
        <f t="shared" si="324"/>
        <v>0</v>
      </c>
      <c r="B9146" s="8">
        <f t="shared" si="325"/>
        <v>0</v>
      </c>
      <c r="G9146" s="7" t="str">
        <f>IF(D9146&gt;Частотометр!B9,"высокочаст",IF(AND(Частотометр!C9&lt;D9146, D9146&lt;Частотометр!B9),"среднечаст","низкочаст"))</f>
        <v>низкочаст</v>
      </c>
      <c r="H9146" s="7" t="str">
        <f>IF(E9146&gt;Частотометр!B28,"высокая",IF(AND(Частотометр!C28&lt;E9146, E9146&lt;Частотометр!B28),"средняя","низкая"))</f>
        <v>низкая</v>
      </c>
      <c r="I9146" s="1"/>
    </row>
    <row r="9147" spans="1:9" x14ac:dyDescent="0.2">
      <c r="A9147" s="8">
        <f t="shared" si="324"/>
        <v>0</v>
      </c>
      <c r="B9147" s="8">
        <f t="shared" si="325"/>
        <v>0</v>
      </c>
      <c r="G9147" s="7" t="str">
        <f>IF(D9147&gt;Частотометр!B9,"высокочаст",IF(AND(Частотометр!C9&lt;D9147, D9147&lt;Частотометр!B9),"среднечаст","низкочаст"))</f>
        <v>низкочаст</v>
      </c>
      <c r="H9147" s="7" t="str">
        <f>IF(E9147&gt;Частотометр!B28,"высокая",IF(AND(Частотометр!C28&lt;E9147, E9147&lt;Частотометр!B28),"средняя","низкая"))</f>
        <v>низкая</v>
      </c>
      <c r="I9147" s="1"/>
    </row>
    <row r="9148" spans="1:9" x14ac:dyDescent="0.2">
      <c r="A9148" s="8">
        <f t="shared" si="324"/>
        <v>0</v>
      </c>
      <c r="B9148" s="8">
        <f t="shared" si="325"/>
        <v>0</v>
      </c>
      <c r="G9148" s="7" t="str">
        <f>IF(D9148&gt;Частотометр!B9,"высокочаст",IF(AND(Частотометр!C9&lt;D9148, D9148&lt;Частотометр!B9),"среднечаст","низкочаст"))</f>
        <v>низкочаст</v>
      </c>
      <c r="H9148" s="7" t="str">
        <f>IF(E9148&gt;Частотометр!B28,"высокая",IF(AND(Частотометр!C28&lt;E9148, E9148&lt;Частотометр!B28),"средняя","низкая"))</f>
        <v>низкая</v>
      </c>
      <c r="I9148" s="1"/>
    </row>
    <row r="9149" spans="1:9" x14ac:dyDescent="0.2">
      <c r="A9149" s="8">
        <f t="shared" si="324"/>
        <v>0</v>
      </c>
      <c r="B9149" s="8">
        <f t="shared" si="325"/>
        <v>0</v>
      </c>
      <c r="G9149" s="7" t="str">
        <f>IF(D9149&gt;Частотометр!B9,"высокочаст",IF(AND(Частотометр!C9&lt;D9149, D9149&lt;Частотометр!B9),"среднечаст","низкочаст"))</f>
        <v>низкочаст</v>
      </c>
      <c r="H9149" s="7" t="str">
        <f>IF(E9149&gt;Частотометр!B28,"высокая",IF(AND(Частотометр!C28&lt;E9149, E9149&lt;Частотометр!B28),"средняя","низкая"))</f>
        <v>низкая</v>
      </c>
      <c r="I9149" s="1"/>
    </row>
    <row r="9150" spans="1:9" x14ac:dyDescent="0.2">
      <c r="A9150" s="8">
        <f t="shared" si="324"/>
        <v>0</v>
      </c>
      <c r="B9150" s="8">
        <f t="shared" si="325"/>
        <v>0</v>
      </c>
      <c r="G9150" s="7" t="str">
        <f>IF(D9150&gt;Частотометр!B9,"высокочаст",IF(AND(Частотометр!C9&lt;D9150, D9150&lt;Частотометр!B9),"среднечаст","низкочаст"))</f>
        <v>низкочаст</v>
      </c>
      <c r="H9150" s="7" t="str">
        <f>IF(E9150&gt;Частотометр!B28,"высокая",IF(AND(Частотометр!C28&lt;E9150, E9150&lt;Частотометр!B28),"средняя","низкая"))</f>
        <v>низкая</v>
      </c>
      <c r="I9150" s="1"/>
    </row>
    <row r="9151" spans="1:9" x14ac:dyDescent="0.2">
      <c r="A9151" s="8">
        <f t="shared" si="324"/>
        <v>0</v>
      </c>
      <c r="B9151" s="8">
        <f t="shared" si="325"/>
        <v>0</v>
      </c>
      <c r="G9151" s="7" t="str">
        <f>IF(D9151&gt;Частотометр!B9,"высокочаст",IF(AND(Частотометр!C9&lt;D9151, D9151&lt;Частотометр!B9),"среднечаст","низкочаст"))</f>
        <v>низкочаст</v>
      </c>
      <c r="H9151" s="7" t="str">
        <f>IF(E9151&gt;Частотометр!B28,"высокая",IF(AND(Частотометр!C28&lt;E9151, E9151&lt;Частотометр!B28),"средняя","низкая"))</f>
        <v>низкая</v>
      </c>
      <c r="I9151" s="1"/>
    </row>
    <row r="9152" spans="1:9" x14ac:dyDescent="0.2">
      <c r="A9152" s="8">
        <f t="shared" si="324"/>
        <v>0</v>
      </c>
      <c r="B9152" s="8">
        <f t="shared" si="325"/>
        <v>0</v>
      </c>
      <c r="G9152" s="7" t="str">
        <f>IF(D9152&gt;Частотометр!B9,"высокочаст",IF(AND(Частотометр!C9&lt;D9152, D9152&lt;Частотометр!B9),"среднечаст","низкочаст"))</f>
        <v>низкочаст</v>
      </c>
      <c r="H9152" s="7" t="str">
        <f>IF(E9152&gt;Частотометр!B28,"высокая",IF(AND(Частотометр!C28&lt;E9152, E9152&lt;Частотометр!B28),"средняя","низкая"))</f>
        <v>низкая</v>
      </c>
      <c r="I9152" s="1"/>
    </row>
    <row r="9153" spans="1:9" x14ac:dyDescent="0.2">
      <c r="A9153" s="8">
        <f t="shared" si="324"/>
        <v>0</v>
      </c>
      <c r="B9153" s="8">
        <f t="shared" si="325"/>
        <v>0</v>
      </c>
      <c r="G9153" s="7" t="str">
        <f>IF(D9153&gt;Частотометр!B9,"высокочаст",IF(AND(Частотометр!C9&lt;D9153, D9153&lt;Частотометр!B9),"среднечаст","низкочаст"))</f>
        <v>низкочаст</v>
      </c>
      <c r="H9153" s="7" t="str">
        <f>IF(E9153&gt;Частотометр!B28,"высокая",IF(AND(Частотометр!C28&lt;E9153, E9153&lt;Частотометр!B28),"средняя","низкая"))</f>
        <v>низкая</v>
      </c>
      <c r="I9153" s="1"/>
    </row>
    <row r="9154" spans="1:9" x14ac:dyDescent="0.2">
      <c r="A9154" s="8">
        <f t="shared" ref="A9154:A9217" si="326">IF(ISBLANK(C9154),0,LEN(TRIM(C9154))-LEN(SUBSTITUTE(C9154," ",""))+1)</f>
        <v>0</v>
      </c>
      <c r="B9154" s="8">
        <f t="shared" ref="B9154:B9217" si="327">LEN(C9154)</f>
        <v>0</v>
      </c>
      <c r="G9154" s="7" t="str">
        <f>IF(D9154&gt;Частотометр!B9,"высокочаст",IF(AND(Частотометр!C9&lt;D9154, D9154&lt;Частотометр!B9),"среднечаст","низкочаст"))</f>
        <v>низкочаст</v>
      </c>
      <c r="H9154" s="7" t="str">
        <f>IF(E9154&gt;Частотометр!B28,"высокая",IF(AND(Частотометр!C28&lt;E9154, E9154&lt;Частотометр!B28),"средняя","низкая"))</f>
        <v>низкая</v>
      </c>
      <c r="I9154" s="1"/>
    </row>
    <row r="9155" spans="1:9" x14ac:dyDescent="0.2">
      <c r="A9155" s="8">
        <f t="shared" si="326"/>
        <v>0</v>
      </c>
      <c r="B9155" s="8">
        <f t="shared" si="327"/>
        <v>0</v>
      </c>
      <c r="G9155" s="7" t="str">
        <f>IF(D9155&gt;Частотометр!B9,"высокочаст",IF(AND(Частотометр!C9&lt;D9155, D9155&lt;Частотометр!B9),"среднечаст","низкочаст"))</f>
        <v>низкочаст</v>
      </c>
      <c r="H9155" s="7" t="str">
        <f>IF(E9155&gt;Частотометр!B28,"высокая",IF(AND(Частотометр!C28&lt;E9155, E9155&lt;Частотометр!B28),"средняя","низкая"))</f>
        <v>низкая</v>
      </c>
      <c r="I9155" s="1"/>
    </row>
    <row r="9156" spans="1:9" x14ac:dyDescent="0.2">
      <c r="A9156" s="8">
        <f t="shared" si="326"/>
        <v>0</v>
      </c>
      <c r="B9156" s="8">
        <f t="shared" si="327"/>
        <v>0</v>
      </c>
      <c r="G9156" s="7" t="str">
        <f>IF(D9156&gt;Частотометр!B9,"высокочаст",IF(AND(Частотометр!C9&lt;D9156, D9156&lt;Частотометр!B9),"среднечаст","низкочаст"))</f>
        <v>низкочаст</v>
      </c>
      <c r="H9156" s="7" t="str">
        <f>IF(E9156&gt;Частотометр!B28,"высокая",IF(AND(Частотометр!C28&lt;E9156, E9156&lt;Частотометр!B28),"средняя","низкая"))</f>
        <v>низкая</v>
      </c>
      <c r="I9156" s="1"/>
    </row>
    <row r="9157" spans="1:9" x14ac:dyDescent="0.2">
      <c r="A9157" s="8">
        <f t="shared" si="326"/>
        <v>0</v>
      </c>
      <c r="B9157" s="8">
        <f t="shared" si="327"/>
        <v>0</v>
      </c>
      <c r="G9157" s="7" t="str">
        <f>IF(D9157&gt;Частотометр!B9,"высокочаст",IF(AND(Частотометр!C9&lt;D9157, D9157&lt;Частотометр!B9),"среднечаст","низкочаст"))</f>
        <v>низкочаст</v>
      </c>
      <c r="H9157" s="7" t="str">
        <f>IF(E9157&gt;Частотометр!B28,"высокая",IF(AND(Частотометр!C28&lt;E9157, E9157&lt;Частотометр!B28),"средняя","низкая"))</f>
        <v>низкая</v>
      </c>
      <c r="I9157" s="1"/>
    </row>
    <row r="9158" spans="1:9" x14ac:dyDescent="0.2">
      <c r="A9158" s="8">
        <f t="shared" si="326"/>
        <v>0</v>
      </c>
      <c r="B9158" s="8">
        <f t="shared" si="327"/>
        <v>0</v>
      </c>
      <c r="G9158" s="7" t="str">
        <f>IF(D9158&gt;Частотометр!B9,"высокочаст",IF(AND(Частотометр!C9&lt;D9158, D9158&lt;Частотометр!B9),"среднечаст","низкочаст"))</f>
        <v>низкочаст</v>
      </c>
      <c r="H9158" s="7" t="str">
        <f>IF(E9158&gt;Частотометр!B28,"высокая",IF(AND(Частотометр!C28&lt;E9158, E9158&lt;Частотометр!B28),"средняя","низкая"))</f>
        <v>низкая</v>
      </c>
      <c r="I9158" s="1"/>
    </row>
    <row r="9159" spans="1:9" x14ac:dyDescent="0.2">
      <c r="A9159" s="8">
        <f t="shared" si="326"/>
        <v>0</v>
      </c>
      <c r="B9159" s="8">
        <f t="shared" si="327"/>
        <v>0</v>
      </c>
      <c r="G9159" s="7" t="str">
        <f>IF(D9159&gt;Частотометр!B9,"высокочаст",IF(AND(Частотометр!C9&lt;D9159, D9159&lt;Частотометр!B9),"среднечаст","низкочаст"))</f>
        <v>низкочаст</v>
      </c>
      <c r="H9159" s="7" t="str">
        <f>IF(E9159&gt;Частотометр!B28,"высокая",IF(AND(Частотометр!C28&lt;E9159, E9159&lt;Частотометр!B28),"средняя","низкая"))</f>
        <v>низкая</v>
      </c>
      <c r="I9159" s="1"/>
    </row>
    <row r="9160" spans="1:9" x14ac:dyDescent="0.2">
      <c r="A9160" s="8">
        <f t="shared" si="326"/>
        <v>0</v>
      </c>
      <c r="B9160" s="8">
        <f t="shared" si="327"/>
        <v>0</v>
      </c>
      <c r="G9160" s="7" t="str">
        <f>IF(D9160&gt;Частотометр!B9,"высокочаст",IF(AND(Частотометр!C9&lt;D9160, D9160&lt;Частотометр!B9),"среднечаст","низкочаст"))</f>
        <v>низкочаст</v>
      </c>
      <c r="H9160" s="7" t="str">
        <f>IF(E9160&gt;Частотометр!B28,"высокая",IF(AND(Частотометр!C28&lt;E9160, E9160&lt;Частотометр!B28),"средняя","низкая"))</f>
        <v>низкая</v>
      </c>
      <c r="I9160" s="1"/>
    </row>
    <row r="9161" spans="1:9" x14ac:dyDescent="0.2">
      <c r="A9161" s="8">
        <f t="shared" si="326"/>
        <v>0</v>
      </c>
      <c r="B9161" s="8">
        <f t="shared" si="327"/>
        <v>0</v>
      </c>
      <c r="G9161" s="7" t="str">
        <f>IF(D9161&gt;Частотометр!B9,"высокочаст",IF(AND(Частотометр!C9&lt;D9161, D9161&lt;Частотометр!B9),"среднечаст","низкочаст"))</f>
        <v>низкочаст</v>
      </c>
      <c r="H9161" s="7" t="str">
        <f>IF(E9161&gt;Частотометр!B28,"высокая",IF(AND(Частотометр!C28&lt;E9161, E9161&lt;Частотометр!B28),"средняя","низкая"))</f>
        <v>низкая</v>
      </c>
      <c r="I9161" s="1"/>
    </row>
    <row r="9162" spans="1:9" x14ac:dyDescent="0.2">
      <c r="A9162" s="8">
        <f t="shared" si="326"/>
        <v>0</v>
      </c>
      <c r="B9162" s="8">
        <f t="shared" si="327"/>
        <v>0</v>
      </c>
      <c r="G9162" s="7" t="str">
        <f>IF(D9162&gt;Частотометр!B9,"высокочаст",IF(AND(Частотометр!C9&lt;D9162, D9162&lt;Частотометр!B9),"среднечаст","низкочаст"))</f>
        <v>низкочаст</v>
      </c>
      <c r="H9162" s="7" t="str">
        <f>IF(E9162&gt;Частотометр!B28,"высокая",IF(AND(Частотометр!C28&lt;E9162, E9162&lt;Частотометр!B28),"средняя","низкая"))</f>
        <v>низкая</v>
      </c>
      <c r="I9162" s="1"/>
    </row>
    <row r="9163" spans="1:9" x14ac:dyDescent="0.2">
      <c r="A9163" s="8">
        <f t="shared" si="326"/>
        <v>0</v>
      </c>
      <c r="B9163" s="8">
        <f t="shared" si="327"/>
        <v>0</v>
      </c>
      <c r="G9163" s="7" t="str">
        <f>IF(D9163&gt;Частотометр!B9,"высокочаст",IF(AND(Частотометр!C9&lt;D9163, D9163&lt;Частотометр!B9),"среднечаст","низкочаст"))</f>
        <v>низкочаст</v>
      </c>
      <c r="H9163" s="7" t="str">
        <f>IF(E9163&gt;Частотометр!B28,"высокая",IF(AND(Частотометр!C28&lt;E9163, E9163&lt;Частотометр!B28),"средняя","низкая"))</f>
        <v>низкая</v>
      </c>
      <c r="I9163" s="1"/>
    </row>
    <row r="9164" spans="1:9" x14ac:dyDescent="0.2">
      <c r="A9164" s="8">
        <f t="shared" si="326"/>
        <v>0</v>
      </c>
      <c r="B9164" s="8">
        <f t="shared" si="327"/>
        <v>0</v>
      </c>
      <c r="G9164" s="7" t="str">
        <f>IF(D9164&gt;Частотометр!B9,"высокочаст",IF(AND(Частотометр!C9&lt;D9164, D9164&lt;Частотометр!B9),"среднечаст","низкочаст"))</f>
        <v>низкочаст</v>
      </c>
      <c r="H9164" s="7" t="str">
        <f>IF(E9164&gt;Частотометр!B28,"высокая",IF(AND(Частотометр!C28&lt;E9164, E9164&lt;Частотометр!B28),"средняя","низкая"))</f>
        <v>низкая</v>
      </c>
      <c r="I9164" s="1"/>
    </row>
    <row r="9165" spans="1:9" x14ac:dyDescent="0.2">
      <c r="A9165" s="8">
        <f t="shared" si="326"/>
        <v>0</v>
      </c>
      <c r="B9165" s="8">
        <f t="shared" si="327"/>
        <v>0</v>
      </c>
      <c r="G9165" s="7" t="str">
        <f>IF(D9165&gt;Частотометр!B9,"высокочаст",IF(AND(Частотометр!C9&lt;D9165, D9165&lt;Частотометр!B9),"среднечаст","низкочаст"))</f>
        <v>низкочаст</v>
      </c>
      <c r="H9165" s="7" t="str">
        <f>IF(E9165&gt;Частотометр!B28,"высокая",IF(AND(Частотометр!C28&lt;E9165, E9165&lt;Частотометр!B28),"средняя","низкая"))</f>
        <v>низкая</v>
      </c>
      <c r="I9165" s="1"/>
    </row>
    <row r="9166" spans="1:9" x14ac:dyDescent="0.2">
      <c r="A9166" s="8">
        <f t="shared" si="326"/>
        <v>0</v>
      </c>
      <c r="B9166" s="8">
        <f t="shared" si="327"/>
        <v>0</v>
      </c>
      <c r="G9166" s="7" t="str">
        <f>IF(D9166&gt;Частотометр!B9,"высокочаст",IF(AND(Частотометр!C9&lt;D9166, D9166&lt;Частотометр!B9),"среднечаст","низкочаст"))</f>
        <v>низкочаст</v>
      </c>
      <c r="H9166" s="7" t="str">
        <f>IF(E9166&gt;Частотометр!B28,"высокая",IF(AND(Частотометр!C28&lt;E9166, E9166&lt;Частотометр!B28),"средняя","низкая"))</f>
        <v>низкая</v>
      </c>
      <c r="I9166" s="1"/>
    </row>
    <row r="9167" spans="1:9" x14ac:dyDescent="0.2">
      <c r="A9167" s="8">
        <f t="shared" si="326"/>
        <v>0</v>
      </c>
      <c r="B9167" s="8">
        <f t="shared" si="327"/>
        <v>0</v>
      </c>
      <c r="G9167" s="7" t="str">
        <f>IF(D9167&gt;Частотометр!B9,"высокочаст",IF(AND(Частотометр!C9&lt;D9167, D9167&lt;Частотометр!B9),"среднечаст","низкочаст"))</f>
        <v>низкочаст</v>
      </c>
      <c r="H9167" s="7" t="str">
        <f>IF(E9167&gt;Частотометр!B28,"высокая",IF(AND(Частотометр!C28&lt;E9167, E9167&lt;Частотометр!B28),"средняя","низкая"))</f>
        <v>низкая</v>
      </c>
      <c r="I9167" s="1"/>
    </row>
    <row r="9168" spans="1:9" x14ac:dyDescent="0.2">
      <c r="A9168" s="8">
        <f t="shared" si="326"/>
        <v>0</v>
      </c>
      <c r="B9168" s="8">
        <f t="shared" si="327"/>
        <v>0</v>
      </c>
      <c r="G9168" s="7" t="str">
        <f>IF(D9168&gt;Частотометр!B9,"высокочаст",IF(AND(Частотометр!C9&lt;D9168, D9168&lt;Частотометр!B9),"среднечаст","низкочаст"))</f>
        <v>низкочаст</v>
      </c>
      <c r="H9168" s="7" t="str">
        <f>IF(E9168&gt;Частотометр!B28,"высокая",IF(AND(Частотометр!C28&lt;E9168, E9168&lt;Частотометр!B28),"средняя","низкая"))</f>
        <v>низкая</v>
      </c>
      <c r="I9168" s="1"/>
    </row>
    <row r="9169" spans="1:9" x14ac:dyDescent="0.2">
      <c r="A9169" s="8">
        <f t="shared" si="326"/>
        <v>0</v>
      </c>
      <c r="B9169" s="8">
        <f t="shared" si="327"/>
        <v>0</v>
      </c>
      <c r="G9169" s="7" t="str">
        <f>IF(D9169&gt;Частотометр!B9,"высокочаст",IF(AND(Частотометр!C9&lt;D9169, D9169&lt;Частотометр!B9),"среднечаст","низкочаст"))</f>
        <v>низкочаст</v>
      </c>
      <c r="H9169" s="7" t="str">
        <f>IF(E9169&gt;Частотометр!B28,"высокая",IF(AND(Частотометр!C28&lt;E9169, E9169&lt;Частотометр!B28),"средняя","низкая"))</f>
        <v>низкая</v>
      </c>
      <c r="I9169" s="1"/>
    </row>
    <row r="9170" spans="1:9" x14ac:dyDescent="0.2">
      <c r="A9170" s="8">
        <f t="shared" si="326"/>
        <v>0</v>
      </c>
      <c r="B9170" s="8">
        <f t="shared" si="327"/>
        <v>0</v>
      </c>
      <c r="G9170" s="7" t="str">
        <f>IF(D9170&gt;Частотометр!B9,"высокочаст",IF(AND(Частотометр!C9&lt;D9170, D9170&lt;Частотометр!B9),"среднечаст","низкочаст"))</f>
        <v>низкочаст</v>
      </c>
      <c r="H9170" s="7" t="str">
        <f>IF(E9170&gt;Частотометр!B28,"высокая",IF(AND(Частотометр!C28&lt;E9170, E9170&lt;Частотометр!B28),"средняя","низкая"))</f>
        <v>низкая</v>
      </c>
      <c r="I9170" s="1"/>
    </row>
    <row r="9171" spans="1:9" x14ac:dyDescent="0.2">
      <c r="A9171" s="8">
        <f t="shared" si="326"/>
        <v>0</v>
      </c>
      <c r="B9171" s="8">
        <f t="shared" si="327"/>
        <v>0</v>
      </c>
      <c r="G9171" s="7" t="str">
        <f>IF(D9171&gt;Частотометр!B9,"высокочаст",IF(AND(Частотометр!C9&lt;D9171, D9171&lt;Частотометр!B9),"среднечаст","низкочаст"))</f>
        <v>низкочаст</v>
      </c>
      <c r="H9171" s="7" t="str">
        <f>IF(E9171&gt;Частотометр!B28,"высокая",IF(AND(Частотометр!C28&lt;E9171, E9171&lt;Частотометр!B28),"средняя","низкая"))</f>
        <v>низкая</v>
      </c>
      <c r="I9171" s="1"/>
    </row>
    <row r="9172" spans="1:9" x14ac:dyDescent="0.2">
      <c r="A9172" s="8">
        <f t="shared" si="326"/>
        <v>0</v>
      </c>
      <c r="B9172" s="8">
        <f t="shared" si="327"/>
        <v>0</v>
      </c>
      <c r="G9172" s="7" t="str">
        <f>IF(D9172&gt;Частотометр!B9,"высокочаст",IF(AND(Частотометр!C9&lt;D9172, D9172&lt;Частотометр!B9),"среднечаст","низкочаст"))</f>
        <v>низкочаст</v>
      </c>
      <c r="H9172" s="7" t="str">
        <f>IF(E9172&gt;Частотометр!B28,"высокая",IF(AND(Частотометр!C28&lt;E9172, E9172&lt;Частотометр!B28),"средняя","низкая"))</f>
        <v>низкая</v>
      </c>
      <c r="I9172" s="1"/>
    </row>
    <row r="9173" spans="1:9" x14ac:dyDescent="0.2">
      <c r="A9173" s="8">
        <f t="shared" si="326"/>
        <v>0</v>
      </c>
      <c r="B9173" s="8">
        <f t="shared" si="327"/>
        <v>0</v>
      </c>
      <c r="G9173" s="7" t="str">
        <f>IF(D9173&gt;Частотометр!B9,"высокочаст",IF(AND(Частотометр!C9&lt;D9173, D9173&lt;Частотометр!B9),"среднечаст","низкочаст"))</f>
        <v>низкочаст</v>
      </c>
      <c r="H9173" s="7" t="str">
        <f>IF(E9173&gt;Частотометр!B28,"высокая",IF(AND(Частотометр!C28&lt;E9173, E9173&lt;Частотометр!B28),"средняя","низкая"))</f>
        <v>низкая</v>
      </c>
      <c r="I9173" s="1"/>
    </row>
    <row r="9174" spans="1:9" x14ac:dyDescent="0.2">
      <c r="A9174" s="8">
        <f t="shared" si="326"/>
        <v>0</v>
      </c>
      <c r="B9174" s="8">
        <f t="shared" si="327"/>
        <v>0</v>
      </c>
      <c r="G9174" s="7" t="str">
        <f>IF(D9174&gt;Частотометр!B9,"высокочаст",IF(AND(Частотометр!C9&lt;D9174, D9174&lt;Частотометр!B9),"среднечаст","низкочаст"))</f>
        <v>низкочаст</v>
      </c>
      <c r="H9174" s="7" t="str">
        <f>IF(E9174&gt;Частотометр!B28,"высокая",IF(AND(Частотометр!C28&lt;E9174, E9174&lt;Частотометр!B28),"средняя","низкая"))</f>
        <v>низкая</v>
      </c>
      <c r="I9174" s="1"/>
    </row>
    <row r="9175" spans="1:9" x14ac:dyDescent="0.2">
      <c r="A9175" s="8">
        <f t="shared" si="326"/>
        <v>0</v>
      </c>
      <c r="B9175" s="8">
        <f t="shared" si="327"/>
        <v>0</v>
      </c>
      <c r="G9175" s="7" t="str">
        <f>IF(D9175&gt;Частотометр!B9,"высокочаст",IF(AND(Частотометр!C9&lt;D9175, D9175&lt;Частотометр!B9),"среднечаст","низкочаст"))</f>
        <v>низкочаст</v>
      </c>
      <c r="H9175" s="7" t="str">
        <f>IF(E9175&gt;Частотометр!B28,"высокая",IF(AND(Частотометр!C28&lt;E9175, E9175&lt;Частотометр!B28),"средняя","низкая"))</f>
        <v>низкая</v>
      </c>
      <c r="I9175" s="1"/>
    </row>
    <row r="9176" spans="1:9" x14ac:dyDescent="0.2">
      <c r="A9176" s="8">
        <f t="shared" si="326"/>
        <v>0</v>
      </c>
      <c r="B9176" s="8">
        <f t="shared" si="327"/>
        <v>0</v>
      </c>
      <c r="G9176" s="7" t="str">
        <f>IF(D9176&gt;Частотометр!B9,"высокочаст",IF(AND(Частотометр!C9&lt;D9176, D9176&lt;Частотометр!B9),"среднечаст","низкочаст"))</f>
        <v>низкочаст</v>
      </c>
      <c r="H9176" s="7" t="str">
        <f>IF(E9176&gt;Частотометр!B28,"высокая",IF(AND(Частотометр!C28&lt;E9176, E9176&lt;Частотометр!B28),"средняя","низкая"))</f>
        <v>низкая</v>
      </c>
      <c r="I9176" s="1"/>
    </row>
    <row r="9177" spans="1:9" x14ac:dyDescent="0.2">
      <c r="A9177" s="8">
        <f t="shared" si="326"/>
        <v>0</v>
      </c>
      <c r="B9177" s="8">
        <f t="shared" si="327"/>
        <v>0</v>
      </c>
      <c r="G9177" s="7" t="str">
        <f>IF(D9177&gt;Частотометр!B9,"высокочаст",IF(AND(Частотометр!C9&lt;D9177, D9177&lt;Частотометр!B9),"среднечаст","низкочаст"))</f>
        <v>низкочаст</v>
      </c>
      <c r="H9177" s="7" t="str">
        <f>IF(E9177&gt;Частотометр!B28,"высокая",IF(AND(Частотометр!C28&lt;E9177, E9177&lt;Частотометр!B28),"средняя","низкая"))</f>
        <v>низкая</v>
      </c>
      <c r="I9177" s="1"/>
    </row>
    <row r="9178" spans="1:9" x14ac:dyDescent="0.2">
      <c r="A9178" s="8">
        <f t="shared" si="326"/>
        <v>0</v>
      </c>
      <c r="B9178" s="8">
        <f t="shared" si="327"/>
        <v>0</v>
      </c>
      <c r="G9178" s="7" t="str">
        <f>IF(D9178&gt;Частотометр!B9,"высокочаст",IF(AND(Частотометр!C9&lt;D9178, D9178&lt;Частотометр!B9),"среднечаст","низкочаст"))</f>
        <v>низкочаст</v>
      </c>
      <c r="H9178" s="7" t="str">
        <f>IF(E9178&gt;Частотометр!B28,"высокая",IF(AND(Частотометр!C28&lt;E9178, E9178&lt;Частотометр!B28),"средняя","низкая"))</f>
        <v>низкая</v>
      </c>
      <c r="I9178" s="1"/>
    </row>
    <row r="9179" spans="1:9" x14ac:dyDescent="0.2">
      <c r="A9179" s="8">
        <f t="shared" si="326"/>
        <v>0</v>
      </c>
      <c r="B9179" s="8">
        <f t="shared" si="327"/>
        <v>0</v>
      </c>
      <c r="G9179" s="7" t="str">
        <f>IF(D9179&gt;Частотометр!B9,"высокочаст",IF(AND(Частотометр!C9&lt;D9179, D9179&lt;Частотометр!B9),"среднечаст","низкочаст"))</f>
        <v>низкочаст</v>
      </c>
      <c r="H9179" s="7" t="str">
        <f>IF(E9179&gt;Частотометр!B28,"высокая",IF(AND(Частотометр!C28&lt;E9179, E9179&lt;Частотометр!B28),"средняя","низкая"))</f>
        <v>низкая</v>
      </c>
      <c r="I9179" s="1"/>
    </row>
    <row r="9180" spans="1:9" x14ac:dyDescent="0.2">
      <c r="A9180" s="8">
        <f t="shared" si="326"/>
        <v>0</v>
      </c>
      <c r="B9180" s="8">
        <f t="shared" si="327"/>
        <v>0</v>
      </c>
      <c r="G9180" s="7" t="str">
        <f>IF(D9180&gt;Частотометр!B9,"высокочаст",IF(AND(Частотометр!C9&lt;D9180, D9180&lt;Частотометр!B9),"среднечаст","низкочаст"))</f>
        <v>низкочаст</v>
      </c>
      <c r="H9180" s="7" t="str">
        <f>IF(E9180&gt;Частотометр!B28,"высокая",IF(AND(Частотометр!C28&lt;E9180, E9180&lt;Частотометр!B28),"средняя","низкая"))</f>
        <v>низкая</v>
      </c>
      <c r="I9180" s="1"/>
    </row>
    <row r="9181" spans="1:9" x14ac:dyDescent="0.2">
      <c r="A9181" s="8">
        <f t="shared" si="326"/>
        <v>0</v>
      </c>
      <c r="B9181" s="8">
        <f t="shared" si="327"/>
        <v>0</v>
      </c>
      <c r="G9181" s="7" t="str">
        <f>IF(D9181&gt;Частотометр!B9,"высокочаст",IF(AND(Частотометр!C9&lt;D9181, D9181&lt;Частотометр!B9),"среднечаст","низкочаст"))</f>
        <v>низкочаст</v>
      </c>
      <c r="H9181" s="7" t="str">
        <f>IF(E9181&gt;Частотометр!B28,"высокая",IF(AND(Частотометр!C28&lt;E9181, E9181&lt;Частотометр!B28),"средняя","низкая"))</f>
        <v>низкая</v>
      </c>
      <c r="I9181" s="1"/>
    </row>
    <row r="9182" spans="1:9" x14ac:dyDescent="0.2">
      <c r="A9182" s="8">
        <f t="shared" si="326"/>
        <v>0</v>
      </c>
      <c r="B9182" s="8">
        <f t="shared" si="327"/>
        <v>0</v>
      </c>
      <c r="G9182" s="7" t="str">
        <f>IF(D9182&gt;Частотометр!B9,"высокочаст",IF(AND(Частотометр!C9&lt;D9182, D9182&lt;Частотометр!B9),"среднечаст","низкочаст"))</f>
        <v>низкочаст</v>
      </c>
      <c r="H9182" s="7" t="str">
        <f>IF(E9182&gt;Частотометр!B28,"высокая",IF(AND(Частотометр!C28&lt;E9182, E9182&lt;Частотометр!B28),"средняя","низкая"))</f>
        <v>низкая</v>
      </c>
      <c r="I9182" s="1"/>
    </row>
    <row r="9183" spans="1:9" x14ac:dyDescent="0.2">
      <c r="A9183" s="8">
        <f t="shared" si="326"/>
        <v>0</v>
      </c>
      <c r="B9183" s="8">
        <f t="shared" si="327"/>
        <v>0</v>
      </c>
      <c r="G9183" s="7" t="str">
        <f>IF(D9183&gt;Частотометр!B9,"высокочаст",IF(AND(Частотометр!C9&lt;D9183, D9183&lt;Частотометр!B9),"среднечаст","низкочаст"))</f>
        <v>низкочаст</v>
      </c>
      <c r="H9183" s="7" t="str">
        <f>IF(E9183&gt;Частотометр!B28,"высокая",IF(AND(Частотометр!C28&lt;E9183, E9183&lt;Частотометр!B28),"средняя","низкая"))</f>
        <v>низкая</v>
      </c>
      <c r="I9183" s="1"/>
    </row>
    <row r="9184" spans="1:9" x14ac:dyDescent="0.2">
      <c r="A9184" s="8">
        <f t="shared" si="326"/>
        <v>0</v>
      </c>
      <c r="B9184" s="8">
        <f t="shared" si="327"/>
        <v>0</v>
      </c>
      <c r="G9184" s="7" t="str">
        <f>IF(D9184&gt;Частотометр!B9,"высокочаст",IF(AND(Частотометр!C9&lt;D9184, D9184&lt;Частотометр!B9),"среднечаст","низкочаст"))</f>
        <v>низкочаст</v>
      </c>
      <c r="H9184" s="7" t="str">
        <f>IF(E9184&gt;Частотометр!B28,"высокая",IF(AND(Частотометр!C28&lt;E9184, E9184&lt;Частотометр!B28),"средняя","низкая"))</f>
        <v>низкая</v>
      </c>
      <c r="I9184" s="1"/>
    </row>
    <row r="9185" spans="1:9" x14ac:dyDescent="0.2">
      <c r="A9185" s="8">
        <f t="shared" si="326"/>
        <v>0</v>
      </c>
      <c r="B9185" s="8">
        <f t="shared" si="327"/>
        <v>0</v>
      </c>
      <c r="G9185" s="7" t="str">
        <f>IF(D9185&gt;Частотометр!B9,"высокочаст",IF(AND(Частотометр!C9&lt;D9185, D9185&lt;Частотометр!B9),"среднечаст","низкочаст"))</f>
        <v>низкочаст</v>
      </c>
      <c r="H9185" s="7" t="str">
        <f>IF(E9185&gt;Частотометр!B28,"высокая",IF(AND(Частотометр!C28&lt;E9185, E9185&lt;Частотометр!B28),"средняя","низкая"))</f>
        <v>низкая</v>
      </c>
      <c r="I9185" s="1"/>
    </row>
    <row r="9186" spans="1:9" x14ac:dyDescent="0.2">
      <c r="A9186" s="8">
        <f t="shared" si="326"/>
        <v>0</v>
      </c>
      <c r="B9186" s="8">
        <f t="shared" si="327"/>
        <v>0</v>
      </c>
      <c r="G9186" s="7" t="str">
        <f>IF(D9186&gt;Частотометр!B9,"высокочаст",IF(AND(Частотометр!C9&lt;D9186, D9186&lt;Частотометр!B9),"среднечаст","низкочаст"))</f>
        <v>низкочаст</v>
      </c>
      <c r="H9186" s="7" t="str">
        <f>IF(E9186&gt;Частотометр!B28,"высокая",IF(AND(Частотометр!C28&lt;E9186, E9186&lt;Частотометр!B28),"средняя","низкая"))</f>
        <v>низкая</v>
      </c>
      <c r="I9186" s="1"/>
    </row>
    <row r="9187" spans="1:9" x14ac:dyDescent="0.2">
      <c r="A9187" s="8">
        <f t="shared" si="326"/>
        <v>0</v>
      </c>
      <c r="B9187" s="8">
        <f t="shared" si="327"/>
        <v>0</v>
      </c>
      <c r="G9187" s="7" t="str">
        <f>IF(D9187&gt;Частотометр!B9,"высокочаст",IF(AND(Частотометр!C9&lt;D9187, D9187&lt;Частотометр!B9),"среднечаст","низкочаст"))</f>
        <v>низкочаст</v>
      </c>
      <c r="H9187" s="7" t="str">
        <f>IF(E9187&gt;Частотометр!B28,"высокая",IF(AND(Частотометр!C28&lt;E9187, E9187&lt;Частотометр!B28),"средняя","низкая"))</f>
        <v>низкая</v>
      </c>
      <c r="I9187" s="1"/>
    </row>
    <row r="9188" spans="1:9" x14ac:dyDescent="0.2">
      <c r="A9188" s="8">
        <f t="shared" si="326"/>
        <v>0</v>
      </c>
      <c r="B9188" s="8">
        <f t="shared" si="327"/>
        <v>0</v>
      </c>
      <c r="G9188" s="7" t="str">
        <f>IF(D9188&gt;Частотометр!B9,"высокочаст",IF(AND(Частотометр!C9&lt;D9188, D9188&lt;Частотометр!B9),"среднечаст","низкочаст"))</f>
        <v>низкочаст</v>
      </c>
      <c r="H9188" s="7" t="str">
        <f>IF(E9188&gt;Частотометр!B28,"высокая",IF(AND(Частотометр!C28&lt;E9188, E9188&lt;Частотометр!B28),"средняя","низкая"))</f>
        <v>низкая</v>
      </c>
      <c r="I9188" s="1"/>
    </row>
    <row r="9189" spans="1:9" x14ac:dyDescent="0.2">
      <c r="A9189" s="8">
        <f t="shared" si="326"/>
        <v>0</v>
      </c>
      <c r="B9189" s="8">
        <f t="shared" si="327"/>
        <v>0</v>
      </c>
      <c r="G9189" s="7" t="str">
        <f>IF(D9189&gt;Частотометр!B9,"высокочаст",IF(AND(Частотометр!C9&lt;D9189, D9189&lt;Частотометр!B9),"среднечаст","низкочаст"))</f>
        <v>низкочаст</v>
      </c>
      <c r="H9189" s="7" t="str">
        <f>IF(E9189&gt;Частотометр!B28,"высокая",IF(AND(Частотометр!C28&lt;E9189, E9189&lt;Частотометр!B28),"средняя","низкая"))</f>
        <v>низкая</v>
      </c>
      <c r="I9189" s="1"/>
    </row>
    <row r="9190" spans="1:9" x14ac:dyDescent="0.2">
      <c r="A9190" s="8">
        <f t="shared" si="326"/>
        <v>0</v>
      </c>
      <c r="B9190" s="8">
        <f t="shared" si="327"/>
        <v>0</v>
      </c>
      <c r="G9190" s="7" t="str">
        <f>IF(D9190&gt;Частотометр!B9,"высокочаст",IF(AND(Частотометр!C9&lt;D9190, D9190&lt;Частотометр!B9),"среднечаст","низкочаст"))</f>
        <v>низкочаст</v>
      </c>
      <c r="H9190" s="7" t="str">
        <f>IF(E9190&gt;Частотометр!B28,"высокая",IF(AND(Частотометр!C28&lt;E9190, E9190&lt;Частотометр!B28),"средняя","низкая"))</f>
        <v>низкая</v>
      </c>
      <c r="I9190" s="1"/>
    </row>
    <row r="9191" spans="1:9" x14ac:dyDescent="0.2">
      <c r="A9191" s="8">
        <f t="shared" si="326"/>
        <v>0</v>
      </c>
      <c r="B9191" s="8">
        <f t="shared" si="327"/>
        <v>0</v>
      </c>
      <c r="G9191" s="7" t="str">
        <f>IF(D9191&gt;Частотометр!B9,"высокочаст",IF(AND(Частотометр!C9&lt;D9191, D9191&lt;Частотометр!B9),"среднечаст","низкочаст"))</f>
        <v>низкочаст</v>
      </c>
      <c r="H9191" s="7" t="str">
        <f>IF(E9191&gt;Частотометр!B28,"высокая",IF(AND(Частотометр!C28&lt;E9191, E9191&lt;Частотометр!B28),"средняя","низкая"))</f>
        <v>низкая</v>
      </c>
      <c r="I9191" s="1"/>
    </row>
    <row r="9192" spans="1:9" x14ac:dyDescent="0.2">
      <c r="A9192" s="8">
        <f t="shared" si="326"/>
        <v>0</v>
      </c>
      <c r="B9192" s="8">
        <f t="shared" si="327"/>
        <v>0</v>
      </c>
      <c r="G9192" s="7" t="str">
        <f>IF(D9192&gt;Частотометр!B9,"высокочаст",IF(AND(Частотометр!C9&lt;D9192, D9192&lt;Частотометр!B9),"среднечаст","низкочаст"))</f>
        <v>низкочаст</v>
      </c>
      <c r="H9192" s="7" t="str">
        <f>IF(E9192&gt;Частотометр!B28,"высокая",IF(AND(Частотометр!C28&lt;E9192, E9192&lt;Частотометр!B28),"средняя","низкая"))</f>
        <v>низкая</v>
      </c>
      <c r="I9192" s="1"/>
    </row>
    <row r="9193" spans="1:9" x14ac:dyDescent="0.2">
      <c r="A9193" s="8">
        <f t="shared" si="326"/>
        <v>0</v>
      </c>
      <c r="B9193" s="8">
        <f t="shared" si="327"/>
        <v>0</v>
      </c>
      <c r="G9193" s="7" t="str">
        <f>IF(D9193&gt;Частотометр!B9,"высокочаст",IF(AND(Частотометр!C9&lt;D9193, D9193&lt;Частотометр!B9),"среднечаст","низкочаст"))</f>
        <v>низкочаст</v>
      </c>
      <c r="H9193" s="7" t="str">
        <f>IF(E9193&gt;Частотометр!B28,"высокая",IF(AND(Частотометр!C28&lt;E9193, E9193&lt;Частотометр!B28),"средняя","низкая"))</f>
        <v>низкая</v>
      </c>
      <c r="I9193" s="1"/>
    </row>
    <row r="9194" spans="1:9" x14ac:dyDescent="0.2">
      <c r="A9194" s="8">
        <f t="shared" si="326"/>
        <v>0</v>
      </c>
      <c r="B9194" s="8">
        <f t="shared" si="327"/>
        <v>0</v>
      </c>
      <c r="G9194" s="7" t="str">
        <f>IF(D9194&gt;Частотометр!B9,"высокочаст",IF(AND(Частотометр!C9&lt;D9194, D9194&lt;Частотометр!B9),"среднечаст","низкочаст"))</f>
        <v>низкочаст</v>
      </c>
      <c r="H9194" s="7" t="str">
        <f>IF(E9194&gt;Частотометр!B28,"высокая",IF(AND(Частотометр!C28&lt;E9194, E9194&lt;Частотометр!B28),"средняя","низкая"))</f>
        <v>низкая</v>
      </c>
      <c r="I9194" s="1"/>
    </row>
    <row r="9195" spans="1:9" x14ac:dyDescent="0.2">
      <c r="A9195" s="8">
        <f t="shared" si="326"/>
        <v>0</v>
      </c>
      <c r="B9195" s="8">
        <f t="shared" si="327"/>
        <v>0</v>
      </c>
      <c r="G9195" s="7" t="str">
        <f>IF(D9195&gt;Частотометр!B9,"высокочаст",IF(AND(Частотометр!C9&lt;D9195, D9195&lt;Частотометр!B9),"среднечаст","низкочаст"))</f>
        <v>низкочаст</v>
      </c>
      <c r="H9195" s="7" t="str">
        <f>IF(E9195&gt;Частотометр!B28,"высокая",IF(AND(Частотометр!C28&lt;E9195, E9195&lt;Частотометр!B28),"средняя","низкая"))</f>
        <v>низкая</v>
      </c>
      <c r="I9195" s="1"/>
    </row>
    <row r="9196" spans="1:9" x14ac:dyDescent="0.2">
      <c r="A9196" s="8">
        <f t="shared" si="326"/>
        <v>0</v>
      </c>
      <c r="B9196" s="8">
        <f t="shared" si="327"/>
        <v>0</v>
      </c>
      <c r="G9196" s="7" t="str">
        <f>IF(D9196&gt;Частотометр!B9,"высокочаст",IF(AND(Частотометр!C9&lt;D9196, D9196&lt;Частотометр!B9),"среднечаст","низкочаст"))</f>
        <v>низкочаст</v>
      </c>
      <c r="H9196" s="7" t="str">
        <f>IF(E9196&gt;Частотометр!B28,"высокая",IF(AND(Частотометр!C28&lt;E9196, E9196&lt;Частотометр!B28),"средняя","низкая"))</f>
        <v>низкая</v>
      </c>
      <c r="I9196" s="1"/>
    </row>
    <row r="9197" spans="1:9" x14ac:dyDescent="0.2">
      <c r="A9197" s="8">
        <f t="shared" si="326"/>
        <v>0</v>
      </c>
      <c r="B9197" s="8">
        <f t="shared" si="327"/>
        <v>0</v>
      </c>
      <c r="G9197" s="7" t="str">
        <f>IF(D9197&gt;Частотометр!B9,"высокочаст",IF(AND(Частотометр!C9&lt;D9197, D9197&lt;Частотометр!B9),"среднечаст","низкочаст"))</f>
        <v>низкочаст</v>
      </c>
      <c r="H9197" s="7" t="str">
        <f>IF(E9197&gt;Частотометр!B28,"высокая",IF(AND(Частотометр!C28&lt;E9197, E9197&lt;Частотометр!B28),"средняя","низкая"))</f>
        <v>низкая</v>
      </c>
      <c r="I9197" s="1"/>
    </row>
    <row r="9198" spans="1:9" x14ac:dyDescent="0.2">
      <c r="A9198" s="8">
        <f t="shared" si="326"/>
        <v>0</v>
      </c>
      <c r="B9198" s="8">
        <f t="shared" si="327"/>
        <v>0</v>
      </c>
      <c r="G9198" s="7" t="str">
        <f>IF(D9198&gt;Частотометр!B9,"высокочаст",IF(AND(Частотометр!C9&lt;D9198, D9198&lt;Частотометр!B9),"среднечаст","низкочаст"))</f>
        <v>низкочаст</v>
      </c>
      <c r="H9198" s="7" t="str">
        <f>IF(E9198&gt;Частотометр!B28,"высокая",IF(AND(Частотометр!C28&lt;E9198, E9198&lt;Частотометр!B28),"средняя","низкая"))</f>
        <v>низкая</v>
      </c>
      <c r="I9198" s="1"/>
    </row>
    <row r="9199" spans="1:9" x14ac:dyDescent="0.2">
      <c r="A9199" s="8">
        <f t="shared" si="326"/>
        <v>0</v>
      </c>
      <c r="B9199" s="8">
        <f t="shared" si="327"/>
        <v>0</v>
      </c>
      <c r="G9199" s="7" t="str">
        <f>IF(D9199&gt;Частотометр!B9,"высокочаст",IF(AND(Частотометр!C9&lt;D9199, D9199&lt;Частотометр!B9),"среднечаст","низкочаст"))</f>
        <v>низкочаст</v>
      </c>
      <c r="H9199" s="7" t="str">
        <f>IF(E9199&gt;Частотометр!B28,"высокая",IF(AND(Частотометр!C28&lt;E9199, E9199&lt;Частотометр!B28),"средняя","низкая"))</f>
        <v>низкая</v>
      </c>
      <c r="I9199" s="1"/>
    </row>
    <row r="9200" spans="1:9" x14ac:dyDescent="0.2">
      <c r="A9200" s="8">
        <f t="shared" si="326"/>
        <v>0</v>
      </c>
      <c r="B9200" s="8">
        <f t="shared" si="327"/>
        <v>0</v>
      </c>
      <c r="G9200" s="7" t="str">
        <f>IF(D9200&gt;Частотометр!B9,"высокочаст",IF(AND(Частотометр!C9&lt;D9200, D9200&lt;Частотометр!B9),"среднечаст","низкочаст"))</f>
        <v>низкочаст</v>
      </c>
      <c r="H9200" s="7" t="str">
        <f>IF(E9200&gt;Частотометр!B28,"высокая",IF(AND(Частотометр!C28&lt;E9200, E9200&lt;Частотометр!B28),"средняя","низкая"))</f>
        <v>низкая</v>
      </c>
      <c r="I9200" s="1"/>
    </row>
    <row r="9201" spans="1:9" x14ac:dyDescent="0.2">
      <c r="A9201" s="8">
        <f t="shared" si="326"/>
        <v>0</v>
      </c>
      <c r="B9201" s="8">
        <f t="shared" si="327"/>
        <v>0</v>
      </c>
      <c r="G9201" s="7" t="str">
        <f>IF(D9201&gt;Частотометр!B9,"высокочаст",IF(AND(Частотометр!C9&lt;D9201, D9201&lt;Частотометр!B9),"среднечаст","низкочаст"))</f>
        <v>низкочаст</v>
      </c>
      <c r="H9201" s="7" t="str">
        <f>IF(E9201&gt;Частотометр!B28,"высокая",IF(AND(Частотометр!C28&lt;E9201, E9201&lt;Частотометр!B28),"средняя","низкая"))</f>
        <v>низкая</v>
      </c>
      <c r="I9201" s="1"/>
    </row>
    <row r="9202" spans="1:9" x14ac:dyDescent="0.2">
      <c r="A9202" s="8">
        <f t="shared" si="326"/>
        <v>0</v>
      </c>
      <c r="B9202" s="8">
        <f t="shared" si="327"/>
        <v>0</v>
      </c>
      <c r="G9202" s="7" t="str">
        <f>IF(D9202&gt;Частотометр!B9,"высокочаст",IF(AND(Частотометр!C9&lt;D9202, D9202&lt;Частотометр!B9),"среднечаст","низкочаст"))</f>
        <v>низкочаст</v>
      </c>
      <c r="H9202" s="7" t="str">
        <f>IF(E9202&gt;Частотометр!B28,"высокая",IF(AND(Частотометр!C28&lt;E9202, E9202&lt;Частотометр!B28),"средняя","низкая"))</f>
        <v>низкая</v>
      </c>
      <c r="I9202" s="1"/>
    </row>
    <row r="9203" spans="1:9" x14ac:dyDescent="0.2">
      <c r="A9203" s="8">
        <f t="shared" si="326"/>
        <v>0</v>
      </c>
      <c r="B9203" s="8">
        <f t="shared" si="327"/>
        <v>0</v>
      </c>
      <c r="G9203" s="7" t="str">
        <f>IF(D9203&gt;Частотометр!B9,"высокочаст",IF(AND(Частотометр!C9&lt;D9203, D9203&lt;Частотометр!B9),"среднечаст","низкочаст"))</f>
        <v>низкочаст</v>
      </c>
      <c r="H9203" s="7" t="str">
        <f>IF(E9203&gt;Частотометр!B28,"высокая",IF(AND(Частотометр!C28&lt;E9203, E9203&lt;Частотометр!B28),"средняя","низкая"))</f>
        <v>низкая</v>
      </c>
      <c r="I9203" s="1"/>
    </row>
    <row r="9204" spans="1:9" x14ac:dyDescent="0.2">
      <c r="A9204" s="8">
        <f t="shared" si="326"/>
        <v>0</v>
      </c>
      <c r="B9204" s="8">
        <f t="shared" si="327"/>
        <v>0</v>
      </c>
      <c r="G9204" s="7" t="str">
        <f>IF(D9204&gt;Частотометр!B9,"высокочаст",IF(AND(Частотометр!C9&lt;D9204, D9204&lt;Частотометр!B9),"среднечаст","низкочаст"))</f>
        <v>низкочаст</v>
      </c>
      <c r="H9204" s="7" t="str">
        <f>IF(E9204&gt;Частотометр!B28,"высокая",IF(AND(Частотометр!C28&lt;E9204, E9204&lt;Частотометр!B28),"средняя","низкая"))</f>
        <v>низкая</v>
      </c>
      <c r="I9204" s="1"/>
    </row>
    <row r="9205" spans="1:9" x14ac:dyDescent="0.2">
      <c r="A9205" s="8">
        <f t="shared" si="326"/>
        <v>0</v>
      </c>
      <c r="B9205" s="8">
        <f t="shared" si="327"/>
        <v>0</v>
      </c>
      <c r="G9205" s="7" t="str">
        <f>IF(D9205&gt;Частотометр!B9,"высокочаст",IF(AND(Частотометр!C9&lt;D9205, D9205&lt;Частотометр!B9),"среднечаст","низкочаст"))</f>
        <v>низкочаст</v>
      </c>
      <c r="H9205" s="7" t="str">
        <f>IF(E9205&gt;Частотометр!B28,"высокая",IF(AND(Частотометр!C28&lt;E9205, E9205&lt;Частотометр!B28),"средняя","низкая"))</f>
        <v>низкая</v>
      </c>
      <c r="I9205" s="1"/>
    </row>
    <row r="9206" spans="1:9" x14ac:dyDescent="0.2">
      <c r="A9206" s="8">
        <f t="shared" si="326"/>
        <v>0</v>
      </c>
      <c r="B9206" s="8">
        <f t="shared" si="327"/>
        <v>0</v>
      </c>
      <c r="G9206" s="7" t="str">
        <f>IF(D9206&gt;Частотометр!B9,"высокочаст",IF(AND(Частотометр!C9&lt;D9206, D9206&lt;Частотометр!B9),"среднечаст","низкочаст"))</f>
        <v>низкочаст</v>
      </c>
      <c r="H9206" s="7" t="str">
        <f>IF(E9206&gt;Частотометр!B28,"высокая",IF(AND(Частотометр!C28&lt;E9206, E9206&lt;Частотометр!B28),"средняя","низкая"))</f>
        <v>низкая</v>
      </c>
      <c r="I9206" s="1"/>
    </row>
    <row r="9207" spans="1:9" x14ac:dyDescent="0.2">
      <c r="A9207" s="8">
        <f t="shared" si="326"/>
        <v>0</v>
      </c>
      <c r="B9207" s="8">
        <f t="shared" si="327"/>
        <v>0</v>
      </c>
      <c r="G9207" s="7" t="str">
        <f>IF(D9207&gt;Частотометр!B9,"высокочаст",IF(AND(Частотометр!C9&lt;D9207, D9207&lt;Частотометр!B9),"среднечаст","низкочаст"))</f>
        <v>низкочаст</v>
      </c>
      <c r="H9207" s="7" t="str">
        <f>IF(E9207&gt;Частотометр!B28,"высокая",IF(AND(Частотометр!C28&lt;E9207, E9207&lt;Частотометр!B28),"средняя","низкая"))</f>
        <v>низкая</v>
      </c>
      <c r="I9207" s="1"/>
    </row>
    <row r="9208" spans="1:9" x14ac:dyDescent="0.2">
      <c r="A9208" s="8">
        <f t="shared" si="326"/>
        <v>0</v>
      </c>
      <c r="B9208" s="8">
        <f t="shared" si="327"/>
        <v>0</v>
      </c>
      <c r="G9208" s="7" t="str">
        <f>IF(D9208&gt;Частотометр!B9,"высокочаст",IF(AND(Частотометр!C9&lt;D9208, D9208&lt;Частотометр!B9),"среднечаст","низкочаст"))</f>
        <v>низкочаст</v>
      </c>
      <c r="H9208" s="7" t="str">
        <f>IF(E9208&gt;Частотометр!B28,"высокая",IF(AND(Частотометр!C28&lt;E9208, E9208&lt;Частотометр!B28),"средняя","низкая"))</f>
        <v>низкая</v>
      </c>
      <c r="I9208" s="1"/>
    </row>
    <row r="9209" spans="1:9" x14ac:dyDescent="0.2">
      <c r="A9209" s="8">
        <f t="shared" si="326"/>
        <v>0</v>
      </c>
      <c r="B9209" s="8">
        <f t="shared" si="327"/>
        <v>0</v>
      </c>
      <c r="G9209" s="7" t="str">
        <f>IF(D9209&gt;Частотометр!B9,"высокочаст",IF(AND(Частотометр!C9&lt;D9209, D9209&lt;Частотометр!B9),"среднечаст","низкочаст"))</f>
        <v>низкочаст</v>
      </c>
      <c r="H9209" s="7" t="str">
        <f>IF(E9209&gt;Частотометр!B28,"высокая",IF(AND(Частотометр!C28&lt;E9209, E9209&lt;Частотометр!B28),"средняя","низкая"))</f>
        <v>низкая</v>
      </c>
      <c r="I9209" s="1"/>
    </row>
    <row r="9210" spans="1:9" x14ac:dyDescent="0.2">
      <c r="A9210" s="8">
        <f t="shared" si="326"/>
        <v>0</v>
      </c>
      <c r="B9210" s="8">
        <f t="shared" si="327"/>
        <v>0</v>
      </c>
      <c r="G9210" s="7" t="str">
        <f>IF(D9210&gt;Частотометр!B9,"высокочаст",IF(AND(Частотометр!C9&lt;D9210, D9210&lt;Частотометр!B9),"среднечаст","низкочаст"))</f>
        <v>низкочаст</v>
      </c>
      <c r="H9210" s="7" t="str">
        <f>IF(E9210&gt;Частотометр!B28,"высокая",IF(AND(Частотометр!C28&lt;E9210, E9210&lt;Частотометр!B28),"средняя","низкая"))</f>
        <v>низкая</v>
      </c>
      <c r="I9210" s="1"/>
    </row>
    <row r="9211" spans="1:9" x14ac:dyDescent="0.2">
      <c r="A9211" s="8">
        <f t="shared" si="326"/>
        <v>0</v>
      </c>
      <c r="B9211" s="8">
        <f t="shared" si="327"/>
        <v>0</v>
      </c>
      <c r="G9211" s="7" t="str">
        <f>IF(D9211&gt;Частотометр!B9,"высокочаст",IF(AND(Частотометр!C9&lt;D9211, D9211&lt;Частотометр!B9),"среднечаст","низкочаст"))</f>
        <v>низкочаст</v>
      </c>
      <c r="H9211" s="7" t="str">
        <f>IF(E9211&gt;Частотометр!B28,"высокая",IF(AND(Частотометр!C28&lt;E9211, E9211&lt;Частотометр!B28),"средняя","низкая"))</f>
        <v>низкая</v>
      </c>
      <c r="I9211" s="1"/>
    </row>
    <row r="9212" spans="1:9" x14ac:dyDescent="0.2">
      <c r="A9212" s="8">
        <f t="shared" si="326"/>
        <v>0</v>
      </c>
      <c r="B9212" s="8">
        <f t="shared" si="327"/>
        <v>0</v>
      </c>
      <c r="G9212" s="7" t="str">
        <f>IF(D9212&gt;Частотометр!B9,"высокочаст",IF(AND(Частотометр!C9&lt;D9212, D9212&lt;Частотометр!B9),"среднечаст","низкочаст"))</f>
        <v>низкочаст</v>
      </c>
      <c r="H9212" s="7" t="str">
        <f>IF(E9212&gt;Частотометр!B28,"высокая",IF(AND(Частотометр!C28&lt;E9212, E9212&lt;Частотометр!B28),"средняя","низкая"))</f>
        <v>низкая</v>
      </c>
      <c r="I9212" s="1"/>
    </row>
    <row r="9213" spans="1:9" x14ac:dyDescent="0.2">
      <c r="A9213" s="8">
        <f t="shared" si="326"/>
        <v>0</v>
      </c>
      <c r="B9213" s="8">
        <f t="shared" si="327"/>
        <v>0</v>
      </c>
      <c r="G9213" s="7" t="str">
        <f>IF(D9213&gt;Частотометр!B9,"высокочаст",IF(AND(Частотометр!C9&lt;D9213, D9213&lt;Частотометр!B9),"среднечаст","низкочаст"))</f>
        <v>низкочаст</v>
      </c>
      <c r="H9213" s="7" t="str">
        <f>IF(E9213&gt;Частотометр!B28,"высокая",IF(AND(Частотометр!C28&lt;E9213, E9213&lt;Частотометр!B28),"средняя","низкая"))</f>
        <v>низкая</v>
      </c>
      <c r="I9213" s="1"/>
    </row>
    <row r="9214" spans="1:9" x14ac:dyDescent="0.2">
      <c r="A9214" s="8">
        <f t="shared" si="326"/>
        <v>0</v>
      </c>
      <c r="B9214" s="8">
        <f t="shared" si="327"/>
        <v>0</v>
      </c>
      <c r="G9214" s="7" t="str">
        <f>IF(D9214&gt;Частотометр!B9,"высокочаст",IF(AND(Частотометр!C9&lt;D9214, D9214&lt;Частотометр!B9),"среднечаст","низкочаст"))</f>
        <v>низкочаст</v>
      </c>
      <c r="H9214" s="7" t="str">
        <f>IF(E9214&gt;Частотометр!B28,"высокая",IF(AND(Частотометр!C28&lt;E9214, E9214&lt;Частотометр!B28),"средняя","низкая"))</f>
        <v>низкая</v>
      </c>
      <c r="I9214" s="1"/>
    </row>
    <row r="9215" spans="1:9" x14ac:dyDescent="0.2">
      <c r="A9215" s="8">
        <f t="shared" si="326"/>
        <v>0</v>
      </c>
      <c r="B9215" s="8">
        <f t="shared" si="327"/>
        <v>0</v>
      </c>
      <c r="G9215" s="7" t="str">
        <f>IF(D9215&gt;Частотометр!B9,"высокочаст",IF(AND(Частотометр!C9&lt;D9215, D9215&lt;Частотометр!B9),"среднечаст","низкочаст"))</f>
        <v>низкочаст</v>
      </c>
      <c r="H9215" s="7" t="str">
        <f>IF(E9215&gt;Частотометр!B28,"высокая",IF(AND(Частотометр!C28&lt;E9215, E9215&lt;Частотометр!B28),"средняя","низкая"))</f>
        <v>низкая</v>
      </c>
      <c r="I9215" s="1"/>
    </row>
    <row r="9216" spans="1:9" x14ac:dyDescent="0.2">
      <c r="A9216" s="8">
        <f t="shared" si="326"/>
        <v>0</v>
      </c>
      <c r="B9216" s="8">
        <f t="shared" si="327"/>
        <v>0</v>
      </c>
      <c r="G9216" s="7" t="str">
        <f>IF(D9216&gt;Частотометр!B9,"высокочаст",IF(AND(Частотометр!C9&lt;D9216, D9216&lt;Частотометр!B9),"среднечаст","низкочаст"))</f>
        <v>низкочаст</v>
      </c>
      <c r="H9216" s="7" t="str">
        <f>IF(E9216&gt;Частотометр!B28,"высокая",IF(AND(Частотометр!C28&lt;E9216, E9216&lt;Частотометр!B28),"средняя","низкая"))</f>
        <v>низкая</v>
      </c>
      <c r="I9216" s="1"/>
    </row>
    <row r="9217" spans="1:9" x14ac:dyDescent="0.2">
      <c r="A9217" s="8">
        <f t="shared" si="326"/>
        <v>0</v>
      </c>
      <c r="B9217" s="8">
        <f t="shared" si="327"/>
        <v>0</v>
      </c>
      <c r="G9217" s="7" t="str">
        <f>IF(D9217&gt;Частотометр!B9,"высокочаст",IF(AND(Частотометр!C9&lt;D9217, D9217&lt;Частотометр!B9),"среднечаст","низкочаст"))</f>
        <v>низкочаст</v>
      </c>
      <c r="H9217" s="7" t="str">
        <f>IF(E9217&gt;Частотометр!B28,"высокая",IF(AND(Частотометр!C28&lt;E9217, E9217&lt;Частотометр!B28),"средняя","низкая"))</f>
        <v>низкая</v>
      </c>
      <c r="I9217" s="1"/>
    </row>
    <row r="9218" spans="1:9" x14ac:dyDescent="0.2">
      <c r="A9218" s="8">
        <f t="shared" ref="A9218:A9281" si="328">IF(ISBLANK(C9218),0,LEN(TRIM(C9218))-LEN(SUBSTITUTE(C9218," ",""))+1)</f>
        <v>0</v>
      </c>
      <c r="B9218" s="8">
        <f t="shared" ref="B9218:B9281" si="329">LEN(C9218)</f>
        <v>0</v>
      </c>
      <c r="G9218" s="7" t="str">
        <f>IF(D9218&gt;Частотометр!B9,"высокочаст",IF(AND(Частотометр!C9&lt;D9218, D9218&lt;Частотометр!B9),"среднечаст","низкочаст"))</f>
        <v>низкочаст</v>
      </c>
      <c r="H9218" s="7" t="str">
        <f>IF(E9218&gt;Частотометр!B28,"высокая",IF(AND(Частотометр!C28&lt;E9218, E9218&lt;Частотометр!B28),"средняя","низкая"))</f>
        <v>низкая</v>
      </c>
      <c r="I9218" s="1"/>
    </row>
    <row r="9219" spans="1:9" x14ac:dyDescent="0.2">
      <c r="A9219" s="8">
        <f t="shared" si="328"/>
        <v>0</v>
      </c>
      <c r="B9219" s="8">
        <f t="shared" si="329"/>
        <v>0</v>
      </c>
      <c r="G9219" s="7" t="str">
        <f>IF(D9219&gt;Частотометр!B9,"высокочаст",IF(AND(Частотометр!C9&lt;D9219, D9219&lt;Частотометр!B9),"среднечаст","низкочаст"))</f>
        <v>низкочаст</v>
      </c>
      <c r="H9219" s="7" t="str">
        <f>IF(E9219&gt;Частотометр!B28,"высокая",IF(AND(Частотометр!C28&lt;E9219, E9219&lt;Частотометр!B28),"средняя","низкая"))</f>
        <v>низкая</v>
      </c>
      <c r="I9219" s="1"/>
    </row>
    <row r="9220" spans="1:9" x14ac:dyDescent="0.2">
      <c r="A9220" s="8">
        <f t="shared" si="328"/>
        <v>0</v>
      </c>
      <c r="B9220" s="8">
        <f t="shared" si="329"/>
        <v>0</v>
      </c>
      <c r="G9220" s="7" t="str">
        <f>IF(D9220&gt;Частотометр!B9,"высокочаст",IF(AND(Частотометр!C9&lt;D9220, D9220&lt;Частотометр!B9),"среднечаст","низкочаст"))</f>
        <v>низкочаст</v>
      </c>
      <c r="H9220" s="7" t="str">
        <f>IF(E9220&gt;Частотометр!B28,"высокая",IF(AND(Частотометр!C28&lt;E9220, E9220&lt;Частотометр!B28),"средняя","низкая"))</f>
        <v>низкая</v>
      </c>
      <c r="I9220" s="1"/>
    </row>
    <row r="9221" spans="1:9" x14ac:dyDescent="0.2">
      <c r="A9221" s="8">
        <f t="shared" si="328"/>
        <v>0</v>
      </c>
      <c r="B9221" s="8">
        <f t="shared" si="329"/>
        <v>0</v>
      </c>
      <c r="G9221" s="7" t="str">
        <f>IF(D9221&gt;Частотометр!B9,"высокочаст",IF(AND(Частотометр!C9&lt;D9221, D9221&lt;Частотометр!B9),"среднечаст","низкочаст"))</f>
        <v>низкочаст</v>
      </c>
      <c r="H9221" s="7" t="str">
        <f>IF(E9221&gt;Частотометр!B28,"высокая",IF(AND(Частотометр!C28&lt;E9221, E9221&lt;Частотометр!B28),"средняя","низкая"))</f>
        <v>низкая</v>
      </c>
      <c r="I9221" s="1"/>
    </row>
    <row r="9222" spans="1:9" x14ac:dyDescent="0.2">
      <c r="A9222" s="8">
        <f t="shared" si="328"/>
        <v>0</v>
      </c>
      <c r="B9222" s="8">
        <f t="shared" si="329"/>
        <v>0</v>
      </c>
      <c r="G9222" s="7" t="str">
        <f>IF(D9222&gt;Частотометр!B9,"высокочаст",IF(AND(Частотометр!C9&lt;D9222, D9222&lt;Частотометр!B9),"среднечаст","низкочаст"))</f>
        <v>низкочаст</v>
      </c>
      <c r="H9222" s="7" t="str">
        <f>IF(E9222&gt;Частотометр!B28,"высокая",IF(AND(Частотометр!C28&lt;E9222, E9222&lt;Частотометр!B28),"средняя","низкая"))</f>
        <v>низкая</v>
      </c>
      <c r="I9222" s="1"/>
    </row>
    <row r="9223" spans="1:9" x14ac:dyDescent="0.2">
      <c r="A9223" s="8">
        <f t="shared" si="328"/>
        <v>0</v>
      </c>
      <c r="B9223" s="8">
        <f t="shared" si="329"/>
        <v>0</v>
      </c>
      <c r="G9223" s="7" t="str">
        <f>IF(D9223&gt;Частотометр!B9,"высокочаст",IF(AND(Частотометр!C9&lt;D9223, D9223&lt;Частотометр!B9),"среднечаст","низкочаст"))</f>
        <v>низкочаст</v>
      </c>
      <c r="H9223" s="7" t="str">
        <f>IF(E9223&gt;Частотометр!B28,"высокая",IF(AND(Частотометр!C28&lt;E9223, E9223&lt;Частотометр!B28),"средняя","низкая"))</f>
        <v>низкая</v>
      </c>
      <c r="I9223" s="1"/>
    </row>
    <row r="9224" spans="1:9" x14ac:dyDescent="0.2">
      <c r="A9224" s="8">
        <f t="shared" si="328"/>
        <v>0</v>
      </c>
      <c r="B9224" s="8">
        <f t="shared" si="329"/>
        <v>0</v>
      </c>
      <c r="G9224" s="7" t="str">
        <f>IF(D9224&gt;Частотометр!B9,"высокочаст",IF(AND(Частотометр!C9&lt;D9224, D9224&lt;Частотометр!B9),"среднечаст","низкочаст"))</f>
        <v>низкочаст</v>
      </c>
      <c r="H9224" s="7" t="str">
        <f>IF(E9224&gt;Частотометр!B28,"высокая",IF(AND(Частотометр!C28&lt;E9224, E9224&lt;Частотометр!B28),"средняя","низкая"))</f>
        <v>низкая</v>
      </c>
      <c r="I9224" s="1"/>
    </row>
    <row r="9225" spans="1:9" x14ac:dyDescent="0.2">
      <c r="A9225" s="8">
        <f t="shared" si="328"/>
        <v>0</v>
      </c>
      <c r="B9225" s="8">
        <f t="shared" si="329"/>
        <v>0</v>
      </c>
      <c r="G9225" s="7" t="str">
        <f>IF(D9225&gt;Частотометр!B9,"высокочаст",IF(AND(Частотометр!C9&lt;D9225, D9225&lt;Частотометр!B9),"среднечаст","низкочаст"))</f>
        <v>низкочаст</v>
      </c>
      <c r="H9225" s="7" t="str">
        <f>IF(E9225&gt;Частотометр!B28,"высокая",IF(AND(Частотометр!C28&lt;E9225, E9225&lt;Частотометр!B28),"средняя","низкая"))</f>
        <v>низкая</v>
      </c>
      <c r="I9225" s="1"/>
    </row>
    <row r="9226" spans="1:9" x14ac:dyDescent="0.2">
      <c r="A9226" s="8">
        <f t="shared" si="328"/>
        <v>0</v>
      </c>
      <c r="B9226" s="8">
        <f t="shared" si="329"/>
        <v>0</v>
      </c>
      <c r="G9226" s="7" t="str">
        <f>IF(D9226&gt;Частотометр!B9,"высокочаст",IF(AND(Частотометр!C9&lt;D9226, D9226&lt;Частотометр!B9),"среднечаст","низкочаст"))</f>
        <v>низкочаст</v>
      </c>
      <c r="H9226" s="7" t="str">
        <f>IF(E9226&gt;Частотометр!B28,"высокая",IF(AND(Частотометр!C28&lt;E9226, E9226&lt;Частотометр!B28),"средняя","низкая"))</f>
        <v>низкая</v>
      </c>
      <c r="I9226" s="1"/>
    </row>
    <row r="9227" spans="1:9" x14ac:dyDescent="0.2">
      <c r="A9227" s="8">
        <f t="shared" si="328"/>
        <v>0</v>
      </c>
      <c r="B9227" s="8">
        <f t="shared" si="329"/>
        <v>0</v>
      </c>
      <c r="G9227" s="7" t="str">
        <f>IF(D9227&gt;Частотометр!B9,"высокочаст",IF(AND(Частотометр!C9&lt;D9227, D9227&lt;Частотометр!B9),"среднечаст","низкочаст"))</f>
        <v>низкочаст</v>
      </c>
      <c r="H9227" s="7" t="str">
        <f>IF(E9227&gt;Частотометр!B28,"высокая",IF(AND(Частотометр!C28&lt;E9227, E9227&lt;Частотометр!B28),"средняя","низкая"))</f>
        <v>низкая</v>
      </c>
      <c r="I9227" s="1"/>
    </row>
    <row r="9228" spans="1:9" x14ac:dyDescent="0.2">
      <c r="A9228" s="8">
        <f t="shared" si="328"/>
        <v>0</v>
      </c>
      <c r="B9228" s="8">
        <f t="shared" si="329"/>
        <v>0</v>
      </c>
      <c r="G9228" s="7" t="str">
        <f>IF(D9228&gt;Частотометр!B9,"высокочаст",IF(AND(Частотометр!C9&lt;D9228, D9228&lt;Частотометр!B9),"среднечаст","низкочаст"))</f>
        <v>низкочаст</v>
      </c>
      <c r="H9228" s="7" t="str">
        <f>IF(E9228&gt;Частотометр!B28,"высокая",IF(AND(Частотометр!C28&lt;E9228, E9228&lt;Частотометр!B28),"средняя","низкая"))</f>
        <v>низкая</v>
      </c>
      <c r="I9228" s="1"/>
    </row>
    <row r="9229" spans="1:9" x14ac:dyDescent="0.2">
      <c r="A9229" s="8">
        <f t="shared" si="328"/>
        <v>0</v>
      </c>
      <c r="B9229" s="8">
        <f t="shared" si="329"/>
        <v>0</v>
      </c>
      <c r="G9229" s="7" t="str">
        <f>IF(D9229&gt;Частотометр!B9,"высокочаст",IF(AND(Частотометр!C9&lt;D9229, D9229&lt;Частотометр!B9),"среднечаст","низкочаст"))</f>
        <v>низкочаст</v>
      </c>
      <c r="H9229" s="7" t="str">
        <f>IF(E9229&gt;Частотометр!B28,"высокая",IF(AND(Частотометр!C28&lt;E9229, E9229&lt;Частотометр!B28),"средняя","низкая"))</f>
        <v>низкая</v>
      </c>
      <c r="I9229" s="1"/>
    </row>
    <row r="9230" spans="1:9" x14ac:dyDescent="0.2">
      <c r="A9230" s="8">
        <f t="shared" si="328"/>
        <v>0</v>
      </c>
      <c r="B9230" s="8">
        <f t="shared" si="329"/>
        <v>0</v>
      </c>
      <c r="G9230" s="7" t="str">
        <f>IF(D9230&gt;Частотометр!B9,"высокочаст",IF(AND(Частотометр!C9&lt;D9230, D9230&lt;Частотометр!B9),"среднечаст","низкочаст"))</f>
        <v>низкочаст</v>
      </c>
      <c r="H9230" s="7" t="str">
        <f>IF(E9230&gt;Частотометр!B28,"высокая",IF(AND(Частотометр!C28&lt;E9230, E9230&lt;Частотометр!B28),"средняя","низкая"))</f>
        <v>низкая</v>
      </c>
      <c r="I9230" s="1"/>
    </row>
    <row r="9231" spans="1:9" x14ac:dyDescent="0.2">
      <c r="A9231" s="8">
        <f t="shared" si="328"/>
        <v>0</v>
      </c>
      <c r="B9231" s="8">
        <f t="shared" si="329"/>
        <v>0</v>
      </c>
      <c r="G9231" s="7" t="str">
        <f>IF(D9231&gt;Частотометр!B9,"высокочаст",IF(AND(Частотометр!C9&lt;D9231, D9231&lt;Частотометр!B9),"среднечаст","низкочаст"))</f>
        <v>низкочаст</v>
      </c>
      <c r="H9231" s="7" t="str">
        <f>IF(E9231&gt;Частотометр!B28,"высокая",IF(AND(Частотометр!C28&lt;E9231, E9231&lt;Частотометр!B28),"средняя","низкая"))</f>
        <v>низкая</v>
      </c>
      <c r="I9231" s="1"/>
    </row>
    <row r="9232" spans="1:9" x14ac:dyDescent="0.2">
      <c r="A9232" s="8">
        <f t="shared" si="328"/>
        <v>0</v>
      </c>
      <c r="B9232" s="8">
        <f t="shared" si="329"/>
        <v>0</v>
      </c>
      <c r="G9232" s="7" t="str">
        <f>IF(D9232&gt;Частотометр!B9,"высокочаст",IF(AND(Частотометр!C9&lt;D9232, D9232&lt;Частотометр!B9),"среднечаст","низкочаст"))</f>
        <v>низкочаст</v>
      </c>
      <c r="H9232" s="7" t="str">
        <f>IF(E9232&gt;Частотометр!B28,"высокая",IF(AND(Частотометр!C28&lt;E9232, E9232&lt;Частотометр!B28),"средняя","низкая"))</f>
        <v>низкая</v>
      </c>
      <c r="I9232" s="1"/>
    </row>
    <row r="9233" spans="1:9" x14ac:dyDescent="0.2">
      <c r="A9233" s="8">
        <f t="shared" si="328"/>
        <v>0</v>
      </c>
      <c r="B9233" s="8">
        <f t="shared" si="329"/>
        <v>0</v>
      </c>
      <c r="G9233" s="7" t="str">
        <f>IF(D9233&gt;Частотометр!B9,"высокочаст",IF(AND(Частотометр!C9&lt;D9233, D9233&lt;Частотометр!B9),"среднечаст","низкочаст"))</f>
        <v>низкочаст</v>
      </c>
      <c r="H9233" s="7" t="str">
        <f>IF(E9233&gt;Частотометр!B28,"высокая",IF(AND(Частотометр!C28&lt;E9233, E9233&lt;Частотометр!B28),"средняя","низкая"))</f>
        <v>низкая</v>
      </c>
      <c r="I9233" s="1"/>
    </row>
    <row r="9234" spans="1:9" x14ac:dyDescent="0.2">
      <c r="A9234" s="8">
        <f t="shared" si="328"/>
        <v>0</v>
      </c>
      <c r="B9234" s="8">
        <f t="shared" si="329"/>
        <v>0</v>
      </c>
      <c r="G9234" s="7" t="str">
        <f>IF(D9234&gt;Частотометр!B9,"высокочаст",IF(AND(Частотометр!C9&lt;D9234, D9234&lt;Частотометр!B9),"среднечаст","низкочаст"))</f>
        <v>низкочаст</v>
      </c>
      <c r="H9234" s="7" t="str">
        <f>IF(E9234&gt;Частотометр!B28,"высокая",IF(AND(Частотометр!C28&lt;E9234, E9234&lt;Частотометр!B28),"средняя","низкая"))</f>
        <v>низкая</v>
      </c>
      <c r="I9234" s="1"/>
    </row>
    <row r="9235" spans="1:9" x14ac:dyDescent="0.2">
      <c r="A9235" s="8">
        <f t="shared" si="328"/>
        <v>0</v>
      </c>
      <c r="B9235" s="8">
        <f t="shared" si="329"/>
        <v>0</v>
      </c>
      <c r="G9235" s="7" t="str">
        <f>IF(D9235&gt;Частотометр!B9,"высокочаст",IF(AND(Частотометр!C9&lt;D9235, D9235&lt;Частотометр!B9),"среднечаст","низкочаст"))</f>
        <v>низкочаст</v>
      </c>
      <c r="H9235" s="7" t="str">
        <f>IF(E9235&gt;Частотометр!B28,"высокая",IF(AND(Частотометр!C28&lt;E9235, E9235&lt;Частотометр!B28),"средняя","низкая"))</f>
        <v>низкая</v>
      </c>
      <c r="I9235" s="1"/>
    </row>
    <row r="9236" spans="1:9" x14ac:dyDescent="0.2">
      <c r="A9236" s="8">
        <f t="shared" si="328"/>
        <v>0</v>
      </c>
      <c r="B9236" s="8">
        <f t="shared" si="329"/>
        <v>0</v>
      </c>
      <c r="G9236" s="7" t="str">
        <f>IF(D9236&gt;Частотометр!B9,"высокочаст",IF(AND(Частотометр!C9&lt;D9236, D9236&lt;Частотометр!B9),"среднечаст","низкочаст"))</f>
        <v>низкочаст</v>
      </c>
      <c r="H9236" s="7" t="str">
        <f>IF(E9236&gt;Частотометр!B28,"высокая",IF(AND(Частотометр!C28&lt;E9236, E9236&lt;Частотометр!B28),"средняя","низкая"))</f>
        <v>низкая</v>
      </c>
      <c r="I9236" s="1"/>
    </row>
    <row r="9237" spans="1:9" x14ac:dyDescent="0.2">
      <c r="A9237" s="8">
        <f t="shared" si="328"/>
        <v>0</v>
      </c>
      <c r="B9237" s="8">
        <f t="shared" si="329"/>
        <v>0</v>
      </c>
      <c r="G9237" s="7" t="str">
        <f>IF(D9237&gt;Частотометр!B9,"высокочаст",IF(AND(Частотометр!C9&lt;D9237, D9237&lt;Частотометр!B9),"среднечаст","низкочаст"))</f>
        <v>низкочаст</v>
      </c>
      <c r="H9237" s="7" t="str">
        <f>IF(E9237&gt;Частотометр!B28,"высокая",IF(AND(Частотометр!C28&lt;E9237, E9237&lt;Частотометр!B28),"средняя","низкая"))</f>
        <v>низкая</v>
      </c>
      <c r="I9237" s="1"/>
    </row>
    <row r="9238" spans="1:9" x14ac:dyDescent="0.2">
      <c r="A9238" s="8">
        <f t="shared" si="328"/>
        <v>0</v>
      </c>
      <c r="B9238" s="8">
        <f t="shared" si="329"/>
        <v>0</v>
      </c>
      <c r="G9238" s="7" t="str">
        <f>IF(D9238&gt;Частотометр!B9,"высокочаст",IF(AND(Частотометр!C9&lt;D9238, D9238&lt;Частотометр!B9),"среднечаст","низкочаст"))</f>
        <v>низкочаст</v>
      </c>
      <c r="H9238" s="7" t="str">
        <f>IF(E9238&gt;Частотометр!B28,"высокая",IF(AND(Частотометр!C28&lt;E9238, E9238&lt;Частотометр!B28),"средняя","низкая"))</f>
        <v>низкая</v>
      </c>
      <c r="I9238" s="1"/>
    </row>
    <row r="9239" spans="1:9" x14ac:dyDescent="0.2">
      <c r="A9239" s="8">
        <f t="shared" si="328"/>
        <v>0</v>
      </c>
      <c r="B9239" s="8">
        <f t="shared" si="329"/>
        <v>0</v>
      </c>
      <c r="G9239" s="7" t="str">
        <f>IF(D9239&gt;Частотометр!B9,"высокочаст",IF(AND(Частотометр!C9&lt;D9239, D9239&lt;Частотометр!B9),"среднечаст","низкочаст"))</f>
        <v>низкочаст</v>
      </c>
      <c r="H9239" s="7" t="str">
        <f>IF(E9239&gt;Частотометр!B28,"высокая",IF(AND(Частотометр!C28&lt;E9239, E9239&lt;Частотометр!B28),"средняя","низкая"))</f>
        <v>низкая</v>
      </c>
      <c r="I9239" s="1"/>
    </row>
    <row r="9240" spans="1:9" x14ac:dyDescent="0.2">
      <c r="A9240" s="8">
        <f t="shared" si="328"/>
        <v>0</v>
      </c>
      <c r="B9240" s="8">
        <f t="shared" si="329"/>
        <v>0</v>
      </c>
      <c r="G9240" s="7" t="str">
        <f>IF(D9240&gt;Частотометр!B9,"высокочаст",IF(AND(Частотометр!C9&lt;D9240, D9240&lt;Частотометр!B9),"среднечаст","низкочаст"))</f>
        <v>низкочаст</v>
      </c>
      <c r="H9240" s="7" t="str">
        <f>IF(E9240&gt;Частотометр!B28,"высокая",IF(AND(Частотометр!C28&lt;E9240, E9240&lt;Частотометр!B28),"средняя","низкая"))</f>
        <v>низкая</v>
      </c>
      <c r="I9240" s="1"/>
    </row>
    <row r="9241" spans="1:9" x14ac:dyDescent="0.2">
      <c r="A9241" s="8">
        <f t="shared" si="328"/>
        <v>0</v>
      </c>
      <c r="B9241" s="8">
        <f t="shared" si="329"/>
        <v>0</v>
      </c>
      <c r="G9241" s="7" t="str">
        <f>IF(D9241&gt;Частотометр!B9,"высокочаст",IF(AND(Частотометр!C9&lt;D9241, D9241&lt;Частотометр!B9),"среднечаст","низкочаст"))</f>
        <v>низкочаст</v>
      </c>
      <c r="H9241" s="7" t="str">
        <f>IF(E9241&gt;Частотометр!B28,"высокая",IF(AND(Частотометр!C28&lt;E9241, E9241&lt;Частотометр!B28),"средняя","низкая"))</f>
        <v>низкая</v>
      </c>
      <c r="I9241" s="1"/>
    </row>
    <row r="9242" spans="1:9" x14ac:dyDescent="0.2">
      <c r="A9242" s="8">
        <f t="shared" si="328"/>
        <v>0</v>
      </c>
      <c r="B9242" s="8">
        <f t="shared" si="329"/>
        <v>0</v>
      </c>
      <c r="G9242" s="7" t="str">
        <f>IF(D9242&gt;Частотометр!B9,"высокочаст",IF(AND(Частотометр!C9&lt;D9242, D9242&lt;Частотометр!B9),"среднечаст","низкочаст"))</f>
        <v>низкочаст</v>
      </c>
      <c r="H9242" s="7" t="str">
        <f>IF(E9242&gt;Частотометр!B28,"высокая",IF(AND(Частотометр!C28&lt;E9242, E9242&lt;Частотометр!B28),"средняя","низкая"))</f>
        <v>низкая</v>
      </c>
      <c r="I9242" s="1"/>
    </row>
    <row r="9243" spans="1:9" x14ac:dyDescent="0.2">
      <c r="A9243" s="8">
        <f t="shared" si="328"/>
        <v>0</v>
      </c>
      <c r="B9243" s="8">
        <f t="shared" si="329"/>
        <v>0</v>
      </c>
      <c r="G9243" s="7" t="str">
        <f>IF(D9243&gt;Частотометр!B9,"высокочаст",IF(AND(Частотометр!C9&lt;D9243, D9243&lt;Частотометр!B9),"среднечаст","низкочаст"))</f>
        <v>низкочаст</v>
      </c>
      <c r="H9243" s="7" t="str">
        <f>IF(E9243&gt;Частотометр!B28,"высокая",IF(AND(Частотометр!C28&lt;E9243, E9243&lt;Частотометр!B28),"средняя","низкая"))</f>
        <v>низкая</v>
      </c>
      <c r="I9243" s="1"/>
    </row>
    <row r="9244" spans="1:9" x14ac:dyDescent="0.2">
      <c r="A9244" s="8">
        <f t="shared" si="328"/>
        <v>0</v>
      </c>
      <c r="B9244" s="8">
        <f t="shared" si="329"/>
        <v>0</v>
      </c>
      <c r="G9244" s="7" t="str">
        <f>IF(D9244&gt;Частотометр!B9,"высокочаст",IF(AND(Частотометр!C9&lt;D9244, D9244&lt;Частотометр!B9),"среднечаст","низкочаст"))</f>
        <v>низкочаст</v>
      </c>
      <c r="H9244" s="7" t="str">
        <f>IF(E9244&gt;Частотометр!B28,"высокая",IF(AND(Частотометр!C28&lt;E9244, E9244&lt;Частотометр!B28),"средняя","низкая"))</f>
        <v>низкая</v>
      </c>
      <c r="I9244" s="1"/>
    </row>
    <row r="9245" spans="1:9" x14ac:dyDescent="0.2">
      <c r="A9245" s="8">
        <f t="shared" si="328"/>
        <v>0</v>
      </c>
      <c r="B9245" s="8">
        <f t="shared" si="329"/>
        <v>0</v>
      </c>
      <c r="G9245" s="7" t="str">
        <f>IF(D9245&gt;Частотометр!B9,"высокочаст",IF(AND(Частотометр!C9&lt;D9245, D9245&lt;Частотометр!B9),"среднечаст","низкочаст"))</f>
        <v>низкочаст</v>
      </c>
      <c r="H9245" s="7" t="str">
        <f>IF(E9245&gt;Частотометр!B28,"высокая",IF(AND(Частотометр!C28&lt;E9245, E9245&lt;Частотометр!B28),"средняя","низкая"))</f>
        <v>низкая</v>
      </c>
      <c r="I9245" s="1"/>
    </row>
    <row r="9246" spans="1:9" x14ac:dyDescent="0.2">
      <c r="A9246" s="8">
        <f t="shared" si="328"/>
        <v>0</v>
      </c>
      <c r="B9246" s="8">
        <f t="shared" si="329"/>
        <v>0</v>
      </c>
      <c r="G9246" s="7" t="str">
        <f>IF(D9246&gt;Частотометр!B9,"высокочаст",IF(AND(Частотометр!C9&lt;D9246, D9246&lt;Частотометр!B9),"среднечаст","низкочаст"))</f>
        <v>низкочаст</v>
      </c>
      <c r="H9246" s="7" t="str">
        <f>IF(E9246&gt;Частотометр!B28,"высокая",IF(AND(Частотометр!C28&lt;E9246, E9246&lt;Частотометр!B28),"средняя","низкая"))</f>
        <v>низкая</v>
      </c>
      <c r="I9246" s="1"/>
    </row>
    <row r="9247" spans="1:9" x14ac:dyDescent="0.2">
      <c r="A9247" s="8">
        <f t="shared" si="328"/>
        <v>0</v>
      </c>
      <c r="B9247" s="8">
        <f t="shared" si="329"/>
        <v>0</v>
      </c>
      <c r="G9247" s="7" t="str">
        <f>IF(D9247&gt;Частотометр!B9,"высокочаст",IF(AND(Частотометр!C9&lt;D9247, D9247&lt;Частотометр!B9),"среднечаст","низкочаст"))</f>
        <v>низкочаст</v>
      </c>
      <c r="H9247" s="7" t="str">
        <f>IF(E9247&gt;Частотометр!B28,"высокая",IF(AND(Частотометр!C28&lt;E9247, E9247&lt;Частотометр!B28),"средняя","низкая"))</f>
        <v>низкая</v>
      </c>
      <c r="I9247" s="1"/>
    </row>
    <row r="9248" spans="1:9" x14ac:dyDescent="0.2">
      <c r="A9248" s="8">
        <f t="shared" si="328"/>
        <v>0</v>
      </c>
      <c r="B9248" s="8">
        <f t="shared" si="329"/>
        <v>0</v>
      </c>
      <c r="G9248" s="7" t="str">
        <f>IF(D9248&gt;Частотометр!B9,"высокочаст",IF(AND(Частотометр!C9&lt;D9248, D9248&lt;Частотометр!B9),"среднечаст","низкочаст"))</f>
        <v>низкочаст</v>
      </c>
      <c r="H9248" s="7" t="str">
        <f>IF(E9248&gt;Частотометр!B28,"высокая",IF(AND(Частотометр!C28&lt;E9248, E9248&lt;Частотометр!B28),"средняя","низкая"))</f>
        <v>низкая</v>
      </c>
      <c r="I9248" s="1"/>
    </row>
    <row r="9249" spans="1:9" x14ac:dyDescent="0.2">
      <c r="A9249" s="8">
        <f t="shared" si="328"/>
        <v>0</v>
      </c>
      <c r="B9249" s="8">
        <f t="shared" si="329"/>
        <v>0</v>
      </c>
      <c r="G9249" s="7" t="str">
        <f>IF(D9249&gt;Частотометр!B9,"высокочаст",IF(AND(Частотометр!C9&lt;D9249, D9249&lt;Частотометр!B9),"среднечаст","низкочаст"))</f>
        <v>низкочаст</v>
      </c>
      <c r="H9249" s="7" t="str">
        <f>IF(E9249&gt;Частотометр!B28,"высокая",IF(AND(Частотометр!C28&lt;E9249, E9249&lt;Частотометр!B28),"средняя","низкая"))</f>
        <v>низкая</v>
      </c>
      <c r="I9249" s="1"/>
    </row>
    <row r="9250" spans="1:9" x14ac:dyDescent="0.2">
      <c r="A9250" s="8">
        <f t="shared" si="328"/>
        <v>0</v>
      </c>
      <c r="B9250" s="8">
        <f t="shared" si="329"/>
        <v>0</v>
      </c>
      <c r="G9250" s="7" t="str">
        <f>IF(D9250&gt;Частотометр!B9,"высокочаст",IF(AND(Частотометр!C9&lt;D9250, D9250&lt;Частотометр!B9),"среднечаст","низкочаст"))</f>
        <v>низкочаст</v>
      </c>
      <c r="H9250" s="7" t="str">
        <f>IF(E9250&gt;Частотометр!B28,"высокая",IF(AND(Частотометр!C28&lt;E9250, E9250&lt;Частотометр!B28),"средняя","низкая"))</f>
        <v>низкая</v>
      </c>
      <c r="I9250" s="1"/>
    </row>
    <row r="9251" spans="1:9" x14ac:dyDescent="0.2">
      <c r="A9251" s="8">
        <f t="shared" si="328"/>
        <v>0</v>
      </c>
      <c r="B9251" s="8">
        <f t="shared" si="329"/>
        <v>0</v>
      </c>
      <c r="G9251" s="7" t="str">
        <f>IF(D9251&gt;Частотометр!B9,"высокочаст",IF(AND(Частотометр!C9&lt;D9251, D9251&lt;Частотометр!B9),"среднечаст","низкочаст"))</f>
        <v>низкочаст</v>
      </c>
      <c r="H9251" s="7" t="str">
        <f>IF(E9251&gt;Частотометр!B28,"высокая",IF(AND(Частотометр!C28&lt;E9251, E9251&lt;Частотометр!B28),"средняя","низкая"))</f>
        <v>низкая</v>
      </c>
      <c r="I9251" s="1"/>
    </row>
    <row r="9252" spans="1:9" x14ac:dyDescent="0.2">
      <c r="A9252" s="8">
        <f t="shared" si="328"/>
        <v>0</v>
      </c>
      <c r="B9252" s="8">
        <f t="shared" si="329"/>
        <v>0</v>
      </c>
      <c r="G9252" s="7" t="str">
        <f>IF(D9252&gt;Частотометр!B9,"высокочаст",IF(AND(Частотометр!C9&lt;D9252, D9252&lt;Частотометр!B9),"среднечаст","низкочаст"))</f>
        <v>низкочаст</v>
      </c>
      <c r="H9252" s="7" t="str">
        <f>IF(E9252&gt;Частотометр!B28,"высокая",IF(AND(Частотометр!C28&lt;E9252, E9252&lt;Частотометр!B28),"средняя","низкая"))</f>
        <v>низкая</v>
      </c>
      <c r="I9252" s="1"/>
    </row>
    <row r="9253" spans="1:9" x14ac:dyDescent="0.2">
      <c r="A9253" s="8">
        <f t="shared" si="328"/>
        <v>0</v>
      </c>
      <c r="B9253" s="8">
        <f t="shared" si="329"/>
        <v>0</v>
      </c>
      <c r="G9253" s="7" t="str">
        <f>IF(D9253&gt;Частотометр!B9,"высокочаст",IF(AND(Частотометр!C9&lt;D9253, D9253&lt;Частотометр!B9),"среднечаст","низкочаст"))</f>
        <v>низкочаст</v>
      </c>
      <c r="H9253" s="7" t="str">
        <f>IF(E9253&gt;Частотометр!B28,"высокая",IF(AND(Частотометр!C28&lt;E9253, E9253&lt;Частотометр!B28),"средняя","низкая"))</f>
        <v>низкая</v>
      </c>
      <c r="I9253" s="1"/>
    </row>
    <row r="9254" spans="1:9" x14ac:dyDescent="0.2">
      <c r="A9254" s="8">
        <f t="shared" si="328"/>
        <v>0</v>
      </c>
      <c r="B9254" s="8">
        <f t="shared" si="329"/>
        <v>0</v>
      </c>
      <c r="G9254" s="7" t="str">
        <f>IF(D9254&gt;Частотометр!B9,"высокочаст",IF(AND(Частотометр!C9&lt;D9254, D9254&lt;Частотометр!B9),"среднечаст","низкочаст"))</f>
        <v>низкочаст</v>
      </c>
      <c r="H9254" s="7" t="str">
        <f>IF(E9254&gt;Частотометр!B28,"высокая",IF(AND(Частотометр!C28&lt;E9254, E9254&lt;Частотометр!B28),"средняя","низкая"))</f>
        <v>низкая</v>
      </c>
      <c r="I9254" s="1"/>
    </row>
    <row r="9255" spans="1:9" x14ac:dyDescent="0.2">
      <c r="A9255" s="8">
        <f t="shared" si="328"/>
        <v>0</v>
      </c>
      <c r="B9255" s="8">
        <f t="shared" si="329"/>
        <v>0</v>
      </c>
      <c r="G9255" s="7" t="str">
        <f>IF(D9255&gt;Частотометр!B9,"высокочаст",IF(AND(Частотометр!C9&lt;D9255, D9255&lt;Частотометр!B9),"среднечаст","низкочаст"))</f>
        <v>низкочаст</v>
      </c>
      <c r="H9255" s="7" t="str">
        <f>IF(E9255&gt;Частотометр!B28,"высокая",IF(AND(Частотометр!C28&lt;E9255, E9255&lt;Частотометр!B28),"средняя","низкая"))</f>
        <v>низкая</v>
      </c>
      <c r="I9255" s="1"/>
    </row>
    <row r="9256" spans="1:9" x14ac:dyDescent="0.2">
      <c r="A9256" s="8">
        <f t="shared" si="328"/>
        <v>0</v>
      </c>
      <c r="B9256" s="8">
        <f t="shared" si="329"/>
        <v>0</v>
      </c>
      <c r="G9256" s="7" t="str">
        <f>IF(D9256&gt;Частотометр!B9,"высокочаст",IF(AND(Частотометр!C9&lt;D9256, D9256&lt;Частотометр!B9),"среднечаст","низкочаст"))</f>
        <v>низкочаст</v>
      </c>
      <c r="H9256" s="7" t="str">
        <f>IF(E9256&gt;Частотометр!B28,"высокая",IF(AND(Частотометр!C28&lt;E9256, E9256&lt;Частотометр!B28),"средняя","низкая"))</f>
        <v>низкая</v>
      </c>
      <c r="I9256" s="1"/>
    </row>
    <row r="9257" spans="1:9" x14ac:dyDescent="0.2">
      <c r="A9257" s="8">
        <f t="shared" si="328"/>
        <v>0</v>
      </c>
      <c r="B9257" s="8">
        <f t="shared" si="329"/>
        <v>0</v>
      </c>
      <c r="G9257" s="7" t="str">
        <f>IF(D9257&gt;Частотометр!B9,"высокочаст",IF(AND(Частотометр!C9&lt;D9257, D9257&lt;Частотометр!B9),"среднечаст","низкочаст"))</f>
        <v>низкочаст</v>
      </c>
      <c r="H9257" s="7" t="str">
        <f>IF(E9257&gt;Частотометр!B28,"высокая",IF(AND(Частотометр!C28&lt;E9257, E9257&lt;Частотометр!B28),"средняя","низкая"))</f>
        <v>низкая</v>
      </c>
      <c r="I9257" s="1"/>
    </row>
    <row r="9258" spans="1:9" x14ac:dyDescent="0.2">
      <c r="A9258" s="8">
        <f t="shared" si="328"/>
        <v>0</v>
      </c>
      <c r="B9258" s="8">
        <f t="shared" si="329"/>
        <v>0</v>
      </c>
      <c r="G9258" s="7" t="str">
        <f>IF(D9258&gt;Частотометр!B9,"высокочаст",IF(AND(Частотометр!C9&lt;D9258, D9258&lt;Частотометр!B9),"среднечаст","низкочаст"))</f>
        <v>низкочаст</v>
      </c>
      <c r="H9258" s="7" t="str">
        <f>IF(E9258&gt;Частотометр!B28,"высокая",IF(AND(Частотометр!C28&lt;E9258, E9258&lt;Частотометр!B28),"средняя","низкая"))</f>
        <v>низкая</v>
      </c>
      <c r="I9258" s="1"/>
    </row>
    <row r="9259" spans="1:9" x14ac:dyDescent="0.2">
      <c r="A9259" s="8">
        <f t="shared" si="328"/>
        <v>0</v>
      </c>
      <c r="B9259" s="8">
        <f t="shared" si="329"/>
        <v>0</v>
      </c>
      <c r="G9259" s="7" t="str">
        <f>IF(D9259&gt;Частотометр!B9,"высокочаст",IF(AND(Частотометр!C9&lt;D9259, D9259&lt;Частотометр!B9),"среднечаст","низкочаст"))</f>
        <v>низкочаст</v>
      </c>
      <c r="H9259" s="7" t="str">
        <f>IF(E9259&gt;Частотометр!B28,"высокая",IF(AND(Частотометр!C28&lt;E9259, E9259&lt;Частотометр!B28),"средняя","низкая"))</f>
        <v>низкая</v>
      </c>
      <c r="I9259" s="1"/>
    </row>
    <row r="9260" spans="1:9" x14ac:dyDescent="0.2">
      <c r="A9260" s="8">
        <f t="shared" si="328"/>
        <v>0</v>
      </c>
      <c r="B9260" s="8">
        <f t="shared" si="329"/>
        <v>0</v>
      </c>
      <c r="G9260" s="7" t="str">
        <f>IF(D9260&gt;Частотометр!B9,"высокочаст",IF(AND(Частотометр!C9&lt;D9260, D9260&lt;Частотометр!B9),"среднечаст","низкочаст"))</f>
        <v>низкочаст</v>
      </c>
      <c r="H9260" s="7" t="str">
        <f>IF(E9260&gt;Частотометр!B28,"высокая",IF(AND(Частотометр!C28&lt;E9260, E9260&lt;Частотометр!B28),"средняя","низкая"))</f>
        <v>низкая</v>
      </c>
      <c r="I9260" s="1"/>
    </row>
    <row r="9261" spans="1:9" x14ac:dyDescent="0.2">
      <c r="A9261" s="8">
        <f t="shared" si="328"/>
        <v>0</v>
      </c>
      <c r="B9261" s="8">
        <f t="shared" si="329"/>
        <v>0</v>
      </c>
      <c r="G9261" s="7" t="str">
        <f>IF(D9261&gt;Частотометр!B9,"высокочаст",IF(AND(Частотометр!C9&lt;D9261, D9261&lt;Частотометр!B9),"среднечаст","низкочаст"))</f>
        <v>низкочаст</v>
      </c>
      <c r="H9261" s="7" t="str">
        <f>IF(E9261&gt;Частотометр!B28,"высокая",IF(AND(Частотометр!C28&lt;E9261, E9261&lt;Частотометр!B28),"средняя","низкая"))</f>
        <v>низкая</v>
      </c>
      <c r="I9261" s="1"/>
    </row>
    <row r="9262" spans="1:9" x14ac:dyDescent="0.2">
      <c r="A9262" s="8">
        <f t="shared" si="328"/>
        <v>0</v>
      </c>
      <c r="B9262" s="8">
        <f t="shared" si="329"/>
        <v>0</v>
      </c>
      <c r="G9262" s="7" t="str">
        <f>IF(D9262&gt;Частотометр!B9,"высокочаст",IF(AND(Частотометр!C9&lt;D9262, D9262&lt;Частотометр!B9),"среднечаст","низкочаст"))</f>
        <v>низкочаст</v>
      </c>
      <c r="H9262" s="7" t="str">
        <f>IF(E9262&gt;Частотометр!B28,"высокая",IF(AND(Частотометр!C28&lt;E9262, E9262&lt;Частотометр!B28),"средняя","низкая"))</f>
        <v>низкая</v>
      </c>
      <c r="I9262" s="1"/>
    </row>
    <row r="9263" spans="1:9" x14ac:dyDescent="0.2">
      <c r="A9263" s="8">
        <f t="shared" si="328"/>
        <v>0</v>
      </c>
      <c r="B9263" s="8">
        <f t="shared" si="329"/>
        <v>0</v>
      </c>
      <c r="G9263" s="7" t="str">
        <f>IF(D9263&gt;Частотометр!B9,"высокочаст",IF(AND(Частотометр!C9&lt;D9263, D9263&lt;Частотометр!B9),"среднечаст","низкочаст"))</f>
        <v>низкочаст</v>
      </c>
      <c r="H9263" s="7" t="str">
        <f>IF(E9263&gt;Частотометр!B28,"высокая",IF(AND(Частотометр!C28&lt;E9263, E9263&lt;Частотометр!B28),"средняя","низкая"))</f>
        <v>низкая</v>
      </c>
      <c r="I9263" s="1"/>
    </row>
    <row r="9264" spans="1:9" x14ac:dyDescent="0.2">
      <c r="A9264" s="8">
        <f t="shared" si="328"/>
        <v>0</v>
      </c>
      <c r="B9264" s="8">
        <f t="shared" si="329"/>
        <v>0</v>
      </c>
      <c r="G9264" s="7" t="str">
        <f>IF(D9264&gt;Частотометр!B9,"высокочаст",IF(AND(Частотометр!C9&lt;D9264, D9264&lt;Частотометр!B9),"среднечаст","низкочаст"))</f>
        <v>низкочаст</v>
      </c>
      <c r="H9264" s="7" t="str">
        <f>IF(E9264&gt;Частотометр!B28,"высокая",IF(AND(Частотометр!C28&lt;E9264, E9264&lt;Частотометр!B28),"средняя","низкая"))</f>
        <v>низкая</v>
      </c>
      <c r="I9264" s="1"/>
    </row>
    <row r="9265" spans="1:9" x14ac:dyDescent="0.2">
      <c r="A9265" s="8">
        <f t="shared" si="328"/>
        <v>0</v>
      </c>
      <c r="B9265" s="8">
        <f t="shared" si="329"/>
        <v>0</v>
      </c>
      <c r="G9265" s="7" t="str">
        <f>IF(D9265&gt;Частотометр!B9,"высокочаст",IF(AND(Частотометр!C9&lt;D9265, D9265&lt;Частотометр!B9),"среднечаст","низкочаст"))</f>
        <v>низкочаст</v>
      </c>
      <c r="H9265" s="7" t="str">
        <f>IF(E9265&gt;Частотометр!B28,"высокая",IF(AND(Частотометр!C28&lt;E9265, E9265&lt;Частотометр!B28),"средняя","низкая"))</f>
        <v>низкая</v>
      </c>
      <c r="I9265" s="1"/>
    </row>
    <row r="9266" spans="1:9" x14ac:dyDescent="0.2">
      <c r="A9266" s="8">
        <f t="shared" si="328"/>
        <v>0</v>
      </c>
      <c r="B9266" s="8">
        <f t="shared" si="329"/>
        <v>0</v>
      </c>
      <c r="G9266" s="7" t="str">
        <f>IF(D9266&gt;Частотометр!B9,"высокочаст",IF(AND(Частотометр!C9&lt;D9266, D9266&lt;Частотометр!B9),"среднечаст","низкочаст"))</f>
        <v>низкочаст</v>
      </c>
      <c r="H9266" s="7" t="str">
        <f>IF(E9266&gt;Частотометр!B28,"высокая",IF(AND(Частотометр!C28&lt;E9266, E9266&lt;Частотометр!B28),"средняя","низкая"))</f>
        <v>низкая</v>
      </c>
      <c r="I9266" s="1"/>
    </row>
    <row r="9267" spans="1:9" x14ac:dyDescent="0.2">
      <c r="A9267" s="8">
        <f t="shared" si="328"/>
        <v>0</v>
      </c>
      <c r="B9267" s="8">
        <f t="shared" si="329"/>
        <v>0</v>
      </c>
      <c r="G9267" s="7" t="str">
        <f>IF(D9267&gt;Частотометр!B9,"высокочаст",IF(AND(Частотометр!C9&lt;D9267, D9267&lt;Частотометр!B9),"среднечаст","низкочаст"))</f>
        <v>низкочаст</v>
      </c>
      <c r="H9267" s="7" t="str">
        <f>IF(E9267&gt;Частотометр!B28,"высокая",IF(AND(Частотометр!C28&lt;E9267, E9267&lt;Частотометр!B28),"средняя","низкая"))</f>
        <v>низкая</v>
      </c>
      <c r="I9267" s="1"/>
    </row>
    <row r="9268" spans="1:9" x14ac:dyDescent="0.2">
      <c r="A9268" s="8">
        <f t="shared" si="328"/>
        <v>0</v>
      </c>
      <c r="B9268" s="8">
        <f t="shared" si="329"/>
        <v>0</v>
      </c>
      <c r="G9268" s="7" t="str">
        <f>IF(D9268&gt;Частотометр!B9,"высокочаст",IF(AND(Частотометр!C9&lt;D9268, D9268&lt;Частотометр!B9),"среднечаст","низкочаст"))</f>
        <v>низкочаст</v>
      </c>
      <c r="H9268" s="7" t="str">
        <f>IF(E9268&gt;Частотометр!B28,"высокая",IF(AND(Частотометр!C28&lt;E9268, E9268&lt;Частотометр!B28),"средняя","низкая"))</f>
        <v>низкая</v>
      </c>
      <c r="I9268" s="1"/>
    </row>
    <row r="9269" spans="1:9" x14ac:dyDescent="0.2">
      <c r="A9269" s="8">
        <f t="shared" si="328"/>
        <v>0</v>
      </c>
      <c r="B9269" s="8">
        <f t="shared" si="329"/>
        <v>0</v>
      </c>
      <c r="G9269" s="7" t="str">
        <f>IF(D9269&gt;Частотометр!B9,"высокочаст",IF(AND(Частотометр!C9&lt;D9269, D9269&lt;Частотометр!B9),"среднечаст","низкочаст"))</f>
        <v>низкочаст</v>
      </c>
      <c r="H9269" s="7" t="str">
        <f>IF(E9269&gt;Частотометр!B28,"высокая",IF(AND(Частотометр!C28&lt;E9269, E9269&lt;Частотометр!B28),"средняя","низкая"))</f>
        <v>низкая</v>
      </c>
      <c r="I9269" s="1"/>
    </row>
    <row r="9270" spans="1:9" x14ac:dyDescent="0.2">
      <c r="A9270" s="8">
        <f t="shared" si="328"/>
        <v>0</v>
      </c>
      <c r="B9270" s="8">
        <f t="shared" si="329"/>
        <v>0</v>
      </c>
      <c r="G9270" s="7" t="str">
        <f>IF(D9270&gt;Частотометр!B9,"высокочаст",IF(AND(Частотометр!C9&lt;D9270, D9270&lt;Частотометр!B9),"среднечаст","низкочаст"))</f>
        <v>низкочаст</v>
      </c>
      <c r="H9270" s="7" t="str">
        <f>IF(E9270&gt;Частотометр!B28,"высокая",IF(AND(Частотометр!C28&lt;E9270, E9270&lt;Частотометр!B28),"средняя","низкая"))</f>
        <v>низкая</v>
      </c>
      <c r="I9270" s="1"/>
    </row>
    <row r="9271" spans="1:9" x14ac:dyDescent="0.2">
      <c r="A9271" s="8">
        <f t="shared" si="328"/>
        <v>0</v>
      </c>
      <c r="B9271" s="8">
        <f t="shared" si="329"/>
        <v>0</v>
      </c>
      <c r="G9271" s="7" t="str">
        <f>IF(D9271&gt;Частотометр!B9,"высокочаст",IF(AND(Частотометр!C9&lt;D9271, D9271&lt;Частотометр!B9),"среднечаст","низкочаст"))</f>
        <v>низкочаст</v>
      </c>
      <c r="H9271" s="7" t="str">
        <f>IF(E9271&gt;Частотометр!B28,"высокая",IF(AND(Частотометр!C28&lt;E9271, E9271&lt;Частотометр!B28),"средняя","низкая"))</f>
        <v>низкая</v>
      </c>
      <c r="I9271" s="1"/>
    </row>
    <row r="9272" spans="1:9" x14ac:dyDescent="0.2">
      <c r="A9272" s="8">
        <f t="shared" si="328"/>
        <v>0</v>
      </c>
      <c r="B9272" s="8">
        <f t="shared" si="329"/>
        <v>0</v>
      </c>
      <c r="G9272" s="7" t="str">
        <f>IF(D9272&gt;Частотометр!B9,"высокочаст",IF(AND(Частотометр!C9&lt;D9272, D9272&lt;Частотометр!B9),"среднечаст","низкочаст"))</f>
        <v>низкочаст</v>
      </c>
      <c r="H9272" s="7" t="str">
        <f>IF(E9272&gt;Частотометр!B28,"высокая",IF(AND(Частотометр!C28&lt;E9272, E9272&lt;Частотометр!B28),"средняя","низкая"))</f>
        <v>низкая</v>
      </c>
      <c r="I9272" s="1"/>
    </row>
    <row r="9273" spans="1:9" x14ac:dyDescent="0.2">
      <c r="A9273" s="8">
        <f t="shared" si="328"/>
        <v>0</v>
      </c>
      <c r="B9273" s="8">
        <f t="shared" si="329"/>
        <v>0</v>
      </c>
      <c r="G9273" s="7" t="str">
        <f>IF(D9273&gt;Частотометр!B9,"высокочаст",IF(AND(Частотометр!C9&lt;D9273, D9273&lt;Частотометр!B9),"среднечаст","низкочаст"))</f>
        <v>низкочаст</v>
      </c>
      <c r="H9273" s="7" t="str">
        <f>IF(E9273&gt;Частотометр!B28,"высокая",IF(AND(Частотометр!C28&lt;E9273, E9273&lt;Частотометр!B28),"средняя","низкая"))</f>
        <v>низкая</v>
      </c>
      <c r="I9273" s="1"/>
    </row>
    <row r="9274" spans="1:9" x14ac:dyDescent="0.2">
      <c r="A9274" s="8">
        <f t="shared" si="328"/>
        <v>0</v>
      </c>
      <c r="B9274" s="8">
        <f t="shared" si="329"/>
        <v>0</v>
      </c>
      <c r="G9274" s="7" t="str">
        <f>IF(D9274&gt;Частотометр!B9,"высокочаст",IF(AND(Частотометр!C9&lt;D9274, D9274&lt;Частотометр!B9),"среднечаст","низкочаст"))</f>
        <v>низкочаст</v>
      </c>
      <c r="H9274" s="7" t="str">
        <f>IF(E9274&gt;Частотометр!B28,"высокая",IF(AND(Частотометр!C28&lt;E9274, E9274&lt;Частотометр!B28),"средняя","низкая"))</f>
        <v>низкая</v>
      </c>
      <c r="I9274" s="1"/>
    </row>
    <row r="9275" spans="1:9" x14ac:dyDescent="0.2">
      <c r="A9275" s="8">
        <f t="shared" si="328"/>
        <v>0</v>
      </c>
      <c r="B9275" s="8">
        <f t="shared" si="329"/>
        <v>0</v>
      </c>
      <c r="G9275" s="7" t="str">
        <f>IF(D9275&gt;Частотометр!B9,"высокочаст",IF(AND(Частотометр!C9&lt;D9275, D9275&lt;Частотометр!B9),"среднечаст","низкочаст"))</f>
        <v>низкочаст</v>
      </c>
      <c r="H9275" s="7" t="str">
        <f>IF(E9275&gt;Частотометр!B28,"высокая",IF(AND(Частотометр!C28&lt;E9275, E9275&lt;Частотометр!B28),"средняя","низкая"))</f>
        <v>низкая</v>
      </c>
      <c r="I9275" s="1"/>
    </row>
    <row r="9276" spans="1:9" x14ac:dyDescent="0.2">
      <c r="A9276" s="8">
        <f t="shared" si="328"/>
        <v>0</v>
      </c>
      <c r="B9276" s="8">
        <f t="shared" si="329"/>
        <v>0</v>
      </c>
      <c r="G9276" s="7" t="str">
        <f>IF(D9276&gt;Частотометр!B9,"высокочаст",IF(AND(Частотометр!C9&lt;D9276, D9276&lt;Частотометр!B9),"среднечаст","низкочаст"))</f>
        <v>низкочаст</v>
      </c>
      <c r="H9276" s="7" t="str">
        <f>IF(E9276&gt;Частотометр!B28,"высокая",IF(AND(Частотометр!C28&lt;E9276, E9276&lt;Частотометр!B28),"средняя","низкая"))</f>
        <v>низкая</v>
      </c>
      <c r="I9276" s="1"/>
    </row>
    <row r="9277" spans="1:9" x14ac:dyDescent="0.2">
      <c r="A9277" s="8">
        <f t="shared" si="328"/>
        <v>0</v>
      </c>
      <c r="B9277" s="8">
        <f t="shared" si="329"/>
        <v>0</v>
      </c>
      <c r="G9277" s="7" t="str">
        <f>IF(D9277&gt;Частотометр!B9,"высокочаст",IF(AND(Частотометр!C9&lt;D9277, D9277&lt;Частотометр!B9),"среднечаст","низкочаст"))</f>
        <v>низкочаст</v>
      </c>
      <c r="H9277" s="7" t="str">
        <f>IF(E9277&gt;Частотометр!B28,"высокая",IF(AND(Частотометр!C28&lt;E9277, E9277&lt;Частотометр!B28),"средняя","низкая"))</f>
        <v>низкая</v>
      </c>
      <c r="I9277" s="1"/>
    </row>
    <row r="9278" spans="1:9" x14ac:dyDescent="0.2">
      <c r="A9278" s="8">
        <f t="shared" si="328"/>
        <v>0</v>
      </c>
      <c r="B9278" s="8">
        <f t="shared" si="329"/>
        <v>0</v>
      </c>
      <c r="G9278" s="7" t="str">
        <f>IF(D9278&gt;Частотометр!B9,"высокочаст",IF(AND(Частотометр!C9&lt;D9278, D9278&lt;Частотометр!B9),"среднечаст","низкочаст"))</f>
        <v>низкочаст</v>
      </c>
      <c r="H9278" s="7" t="str">
        <f>IF(E9278&gt;Частотометр!B28,"высокая",IF(AND(Частотометр!C28&lt;E9278, E9278&lt;Частотометр!B28),"средняя","низкая"))</f>
        <v>низкая</v>
      </c>
      <c r="I9278" s="1"/>
    </row>
    <row r="9279" spans="1:9" x14ac:dyDescent="0.2">
      <c r="A9279" s="8">
        <f t="shared" si="328"/>
        <v>0</v>
      </c>
      <c r="B9279" s="8">
        <f t="shared" si="329"/>
        <v>0</v>
      </c>
      <c r="G9279" s="7" t="str">
        <f>IF(D9279&gt;Частотометр!B9,"высокочаст",IF(AND(Частотометр!C9&lt;D9279, D9279&lt;Частотометр!B9),"среднечаст","низкочаст"))</f>
        <v>низкочаст</v>
      </c>
      <c r="H9279" s="7" t="str">
        <f>IF(E9279&gt;Частотометр!B28,"высокая",IF(AND(Частотометр!C28&lt;E9279, E9279&lt;Частотометр!B28),"средняя","низкая"))</f>
        <v>низкая</v>
      </c>
      <c r="I9279" s="1"/>
    </row>
    <row r="9280" spans="1:9" x14ac:dyDescent="0.2">
      <c r="A9280" s="8">
        <f t="shared" si="328"/>
        <v>0</v>
      </c>
      <c r="B9280" s="8">
        <f t="shared" si="329"/>
        <v>0</v>
      </c>
      <c r="G9280" s="7" t="str">
        <f>IF(D9280&gt;Частотометр!B9,"высокочаст",IF(AND(Частотометр!C9&lt;D9280, D9280&lt;Частотометр!B9),"среднечаст","низкочаст"))</f>
        <v>низкочаст</v>
      </c>
      <c r="H9280" s="7" t="str">
        <f>IF(E9280&gt;Частотометр!B28,"высокая",IF(AND(Частотометр!C28&lt;E9280, E9280&lt;Частотометр!B28),"средняя","низкая"))</f>
        <v>низкая</v>
      </c>
      <c r="I9280" s="1"/>
    </row>
    <row r="9281" spans="1:9" x14ac:dyDescent="0.2">
      <c r="A9281" s="8">
        <f t="shared" si="328"/>
        <v>0</v>
      </c>
      <c r="B9281" s="8">
        <f t="shared" si="329"/>
        <v>0</v>
      </c>
      <c r="G9281" s="7" t="str">
        <f>IF(D9281&gt;Частотометр!B9,"высокочаст",IF(AND(Частотометр!C9&lt;D9281, D9281&lt;Частотометр!B9),"среднечаст","низкочаст"))</f>
        <v>низкочаст</v>
      </c>
      <c r="H9281" s="7" t="str">
        <f>IF(E9281&gt;Частотометр!B28,"высокая",IF(AND(Частотометр!C28&lt;E9281, E9281&lt;Частотометр!B28),"средняя","низкая"))</f>
        <v>низкая</v>
      </c>
      <c r="I9281" s="1"/>
    </row>
    <row r="9282" spans="1:9" x14ac:dyDescent="0.2">
      <c r="A9282" s="8">
        <f t="shared" ref="A9282:A9345" si="330">IF(ISBLANK(C9282),0,LEN(TRIM(C9282))-LEN(SUBSTITUTE(C9282," ",""))+1)</f>
        <v>0</v>
      </c>
      <c r="B9282" s="8">
        <f t="shared" ref="B9282:B9345" si="331">LEN(C9282)</f>
        <v>0</v>
      </c>
      <c r="G9282" s="7" t="str">
        <f>IF(D9282&gt;Частотометр!B9,"высокочаст",IF(AND(Частотометр!C9&lt;D9282, D9282&lt;Частотометр!B9),"среднечаст","низкочаст"))</f>
        <v>низкочаст</v>
      </c>
      <c r="H9282" s="7" t="str">
        <f>IF(E9282&gt;Частотометр!B28,"высокая",IF(AND(Частотометр!C28&lt;E9282, E9282&lt;Частотометр!B28),"средняя","низкая"))</f>
        <v>низкая</v>
      </c>
      <c r="I9282" s="1"/>
    </row>
    <row r="9283" spans="1:9" x14ac:dyDescent="0.2">
      <c r="A9283" s="8">
        <f t="shared" si="330"/>
        <v>0</v>
      </c>
      <c r="B9283" s="8">
        <f t="shared" si="331"/>
        <v>0</v>
      </c>
      <c r="G9283" s="7" t="str">
        <f>IF(D9283&gt;Частотометр!B9,"высокочаст",IF(AND(Частотометр!C9&lt;D9283, D9283&lt;Частотометр!B9),"среднечаст","низкочаст"))</f>
        <v>низкочаст</v>
      </c>
      <c r="H9283" s="7" t="str">
        <f>IF(E9283&gt;Частотометр!B28,"высокая",IF(AND(Частотометр!C28&lt;E9283, E9283&lt;Частотометр!B28),"средняя","низкая"))</f>
        <v>низкая</v>
      </c>
      <c r="I9283" s="1"/>
    </row>
    <row r="9284" spans="1:9" x14ac:dyDescent="0.2">
      <c r="A9284" s="8">
        <f t="shared" si="330"/>
        <v>0</v>
      </c>
      <c r="B9284" s="8">
        <f t="shared" si="331"/>
        <v>0</v>
      </c>
      <c r="G9284" s="7" t="str">
        <f>IF(D9284&gt;Частотометр!B9,"высокочаст",IF(AND(Частотометр!C9&lt;D9284, D9284&lt;Частотометр!B9),"среднечаст","низкочаст"))</f>
        <v>низкочаст</v>
      </c>
      <c r="H9284" s="7" t="str">
        <f>IF(E9284&gt;Частотометр!B28,"высокая",IF(AND(Частотометр!C28&lt;E9284, E9284&lt;Частотометр!B28),"средняя","низкая"))</f>
        <v>низкая</v>
      </c>
      <c r="I9284" s="1"/>
    </row>
    <row r="9285" spans="1:9" x14ac:dyDescent="0.2">
      <c r="A9285" s="8">
        <f t="shared" si="330"/>
        <v>0</v>
      </c>
      <c r="B9285" s="8">
        <f t="shared" si="331"/>
        <v>0</v>
      </c>
      <c r="G9285" s="7" t="str">
        <f>IF(D9285&gt;Частотометр!B9,"высокочаст",IF(AND(Частотометр!C9&lt;D9285, D9285&lt;Частотометр!B9),"среднечаст","низкочаст"))</f>
        <v>низкочаст</v>
      </c>
      <c r="H9285" s="7" t="str">
        <f>IF(E9285&gt;Частотометр!B28,"высокая",IF(AND(Частотометр!C28&lt;E9285, E9285&lt;Частотометр!B28),"средняя","низкая"))</f>
        <v>низкая</v>
      </c>
      <c r="I9285" s="1"/>
    </row>
    <row r="9286" spans="1:9" x14ac:dyDescent="0.2">
      <c r="A9286" s="8">
        <f t="shared" si="330"/>
        <v>0</v>
      </c>
      <c r="B9286" s="8">
        <f t="shared" si="331"/>
        <v>0</v>
      </c>
      <c r="G9286" s="7" t="str">
        <f>IF(D9286&gt;Частотометр!B9,"высокочаст",IF(AND(Частотометр!C9&lt;D9286, D9286&lt;Частотометр!B9),"среднечаст","низкочаст"))</f>
        <v>низкочаст</v>
      </c>
      <c r="H9286" s="7" t="str">
        <f>IF(E9286&gt;Частотометр!B28,"высокая",IF(AND(Частотометр!C28&lt;E9286, E9286&lt;Частотометр!B28),"средняя","низкая"))</f>
        <v>низкая</v>
      </c>
      <c r="I9286" s="1"/>
    </row>
    <row r="9287" spans="1:9" x14ac:dyDescent="0.2">
      <c r="A9287" s="8">
        <f t="shared" si="330"/>
        <v>0</v>
      </c>
      <c r="B9287" s="8">
        <f t="shared" si="331"/>
        <v>0</v>
      </c>
      <c r="G9287" s="7" t="str">
        <f>IF(D9287&gt;Частотометр!B9,"высокочаст",IF(AND(Частотометр!C9&lt;D9287, D9287&lt;Частотометр!B9),"среднечаст","низкочаст"))</f>
        <v>низкочаст</v>
      </c>
      <c r="H9287" s="7" t="str">
        <f>IF(E9287&gt;Частотометр!B28,"высокая",IF(AND(Частотометр!C28&lt;E9287, E9287&lt;Частотометр!B28),"средняя","низкая"))</f>
        <v>низкая</v>
      </c>
      <c r="I9287" s="1"/>
    </row>
    <row r="9288" spans="1:9" x14ac:dyDescent="0.2">
      <c r="A9288" s="8">
        <f t="shared" si="330"/>
        <v>0</v>
      </c>
      <c r="B9288" s="8">
        <f t="shared" si="331"/>
        <v>0</v>
      </c>
      <c r="G9288" s="7" t="str">
        <f>IF(D9288&gt;Частотометр!B9,"высокочаст",IF(AND(Частотометр!C9&lt;D9288, D9288&lt;Частотометр!B9),"среднечаст","низкочаст"))</f>
        <v>низкочаст</v>
      </c>
      <c r="H9288" s="7" t="str">
        <f>IF(E9288&gt;Частотометр!B28,"высокая",IF(AND(Частотометр!C28&lt;E9288, E9288&lt;Частотометр!B28),"средняя","низкая"))</f>
        <v>низкая</v>
      </c>
      <c r="I9288" s="1"/>
    </row>
    <row r="9289" spans="1:9" x14ac:dyDescent="0.2">
      <c r="A9289" s="8">
        <f t="shared" si="330"/>
        <v>0</v>
      </c>
      <c r="B9289" s="8">
        <f t="shared" si="331"/>
        <v>0</v>
      </c>
      <c r="G9289" s="7" t="str">
        <f>IF(D9289&gt;Частотометр!B9,"высокочаст",IF(AND(Частотометр!C9&lt;D9289, D9289&lt;Частотометр!B9),"среднечаст","низкочаст"))</f>
        <v>низкочаст</v>
      </c>
      <c r="H9289" s="7" t="str">
        <f>IF(E9289&gt;Частотометр!B28,"высокая",IF(AND(Частотометр!C28&lt;E9289, E9289&lt;Частотометр!B28),"средняя","низкая"))</f>
        <v>низкая</v>
      </c>
      <c r="I9289" s="1"/>
    </row>
    <row r="9290" spans="1:9" x14ac:dyDescent="0.2">
      <c r="A9290" s="8">
        <f t="shared" si="330"/>
        <v>0</v>
      </c>
      <c r="B9290" s="8">
        <f t="shared" si="331"/>
        <v>0</v>
      </c>
      <c r="G9290" s="7" t="str">
        <f>IF(D9290&gt;Частотометр!B9,"высокочаст",IF(AND(Частотометр!C9&lt;D9290, D9290&lt;Частотометр!B9),"среднечаст","низкочаст"))</f>
        <v>низкочаст</v>
      </c>
      <c r="H9290" s="7" t="str">
        <f>IF(E9290&gt;Частотометр!B28,"высокая",IF(AND(Частотометр!C28&lt;E9290, E9290&lt;Частотометр!B28),"средняя","низкая"))</f>
        <v>низкая</v>
      </c>
      <c r="I9290" s="1"/>
    </row>
    <row r="9291" spans="1:9" x14ac:dyDescent="0.2">
      <c r="A9291" s="8">
        <f t="shared" si="330"/>
        <v>0</v>
      </c>
      <c r="B9291" s="8">
        <f t="shared" si="331"/>
        <v>0</v>
      </c>
      <c r="G9291" s="7" t="str">
        <f>IF(D9291&gt;Частотометр!B9,"высокочаст",IF(AND(Частотометр!C9&lt;D9291, D9291&lt;Частотометр!B9),"среднечаст","низкочаст"))</f>
        <v>низкочаст</v>
      </c>
      <c r="H9291" s="7" t="str">
        <f>IF(E9291&gt;Частотометр!B28,"высокая",IF(AND(Частотометр!C28&lt;E9291, E9291&lt;Частотометр!B28),"средняя","низкая"))</f>
        <v>низкая</v>
      </c>
      <c r="I9291" s="1"/>
    </row>
    <row r="9292" spans="1:9" x14ac:dyDescent="0.2">
      <c r="A9292" s="8">
        <f t="shared" si="330"/>
        <v>0</v>
      </c>
      <c r="B9292" s="8">
        <f t="shared" si="331"/>
        <v>0</v>
      </c>
      <c r="G9292" s="7" t="str">
        <f>IF(D9292&gt;Частотометр!B9,"высокочаст",IF(AND(Частотометр!C9&lt;D9292, D9292&lt;Частотометр!B9),"среднечаст","низкочаст"))</f>
        <v>низкочаст</v>
      </c>
      <c r="H9292" s="7" t="str">
        <f>IF(E9292&gt;Частотометр!B28,"высокая",IF(AND(Частотометр!C28&lt;E9292, E9292&lt;Частотометр!B28),"средняя","низкая"))</f>
        <v>низкая</v>
      </c>
      <c r="I9292" s="1"/>
    </row>
    <row r="9293" spans="1:9" x14ac:dyDescent="0.2">
      <c r="A9293" s="8">
        <f t="shared" si="330"/>
        <v>0</v>
      </c>
      <c r="B9293" s="8">
        <f t="shared" si="331"/>
        <v>0</v>
      </c>
      <c r="G9293" s="7" t="str">
        <f>IF(D9293&gt;Частотометр!B9,"высокочаст",IF(AND(Частотометр!C9&lt;D9293, D9293&lt;Частотометр!B9),"среднечаст","низкочаст"))</f>
        <v>низкочаст</v>
      </c>
      <c r="H9293" s="7" t="str">
        <f>IF(E9293&gt;Частотометр!B28,"высокая",IF(AND(Частотометр!C28&lt;E9293, E9293&lt;Частотометр!B28),"средняя","низкая"))</f>
        <v>низкая</v>
      </c>
      <c r="I9293" s="1"/>
    </row>
    <row r="9294" spans="1:9" x14ac:dyDescent="0.2">
      <c r="A9294" s="8">
        <f t="shared" si="330"/>
        <v>0</v>
      </c>
      <c r="B9294" s="8">
        <f t="shared" si="331"/>
        <v>0</v>
      </c>
      <c r="G9294" s="7" t="str">
        <f>IF(D9294&gt;Частотометр!B9,"высокочаст",IF(AND(Частотометр!C9&lt;D9294, D9294&lt;Частотометр!B9),"среднечаст","низкочаст"))</f>
        <v>низкочаст</v>
      </c>
      <c r="H9294" s="7" t="str">
        <f>IF(E9294&gt;Частотометр!B28,"высокая",IF(AND(Частотометр!C28&lt;E9294, E9294&lt;Частотометр!B28),"средняя","низкая"))</f>
        <v>низкая</v>
      </c>
      <c r="I9294" s="1"/>
    </row>
    <row r="9295" spans="1:9" x14ac:dyDescent="0.2">
      <c r="A9295" s="8">
        <f t="shared" si="330"/>
        <v>0</v>
      </c>
      <c r="B9295" s="8">
        <f t="shared" si="331"/>
        <v>0</v>
      </c>
      <c r="G9295" s="7" t="str">
        <f>IF(D9295&gt;Частотометр!B9,"высокочаст",IF(AND(Частотометр!C9&lt;D9295, D9295&lt;Частотометр!B9),"среднечаст","низкочаст"))</f>
        <v>низкочаст</v>
      </c>
      <c r="H9295" s="7" t="str">
        <f>IF(E9295&gt;Частотометр!B28,"высокая",IF(AND(Частотометр!C28&lt;E9295, E9295&lt;Частотометр!B28),"средняя","низкая"))</f>
        <v>низкая</v>
      </c>
      <c r="I9295" s="1"/>
    </row>
    <row r="9296" spans="1:9" x14ac:dyDescent="0.2">
      <c r="A9296" s="8">
        <f t="shared" si="330"/>
        <v>0</v>
      </c>
      <c r="B9296" s="8">
        <f t="shared" si="331"/>
        <v>0</v>
      </c>
      <c r="G9296" s="7" t="str">
        <f>IF(D9296&gt;Частотометр!B9,"высокочаст",IF(AND(Частотометр!C9&lt;D9296, D9296&lt;Частотометр!B9),"среднечаст","низкочаст"))</f>
        <v>низкочаст</v>
      </c>
      <c r="H9296" s="7" t="str">
        <f>IF(E9296&gt;Частотометр!B28,"высокая",IF(AND(Частотометр!C28&lt;E9296, E9296&lt;Частотометр!B28),"средняя","низкая"))</f>
        <v>низкая</v>
      </c>
      <c r="I9296" s="1"/>
    </row>
    <row r="9297" spans="1:9" x14ac:dyDescent="0.2">
      <c r="A9297" s="8">
        <f t="shared" si="330"/>
        <v>0</v>
      </c>
      <c r="B9297" s="8">
        <f t="shared" si="331"/>
        <v>0</v>
      </c>
      <c r="G9297" s="7" t="str">
        <f>IF(D9297&gt;Частотометр!B9,"высокочаст",IF(AND(Частотометр!C9&lt;D9297, D9297&lt;Частотометр!B9),"среднечаст","низкочаст"))</f>
        <v>низкочаст</v>
      </c>
      <c r="H9297" s="7" t="str">
        <f>IF(E9297&gt;Частотометр!B28,"высокая",IF(AND(Частотометр!C28&lt;E9297, E9297&lt;Частотометр!B28),"средняя","низкая"))</f>
        <v>низкая</v>
      </c>
      <c r="I9297" s="1"/>
    </row>
    <row r="9298" spans="1:9" x14ac:dyDescent="0.2">
      <c r="A9298" s="8">
        <f t="shared" si="330"/>
        <v>0</v>
      </c>
      <c r="B9298" s="8">
        <f t="shared" si="331"/>
        <v>0</v>
      </c>
      <c r="G9298" s="7" t="str">
        <f>IF(D9298&gt;Частотометр!B9,"высокочаст",IF(AND(Частотометр!C9&lt;D9298, D9298&lt;Частотометр!B9),"среднечаст","низкочаст"))</f>
        <v>низкочаст</v>
      </c>
      <c r="H9298" s="7" t="str">
        <f>IF(E9298&gt;Частотометр!B28,"высокая",IF(AND(Частотометр!C28&lt;E9298, E9298&lt;Частотометр!B28),"средняя","низкая"))</f>
        <v>низкая</v>
      </c>
      <c r="I9298" s="1"/>
    </row>
    <row r="9299" spans="1:9" x14ac:dyDescent="0.2">
      <c r="A9299" s="8">
        <f t="shared" si="330"/>
        <v>0</v>
      </c>
      <c r="B9299" s="8">
        <f t="shared" si="331"/>
        <v>0</v>
      </c>
      <c r="G9299" s="7" t="str">
        <f>IF(D9299&gt;Частотометр!B9,"высокочаст",IF(AND(Частотометр!C9&lt;D9299, D9299&lt;Частотометр!B9),"среднечаст","низкочаст"))</f>
        <v>низкочаст</v>
      </c>
      <c r="H9299" s="7" t="str">
        <f>IF(E9299&gt;Частотометр!B28,"высокая",IF(AND(Частотометр!C28&lt;E9299, E9299&lt;Частотометр!B28),"средняя","низкая"))</f>
        <v>низкая</v>
      </c>
      <c r="I9299" s="1"/>
    </row>
    <row r="9300" spans="1:9" x14ac:dyDescent="0.2">
      <c r="A9300" s="8">
        <f t="shared" si="330"/>
        <v>0</v>
      </c>
      <c r="B9300" s="8">
        <f t="shared" si="331"/>
        <v>0</v>
      </c>
      <c r="G9300" s="7" t="str">
        <f>IF(D9300&gt;Частотометр!B9,"высокочаст",IF(AND(Частотометр!C9&lt;D9300, D9300&lt;Частотометр!B9),"среднечаст","низкочаст"))</f>
        <v>низкочаст</v>
      </c>
      <c r="H9300" s="7" t="str">
        <f>IF(E9300&gt;Частотометр!B28,"высокая",IF(AND(Частотометр!C28&lt;E9300, E9300&lt;Частотометр!B28),"средняя","низкая"))</f>
        <v>низкая</v>
      </c>
      <c r="I9300" s="1"/>
    </row>
    <row r="9301" spans="1:9" x14ac:dyDescent="0.2">
      <c r="A9301" s="8">
        <f t="shared" si="330"/>
        <v>0</v>
      </c>
      <c r="B9301" s="8">
        <f t="shared" si="331"/>
        <v>0</v>
      </c>
      <c r="G9301" s="7" t="str">
        <f>IF(D9301&gt;Частотометр!B9,"высокочаст",IF(AND(Частотометр!C9&lt;D9301, D9301&lt;Частотометр!B9),"среднечаст","низкочаст"))</f>
        <v>низкочаст</v>
      </c>
      <c r="H9301" s="7" t="str">
        <f>IF(E9301&gt;Частотометр!B28,"высокая",IF(AND(Частотометр!C28&lt;E9301, E9301&lt;Частотометр!B28),"средняя","низкая"))</f>
        <v>низкая</v>
      </c>
      <c r="I9301" s="1"/>
    </row>
    <row r="9302" spans="1:9" x14ac:dyDescent="0.2">
      <c r="A9302" s="8">
        <f t="shared" si="330"/>
        <v>0</v>
      </c>
      <c r="B9302" s="8">
        <f t="shared" si="331"/>
        <v>0</v>
      </c>
      <c r="G9302" s="7" t="str">
        <f>IF(D9302&gt;Частотометр!B9,"высокочаст",IF(AND(Частотометр!C9&lt;D9302, D9302&lt;Частотометр!B9),"среднечаст","низкочаст"))</f>
        <v>низкочаст</v>
      </c>
      <c r="H9302" s="7" t="str">
        <f>IF(E9302&gt;Частотометр!B28,"высокая",IF(AND(Частотометр!C28&lt;E9302, E9302&lt;Частотометр!B28),"средняя","низкая"))</f>
        <v>низкая</v>
      </c>
      <c r="I9302" s="1"/>
    </row>
    <row r="9303" spans="1:9" x14ac:dyDescent="0.2">
      <c r="A9303" s="8">
        <f t="shared" si="330"/>
        <v>0</v>
      </c>
      <c r="B9303" s="8">
        <f t="shared" si="331"/>
        <v>0</v>
      </c>
      <c r="G9303" s="7" t="str">
        <f>IF(D9303&gt;Частотометр!B9,"высокочаст",IF(AND(Частотометр!C9&lt;D9303, D9303&lt;Частотометр!B9),"среднечаст","низкочаст"))</f>
        <v>низкочаст</v>
      </c>
      <c r="H9303" s="7" t="str">
        <f>IF(E9303&gt;Частотометр!B28,"высокая",IF(AND(Частотометр!C28&lt;E9303, E9303&lt;Частотометр!B28),"средняя","низкая"))</f>
        <v>низкая</v>
      </c>
      <c r="I9303" s="1"/>
    </row>
    <row r="9304" spans="1:9" x14ac:dyDescent="0.2">
      <c r="A9304" s="8">
        <f t="shared" si="330"/>
        <v>0</v>
      </c>
      <c r="B9304" s="8">
        <f t="shared" si="331"/>
        <v>0</v>
      </c>
      <c r="G9304" s="7" t="str">
        <f>IF(D9304&gt;Частотометр!B9,"высокочаст",IF(AND(Частотометр!C9&lt;D9304, D9304&lt;Частотометр!B9),"среднечаст","низкочаст"))</f>
        <v>низкочаст</v>
      </c>
      <c r="H9304" s="7" t="str">
        <f>IF(E9304&gt;Частотометр!B28,"высокая",IF(AND(Частотометр!C28&lt;E9304, E9304&lt;Частотометр!B28),"средняя","низкая"))</f>
        <v>низкая</v>
      </c>
      <c r="I9304" s="1"/>
    </row>
    <row r="9305" spans="1:9" x14ac:dyDescent="0.2">
      <c r="A9305" s="8">
        <f t="shared" si="330"/>
        <v>0</v>
      </c>
      <c r="B9305" s="8">
        <f t="shared" si="331"/>
        <v>0</v>
      </c>
      <c r="G9305" s="7" t="str">
        <f>IF(D9305&gt;Частотометр!B9,"высокочаст",IF(AND(Частотометр!C9&lt;D9305, D9305&lt;Частотометр!B9),"среднечаст","низкочаст"))</f>
        <v>низкочаст</v>
      </c>
      <c r="H9305" s="7" t="str">
        <f>IF(E9305&gt;Частотометр!B28,"высокая",IF(AND(Частотометр!C28&lt;E9305, E9305&lt;Частотометр!B28),"средняя","низкая"))</f>
        <v>низкая</v>
      </c>
      <c r="I9305" s="1"/>
    </row>
    <row r="9306" spans="1:9" x14ac:dyDescent="0.2">
      <c r="A9306" s="8">
        <f t="shared" si="330"/>
        <v>0</v>
      </c>
      <c r="B9306" s="8">
        <f t="shared" si="331"/>
        <v>0</v>
      </c>
      <c r="G9306" s="7" t="str">
        <f>IF(D9306&gt;Частотометр!B9,"высокочаст",IF(AND(Частотометр!C9&lt;D9306, D9306&lt;Частотометр!B9),"среднечаст","низкочаст"))</f>
        <v>низкочаст</v>
      </c>
      <c r="H9306" s="7" t="str">
        <f>IF(E9306&gt;Частотометр!B28,"высокая",IF(AND(Частотометр!C28&lt;E9306, E9306&lt;Частотометр!B28),"средняя","низкая"))</f>
        <v>низкая</v>
      </c>
      <c r="I9306" s="1"/>
    </row>
    <row r="9307" spans="1:9" x14ac:dyDescent="0.2">
      <c r="A9307" s="8">
        <f t="shared" si="330"/>
        <v>0</v>
      </c>
      <c r="B9307" s="8">
        <f t="shared" si="331"/>
        <v>0</v>
      </c>
      <c r="G9307" s="7" t="str">
        <f>IF(D9307&gt;Частотометр!B9,"высокочаст",IF(AND(Частотометр!C9&lt;D9307, D9307&lt;Частотометр!B9),"среднечаст","низкочаст"))</f>
        <v>низкочаст</v>
      </c>
      <c r="H9307" s="7" t="str">
        <f>IF(E9307&gt;Частотометр!B28,"высокая",IF(AND(Частотометр!C28&lt;E9307, E9307&lt;Частотометр!B28),"средняя","низкая"))</f>
        <v>низкая</v>
      </c>
      <c r="I9307" s="1"/>
    </row>
    <row r="9308" spans="1:9" x14ac:dyDescent="0.2">
      <c r="A9308" s="8">
        <f t="shared" si="330"/>
        <v>0</v>
      </c>
      <c r="B9308" s="8">
        <f t="shared" si="331"/>
        <v>0</v>
      </c>
      <c r="G9308" s="7" t="str">
        <f>IF(D9308&gt;Частотометр!B9,"высокочаст",IF(AND(Частотометр!C9&lt;D9308, D9308&lt;Частотометр!B9),"среднечаст","низкочаст"))</f>
        <v>низкочаст</v>
      </c>
      <c r="H9308" s="7" t="str">
        <f>IF(E9308&gt;Частотометр!B28,"высокая",IF(AND(Частотометр!C28&lt;E9308, E9308&lt;Частотометр!B28),"средняя","низкая"))</f>
        <v>низкая</v>
      </c>
      <c r="I9308" s="1"/>
    </row>
    <row r="9309" spans="1:9" x14ac:dyDescent="0.2">
      <c r="A9309" s="8">
        <f t="shared" si="330"/>
        <v>0</v>
      </c>
      <c r="B9309" s="8">
        <f t="shared" si="331"/>
        <v>0</v>
      </c>
      <c r="G9309" s="7" t="str">
        <f>IF(D9309&gt;Частотометр!B9,"высокочаст",IF(AND(Частотометр!C9&lt;D9309, D9309&lt;Частотометр!B9),"среднечаст","низкочаст"))</f>
        <v>низкочаст</v>
      </c>
      <c r="H9309" s="7" t="str">
        <f>IF(E9309&gt;Частотометр!B28,"высокая",IF(AND(Частотометр!C28&lt;E9309, E9309&lt;Частотометр!B28),"средняя","низкая"))</f>
        <v>низкая</v>
      </c>
      <c r="I9309" s="1"/>
    </row>
    <row r="9310" spans="1:9" x14ac:dyDescent="0.2">
      <c r="A9310" s="8">
        <f t="shared" si="330"/>
        <v>0</v>
      </c>
      <c r="B9310" s="8">
        <f t="shared" si="331"/>
        <v>0</v>
      </c>
      <c r="G9310" s="7" t="str">
        <f>IF(D9310&gt;Частотометр!B9,"высокочаст",IF(AND(Частотометр!C9&lt;D9310, D9310&lt;Частотометр!B9),"среднечаст","низкочаст"))</f>
        <v>низкочаст</v>
      </c>
      <c r="H9310" s="7" t="str">
        <f>IF(E9310&gt;Частотометр!B28,"высокая",IF(AND(Частотометр!C28&lt;E9310, E9310&lt;Частотометр!B28),"средняя","низкая"))</f>
        <v>низкая</v>
      </c>
      <c r="I9310" s="1"/>
    </row>
    <row r="9311" spans="1:9" x14ac:dyDescent="0.2">
      <c r="A9311" s="8">
        <f t="shared" si="330"/>
        <v>0</v>
      </c>
      <c r="B9311" s="8">
        <f t="shared" si="331"/>
        <v>0</v>
      </c>
      <c r="G9311" s="7" t="str">
        <f>IF(D9311&gt;Частотометр!B9,"высокочаст",IF(AND(Частотометр!C9&lt;D9311, D9311&lt;Частотометр!B9),"среднечаст","низкочаст"))</f>
        <v>низкочаст</v>
      </c>
      <c r="H9311" s="7" t="str">
        <f>IF(E9311&gt;Частотометр!B28,"высокая",IF(AND(Частотометр!C28&lt;E9311, E9311&lt;Частотометр!B28),"средняя","низкая"))</f>
        <v>низкая</v>
      </c>
      <c r="I9311" s="1"/>
    </row>
    <row r="9312" spans="1:9" x14ac:dyDescent="0.2">
      <c r="A9312" s="8">
        <f t="shared" si="330"/>
        <v>0</v>
      </c>
      <c r="B9312" s="8">
        <f t="shared" si="331"/>
        <v>0</v>
      </c>
      <c r="G9312" s="7" t="str">
        <f>IF(D9312&gt;Частотометр!B9,"высокочаст",IF(AND(Частотометр!C9&lt;D9312, D9312&lt;Частотометр!B9),"среднечаст","низкочаст"))</f>
        <v>низкочаст</v>
      </c>
      <c r="H9312" s="7" t="str">
        <f>IF(E9312&gt;Частотометр!B28,"высокая",IF(AND(Частотометр!C28&lt;E9312, E9312&lt;Частотометр!B28),"средняя","низкая"))</f>
        <v>низкая</v>
      </c>
      <c r="I9312" s="1"/>
    </row>
    <row r="9313" spans="1:9" x14ac:dyDescent="0.2">
      <c r="A9313" s="8">
        <f t="shared" si="330"/>
        <v>0</v>
      </c>
      <c r="B9313" s="8">
        <f t="shared" si="331"/>
        <v>0</v>
      </c>
      <c r="G9313" s="7" t="str">
        <f>IF(D9313&gt;Частотометр!B9,"высокочаст",IF(AND(Частотометр!C9&lt;D9313, D9313&lt;Частотометр!B9),"среднечаст","низкочаст"))</f>
        <v>низкочаст</v>
      </c>
      <c r="H9313" s="7" t="str">
        <f>IF(E9313&gt;Частотометр!B28,"высокая",IF(AND(Частотометр!C28&lt;E9313, E9313&lt;Частотометр!B28),"средняя","низкая"))</f>
        <v>низкая</v>
      </c>
      <c r="I9313" s="1"/>
    </row>
    <row r="9314" spans="1:9" x14ac:dyDescent="0.2">
      <c r="A9314" s="8">
        <f t="shared" si="330"/>
        <v>0</v>
      </c>
      <c r="B9314" s="8">
        <f t="shared" si="331"/>
        <v>0</v>
      </c>
      <c r="G9314" s="7" t="str">
        <f>IF(D9314&gt;Частотометр!B9,"высокочаст",IF(AND(Частотометр!C9&lt;D9314, D9314&lt;Частотометр!B9),"среднечаст","низкочаст"))</f>
        <v>низкочаст</v>
      </c>
      <c r="H9314" s="7" t="str">
        <f>IF(E9314&gt;Частотометр!B28,"высокая",IF(AND(Частотометр!C28&lt;E9314, E9314&lt;Частотометр!B28),"средняя","низкая"))</f>
        <v>низкая</v>
      </c>
      <c r="I9314" s="1"/>
    </row>
    <row r="9315" spans="1:9" x14ac:dyDescent="0.2">
      <c r="A9315" s="8">
        <f t="shared" si="330"/>
        <v>0</v>
      </c>
      <c r="B9315" s="8">
        <f t="shared" si="331"/>
        <v>0</v>
      </c>
      <c r="G9315" s="7" t="str">
        <f>IF(D9315&gt;Частотометр!B9,"высокочаст",IF(AND(Частотометр!C9&lt;D9315, D9315&lt;Частотометр!B9),"среднечаст","низкочаст"))</f>
        <v>низкочаст</v>
      </c>
      <c r="H9315" s="7" t="str">
        <f>IF(E9315&gt;Частотометр!B28,"высокая",IF(AND(Частотометр!C28&lt;E9315, E9315&lt;Частотометр!B28),"средняя","низкая"))</f>
        <v>низкая</v>
      </c>
      <c r="I9315" s="1"/>
    </row>
    <row r="9316" spans="1:9" x14ac:dyDescent="0.2">
      <c r="A9316" s="8">
        <f t="shared" si="330"/>
        <v>0</v>
      </c>
      <c r="B9316" s="8">
        <f t="shared" si="331"/>
        <v>0</v>
      </c>
      <c r="G9316" s="7" t="str">
        <f>IF(D9316&gt;Частотометр!B9,"высокочаст",IF(AND(Частотометр!C9&lt;D9316, D9316&lt;Частотометр!B9),"среднечаст","низкочаст"))</f>
        <v>низкочаст</v>
      </c>
      <c r="H9316" s="7" t="str">
        <f>IF(E9316&gt;Частотометр!B28,"высокая",IF(AND(Частотометр!C28&lt;E9316, E9316&lt;Частотометр!B28),"средняя","низкая"))</f>
        <v>низкая</v>
      </c>
      <c r="I9316" s="1"/>
    </row>
    <row r="9317" spans="1:9" x14ac:dyDescent="0.2">
      <c r="A9317" s="8">
        <f t="shared" si="330"/>
        <v>0</v>
      </c>
      <c r="B9317" s="8">
        <f t="shared" si="331"/>
        <v>0</v>
      </c>
      <c r="G9317" s="7" t="str">
        <f>IF(D9317&gt;Частотометр!B9,"высокочаст",IF(AND(Частотометр!C9&lt;D9317, D9317&lt;Частотометр!B9),"среднечаст","низкочаст"))</f>
        <v>низкочаст</v>
      </c>
      <c r="H9317" s="7" t="str">
        <f>IF(E9317&gt;Частотометр!B28,"высокая",IF(AND(Частотометр!C28&lt;E9317, E9317&lt;Частотометр!B28),"средняя","низкая"))</f>
        <v>низкая</v>
      </c>
      <c r="I9317" s="1"/>
    </row>
    <row r="9318" spans="1:9" x14ac:dyDescent="0.2">
      <c r="A9318" s="8">
        <f t="shared" si="330"/>
        <v>0</v>
      </c>
      <c r="B9318" s="8">
        <f t="shared" si="331"/>
        <v>0</v>
      </c>
      <c r="G9318" s="7" t="str">
        <f>IF(D9318&gt;Частотометр!B9,"высокочаст",IF(AND(Частотометр!C9&lt;D9318, D9318&lt;Частотометр!B9),"среднечаст","низкочаст"))</f>
        <v>низкочаст</v>
      </c>
      <c r="H9318" s="7" t="str">
        <f>IF(E9318&gt;Частотометр!B28,"высокая",IF(AND(Частотометр!C28&lt;E9318, E9318&lt;Частотометр!B28),"средняя","низкая"))</f>
        <v>низкая</v>
      </c>
      <c r="I9318" s="1"/>
    </row>
    <row r="9319" spans="1:9" x14ac:dyDescent="0.2">
      <c r="A9319" s="8">
        <f t="shared" si="330"/>
        <v>0</v>
      </c>
      <c r="B9319" s="8">
        <f t="shared" si="331"/>
        <v>0</v>
      </c>
      <c r="G9319" s="7" t="str">
        <f>IF(D9319&gt;Частотометр!B9,"высокочаст",IF(AND(Частотометр!C9&lt;D9319, D9319&lt;Частотометр!B9),"среднечаст","низкочаст"))</f>
        <v>низкочаст</v>
      </c>
      <c r="H9319" s="7" t="str">
        <f>IF(E9319&gt;Частотометр!B28,"высокая",IF(AND(Частотометр!C28&lt;E9319, E9319&lt;Частотометр!B28),"средняя","низкая"))</f>
        <v>низкая</v>
      </c>
      <c r="I9319" s="1"/>
    </row>
    <row r="9320" spans="1:9" x14ac:dyDescent="0.2">
      <c r="A9320" s="8">
        <f t="shared" si="330"/>
        <v>0</v>
      </c>
      <c r="B9320" s="8">
        <f t="shared" si="331"/>
        <v>0</v>
      </c>
      <c r="G9320" s="7" t="str">
        <f>IF(D9320&gt;Частотометр!B9,"высокочаст",IF(AND(Частотометр!C9&lt;D9320, D9320&lt;Частотометр!B9),"среднечаст","низкочаст"))</f>
        <v>низкочаст</v>
      </c>
      <c r="H9320" s="7" t="str">
        <f>IF(E9320&gt;Частотометр!B28,"высокая",IF(AND(Частотометр!C28&lt;E9320, E9320&lt;Частотометр!B28),"средняя","низкая"))</f>
        <v>низкая</v>
      </c>
      <c r="I9320" s="1"/>
    </row>
    <row r="9321" spans="1:9" x14ac:dyDescent="0.2">
      <c r="A9321" s="8">
        <f t="shared" si="330"/>
        <v>0</v>
      </c>
      <c r="B9321" s="8">
        <f t="shared" si="331"/>
        <v>0</v>
      </c>
      <c r="G9321" s="7" t="str">
        <f>IF(D9321&gt;Частотометр!B9,"высокочаст",IF(AND(Частотометр!C9&lt;D9321, D9321&lt;Частотометр!B9),"среднечаст","низкочаст"))</f>
        <v>низкочаст</v>
      </c>
      <c r="H9321" s="7" t="str">
        <f>IF(E9321&gt;Частотометр!B28,"высокая",IF(AND(Частотометр!C28&lt;E9321, E9321&lt;Частотометр!B28),"средняя","низкая"))</f>
        <v>низкая</v>
      </c>
      <c r="I9321" s="1"/>
    </row>
    <row r="9322" spans="1:9" x14ac:dyDescent="0.2">
      <c r="A9322" s="8">
        <f t="shared" si="330"/>
        <v>0</v>
      </c>
      <c r="B9322" s="8">
        <f t="shared" si="331"/>
        <v>0</v>
      </c>
      <c r="G9322" s="7" t="str">
        <f>IF(D9322&gt;Частотометр!B9,"высокочаст",IF(AND(Частотометр!C9&lt;D9322, D9322&lt;Частотометр!B9),"среднечаст","низкочаст"))</f>
        <v>низкочаст</v>
      </c>
      <c r="H9322" s="7" t="str">
        <f>IF(E9322&gt;Частотометр!B28,"высокая",IF(AND(Частотометр!C28&lt;E9322, E9322&lt;Частотометр!B28),"средняя","низкая"))</f>
        <v>низкая</v>
      </c>
      <c r="I9322" s="1"/>
    </row>
    <row r="9323" spans="1:9" x14ac:dyDescent="0.2">
      <c r="A9323" s="8">
        <f t="shared" si="330"/>
        <v>0</v>
      </c>
      <c r="B9323" s="8">
        <f t="shared" si="331"/>
        <v>0</v>
      </c>
      <c r="G9323" s="7" t="str">
        <f>IF(D9323&gt;Частотометр!B9,"высокочаст",IF(AND(Частотометр!C9&lt;D9323, D9323&lt;Частотометр!B9),"среднечаст","низкочаст"))</f>
        <v>низкочаст</v>
      </c>
      <c r="H9323" s="7" t="str">
        <f>IF(E9323&gt;Частотометр!B28,"высокая",IF(AND(Частотометр!C28&lt;E9323, E9323&lt;Частотометр!B28),"средняя","низкая"))</f>
        <v>низкая</v>
      </c>
      <c r="I9323" s="1"/>
    </row>
    <row r="9324" spans="1:9" x14ac:dyDescent="0.2">
      <c r="A9324" s="8">
        <f t="shared" si="330"/>
        <v>0</v>
      </c>
      <c r="B9324" s="8">
        <f t="shared" si="331"/>
        <v>0</v>
      </c>
      <c r="G9324" s="7" t="str">
        <f>IF(D9324&gt;Частотометр!B9,"высокочаст",IF(AND(Частотометр!C9&lt;D9324, D9324&lt;Частотометр!B9),"среднечаст","низкочаст"))</f>
        <v>низкочаст</v>
      </c>
      <c r="H9324" s="7" t="str">
        <f>IF(E9324&gt;Частотометр!B28,"высокая",IF(AND(Частотометр!C28&lt;E9324, E9324&lt;Частотометр!B28),"средняя","низкая"))</f>
        <v>низкая</v>
      </c>
      <c r="I9324" s="1"/>
    </row>
    <row r="9325" spans="1:9" x14ac:dyDescent="0.2">
      <c r="A9325" s="8">
        <f t="shared" si="330"/>
        <v>0</v>
      </c>
      <c r="B9325" s="8">
        <f t="shared" si="331"/>
        <v>0</v>
      </c>
      <c r="G9325" s="7" t="str">
        <f>IF(D9325&gt;Частотометр!B9,"высокочаст",IF(AND(Частотометр!C9&lt;D9325, D9325&lt;Частотометр!B9),"среднечаст","низкочаст"))</f>
        <v>низкочаст</v>
      </c>
      <c r="H9325" s="7" t="str">
        <f>IF(E9325&gt;Частотометр!B28,"высокая",IF(AND(Частотометр!C28&lt;E9325, E9325&lt;Частотометр!B28),"средняя","низкая"))</f>
        <v>низкая</v>
      </c>
      <c r="I9325" s="1"/>
    </row>
    <row r="9326" spans="1:9" x14ac:dyDescent="0.2">
      <c r="A9326" s="8">
        <f t="shared" si="330"/>
        <v>0</v>
      </c>
      <c r="B9326" s="8">
        <f t="shared" si="331"/>
        <v>0</v>
      </c>
      <c r="G9326" s="7" t="str">
        <f>IF(D9326&gt;Частотометр!B9,"высокочаст",IF(AND(Частотометр!C9&lt;D9326, D9326&lt;Частотометр!B9),"среднечаст","низкочаст"))</f>
        <v>низкочаст</v>
      </c>
      <c r="H9326" s="7" t="str">
        <f>IF(E9326&gt;Частотометр!B28,"высокая",IF(AND(Частотометр!C28&lt;E9326, E9326&lt;Частотометр!B28),"средняя","низкая"))</f>
        <v>низкая</v>
      </c>
      <c r="I9326" s="1"/>
    </row>
    <row r="9327" spans="1:9" x14ac:dyDescent="0.2">
      <c r="A9327" s="8">
        <f t="shared" si="330"/>
        <v>0</v>
      </c>
      <c r="B9327" s="8">
        <f t="shared" si="331"/>
        <v>0</v>
      </c>
      <c r="G9327" s="7" t="str">
        <f>IF(D9327&gt;Частотометр!B9,"высокочаст",IF(AND(Частотометр!C9&lt;D9327, D9327&lt;Частотометр!B9),"среднечаст","низкочаст"))</f>
        <v>низкочаст</v>
      </c>
      <c r="H9327" s="7" t="str">
        <f>IF(E9327&gt;Частотометр!B28,"высокая",IF(AND(Частотометр!C28&lt;E9327, E9327&lt;Частотометр!B28),"средняя","низкая"))</f>
        <v>низкая</v>
      </c>
      <c r="I9327" s="1"/>
    </row>
    <row r="9328" spans="1:9" x14ac:dyDescent="0.2">
      <c r="A9328" s="8">
        <f t="shared" si="330"/>
        <v>0</v>
      </c>
      <c r="B9328" s="8">
        <f t="shared" si="331"/>
        <v>0</v>
      </c>
      <c r="G9328" s="7" t="str">
        <f>IF(D9328&gt;Частотометр!B9,"высокочаст",IF(AND(Частотометр!C9&lt;D9328, D9328&lt;Частотометр!B9),"среднечаст","низкочаст"))</f>
        <v>низкочаст</v>
      </c>
      <c r="H9328" s="7" t="str">
        <f>IF(E9328&gt;Частотометр!B28,"высокая",IF(AND(Частотометр!C28&lt;E9328, E9328&lt;Частотометр!B28),"средняя","низкая"))</f>
        <v>низкая</v>
      </c>
      <c r="I9328" s="1"/>
    </row>
    <row r="9329" spans="1:9" x14ac:dyDescent="0.2">
      <c r="A9329" s="8">
        <f t="shared" si="330"/>
        <v>0</v>
      </c>
      <c r="B9329" s="8">
        <f t="shared" si="331"/>
        <v>0</v>
      </c>
      <c r="G9329" s="7" t="str">
        <f>IF(D9329&gt;Частотометр!B9,"высокочаст",IF(AND(Частотометр!C9&lt;D9329, D9329&lt;Частотометр!B9),"среднечаст","низкочаст"))</f>
        <v>низкочаст</v>
      </c>
      <c r="H9329" s="7" t="str">
        <f>IF(E9329&gt;Частотометр!B28,"высокая",IF(AND(Частотометр!C28&lt;E9329, E9329&lt;Частотометр!B28),"средняя","низкая"))</f>
        <v>низкая</v>
      </c>
      <c r="I9329" s="1"/>
    </row>
    <row r="9330" spans="1:9" x14ac:dyDescent="0.2">
      <c r="A9330" s="8">
        <f t="shared" si="330"/>
        <v>0</v>
      </c>
      <c r="B9330" s="8">
        <f t="shared" si="331"/>
        <v>0</v>
      </c>
      <c r="G9330" s="7" t="str">
        <f>IF(D9330&gt;Частотометр!B9,"высокочаст",IF(AND(Частотометр!C9&lt;D9330, D9330&lt;Частотометр!B9),"среднечаст","низкочаст"))</f>
        <v>низкочаст</v>
      </c>
      <c r="H9330" s="7" t="str">
        <f>IF(E9330&gt;Частотометр!B28,"высокая",IF(AND(Частотометр!C28&lt;E9330, E9330&lt;Частотометр!B28),"средняя","низкая"))</f>
        <v>низкая</v>
      </c>
      <c r="I9330" s="1"/>
    </row>
    <row r="9331" spans="1:9" x14ac:dyDescent="0.2">
      <c r="A9331" s="8">
        <f t="shared" si="330"/>
        <v>0</v>
      </c>
      <c r="B9331" s="8">
        <f t="shared" si="331"/>
        <v>0</v>
      </c>
      <c r="G9331" s="7" t="str">
        <f>IF(D9331&gt;Частотометр!B9,"высокочаст",IF(AND(Частотометр!C9&lt;D9331, D9331&lt;Частотометр!B9),"среднечаст","низкочаст"))</f>
        <v>низкочаст</v>
      </c>
      <c r="H9331" s="7" t="str">
        <f>IF(E9331&gt;Частотометр!B28,"высокая",IF(AND(Частотометр!C28&lt;E9331, E9331&lt;Частотометр!B28),"средняя","низкая"))</f>
        <v>низкая</v>
      </c>
      <c r="I9331" s="1"/>
    </row>
    <row r="9332" spans="1:9" x14ac:dyDescent="0.2">
      <c r="A9332" s="8">
        <f t="shared" si="330"/>
        <v>0</v>
      </c>
      <c r="B9332" s="8">
        <f t="shared" si="331"/>
        <v>0</v>
      </c>
      <c r="G9332" s="7" t="str">
        <f>IF(D9332&gt;Частотометр!B9,"высокочаст",IF(AND(Частотометр!C9&lt;D9332, D9332&lt;Частотометр!B9),"среднечаст","низкочаст"))</f>
        <v>низкочаст</v>
      </c>
      <c r="H9332" s="7" t="str">
        <f>IF(E9332&gt;Частотометр!B28,"высокая",IF(AND(Частотометр!C28&lt;E9332, E9332&lt;Частотометр!B28),"средняя","низкая"))</f>
        <v>низкая</v>
      </c>
      <c r="I9332" s="1"/>
    </row>
    <row r="9333" spans="1:9" x14ac:dyDescent="0.2">
      <c r="A9333" s="8">
        <f t="shared" si="330"/>
        <v>0</v>
      </c>
      <c r="B9333" s="8">
        <f t="shared" si="331"/>
        <v>0</v>
      </c>
      <c r="G9333" s="7" t="str">
        <f>IF(D9333&gt;Частотометр!B9,"высокочаст",IF(AND(Частотометр!C9&lt;D9333, D9333&lt;Частотометр!B9),"среднечаст","низкочаст"))</f>
        <v>низкочаст</v>
      </c>
      <c r="H9333" s="7" t="str">
        <f>IF(E9333&gt;Частотометр!B28,"высокая",IF(AND(Частотометр!C28&lt;E9333, E9333&lt;Частотометр!B28),"средняя","низкая"))</f>
        <v>низкая</v>
      </c>
      <c r="I9333" s="1"/>
    </row>
    <row r="9334" spans="1:9" x14ac:dyDescent="0.2">
      <c r="A9334" s="8">
        <f t="shared" si="330"/>
        <v>0</v>
      </c>
      <c r="B9334" s="8">
        <f t="shared" si="331"/>
        <v>0</v>
      </c>
      <c r="G9334" s="7" t="str">
        <f>IF(D9334&gt;Частотометр!B9,"высокочаст",IF(AND(Частотометр!C9&lt;D9334, D9334&lt;Частотометр!B9),"среднечаст","низкочаст"))</f>
        <v>низкочаст</v>
      </c>
      <c r="H9334" s="7" t="str">
        <f>IF(E9334&gt;Частотометр!B28,"высокая",IF(AND(Частотометр!C28&lt;E9334, E9334&lt;Частотометр!B28),"средняя","низкая"))</f>
        <v>низкая</v>
      </c>
      <c r="I9334" s="1"/>
    </row>
    <row r="9335" spans="1:9" x14ac:dyDescent="0.2">
      <c r="A9335" s="8">
        <f t="shared" si="330"/>
        <v>0</v>
      </c>
      <c r="B9335" s="8">
        <f t="shared" si="331"/>
        <v>0</v>
      </c>
      <c r="G9335" s="7" t="str">
        <f>IF(D9335&gt;Частотометр!B9,"высокочаст",IF(AND(Частотометр!C9&lt;D9335, D9335&lt;Частотометр!B9),"среднечаст","низкочаст"))</f>
        <v>низкочаст</v>
      </c>
      <c r="H9335" s="7" t="str">
        <f>IF(E9335&gt;Частотометр!B28,"высокая",IF(AND(Частотометр!C28&lt;E9335, E9335&lt;Частотометр!B28),"средняя","низкая"))</f>
        <v>низкая</v>
      </c>
      <c r="I9335" s="1"/>
    </row>
    <row r="9336" spans="1:9" x14ac:dyDescent="0.2">
      <c r="A9336" s="8">
        <f t="shared" si="330"/>
        <v>0</v>
      </c>
      <c r="B9336" s="8">
        <f t="shared" si="331"/>
        <v>0</v>
      </c>
      <c r="G9336" s="7" t="str">
        <f>IF(D9336&gt;Частотометр!B9,"высокочаст",IF(AND(Частотометр!C9&lt;D9336, D9336&lt;Частотометр!B9),"среднечаст","низкочаст"))</f>
        <v>низкочаст</v>
      </c>
      <c r="H9336" s="7" t="str">
        <f>IF(E9336&gt;Частотометр!B28,"высокая",IF(AND(Частотометр!C28&lt;E9336, E9336&lt;Частотометр!B28),"средняя","низкая"))</f>
        <v>низкая</v>
      </c>
      <c r="I9336" s="1"/>
    </row>
    <row r="9337" spans="1:9" x14ac:dyDescent="0.2">
      <c r="A9337" s="8">
        <f t="shared" si="330"/>
        <v>0</v>
      </c>
      <c r="B9337" s="8">
        <f t="shared" si="331"/>
        <v>0</v>
      </c>
      <c r="G9337" s="7" t="str">
        <f>IF(D9337&gt;Частотометр!B9,"высокочаст",IF(AND(Частотометр!C9&lt;D9337, D9337&lt;Частотометр!B9),"среднечаст","низкочаст"))</f>
        <v>низкочаст</v>
      </c>
      <c r="H9337" s="7" t="str">
        <f>IF(E9337&gt;Частотометр!B28,"высокая",IF(AND(Частотометр!C28&lt;E9337, E9337&lt;Частотометр!B28),"средняя","низкая"))</f>
        <v>низкая</v>
      </c>
      <c r="I9337" s="1"/>
    </row>
    <row r="9338" spans="1:9" x14ac:dyDescent="0.2">
      <c r="A9338" s="8">
        <f t="shared" si="330"/>
        <v>0</v>
      </c>
      <c r="B9338" s="8">
        <f t="shared" si="331"/>
        <v>0</v>
      </c>
      <c r="G9338" s="7" t="str">
        <f>IF(D9338&gt;Частотометр!B9,"высокочаст",IF(AND(Частотометр!C9&lt;D9338, D9338&lt;Частотометр!B9),"среднечаст","низкочаст"))</f>
        <v>низкочаст</v>
      </c>
      <c r="H9338" s="7" t="str">
        <f>IF(E9338&gt;Частотометр!B28,"высокая",IF(AND(Частотометр!C28&lt;E9338, E9338&lt;Частотометр!B28),"средняя","низкая"))</f>
        <v>низкая</v>
      </c>
      <c r="I9338" s="1"/>
    </row>
    <row r="9339" spans="1:9" x14ac:dyDescent="0.2">
      <c r="A9339" s="8">
        <f t="shared" si="330"/>
        <v>0</v>
      </c>
      <c r="B9339" s="8">
        <f t="shared" si="331"/>
        <v>0</v>
      </c>
      <c r="G9339" s="7" t="str">
        <f>IF(D9339&gt;Частотометр!B9,"высокочаст",IF(AND(Частотометр!C9&lt;D9339, D9339&lt;Частотометр!B9),"среднечаст","низкочаст"))</f>
        <v>низкочаст</v>
      </c>
      <c r="H9339" s="7" t="str">
        <f>IF(E9339&gt;Частотометр!B28,"высокая",IF(AND(Частотометр!C28&lt;E9339, E9339&lt;Частотометр!B28),"средняя","низкая"))</f>
        <v>низкая</v>
      </c>
      <c r="I9339" s="1"/>
    </row>
    <row r="9340" spans="1:9" x14ac:dyDescent="0.2">
      <c r="A9340" s="8">
        <f t="shared" si="330"/>
        <v>0</v>
      </c>
      <c r="B9340" s="8">
        <f t="shared" si="331"/>
        <v>0</v>
      </c>
      <c r="G9340" s="7" t="str">
        <f>IF(D9340&gt;Частотометр!B9,"высокочаст",IF(AND(Частотометр!C9&lt;D9340, D9340&lt;Частотометр!B9),"среднечаст","низкочаст"))</f>
        <v>низкочаст</v>
      </c>
      <c r="H9340" s="7" t="str">
        <f>IF(E9340&gt;Частотометр!B28,"высокая",IF(AND(Частотометр!C28&lt;E9340, E9340&lt;Частотометр!B28),"средняя","низкая"))</f>
        <v>низкая</v>
      </c>
      <c r="I9340" s="1"/>
    </row>
    <row r="9341" spans="1:9" x14ac:dyDescent="0.2">
      <c r="A9341" s="8">
        <f t="shared" si="330"/>
        <v>0</v>
      </c>
      <c r="B9341" s="8">
        <f t="shared" si="331"/>
        <v>0</v>
      </c>
      <c r="G9341" s="7" t="str">
        <f>IF(D9341&gt;Частотометр!B9,"высокочаст",IF(AND(Частотометр!C9&lt;D9341, D9341&lt;Частотометр!B9),"среднечаст","низкочаст"))</f>
        <v>низкочаст</v>
      </c>
      <c r="H9341" s="7" t="str">
        <f>IF(E9341&gt;Частотометр!B28,"высокая",IF(AND(Частотометр!C28&lt;E9341, E9341&lt;Частотометр!B28),"средняя","низкая"))</f>
        <v>низкая</v>
      </c>
      <c r="I9341" s="1"/>
    </row>
    <row r="9342" spans="1:9" x14ac:dyDescent="0.2">
      <c r="A9342" s="8">
        <f t="shared" si="330"/>
        <v>0</v>
      </c>
      <c r="B9342" s="8">
        <f t="shared" si="331"/>
        <v>0</v>
      </c>
      <c r="G9342" s="7" t="str">
        <f>IF(D9342&gt;Частотометр!B9,"высокочаст",IF(AND(Частотометр!C9&lt;D9342, D9342&lt;Частотометр!B9),"среднечаст","низкочаст"))</f>
        <v>низкочаст</v>
      </c>
      <c r="H9342" s="7" t="str">
        <f>IF(E9342&gt;Частотометр!B28,"высокая",IF(AND(Частотометр!C28&lt;E9342, E9342&lt;Частотометр!B28),"средняя","низкая"))</f>
        <v>низкая</v>
      </c>
      <c r="I9342" s="1"/>
    </row>
    <row r="9343" spans="1:9" x14ac:dyDescent="0.2">
      <c r="A9343" s="8">
        <f t="shared" si="330"/>
        <v>0</v>
      </c>
      <c r="B9343" s="8">
        <f t="shared" si="331"/>
        <v>0</v>
      </c>
      <c r="G9343" s="7" t="str">
        <f>IF(D9343&gt;Частотометр!B9,"высокочаст",IF(AND(Частотометр!C9&lt;D9343, D9343&lt;Частотометр!B9),"среднечаст","низкочаст"))</f>
        <v>низкочаст</v>
      </c>
      <c r="H9343" s="7" t="str">
        <f>IF(E9343&gt;Частотометр!B28,"высокая",IF(AND(Частотометр!C28&lt;E9343, E9343&lt;Частотометр!B28),"средняя","низкая"))</f>
        <v>низкая</v>
      </c>
      <c r="I9343" s="1"/>
    </row>
    <row r="9344" spans="1:9" x14ac:dyDescent="0.2">
      <c r="A9344" s="8">
        <f t="shared" si="330"/>
        <v>0</v>
      </c>
      <c r="B9344" s="8">
        <f t="shared" si="331"/>
        <v>0</v>
      </c>
      <c r="G9344" s="7" t="str">
        <f>IF(D9344&gt;Частотометр!B9,"высокочаст",IF(AND(Частотометр!C9&lt;D9344, D9344&lt;Частотометр!B9),"среднечаст","низкочаст"))</f>
        <v>низкочаст</v>
      </c>
      <c r="H9344" s="7" t="str">
        <f>IF(E9344&gt;Частотометр!B28,"высокая",IF(AND(Частотометр!C28&lt;E9344, E9344&lt;Частотометр!B28),"средняя","низкая"))</f>
        <v>низкая</v>
      </c>
      <c r="I9344" s="1"/>
    </row>
    <row r="9345" spans="1:9" x14ac:dyDescent="0.2">
      <c r="A9345" s="8">
        <f t="shared" si="330"/>
        <v>0</v>
      </c>
      <c r="B9345" s="8">
        <f t="shared" si="331"/>
        <v>0</v>
      </c>
      <c r="G9345" s="7" t="str">
        <f>IF(D9345&gt;Частотометр!B9,"высокочаст",IF(AND(Частотометр!C9&lt;D9345, D9345&lt;Частотометр!B9),"среднечаст","низкочаст"))</f>
        <v>низкочаст</v>
      </c>
      <c r="H9345" s="7" t="str">
        <f>IF(E9345&gt;Частотометр!B28,"высокая",IF(AND(Частотометр!C28&lt;E9345, E9345&lt;Частотометр!B28),"средняя","низкая"))</f>
        <v>низкая</v>
      </c>
      <c r="I9345" s="1"/>
    </row>
    <row r="9346" spans="1:9" x14ac:dyDescent="0.2">
      <c r="A9346" s="8">
        <f t="shared" ref="A9346:A9409" si="332">IF(ISBLANK(C9346),0,LEN(TRIM(C9346))-LEN(SUBSTITUTE(C9346," ",""))+1)</f>
        <v>0</v>
      </c>
      <c r="B9346" s="8">
        <f t="shared" ref="B9346:B9409" si="333">LEN(C9346)</f>
        <v>0</v>
      </c>
      <c r="G9346" s="7" t="str">
        <f>IF(D9346&gt;Частотометр!B9,"высокочаст",IF(AND(Частотометр!C9&lt;D9346, D9346&lt;Частотометр!B9),"среднечаст","низкочаст"))</f>
        <v>низкочаст</v>
      </c>
      <c r="H9346" s="7" t="str">
        <f>IF(E9346&gt;Частотометр!B28,"высокая",IF(AND(Частотометр!C28&lt;E9346, E9346&lt;Частотометр!B28),"средняя","низкая"))</f>
        <v>низкая</v>
      </c>
      <c r="I9346" s="1"/>
    </row>
    <row r="9347" spans="1:9" x14ac:dyDescent="0.2">
      <c r="A9347" s="8">
        <f t="shared" si="332"/>
        <v>0</v>
      </c>
      <c r="B9347" s="8">
        <f t="shared" si="333"/>
        <v>0</v>
      </c>
      <c r="G9347" s="7" t="str">
        <f>IF(D9347&gt;Частотометр!B9,"высокочаст",IF(AND(Частотометр!C9&lt;D9347, D9347&lt;Частотометр!B9),"среднечаст","низкочаст"))</f>
        <v>низкочаст</v>
      </c>
      <c r="H9347" s="7" t="str">
        <f>IF(E9347&gt;Частотометр!B28,"высокая",IF(AND(Частотометр!C28&lt;E9347, E9347&lt;Частотометр!B28),"средняя","низкая"))</f>
        <v>низкая</v>
      </c>
      <c r="I9347" s="1"/>
    </row>
    <row r="9348" spans="1:9" x14ac:dyDescent="0.2">
      <c r="A9348" s="8">
        <f t="shared" si="332"/>
        <v>0</v>
      </c>
      <c r="B9348" s="8">
        <f t="shared" si="333"/>
        <v>0</v>
      </c>
      <c r="G9348" s="7" t="str">
        <f>IF(D9348&gt;Частотометр!B9,"высокочаст",IF(AND(Частотометр!C9&lt;D9348, D9348&lt;Частотометр!B9),"среднечаст","низкочаст"))</f>
        <v>низкочаст</v>
      </c>
      <c r="H9348" s="7" t="str">
        <f>IF(E9348&gt;Частотометр!B28,"высокая",IF(AND(Частотометр!C28&lt;E9348, E9348&lt;Частотометр!B28),"средняя","низкая"))</f>
        <v>низкая</v>
      </c>
      <c r="I9348" s="1"/>
    </row>
    <row r="9349" spans="1:9" x14ac:dyDescent="0.2">
      <c r="A9349" s="8">
        <f t="shared" si="332"/>
        <v>0</v>
      </c>
      <c r="B9349" s="8">
        <f t="shared" si="333"/>
        <v>0</v>
      </c>
      <c r="G9349" s="7" t="str">
        <f>IF(D9349&gt;Частотометр!B9,"высокочаст",IF(AND(Частотометр!C9&lt;D9349, D9349&lt;Частотометр!B9),"среднечаст","низкочаст"))</f>
        <v>низкочаст</v>
      </c>
      <c r="H9349" s="7" t="str">
        <f>IF(E9349&gt;Частотометр!B28,"высокая",IF(AND(Частотометр!C28&lt;E9349, E9349&lt;Частотометр!B28),"средняя","низкая"))</f>
        <v>низкая</v>
      </c>
      <c r="I9349" s="1"/>
    </row>
    <row r="9350" spans="1:9" x14ac:dyDescent="0.2">
      <c r="A9350" s="8">
        <f t="shared" si="332"/>
        <v>0</v>
      </c>
      <c r="B9350" s="8">
        <f t="shared" si="333"/>
        <v>0</v>
      </c>
      <c r="G9350" s="7" t="str">
        <f>IF(D9350&gt;Частотометр!B9,"высокочаст",IF(AND(Частотометр!C9&lt;D9350, D9350&lt;Частотометр!B9),"среднечаст","низкочаст"))</f>
        <v>низкочаст</v>
      </c>
      <c r="H9350" s="7" t="str">
        <f>IF(E9350&gt;Частотометр!B28,"высокая",IF(AND(Частотометр!C28&lt;E9350, E9350&lt;Частотометр!B28),"средняя","низкая"))</f>
        <v>низкая</v>
      </c>
      <c r="I9350" s="1"/>
    </row>
    <row r="9351" spans="1:9" x14ac:dyDescent="0.2">
      <c r="A9351" s="8">
        <f t="shared" si="332"/>
        <v>0</v>
      </c>
      <c r="B9351" s="8">
        <f t="shared" si="333"/>
        <v>0</v>
      </c>
      <c r="G9351" s="7" t="str">
        <f>IF(D9351&gt;Частотометр!B9,"высокочаст",IF(AND(Частотометр!C9&lt;D9351, D9351&lt;Частотометр!B9),"среднечаст","низкочаст"))</f>
        <v>низкочаст</v>
      </c>
      <c r="H9351" s="7" t="str">
        <f>IF(E9351&gt;Частотометр!B28,"высокая",IF(AND(Частотометр!C28&lt;E9351, E9351&lt;Частотометр!B28),"средняя","низкая"))</f>
        <v>низкая</v>
      </c>
      <c r="I9351" s="1"/>
    </row>
    <row r="9352" spans="1:9" x14ac:dyDescent="0.2">
      <c r="A9352" s="8">
        <f t="shared" si="332"/>
        <v>0</v>
      </c>
      <c r="B9352" s="8">
        <f t="shared" si="333"/>
        <v>0</v>
      </c>
      <c r="G9352" s="7" t="str">
        <f>IF(D9352&gt;Частотометр!B9,"высокочаст",IF(AND(Частотометр!C9&lt;D9352, D9352&lt;Частотометр!B9),"среднечаст","низкочаст"))</f>
        <v>низкочаст</v>
      </c>
      <c r="H9352" s="7" t="str">
        <f>IF(E9352&gt;Частотометр!B28,"высокая",IF(AND(Частотометр!C28&lt;E9352, E9352&lt;Частотометр!B28),"средняя","низкая"))</f>
        <v>низкая</v>
      </c>
      <c r="I9352" s="1"/>
    </row>
    <row r="9353" spans="1:9" x14ac:dyDescent="0.2">
      <c r="A9353" s="8">
        <f t="shared" si="332"/>
        <v>0</v>
      </c>
      <c r="B9353" s="8">
        <f t="shared" si="333"/>
        <v>0</v>
      </c>
      <c r="G9353" s="7" t="str">
        <f>IF(D9353&gt;Частотометр!B9,"высокочаст",IF(AND(Частотометр!C9&lt;D9353, D9353&lt;Частотометр!B9),"среднечаст","низкочаст"))</f>
        <v>низкочаст</v>
      </c>
      <c r="H9353" s="7" t="str">
        <f>IF(E9353&gt;Частотометр!B28,"высокая",IF(AND(Частотометр!C28&lt;E9353, E9353&lt;Частотометр!B28),"средняя","низкая"))</f>
        <v>низкая</v>
      </c>
      <c r="I9353" s="1"/>
    </row>
    <row r="9354" spans="1:9" x14ac:dyDescent="0.2">
      <c r="A9354" s="8">
        <f t="shared" si="332"/>
        <v>0</v>
      </c>
      <c r="B9354" s="8">
        <f t="shared" si="333"/>
        <v>0</v>
      </c>
      <c r="G9354" s="7" t="str">
        <f>IF(D9354&gt;Частотометр!B9,"высокочаст",IF(AND(Частотометр!C9&lt;D9354, D9354&lt;Частотометр!B9),"среднечаст","низкочаст"))</f>
        <v>низкочаст</v>
      </c>
      <c r="H9354" s="7" t="str">
        <f>IF(E9354&gt;Частотометр!B28,"высокая",IF(AND(Частотометр!C28&lt;E9354, E9354&lt;Частотометр!B28),"средняя","низкая"))</f>
        <v>низкая</v>
      </c>
      <c r="I9354" s="1"/>
    </row>
    <row r="9355" spans="1:9" x14ac:dyDescent="0.2">
      <c r="A9355" s="8">
        <f t="shared" si="332"/>
        <v>0</v>
      </c>
      <c r="B9355" s="8">
        <f t="shared" si="333"/>
        <v>0</v>
      </c>
      <c r="G9355" s="7" t="str">
        <f>IF(D9355&gt;Частотометр!B9,"высокочаст",IF(AND(Частотометр!C9&lt;D9355, D9355&lt;Частотометр!B9),"среднечаст","низкочаст"))</f>
        <v>низкочаст</v>
      </c>
      <c r="H9355" s="7" t="str">
        <f>IF(E9355&gt;Частотометр!B28,"высокая",IF(AND(Частотометр!C28&lt;E9355, E9355&lt;Частотометр!B28),"средняя","низкая"))</f>
        <v>низкая</v>
      </c>
      <c r="I9355" s="1"/>
    </row>
    <row r="9356" spans="1:9" x14ac:dyDescent="0.2">
      <c r="A9356" s="8">
        <f t="shared" si="332"/>
        <v>0</v>
      </c>
      <c r="B9356" s="8">
        <f t="shared" si="333"/>
        <v>0</v>
      </c>
      <c r="G9356" s="7" t="str">
        <f>IF(D9356&gt;Частотометр!B9,"высокочаст",IF(AND(Частотометр!C9&lt;D9356, D9356&lt;Частотометр!B9),"среднечаст","низкочаст"))</f>
        <v>низкочаст</v>
      </c>
      <c r="H9356" s="7" t="str">
        <f>IF(E9356&gt;Частотометр!B28,"высокая",IF(AND(Частотометр!C28&lt;E9356, E9356&lt;Частотометр!B28),"средняя","низкая"))</f>
        <v>низкая</v>
      </c>
      <c r="I9356" s="1"/>
    </row>
    <row r="9357" spans="1:9" x14ac:dyDescent="0.2">
      <c r="A9357" s="8">
        <f t="shared" si="332"/>
        <v>0</v>
      </c>
      <c r="B9357" s="8">
        <f t="shared" si="333"/>
        <v>0</v>
      </c>
      <c r="G9357" s="7" t="str">
        <f>IF(D9357&gt;Частотометр!B9,"высокочаст",IF(AND(Частотометр!C9&lt;D9357, D9357&lt;Частотометр!B9),"среднечаст","низкочаст"))</f>
        <v>низкочаст</v>
      </c>
      <c r="H9357" s="7" t="str">
        <f>IF(E9357&gt;Частотометр!B28,"высокая",IF(AND(Частотометр!C28&lt;E9357, E9357&lt;Частотометр!B28),"средняя","низкая"))</f>
        <v>низкая</v>
      </c>
      <c r="I9357" s="1"/>
    </row>
    <row r="9358" spans="1:9" x14ac:dyDescent="0.2">
      <c r="A9358" s="8">
        <f t="shared" si="332"/>
        <v>0</v>
      </c>
      <c r="B9358" s="8">
        <f t="shared" si="333"/>
        <v>0</v>
      </c>
      <c r="G9358" s="7" t="str">
        <f>IF(D9358&gt;Частотометр!B9,"высокочаст",IF(AND(Частотометр!C9&lt;D9358, D9358&lt;Частотометр!B9),"среднечаст","низкочаст"))</f>
        <v>низкочаст</v>
      </c>
      <c r="H9358" s="7" t="str">
        <f>IF(E9358&gt;Частотометр!B28,"высокая",IF(AND(Частотометр!C28&lt;E9358, E9358&lt;Частотометр!B28),"средняя","низкая"))</f>
        <v>низкая</v>
      </c>
      <c r="I9358" s="1"/>
    </row>
    <row r="9359" spans="1:9" x14ac:dyDescent="0.2">
      <c r="A9359" s="8">
        <f t="shared" si="332"/>
        <v>0</v>
      </c>
      <c r="B9359" s="8">
        <f t="shared" si="333"/>
        <v>0</v>
      </c>
      <c r="G9359" s="7" t="str">
        <f>IF(D9359&gt;Частотометр!B9,"высокочаст",IF(AND(Частотометр!C9&lt;D9359, D9359&lt;Частотометр!B9),"среднечаст","низкочаст"))</f>
        <v>низкочаст</v>
      </c>
      <c r="H9359" s="7" t="str">
        <f>IF(E9359&gt;Частотометр!B28,"высокая",IF(AND(Частотометр!C28&lt;E9359, E9359&lt;Частотометр!B28),"средняя","низкая"))</f>
        <v>низкая</v>
      </c>
      <c r="I9359" s="1"/>
    </row>
    <row r="9360" spans="1:9" x14ac:dyDescent="0.2">
      <c r="A9360" s="8">
        <f t="shared" si="332"/>
        <v>0</v>
      </c>
      <c r="B9360" s="8">
        <f t="shared" si="333"/>
        <v>0</v>
      </c>
      <c r="G9360" s="7" t="str">
        <f>IF(D9360&gt;Частотометр!B9,"высокочаст",IF(AND(Частотометр!C9&lt;D9360, D9360&lt;Частотометр!B9),"среднечаст","низкочаст"))</f>
        <v>низкочаст</v>
      </c>
      <c r="H9360" s="7" t="str">
        <f>IF(E9360&gt;Частотометр!B28,"высокая",IF(AND(Частотометр!C28&lt;E9360, E9360&lt;Частотометр!B28),"средняя","низкая"))</f>
        <v>низкая</v>
      </c>
      <c r="I9360" s="1"/>
    </row>
    <row r="9361" spans="1:9" x14ac:dyDescent="0.2">
      <c r="A9361" s="8">
        <f t="shared" si="332"/>
        <v>0</v>
      </c>
      <c r="B9361" s="8">
        <f t="shared" si="333"/>
        <v>0</v>
      </c>
      <c r="G9361" s="7" t="str">
        <f>IF(D9361&gt;Частотометр!B9,"высокочаст",IF(AND(Частотометр!C9&lt;D9361, D9361&lt;Частотометр!B9),"среднечаст","низкочаст"))</f>
        <v>низкочаст</v>
      </c>
      <c r="H9361" s="7" t="str">
        <f>IF(E9361&gt;Частотометр!B28,"высокая",IF(AND(Частотометр!C28&lt;E9361, E9361&lt;Частотометр!B28),"средняя","низкая"))</f>
        <v>низкая</v>
      </c>
      <c r="I9361" s="1"/>
    </row>
    <row r="9362" spans="1:9" x14ac:dyDescent="0.2">
      <c r="A9362" s="8">
        <f t="shared" si="332"/>
        <v>0</v>
      </c>
      <c r="B9362" s="8">
        <f t="shared" si="333"/>
        <v>0</v>
      </c>
      <c r="G9362" s="7" t="str">
        <f>IF(D9362&gt;Частотометр!B9,"высокочаст",IF(AND(Частотометр!C9&lt;D9362, D9362&lt;Частотометр!B9),"среднечаст","низкочаст"))</f>
        <v>низкочаст</v>
      </c>
      <c r="H9362" s="7" t="str">
        <f>IF(E9362&gt;Частотометр!B28,"высокая",IF(AND(Частотометр!C28&lt;E9362, E9362&lt;Частотометр!B28),"средняя","низкая"))</f>
        <v>низкая</v>
      </c>
      <c r="I9362" s="1"/>
    </row>
    <row r="9363" spans="1:9" x14ac:dyDescent="0.2">
      <c r="A9363" s="8">
        <f t="shared" si="332"/>
        <v>0</v>
      </c>
      <c r="B9363" s="8">
        <f t="shared" si="333"/>
        <v>0</v>
      </c>
      <c r="G9363" s="7" t="str">
        <f>IF(D9363&gt;Частотометр!B9,"высокочаст",IF(AND(Частотометр!C9&lt;D9363, D9363&lt;Частотометр!B9),"среднечаст","низкочаст"))</f>
        <v>низкочаст</v>
      </c>
      <c r="H9363" s="7" t="str">
        <f>IF(E9363&gt;Частотометр!B28,"высокая",IF(AND(Частотометр!C28&lt;E9363, E9363&lt;Частотометр!B28),"средняя","низкая"))</f>
        <v>низкая</v>
      </c>
      <c r="I9363" s="1"/>
    </row>
    <row r="9364" spans="1:9" x14ac:dyDescent="0.2">
      <c r="A9364" s="8">
        <f t="shared" si="332"/>
        <v>0</v>
      </c>
      <c r="B9364" s="8">
        <f t="shared" si="333"/>
        <v>0</v>
      </c>
      <c r="G9364" s="7" t="str">
        <f>IF(D9364&gt;Частотометр!B9,"высокочаст",IF(AND(Частотометр!C9&lt;D9364, D9364&lt;Частотометр!B9),"среднечаст","низкочаст"))</f>
        <v>низкочаст</v>
      </c>
      <c r="H9364" s="7" t="str">
        <f>IF(E9364&gt;Частотометр!B28,"высокая",IF(AND(Частотометр!C28&lt;E9364, E9364&lt;Частотометр!B28),"средняя","низкая"))</f>
        <v>низкая</v>
      </c>
      <c r="I9364" s="1"/>
    </row>
    <row r="9365" spans="1:9" x14ac:dyDescent="0.2">
      <c r="A9365" s="8">
        <f t="shared" si="332"/>
        <v>0</v>
      </c>
      <c r="B9365" s="8">
        <f t="shared" si="333"/>
        <v>0</v>
      </c>
      <c r="G9365" s="7" t="str">
        <f>IF(D9365&gt;Частотометр!B9,"высокочаст",IF(AND(Частотометр!C9&lt;D9365, D9365&lt;Частотометр!B9),"среднечаст","низкочаст"))</f>
        <v>низкочаст</v>
      </c>
      <c r="H9365" s="7" t="str">
        <f>IF(E9365&gt;Частотометр!B28,"высокая",IF(AND(Частотометр!C28&lt;E9365, E9365&lt;Частотометр!B28),"средняя","низкая"))</f>
        <v>низкая</v>
      </c>
      <c r="I9365" s="1"/>
    </row>
    <row r="9366" spans="1:9" x14ac:dyDescent="0.2">
      <c r="A9366" s="8">
        <f t="shared" si="332"/>
        <v>0</v>
      </c>
      <c r="B9366" s="8">
        <f t="shared" si="333"/>
        <v>0</v>
      </c>
      <c r="G9366" s="7" t="str">
        <f>IF(D9366&gt;Частотометр!B9,"высокочаст",IF(AND(Частотометр!C9&lt;D9366, D9366&lt;Частотометр!B9),"среднечаст","низкочаст"))</f>
        <v>низкочаст</v>
      </c>
      <c r="H9366" s="7" t="str">
        <f>IF(E9366&gt;Частотометр!B28,"высокая",IF(AND(Частотометр!C28&lt;E9366, E9366&lt;Частотометр!B28),"средняя","низкая"))</f>
        <v>низкая</v>
      </c>
      <c r="I9366" s="1"/>
    </row>
    <row r="9367" spans="1:9" x14ac:dyDescent="0.2">
      <c r="A9367" s="8">
        <f t="shared" si="332"/>
        <v>0</v>
      </c>
      <c r="B9367" s="8">
        <f t="shared" si="333"/>
        <v>0</v>
      </c>
      <c r="G9367" s="7" t="str">
        <f>IF(D9367&gt;Частотометр!B9,"высокочаст",IF(AND(Частотометр!C9&lt;D9367, D9367&lt;Частотометр!B9),"среднечаст","низкочаст"))</f>
        <v>низкочаст</v>
      </c>
      <c r="H9367" s="7" t="str">
        <f>IF(E9367&gt;Частотометр!B28,"высокая",IF(AND(Частотометр!C28&lt;E9367, E9367&lt;Частотометр!B28),"средняя","низкая"))</f>
        <v>низкая</v>
      </c>
      <c r="I9367" s="1"/>
    </row>
    <row r="9368" spans="1:9" x14ac:dyDescent="0.2">
      <c r="A9368" s="8">
        <f t="shared" si="332"/>
        <v>0</v>
      </c>
      <c r="B9368" s="8">
        <f t="shared" si="333"/>
        <v>0</v>
      </c>
      <c r="G9368" s="7" t="str">
        <f>IF(D9368&gt;Частотометр!B9,"высокочаст",IF(AND(Частотометр!C9&lt;D9368, D9368&lt;Частотометр!B9),"среднечаст","низкочаст"))</f>
        <v>низкочаст</v>
      </c>
      <c r="H9368" s="7" t="str">
        <f>IF(E9368&gt;Частотометр!B28,"высокая",IF(AND(Частотометр!C28&lt;E9368, E9368&lt;Частотометр!B28),"средняя","низкая"))</f>
        <v>низкая</v>
      </c>
      <c r="I9368" s="1"/>
    </row>
    <row r="9369" spans="1:9" x14ac:dyDescent="0.2">
      <c r="A9369" s="8">
        <f t="shared" si="332"/>
        <v>0</v>
      </c>
      <c r="B9369" s="8">
        <f t="shared" si="333"/>
        <v>0</v>
      </c>
      <c r="G9369" s="7" t="str">
        <f>IF(D9369&gt;Частотометр!B9,"высокочаст",IF(AND(Частотометр!C9&lt;D9369, D9369&lt;Частотометр!B9),"среднечаст","низкочаст"))</f>
        <v>низкочаст</v>
      </c>
      <c r="H9369" s="7" t="str">
        <f>IF(E9369&gt;Частотометр!B28,"высокая",IF(AND(Частотометр!C28&lt;E9369, E9369&lt;Частотометр!B28),"средняя","низкая"))</f>
        <v>низкая</v>
      </c>
      <c r="I9369" s="1"/>
    </row>
    <row r="9370" spans="1:9" x14ac:dyDescent="0.2">
      <c r="A9370" s="8">
        <f t="shared" si="332"/>
        <v>0</v>
      </c>
      <c r="B9370" s="8">
        <f t="shared" si="333"/>
        <v>0</v>
      </c>
      <c r="G9370" s="7" t="str">
        <f>IF(D9370&gt;Частотометр!B9,"высокочаст",IF(AND(Частотометр!C9&lt;D9370, D9370&lt;Частотометр!B9),"среднечаст","низкочаст"))</f>
        <v>низкочаст</v>
      </c>
      <c r="H9370" s="7" t="str">
        <f>IF(E9370&gt;Частотометр!B28,"высокая",IF(AND(Частотометр!C28&lt;E9370, E9370&lt;Частотометр!B28),"средняя","низкая"))</f>
        <v>низкая</v>
      </c>
      <c r="I9370" s="1"/>
    </row>
    <row r="9371" spans="1:9" x14ac:dyDescent="0.2">
      <c r="A9371" s="8">
        <f t="shared" si="332"/>
        <v>0</v>
      </c>
      <c r="B9371" s="8">
        <f t="shared" si="333"/>
        <v>0</v>
      </c>
      <c r="G9371" s="7" t="str">
        <f>IF(D9371&gt;Частотометр!B9,"высокочаст",IF(AND(Частотометр!C9&lt;D9371, D9371&lt;Частотометр!B9),"среднечаст","низкочаст"))</f>
        <v>низкочаст</v>
      </c>
      <c r="H9371" s="7" t="str">
        <f>IF(E9371&gt;Частотометр!B28,"высокая",IF(AND(Частотометр!C28&lt;E9371, E9371&lt;Частотометр!B28),"средняя","низкая"))</f>
        <v>низкая</v>
      </c>
      <c r="I9371" s="1"/>
    </row>
    <row r="9372" spans="1:9" x14ac:dyDescent="0.2">
      <c r="A9372" s="8">
        <f t="shared" si="332"/>
        <v>0</v>
      </c>
      <c r="B9372" s="8">
        <f t="shared" si="333"/>
        <v>0</v>
      </c>
      <c r="G9372" s="7" t="str">
        <f>IF(D9372&gt;Частотометр!B9,"высокочаст",IF(AND(Частотометр!C9&lt;D9372, D9372&lt;Частотометр!B9),"среднечаст","низкочаст"))</f>
        <v>низкочаст</v>
      </c>
      <c r="H9372" s="7" t="str">
        <f>IF(E9372&gt;Частотометр!B28,"высокая",IF(AND(Частотометр!C28&lt;E9372, E9372&lt;Частотометр!B28),"средняя","низкая"))</f>
        <v>низкая</v>
      </c>
      <c r="I9372" s="1"/>
    </row>
    <row r="9373" spans="1:9" x14ac:dyDescent="0.2">
      <c r="A9373" s="8">
        <f t="shared" si="332"/>
        <v>0</v>
      </c>
      <c r="B9373" s="8">
        <f t="shared" si="333"/>
        <v>0</v>
      </c>
      <c r="G9373" s="7" t="str">
        <f>IF(D9373&gt;Частотометр!B9,"высокочаст",IF(AND(Частотометр!C9&lt;D9373, D9373&lt;Частотометр!B9),"среднечаст","низкочаст"))</f>
        <v>низкочаст</v>
      </c>
      <c r="H9373" s="7" t="str">
        <f>IF(E9373&gt;Частотометр!B28,"высокая",IF(AND(Частотометр!C28&lt;E9373, E9373&lt;Частотометр!B28),"средняя","низкая"))</f>
        <v>низкая</v>
      </c>
      <c r="I9373" s="1"/>
    </row>
    <row r="9374" spans="1:9" x14ac:dyDescent="0.2">
      <c r="A9374" s="8">
        <f t="shared" si="332"/>
        <v>0</v>
      </c>
      <c r="B9374" s="8">
        <f t="shared" si="333"/>
        <v>0</v>
      </c>
      <c r="G9374" s="7" t="str">
        <f>IF(D9374&gt;Частотометр!B9,"высокочаст",IF(AND(Частотометр!C9&lt;D9374, D9374&lt;Частотометр!B9),"среднечаст","низкочаст"))</f>
        <v>низкочаст</v>
      </c>
      <c r="H9374" s="7" t="str">
        <f>IF(E9374&gt;Частотометр!B28,"высокая",IF(AND(Частотометр!C28&lt;E9374, E9374&lt;Частотометр!B28),"средняя","низкая"))</f>
        <v>низкая</v>
      </c>
      <c r="I9374" s="1"/>
    </row>
    <row r="9375" spans="1:9" x14ac:dyDescent="0.2">
      <c r="A9375" s="8">
        <f t="shared" si="332"/>
        <v>0</v>
      </c>
      <c r="B9375" s="8">
        <f t="shared" si="333"/>
        <v>0</v>
      </c>
      <c r="G9375" s="7" t="str">
        <f>IF(D9375&gt;Частотометр!B9,"высокочаст",IF(AND(Частотометр!C9&lt;D9375, D9375&lt;Частотометр!B9),"среднечаст","низкочаст"))</f>
        <v>низкочаст</v>
      </c>
      <c r="H9375" s="7" t="str">
        <f>IF(E9375&gt;Частотометр!B28,"высокая",IF(AND(Частотометр!C28&lt;E9375, E9375&lt;Частотометр!B28),"средняя","низкая"))</f>
        <v>низкая</v>
      </c>
      <c r="I9375" s="1"/>
    </row>
    <row r="9376" spans="1:9" x14ac:dyDescent="0.2">
      <c r="A9376" s="8">
        <f t="shared" si="332"/>
        <v>0</v>
      </c>
      <c r="B9376" s="8">
        <f t="shared" si="333"/>
        <v>0</v>
      </c>
      <c r="G9376" s="7" t="str">
        <f>IF(D9376&gt;Частотометр!B9,"высокочаст",IF(AND(Частотометр!C9&lt;D9376, D9376&lt;Частотометр!B9),"среднечаст","низкочаст"))</f>
        <v>низкочаст</v>
      </c>
      <c r="H9376" s="7" t="str">
        <f>IF(E9376&gt;Частотометр!B28,"высокая",IF(AND(Частотометр!C28&lt;E9376, E9376&lt;Частотометр!B28),"средняя","низкая"))</f>
        <v>низкая</v>
      </c>
      <c r="I9376" s="1"/>
    </row>
    <row r="9377" spans="1:9" x14ac:dyDescent="0.2">
      <c r="A9377" s="8">
        <f t="shared" si="332"/>
        <v>0</v>
      </c>
      <c r="B9377" s="8">
        <f t="shared" si="333"/>
        <v>0</v>
      </c>
      <c r="G9377" s="7" t="str">
        <f>IF(D9377&gt;Частотометр!B9,"высокочаст",IF(AND(Частотометр!C9&lt;D9377, D9377&lt;Частотометр!B9),"среднечаст","низкочаст"))</f>
        <v>низкочаст</v>
      </c>
      <c r="H9377" s="7" t="str">
        <f>IF(E9377&gt;Частотометр!B28,"высокая",IF(AND(Частотометр!C28&lt;E9377, E9377&lt;Частотометр!B28),"средняя","низкая"))</f>
        <v>низкая</v>
      </c>
      <c r="I9377" s="1"/>
    </row>
    <row r="9378" spans="1:9" x14ac:dyDescent="0.2">
      <c r="A9378" s="8">
        <f t="shared" si="332"/>
        <v>0</v>
      </c>
      <c r="B9378" s="8">
        <f t="shared" si="333"/>
        <v>0</v>
      </c>
      <c r="G9378" s="7" t="str">
        <f>IF(D9378&gt;Частотометр!B9,"высокочаст",IF(AND(Частотометр!C9&lt;D9378, D9378&lt;Частотометр!B9),"среднечаст","низкочаст"))</f>
        <v>низкочаст</v>
      </c>
      <c r="H9378" s="7" t="str">
        <f>IF(E9378&gt;Частотометр!B28,"высокая",IF(AND(Частотометр!C28&lt;E9378, E9378&lt;Частотометр!B28),"средняя","низкая"))</f>
        <v>низкая</v>
      </c>
      <c r="I9378" s="1"/>
    </row>
    <row r="9379" spans="1:9" x14ac:dyDescent="0.2">
      <c r="A9379" s="8">
        <f t="shared" si="332"/>
        <v>0</v>
      </c>
      <c r="B9379" s="8">
        <f t="shared" si="333"/>
        <v>0</v>
      </c>
      <c r="G9379" s="7" t="str">
        <f>IF(D9379&gt;Частотометр!B9,"высокочаст",IF(AND(Частотометр!C9&lt;D9379, D9379&lt;Частотометр!B9),"среднечаст","низкочаст"))</f>
        <v>низкочаст</v>
      </c>
      <c r="H9379" s="7" t="str">
        <f>IF(E9379&gt;Частотометр!B28,"высокая",IF(AND(Частотометр!C28&lt;E9379, E9379&lt;Частотометр!B28),"средняя","низкая"))</f>
        <v>низкая</v>
      </c>
      <c r="I9379" s="1"/>
    </row>
    <row r="9380" spans="1:9" x14ac:dyDescent="0.2">
      <c r="A9380" s="8">
        <f t="shared" si="332"/>
        <v>0</v>
      </c>
      <c r="B9380" s="8">
        <f t="shared" si="333"/>
        <v>0</v>
      </c>
      <c r="G9380" s="7" t="str">
        <f>IF(D9380&gt;Частотометр!B9,"высокочаст",IF(AND(Частотометр!C9&lt;D9380, D9380&lt;Частотометр!B9),"среднечаст","низкочаст"))</f>
        <v>низкочаст</v>
      </c>
      <c r="H9380" s="7" t="str">
        <f>IF(E9380&gt;Частотометр!B28,"высокая",IF(AND(Частотометр!C28&lt;E9380, E9380&lt;Частотометр!B28),"средняя","низкая"))</f>
        <v>низкая</v>
      </c>
      <c r="I9380" s="1"/>
    </row>
    <row r="9381" spans="1:9" x14ac:dyDescent="0.2">
      <c r="A9381" s="8">
        <f t="shared" si="332"/>
        <v>0</v>
      </c>
      <c r="B9381" s="8">
        <f t="shared" si="333"/>
        <v>0</v>
      </c>
      <c r="G9381" s="7" t="str">
        <f>IF(D9381&gt;Частотометр!B9,"высокочаст",IF(AND(Частотометр!C9&lt;D9381, D9381&lt;Частотометр!B9),"среднечаст","низкочаст"))</f>
        <v>низкочаст</v>
      </c>
      <c r="H9381" s="7" t="str">
        <f>IF(E9381&gt;Частотометр!B28,"высокая",IF(AND(Частотометр!C28&lt;E9381, E9381&lt;Частотометр!B28),"средняя","низкая"))</f>
        <v>низкая</v>
      </c>
      <c r="I9381" s="1"/>
    </row>
    <row r="9382" spans="1:9" x14ac:dyDescent="0.2">
      <c r="A9382" s="8">
        <f t="shared" si="332"/>
        <v>0</v>
      </c>
      <c r="B9382" s="8">
        <f t="shared" si="333"/>
        <v>0</v>
      </c>
      <c r="G9382" s="7" t="str">
        <f>IF(D9382&gt;Частотометр!B9,"высокочаст",IF(AND(Частотометр!C9&lt;D9382, D9382&lt;Частотометр!B9),"среднечаст","низкочаст"))</f>
        <v>низкочаст</v>
      </c>
      <c r="H9382" s="7" t="str">
        <f>IF(E9382&gt;Частотометр!B28,"высокая",IF(AND(Частотометр!C28&lt;E9382, E9382&lt;Частотометр!B28),"средняя","низкая"))</f>
        <v>низкая</v>
      </c>
      <c r="I9382" s="1"/>
    </row>
    <row r="9383" spans="1:9" x14ac:dyDescent="0.2">
      <c r="A9383" s="8">
        <f t="shared" si="332"/>
        <v>0</v>
      </c>
      <c r="B9383" s="8">
        <f t="shared" si="333"/>
        <v>0</v>
      </c>
      <c r="G9383" s="7" t="str">
        <f>IF(D9383&gt;Частотометр!B9,"высокочаст",IF(AND(Частотометр!C9&lt;D9383, D9383&lt;Частотометр!B9),"среднечаст","низкочаст"))</f>
        <v>низкочаст</v>
      </c>
      <c r="H9383" s="7" t="str">
        <f>IF(E9383&gt;Частотометр!B28,"высокая",IF(AND(Частотометр!C28&lt;E9383, E9383&lt;Частотометр!B28),"средняя","низкая"))</f>
        <v>низкая</v>
      </c>
      <c r="I9383" s="1"/>
    </row>
    <row r="9384" spans="1:9" x14ac:dyDescent="0.2">
      <c r="A9384" s="8">
        <f t="shared" si="332"/>
        <v>0</v>
      </c>
      <c r="B9384" s="8">
        <f t="shared" si="333"/>
        <v>0</v>
      </c>
      <c r="G9384" s="7" t="str">
        <f>IF(D9384&gt;Частотометр!B9,"высокочаст",IF(AND(Частотометр!C9&lt;D9384, D9384&lt;Частотометр!B9),"среднечаст","низкочаст"))</f>
        <v>низкочаст</v>
      </c>
      <c r="H9384" s="7" t="str">
        <f>IF(E9384&gt;Частотометр!B28,"высокая",IF(AND(Частотометр!C28&lt;E9384, E9384&lt;Частотометр!B28),"средняя","низкая"))</f>
        <v>низкая</v>
      </c>
      <c r="I9384" s="1"/>
    </row>
    <row r="9385" spans="1:9" x14ac:dyDescent="0.2">
      <c r="A9385" s="8">
        <f t="shared" si="332"/>
        <v>0</v>
      </c>
      <c r="B9385" s="8">
        <f t="shared" si="333"/>
        <v>0</v>
      </c>
      <c r="G9385" s="7" t="str">
        <f>IF(D9385&gt;Частотометр!B9,"высокочаст",IF(AND(Частотометр!C9&lt;D9385, D9385&lt;Частотометр!B9),"среднечаст","низкочаст"))</f>
        <v>низкочаст</v>
      </c>
      <c r="H9385" s="7" t="str">
        <f>IF(E9385&gt;Частотометр!B28,"высокая",IF(AND(Частотометр!C28&lt;E9385, E9385&lt;Частотометр!B28),"средняя","низкая"))</f>
        <v>низкая</v>
      </c>
      <c r="I9385" s="1"/>
    </row>
    <row r="9386" spans="1:9" x14ac:dyDescent="0.2">
      <c r="A9386" s="8">
        <f t="shared" si="332"/>
        <v>0</v>
      </c>
      <c r="B9386" s="8">
        <f t="shared" si="333"/>
        <v>0</v>
      </c>
      <c r="G9386" s="7" t="str">
        <f>IF(D9386&gt;Частотометр!B9,"высокочаст",IF(AND(Частотометр!C9&lt;D9386, D9386&lt;Частотометр!B9),"среднечаст","низкочаст"))</f>
        <v>низкочаст</v>
      </c>
      <c r="H9386" s="7" t="str">
        <f>IF(E9386&gt;Частотометр!B28,"высокая",IF(AND(Частотометр!C28&lt;E9386, E9386&lt;Частотометр!B28),"средняя","низкая"))</f>
        <v>низкая</v>
      </c>
      <c r="I9386" s="1"/>
    </row>
    <row r="9387" spans="1:9" x14ac:dyDescent="0.2">
      <c r="A9387" s="8">
        <f t="shared" si="332"/>
        <v>0</v>
      </c>
      <c r="B9387" s="8">
        <f t="shared" si="333"/>
        <v>0</v>
      </c>
      <c r="G9387" s="7" t="str">
        <f>IF(D9387&gt;Частотометр!B9,"высокочаст",IF(AND(Частотометр!C9&lt;D9387, D9387&lt;Частотометр!B9),"среднечаст","низкочаст"))</f>
        <v>низкочаст</v>
      </c>
      <c r="H9387" s="7" t="str">
        <f>IF(E9387&gt;Частотометр!B28,"высокая",IF(AND(Частотометр!C28&lt;E9387, E9387&lt;Частотометр!B28),"средняя","низкая"))</f>
        <v>низкая</v>
      </c>
      <c r="I9387" s="1"/>
    </row>
    <row r="9388" spans="1:9" x14ac:dyDescent="0.2">
      <c r="A9388" s="8">
        <f t="shared" si="332"/>
        <v>0</v>
      </c>
      <c r="B9388" s="8">
        <f t="shared" si="333"/>
        <v>0</v>
      </c>
      <c r="G9388" s="7" t="str">
        <f>IF(D9388&gt;Частотометр!B9,"высокочаст",IF(AND(Частотометр!C9&lt;D9388, D9388&lt;Частотометр!B9),"среднечаст","низкочаст"))</f>
        <v>низкочаст</v>
      </c>
      <c r="H9388" s="7" t="str">
        <f>IF(E9388&gt;Частотометр!B28,"высокая",IF(AND(Частотометр!C28&lt;E9388, E9388&lt;Частотометр!B28),"средняя","низкая"))</f>
        <v>низкая</v>
      </c>
      <c r="I9388" s="1"/>
    </row>
    <row r="9389" spans="1:9" x14ac:dyDescent="0.2">
      <c r="A9389" s="8">
        <f t="shared" si="332"/>
        <v>0</v>
      </c>
      <c r="B9389" s="8">
        <f t="shared" si="333"/>
        <v>0</v>
      </c>
      <c r="G9389" s="7" t="str">
        <f>IF(D9389&gt;Частотометр!B9,"высокочаст",IF(AND(Частотометр!C9&lt;D9389, D9389&lt;Частотометр!B9),"среднечаст","низкочаст"))</f>
        <v>низкочаст</v>
      </c>
      <c r="H9389" s="7" t="str">
        <f>IF(E9389&gt;Частотометр!B28,"высокая",IF(AND(Частотометр!C28&lt;E9389, E9389&lt;Частотометр!B28),"средняя","низкая"))</f>
        <v>низкая</v>
      </c>
      <c r="I9389" s="1"/>
    </row>
    <row r="9390" spans="1:9" x14ac:dyDescent="0.2">
      <c r="A9390" s="8">
        <f t="shared" si="332"/>
        <v>0</v>
      </c>
      <c r="B9390" s="8">
        <f t="shared" si="333"/>
        <v>0</v>
      </c>
      <c r="G9390" s="7" t="str">
        <f>IF(D9390&gt;Частотометр!B9,"высокочаст",IF(AND(Частотометр!C9&lt;D9390, D9390&lt;Частотометр!B9),"среднечаст","низкочаст"))</f>
        <v>низкочаст</v>
      </c>
      <c r="H9390" s="7" t="str">
        <f>IF(E9390&gt;Частотометр!B28,"высокая",IF(AND(Частотометр!C28&lt;E9390, E9390&lt;Частотометр!B28),"средняя","низкая"))</f>
        <v>низкая</v>
      </c>
      <c r="I9390" s="1"/>
    </row>
    <row r="9391" spans="1:9" x14ac:dyDescent="0.2">
      <c r="A9391" s="8">
        <f t="shared" si="332"/>
        <v>0</v>
      </c>
      <c r="B9391" s="8">
        <f t="shared" si="333"/>
        <v>0</v>
      </c>
      <c r="G9391" s="7" t="str">
        <f>IF(D9391&gt;Частотометр!B9,"высокочаст",IF(AND(Частотометр!C9&lt;D9391, D9391&lt;Частотометр!B9),"среднечаст","низкочаст"))</f>
        <v>низкочаст</v>
      </c>
      <c r="H9391" s="7" t="str">
        <f>IF(E9391&gt;Частотометр!B28,"высокая",IF(AND(Частотометр!C28&lt;E9391, E9391&lt;Частотометр!B28),"средняя","низкая"))</f>
        <v>низкая</v>
      </c>
      <c r="I9391" s="1"/>
    </row>
    <row r="9392" spans="1:9" x14ac:dyDescent="0.2">
      <c r="A9392" s="8">
        <f t="shared" si="332"/>
        <v>0</v>
      </c>
      <c r="B9392" s="8">
        <f t="shared" si="333"/>
        <v>0</v>
      </c>
      <c r="G9392" s="7" t="str">
        <f>IF(D9392&gt;Частотометр!B9,"высокочаст",IF(AND(Частотометр!C9&lt;D9392, D9392&lt;Частотометр!B9),"среднечаст","низкочаст"))</f>
        <v>низкочаст</v>
      </c>
      <c r="H9392" s="7" t="str">
        <f>IF(E9392&gt;Частотометр!B28,"высокая",IF(AND(Частотометр!C28&lt;E9392, E9392&lt;Частотометр!B28),"средняя","низкая"))</f>
        <v>низкая</v>
      </c>
      <c r="I9392" s="1"/>
    </row>
    <row r="9393" spans="1:9" x14ac:dyDescent="0.2">
      <c r="A9393" s="8">
        <f t="shared" si="332"/>
        <v>0</v>
      </c>
      <c r="B9393" s="8">
        <f t="shared" si="333"/>
        <v>0</v>
      </c>
      <c r="G9393" s="7" t="str">
        <f>IF(D9393&gt;Частотометр!B9,"высокочаст",IF(AND(Частотометр!C9&lt;D9393, D9393&lt;Частотометр!B9),"среднечаст","низкочаст"))</f>
        <v>низкочаст</v>
      </c>
      <c r="H9393" s="7" t="str">
        <f>IF(E9393&gt;Частотометр!B28,"высокая",IF(AND(Частотометр!C28&lt;E9393, E9393&lt;Частотометр!B28),"средняя","низкая"))</f>
        <v>низкая</v>
      </c>
      <c r="I9393" s="1"/>
    </row>
    <row r="9394" spans="1:9" x14ac:dyDescent="0.2">
      <c r="A9394" s="8">
        <f t="shared" si="332"/>
        <v>0</v>
      </c>
      <c r="B9394" s="8">
        <f t="shared" si="333"/>
        <v>0</v>
      </c>
      <c r="G9394" s="7" t="str">
        <f>IF(D9394&gt;Частотометр!B9,"высокочаст",IF(AND(Частотометр!C9&lt;D9394, D9394&lt;Частотометр!B9),"среднечаст","низкочаст"))</f>
        <v>низкочаст</v>
      </c>
      <c r="H9394" s="7" t="str">
        <f>IF(E9394&gt;Частотометр!B28,"высокая",IF(AND(Частотометр!C28&lt;E9394, E9394&lt;Частотометр!B28),"средняя","низкая"))</f>
        <v>низкая</v>
      </c>
      <c r="I9394" s="1"/>
    </row>
    <row r="9395" spans="1:9" x14ac:dyDescent="0.2">
      <c r="A9395" s="8">
        <f t="shared" si="332"/>
        <v>0</v>
      </c>
      <c r="B9395" s="8">
        <f t="shared" si="333"/>
        <v>0</v>
      </c>
      <c r="G9395" s="7" t="str">
        <f>IF(D9395&gt;Частотометр!B9,"высокочаст",IF(AND(Частотометр!C9&lt;D9395, D9395&lt;Частотометр!B9),"среднечаст","низкочаст"))</f>
        <v>низкочаст</v>
      </c>
      <c r="H9395" s="7" t="str">
        <f>IF(E9395&gt;Частотометр!B28,"высокая",IF(AND(Частотометр!C28&lt;E9395, E9395&lt;Частотометр!B28),"средняя","низкая"))</f>
        <v>низкая</v>
      </c>
      <c r="I9395" s="1"/>
    </row>
    <row r="9396" spans="1:9" x14ac:dyDescent="0.2">
      <c r="A9396" s="8">
        <f t="shared" si="332"/>
        <v>0</v>
      </c>
      <c r="B9396" s="8">
        <f t="shared" si="333"/>
        <v>0</v>
      </c>
      <c r="G9396" s="7" t="str">
        <f>IF(D9396&gt;Частотометр!B9,"высокочаст",IF(AND(Частотометр!C9&lt;D9396, D9396&lt;Частотометр!B9),"среднечаст","низкочаст"))</f>
        <v>низкочаст</v>
      </c>
      <c r="H9396" s="7" t="str">
        <f>IF(E9396&gt;Частотометр!B28,"высокая",IF(AND(Частотометр!C28&lt;E9396, E9396&lt;Частотометр!B28),"средняя","низкая"))</f>
        <v>низкая</v>
      </c>
      <c r="I9396" s="1"/>
    </row>
    <row r="9397" spans="1:9" x14ac:dyDescent="0.2">
      <c r="A9397" s="8">
        <f t="shared" si="332"/>
        <v>0</v>
      </c>
      <c r="B9397" s="8">
        <f t="shared" si="333"/>
        <v>0</v>
      </c>
      <c r="G9397" s="7" t="str">
        <f>IF(D9397&gt;Частотометр!B9,"высокочаст",IF(AND(Частотометр!C9&lt;D9397, D9397&lt;Частотометр!B9),"среднечаст","низкочаст"))</f>
        <v>низкочаст</v>
      </c>
      <c r="H9397" s="7" t="str">
        <f>IF(E9397&gt;Частотометр!B28,"высокая",IF(AND(Частотометр!C28&lt;E9397, E9397&lt;Частотометр!B28),"средняя","низкая"))</f>
        <v>низкая</v>
      </c>
      <c r="I9397" s="1"/>
    </row>
    <row r="9398" spans="1:9" x14ac:dyDescent="0.2">
      <c r="A9398" s="8">
        <f t="shared" si="332"/>
        <v>0</v>
      </c>
      <c r="B9398" s="8">
        <f t="shared" si="333"/>
        <v>0</v>
      </c>
      <c r="G9398" s="7" t="str">
        <f>IF(D9398&gt;Частотометр!B9,"высокочаст",IF(AND(Частотометр!C9&lt;D9398, D9398&lt;Частотометр!B9),"среднечаст","низкочаст"))</f>
        <v>низкочаст</v>
      </c>
      <c r="H9398" s="7" t="str">
        <f>IF(E9398&gt;Частотометр!B28,"высокая",IF(AND(Частотометр!C28&lt;E9398, E9398&lt;Частотометр!B28),"средняя","низкая"))</f>
        <v>низкая</v>
      </c>
      <c r="I9398" s="1"/>
    </row>
    <row r="9399" spans="1:9" x14ac:dyDescent="0.2">
      <c r="A9399" s="8">
        <f t="shared" si="332"/>
        <v>0</v>
      </c>
      <c r="B9399" s="8">
        <f t="shared" si="333"/>
        <v>0</v>
      </c>
      <c r="G9399" s="7" t="str">
        <f>IF(D9399&gt;Частотометр!B9,"высокочаст",IF(AND(Частотометр!C9&lt;D9399, D9399&lt;Частотометр!B9),"среднечаст","низкочаст"))</f>
        <v>низкочаст</v>
      </c>
      <c r="H9399" s="7" t="str">
        <f>IF(E9399&gt;Частотометр!B28,"высокая",IF(AND(Частотометр!C28&lt;E9399, E9399&lt;Частотометр!B28),"средняя","низкая"))</f>
        <v>низкая</v>
      </c>
      <c r="I9399" s="1"/>
    </row>
    <row r="9400" spans="1:9" x14ac:dyDescent="0.2">
      <c r="A9400" s="8">
        <f t="shared" si="332"/>
        <v>0</v>
      </c>
      <c r="B9400" s="8">
        <f t="shared" si="333"/>
        <v>0</v>
      </c>
      <c r="G9400" s="7" t="str">
        <f>IF(D9400&gt;Частотометр!B9,"высокочаст",IF(AND(Частотометр!C9&lt;D9400, D9400&lt;Частотометр!B9),"среднечаст","низкочаст"))</f>
        <v>низкочаст</v>
      </c>
      <c r="H9400" s="7" t="str">
        <f>IF(E9400&gt;Частотометр!B28,"высокая",IF(AND(Частотометр!C28&lt;E9400, E9400&lt;Частотометр!B28),"средняя","низкая"))</f>
        <v>низкая</v>
      </c>
      <c r="I9400" s="1"/>
    </row>
    <row r="9401" spans="1:9" x14ac:dyDescent="0.2">
      <c r="A9401" s="8">
        <f t="shared" si="332"/>
        <v>0</v>
      </c>
      <c r="B9401" s="8">
        <f t="shared" si="333"/>
        <v>0</v>
      </c>
      <c r="G9401" s="7" t="str">
        <f>IF(D9401&gt;Частотометр!B9,"высокочаст",IF(AND(Частотометр!C9&lt;D9401, D9401&lt;Частотометр!B9),"среднечаст","низкочаст"))</f>
        <v>низкочаст</v>
      </c>
      <c r="H9401" s="7" t="str">
        <f>IF(E9401&gt;Частотометр!B28,"высокая",IF(AND(Частотометр!C28&lt;E9401, E9401&lt;Частотометр!B28),"средняя","низкая"))</f>
        <v>низкая</v>
      </c>
      <c r="I9401" s="1"/>
    </row>
    <row r="9402" spans="1:9" x14ac:dyDescent="0.2">
      <c r="A9402" s="8">
        <f t="shared" si="332"/>
        <v>0</v>
      </c>
      <c r="B9402" s="8">
        <f t="shared" si="333"/>
        <v>0</v>
      </c>
      <c r="G9402" s="7" t="str">
        <f>IF(D9402&gt;Частотометр!B9,"высокочаст",IF(AND(Частотометр!C9&lt;D9402, D9402&lt;Частотометр!B9),"среднечаст","низкочаст"))</f>
        <v>низкочаст</v>
      </c>
      <c r="H9402" s="7" t="str">
        <f>IF(E9402&gt;Частотометр!B28,"высокая",IF(AND(Частотометр!C28&lt;E9402, E9402&lt;Частотометр!B28),"средняя","низкая"))</f>
        <v>низкая</v>
      </c>
      <c r="I9402" s="1"/>
    </row>
    <row r="9403" spans="1:9" x14ac:dyDescent="0.2">
      <c r="A9403" s="8">
        <f t="shared" si="332"/>
        <v>0</v>
      </c>
      <c r="B9403" s="8">
        <f t="shared" si="333"/>
        <v>0</v>
      </c>
      <c r="G9403" s="7" t="str">
        <f>IF(D9403&gt;Частотометр!B9,"высокочаст",IF(AND(Частотометр!C9&lt;D9403, D9403&lt;Частотометр!B9),"среднечаст","низкочаст"))</f>
        <v>низкочаст</v>
      </c>
      <c r="H9403" s="7" t="str">
        <f>IF(E9403&gt;Частотометр!B28,"высокая",IF(AND(Частотометр!C28&lt;E9403, E9403&lt;Частотометр!B28),"средняя","низкая"))</f>
        <v>низкая</v>
      </c>
      <c r="I9403" s="1"/>
    </row>
    <row r="9404" spans="1:9" x14ac:dyDescent="0.2">
      <c r="A9404" s="8">
        <f t="shared" si="332"/>
        <v>0</v>
      </c>
      <c r="B9404" s="8">
        <f t="shared" si="333"/>
        <v>0</v>
      </c>
      <c r="G9404" s="7" t="str">
        <f>IF(D9404&gt;Частотометр!B9,"высокочаст",IF(AND(Частотометр!C9&lt;D9404, D9404&lt;Частотометр!B9),"среднечаст","низкочаст"))</f>
        <v>низкочаст</v>
      </c>
      <c r="H9404" s="7" t="str">
        <f>IF(E9404&gt;Частотометр!B28,"высокая",IF(AND(Частотометр!C28&lt;E9404, E9404&lt;Частотометр!B28),"средняя","низкая"))</f>
        <v>низкая</v>
      </c>
      <c r="I9404" s="1"/>
    </row>
    <row r="9405" spans="1:9" x14ac:dyDescent="0.2">
      <c r="A9405" s="8">
        <f t="shared" si="332"/>
        <v>0</v>
      </c>
      <c r="B9405" s="8">
        <f t="shared" si="333"/>
        <v>0</v>
      </c>
      <c r="G9405" s="7" t="str">
        <f>IF(D9405&gt;Частотометр!B9,"высокочаст",IF(AND(Частотометр!C9&lt;D9405, D9405&lt;Частотометр!B9),"среднечаст","низкочаст"))</f>
        <v>низкочаст</v>
      </c>
      <c r="H9405" s="7" t="str">
        <f>IF(E9405&gt;Частотометр!B28,"высокая",IF(AND(Частотометр!C28&lt;E9405, E9405&lt;Частотометр!B28),"средняя","низкая"))</f>
        <v>низкая</v>
      </c>
      <c r="I9405" s="1"/>
    </row>
    <row r="9406" spans="1:9" x14ac:dyDescent="0.2">
      <c r="A9406" s="8">
        <f t="shared" si="332"/>
        <v>0</v>
      </c>
      <c r="B9406" s="8">
        <f t="shared" si="333"/>
        <v>0</v>
      </c>
      <c r="G9406" s="7" t="str">
        <f>IF(D9406&gt;Частотометр!B9,"высокочаст",IF(AND(Частотометр!C9&lt;D9406, D9406&lt;Частотометр!B9),"среднечаст","низкочаст"))</f>
        <v>низкочаст</v>
      </c>
      <c r="H9406" s="7" t="str">
        <f>IF(E9406&gt;Частотометр!B28,"высокая",IF(AND(Частотометр!C28&lt;E9406, E9406&lt;Частотометр!B28),"средняя","низкая"))</f>
        <v>низкая</v>
      </c>
      <c r="I9406" s="1"/>
    </row>
    <row r="9407" spans="1:9" x14ac:dyDescent="0.2">
      <c r="A9407" s="8">
        <f t="shared" si="332"/>
        <v>0</v>
      </c>
      <c r="B9407" s="8">
        <f t="shared" si="333"/>
        <v>0</v>
      </c>
      <c r="G9407" s="7" t="str">
        <f>IF(D9407&gt;Частотометр!B9,"высокочаст",IF(AND(Частотометр!C9&lt;D9407, D9407&lt;Частотометр!B9),"среднечаст","низкочаст"))</f>
        <v>низкочаст</v>
      </c>
      <c r="H9407" s="7" t="str">
        <f>IF(E9407&gt;Частотометр!B28,"высокая",IF(AND(Частотометр!C28&lt;E9407, E9407&lt;Частотометр!B28),"средняя","низкая"))</f>
        <v>низкая</v>
      </c>
      <c r="I9407" s="1"/>
    </row>
    <row r="9408" spans="1:9" x14ac:dyDescent="0.2">
      <c r="A9408" s="8">
        <f t="shared" si="332"/>
        <v>0</v>
      </c>
      <c r="B9408" s="8">
        <f t="shared" si="333"/>
        <v>0</v>
      </c>
      <c r="G9408" s="7" t="str">
        <f>IF(D9408&gt;Частотометр!B9,"высокочаст",IF(AND(Частотометр!C9&lt;D9408, D9408&lt;Частотометр!B9),"среднечаст","низкочаст"))</f>
        <v>низкочаст</v>
      </c>
      <c r="H9408" s="7" t="str">
        <f>IF(E9408&gt;Частотометр!B28,"высокая",IF(AND(Частотометр!C28&lt;E9408, E9408&lt;Частотометр!B28),"средняя","низкая"))</f>
        <v>низкая</v>
      </c>
      <c r="I9408" s="1"/>
    </row>
    <row r="9409" spans="1:9" x14ac:dyDescent="0.2">
      <c r="A9409" s="8">
        <f t="shared" si="332"/>
        <v>0</v>
      </c>
      <c r="B9409" s="8">
        <f t="shared" si="333"/>
        <v>0</v>
      </c>
      <c r="G9409" s="7" t="str">
        <f>IF(D9409&gt;Частотометр!B9,"высокочаст",IF(AND(Частотометр!C9&lt;D9409, D9409&lt;Частотометр!B9),"среднечаст","низкочаст"))</f>
        <v>низкочаст</v>
      </c>
      <c r="H9409" s="7" t="str">
        <f>IF(E9409&gt;Частотометр!B28,"высокая",IF(AND(Частотометр!C28&lt;E9409, E9409&lt;Частотометр!B28),"средняя","низкая"))</f>
        <v>низкая</v>
      </c>
      <c r="I9409" s="1"/>
    </row>
    <row r="9410" spans="1:9" x14ac:dyDescent="0.2">
      <c r="A9410" s="8">
        <f t="shared" ref="A9410:A9473" si="334">IF(ISBLANK(C9410),0,LEN(TRIM(C9410))-LEN(SUBSTITUTE(C9410," ",""))+1)</f>
        <v>0</v>
      </c>
      <c r="B9410" s="8">
        <f t="shared" ref="B9410:B9473" si="335">LEN(C9410)</f>
        <v>0</v>
      </c>
      <c r="G9410" s="7" t="str">
        <f>IF(D9410&gt;Частотометр!B9,"высокочаст",IF(AND(Частотометр!C9&lt;D9410, D9410&lt;Частотометр!B9),"среднечаст","низкочаст"))</f>
        <v>низкочаст</v>
      </c>
      <c r="H9410" s="7" t="str">
        <f>IF(E9410&gt;Частотометр!B28,"высокая",IF(AND(Частотометр!C28&lt;E9410, E9410&lt;Частотометр!B28),"средняя","низкая"))</f>
        <v>низкая</v>
      </c>
      <c r="I9410" s="1"/>
    </row>
    <row r="9411" spans="1:9" x14ac:dyDescent="0.2">
      <c r="A9411" s="8">
        <f t="shared" si="334"/>
        <v>0</v>
      </c>
      <c r="B9411" s="8">
        <f t="shared" si="335"/>
        <v>0</v>
      </c>
      <c r="G9411" s="7" t="str">
        <f>IF(D9411&gt;Частотометр!B9,"высокочаст",IF(AND(Частотометр!C9&lt;D9411, D9411&lt;Частотометр!B9),"среднечаст","низкочаст"))</f>
        <v>низкочаст</v>
      </c>
      <c r="H9411" s="7" t="str">
        <f>IF(E9411&gt;Частотометр!B28,"высокая",IF(AND(Частотометр!C28&lt;E9411, E9411&lt;Частотометр!B28),"средняя","низкая"))</f>
        <v>низкая</v>
      </c>
      <c r="I9411" s="1"/>
    </row>
    <row r="9412" spans="1:9" x14ac:dyDescent="0.2">
      <c r="A9412" s="8">
        <f t="shared" si="334"/>
        <v>0</v>
      </c>
      <c r="B9412" s="8">
        <f t="shared" si="335"/>
        <v>0</v>
      </c>
      <c r="G9412" s="7" t="str">
        <f>IF(D9412&gt;Частотометр!B9,"высокочаст",IF(AND(Частотометр!C9&lt;D9412, D9412&lt;Частотометр!B9),"среднечаст","низкочаст"))</f>
        <v>низкочаст</v>
      </c>
      <c r="H9412" s="7" t="str">
        <f>IF(E9412&gt;Частотометр!B28,"высокая",IF(AND(Частотометр!C28&lt;E9412, E9412&lt;Частотометр!B28),"средняя","низкая"))</f>
        <v>низкая</v>
      </c>
      <c r="I9412" s="1"/>
    </row>
    <row r="9413" spans="1:9" x14ac:dyDescent="0.2">
      <c r="A9413" s="8">
        <f t="shared" si="334"/>
        <v>0</v>
      </c>
      <c r="B9413" s="8">
        <f t="shared" si="335"/>
        <v>0</v>
      </c>
      <c r="G9413" s="7" t="str">
        <f>IF(D9413&gt;Частотометр!B9,"высокочаст",IF(AND(Частотометр!C9&lt;D9413, D9413&lt;Частотометр!B9),"среднечаст","низкочаст"))</f>
        <v>низкочаст</v>
      </c>
      <c r="H9413" s="7" t="str">
        <f>IF(E9413&gt;Частотометр!B28,"высокая",IF(AND(Частотометр!C28&lt;E9413, E9413&lt;Частотометр!B28),"средняя","низкая"))</f>
        <v>низкая</v>
      </c>
      <c r="I9413" s="1"/>
    </row>
    <row r="9414" spans="1:9" x14ac:dyDescent="0.2">
      <c r="A9414" s="8">
        <f t="shared" si="334"/>
        <v>0</v>
      </c>
      <c r="B9414" s="8">
        <f t="shared" si="335"/>
        <v>0</v>
      </c>
      <c r="G9414" s="7" t="str">
        <f>IF(D9414&gt;Частотометр!B9,"высокочаст",IF(AND(Частотометр!C9&lt;D9414, D9414&lt;Частотометр!B9),"среднечаст","низкочаст"))</f>
        <v>низкочаст</v>
      </c>
      <c r="H9414" s="7" t="str">
        <f>IF(E9414&gt;Частотометр!B28,"высокая",IF(AND(Частотометр!C28&lt;E9414, E9414&lt;Частотометр!B28),"средняя","низкая"))</f>
        <v>низкая</v>
      </c>
      <c r="I9414" s="1"/>
    </row>
    <row r="9415" spans="1:9" x14ac:dyDescent="0.2">
      <c r="A9415" s="8">
        <f t="shared" si="334"/>
        <v>0</v>
      </c>
      <c r="B9415" s="8">
        <f t="shared" si="335"/>
        <v>0</v>
      </c>
      <c r="G9415" s="7" t="str">
        <f>IF(D9415&gt;Частотометр!B9,"высокочаст",IF(AND(Частотометр!C9&lt;D9415, D9415&lt;Частотометр!B9),"среднечаст","низкочаст"))</f>
        <v>низкочаст</v>
      </c>
      <c r="H9415" s="7" t="str">
        <f>IF(E9415&gt;Частотометр!B28,"высокая",IF(AND(Частотометр!C28&lt;E9415, E9415&lt;Частотометр!B28),"средняя","низкая"))</f>
        <v>низкая</v>
      </c>
      <c r="I9415" s="1"/>
    </row>
    <row r="9416" spans="1:9" x14ac:dyDescent="0.2">
      <c r="A9416" s="8">
        <f t="shared" si="334"/>
        <v>0</v>
      </c>
      <c r="B9416" s="8">
        <f t="shared" si="335"/>
        <v>0</v>
      </c>
      <c r="G9416" s="7" t="str">
        <f>IF(D9416&gt;Частотометр!B9,"высокочаст",IF(AND(Частотометр!C9&lt;D9416, D9416&lt;Частотометр!B9),"среднечаст","низкочаст"))</f>
        <v>низкочаст</v>
      </c>
      <c r="H9416" s="7" t="str">
        <f>IF(E9416&gt;Частотометр!B28,"высокая",IF(AND(Частотометр!C28&lt;E9416, E9416&lt;Частотометр!B28),"средняя","низкая"))</f>
        <v>низкая</v>
      </c>
      <c r="I9416" s="1"/>
    </row>
    <row r="9417" spans="1:9" x14ac:dyDescent="0.2">
      <c r="A9417" s="8">
        <f t="shared" si="334"/>
        <v>0</v>
      </c>
      <c r="B9417" s="8">
        <f t="shared" si="335"/>
        <v>0</v>
      </c>
      <c r="G9417" s="7" t="str">
        <f>IF(D9417&gt;Частотометр!B9,"высокочаст",IF(AND(Частотометр!C9&lt;D9417, D9417&lt;Частотометр!B9),"среднечаст","низкочаст"))</f>
        <v>низкочаст</v>
      </c>
      <c r="H9417" s="7" t="str">
        <f>IF(E9417&gt;Частотометр!B28,"высокая",IF(AND(Частотометр!C28&lt;E9417, E9417&lt;Частотометр!B28),"средняя","низкая"))</f>
        <v>низкая</v>
      </c>
      <c r="I9417" s="1"/>
    </row>
    <row r="9418" spans="1:9" x14ac:dyDescent="0.2">
      <c r="A9418" s="8">
        <f t="shared" si="334"/>
        <v>0</v>
      </c>
      <c r="B9418" s="8">
        <f t="shared" si="335"/>
        <v>0</v>
      </c>
      <c r="G9418" s="7" t="str">
        <f>IF(D9418&gt;Частотометр!B9,"высокочаст",IF(AND(Частотометр!C9&lt;D9418, D9418&lt;Частотометр!B9),"среднечаст","низкочаст"))</f>
        <v>низкочаст</v>
      </c>
      <c r="H9418" s="7" t="str">
        <f>IF(E9418&gt;Частотометр!B28,"высокая",IF(AND(Частотометр!C28&lt;E9418, E9418&lt;Частотометр!B28),"средняя","низкая"))</f>
        <v>низкая</v>
      </c>
      <c r="I9418" s="1"/>
    </row>
    <row r="9419" spans="1:9" x14ac:dyDescent="0.2">
      <c r="A9419" s="8">
        <f t="shared" si="334"/>
        <v>0</v>
      </c>
      <c r="B9419" s="8">
        <f t="shared" si="335"/>
        <v>0</v>
      </c>
      <c r="G9419" s="7" t="str">
        <f>IF(D9419&gt;Частотометр!B9,"высокочаст",IF(AND(Частотометр!C9&lt;D9419, D9419&lt;Частотометр!B9),"среднечаст","низкочаст"))</f>
        <v>низкочаст</v>
      </c>
      <c r="H9419" s="7" t="str">
        <f>IF(E9419&gt;Частотометр!B28,"высокая",IF(AND(Частотометр!C28&lt;E9419, E9419&lt;Частотометр!B28),"средняя","низкая"))</f>
        <v>низкая</v>
      </c>
      <c r="I9419" s="1"/>
    </row>
    <row r="9420" spans="1:9" x14ac:dyDescent="0.2">
      <c r="A9420" s="8">
        <f t="shared" si="334"/>
        <v>0</v>
      </c>
      <c r="B9420" s="8">
        <f t="shared" si="335"/>
        <v>0</v>
      </c>
      <c r="G9420" s="7" t="str">
        <f>IF(D9420&gt;Частотометр!B9,"высокочаст",IF(AND(Частотометр!C9&lt;D9420, D9420&lt;Частотометр!B9),"среднечаст","низкочаст"))</f>
        <v>низкочаст</v>
      </c>
      <c r="H9420" s="7" t="str">
        <f>IF(E9420&gt;Частотометр!B28,"высокая",IF(AND(Частотометр!C28&lt;E9420, E9420&lt;Частотометр!B28),"средняя","низкая"))</f>
        <v>низкая</v>
      </c>
      <c r="I9420" s="1"/>
    </row>
    <row r="9421" spans="1:9" x14ac:dyDescent="0.2">
      <c r="A9421" s="8">
        <f t="shared" si="334"/>
        <v>0</v>
      </c>
      <c r="B9421" s="8">
        <f t="shared" si="335"/>
        <v>0</v>
      </c>
      <c r="G9421" s="7" t="str">
        <f>IF(D9421&gt;Частотометр!B9,"высокочаст",IF(AND(Частотометр!C9&lt;D9421, D9421&lt;Частотометр!B9),"среднечаст","низкочаст"))</f>
        <v>низкочаст</v>
      </c>
      <c r="H9421" s="7" t="str">
        <f>IF(E9421&gt;Частотометр!B28,"высокая",IF(AND(Частотометр!C28&lt;E9421, E9421&lt;Частотометр!B28),"средняя","низкая"))</f>
        <v>низкая</v>
      </c>
      <c r="I9421" s="1"/>
    </row>
    <row r="9422" spans="1:9" x14ac:dyDescent="0.2">
      <c r="A9422" s="8">
        <f t="shared" si="334"/>
        <v>0</v>
      </c>
      <c r="B9422" s="8">
        <f t="shared" si="335"/>
        <v>0</v>
      </c>
      <c r="G9422" s="7" t="str">
        <f>IF(D9422&gt;Частотометр!B9,"высокочаст",IF(AND(Частотометр!C9&lt;D9422, D9422&lt;Частотометр!B9),"среднечаст","низкочаст"))</f>
        <v>низкочаст</v>
      </c>
      <c r="H9422" s="7" t="str">
        <f>IF(E9422&gt;Частотометр!B28,"высокая",IF(AND(Частотометр!C28&lt;E9422, E9422&lt;Частотометр!B28),"средняя","низкая"))</f>
        <v>низкая</v>
      </c>
      <c r="I9422" s="1"/>
    </row>
    <row r="9423" spans="1:9" x14ac:dyDescent="0.2">
      <c r="A9423" s="8">
        <f t="shared" si="334"/>
        <v>0</v>
      </c>
      <c r="B9423" s="8">
        <f t="shared" si="335"/>
        <v>0</v>
      </c>
      <c r="G9423" s="7" t="str">
        <f>IF(D9423&gt;Частотометр!B9,"высокочаст",IF(AND(Частотометр!C9&lt;D9423, D9423&lt;Частотометр!B9),"среднечаст","низкочаст"))</f>
        <v>низкочаст</v>
      </c>
      <c r="H9423" s="7" t="str">
        <f>IF(E9423&gt;Частотометр!B28,"высокая",IF(AND(Частотометр!C28&lt;E9423, E9423&lt;Частотометр!B28),"средняя","низкая"))</f>
        <v>низкая</v>
      </c>
      <c r="I9423" s="1"/>
    </row>
    <row r="9424" spans="1:9" x14ac:dyDescent="0.2">
      <c r="A9424" s="8">
        <f t="shared" si="334"/>
        <v>0</v>
      </c>
      <c r="B9424" s="8">
        <f t="shared" si="335"/>
        <v>0</v>
      </c>
      <c r="G9424" s="7" t="str">
        <f>IF(D9424&gt;Частотометр!B9,"высокочаст",IF(AND(Частотометр!C9&lt;D9424, D9424&lt;Частотометр!B9),"среднечаст","низкочаст"))</f>
        <v>низкочаст</v>
      </c>
      <c r="H9424" s="7" t="str">
        <f>IF(E9424&gt;Частотометр!B28,"высокая",IF(AND(Частотометр!C28&lt;E9424, E9424&lt;Частотометр!B28),"средняя","низкая"))</f>
        <v>низкая</v>
      </c>
      <c r="I9424" s="1"/>
    </row>
    <row r="9425" spans="1:9" x14ac:dyDescent="0.2">
      <c r="A9425" s="8">
        <f t="shared" si="334"/>
        <v>0</v>
      </c>
      <c r="B9425" s="8">
        <f t="shared" si="335"/>
        <v>0</v>
      </c>
      <c r="G9425" s="7" t="str">
        <f>IF(D9425&gt;Частотометр!B9,"высокочаст",IF(AND(Частотометр!C9&lt;D9425, D9425&lt;Частотометр!B9),"среднечаст","низкочаст"))</f>
        <v>низкочаст</v>
      </c>
      <c r="H9425" s="7" t="str">
        <f>IF(E9425&gt;Частотометр!B28,"высокая",IF(AND(Частотометр!C28&lt;E9425, E9425&lt;Частотометр!B28),"средняя","низкая"))</f>
        <v>низкая</v>
      </c>
      <c r="I9425" s="1"/>
    </row>
    <row r="9426" spans="1:9" x14ac:dyDescent="0.2">
      <c r="A9426" s="8">
        <f t="shared" si="334"/>
        <v>0</v>
      </c>
      <c r="B9426" s="8">
        <f t="shared" si="335"/>
        <v>0</v>
      </c>
      <c r="G9426" s="7" t="str">
        <f>IF(D9426&gt;Частотометр!B9,"высокочаст",IF(AND(Частотометр!C9&lt;D9426, D9426&lt;Частотометр!B9),"среднечаст","низкочаст"))</f>
        <v>низкочаст</v>
      </c>
      <c r="H9426" s="7" t="str">
        <f>IF(E9426&gt;Частотометр!B28,"высокая",IF(AND(Частотометр!C28&lt;E9426, E9426&lt;Частотометр!B28),"средняя","низкая"))</f>
        <v>низкая</v>
      </c>
      <c r="I9426" s="1"/>
    </row>
    <row r="9427" spans="1:9" x14ac:dyDescent="0.2">
      <c r="A9427" s="8">
        <f t="shared" si="334"/>
        <v>0</v>
      </c>
      <c r="B9427" s="8">
        <f t="shared" si="335"/>
        <v>0</v>
      </c>
      <c r="G9427" s="7" t="str">
        <f>IF(D9427&gt;Частотометр!B9,"высокочаст",IF(AND(Частотометр!C9&lt;D9427, D9427&lt;Частотометр!B9),"среднечаст","низкочаст"))</f>
        <v>низкочаст</v>
      </c>
      <c r="H9427" s="7" t="str">
        <f>IF(E9427&gt;Частотометр!B28,"высокая",IF(AND(Частотометр!C28&lt;E9427, E9427&lt;Частотометр!B28),"средняя","низкая"))</f>
        <v>низкая</v>
      </c>
      <c r="I9427" s="1"/>
    </row>
    <row r="9428" spans="1:9" x14ac:dyDescent="0.2">
      <c r="A9428" s="8">
        <f t="shared" si="334"/>
        <v>0</v>
      </c>
      <c r="B9428" s="8">
        <f t="shared" si="335"/>
        <v>0</v>
      </c>
      <c r="G9428" s="7" t="str">
        <f>IF(D9428&gt;Частотометр!B9,"высокочаст",IF(AND(Частотометр!C9&lt;D9428, D9428&lt;Частотометр!B9),"среднечаст","низкочаст"))</f>
        <v>низкочаст</v>
      </c>
      <c r="H9428" s="7" t="str">
        <f>IF(E9428&gt;Частотометр!B28,"высокая",IF(AND(Частотометр!C28&lt;E9428, E9428&lt;Частотометр!B28),"средняя","низкая"))</f>
        <v>низкая</v>
      </c>
      <c r="I9428" s="1"/>
    </row>
    <row r="9429" spans="1:9" x14ac:dyDescent="0.2">
      <c r="A9429" s="8">
        <f t="shared" si="334"/>
        <v>0</v>
      </c>
      <c r="B9429" s="8">
        <f t="shared" si="335"/>
        <v>0</v>
      </c>
      <c r="G9429" s="7" t="str">
        <f>IF(D9429&gt;Частотометр!B9,"высокочаст",IF(AND(Частотометр!C9&lt;D9429, D9429&lt;Частотометр!B9),"среднечаст","низкочаст"))</f>
        <v>низкочаст</v>
      </c>
      <c r="H9429" s="7" t="str">
        <f>IF(E9429&gt;Частотометр!B28,"высокая",IF(AND(Частотометр!C28&lt;E9429, E9429&lt;Частотометр!B28),"средняя","низкая"))</f>
        <v>низкая</v>
      </c>
      <c r="I9429" s="1"/>
    </row>
    <row r="9430" spans="1:9" x14ac:dyDescent="0.2">
      <c r="A9430" s="8">
        <f t="shared" si="334"/>
        <v>0</v>
      </c>
      <c r="B9430" s="8">
        <f t="shared" si="335"/>
        <v>0</v>
      </c>
      <c r="G9430" s="7" t="str">
        <f>IF(D9430&gt;Частотометр!B9,"высокочаст",IF(AND(Частотометр!C9&lt;D9430, D9430&lt;Частотометр!B9),"среднечаст","низкочаст"))</f>
        <v>низкочаст</v>
      </c>
      <c r="H9430" s="7" t="str">
        <f>IF(E9430&gt;Частотометр!B28,"высокая",IF(AND(Частотометр!C28&lt;E9430, E9430&lt;Частотометр!B28),"средняя","низкая"))</f>
        <v>низкая</v>
      </c>
      <c r="I9430" s="1"/>
    </row>
    <row r="9431" spans="1:9" x14ac:dyDescent="0.2">
      <c r="A9431" s="8">
        <f t="shared" si="334"/>
        <v>0</v>
      </c>
      <c r="B9431" s="8">
        <f t="shared" si="335"/>
        <v>0</v>
      </c>
      <c r="G9431" s="7" t="str">
        <f>IF(D9431&gt;Частотометр!B9,"высокочаст",IF(AND(Частотометр!C9&lt;D9431, D9431&lt;Частотометр!B9),"среднечаст","низкочаст"))</f>
        <v>низкочаст</v>
      </c>
      <c r="H9431" s="7" t="str">
        <f>IF(E9431&gt;Частотометр!B28,"высокая",IF(AND(Частотометр!C28&lt;E9431, E9431&lt;Частотометр!B28),"средняя","низкая"))</f>
        <v>низкая</v>
      </c>
      <c r="I9431" s="1"/>
    </row>
    <row r="9432" spans="1:9" x14ac:dyDescent="0.2">
      <c r="A9432" s="8">
        <f t="shared" si="334"/>
        <v>0</v>
      </c>
      <c r="B9432" s="8">
        <f t="shared" si="335"/>
        <v>0</v>
      </c>
      <c r="G9432" s="7" t="str">
        <f>IF(D9432&gt;Частотометр!B9,"высокочаст",IF(AND(Частотометр!C9&lt;D9432, D9432&lt;Частотометр!B9),"среднечаст","низкочаст"))</f>
        <v>низкочаст</v>
      </c>
      <c r="H9432" s="7" t="str">
        <f>IF(E9432&gt;Частотометр!B28,"высокая",IF(AND(Частотометр!C28&lt;E9432, E9432&lt;Частотометр!B28),"средняя","низкая"))</f>
        <v>низкая</v>
      </c>
      <c r="I9432" s="1"/>
    </row>
    <row r="9433" spans="1:9" x14ac:dyDescent="0.2">
      <c r="A9433" s="8">
        <f t="shared" si="334"/>
        <v>0</v>
      </c>
      <c r="B9433" s="8">
        <f t="shared" si="335"/>
        <v>0</v>
      </c>
      <c r="G9433" s="7" t="str">
        <f>IF(D9433&gt;Частотометр!B9,"высокочаст",IF(AND(Частотометр!C9&lt;D9433, D9433&lt;Частотометр!B9),"среднечаст","низкочаст"))</f>
        <v>низкочаст</v>
      </c>
      <c r="H9433" s="7" t="str">
        <f>IF(E9433&gt;Частотометр!B28,"высокая",IF(AND(Частотометр!C28&lt;E9433, E9433&lt;Частотометр!B28),"средняя","низкая"))</f>
        <v>низкая</v>
      </c>
      <c r="I9433" s="1"/>
    </row>
    <row r="9434" spans="1:9" x14ac:dyDescent="0.2">
      <c r="A9434" s="8">
        <f t="shared" si="334"/>
        <v>0</v>
      </c>
      <c r="B9434" s="8">
        <f t="shared" si="335"/>
        <v>0</v>
      </c>
      <c r="G9434" s="7" t="str">
        <f>IF(D9434&gt;Частотометр!B9,"высокочаст",IF(AND(Частотометр!C9&lt;D9434, D9434&lt;Частотометр!B9),"среднечаст","низкочаст"))</f>
        <v>низкочаст</v>
      </c>
      <c r="H9434" s="7" t="str">
        <f>IF(E9434&gt;Частотометр!B28,"высокая",IF(AND(Частотометр!C28&lt;E9434, E9434&lt;Частотометр!B28),"средняя","низкая"))</f>
        <v>низкая</v>
      </c>
      <c r="I9434" s="1"/>
    </row>
    <row r="9435" spans="1:9" x14ac:dyDescent="0.2">
      <c r="A9435" s="8">
        <f t="shared" si="334"/>
        <v>0</v>
      </c>
      <c r="B9435" s="8">
        <f t="shared" si="335"/>
        <v>0</v>
      </c>
      <c r="G9435" s="7" t="str">
        <f>IF(D9435&gt;Частотометр!B9,"высокочаст",IF(AND(Частотометр!C9&lt;D9435, D9435&lt;Частотометр!B9),"среднечаст","низкочаст"))</f>
        <v>низкочаст</v>
      </c>
      <c r="H9435" s="7" t="str">
        <f>IF(E9435&gt;Частотометр!B28,"высокая",IF(AND(Частотометр!C28&lt;E9435, E9435&lt;Частотометр!B28),"средняя","низкая"))</f>
        <v>низкая</v>
      </c>
      <c r="I9435" s="1"/>
    </row>
    <row r="9436" spans="1:9" x14ac:dyDescent="0.2">
      <c r="A9436" s="8">
        <f t="shared" si="334"/>
        <v>0</v>
      </c>
      <c r="B9436" s="8">
        <f t="shared" si="335"/>
        <v>0</v>
      </c>
      <c r="G9436" s="7" t="str">
        <f>IF(D9436&gt;Частотометр!B9,"высокочаст",IF(AND(Частотометр!C9&lt;D9436, D9436&lt;Частотометр!B9),"среднечаст","низкочаст"))</f>
        <v>низкочаст</v>
      </c>
      <c r="H9436" s="7" t="str">
        <f>IF(E9436&gt;Частотометр!B28,"высокая",IF(AND(Частотометр!C28&lt;E9436, E9436&lt;Частотометр!B28),"средняя","низкая"))</f>
        <v>низкая</v>
      </c>
      <c r="I9436" s="1"/>
    </row>
    <row r="9437" spans="1:9" x14ac:dyDescent="0.2">
      <c r="A9437" s="8">
        <f t="shared" si="334"/>
        <v>0</v>
      </c>
      <c r="B9437" s="8">
        <f t="shared" si="335"/>
        <v>0</v>
      </c>
      <c r="G9437" s="7" t="str">
        <f>IF(D9437&gt;Частотометр!B9,"высокочаст",IF(AND(Частотометр!C9&lt;D9437, D9437&lt;Частотометр!B9),"среднечаст","низкочаст"))</f>
        <v>низкочаст</v>
      </c>
      <c r="H9437" s="7" t="str">
        <f>IF(E9437&gt;Частотометр!B28,"высокая",IF(AND(Частотометр!C28&lt;E9437, E9437&lt;Частотометр!B28),"средняя","низкая"))</f>
        <v>низкая</v>
      </c>
      <c r="I9437" s="1"/>
    </row>
    <row r="9438" spans="1:9" x14ac:dyDescent="0.2">
      <c r="A9438" s="8">
        <f t="shared" si="334"/>
        <v>0</v>
      </c>
      <c r="B9438" s="8">
        <f t="shared" si="335"/>
        <v>0</v>
      </c>
      <c r="G9438" s="7" t="str">
        <f>IF(D9438&gt;Частотометр!B9,"высокочаст",IF(AND(Частотометр!C9&lt;D9438, D9438&lt;Частотометр!B9),"среднечаст","низкочаст"))</f>
        <v>низкочаст</v>
      </c>
      <c r="H9438" s="7" t="str">
        <f>IF(E9438&gt;Частотометр!B28,"высокая",IF(AND(Частотометр!C28&lt;E9438, E9438&lt;Частотометр!B28),"средняя","низкая"))</f>
        <v>низкая</v>
      </c>
      <c r="I9438" s="1"/>
    </row>
    <row r="9439" spans="1:9" x14ac:dyDescent="0.2">
      <c r="A9439" s="8">
        <f t="shared" si="334"/>
        <v>0</v>
      </c>
      <c r="B9439" s="8">
        <f t="shared" si="335"/>
        <v>0</v>
      </c>
      <c r="G9439" s="7" t="str">
        <f>IF(D9439&gt;Частотометр!B9,"высокочаст",IF(AND(Частотометр!C9&lt;D9439, D9439&lt;Частотометр!B9),"среднечаст","низкочаст"))</f>
        <v>низкочаст</v>
      </c>
      <c r="H9439" s="7" t="str">
        <f>IF(E9439&gt;Частотометр!B28,"высокая",IF(AND(Частотометр!C28&lt;E9439, E9439&lt;Частотометр!B28),"средняя","низкая"))</f>
        <v>низкая</v>
      </c>
      <c r="I9439" s="1"/>
    </row>
    <row r="9440" spans="1:9" x14ac:dyDescent="0.2">
      <c r="A9440" s="8">
        <f t="shared" si="334"/>
        <v>0</v>
      </c>
      <c r="B9440" s="8">
        <f t="shared" si="335"/>
        <v>0</v>
      </c>
      <c r="G9440" s="7" t="str">
        <f>IF(D9440&gt;Частотометр!B9,"высокочаст",IF(AND(Частотометр!C9&lt;D9440, D9440&lt;Частотометр!B9),"среднечаст","низкочаст"))</f>
        <v>низкочаст</v>
      </c>
      <c r="H9440" s="7" t="str">
        <f>IF(E9440&gt;Частотометр!B28,"высокая",IF(AND(Частотометр!C28&lt;E9440, E9440&lt;Частотометр!B28),"средняя","низкая"))</f>
        <v>низкая</v>
      </c>
      <c r="I9440" s="1"/>
    </row>
    <row r="9441" spans="1:9" x14ac:dyDescent="0.2">
      <c r="A9441" s="8">
        <f t="shared" si="334"/>
        <v>0</v>
      </c>
      <c r="B9441" s="8">
        <f t="shared" si="335"/>
        <v>0</v>
      </c>
      <c r="G9441" s="7" t="str">
        <f>IF(D9441&gt;Частотометр!B9,"высокочаст",IF(AND(Частотометр!C9&lt;D9441, D9441&lt;Частотометр!B9),"среднечаст","низкочаст"))</f>
        <v>низкочаст</v>
      </c>
      <c r="H9441" s="7" t="str">
        <f>IF(E9441&gt;Частотометр!B28,"высокая",IF(AND(Частотометр!C28&lt;E9441, E9441&lt;Частотометр!B28),"средняя","низкая"))</f>
        <v>низкая</v>
      </c>
      <c r="I9441" s="1"/>
    </row>
    <row r="9442" spans="1:9" x14ac:dyDescent="0.2">
      <c r="A9442" s="8">
        <f t="shared" si="334"/>
        <v>0</v>
      </c>
      <c r="B9442" s="8">
        <f t="shared" si="335"/>
        <v>0</v>
      </c>
      <c r="G9442" s="7" t="str">
        <f>IF(D9442&gt;Частотометр!B9,"высокочаст",IF(AND(Частотометр!C9&lt;D9442, D9442&lt;Частотометр!B9),"среднечаст","низкочаст"))</f>
        <v>низкочаст</v>
      </c>
      <c r="H9442" s="7" t="str">
        <f>IF(E9442&gt;Частотометр!B28,"высокая",IF(AND(Частотометр!C28&lt;E9442, E9442&lt;Частотометр!B28),"средняя","низкая"))</f>
        <v>низкая</v>
      </c>
      <c r="I9442" s="1"/>
    </row>
    <row r="9443" spans="1:9" x14ac:dyDescent="0.2">
      <c r="A9443" s="8">
        <f t="shared" si="334"/>
        <v>0</v>
      </c>
      <c r="B9443" s="8">
        <f t="shared" si="335"/>
        <v>0</v>
      </c>
      <c r="G9443" s="7" t="str">
        <f>IF(D9443&gt;Частотометр!B9,"высокочаст",IF(AND(Частотометр!C9&lt;D9443, D9443&lt;Частотометр!B9),"среднечаст","низкочаст"))</f>
        <v>низкочаст</v>
      </c>
      <c r="H9443" s="7" t="str">
        <f>IF(E9443&gt;Частотометр!B28,"высокая",IF(AND(Частотометр!C28&lt;E9443, E9443&lt;Частотометр!B28),"средняя","низкая"))</f>
        <v>низкая</v>
      </c>
      <c r="I9443" s="1"/>
    </row>
    <row r="9444" spans="1:9" x14ac:dyDescent="0.2">
      <c r="A9444" s="8">
        <f t="shared" si="334"/>
        <v>0</v>
      </c>
      <c r="B9444" s="8">
        <f t="shared" si="335"/>
        <v>0</v>
      </c>
      <c r="G9444" s="7" t="str">
        <f>IF(D9444&gt;Частотометр!B9,"высокочаст",IF(AND(Частотометр!C9&lt;D9444, D9444&lt;Частотометр!B9),"среднечаст","низкочаст"))</f>
        <v>низкочаст</v>
      </c>
      <c r="H9444" s="7" t="str">
        <f>IF(E9444&gt;Частотометр!B28,"высокая",IF(AND(Частотометр!C28&lt;E9444, E9444&lt;Частотометр!B28),"средняя","низкая"))</f>
        <v>низкая</v>
      </c>
      <c r="I9444" s="1"/>
    </row>
    <row r="9445" spans="1:9" x14ac:dyDescent="0.2">
      <c r="A9445" s="8">
        <f t="shared" si="334"/>
        <v>0</v>
      </c>
      <c r="B9445" s="8">
        <f t="shared" si="335"/>
        <v>0</v>
      </c>
      <c r="G9445" s="7" t="str">
        <f>IF(D9445&gt;Частотометр!B9,"высокочаст",IF(AND(Частотометр!C9&lt;D9445, D9445&lt;Частотометр!B9),"среднечаст","низкочаст"))</f>
        <v>низкочаст</v>
      </c>
      <c r="H9445" s="7" t="str">
        <f>IF(E9445&gt;Частотометр!B28,"высокая",IF(AND(Частотометр!C28&lt;E9445, E9445&lt;Частотометр!B28),"средняя","низкая"))</f>
        <v>низкая</v>
      </c>
      <c r="I9445" s="1"/>
    </row>
    <row r="9446" spans="1:9" x14ac:dyDescent="0.2">
      <c r="A9446" s="8">
        <f t="shared" si="334"/>
        <v>0</v>
      </c>
      <c r="B9446" s="8">
        <f t="shared" si="335"/>
        <v>0</v>
      </c>
      <c r="G9446" s="7" t="str">
        <f>IF(D9446&gt;Частотометр!B9,"высокочаст",IF(AND(Частотометр!C9&lt;D9446, D9446&lt;Частотометр!B9),"среднечаст","низкочаст"))</f>
        <v>низкочаст</v>
      </c>
      <c r="H9446" s="7" t="str">
        <f>IF(E9446&gt;Частотометр!B28,"высокая",IF(AND(Частотометр!C28&lt;E9446, E9446&lt;Частотометр!B28),"средняя","низкая"))</f>
        <v>низкая</v>
      </c>
      <c r="I9446" s="1"/>
    </row>
    <row r="9447" spans="1:9" x14ac:dyDescent="0.2">
      <c r="A9447" s="8">
        <f t="shared" si="334"/>
        <v>0</v>
      </c>
      <c r="B9447" s="8">
        <f t="shared" si="335"/>
        <v>0</v>
      </c>
      <c r="G9447" s="7" t="str">
        <f>IF(D9447&gt;Частотометр!B9,"высокочаст",IF(AND(Частотометр!C9&lt;D9447, D9447&lt;Частотометр!B9),"среднечаст","низкочаст"))</f>
        <v>низкочаст</v>
      </c>
      <c r="H9447" s="7" t="str">
        <f>IF(E9447&gt;Частотометр!B28,"высокая",IF(AND(Частотометр!C28&lt;E9447, E9447&lt;Частотометр!B28),"средняя","низкая"))</f>
        <v>низкая</v>
      </c>
      <c r="I9447" s="1"/>
    </row>
    <row r="9448" spans="1:9" x14ac:dyDescent="0.2">
      <c r="A9448" s="8">
        <f t="shared" si="334"/>
        <v>0</v>
      </c>
      <c r="B9448" s="8">
        <f t="shared" si="335"/>
        <v>0</v>
      </c>
      <c r="G9448" s="7" t="str">
        <f>IF(D9448&gt;Частотометр!B9,"высокочаст",IF(AND(Частотометр!C9&lt;D9448, D9448&lt;Частотометр!B9),"среднечаст","низкочаст"))</f>
        <v>низкочаст</v>
      </c>
      <c r="H9448" s="7" t="str">
        <f>IF(E9448&gt;Частотометр!B28,"высокая",IF(AND(Частотометр!C28&lt;E9448, E9448&lt;Частотометр!B28),"средняя","низкая"))</f>
        <v>низкая</v>
      </c>
      <c r="I9448" s="1"/>
    </row>
    <row r="9449" spans="1:9" x14ac:dyDescent="0.2">
      <c r="A9449" s="8">
        <f t="shared" si="334"/>
        <v>0</v>
      </c>
      <c r="B9449" s="8">
        <f t="shared" si="335"/>
        <v>0</v>
      </c>
      <c r="G9449" s="7" t="str">
        <f>IF(D9449&gt;Частотометр!B9,"высокочаст",IF(AND(Частотометр!C9&lt;D9449, D9449&lt;Частотометр!B9),"среднечаст","низкочаст"))</f>
        <v>низкочаст</v>
      </c>
      <c r="H9449" s="7" t="str">
        <f>IF(E9449&gt;Частотометр!B28,"высокая",IF(AND(Частотометр!C28&lt;E9449, E9449&lt;Частотометр!B28),"средняя","низкая"))</f>
        <v>низкая</v>
      </c>
      <c r="I9449" s="1"/>
    </row>
    <row r="9450" spans="1:9" x14ac:dyDescent="0.2">
      <c r="A9450" s="8">
        <f t="shared" si="334"/>
        <v>0</v>
      </c>
      <c r="B9450" s="8">
        <f t="shared" si="335"/>
        <v>0</v>
      </c>
      <c r="G9450" s="7" t="str">
        <f>IF(D9450&gt;Частотометр!B9,"высокочаст",IF(AND(Частотометр!C9&lt;D9450, D9450&lt;Частотометр!B9),"среднечаст","низкочаст"))</f>
        <v>низкочаст</v>
      </c>
      <c r="H9450" s="7" t="str">
        <f>IF(E9450&gt;Частотометр!B28,"высокая",IF(AND(Частотометр!C28&lt;E9450, E9450&lt;Частотометр!B28),"средняя","низкая"))</f>
        <v>низкая</v>
      </c>
      <c r="I9450" s="1"/>
    </row>
    <row r="9451" spans="1:9" x14ac:dyDescent="0.2">
      <c r="A9451" s="8">
        <f t="shared" si="334"/>
        <v>0</v>
      </c>
      <c r="B9451" s="8">
        <f t="shared" si="335"/>
        <v>0</v>
      </c>
      <c r="G9451" s="7" t="str">
        <f>IF(D9451&gt;Частотометр!B9,"высокочаст",IF(AND(Частотометр!C9&lt;D9451, D9451&lt;Частотометр!B9),"среднечаст","низкочаст"))</f>
        <v>низкочаст</v>
      </c>
      <c r="H9451" s="7" t="str">
        <f>IF(E9451&gt;Частотометр!B28,"высокая",IF(AND(Частотометр!C28&lt;E9451, E9451&lt;Частотометр!B28),"средняя","низкая"))</f>
        <v>низкая</v>
      </c>
      <c r="I9451" s="1"/>
    </row>
    <row r="9452" spans="1:9" x14ac:dyDescent="0.2">
      <c r="A9452" s="8">
        <f t="shared" si="334"/>
        <v>0</v>
      </c>
      <c r="B9452" s="8">
        <f t="shared" si="335"/>
        <v>0</v>
      </c>
      <c r="G9452" s="7" t="str">
        <f>IF(D9452&gt;Частотометр!B9,"высокочаст",IF(AND(Частотометр!C9&lt;D9452, D9452&lt;Частотометр!B9),"среднечаст","низкочаст"))</f>
        <v>низкочаст</v>
      </c>
      <c r="H9452" s="7" t="str">
        <f>IF(E9452&gt;Частотометр!B28,"высокая",IF(AND(Частотометр!C28&lt;E9452, E9452&lt;Частотометр!B28),"средняя","низкая"))</f>
        <v>низкая</v>
      </c>
      <c r="I9452" s="1"/>
    </row>
    <row r="9453" spans="1:9" x14ac:dyDescent="0.2">
      <c r="A9453" s="8">
        <f t="shared" si="334"/>
        <v>0</v>
      </c>
      <c r="B9453" s="8">
        <f t="shared" si="335"/>
        <v>0</v>
      </c>
      <c r="G9453" s="7" t="str">
        <f>IF(D9453&gt;Частотометр!B9,"высокочаст",IF(AND(Частотометр!C9&lt;D9453, D9453&lt;Частотометр!B9),"среднечаст","низкочаст"))</f>
        <v>низкочаст</v>
      </c>
      <c r="H9453" s="7" t="str">
        <f>IF(E9453&gt;Частотометр!B28,"высокая",IF(AND(Частотометр!C28&lt;E9453, E9453&lt;Частотометр!B28),"средняя","низкая"))</f>
        <v>низкая</v>
      </c>
      <c r="I9453" s="1"/>
    </row>
    <row r="9454" spans="1:9" x14ac:dyDescent="0.2">
      <c r="A9454" s="8">
        <f t="shared" si="334"/>
        <v>0</v>
      </c>
      <c r="B9454" s="8">
        <f t="shared" si="335"/>
        <v>0</v>
      </c>
      <c r="G9454" s="7" t="str">
        <f>IF(D9454&gt;Частотометр!B9,"высокочаст",IF(AND(Частотометр!C9&lt;D9454, D9454&lt;Частотометр!B9),"среднечаст","низкочаст"))</f>
        <v>низкочаст</v>
      </c>
      <c r="H9454" s="7" t="str">
        <f>IF(E9454&gt;Частотометр!B28,"высокая",IF(AND(Частотометр!C28&lt;E9454, E9454&lt;Частотометр!B28),"средняя","низкая"))</f>
        <v>низкая</v>
      </c>
      <c r="I9454" s="1"/>
    </row>
    <row r="9455" spans="1:9" x14ac:dyDescent="0.2">
      <c r="A9455" s="8">
        <f t="shared" si="334"/>
        <v>0</v>
      </c>
      <c r="B9455" s="8">
        <f t="shared" si="335"/>
        <v>0</v>
      </c>
      <c r="G9455" s="7" t="str">
        <f>IF(D9455&gt;Частотометр!B9,"высокочаст",IF(AND(Частотометр!C9&lt;D9455, D9455&lt;Частотометр!B9),"среднечаст","низкочаст"))</f>
        <v>низкочаст</v>
      </c>
      <c r="H9455" s="7" t="str">
        <f>IF(E9455&gt;Частотометр!B28,"высокая",IF(AND(Частотометр!C28&lt;E9455, E9455&lt;Частотометр!B28),"средняя","низкая"))</f>
        <v>низкая</v>
      </c>
      <c r="I9455" s="1"/>
    </row>
    <row r="9456" spans="1:9" x14ac:dyDescent="0.2">
      <c r="A9456" s="8">
        <f t="shared" si="334"/>
        <v>0</v>
      </c>
      <c r="B9456" s="8">
        <f t="shared" si="335"/>
        <v>0</v>
      </c>
      <c r="G9456" s="7" t="str">
        <f>IF(D9456&gt;Частотометр!B9,"высокочаст",IF(AND(Частотометр!C9&lt;D9456, D9456&lt;Частотометр!B9),"среднечаст","низкочаст"))</f>
        <v>низкочаст</v>
      </c>
      <c r="H9456" s="7" t="str">
        <f>IF(E9456&gt;Частотометр!B28,"высокая",IF(AND(Частотометр!C28&lt;E9456, E9456&lt;Частотометр!B28),"средняя","низкая"))</f>
        <v>низкая</v>
      </c>
      <c r="I9456" s="1"/>
    </row>
    <row r="9457" spans="1:9" x14ac:dyDescent="0.2">
      <c r="A9457" s="8">
        <f t="shared" si="334"/>
        <v>0</v>
      </c>
      <c r="B9457" s="8">
        <f t="shared" si="335"/>
        <v>0</v>
      </c>
      <c r="G9457" s="7" t="str">
        <f>IF(D9457&gt;Частотометр!B9,"высокочаст",IF(AND(Частотометр!C9&lt;D9457, D9457&lt;Частотометр!B9),"среднечаст","низкочаст"))</f>
        <v>низкочаст</v>
      </c>
      <c r="H9457" s="7" t="str">
        <f>IF(E9457&gt;Частотометр!B28,"высокая",IF(AND(Частотометр!C28&lt;E9457, E9457&lt;Частотометр!B28),"средняя","низкая"))</f>
        <v>низкая</v>
      </c>
      <c r="I9457" s="1"/>
    </row>
    <row r="9458" spans="1:9" x14ac:dyDescent="0.2">
      <c r="A9458" s="8">
        <f t="shared" si="334"/>
        <v>0</v>
      </c>
      <c r="B9458" s="8">
        <f t="shared" si="335"/>
        <v>0</v>
      </c>
      <c r="G9458" s="7" t="str">
        <f>IF(D9458&gt;Частотометр!B9,"высокочаст",IF(AND(Частотометр!C9&lt;D9458, D9458&lt;Частотометр!B9),"среднечаст","низкочаст"))</f>
        <v>низкочаст</v>
      </c>
      <c r="H9458" s="7" t="str">
        <f>IF(E9458&gt;Частотометр!B28,"высокая",IF(AND(Частотометр!C28&lt;E9458, E9458&lt;Частотометр!B28),"средняя","низкая"))</f>
        <v>низкая</v>
      </c>
      <c r="I9458" s="1"/>
    </row>
    <row r="9459" spans="1:9" x14ac:dyDescent="0.2">
      <c r="A9459" s="8">
        <f t="shared" si="334"/>
        <v>0</v>
      </c>
      <c r="B9459" s="8">
        <f t="shared" si="335"/>
        <v>0</v>
      </c>
      <c r="G9459" s="7" t="str">
        <f>IF(D9459&gt;Частотометр!B9,"высокочаст",IF(AND(Частотометр!C9&lt;D9459, D9459&lt;Частотометр!B9),"среднечаст","низкочаст"))</f>
        <v>низкочаст</v>
      </c>
      <c r="H9459" s="7" t="str">
        <f>IF(E9459&gt;Частотометр!B28,"высокая",IF(AND(Частотометр!C28&lt;E9459, E9459&lt;Частотометр!B28),"средняя","низкая"))</f>
        <v>низкая</v>
      </c>
      <c r="I9459" s="1"/>
    </row>
    <row r="9460" spans="1:9" x14ac:dyDescent="0.2">
      <c r="A9460" s="8">
        <f t="shared" si="334"/>
        <v>0</v>
      </c>
      <c r="B9460" s="8">
        <f t="shared" si="335"/>
        <v>0</v>
      </c>
      <c r="G9460" s="7" t="str">
        <f>IF(D9460&gt;Частотометр!B9,"высокочаст",IF(AND(Частотометр!C9&lt;D9460, D9460&lt;Частотометр!B9),"среднечаст","низкочаст"))</f>
        <v>низкочаст</v>
      </c>
      <c r="H9460" s="7" t="str">
        <f>IF(E9460&gt;Частотометр!B28,"высокая",IF(AND(Частотометр!C28&lt;E9460, E9460&lt;Частотометр!B28),"средняя","низкая"))</f>
        <v>низкая</v>
      </c>
      <c r="I9460" s="1"/>
    </row>
    <row r="9461" spans="1:9" x14ac:dyDescent="0.2">
      <c r="A9461" s="8">
        <f t="shared" si="334"/>
        <v>0</v>
      </c>
      <c r="B9461" s="8">
        <f t="shared" si="335"/>
        <v>0</v>
      </c>
      <c r="G9461" s="7" t="str">
        <f>IF(D9461&gt;Частотометр!B9,"высокочаст",IF(AND(Частотометр!C9&lt;D9461, D9461&lt;Частотометр!B9),"среднечаст","низкочаст"))</f>
        <v>низкочаст</v>
      </c>
      <c r="H9461" s="7" t="str">
        <f>IF(E9461&gt;Частотометр!B28,"высокая",IF(AND(Частотометр!C28&lt;E9461, E9461&lt;Частотометр!B28),"средняя","низкая"))</f>
        <v>низкая</v>
      </c>
      <c r="I9461" s="1"/>
    </row>
    <row r="9462" spans="1:9" x14ac:dyDescent="0.2">
      <c r="A9462" s="8">
        <f t="shared" si="334"/>
        <v>0</v>
      </c>
      <c r="B9462" s="8">
        <f t="shared" si="335"/>
        <v>0</v>
      </c>
      <c r="G9462" s="7" t="str">
        <f>IF(D9462&gt;Частотометр!B9,"высокочаст",IF(AND(Частотометр!C9&lt;D9462, D9462&lt;Частотометр!B9),"среднечаст","низкочаст"))</f>
        <v>низкочаст</v>
      </c>
      <c r="H9462" s="7" t="str">
        <f>IF(E9462&gt;Частотометр!B28,"высокая",IF(AND(Частотометр!C28&lt;E9462, E9462&lt;Частотометр!B28),"средняя","низкая"))</f>
        <v>низкая</v>
      </c>
      <c r="I9462" s="1"/>
    </row>
    <row r="9463" spans="1:9" x14ac:dyDescent="0.2">
      <c r="A9463" s="8">
        <f t="shared" si="334"/>
        <v>0</v>
      </c>
      <c r="B9463" s="8">
        <f t="shared" si="335"/>
        <v>0</v>
      </c>
      <c r="G9463" s="7" t="str">
        <f>IF(D9463&gt;Частотометр!B9,"высокочаст",IF(AND(Частотометр!C9&lt;D9463, D9463&lt;Частотометр!B9),"среднечаст","низкочаст"))</f>
        <v>низкочаст</v>
      </c>
      <c r="H9463" s="7" t="str">
        <f>IF(E9463&gt;Частотометр!B28,"высокая",IF(AND(Частотометр!C28&lt;E9463, E9463&lt;Частотометр!B28),"средняя","низкая"))</f>
        <v>низкая</v>
      </c>
      <c r="I9463" s="1"/>
    </row>
    <row r="9464" spans="1:9" x14ac:dyDescent="0.2">
      <c r="A9464" s="8">
        <f t="shared" si="334"/>
        <v>0</v>
      </c>
      <c r="B9464" s="8">
        <f t="shared" si="335"/>
        <v>0</v>
      </c>
      <c r="G9464" s="7" t="str">
        <f>IF(D9464&gt;Частотометр!B9,"высокочаст",IF(AND(Частотометр!C9&lt;D9464, D9464&lt;Частотометр!B9),"среднечаст","низкочаст"))</f>
        <v>низкочаст</v>
      </c>
      <c r="H9464" s="7" t="str">
        <f>IF(E9464&gt;Частотометр!B28,"высокая",IF(AND(Частотометр!C28&lt;E9464, E9464&lt;Частотометр!B28),"средняя","низкая"))</f>
        <v>низкая</v>
      </c>
      <c r="I9464" s="1"/>
    </row>
    <row r="9465" spans="1:9" x14ac:dyDescent="0.2">
      <c r="A9465" s="8">
        <f t="shared" si="334"/>
        <v>0</v>
      </c>
      <c r="B9465" s="8">
        <f t="shared" si="335"/>
        <v>0</v>
      </c>
      <c r="G9465" s="7" t="str">
        <f>IF(D9465&gt;Частотометр!B9,"высокочаст",IF(AND(Частотометр!C9&lt;D9465, D9465&lt;Частотометр!B9),"среднечаст","низкочаст"))</f>
        <v>низкочаст</v>
      </c>
      <c r="H9465" s="7" t="str">
        <f>IF(E9465&gt;Частотометр!B28,"высокая",IF(AND(Частотометр!C28&lt;E9465, E9465&lt;Частотометр!B28),"средняя","низкая"))</f>
        <v>низкая</v>
      </c>
      <c r="I9465" s="1"/>
    </row>
    <row r="9466" spans="1:9" x14ac:dyDescent="0.2">
      <c r="A9466" s="8">
        <f t="shared" si="334"/>
        <v>0</v>
      </c>
      <c r="B9466" s="8">
        <f t="shared" si="335"/>
        <v>0</v>
      </c>
      <c r="G9466" s="7" t="str">
        <f>IF(D9466&gt;Частотометр!B9,"высокочаст",IF(AND(Частотометр!C9&lt;D9466, D9466&lt;Частотометр!B9),"среднечаст","низкочаст"))</f>
        <v>низкочаст</v>
      </c>
      <c r="H9466" s="7" t="str">
        <f>IF(E9466&gt;Частотометр!B28,"высокая",IF(AND(Частотометр!C28&lt;E9466, E9466&lt;Частотометр!B28),"средняя","низкая"))</f>
        <v>низкая</v>
      </c>
      <c r="I9466" s="1"/>
    </row>
    <row r="9467" spans="1:9" x14ac:dyDescent="0.2">
      <c r="A9467" s="8">
        <f t="shared" si="334"/>
        <v>0</v>
      </c>
      <c r="B9467" s="8">
        <f t="shared" si="335"/>
        <v>0</v>
      </c>
      <c r="G9467" s="7" t="str">
        <f>IF(D9467&gt;Частотометр!B9,"высокочаст",IF(AND(Частотометр!C9&lt;D9467, D9467&lt;Частотометр!B9),"среднечаст","низкочаст"))</f>
        <v>низкочаст</v>
      </c>
      <c r="H9467" s="7" t="str">
        <f>IF(E9467&gt;Частотометр!B28,"высокая",IF(AND(Частотометр!C28&lt;E9467, E9467&lt;Частотометр!B28),"средняя","низкая"))</f>
        <v>низкая</v>
      </c>
      <c r="I9467" s="1"/>
    </row>
    <row r="9468" spans="1:9" x14ac:dyDescent="0.2">
      <c r="A9468" s="8">
        <f t="shared" si="334"/>
        <v>0</v>
      </c>
      <c r="B9468" s="8">
        <f t="shared" si="335"/>
        <v>0</v>
      </c>
      <c r="G9468" s="7" t="str">
        <f>IF(D9468&gt;Частотометр!B9,"высокочаст",IF(AND(Частотометр!C9&lt;D9468, D9468&lt;Частотометр!B9),"среднечаст","низкочаст"))</f>
        <v>низкочаст</v>
      </c>
      <c r="H9468" s="7" t="str">
        <f>IF(E9468&gt;Частотометр!B28,"высокая",IF(AND(Частотометр!C28&lt;E9468, E9468&lt;Частотометр!B28),"средняя","низкая"))</f>
        <v>низкая</v>
      </c>
      <c r="I9468" s="1"/>
    </row>
    <row r="9469" spans="1:9" x14ac:dyDescent="0.2">
      <c r="A9469" s="8">
        <f t="shared" si="334"/>
        <v>0</v>
      </c>
      <c r="B9469" s="8">
        <f t="shared" si="335"/>
        <v>0</v>
      </c>
      <c r="G9469" s="7" t="str">
        <f>IF(D9469&gt;Частотометр!B9,"высокочаст",IF(AND(Частотометр!C9&lt;D9469, D9469&lt;Частотометр!B9),"среднечаст","низкочаст"))</f>
        <v>низкочаст</v>
      </c>
      <c r="H9469" s="7" t="str">
        <f>IF(E9469&gt;Частотометр!B28,"высокая",IF(AND(Частотометр!C28&lt;E9469, E9469&lt;Частотометр!B28),"средняя","низкая"))</f>
        <v>низкая</v>
      </c>
      <c r="I9469" s="1"/>
    </row>
    <row r="9470" spans="1:9" x14ac:dyDescent="0.2">
      <c r="A9470" s="8">
        <f t="shared" si="334"/>
        <v>0</v>
      </c>
      <c r="B9470" s="8">
        <f t="shared" si="335"/>
        <v>0</v>
      </c>
      <c r="G9470" s="7" t="str">
        <f>IF(D9470&gt;Частотометр!B9,"высокочаст",IF(AND(Частотометр!C9&lt;D9470, D9470&lt;Частотометр!B9),"среднечаст","низкочаст"))</f>
        <v>низкочаст</v>
      </c>
      <c r="H9470" s="7" t="str">
        <f>IF(E9470&gt;Частотометр!B28,"высокая",IF(AND(Частотометр!C28&lt;E9470, E9470&lt;Частотометр!B28),"средняя","низкая"))</f>
        <v>низкая</v>
      </c>
      <c r="I9470" s="1"/>
    </row>
    <row r="9471" spans="1:9" x14ac:dyDescent="0.2">
      <c r="A9471" s="8">
        <f t="shared" si="334"/>
        <v>0</v>
      </c>
      <c r="B9471" s="8">
        <f t="shared" si="335"/>
        <v>0</v>
      </c>
      <c r="G9471" s="7" t="str">
        <f>IF(D9471&gt;Частотометр!B9,"высокочаст",IF(AND(Частотометр!C9&lt;D9471, D9471&lt;Частотометр!B9),"среднечаст","низкочаст"))</f>
        <v>низкочаст</v>
      </c>
      <c r="H9471" s="7" t="str">
        <f>IF(E9471&gt;Частотометр!B28,"высокая",IF(AND(Частотометр!C28&lt;E9471, E9471&lt;Частотометр!B28),"средняя","низкая"))</f>
        <v>низкая</v>
      </c>
      <c r="I9471" s="1"/>
    </row>
    <row r="9472" spans="1:9" x14ac:dyDescent="0.2">
      <c r="A9472" s="8">
        <f t="shared" si="334"/>
        <v>0</v>
      </c>
      <c r="B9472" s="8">
        <f t="shared" si="335"/>
        <v>0</v>
      </c>
      <c r="G9472" s="7" t="str">
        <f>IF(D9472&gt;Частотометр!B9,"высокочаст",IF(AND(Частотометр!C9&lt;D9472, D9472&lt;Частотометр!B9),"среднечаст","низкочаст"))</f>
        <v>низкочаст</v>
      </c>
      <c r="H9472" s="7" t="str">
        <f>IF(E9472&gt;Частотометр!B28,"высокая",IF(AND(Частотометр!C28&lt;E9472, E9472&lt;Частотометр!B28),"средняя","низкая"))</f>
        <v>низкая</v>
      </c>
      <c r="I9472" s="1"/>
    </row>
    <row r="9473" spans="1:9" x14ac:dyDescent="0.2">
      <c r="A9473" s="8">
        <f t="shared" si="334"/>
        <v>0</v>
      </c>
      <c r="B9473" s="8">
        <f t="shared" si="335"/>
        <v>0</v>
      </c>
      <c r="G9473" s="7" t="str">
        <f>IF(D9473&gt;Частотометр!B9,"высокочаст",IF(AND(Частотометр!C9&lt;D9473, D9473&lt;Частотометр!B9),"среднечаст","низкочаст"))</f>
        <v>низкочаст</v>
      </c>
      <c r="H9473" s="7" t="str">
        <f>IF(E9473&gt;Частотометр!B28,"высокая",IF(AND(Частотометр!C28&lt;E9473, E9473&lt;Частотометр!B28),"средняя","низкая"))</f>
        <v>низкая</v>
      </c>
      <c r="I9473" s="1"/>
    </row>
    <row r="9474" spans="1:9" x14ac:dyDescent="0.2">
      <c r="A9474" s="8">
        <f t="shared" ref="A9474:A9537" si="336">IF(ISBLANK(C9474),0,LEN(TRIM(C9474))-LEN(SUBSTITUTE(C9474," ",""))+1)</f>
        <v>0</v>
      </c>
      <c r="B9474" s="8">
        <f t="shared" ref="B9474:B9537" si="337">LEN(C9474)</f>
        <v>0</v>
      </c>
      <c r="G9474" s="7" t="str">
        <f>IF(D9474&gt;Частотометр!B9,"высокочаст",IF(AND(Частотометр!C9&lt;D9474, D9474&lt;Частотометр!B9),"среднечаст","низкочаст"))</f>
        <v>низкочаст</v>
      </c>
      <c r="H9474" s="7" t="str">
        <f>IF(E9474&gt;Частотометр!B28,"высокая",IF(AND(Частотометр!C28&lt;E9474, E9474&lt;Частотометр!B28),"средняя","низкая"))</f>
        <v>низкая</v>
      </c>
      <c r="I9474" s="1"/>
    </row>
    <row r="9475" spans="1:9" x14ac:dyDescent="0.2">
      <c r="A9475" s="8">
        <f t="shared" si="336"/>
        <v>0</v>
      </c>
      <c r="B9475" s="8">
        <f t="shared" si="337"/>
        <v>0</v>
      </c>
      <c r="G9475" s="7" t="str">
        <f>IF(D9475&gt;Частотометр!B9,"высокочаст",IF(AND(Частотометр!C9&lt;D9475, D9475&lt;Частотометр!B9),"среднечаст","низкочаст"))</f>
        <v>низкочаст</v>
      </c>
      <c r="H9475" s="7" t="str">
        <f>IF(E9475&gt;Частотометр!B28,"высокая",IF(AND(Частотометр!C28&lt;E9475, E9475&lt;Частотометр!B28),"средняя","низкая"))</f>
        <v>низкая</v>
      </c>
      <c r="I9475" s="1"/>
    </row>
    <row r="9476" spans="1:9" x14ac:dyDescent="0.2">
      <c r="A9476" s="8">
        <f t="shared" si="336"/>
        <v>0</v>
      </c>
      <c r="B9476" s="8">
        <f t="shared" si="337"/>
        <v>0</v>
      </c>
      <c r="G9476" s="7" t="str">
        <f>IF(D9476&gt;Частотометр!B9,"высокочаст",IF(AND(Частотометр!C9&lt;D9476, D9476&lt;Частотометр!B9),"среднечаст","низкочаст"))</f>
        <v>низкочаст</v>
      </c>
      <c r="H9476" s="7" t="str">
        <f>IF(E9476&gt;Частотометр!B28,"высокая",IF(AND(Частотометр!C28&lt;E9476, E9476&lt;Частотометр!B28),"средняя","низкая"))</f>
        <v>низкая</v>
      </c>
      <c r="I9476" s="1"/>
    </row>
    <row r="9477" spans="1:9" x14ac:dyDescent="0.2">
      <c r="A9477" s="8">
        <f t="shared" si="336"/>
        <v>0</v>
      </c>
      <c r="B9477" s="8">
        <f t="shared" si="337"/>
        <v>0</v>
      </c>
      <c r="G9477" s="7" t="str">
        <f>IF(D9477&gt;Частотометр!B9,"высокочаст",IF(AND(Частотометр!C9&lt;D9477, D9477&lt;Частотометр!B9),"среднечаст","низкочаст"))</f>
        <v>низкочаст</v>
      </c>
      <c r="H9477" s="7" t="str">
        <f>IF(E9477&gt;Частотометр!B28,"высокая",IF(AND(Частотометр!C28&lt;E9477, E9477&lt;Частотометр!B28),"средняя","низкая"))</f>
        <v>низкая</v>
      </c>
      <c r="I9477" s="1"/>
    </row>
    <row r="9478" spans="1:9" x14ac:dyDescent="0.2">
      <c r="A9478" s="8">
        <f t="shared" si="336"/>
        <v>0</v>
      </c>
      <c r="B9478" s="8">
        <f t="shared" si="337"/>
        <v>0</v>
      </c>
      <c r="G9478" s="7" t="str">
        <f>IF(D9478&gt;Частотометр!B9,"высокочаст",IF(AND(Частотометр!C9&lt;D9478, D9478&lt;Частотометр!B9),"среднечаст","низкочаст"))</f>
        <v>низкочаст</v>
      </c>
      <c r="H9478" s="7" t="str">
        <f>IF(E9478&gt;Частотометр!B28,"высокая",IF(AND(Частотометр!C28&lt;E9478, E9478&lt;Частотометр!B28),"средняя","низкая"))</f>
        <v>низкая</v>
      </c>
      <c r="I9478" s="1"/>
    </row>
    <row r="9479" spans="1:9" x14ac:dyDescent="0.2">
      <c r="A9479" s="8">
        <f t="shared" si="336"/>
        <v>0</v>
      </c>
      <c r="B9479" s="8">
        <f t="shared" si="337"/>
        <v>0</v>
      </c>
      <c r="G9479" s="7" t="str">
        <f>IF(D9479&gt;Частотометр!B9,"высокочаст",IF(AND(Частотометр!C9&lt;D9479, D9479&lt;Частотометр!B9),"среднечаст","низкочаст"))</f>
        <v>низкочаст</v>
      </c>
      <c r="H9479" s="7" t="str">
        <f>IF(E9479&gt;Частотометр!B28,"высокая",IF(AND(Частотометр!C28&lt;E9479, E9479&lt;Частотометр!B28),"средняя","низкая"))</f>
        <v>низкая</v>
      </c>
      <c r="I9479" s="1"/>
    </row>
    <row r="9480" spans="1:9" x14ac:dyDescent="0.2">
      <c r="A9480" s="8">
        <f t="shared" si="336"/>
        <v>0</v>
      </c>
      <c r="B9480" s="8">
        <f t="shared" si="337"/>
        <v>0</v>
      </c>
      <c r="G9480" s="7" t="str">
        <f>IF(D9480&gt;Частотометр!B9,"высокочаст",IF(AND(Частотометр!C9&lt;D9480, D9480&lt;Частотометр!B9),"среднечаст","низкочаст"))</f>
        <v>низкочаст</v>
      </c>
      <c r="H9480" s="7" t="str">
        <f>IF(E9480&gt;Частотометр!B28,"высокая",IF(AND(Частотометр!C28&lt;E9480, E9480&lt;Частотометр!B28),"средняя","низкая"))</f>
        <v>низкая</v>
      </c>
      <c r="I9480" s="1"/>
    </row>
    <row r="9481" spans="1:9" x14ac:dyDescent="0.2">
      <c r="A9481" s="8">
        <f t="shared" si="336"/>
        <v>0</v>
      </c>
      <c r="B9481" s="8">
        <f t="shared" si="337"/>
        <v>0</v>
      </c>
      <c r="G9481" s="7" t="str">
        <f>IF(D9481&gt;Частотометр!B9,"высокочаст",IF(AND(Частотометр!C9&lt;D9481, D9481&lt;Частотометр!B9),"среднечаст","низкочаст"))</f>
        <v>низкочаст</v>
      </c>
      <c r="H9481" s="7" t="str">
        <f>IF(E9481&gt;Частотометр!B28,"высокая",IF(AND(Частотометр!C28&lt;E9481, E9481&lt;Частотометр!B28),"средняя","низкая"))</f>
        <v>низкая</v>
      </c>
      <c r="I9481" s="1"/>
    </row>
    <row r="9482" spans="1:9" x14ac:dyDescent="0.2">
      <c r="A9482" s="8">
        <f t="shared" si="336"/>
        <v>0</v>
      </c>
      <c r="B9482" s="8">
        <f t="shared" si="337"/>
        <v>0</v>
      </c>
      <c r="G9482" s="7" t="str">
        <f>IF(D9482&gt;Частотометр!B9,"высокочаст",IF(AND(Частотометр!C9&lt;D9482, D9482&lt;Частотометр!B9),"среднечаст","низкочаст"))</f>
        <v>низкочаст</v>
      </c>
      <c r="H9482" s="7" t="str">
        <f>IF(E9482&gt;Частотометр!B28,"высокая",IF(AND(Частотометр!C28&lt;E9482, E9482&lt;Частотометр!B28),"средняя","низкая"))</f>
        <v>низкая</v>
      </c>
      <c r="I9482" s="1"/>
    </row>
    <row r="9483" spans="1:9" x14ac:dyDescent="0.2">
      <c r="A9483" s="8">
        <f t="shared" si="336"/>
        <v>0</v>
      </c>
      <c r="B9483" s="8">
        <f t="shared" si="337"/>
        <v>0</v>
      </c>
      <c r="G9483" s="7" t="str">
        <f>IF(D9483&gt;Частотометр!B9,"высокочаст",IF(AND(Частотометр!C9&lt;D9483, D9483&lt;Частотометр!B9),"среднечаст","низкочаст"))</f>
        <v>низкочаст</v>
      </c>
      <c r="H9483" s="7" t="str">
        <f>IF(E9483&gt;Частотометр!B28,"высокая",IF(AND(Частотометр!C28&lt;E9483, E9483&lt;Частотометр!B28),"средняя","низкая"))</f>
        <v>низкая</v>
      </c>
      <c r="I9483" s="1"/>
    </row>
    <row r="9484" spans="1:9" x14ac:dyDescent="0.2">
      <c r="A9484" s="8">
        <f t="shared" si="336"/>
        <v>0</v>
      </c>
      <c r="B9484" s="8">
        <f t="shared" si="337"/>
        <v>0</v>
      </c>
      <c r="G9484" s="7" t="str">
        <f>IF(D9484&gt;Частотометр!B9,"высокочаст",IF(AND(Частотометр!C9&lt;D9484, D9484&lt;Частотометр!B9),"среднечаст","низкочаст"))</f>
        <v>низкочаст</v>
      </c>
      <c r="H9484" s="7" t="str">
        <f>IF(E9484&gt;Частотометр!B28,"высокая",IF(AND(Частотометр!C28&lt;E9484, E9484&lt;Частотометр!B28),"средняя","низкая"))</f>
        <v>низкая</v>
      </c>
      <c r="I9484" s="1"/>
    </row>
    <row r="9485" spans="1:9" x14ac:dyDescent="0.2">
      <c r="A9485" s="8">
        <f t="shared" si="336"/>
        <v>0</v>
      </c>
      <c r="B9485" s="8">
        <f t="shared" si="337"/>
        <v>0</v>
      </c>
      <c r="G9485" s="7" t="str">
        <f>IF(D9485&gt;Частотометр!B9,"высокочаст",IF(AND(Частотометр!C9&lt;D9485, D9485&lt;Частотометр!B9),"среднечаст","низкочаст"))</f>
        <v>низкочаст</v>
      </c>
      <c r="H9485" s="7" t="str">
        <f>IF(E9485&gt;Частотометр!B28,"высокая",IF(AND(Частотометр!C28&lt;E9485, E9485&lt;Частотометр!B28),"средняя","низкая"))</f>
        <v>низкая</v>
      </c>
      <c r="I9485" s="1"/>
    </row>
    <row r="9486" spans="1:9" x14ac:dyDescent="0.2">
      <c r="A9486" s="8">
        <f t="shared" si="336"/>
        <v>0</v>
      </c>
      <c r="B9486" s="8">
        <f t="shared" si="337"/>
        <v>0</v>
      </c>
      <c r="G9486" s="7" t="str">
        <f>IF(D9486&gt;Частотометр!B9,"высокочаст",IF(AND(Частотометр!C9&lt;D9486, D9486&lt;Частотометр!B9),"среднечаст","низкочаст"))</f>
        <v>низкочаст</v>
      </c>
      <c r="H9486" s="7" t="str">
        <f>IF(E9486&gt;Частотометр!B28,"высокая",IF(AND(Частотометр!C28&lt;E9486, E9486&lt;Частотометр!B28),"средняя","низкая"))</f>
        <v>низкая</v>
      </c>
      <c r="I9486" s="1"/>
    </row>
    <row r="9487" spans="1:9" x14ac:dyDescent="0.2">
      <c r="A9487" s="8">
        <f t="shared" si="336"/>
        <v>0</v>
      </c>
      <c r="B9487" s="8">
        <f t="shared" si="337"/>
        <v>0</v>
      </c>
      <c r="G9487" s="7" t="str">
        <f>IF(D9487&gt;Частотометр!B9,"высокочаст",IF(AND(Частотометр!C9&lt;D9487, D9487&lt;Частотометр!B9),"среднечаст","низкочаст"))</f>
        <v>низкочаст</v>
      </c>
      <c r="H9487" s="7" t="str">
        <f>IF(E9487&gt;Частотометр!B28,"высокая",IF(AND(Частотометр!C28&lt;E9487, E9487&lt;Частотометр!B28),"средняя","низкая"))</f>
        <v>низкая</v>
      </c>
      <c r="I9487" s="1"/>
    </row>
    <row r="9488" spans="1:9" x14ac:dyDescent="0.2">
      <c r="A9488" s="8">
        <f t="shared" si="336"/>
        <v>0</v>
      </c>
      <c r="B9488" s="8">
        <f t="shared" si="337"/>
        <v>0</v>
      </c>
      <c r="G9488" s="7" t="str">
        <f>IF(D9488&gt;Частотометр!B9,"высокочаст",IF(AND(Частотометр!C9&lt;D9488, D9488&lt;Частотометр!B9),"среднечаст","низкочаст"))</f>
        <v>низкочаст</v>
      </c>
      <c r="H9488" s="7" t="str">
        <f>IF(E9488&gt;Частотометр!B28,"высокая",IF(AND(Частотометр!C28&lt;E9488, E9488&lt;Частотометр!B28),"средняя","низкая"))</f>
        <v>низкая</v>
      </c>
      <c r="I9488" s="1"/>
    </row>
    <row r="9489" spans="1:9" x14ac:dyDescent="0.2">
      <c r="A9489" s="8">
        <f t="shared" si="336"/>
        <v>0</v>
      </c>
      <c r="B9489" s="8">
        <f t="shared" si="337"/>
        <v>0</v>
      </c>
      <c r="G9489" s="7" t="str">
        <f>IF(D9489&gt;Частотометр!B9,"высокочаст",IF(AND(Частотометр!C9&lt;D9489, D9489&lt;Частотометр!B9),"среднечаст","низкочаст"))</f>
        <v>низкочаст</v>
      </c>
      <c r="H9489" s="7" t="str">
        <f>IF(E9489&gt;Частотометр!B28,"высокая",IF(AND(Частотометр!C28&lt;E9489, E9489&lt;Частотометр!B28),"средняя","низкая"))</f>
        <v>низкая</v>
      </c>
      <c r="I9489" s="1"/>
    </row>
    <row r="9490" spans="1:9" x14ac:dyDescent="0.2">
      <c r="A9490" s="8">
        <f t="shared" si="336"/>
        <v>0</v>
      </c>
      <c r="B9490" s="8">
        <f t="shared" si="337"/>
        <v>0</v>
      </c>
      <c r="G9490" s="7" t="str">
        <f>IF(D9490&gt;Частотометр!B9,"высокочаст",IF(AND(Частотометр!C9&lt;D9490, D9490&lt;Частотометр!B9),"среднечаст","низкочаст"))</f>
        <v>низкочаст</v>
      </c>
      <c r="H9490" s="7" t="str">
        <f>IF(E9490&gt;Частотометр!B28,"высокая",IF(AND(Частотометр!C28&lt;E9490, E9490&lt;Частотометр!B28),"средняя","низкая"))</f>
        <v>низкая</v>
      </c>
      <c r="I9490" s="1"/>
    </row>
    <row r="9491" spans="1:9" x14ac:dyDescent="0.2">
      <c r="A9491" s="8">
        <f t="shared" si="336"/>
        <v>0</v>
      </c>
      <c r="B9491" s="8">
        <f t="shared" si="337"/>
        <v>0</v>
      </c>
      <c r="G9491" s="7" t="str">
        <f>IF(D9491&gt;Частотометр!B9,"высокочаст",IF(AND(Частотометр!C9&lt;D9491, D9491&lt;Частотометр!B9),"среднечаст","низкочаст"))</f>
        <v>низкочаст</v>
      </c>
      <c r="H9491" s="7" t="str">
        <f>IF(E9491&gt;Частотометр!B28,"высокая",IF(AND(Частотометр!C28&lt;E9491, E9491&lt;Частотометр!B28),"средняя","низкая"))</f>
        <v>низкая</v>
      </c>
      <c r="I9491" s="1"/>
    </row>
    <row r="9492" spans="1:9" x14ac:dyDescent="0.2">
      <c r="A9492" s="8">
        <f t="shared" si="336"/>
        <v>0</v>
      </c>
      <c r="B9492" s="8">
        <f t="shared" si="337"/>
        <v>0</v>
      </c>
      <c r="G9492" s="7" t="str">
        <f>IF(D9492&gt;Частотометр!B9,"высокочаст",IF(AND(Частотометр!C9&lt;D9492, D9492&lt;Частотометр!B9),"среднечаст","низкочаст"))</f>
        <v>низкочаст</v>
      </c>
      <c r="H9492" s="7" t="str">
        <f>IF(E9492&gt;Частотометр!B28,"высокая",IF(AND(Частотометр!C28&lt;E9492, E9492&lt;Частотометр!B28),"средняя","низкая"))</f>
        <v>низкая</v>
      </c>
      <c r="I9492" s="1"/>
    </row>
    <row r="9493" spans="1:9" x14ac:dyDescent="0.2">
      <c r="A9493" s="8">
        <f t="shared" si="336"/>
        <v>0</v>
      </c>
      <c r="B9493" s="8">
        <f t="shared" si="337"/>
        <v>0</v>
      </c>
      <c r="G9493" s="7" t="str">
        <f>IF(D9493&gt;Частотометр!B9,"высокочаст",IF(AND(Частотометр!C9&lt;D9493, D9493&lt;Частотометр!B9),"среднечаст","низкочаст"))</f>
        <v>низкочаст</v>
      </c>
      <c r="H9493" s="7" t="str">
        <f>IF(E9493&gt;Частотометр!B28,"высокая",IF(AND(Частотометр!C28&lt;E9493, E9493&lt;Частотометр!B28),"средняя","низкая"))</f>
        <v>низкая</v>
      </c>
      <c r="I9493" s="1"/>
    </row>
    <row r="9494" spans="1:9" x14ac:dyDescent="0.2">
      <c r="A9494" s="8">
        <f t="shared" si="336"/>
        <v>0</v>
      </c>
      <c r="B9494" s="8">
        <f t="shared" si="337"/>
        <v>0</v>
      </c>
      <c r="G9494" s="7" t="str">
        <f>IF(D9494&gt;Частотометр!B9,"высокочаст",IF(AND(Частотометр!C9&lt;D9494, D9494&lt;Частотометр!B9),"среднечаст","низкочаст"))</f>
        <v>низкочаст</v>
      </c>
      <c r="H9494" s="7" t="str">
        <f>IF(E9494&gt;Частотометр!B28,"высокая",IF(AND(Частотометр!C28&lt;E9494, E9494&lt;Частотометр!B28),"средняя","низкая"))</f>
        <v>низкая</v>
      </c>
      <c r="I9494" s="1"/>
    </row>
    <row r="9495" spans="1:9" x14ac:dyDescent="0.2">
      <c r="A9495" s="8">
        <f t="shared" si="336"/>
        <v>0</v>
      </c>
      <c r="B9495" s="8">
        <f t="shared" si="337"/>
        <v>0</v>
      </c>
      <c r="G9495" s="7" t="str">
        <f>IF(D9495&gt;Частотометр!B9,"высокочаст",IF(AND(Частотометр!C9&lt;D9495, D9495&lt;Частотометр!B9),"среднечаст","низкочаст"))</f>
        <v>низкочаст</v>
      </c>
      <c r="H9495" s="7" t="str">
        <f>IF(E9495&gt;Частотометр!B28,"высокая",IF(AND(Частотометр!C28&lt;E9495, E9495&lt;Частотометр!B28),"средняя","низкая"))</f>
        <v>низкая</v>
      </c>
      <c r="I9495" s="1"/>
    </row>
    <row r="9496" spans="1:9" x14ac:dyDescent="0.2">
      <c r="A9496" s="8">
        <f t="shared" si="336"/>
        <v>0</v>
      </c>
      <c r="B9496" s="8">
        <f t="shared" si="337"/>
        <v>0</v>
      </c>
      <c r="G9496" s="7" t="str">
        <f>IF(D9496&gt;Частотометр!B9,"высокочаст",IF(AND(Частотометр!C9&lt;D9496, D9496&lt;Частотометр!B9),"среднечаст","низкочаст"))</f>
        <v>низкочаст</v>
      </c>
      <c r="H9496" s="7" t="str">
        <f>IF(E9496&gt;Частотометр!B28,"высокая",IF(AND(Частотометр!C28&lt;E9496, E9496&lt;Частотометр!B28),"средняя","низкая"))</f>
        <v>низкая</v>
      </c>
      <c r="I9496" s="1"/>
    </row>
    <row r="9497" spans="1:9" x14ac:dyDescent="0.2">
      <c r="A9497" s="8">
        <f t="shared" si="336"/>
        <v>0</v>
      </c>
      <c r="B9497" s="8">
        <f t="shared" si="337"/>
        <v>0</v>
      </c>
      <c r="G9497" s="7" t="str">
        <f>IF(D9497&gt;Частотометр!B9,"высокочаст",IF(AND(Частотометр!C9&lt;D9497, D9497&lt;Частотометр!B9),"среднечаст","низкочаст"))</f>
        <v>низкочаст</v>
      </c>
      <c r="H9497" s="7" t="str">
        <f>IF(E9497&gt;Частотометр!B28,"высокая",IF(AND(Частотометр!C28&lt;E9497, E9497&lt;Частотометр!B28),"средняя","низкая"))</f>
        <v>низкая</v>
      </c>
      <c r="I9497" s="1"/>
    </row>
    <row r="9498" spans="1:9" x14ac:dyDescent="0.2">
      <c r="A9498" s="8">
        <f t="shared" si="336"/>
        <v>0</v>
      </c>
      <c r="B9498" s="8">
        <f t="shared" si="337"/>
        <v>0</v>
      </c>
      <c r="G9498" s="7" t="str">
        <f>IF(D9498&gt;Частотометр!B9,"высокочаст",IF(AND(Частотометр!C9&lt;D9498, D9498&lt;Частотометр!B9),"среднечаст","низкочаст"))</f>
        <v>низкочаст</v>
      </c>
      <c r="H9498" s="7" t="str">
        <f>IF(E9498&gt;Частотометр!B28,"высокая",IF(AND(Частотометр!C28&lt;E9498, E9498&lt;Частотометр!B28),"средняя","низкая"))</f>
        <v>низкая</v>
      </c>
      <c r="I9498" s="1"/>
    </row>
    <row r="9499" spans="1:9" x14ac:dyDescent="0.2">
      <c r="A9499" s="8">
        <f t="shared" si="336"/>
        <v>0</v>
      </c>
      <c r="B9499" s="8">
        <f t="shared" si="337"/>
        <v>0</v>
      </c>
      <c r="G9499" s="7" t="str">
        <f>IF(D9499&gt;Частотометр!B9,"высокочаст",IF(AND(Частотометр!C9&lt;D9499, D9499&lt;Частотометр!B9),"среднечаст","низкочаст"))</f>
        <v>низкочаст</v>
      </c>
      <c r="H9499" s="7" t="str">
        <f>IF(E9499&gt;Частотометр!B28,"высокая",IF(AND(Частотометр!C28&lt;E9499, E9499&lt;Частотометр!B28),"средняя","низкая"))</f>
        <v>низкая</v>
      </c>
      <c r="I9499" s="1"/>
    </row>
    <row r="9500" spans="1:9" x14ac:dyDescent="0.2">
      <c r="A9500" s="8">
        <f t="shared" si="336"/>
        <v>0</v>
      </c>
      <c r="B9500" s="8">
        <f t="shared" si="337"/>
        <v>0</v>
      </c>
      <c r="G9500" s="7" t="str">
        <f>IF(D9500&gt;Частотометр!B9,"высокочаст",IF(AND(Частотометр!C9&lt;D9500, D9500&lt;Частотометр!B9),"среднечаст","низкочаст"))</f>
        <v>низкочаст</v>
      </c>
      <c r="H9500" s="7" t="str">
        <f>IF(E9500&gt;Частотометр!B28,"высокая",IF(AND(Частотометр!C28&lt;E9500, E9500&lt;Частотометр!B28),"средняя","низкая"))</f>
        <v>низкая</v>
      </c>
      <c r="I9500" s="1"/>
    </row>
    <row r="9501" spans="1:9" x14ac:dyDescent="0.2">
      <c r="A9501" s="8">
        <f t="shared" si="336"/>
        <v>0</v>
      </c>
      <c r="B9501" s="8">
        <f t="shared" si="337"/>
        <v>0</v>
      </c>
      <c r="G9501" s="7" t="str">
        <f>IF(D9501&gt;Частотометр!B9,"высокочаст",IF(AND(Частотометр!C9&lt;D9501, D9501&lt;Частотометр!B9),"среднечаст","низкочаст"))</f>
        <v>низкочаст</v>
      </c>
      <c r="H9501" s="7" t="str">
        <f>IF(E9501&gt;Частотометр!B28,"высокая",IF(AND(Частотометр!C28&lt;E9501, E9501&lt;Частотометр!B28),"средняя","низкая"))</f>
        <v>низкая</v>
      </c>
      <c r="I9501" s="1"/>
    </row>
    <row r="9502" spans="1:9" x14ac:dyDescent="0.2">
      <c r="A9502" s="8">
        <f t="shared" si="336"/>
        <v>0</v>
      </c>
      <c r="B9502" s="8">
        <f t="shared" si="337"/>
        <v>0</v>
      </c>
      <c r="G9502" s="7" t="str">
        <f>IF(D9502&gt;Частотометр!B9,"высокочаст",IF(AND(Частотометр!C9&lt;D9502, D9502&lt;Частотометр!B9),"среднечаст","низкочаст"))</f>
        <v>низкочаст</v>
      </c>
      <c r="H9502" s="7" t="str">
        <f>IF(E9502&gt;Частотометр!B28,"высокая",IF(AND(Частотометр!C28&lt;E9502, E9502&lt;Частотометр!B28),"средняя","низкая"))</f>
        <v>низкая</v>
      </c>
      <c r="I9502" s="1"/>
    </row>
    <row r="9503" spans="1:9" x14ac:dyDescent="0.2">
      <c r="A9503" s="8">
        <f t="shared" si="336"/>
        <v>0</v>
      </c>
      <c r="B9503" s="8">
        <f t="shared" si="337"/>
        <v>0</v>
      </c>
      <c r="G9503" s="7" t="str">
        <f>IF(D9503&gt;Частотометр!B9,"высокочаст",IF(AND(Частотометр!C9&lt;D9503, D9503&lt;Частотометр!B9),"среднечаст","низкочаст"))</f>
        <v>низкочаст</v>
      </c>
      <c r="H9503" s="7" t="str">
        <f>IF(E9503&gt;Частотометр!B28,"высокая",IF(AND(Частотометр!C28&lt;E9503, E9503&lt;Частотометр!B28),"средняя","низкая"))</f>
        <v>низкая</v>
      </c>
      <c r="I9503" s="1"/>
    </row>
    <row r="9504" spans="1:9" x14ac:dyDescent="0.2">
      <c r="A9504" s="8">
        <f t="shared" si="336"/>
        <v>0</v>
      </c>
      <c r="B9504" s="8">
        <f t="shared" si="337"/>
        <v>0</v>
      </c>
      <c r="G9504" s="7" t="str">
        <f>IF(D9504&gt;Частотометр!B9,"высокочаст",IF(AND(Частотометр!C9&lt;D9504, D9504&lt;Частотометр!B9),"среднечаст","низкочаст"))</f>
        <v>низкочаст</v>
      </c>
      <c r="H9504" s="7" t="str">
        <f>IF(E9504&gt;Частотометр!B28,"высокая",IF(AND(Частотометр!C28&lt;E9504, E9504&lt;Частотометр!B28),"средняя","низкая"))</f>
        <v>низкая</v>
      </c>
      <c r="I9504" s="1"/>
    </row>
    <row r="9505" spans="1:9" x14ac:dyDescent="0.2">
      <c r="A9505" s="8">
        <f t="shared" si="336"/>
        <v>0</v>
      </c>
      <c r="B9505" s="8">
        <f t="shared" si="337"/>
        <v>0</v>
      </c>
      <c r="G9505" s="7" t="str">
        <f>IF(D9505&gt;Частотометр!B9,"высокочаст",IF(AND(Частотометр!C9&lt;D9505, D9505&lt;Частотометр!B9),"среднечаст","низкочаст"))</f>
        <v>низкочаст</v>
      </c>
      <c r="H9505" s="7" t="str">
        <f>IF(E9505&gt;Частотометр!B28,"высокая",IF(AND(Частотометр!C28&lt;E9505, E9505&lt;Частотометр!B28),"средняя","низкая"))</f>
        <v>низкая</v>
      </c>
      <c r="I9505" s="1"/>
    </row>
    <row r="9506" spans="1:9" x14ac:dyDescent="0.2">
      <c r="A9506" s="8">
        <f t="shared" si="336"/>
        <v>0</v>
      </c>
      <c r="B9506" s="8">
        <f t="shared" si="337"/>
        <v>0</v>
      </c>
      <c r="G9506" s="7" t="str">
        <f>IF(D9506&gt;Частотометр!B9,"высокочаст",IF(AND(Частотометр!C9&lt;D9506, D9506&lt;Частотометр!B9),"среднечаст","низкочаст"))</f>
        <v>низкочаст</v>
      </c>
      <c r="H9506" s="7" t="str">
        <f>IF(E9506&gt;Частотометр!B28,"высокая",IF(AND(Частотометр!C28&lt;E9506, E9506&lt;Частотометр!B28),"средняя","низкая"))</f>
        <v>низкая</v>
      </c>
      <c r="I9506" s="1"/>
    </row>
    <row r="9507" spans="1:9" x14ac:dyDescent="0.2">
      <c r="A9507" s="8">
        <f t="shared" si="336"/>
        <v>0</v>
      </c>
      <c r="B9507" s="8">
        <f t="shared" si="337"/>
        <v>0</v>
      </c>
      <c r="G9507" s="7" t="str">
        <f>IF(D9507&gt;Частотометр!B9,"высокочаст",IF(AND(Частотометр!C9&lt;D9507, D9507&lt;Частотометр!B9),"среднечаст","низкочаст"))</f>
        <v>низкочаст</v>
      </c>
      <c r="H9507" s="7" t="str">
        <f>IF(E9507&gt;Частотометр!B28,"высокая",IF(AND(Частотометр!C28&lt;E9507, E9507&lt;Частотометр!B28),"средняя","низкая"))</f>
        <v>низкая</v>
      </c>
      <c r="I9507" s="1"/>
    </row>
    <row r="9508" spans="1:9" x14ac:dyDescent="0.2">
      <c r="A9508" s="8">
        <f t="shared" si="336"/>
        <v>0</v>
      </c>
      <c r="B9508" s="8">
        <f t="shared" si="337"/>
        <v>0</v>
      </c>
      <c r="G9508" s="7" t="str">
        <f>IF(D9508&gt;Частотометр!B9,"высокочаст",IF(AND(Частотометр!C9&lt;D9508, D9508&lt;Частотометр!B9),"среднечаст","низкочаст"))</f>
        <v>низкочаст</v>
      </c>
      <c r="H9508" s="7" t="str">
        <f>IF(E9508&gt;Частотометр!B28,"высокая",IF(AND(Частотометр!C28&lt;E9508, E9508&lt;Частотометр!B28),"средняя","низкая"))</f>
        <v>низкая</v>
      </c>
      <c r="I9508" s="1"/>
    </row>
    <row r="9509" spans="1:9" x14ac:dyDescent="0.2">
      <c r="A9509" s="8">
        <f t="shared" si="336"/>
        <v>0</v>
      </c>
      <c r="B9509" s="8">
        <f t="shared" si="337"/>
        <v>0</v>
      </c>
      <c r="G9509" s="7" t="str">
        <f>IF(D9509&gt;Частотометр!B9,"высокочаст",IF(AND(Частотометр!C9&lt;D9509, D9509&lt;Частотометр!B9),"среднечаст","низкочаст"))</f>
        <v>низкочаст</v>
      </c>
      <c r="H9509" s="7" t="str">
        <f>IF(E9509&gt;Частотометр!B28,"высокая",IF(AND(Частотометр!C28&lt;E9509, E9509&lt;Частотометр!B28),"средняя","низкая"))</f>
        <v>низкая</v>
      </c>
      <c r="I9509" s="1"/>
    </row>
    <row r="9510" spans="1:9" x14ac:dyDescent="0.2">
      <c r="A9510" s="8">
        <f t="shared" si="336"/>
        <v>0</v>
      </c>
      <c r="B9510" s="8">
        <f t="shared" si="337"/>
        <v>0</v>
      </c>
      <c r="G9510" s="7" t="str">
        <f>IF(D9510&gt;Частотометр!B9,"высокочаст",IF(AND(Частотометр!C9&lt;D9510, D9510&lt;Частотометр!B9),"среднечаст","низкочаст"))</f>
        <v>низкочаст</v>
      </c>
      <c r="H9510" s="7" t="str">
        <f>IF(E9510&gt;Частотометр!B28,"высокая",IF(AND(Частотометр!C28&lt;E9510, E9510&lt;Частотометр!B28),"средняя","низкая"))</f>
        <v>низкая</v>
      </c>
      <c r="I9510" s="1"/>
    </row>
    <row r="9511" spans="1:9" x14ac:dyDescent="0.2">
      <c r="A9511" s="8">
        <f t="shared" si="336"/>
        <v>0</v>
      </c>
      <c r="B9511" s="8">
        <f t="shared" si="337"/>
        <v>0</v>
      </c>
      <c r="G9511" s="7" t="str">
        <f>IF(D9511&gt;Частотометр!B9,"высокочаст",IF(AND(Частотометр!C9&lt;D9511, D9511&lt;Частотометр!B9),"среднечаст","низкочаст"))</f>
        <v>низкочаст</v>
      </c>
      <c r="H9511" s="7" t="str">
        <f>IF(E9511&gt;Частотометр!B28,"высокая",IF(AND(Частотометр!C28&lt;E9511, E9511&lt;Частотометр!B28),"средняя","низкая"))</f>
        <v>низкая</v>
      </c>
      <c r="I9511" s="1"/>
    </row>
    <row r="9512" spans="1:9" x14ac:dyDescent="0.2">
      <c r="A9512" s="8">
        <f t="shared" si="336"/>
        <v>0</v>
      </c>
      <c r="B9512" s="8">
        <f t="shared" si="337"/>
        <v>0</v>
      </c>
      <c r="G9512" s="7" t="str">
        <f>IF(D9512&gt;Частотометр!B9,"высокочаст",IF(AND(Частотометр!C9&lt;D9512, D9512&lt;Частотометр!B9),"среднечаст","низкочаст"))</f>
        <v>низкочаст</v>
      </c>
      <c r="H9512" s="7" t="str">
        <f>IF(E9512&gt;Частотометр!B28,"высокая",IF(AND(Частотометр!C28&lt;E9512, E9512&lt;Частотометр!B28),"средняя","низкая"))</f>
        <v>низкая</v>
      </c>
      <c r="I9512" s="1"/>
    </row>
    <row r="9513" spans="1:9" x14ac:dyDescent="0.2">
      <c r="A9513" s="8">
        <f t="shared" si="336"/>
        <v>0</v>
      </c>
      <c r="B9513" s="8">
        <f t="shared" si="337"/>
        <v>0</v>
      </c>
      <c r="G9513" s="7" t="str">
        <f>IF(D9513&gt;Частотометр!B9,"высокочаст",IF(AND(Частотометр!C9&lt;D9513, D9513&lt;Частотометр!B9),"среднечаст","низкочаст"))</f>
        <v>низкочаст</v>
      </c>
      <c r="H9513" s="7" t="str">
        <f>IF(E9513&gt;Частотометр!B28,"высокая",IF(AND(Частотометр!C28&lt;E9513, E9513&lt;Частотометр!B28),"средняя","низкая"))</f>
        <v>низкая</v>
      </c>
      <c r="I9513" s="1"/>
    </row>
    <row r="9514" spans="1:9" x14ac:dyDescent="0.2">
      <c r="A9514" s="8">
        <f t="shared" si="336"/>
        <v>0</v>
      </c>
      <c r="B9514" s="8">
        <f t="shared" si="337"/>
        <v>0</v>
      </c>
      <c r="G9514" s="7" t="str">
        <f>IF(D9514&gt;Частотометр!B9,"высокочаст",IF(AND(Частотометр!C9&lt;D9514, D9514&lt;Частотометр!B9),"среднечаст","низкочаст"))</f>
        <v>низкочаст</v>
      </c>
      <c r="H9514" s="7" t="str">
        <f>IF(E9514&gt;Частотометр!B28,"высокая",IF(AND(Частотометр!C28&lt;E9514, E9514&lt;Частотометр!B28),"средняя","низкая"))</f>
        <v>низкая</v>
      </c>
      <c r="I9514" s="1"/>
    </row>
    <row r="9515" spans="1:9" x14ac:dyDescent="0.2">
      <c r="A9515" s="8">
        <f t="shared" si="336"/>
        <v>0</v>
      </c>
      <c r="B9515" s="8">
        <f t="shared" si="337"/>
        <v>0</v>
      </c>
      <c r="G9515" s="7" t="str">
        <f>IF(D9515&gt;Частотометр!B9,"высокочаст",IF(AND(Частотометр!C9&lt;D9515, D9515&lt;Частотометр!B9),"среднечаст","низкочаст"))</f>
        <v>низкочаст</v>
      </c>
      <c r="H9515" s="7" t="str">
        <f>IF(E9515&gt;Частотометр!B28,"высокая",IF(AND(Частотометр!C28&lt;E9515, E9515&lt;Частотометр!B28),"средняя","низкая"))</f>
        <v>низкая</v>
      </c>
      <c r="I9515" s="1"/>
    </row>
    <row r="9516" spans="1:9" x14ac:dyDescent="0.2">
      <c r="A9516" s="8">
        <f t="shared" si="336"/>
        <v>0</v>
      </c>
      <c r="B9516" s="8">
        <f t="shared" si="337"/>
        <v>0</v>
      </c>
      <c r="G9516" s="7" t="str">
        <f>IF(D9516&gt;Частотометр!B9,"высокочаст",IF(AND(Частотометр!C9&lt;D9516, D9516&lt;Частотометр!B9),"среднечаст","низкочаст"))</f>
        <v>низкочаст</v>
      </c>
      <c r="H9516" s="7" t="str">
        <f>IF(E9516&gt;Частотометр!B28,"высокая",IF(AND(Частотометр!C28&lt;E9516, E9516&lt;Частотометр!B28),"средняя","низкая"))</f>
        <v>низкая</v>
      </c>
      <c r="I9516" s="1"/>
    </row>
    <row r="9517" spans="1:9" x14ac:dyDescent="0.2">
      <c r="A9517" s="8">
        <f t="shared" si="336"/>
        <v>0</v>
      </c>
      <c r="B9517" s="8">
        <f t="shared" si="337"/>
        <v>0</v>
      </c>
      <c r="G9517" s="7" t="str">
        <f>IF(D9517&gt;Частотометр!B9,"высокочаст",IF(AND(Частотометр!C9&lt;D9517, D9517&lt;Частотометр!B9),"среднечаст","низкочаст"))</f>
        <v>низкочаст</v>
      </c>
      <c r="H9517" s="7" t="str">
        <f>IF(E9517&gt;Частотометр!B28,"высокая",IF(AND(Частотометр!C28&lt;E9517, E9517&lt;Частотометр!B28),"средняя","низкая"))</f>
        <v>низкая</v>
      </c>
      <c r="I9517" s="1"/>
    </row>
    <row r="9518" spans="1:9" x14ac:dyDescent="0.2">
      <c r="A9518" s="8">
        <f t="shared" si="336"/>
        <v>0</v>
      </c>
      <c r="B9518" s="8">
        <f t="shared" si="337"/>
        <v>0</v>
      </c>
      <c r="G9518" s="7" t="str">
        <f>IF(D9518&gt;Частотометр!B9,"высокочаст",IF(AND(Частотометр!C9&lt;D9518, D9518&lt;Частотометр!B9),"среднечаст","низкочаст"))</f>
        <v>низкочаст</v>
      </c>
      <c r="H9518" s="7" t="str">
        <f>IF(E9518&gt;Частотометр!B28,"высокая",IF(AND(Частотометр!C28&lt;E9518, E9518&lt;Частотометр!B28),"средняя","низкая"))</f>
        <v>низкая</v>
      </c>
      <c r="I9518" s="1"/>
    </row>
    <row r="9519" spans="1:9" x14ac:dyDescent="0.2">
      <c r="A9519" s="8">
        <f t="shared" si="336"/>
        <v>0</v>
      </c>
      <c r="B9519" s="8">
        <f t="shared" si="337"/>
        <v>0</v>
      </c>
      <c r="G9519" s="7" t="str">
        <f>IF(D9519&gt;Частотометр!B9,"высокочаст",IF(AND(Частотометр!C9&lt;D9519, D9519&lt;Частотометр!B9),"среднечаст","низкочаст"))</f>
        <v>низкочаст</v>
      </c>
      <c r="H9519" s="7" t="str">
        <f>IF(E9519&gt;Частотометр!B28,"высокая",IF(AND(Частотометр!C28&lt;E9519, E9519&lt;Частотометр!B28),"средняя","низкая"))</f>
        <v>низкая</v>
      </c>
      <c r="I9519" s="1"/>
    </row>
    <row r="9520" spans="1:9" x14ac:dyDescent="0.2">
      <c r="A9520" s="8">
        <f t="shared" si="336"/>
        <v>0</v>
      </c>
      <c r="B9520" s="8">
        <f t="shared" si="337"/>
        <v>0</v>
      </c>
      <c r="G9520" s="7" t="str">
        <f>IF(D9520&gt;Частотометр!B9,"высокочаст",IF(AND(Частотометр!C9&lt;D9520, D9520&lt;Частотометр!B9),"среднечаст","низкочаст"))</f>
        <v>низкочаст</v>
      </c>
      <c r="H9520" s="7" t="str">
        <f>IF(E9520&gt;Частотометр!B28,"высокая",IF(AND(Частотометр!C28&lt;E9520, E9520&lt;Частотометр!B28),"средняя","низкая"))</f>
        <v>низкая</v>
      </c>
      <c r="I9520" s="1"/>
    </row>
    <row r="9521" spans="1:9" x14ac:dyDescent="0.2">
      <c r="A9521" s="8">
        <f t="shared" si="336"/>
        <v>0</v>
      </c>
      <c r="B9521" s="8">
        <f t="shared" si="337"/>
        <v>0</v>
      </c>
      <c r="G9521" s="7" t="str">
        <f>IF(D9521&gt;Частотометр!B9,"высокочаст",IF(AND(Частотометр!C9&lt;D9521, D9521&lt;Частотометр!B9),"среднечаст","низкочаст"))</f>
        <v>низкочаст</v>
      </c>
      <c r="H9521" s="7" t="str">
        <f>IF(E9521&gt;Частотометр!B28,"высокая",IF(AND(Частотометр!C28&lt;E9521, E9521&lt;Частотометр!B28),"средняя","низкая"))</f>
        <v>низкая</v>
      </c>
      <c r="I9521" s="1"/>
    </row>
    <row r="9522" spans="1:9" x14ac:dyDescent="0.2">
      <c r="A9522" s="8">
        <f t="shared" si="336"/>
        <v>0</v>
      </c>
      <c r="B9522" s="8">
        <f t="shared" si="337"/>
        <v>0</v>
      </c>
      <c r="G9522" s="7" t="str">
        <f>IF(D9522&gt;Частотометр!B9,"высокочаст",IF(AND(Частотометр!C9&lt;D9522, D9522&lt;Частотометр!B9),"среднечаст","низкочаст"))</f>
        <v>низкочаст</v>
      </c>
      <c r="H9522" s="7" t="str">
        <f>IF(E9522&gt;Частотометр!B28,"высокая",IF(AND(Частотометр!C28&lt;E9522, E9522&lt;Частотометр!B28),"средняя","низкая"))</f>
        <v>низкая</v>
      </c>
      <c r="I9522" s="1"/>
    </row>
    <row r="9523" spans="1:9" x14ac:dyDescent="0.2">
      <c r="A9523" s="8">
        <f t="shared" si="336"/>
        <v>0</v>
      </c>
      <c r="B9523" s="8">
        <f t="shared" si="337"/>
        <v>0</v>
      </c>
      <c r="G9523" s="7" t="str">
        <f>IF(D9523&gt;Частотометр!B9,"высокочаст",IF(AND(Частотометр!C9&lt;D9523, D9523&lt;Частотометр!B9),"среднечаст","низкочаст"))</f>
        <v>низкочаст</v>
      </c>
      <c r="H9523" s="7" t="str">
        <f>IF(E9523&gt;Частотометр!B28,"высокая",IF(AND(Частотометр!C28&lt;E9523, E9523&lt;Частотометр!B28),"средняя","низкая"))</f>
        <v>низкая</v>
      </c>
      <c r="I9523" s="1"/>
    </row>
    <row r="9524" spans="1:9" x14ac:dyDescent="0.2">
      <c r="A9524" s="8">
        <f t="shared" si="336"/>
        <v>0</v>
      </c>
      <c r="B9524" s="8">
        <f t="shared" si="337"/>
        <v>0</v>
      </c>
      <c r="G9524" s="7" t="str">
        <f>IF(D9524&gt;Частотометр!B9,"высокочаст",IF(AND(Частотометр!C9&lt;D9524, D9524&lt;Частотометр!B9),"среднечаст","низкочаст"))</f>
        <v>низкочаст</v>
      </c>
      <c r="H9524" s="7" t="str">
        <f>IF(E9524&gt;Частотометр!B28,"высокая",IF(AND(Частотометр!C28&lt;E9524, E9524&lt;Частотометр!B28),"средняя","низкая"))</f>
        <v>низкая</v>
      </c>
      <c r="I9524" s="1"/>
    </row>
    <row r="9525" spans="1:9" x14ac:dyDescent="0.2">
      <c r="A9525" s="8">
        <f t="shared" si="336"/>
        <v>0</v>
      </c>
      <c r="B9525" s="8">
        <f t="shared" si="337"/>
        <v>0</v>
      </c>
      <c r="G9525" s="7" t="str">
        <f>IF(D9525&gt;Частотометр!B9,"высокочаст",IF(AND(Частотометр!C9&lt;D9525, D9525&lt;Частотометр!B9),"среднечаст","низкочаст"))</f>
        <v>низкочаст</v>
      </c>
      <c r="H9525" s="7" t="str">
        <f>IF(E9525&gt;Частотометр!B28,"высокая",IF(AND(Частотометр!C28&lt;E9525, E9525&lt;Частотометр!B28),"средняя","низкая"))</f>
        <v>низкая</v>
      </c>
      <c r="I9525" s="1"/>
    </row>
    <row r="9526" spans="1:9" x14ac:dyDescent="0.2">
      <c r="A9526" s="8">
        <f t="shared" si="336"/>
        <v>0</v>
      </c>
      <c r="B9526" s="8">
        <f t="shared" si="337"/>
        <v>0</v>
      </c>
      <c r="G9526" s="7" t="str">
        <f>IF(D9526&gt;Частотометр!B9,"высокочаст",IF(AND(Частотометр!C9&lt;D9526, D9526&lt;Частотометр!B9),"среднечаст","низкочаст"))</f>
        <v>низкочаст</v>
      </c>
      <c r="H9526" s="7" t="str">
        <f>IF(E9526&gt;Частотометр!B28,"высокая",IF(AND(Частотометр!C28&lt;E9526, E9526&lt;Частотометр!B28),"средняя","низкая"))</f>
        <v>низкая</v>
      </c>
      <c r="I9526" s="1"/>
    </row>
    <row r="9527" spans="1:9" x14ac:dyDescent="0.2">
      <c r="A9527" s="8">
        <f t="shared" si="336"/>
        <v>0</v>
      </c>
      <c r="B9527" s="8">
        <f t="shared" si="337"/>
        <v>0</v>
      </c>
      <c r="G9527" s="7" t="str">
        <f>IF(D9527&gt;Частотометр!B9,"высокочаст",IF(AND(Частотометр!C9&lt;D9527, D9527&lt;Частотометр!B9),"среднечаст","низкочаст"))</f>
        <v>низкочаст</v>
      </c>
      <c r="H9527" s="7" t="str">
        <f>IF(E9527&gt;Частотометр!B28,"высокая",IF(AND(Частотометр!C28&lt;E9527, E9527&lt;Частотометр!B28),"средняя","низкая"))</f>
        <v>низкая</v>
      </c>
      <c r="I9527" s="1"/>
    </row>
    <row r="9528" spans="1:9" x14ac:dyDescent="0.2">
      <c r="A9528" s="8">
        <f t="shared" si="336"/>
        <v>0</v>
      </c>
      <c r="B9528" s="8">
        <f t="shared" si="337"/>
        <v>0</v>
      </c>
      <c r="G9528" s="7" t="str">
        <f>IF(D9528&gt;Частотометр!B9,"высокочаст",IF(AND(Частотометр!C9&lt;D9528, D9528&lt;Частотометр!B9),"среднечаст","низкочаст"))</f>
        <v>низкочаст</v>
      </c>
      <c r="H9528" s="7" t="str">
        <f>IF(E9528&gt;Частотометр!B28,"высокая",IF(AND(Частотометр!C28&lt;E9528, E9528&lt;Частотометр!B28),"средняя","низкая"))</f>
        <v>низкая</v>
      </c>
      <c r="I9528" s="1"/>
    </row>
    <row r="9529" spans="1:9" x14ac:dyDescent="0.2">
      <c r="A9529" s="8">
        <f t="shared" si="336"/>
        <v>0</v>
      </c>
      <c r="B9529" s="8">
        <f t="shared" si="337"/>
        <v>0</v>
      </c>
      <c r="G9529" s="7" t="str">
        <f>IF(D9529&gt;Частотометр!B9,"высокочаст",IF(AND(Частотометр!C9&lt;D9529, D9529&lt;Частотометр!B9),"среднечаст","низкочаст"))</f>
        <v>низкочаст</v>
      </c>
      <c r="H9529" s="7" t="str">
        <f>IF(E9529&gt;Частотометр!B28,"высокая",IF(AND(Частотометр!C28&lt;E9529, E9529&lt;Частотометр!B28),"средняя","низкая"))</f>
        <v>низкая</v>
      </c>
      <c r="I9529" s="1"/>
    </row>
    <row r="9530" spans="1:9" x14ac:dyDescent="0.2">
      <c r="A9530" s="8">
        <f t="shared" si="336"/>
        <v>0</v>
      </c>
      <c r="B9530" s="8">
        <f t="shared" si="337"/>
        <v>0</v>
      </c>
      <c r="G9530" s="7" t="str">
        <f>IF(D9530&gt;Частотометр!B9,"высокочаст",IF(AND(Частотометр!C9&lt;D9530, D9530&lt;Частотометр!B9),"среднечаст","низкочаст"))</f>
        <v>низкочаст</v>
      </c>
      <c r="H9530" s="7" t="str">
        <f>IF(E9530&gt;Частотометр!B28,"высокая",IF(AND(Частотометр!C28&lt;E9530, E9530&lt;Частотометр!B28),"средняя","низкая"))</f>
        <v>низкая</v>
      </c>
      <c r="I9530" s="1"/>
    </row>
    <row r="9531" spans="1:9" x14ac:dyDescent="0.2">
      <c r="A9531" s="8">
        <f t="shared" si="336"/>
        <v>0</v>
      </c>
      <c r="B9531" s="8">
        <f t="shared" si="337"/>
        <v>0</v>
      </c>
      <c r="G9531" s="7" t="str">
        <f>IF(D9531&gt;Частотометр!B9,"высокочаст",IF(AND(Частотометр!C9&lt;D9531, D9531&lt;Частотометр!B9),"среднечаст","низкочаст"))</f>
        <v>низкочаст</v>
      </c>
      <c r="H9531" s="7" t="str">
        <f>IF(E9531&gt;Частотометр!B28,"высокая",IF(AND(Частотометр!C28&lt;E9531, E9531&lt;Частотометр!B28),"средняя","низкая"))</f>
        <v>низкая</v>
      </c>
      <c r="I9531" s="1"/>
    </row>
    <row r="9532" spans="1:9" x14ac:dyDescent="0.2">
      <c r="A9532" s="8">
        <f t="shared" si="336"/>
        <v>0</v>
      </c>
      <c r="B9532" s="8">
        <f t="shared" si="337"/>
        <v>0</v>
      </c>
      <c r="G9532" s="7" t="str">
        <f>IF(D9532&gt;Частотометр!B9,"высокочаст",IF(AND(Частотометр!C9&lt;D9532, D9532&lt;Частотометр!B9),"среднечаст","низкочаст"))</f>
        <v>низкочаст</v>
      </c>
      <c r="H9532" s="7" t="str">
        <f>IF(E9532&gt;Частотометр!B28,"высокая",IF(AND(Частотометр!C28&lt;E9532, E9532&lt;Частотометр!B28),"средняя","низкая"))</f>
        <v>низкая</v>
      </c>
      <c r="I9532" s="1"/>
    </row>
    <row r="9533" spans="1:9" x14ac:dyDescent="0.2">
      <c r="A9533" s="8">
        <f t="shared" si="336"/>
        <v>0</v>
      </c>
      <c r="B9533" s="8">
        <f t="shared" si="337"/>
        <v>0</v>
      </c>
      <c r="G9533" s="7" t="str">
        <f>IF(D9533&gt;Частотометр!B9,"высокочаст",IF(AND(Частотометр!C9&lt;D9533, D9533&lt;Частотометр!B9),"среднечаст","низкочаст"))</f>
        <v>низкочаст</v>
      </c>
      <c r="H9533" s="7" t="str">
        <f>IF(E9533&gt;Частотометр!B28,"высокая",IF(AND(Частотометр!C28&lt;E9533, E9533&lt;Частотометр!B28),"средняя","низкая"))</f>
        <v>низкая</v>
      </c>
      <c r="I9533" s="1"/>
    </row>
    <row r="9534" spans="1:9" x14ac:dyDescent="0.2">
      <c r="A9534" s="8">
        <f t="shared" si="336"/>
        <v>0</v>
      </c>
      <c r="B9534" s="8">
        <f t="shared" si="337"/>
        <v>0</v>
      </c>
      <c r="G9534" s="7" t="str">
        <f>IF(D9534&gt;Частотометр!B9,"высокочаст",IF(AND(Частотометр!C9&lt;D9534, D9534&lt;Частотометр!B9),"среднечаст","низкочаст"))</f>
        <v>низкочаст</v>
      </c>
      <c r="H9534" s="7" t="str">
        <f>IF(E9534&gt;Частотометр!B28,"высокая",IF(AND(Частотометр!C28&lt;E9534, E9534&lt;Частотометр!B28),"средняя","низкая"))</f>
        <v>низкая</v>
      </c>
      <c r="I9534" s="1"/>
    </row>
    <row r="9535" spans="1:9" x14ac:dyDescent="0.2">
      <c r="A9535" s="8">
        <f t="shared" si="336"/>
        <v>0</v>
      </c>
      <c r="B9535" s="8">
        <f t="shared" si="337"/>
        <v>0</v>
      </c>
      <c r="G9535" s="7" t="str">
        <f>IF(D9535&gt;Частотометр!B9,"высокочаст",IF(AND(Частотометр!C9&lt;D9535, D9535&lt;Частотометр!B9),"среднечаст","низкочаст"))</f>
        <v>низкочаст</v>
      </c>
      <c r="H9535" s="7" t="str">
        <f>IF(E9535&gt;Частотометр!B28,"высокая",IF(AND(Частотометр!C28&lt;E9535, E9535&lt;Частотометр!B28),"средняя","низкая"))</f>
        <v>низкая</v>
      </c>
      <c r="I9535" s="1"/>
    </row>
    <row r="9536" spans="1:9" x14ac:dyDescent="0.2">
      <c r="A9536" s="8">
        <f t="shared" si="336"/>
        <v>0</v>
      </c>
      <c r="B9536" s="8">
        <f t="shared" si="337"/>
        <v>0</v>
      </c>
      <c r="G9536" s="7" t="str">
        <f>IF(D9536&gt;Частотометр!B9,"высокочаст",IF(AND(Частотометр!C9&lt;D9536, D9536&lt;Частотометр!B9),"среднечаст","низкочаст"))</f>
        <v>низкочаст</v>
      </c>
      <c r="H9536" s="7" t="str">
        <f>IF(E9536&gt;Частотометр!B28,"высокая",IF(AND(Частотометр!C28&lt;E9536, E9536&lt;Частотометр!B28),"средняя","низкая"))</f>
        <v>низкая</v>
      </c>
      <c r="I9536" s="1"/>
    </row>
    <row r="9537" spans="1:9" x14ac:dyDescent="0.2">
      <c r="A9537" s="8">
        <f t="shared" si="336"/>
        <v>0</v>
      </c>
      <c r="B9537" s="8">
        <f t="shared" si="337"/>
        <v>0</v>
      </c>
      <c r="G9537" s="7" t="str">
        <f>IF(D9537&gt;Частотометр!B9,"высокочаст",IF(AND(Частотометр!C9&lt;D9537, D9537&lt;Частотометр!B9),"среднечаст","низкочаст"))</f>
        <v>низкочаст</v>
      </c>
      <c r="H9537" s="7" t="str">
        <f>IF(E9537&gt;Частотометр!B28,"высокая",IF(AND(Частотометр!C28&lt;E9537, E9537&lt;Частотометр!B28),"средняя","низкая"))</f>
        <v>низкая</v>
      </c>
      <c r="I9537" s="1"/>
    </row>
    <row r="9538" spans="1:9" x14ac:dyDescent="0.2">
      <c r="A9538" s="8">
        <f t="shared" ref="A9538:A9601" si="338">IF(ISBLANK(C9538),0,LEN(TRIM(C9538))-LEN(SUBSTITUTE(C9538," ",""))+1)</f>
        <v>0</v>
      </c>
      <c r="B9538" s="8">
        <f t="shared" ref="B9538:B9601" si="339">LEN(C9538)</f>
        <v>0</v>
      </c>
      <c r="G9538" s="7" t="str">
        <f>IF(D9538&gt;Частотометр!B9,"высокочаст",IF(AND(Частотометр!C9&lt;D9538, D9538&lt;Частотометр!B9),"среднечаст","низкочаст"))</f>
        <v>низкочаст</v>
      </c>
      <c r="H9538" s="7" t="str">
        <f>IF(E9538&gt;Частотометр!B28,"высокая",IF(AND(Частотометр!C28&lt;E9538, E9538&lt;Частотометр!B28),"средняя","низкая"))</f>
        <v>низкая</v>
      </c>
      <c r="I9538" s="1"/>
    </row>
    <row r="9539" spans="1:9" x14ac:dyDescent="0.2">
      <c r="A9539" s="8">
        <f t="shared" si="338"/>
        <v>0</v>
      </c>
      <c r="B9539" s="8">
        <f t="shared" si="339"/>
        <v>0</v>
      </c>
      <c r="G9539" s="7" t="str">
        <f>IF(D9539&gt;Частотометр!B9,"высокочаст",IF(AND(Частотометр!C9&lt;D9539, D9539&lt;Частотометр!B9),"среднечаст","низкочаст"))</f>
        <v>низкочаст</v>
      </c>
      <c r="H9539" s="7" t="str">
        <f>IF(E9539&gt;Частотометр!B28,"высокая",IF(AND(Частотометр!C28&lt;E9539, E9539&lt;Частотометр!B28),"средняя","низкая"))</f>
        <v>низкая</v>
      </c>
      <c r="I9539" s="1"/>
    </row>
    <row r="9540" spans="1:9" x14ac:dyDescent="0.2">
      <c r="A9540" s="8">
        <f t="shared" si="338"/>
        <v>0</v>
      </c>
      <c r="B9540" s="8">
        <f t="shared" si="339"/>
        <v>0</v>
      </c>
      <c r="G9540" s="7" t="str">
        <f>IF(D9540&gt;Частотометр!B9,"высокочаст",IF(AND(Частотометр!C9&lt;D9540, D9540&lt;Частотометр!B9),"среднечаст","низкочаст"))</f>
        <v>низкочаст</v>
      </c>
      <c r="H9540" s="7" t="str">
        <f>IF(E9540&gt;Частотометр!B28,"высокая",IF(AND(Частотометр!C28&lt;E9540, E9540&lt;Частотометр!B28),"средняя","низкая"))</f>
        <v>низкая</v>
      </c>
      <c r="I9540" s="1"/>
    </row>
    <row r="9541" spans="1:9" x14ac:dyDescent="0.2">
      <c r="A9541" s="8">
        <f t="shared" si="338"/>
        <v>0</v>
      </c>
      <c r="B9541" s="8">
        <f t="shared" si="339"/>
        <v>0</v>
      </c>
      <c r="G9541" s="7" t="str">
        <f>IF(D9541&gt;Частотометр!B9,"высокочаст",IF(AND(Частотометр!C9&lt;D9541, D9541&lt;Частотометр!B9),"среднечаст","низкочаст"))</f>
        <v>низкочаст</v>
      </c>
      <c r="H9541" s="7" t="str">
        <f>IF(E9541&gt;Частотометр!B28,"высокая",IF(AND(Частотометр!C28&lt;E9541, E9541&lt;Частотометр!B28),"средняя","низкая"))</f>
        <v>низкая</v>
      </c>
      <c r="I9541" s="1"/>
    </row>
    <row r="9542" spans="1:9" x14ac:dyDescent="0.2">
      <c r="A9542" s="8">
        <f t="shared" si="338"/>
        <v>0</v>
      </c>
      <c r="B9542" s="8">
        <f t="shared" si="339"/>
        <v>0</v>
      </c>
      <c r="G9542" s="7" t="str">
        <f>IF(D9542&gt;Частотометр!B9,"высокочаст",IF(AND(Частотометр!C9&lt;D9542, D9542&lt;Частотометр!B9),"среднечаст","низкочаст"))</f>
        <v>низкочаст</v>
      </c>
      <c r="H9542" s="7" t="str">
        <f>IF(E9542&gt;Частотометр!B28,"высокая",IF(AND(Частотометр!C28&lt;E9542, E9542&lt;Частотометр!B28),"средняя","низкая"))</f>
        <v>низкая</v>
      </c>
      <c r="I9542" s="1"/>
    </row>
    <row r="9543" spans="1:9" x14ac:dyDescent="0.2">
      <c r="A9543" s="8">
        <f t="shared" si="338"/>
        <v>0</v>
      </c>
      <c r="B9543" s="8">
        <f t="shared" si="339"/>
        <v>0</v>
      </c>
      <c r="G9543" s="7" t="str">
        <f>IF(D9543&gt;Частотометр!B9,"высокочаст",IF(AND(Частотометр!C9&lt;D9543, D9543&lt;Частотометр!B9),"среднечаст","низкочаст"))</f>
        <v>низкочаст</v>
      </c>
      <c r="H9543" s="7" t="str">
        <f>IF(E9543&gt;Частотометр!B28,"высокая",IF(AND(Частотометр!C28&lt;E9543, E9543&lt;Частотометр!B28),"средняя","низкая"))</f>
        <v>низкая</v>
      </c>
      <c r="I9543" s="1"/>
    </row>
    <row r="9544" spans="1:9" x14ac:dyDescent="0.2">
      <c r="A9544" s="8">
        <f t="shared" si="338"/>
        <v>0</v>
      </c>
      <c r="B9544" s="8">
        <f t="shared" si="339"/>
        <v>0</v>
      </c>
      <c r="G9544" s="7" t="str">
        <f>IF(D9544&gt;Частотометр!B9,"высокочаст",IF(AND(Частотометр!C9&lt;D9544, D9544&lt;Частотометр!B9),"среднечаст","низкочаст"))</f>
        <v>низкочаст</v>
      </c>
      <c r="H9544" s="7" t="str">
        <f>IF(E9544&gt;Частотометр!B28,"высокая",IF(AND(Частотометр!C28&lt;E9544, E9544&lt;Частотометр!B28),"средняя","низкая"))</f>
        <v>низкая</v>
      </c>
      <c r="I9544" s="1"/>
    </row>
    <row r="9545" spans="1:9" x14ac:dyDescent="0.2">
      <c r="A9545" s="8">
        <f t="shared" si="338"/>
        <v>0</v>
      </c>
      <c r="B9545" s="8">
        <f t="shared" si="339"/>
        <v>0</v>
      </c>
      <c r="G9545" s="7" t="str">
        <f>IF(D9545&gt;Частотометр!B9,"высокочаст",IF(AND(Частотометр!C9&lt;D9545, D9545&lt;Частотометр!B9),"среднечаст","низкочаст"))</f>
        <v>низкочаст</v>
      </c>
      <c r="H9545" s="7" t="str">
        <f>IF(E9545&gt;Частотометр!B28,"высокая",IF(AND(Частотометр!C28&lt;E9545, E9545&lt;Частотометр!B28),"средняя","низкая"))</f>
        <v>низкая</v>
      </c>
      <c r="I9545" s="1"/>
    </row>
    <row r="9546" spans="1:9" x14ac:dyDescent="0.2">
      <c r="A9546" s="8">
        <f t="shared" si="338"/>
        <v>0</v>
      </c>
      <c r="B9546" s="8">
        <f t="shared" si="339"/>
        <v>0</v>
      </c>
      <c r="G9546" s="7" t="str">
        <f>IF(D9546&gt;Частотометр!B9,"высокочаст",IF(AND(Частотометр!C9&lt;D9546, D9546&lt;Частотометр!B9),"среднечаст","низкочаст"))</f>
        <v>низкочаст</v>
      </c>
      <c r="H9546" s="7" t="str">
        <f>IF(E9546&gt;Частотометр!B28,"высокая",IF(AND(Частотометр!C28&lt;E9546, E9546&lt;Частотометр!B28),"средняя","низкая"))</f>
        <v>низкая</v>
      </c>
      <c r="I9546" s="1"/>
    </row>
    <row r="9547" spans="1:9" x14ac:dyDescent="0.2">
      <c r="A9547" s="8">
        <f t="shared" si="338"/>
        <v>0</v>
      </c>
      <c r="B9547" s="8">
        <f t="shared" si="339"/>
        <v>0</v>
      </c>
      <c r="G9547" s="7" t="str">
        <f>IF(D9547&gt;Частотометр!B9,"высокочаст",IF(AND(Частотометр!C9&lt;D9547, D9547&lt;Частотометр!B9),"среднечаст","низкочаст"))</f>
        <v>низкочаст</v>
      </c>
      <c r="H9547" s="7" t="str">
        <f>IF(E9547&gt;Частотометр!B28,"высокая",IF(AND(Частотометр!C28&lt;E9547, E9547&lt;Частотометр!B28),"средняя","низкая"))</f>
        <v>низкая</v>
      </c>
      <c r="I9547" s="1"/>
    </row>
    <row r="9548" spans="1:9" x14ac:dyDescent="0.2">
      <c r="A9548" s="8">
        <f t="shared" si="338"/>
        <v>0</v>
      </c>
      <c r="B9548" s="8">
        <f t="shared" si="339"/>
        <v>0</v>
      </c>
      <c r="G9548" s="7" t="str">
        <f>IF(D9548&gt;Частотометр!B9,"высокочаст",IF(AND(Частотометр!C9&lt;D9548, D9548&lt;Частотометр!B9),"среднечаст","низкочаст"))</f>
        <v>низкочаст</v>
      </c>
      <c r="H9548" s="7" t="str">
        <f>IF(E9548&gt;Частотометр!B28,"высокая",IF(AND(Частотометр!C28&lt;E9548, E9548&lt;Частотометр!B28),"средняя","низкая"))</f>
        <v>низкая</v>
      </c>
      <c r="I9548" s="1"/>
    </row>
    <row r="9549" spans="1:9" x14ac:dyDescent="0.2">
      <c r="A9549" s="8">
        <f t="shared" si="338"/>
        <v>0</v>
      </c>
      <c r="B9549" s="8">
        <f t="shared" si="339"/>
        <v>0</v>
      </c>
      <c r="G9549" s="7" t="str">
        <f>IF(D9549&gt;Частотометр!B9,"высокочаст",IF(AND(Частотометр!C9&lt;D9549, D9549&lt;Частотометр!B9),"среднечаст","низкочаст"))</f>
        <v>низкочаст</v>
      </c>
      <c r="H9549" s="7" t="str">
        <f>IF(E9549&gt;Частотометр!B28,"высокая",IF(AND(Частотометр!C28&lt;E9549, E9549&lt;Частотометр!B28),"средняя","низкая"))</f>
        <v>низкая</v>
      </c>
      <c r="I9549" s="1"/>
    </row>
    <row r="9550" spans="1:9" x14ac:dyDescent="0.2">
      <c r="A9550" s="8">
        <f t="shared" si="338"/>
        <v>0</v>
      </c>
      <c r="B9550" s="8">
        <f t="shared" si="339"/>
        <v>0</v>
      </c>
      <c r="G9550" s="7" t="str">
        <f>IF(D9550&gt;Частотометр!B9,"высокочаст",IF(AND(Частотометр!C9&lt;D9550, D9550&lt;Частотометр!B9),"среднечаст","низкочаст"))</f>
        <v>низкочаст</v>
      </c>
      <c r="H9550" s="7" t="str">
        <f>IF(E9550&gt;Частотометр!B28,"высокая",IF(AND(Частотометр!C28&lt;E9550, E9550&lt;Частотометр!B28),"средняя","низкая"))</f>
        <v>низкая</v>
      </c>
      <c r="I9550" s="1"/>
    </row>
    <row r="9551" spans="1:9" x14ac:dyDescent="0.2">
      <c r="A9551" s="8">
        <f t="shared" si="338"/>
        <v>0</v>
      </c>
      <c r="B9551" s="8">
        <f t="shared" si="339"/>
        <v>0</v>
      </c>
      <c r="G9551" s="7" t="str">
        <f>IF(D9551&gt;Частотометр!B9,"высокочаст",IF(AND(Частотометр!C9&lt;D9551, D9551&lt;Частотометр!B9),"среднечаст","низкочаст"))</f>
        <v>низкочаст</v>
      </c>
      <c r="H9551" s="7" t="str">
        <f>IF(E9551&gt;Частотометр!B28,"высокая",IF(AND(Частотометр!C28&lt;E9551, E9551&lt;Частотометр!B28),"средняя","низкая"))</f>
        <v>низкая</v>
      </c>
      <c r="I9551" s="1"/>
    </row>
    <row r="9552" spans="1:9" x14ac:dyDescent="0.2">
      <c r="A9552" s="8">
        <f t="shared" si="338"/>
        <v>0</v>
      </c>
      <c r="B9552" s="8">
        <f t="shared" si="339"/>
        <v>0</v>
      </c>
      <c r="G9552" s="7" t="str">
        <f>IF(D9552&gt;Частотометр!B9,"высокочаст",IF(AND(Частотометр!C9&lt;D9552, D9552&lt;Частотометр!B9),"среднечаст","низкочаст"))</f>
        <v>низкочаст</v>
      </c>
      <c r="H9552" s="7" t="str">
        <f>IF(E9552&gt;Частотометр!B28,"высокая",IF(AND(Частотометр!C28&lt;E9552, E9552&lt;Частотометр!B28),"средняя","низкая"))</f>
        <v>низкая</v>
      </c>
      <c r="I9552" s="1"/>
    </row>
    <row r="9553" spans="1:9" x14ac:dyDescent="0.2">
      <c r="A9553" s="8">
        <f t="shared" si="338"/>
        <v>0</v>
      </c>
      <c r="B9553" s="8">
        <f t="shared" si="339"/>
        <v>0</v>
      </c>
      <c r="G9553" s="7" t="str">
        <f>IF(D9553&gt;Частотометр!B9,"высокочаст",IF(AND(Частотометр!C9&lt;D9553, D9553&lt;Частотометр!B9),"среднечаст","низкочаст"))</f>
        <v>низкочаст</v>
      </c>
      <c r="H9553" s="7" t="str">
        <f>IF(E9553&gt;Частотометр!B28,"высокая",IF(AND(Частотометр!C28&lt;E9553, E9553&lt;Частотометр!B28),"средняя","низкая"))</f>
        <v>низкая</v>
      </c>
      <c r="I9553" s="1"/>
    </row>
    <row r="9554" spans="1:9" x14ac:dyDescent="0.2">
      <c r="A9554" s="8">
        <f t="shared" si="338"/>
        <v>0</v>
      </c>
      <c r="B9554" s="8">
        <f t="shared" si="339"/>
        <v>0</v>
      </c>
      <c r="G9554" s="7" t="str">
        <f>IF(D9554&gt;Частотометр!B9,"высокочаст",IF(AND(Частотометр!C9&lt;D9554, D9554&lt;Частотометр!B9),"среднечаст","низкочаст"))</f>
        <v>низкочаст</v>
      </c>
      <c r="H9554" s="7" t="str">
        <f>IF(E9554&gt;Частотометр!B28,"высокая",IF(AND(Частотометр!C28&lt;E9554, E9554&lt;Частотометр!B28),"средняя","низкая"))</f>
        <v>низкая</v>
      </c>
      <c r="I9554" s="1"/>
    </row>
    <row r="9555" spans="1:9" x14ac:dyDescent="0.2">
      <c r="A9555" s="8">
        <f t="shared" si="338"/>
        <v>0</v>
      </c>
      <c r="B9555" s="8">
        <f t="shared" si="339"/>
        <v>0</v>
      </c>
      <c r="G9555" s="7" t="str">
        <f>IF(D9555&gt;Частотометр!B9,"высокочаст",IF(AND(Частотометр!C9&lt;D9555, D9555&lt;Частотометр!B9),"среднечаст","низкочаст"))</f>
        <v>низкочаст</v>
      </c>
      <c r="H9555" s="7" t="str">
        <f>IF(E9555&gt;Частотометр!B28,"высокая",IF(AND(Частотометр!C28&lt;E9555, E9555&lt;Частотометр!B28),"средняя","низкая"))</f>
        <v>низкая</v>
      </c>
      <c r="I9555" s="1"/>
    </row>
    <row r="9556" spans="1:9" x14ac:dyDescent="0.2">
      <c r="A9556" s="8">
        <f t="shared" si="338"/>
        <v>0</v>
      </c>
      <c r="B9556" s="8">
        <f t="shared" si="339"/>
        <v>0</v>
      </c>
      <c r="G9556" s="7" t="str">
        <f>IF(D9556&gt;Частотометр!B9,"высокочаст",IF(AND(Частотометр!C9&lt;D9556, D9556&lt;Частотометр!B9),"среднечаст","низкочаст"))</f>
        <v>низкочаст</v>
      </c>
      <c r="H9556" s="7" t="str">
        <f>IF(E9556&gt;Частотометр!B28,"высокая",IF(AND(Частотометр!C28&lt;E9556, E9556&lt;Частотометр!B28),"средняя","низкая"))</f>
        <v>низкая</v>
      </c>
      <c r="I9556" s="1"/>
    </row>
    <row r="9557" spans="1:9" x14ac:dyDescent="0.2">
      <c r="A9557" s="8">
        <f t="shared" si="338"/>
        <v>0</v>
      </c>
      <c r="B9557" s="8">
        <f t="shared" si="339"/>
        <v>0</v>
      </c>
      <c r="G9557" s="7" t="str">
        <f>IF(D9557&gt;Частотометр!B9,"высокочаст",IF(AND(Частотометр!C9&lt;D9557, D9557&lt;Частотометр!B9),"среднечаст","низкочаст"))</f>
        <v>низкочаст</v>
      </c>
      <c r="H9557" s="7" t="str">
        <f>IF(E9557&gt;Частотометр!B28,"высокая",IF(AND(Частотометр!C28&lt;E9557, E9557&lt;Частотометр!B28),"средняя","низкая"))</f>
        <v>низкая</v>
      </c>
      <c r="I9557" s="1"/>
    </row>
    <row r="9558" spans="1:9" x14ac:dyDescent="0.2">
      <c r="A9558" s="8">
        <f t="shared" si="338"/>
        <v>0</v>
      </c>
      <c r="B9558" s="8">
        <f t="shared" si="339"/>
        <v>0</v>
      </c>
      <c r="G9558" s="7" t="str">
        <f>IF(D9558&gt;Частотометр!B9,"высокочаст",IF(AND(Частотометр!C9&lt;D9558, D9558&lt;Частотометр!B9),"среднечаст","низкочаст"))</f>
        <v>низкочаст</v>
      </c>
      <c r="H9558" s="7" t="str">
        <f>IF(E9558&gt;Частотометр!B28,"высокая",IF(AND(Частотометр!C28&lt;E9558, E9558&lt;Частотометр!B28),"средняя","низкая"))</f>
        <v>низкая</v>
      </c>
      <c r="I9558" s="1"/>
    </row>
    <row r="9559" spans="1:9" x14ac:dyDescent="0.2">
      <c r="A9559" s="8">
        <f t="shared" si="338"/>
        <v>0</v>
      </c>
      <c r="B9559" s="8">
        <f t="shared" si="339"/>
        <v>0</v>
      </c>
      <c r="G9559" s="7" t="str">
        <f>IF(D9559&gt;Частотометр!B9,"высокочаст",IF(AND(Частотометр!C9&lt;D9559, D9559&lt;Частотометр!B9),"среднечаст","низкочаст"))</f>
        <v>низкочаст</v>
      </c>
      <c r="H9559" s="7" t="str">
        <f>IF(E9559&gt;Частотометр!B28,"высокая",IF(AND(Частотометр!C28&lt;E9559, E9559&lt;Частотометр!B28),"средняя","низкая"))</f>
        <v>низкая</v>
      </c>
      <c r="I9559" s="1"/>
    </row>
    <row r="9560" spans="1:9" x14ac:dyDescent="0.2">
      <c r="A9560" s="8">
        <f t="shared" si="338"/>
        <v>0</v>
      </c>
      <c r="B9560" s="8">
        <f t="shared" si="339"/>
        <v>0</v>
      </c>
      <c r="G9560" s="7" t="str">
        <f>IF(D9560&gt;Частотометр!B9,"высокочаст",IF(AND(Частотометр!C9&lt;D9560, D9560&lt;Частотометр!B9),"среднечаст","низкочаст"))</f>
        <v>низкочаст</v>
      </c>
      <c r="H9560" s="7" t="str">
        <f>IF(E9560&gt;Частотометр!B28,"высокая",IF(AND(Частотометр!C28&lt;E9560, E9560&lt;Частотометр!B28),"средняя","низкая"))</f>
        <v>низкая</v>
      </c>
      <c r="I9560" s="1"/>
    </row>
    <row r="9561" spans="1:9" x14ac:dyDescent="0.2">
      <c r="A9561" s="8">
        <f t="shared" si="338"/>
        <v>0</v>
      </c>
      <c r="B9561" s="8">
        <f t="shared" si="339"/>
        <v>0</v>
      </c>
      <c r="G9561" s="7" t="str">
        <f>IF(D9561&gt;Частотометр!B9,"высокочаст",IF(AND(Частотометр!C9&lt;D9561, D9561&lt;Частотометр!B9),"среднечаст","низкочаст"))</f>
        <v>низкочаст</v>
      </c>
      <c r="H9561" s="7" t="str">
        <f>IF(E9561&gt;Частотометр!B28,"высокая",IF(AND(Частотометр!C28&lt;E9561, E9561&lt;Частотометр!B28),"средняя","низкая"))</f>
        <v>низкая</v>
      </c>
      <c r="I9561" s="1"/>
    </row>
    <row r="9562" spans="1:9" x14ac:dyDescent="0.2">
      <c r="A9562" s="8">
        <f t="shared" si="338"/>
        <v>0</v>
      </c>
      <c r="B9562" s="8">
        <f t="shared" si="339"/>
        <v>0</v>
      </c>
      <c r="G9562" s="7" t="str">
        <f>IF(D9562&gt;Частотометр!B9,"высокочаст",IF(AND(Частотометр!C9&lt;D9562, D9562&lt;Частотометр!B9),"среднечаст","низкочаст"))</f>
        <v>низкочаст</v>
      </c>
      <c r="H9562" s="7" t="str">
        <f>IF(E9562&gt;Частотометр!B28,"высокая",IF(AND(Частотометр!C28&lt;E9562, E9562&lt;Частотометр!B28),"средняя","низкая"))</f>
        <v>низкая</v>
      </c>
      <c r="I9562" s="1"/>
    </row>
    <row r="9563" spans="1:9" x14ac:dyDescent="0.2">
      <c r="A9563" s="8">
        <f t="shared" si="338"/>
        <v>0</v>
      </c>
      <c r="B9563" s="8">
        <f t="shared" si="339"/>
        <v>0</v>
      </c>
      <c r="G9563" s="7" t="str">
        <f>IF(D9563&gt;Частотометр!B9,"высокочаст",IF(AND(Частотометр!C9&lt;D9563, D9563&lt;Частотометр!B9),"среднечаст","низкочаст"))</f>
        <v>низкочаст</v>
      </c>
      <c r="H9563" s="7" t="str">
        <f>IF(E9563&gt;Частотометр!B28,"высокая",IF(AND(Частотометр!C28&lt;E9563, E9563&lt;Частотометр!B28),"средняя","низкая"))</f>
        <v>низкая</v>
      </c>
      <c r="I9563" s="1"/>
    </row>
    <row r="9564" spans="1:9" x14ac:dyDescent="0.2">
      <c r="A9564" s="8">
        <f t="shared" si="338"/>
        <v>0</v>
      </c>
      <c r="B9564" s="8">
        <f t="shared" si="339"/>
        <v>0</v>
      </c>
      <c r="G9564" s="7" t="str">
        <f>IF(D9564&gt;Частотометр!B9,"высокочаст",IF(AND(Частотометр!C9&lt;D9564, D9564&lt;Частотометр!B9),"среднечаст","низкочаст"))</f>
        <v>низкочаст</v>
      </c>
      <c r="H9564" s="7" t="str">
        <f>IF(E9564&gt;Частотометр!B28,"высокая",IF(AND(Частотометр!C28&lt;E9564, E9564&lt;Частотометр!B28),"средняя","низкая"))</f>
        <v>низкая</v>
      </c>
      <c r="I9564" s="1"/>
    </row>
    <row r="9565" spans="1:9" x14ac:dyDescent="0.2">
      <c r="A9565" s="8">
        <f t="shared" si="338"/>
        <v>0</v>
      </c>
      <c r="B9565" s="8">
        <f t="shared" si="339"/>
        <v>0</v>
      </c>
      <c r="G9565" s="7" t="str">
        <f>IF(D9565&gt;Частотометр!B9,"высокочаст",IF(AND(Частотометр!C9&lt;D9565, D9565&lt;Частотометр!B9),"среднечаст","низкочаст"))</f>
        <v>низкочаст</v>
      </c>
      <c r="H9565" s="7" t="str">
        <f>IF(E9565&gt;Частотометр!B28,"высокая",IF(AND(Частотометр!C28&lt;E9565, E9565&lt;Частотометр!B28),"средняя","низкая"))</f>
        <v>низкая</v>
      </c>
      <c r="I9565" s="1"/>
    </row>
    <row r="9566" spans="1:9" x14ac:dyDescent="0.2">
      <c r="A9566" s="8">
        <f t="shared" si="338"/>
        <v>0</v>
      </c>
      <c r="B9566" s="8">
        <f t="shared" si="339"/>
        <v>0</v>
      </c>
      <c r="G9566" s="7" t="str">
        <f>IF(D9566&gt;Частотометр!B9,"высокочаст",IF(AND(Частотометр!C9&lt;D9566, D9566&lt;Частотометр!B9),"среднечаст","низкочаст"))</f>
        <v>низкочаст</v>
      </c>
      <c r="H9566" s="7" t="str">
        <f>IF(E9566&gt;Частотометр!B28,"высокая",IF(AND(Частотометр!C28&lt;E9566, E9566&lt;Частотометр!B28),"средняя","низкая"))</f>
        <v>низкая</v>
      </c>
      <c r="I9566" s="1"/>
    </row>
    <row r="9567" spans="1:9" x14ac:dyDescent="0.2">
      <c r="A9567" s="8">
        <f t="shared" si="338"/>
        <v>0</v>
      </c>
      <c r="B9567" s="8">
        <f t="shared" si="339"/>
        <v>0</v>
      </c>
      <c r="G9567" s="7" t="str">
        <f>IF(D9567&gt;Частотометр!B9,"высокочаст",IF(AND(Частотометр!C9&lt;D9567, D9567&lt;Частотометр!B9),"среднечаст","низкочаст"))</f>
        <v>низкочаст</v>
      </c>
      <c r="H9567" s="7" t="str">
        <f>IF(E9567&gt;Частотометр!B28,"высокая",IF(AND(Частотометр!C28&lt;E9567, E9567&lt;Частотометр!B28),"средняя","низкая"))</f>
        <v>низкая</v>
      </c>
      <c r="I9567" s="1"/>
    </row>
    <row r="9568" spans="1:9" x14ac:dyDescent="0.2">
      <c r="A9568" s="8">
        <f t="shared" si="338"/>
        <v>0</v>
      </c>
      <c r="B9568" s="8">
        <f t="shared" si="339"/>
        <v>0</v>
      </c>
      <c r="G9568" s="7" t="str">
        <f>IF(D9568&gt;Частотометр!B9,"высокочаст",IF(AND(Частотометр!C9&lt;D9568, D9568&lt;Частотометр!B9),"среднечаст","низкочаст"))</f>
        <v>низкочаст</v>
      </c>
      <c r="H9568" s="7" t="str">
        <f>IF(E9568&gt;Частотометр!B28,"высокая",IF(AND(Частотометр!C28&lt;E9568, E9568&lt;Частотометр!B28),"средняя","низкая"))</f>
        <v>низкая</v>
      </c>
      <c r="I9568" s="1"/>
    </row>
    <row r="9569" spans="1:9" x14ac:dyDescent="0.2">
      <c r="A9569" s="8">
        <f t="shared" si="338"/>
        <v>0</v>
      </c>
      <c r="B9569" s="8">
        <f t="shared" si="339"/>
        <v>0</v>
      </c>
      <c r="G9569" s="7" t="str">
        <f>IF(D9569&gt;Частотометр!B9,"высокочаст",IF(AND(Частотометр!C9&lt;D9569, D9569&lt;Частотометр!B9),"среднечаст","низкочаст"))</f>
        <v>низкочаст</v>
      </c>
      <c r="H9569" s="7" t="str">
        <f>IF(E9569&gt;Частотометр!B28,"высокая",IF(AND(Частотометр!C28&lt;E9569, E9569&lt;Частотометр!B28),"средняя","низкая"))</f>
        <v>низкая</v>
      </c>
      <c r="I9569" s="1"/>
    </row>
    <row r="9570" spans="1:9" x14ac:dyDescent="0.2">
      <c r="A9570" s="8">
        <f t="shared" si="338"/>
        <v>0</v>
      </c>
      <c r="B9570" s="8">
        <f t="shared" si="339"/>
        <v>0</v>
      </c>
      <c r="G9570" s="7" t="str">
        <f>IF(D9570&gt;Частотометр!B9,"высокочаст",IF(AND(Частотометр!C9&lt;D9570, D9570&lt;Частотометр!B9),"среднечаст","низкочаст"))</f>
        <v>низкочаст</v>
      </c>
      <c r="H9570" s="7" t="str">
        <f>IF(E9570&gt;Частотометр!B28,"высокая",IF(AND(Частотометр!C28&lt;E9570, E9570&lt;Частотометр!B28),"средняя","низкая"))</f>
        <v>низкая</v>
      </c>
      <c r="I9570" s="1"/>
    </row>
    <row r="9571" spans="1:9" x14ac:dyDescent="0.2">
      <c r="A9571" s="8">
        <f t="shared" si="338"/>
        <v>0</v>
      </c>
      <c r="B9571" s="8">
        <f t="shared" si="339"/>
        <v>0</v>
      </c>
      <c r="G9571" s="7" t="str">
        <f>IF(D9571&gt;Частотометр!B9,"высокочаст",IF(AND(Частотометр!C9&lt;D9571, D9571&lt;Частотометр!B9),"среднечаст","низкочаст"))</f>
        <v>низкочаст</v>
      </c>
      <c r="H9571" s="7" t="str">
        <f>IF(E9571&gt;Частотометр!B28,"высокая",IF(AND(Частотометр!C28&lt;E9571, E9571&lt;Частотометр!B28),"средняя","низкая"))</f>
        <v>низкая</v>
      </c>
      <c r="I9571" s="1"/>
    </row>
    <row r="9572" spans="1:9" x14ac:dyDescent="0.2">
      <c r="A9572" s="8">
        <f t="shared" si="338"/>
        <v>0</v>
      </c>
      <c r="B9572" s="8">
        <f t="shared" si="339"/>
        <v>0</v>
      </c>
      <c r="G9572" s="7" t="str">
        <f>IF(D9572&gt;Частотометр!B9,"высокочаст",IF(AND(Частотометр!C9&lt;D9572, D9572&lt;Частотометр!B9),"среднечаст","низкочаст"))</f>
        <v>низкочаст</v>
      </c>
      <c r="H9572" s="7" t="str">
        <f>IF(E9572&gt;Частотометр!B28,"высокая",IF(AND(Частотометр!C28&lt;E9572, E9572&lt;Частотометр!B28),"средняя","низкая"))</f>
        <v>низкая</v>
      </c>
      <c r="I9572" s="1"/>
    </row>
    <row r="9573" spans="1:9" x14ac:dyDescent="0.2">
      <c r="A9573" s="8">
        <f t="shared" si="338"/>
        <v>0</v>
      </c>
      <c r="B9573" s="8">
        <f t="shared" si="339"/>
        <v>0</v>
      </c>
      <c r="G9573" s="7" t="str">
        <f>IF(D9573&gt;Частотометр!B9,"высокочаст",IF(AND(Частотометр!C9&lt;D9573, D9573&lt;Частотометр!B9),"среднечаст","низкочаст"))</f>
        <v>низкочаст</v>
      </c>
      <c r="H9573" s="7" t="str">
        <f>IF(E9573&gt;Частотометр!B28,"высокая",IF(AND(Частотометр!C28&lt;E9573, E9573&lt;Частотометр!B28),"средняя","низкая"))</f>
        <v>низкая</v>
      </c>
      <c r="I9573" s="1"/>
    </row>
    <row r="9574" spans="1:9" x14ac:dyDescent="0.2">
      <c r="A9574" s="8">
        <f t="shared" si="338"/>
        <v>0</v>
      </c>
      <c r="B9574" s="8">
        <f t="shared" si="339"/>
        <v>0</v>
      </c>
      <c r="G9574" s="7" t="str">
        <f>IF(D9574&gt;Частотометр!B9,"высокочаст",IF(AND(Частотометр!C9&lt;D9574, D9574&lt;Частотометр!B9),"среднечаст","низкочаст"))</f>
        <v>низкочаст</v>
      </c>
      <c r="H9574" s="7" t="str">
        <f>IF(E9574&gt;Частотометр!B28,"высокая",IF(AND(Частотометр!C28&lt;E9574, E9574&lt;Частотометр!B28),"средняя","низкая"))</f>
        <v>низкая</v>
      </c>
      <c r="I9574" s="1"/>
    </row>
    <row r="9575" spans="1:9" x14ac:dyDescent="0.2">
      <c r="A9575" s="8">
        <f t="shared" si="338"/>
        <v>0</v>
      </c>
      <c r="B9575" s="8">
        <f t="shared" si="339"/>
        <v>0</v>
      </c>
      <c r="G9575" s="7" t="str">
        <f>IF(D9575&gt;Частотометр!B9,"высокочаст",IF(AND(Частотометр!C9&lt;D9575, D9575&lt;Частотометр!B9),"среднечаст","низкочаст"))</f>
        <v>низкочаст</v>
      </c>
      <c r="H9575" s="7" t="str">
        <f>IF(E9575&gt;Частотометр!B28,"высокая",IF(AND(Частотометр!C28&lt;E9575, E9575&lt;Частотометр!B28),"средняя","низкая"))</f>
        <v>низкая</v>
      </c>
      <c r="I9575" s="1"/>
    </row>
    <row r="9576" spans="1:9" x14ac:dyDescent="0.2">
      <c r="A9576" s="8">
        <f t="shared" si="338"/>
        <v>0</v>
      </c>
      <c r="B9576" s="8">
        <f t="shared" si="339"/>
        <v>0</v>
      </c>
      <c r="G9576" s="7" t="str">
        <f>IF(D9576&gt;Частотометр!B9,"высокочаст",IF(AND(Частотометр!C9&lt;D9576, D9576&lt;Частотометр!B9),"среднечаст","низкочаст"))</f>
        <v>низкочаст</v>
      </c>
      <c r="H9576" s="7" t="str">
        <f>IF(E9576&gt;Частотометр!B28,"высокая",IF(AND(Частотометр!C28&lt;E9576, E9576&lt;Частотометр!B28),"средняя","низкая"))</f>
        <v>низкая</v>
      </c>
      <c r="I9576" s="1"/>
    </row>
    <row r="9577" spans="1:9" x14ac:dyDescent="0.2">
      <c r="A9577" s="8">
        <f t="shared" si="338"/>
        <v>0</v>
      </c>
      <c r="B9577" s="8">
        <f t="shared" si="339"/>
        <v>0</v>
      </c>
      <c r="G9577" s="7" t="str">
        <f>IF(D9577&gt;Частотометр!B9,"высокочаст",IF(AND(Частотометр!C9&lt;D9577, D9577&lt;Частотометр!B9),"среднечаст","низкочаст"))</f>
        <v>низкочаст</v>
      </c>
      <c r="H9577" s="7" t="str">
        <f>IF(E9577&gt;Частотометр!B28,"высокая",IF(AND(Частотометр!C28&lt;E9577, E9577&lt;Частотометр!B28),"средняя","низкая"))</f>
        <v>низкая</v>
      </c>
      <c r="I9577" s="1"/>
    </row>
    <row r="9578" spans="1:9" x14ac:dyDescent="0.2">
      <c r="A9578" s="8">
        <f t="shared" si="338"/>
        <v>0</v>
      </c>
      <c r="B9578" s="8">
        <f t="shared" si="339"/>
        <v>0</v>
      </c>
      <c r="G9578" s="7" t="str">
        <f>IF(D9578&gt;Частотометр!B9,"высокочаст",IF(AND(Частотометр!C9&lt;D9578, D9578&lt;Частотометр!B9),"среднечаст","низкочаст"))</f>
        <v>низкочаст</v>
      </c>
      <c r="H9578" s="7" t="str">
        <f>IF(E9578&gt;Частотометр!B28,"высокая",IF(AND(Частотометр!C28&lt;E9578, E9578&lt;Частотометр!B28),"средняя","низкая"))</f>
        <v>низкая</v>
      </c>
      <c r="I9578" s="1"/>
    </row>
    <row r="9579" spans="1:9" x14ac:dyDescent="0.2">
      <c r="A9579" s="8">
        <f t="shared" si="338"/>
        <v>0</v>
      </c>
      <c r="B9579" s="8">
        <f t="shared" si="339"/>
        <v>0</v>
      </c>
      <c r="G9579" s="7" t="str">
        <f>IF(D9579&gt;Частотометр!B9,"высокочаст",IF(AND(Частотометр!C9&lt;D9579, D9579&lt;Частотометр!B9),"среднечаст","низкочаст"))</f>
        <v>низкочаст</v>
      </c>
      <c r="H9579" s="7" t="str">
        <f>IF(E9579&gt;Частотометр!B28,"высокая",IF(AND(Частотометр!C28&lt;E9579, E9579&lt;Частотометр!B28),"средняя","низкая"))</f>
        <v>низкая</v>
      </c>
      <c r="I9579" s="1"/>
    </row>
    <row r="9580" spans="1:9" x14ac:dyDescent="0.2">
      <c r="A9580" s="8">
        <f t="shared" si="338"/>
        <v>0</v>
      </c>
      <c r="B9580" s="8">
        <f t="shared" si="339"/>
        <v>0</v>
      </c>
      <c r="G9580" s="7" t="str">
        <f>IF(D9580&gt;Частотометр!B9,"высокочаст",IF(AND(Частотометр!C9&lt;D9580, D9580&lt;Частотометр!B9),"среднечаст","низкочаст"))</f>
        <v>низкочаст</v>
      </c>
      <c r="H9580" s="7" t="str">
        <f>IF(E9580&gt;Частотометр!B28,"высокая",IF(AND(Частотометр!C28&lt;E9580, E9580&lt;Частотометр!B28),"средняя","низкая"))</f>
        <v>низкая</v>
      </c>
      <c r="I9580" s="1"/>
    </row>
    <row r="9581" spans="1:9" x14ac:dyDescent="0.2">
      <c r="A9581" s="8">
        <f t="shared" si="338"/>
        <v>0</v>
      </c>
      <c r="B9581" s="8">
        <f t="shared" si="339"/>
        <v>0</v>
      </c>
      <c r="G9581" s="7" t="str">
        <f>IF(D9581&gt;Частотометр!B9,"высокочаст",IF(AND(Частотометр!C9&lt;D9581, D9581&lt;Частотометр!B9),"среднечаст","низкочаст"))</f>
        <v>низкочаст</v>
      </c>
      <c r="H9581" s="7" t="str">
        <f>IF(E9581&gt;Частотометр!B28,"высокая",IF(AND(Частотометр!C28&lt;E9581, E9581&lt;Частотометр!B28),"средняя","низкая"))</f>
        <v>низкая</v>
      </c>
      <c r="I9581" s="1"/>
    </row>
    <row r="9582" spans="1:9" x14ac:dyDescent="0.2">
      <c r="A9582" s="8">
        <f t="shared" si="338"/>
        <v>0</v>
      </c>
      <c r="B9582" s="8">
        <f t="shared" si="339"/>
        <v>0</v>
      </c>
      <c r="G9582" s="7" t="str">
        <f>IF(D9582&gt;Частотометр!B9,"высокочаст",IF(AND(Частотометр!C9&lt;D9582, D9582&lt;Частотометр!B9),"среднечаст","низкочаст"))</f>
        <v>низкочаст</v>
      </c>
      <c r="H9582" s="7" t="str">
        <f>IF(E9582&gt;Частотометр!B28,"высокая",IF(AND(Частотометр!C28&lt;E9582, E9582&lt;Частотометр!B28),"средняя","низкая"))</f>
        <v>низкая</v>
      </c>
      <c r="I9582" s="1"/>
    </row>
    <row r="9583" spans="1:9" x14ac:dyDescent="0.2">
      <c r="A9583" s="8">
        <f t="shared" si="338"/>
        <v>0</v>
      </c>
      <c r="B9583" s="8">
        <f t="shared" si="339"/>
        <v>0</v>
      </c>
      <c r="G9583" s="7" t="str">
        <f>IF(D9583&gt;Частотометр!B9,"высокочаст",IF(AND(Частотометр!C9&lt;D9583, D9583&lt;Частотометр!B9),"среднечаст","низкочаст"))</f>
        <v>низкочаст</v>
      </c>
      <c r="H9583" s="7" t="str">
        <f>IF(E9583&gt;Частотометр!B28,"высокая",IF(AND(Частотометр!C28&lt;E9583, E9583&lt;Частотометр!B28),"средняя","низкая"))</f>
        <v>низкая</v>
      </c>
      <c r="I9583" s="1"/>
    </row>
    <row r="9584" spans="1:9" x14ac:dyDescent="0.2">
      <c r="A9584" s="8">
        <f t="shared" si="338"/>
        <v>0</v>
      </c>
      <c r="B9584" s="8">
        <f t="shared" si="339"/>
        <v>0</v>
      </c>
      <c r="G9584" s="7" t="str">
        <f>IF(D9584&gt;Частотометр!B9,"высокочаст",IF(AND(Частотометр!C9&lt;D9584, D9584&lt;Частотометр!B9),"среднечаст","низкочаст"))</f>
        <v>низкочаст</v>
      </c>
      <c r="H9584" s="7" t="str">
        <f>IF(E9584&gt;Частотометр!B28,"высокая",IF(AND(Частотометр!C28&lt;E9584, E9584&lt;Частотометр!B28),"средняя","низкая"))</f>
        <v>низкая</v>
      </c>
      <c r="I9584" s="1"/>
    </row>
    <row r="9585" spans="1:9" x14ac:dyDescent="0.2">
      <c r="A9585" s="8">
        <f t="shared" si="338"/>
        <v>0</v>
      </c>
      <c r="B9585" s="8">
        <f t="shared" si="339"/>
        <v>0</v>
      </c>
      <c r="G9585" s="7" t="str">
        <f>IF(D9585&gt;Частотометр!B9,"высокочаст",IF(AND(Частотометр!C9&lt;D9585, D9585&lt;Частотометр!B9),"среднечаст","низкочаст"))</f>
        <v>низкочаст</v>
      </c>
      <c r="H9585" s="7" t="str">
        <f>IF(E9585&gt;Частотометр!B28,"высокая",IF(AND(Частотометр!C28&lt;E9585, E9585&lt;Частотометр!B28),"средняя","низкая"))</f>
        <v>низкая</v>
      </c>
      <c r="I9585" s="1"/>
    </row>
    <row r="9586" spans="1:9" x14ac:dyDescent="0.2">
      <c r="A9586" s="8">
        <f t="shared" si="338"/>
        <v>0</v>
      </c>
      <c r="B9586" s="8">
        <f t="shared" si="339"/>
        <v>0</v>
      </c>
      <c r="G9586" s="7" t="str">
        <f>IF(D9586&gt;Частотометр!B9,"высокочаст",IF(AND(Частотометр!C9&lt;D9586, D9586&lt;Частотометр!B9),"среднечаст","низкочаст"))</f>
        <v>низкочаст</v>
      </c>
      <c r="H9586" s="7" t="str">
        <f>IF(E9586&gt;Частотометр!B28,"высокая",IF(AND(Частотометр!C28&lt;E9586, E9586&lt;Частотометр!B28),"средняя","низкая"))</f>
        <v>низкая</v>
      </c>
      <c r="I9586" s="1"/>
    </row>
    <row r="9587" spans="1:9" x14ac:dyDescent="0.2">
      <c r="A9587" s="8">
        <f t="shared" si="338"/>
        <v>0</v>
      </c>
      <c r="B9587" s="8">
        <f t="shared" si="339"/>
        <v>0</v>
      </c>
      <c r="G9587" s="7" t="str">
        <f>IF(D9587&gt;Частотометр!B9,"высокочаст",IF(AND(Частотометр!C9&lt;D9587, D9587&lt;Частотометр!B9),"среднечаст","низкочаст"))</f>
        <v>низкочаст</v>
      </c>
      <c r="H9587" s="7" t="str">
        <f>IF(E9587&gt;Частотометр!B28,"высокая",IF(AND(Частотометр!C28&lt;E9587, E9587&lt;Частотометр!B28),"средняя","низкая"))</f>
        <v>низкая</v>
      </c>
      <c r="I9587" s="1"/>
    </row>
    <row r="9588" spans="1:9" x14ac:dyDescent="0.2">
      <c r="A9588" s="8">
        <f t="shared" si="338"/>
        <v>0</v>
      </c>
      <c r="B9588" s="8">
        <f t="shared" si="339"/>
        <v>0</v>
      </c>
      <c r="G9588" s="7" t="str">
        <f>IF(D9588&gt;Частотометр!B9,"высокочаст",IF(AND(Частотометр!C9&lt;D9588, D9588&lt;Частотометр!B9),"среднечаст","низкочаст"))</f>
        <v>низкочаст</v>
      </c>
      <c r="H9588" s="7" t="str">
        <f>IF(E9588&gt;Частотометр!B28,"высокая",IF(AND(Частотометр!C28&lt;E9588, E9588&lt;Частотометр!B28),"средняя","низкая"))</f>
        <v>низкая</v>
      </c>
      <c r="I9588" s="1"/>
    </row>
    <row r="9589" spans="1:9" x14ac:dyDescent="0.2">
      <c r="A9589" s="8">
        <f t="shared" si="338"/>
        <v>0</v>
      </c>
      <c r="B9589" s="8">
        <f t="shared" si="339"/>
        <v>0</v>
      </c>
      <c r="G9589" s="7" t="str">
        <f>IF(D9589&gt;Частотометр!B9,"высокочаст",IF(AND(Частотометр!C9&lt;D9589, D9589&lt;Частотометр!B9),"среднечаст","низкочаст"))</f>
        <v>низкочаст</v>
      </c>
      <c r="H9589" s="7" t="str">
        <f>IF(E9589&gt;Частотометр!B28,"высокая",IF(AND(Частотометр!C28&lt;E9589, E9589&lt;Частотометр!B28),"средняя","низкая"))</f>
        <v>низкая</v>
      </c>
      <c r="I9589" s="1"/>
    </row>
    <row r="9590" spans="1:9" x14ac:dyDescent="0.2">
      <c r="A9590" s="8">
        <f t="shared" si="338"/>
        <v>0</v>
      </c>
      <c r="B9590" s="8">
        <f t="shared" si="339"/>
        <v>0</v>
      </c>
      <c r="G9590" s="7" t="str">
        <f>IF(D9590&gt;Частотометр!B9,"высокочаст",IF(AND(Частотометр!C9&lt;D9590, D9590&lt;Частотометр!B9),"среднечаст","низкочаст"))</f>
        <v>низкочаст</v>
      </c>
      <c r="H9590" s="7" t="str">
        <f>IF(E9590&gt;Частотометр!B28,"высокая",IF(AND(Частотометр!C28&lt;E9590, E9590&lt;Частотометр!B28),"средняя","низкая"))</f>
        <v>низкая</v>
      </c>
      <c r="I9590" s="1"/>
    </row>
    <row r="9591" spans="1:9" x14ac:dyDescent="0.2">
      <c r="A9591" s="8">
        <f t="shared" si="338"/>
        <v>0</v>
      </c>
      <c r="B9591" s="8">
        <f t="shared" si="339"/>
        <v>0</v>
      </c>
      <c r="G9591" s="7" t="str">
        <f>IF(D9591&gt;Частотометр!B9,"высокочаст",IF(AND(Частотометр!C9&lt;D9591, D9591&lt;Частотометр!B9),"среднечаст","низкочаст"))</f>
        <v>низкочаст</v>
      </c>
      <c r="H9591" s="7" t="str">
        <f>IF(E9591&gt;Частотометр!B28,"высокая",IF(AND(Частотометр!C28&lt;E9591, E9591&lt;Частотометр!B28),"средняя","низкая"))</f>
        <v>низкая</v>
      </c>
      <c r="I9591" s="1"/>
    </row>
    <row r="9592" spans="1:9" x14ac:dyDescent="0.2">
      <c r="A9592" s="8">
        <f t="shared" si="338"/>
        <v>0</v>
      </c>
      <c r="B9592" s="8">
        <f t="shared" si="339"/>
        <v>0</v>
      </c>
      <c r="G9592" s="7" t="str">
        <f>IF(D9592&gt;Частотометр!B9,"высокочаст",IF(AND(Частотометр!C9&lt;D9592, D9592&lt;Частотометр!B9),"среднечаст","низкочаст"))</f>
        <v>низкочаст</v>
      </c>
      <c r="H9592" s="7" t="str">
        <f>IF(E9592&gt;Частотометр!B28,"высокая",IF(AND(Частотометр!C28&lt;E9592, E9592&lt;Частотометр!B28),"средняя","низкая"))</f>
        <v>низкая</v>
      </c>
      <c r="I9592" s="1"/>
    </row>
    <row r="9593" spans="1:9" x14ac:dyDescent="0.2">
      <c r="A9593" s="8">
        <f t="shared" si="338"/>
        <v>0</v>
      </c>
      <c r="B9593" s="8">
        <f t="shared" si="339"/>
        <v>0</v>
      </c>
      <c r="G9593" s="7" t="str">
        <f>IF(D9593&gt;Частотометр!B9,"высокочаст",IF(AND(Частотометр!C9&lt;D9593, D9593&lt;Частотометр!B9),"среднечаст","низкочаст"))</f>
        <v>низкочаст</v>
      </c>
      <c r="H9593" s="7" t="str">
        <f>IF(E9593&gt;Частотометр!B28,"высокая",IF(AND(Частотометр!C28&lt;E9593, E9593&lt;Частотометр!B28),"средняя","низкая"))</f>
        <v>низкая</v>
      </c>
      <c r="I9593" s="1"/>
    </row>
    <row r="9594" spans="1:9" x14ac:dyDescent="0.2">
      <c r="A9594" s="8">
        <f t="shared" si="338"/>
        <v>0</v>
      </c>
      <c r="B9594" s="8">
        <f t="shared" si="339"/>
        <v>0</v>
      </c>
      <c r="G9594" s="7" t="str">
        <f>IF(D9594&gt;Частотометр!B9,"высокочаст",IF(AND(Частотометр!C9&lt;D9594, D9594&lt;Частотометр!B9),"среднечаст","низкочаст"))</f>
        <v>низкочаст</v>
      </c>
      <c r="H9594" s="7" t="str">
        <f>IF(E9594&gt;Частотометр!B28,"высокая",IF(AND(Частотометр!C28&lt;E9594, E9594&lt;Частотометр!B28),"средняя","низкая"))</f>
        <v>низкая</v>
      </c>
      <c r="I9594" s="1"/>
    </row>
    <row r="9595" spans="1:9" x14ac:dyDescent="0.2">
      <c r="A9595" s="8">
        <f t="shared" si="338"/>
        <v>0</v>
      </c>
      <c r="B9595" s="8">
        <f t="shared" si="339"/>
        <v>0</v>
      </c>
      <c r="G9595" s="7" t="str">
        <f>IF(D9595&gt;Частотометр!B9,"высокочаст",IF(AND(Частотометр!C9&lt;D9595, D9595&lt;Частотометр!B9),"среднечаст","низкочаст"))</f>
        <v>низкочаст</v>
      </c>
      <c r="H9595" s="7" t="str">
        <f>IF(E9595&gt;Частотометр!B28,"высокая",IF(AND(Частотометр!C28&lt;E9595, E9595&lt;Частотометр!B28),"средняя","низкая"))</f>
        <v>низкая</v>
      </c>
      <c r="I9595" s="1"/>
    </row>
    <row r="9596" spans="1:9" x14ac:dyDescent="0.2">
      <c r="A9596" s="8">
        <f t="shared" si="338"/>
        <v>0</v>
      </c>
      <c r="B9596" s="8">
        <f t="shared" si="339"/>
        <v>0</v>
      </c>
      <c r="G9596" s="7" t="str">
        <f>IF(D9596&gt;Частотометр!B9,"высокочаст",IF(AND(Частотометр!C9&lt;D9596, D9596&lt;Частотометр!B9),"среднечаст","низкочаст"))</f>
        <v>низкочаст</v>
      </c>
      <c r="H9596" s="7" t="str">
        <f>IF(E9596&gt;Частотометр!B28,"высокая",IF(AND(Частотометр!C28&lt;E9596, E9596&lt;Частотометр!B28),"средняя","низкая"))</f>
        <v>низкая</v>
      </c>
      <c r="I9596" s="1"/>
    </row>
    <row r="9597" spans="1:9" x14ac:dyDescent="0.2">
      <c r="A9597" s="8">
        <f t="shared" si="338"/>
        <v>0</v>
      </c>
      <c r="B9597" s="8">
        <f t="shared" si="339"/>
        <v>0</v>
      </c>
      <c r="G9597" s="7" t="str">
        <f>IF(D9597&gt;Частотометр!B9,"высокочаст",IF(AND(Частотометр!C9&lt;D9597, D9597&lt;Частотометр!B9),"среднечаст","низкочаст"))</f>
        <v>низкочаст</v>
      </c>
      <c r="H9597" s="7" t="str">
        <f>IF(E9597&gt;Частотометр!B28,"высокая",IF(AND(Частотометр!C28&lt;E9597, E9597&lt;Частотометр!B28),"средняя","низкая"))</f>
        <v>низкая</v>
      </c>
      <c r="I9597" s="1"/>
    </row>
    <row r="9598" spans="1:9" x14ac:dyDescent="0.2">
      <c r="A9598" s="8">
        <f t="shared" si="338"/>
        <v>0</v>
      </c>
      <c r="B9598" s="8">
        <f t="shared" si="339"/>
        <v>0</v>
      </c>
      <c r="G9598" s="7" t="str">
        <f>IF(D9598&gt;Частотометр!B9,"высокочаст",IF(AND(Частотометр!C9&lt;D9598, D9598&lt;Частотометр!B9),"среднечаст","низкочаст"))</f>
        <v>низкочаст</v>
      </c>
      <c r="H9598" s="7" t="str">
        <f>IF(E9598&gt;Частотометр!B28,"высокая",IF(AND(Частотометр!C28&lt;E9598, E9598&lt;Частотометр!B28),"средняя","низкая"))</f>
        <v>низкая</v>
      </c>
      <c r="I9598" s="1"/>
    </row>
    <row r="9599" spans="1:9" x14ac:dyDescent="0.2">
      <c r="A9599" s="8">
        <f t="shared" si="338"/>
        <v>0</v>
      </c>
      <c r="B9599" s="8">
        <f t="shared" si="339"/>
        <v>0</v>
      </c>
      <c r="G9599" s="7" t="str">
        <f>IF(D9599&gt;Частотометр!B9,"высокочаст",IF(AND(Частотометр!C9&lt;D9599, D9599&lt;Частотометр!B9),"среднечаст","низкочаст"))</f>
        <v>низкочаст</v>
      </c>
      <c r="H9599" s="7" t="str">
        <f>IF(E9599&gt;Частотометр!B28,"высокая",IF(AND(Частотометр!C28&lt;E9599, E9599&lt;Частотометр!B28),"средняя","низкая"))</f>
        <v>низкая</v>
      </c>
      <c r="I9599" s="1"/>
    </row>
    <row r="9600" spans="1:9" x14ac:dyDescent="0.2">
      <c r="A9600" s="8">
        <f t="shared" si="338"/>
        <v>0</v>
      </c>
      <c r="B9600" s="8">
        <f t="shared" si="339"/>
        <v>0</v>
      </c>
      <c r="G9600" s="7" t="str">
        <f>IF(D9600&gt;Частотометр!B9,"высокочаст",IF(AND(Частотометр!C9&lt;D9600, D9600&lt;Частотометр!B9),"среднечаст","низкочаст"))</f>
        <v>низкочаст</v>
      </c>
      <c r="H9600" s="7" t="str">
        <f>IF(E9600&gt;Частотометр!B28,"высокая",IF(AND(Частотометр!C28&lt;E9600, E9600&lt;Частотометр!B28),"средняя","низкая"))</f>
        <v>низкая</v>
      </c>
      <c r="I9600" s="1"/>
    </row>
    <row r="9601" spans="1:9" x14ac:dyDescent="0.2">
      <c r="A9601" s="8">
        <f t="shared" si="338"/>
        <v>0</v>
      </c>
      <c r="B9601" s="8">
        <f t="shared" si="339"/>
        <v>0</v>
      </c>
      <c r="G9601" s="7" t="str">
        <f>IF(D9601&gt;Частотометр!B9,"высокочаст",IF(AND(Частотометр!C9&lt;D9601, D9601&lt;Частотометр!B9),"среднечаст","низкочаст"))</f>
        <v>низкочаст</v>
      </c>
      <c r="H9601" s="7" t="str">
        <f>IF(E9601&gt;Частотометр!B28,"высокая",IF(AND(Частотометр!C28&lt;E9601, E9601&lt;Частотометр!B28),"средняя","низкая"))</f>
        <v>низкая</v>
      </c>
      <c r="I9601" s="1"/>
    </row>
    <row r="9602" spans="1:9" x14ac:dyDescent="0.2">
      <c r="A9602" s="8">
        <f t="shared" ref="A9602:A9665" si="340">IF(ISBLANK(C9602),0,LEN(TRIM(C9602))-LEN(SUBSTITUTE(C9602," ",""))+1)</f>
        <v>0</v>
      </c>
      <c r="B9602" s="8">
        <f t="shared" ref="B9602:B9665" si="341">LEN(C9602)</f>
        <v>0</v>
      </c>
      <c r="G9602" s="7" t="str">
        <f>IF(D9602&gt;Частотометр!B9,"высокочаст",IF(AND(Частотометр!C9&lt;D9602, D9602&lt;Частотометр!B9),"среднечаст","низкочаст"))</f>
        <v>низкочаст</v>
      </c>
      <c r="H9602" s="7" t="str">
        <f>IF(E9602&gt;Частотометр!B28,"высокая",IF(AND(Частотометр!C28&lt;E9602, E9602&lt;Частотометр!B28),"средняя","низкая"))</f>
        <v>низкая</v>
      </c>
      <c r="I9602" s="1"/>
    </row>
    <row r="9603" spans="1:9" x14ac:dyDescent="0.2">
      <c r="A9603" s="8">
        <f t="shared" si="340"/>
        <v>0</v>
      </c>
      <c r="B9603" s="8">
        <f t="shared" si="341"/>
        <v>0</v>
      </c>
      <c r="G9603" s="7" t="str">
        <f>IF(D9603&gt;Частотометр!B9,"высокочаст",IF(AND(Частотометр!C9&lt;D9603, D9603&lt;Частотометр!B9),"среднечаст","низкочаст"))</f>
        <v>низкочаст</v>
      </c>
      <c r="H9603" s="7" t="str">
        <f>IF(E9603&gt;Частотометр!B28,"высокая",IF(AND(Частотометр!C28&lt;E9603, E9603&lt;Частотометр!B28),"средняя","низкая"))</f>
        <v>низкая</v>
      </c>
      <c r="I9603" s="1"/>
    </row>
    <row r="9604" spans="1:9" x14ac:dyDescent="0.2">
      <c r="A9604" s="8">
        <f t="shared" si="340"/>
        <v>0</v>
      </c>
      <c r="B9604" s="8">
        <f t="shared" si="341"/>
        <v>0</v>
      </c>
      <c r="G9604" s="7" t="str">
        <f>IF(D9604&gt;Частотометр!B9,"высокочаст",IF(AND(Частотометр!C9&lt;D9604, D9604&lt;Частотометр!B9),"среднечаст","низкочаст"))</f>
        <v>низкочаст</v>
      </c>
      <c r="H9604" s="7" t="str">
        <f>IF(E9604&gt;Частотометр!B28,"высокая",IF(AND(Частотометр!C28&lt;E9604, E9604&lt;Частотометр!B28),"средняя","низкая"))</f>
        <v>низкая</v>
      </c>
      <c r="I9604" s="1"/>
    </row>
    <row r="9605" spans="1:9" x14ac:dyDescent="0.2">
      <c r="A9605" s="8">
        <f t="shared" si="340"/>
        <v>0</v>
      </c>
      <c r="B9605" s="8">
        <f t="shared" si="341"/>
        <v>0</v>
      </c>
      <c r="G9605" s="7" t="str">
        <f>IF(D9605&gt;Частотометр!B9,"высокочаст",IF(AND(Частотометр!C9&lt;D9605, D9605&lt;Частотометр!B9),"среднечаст","низкочаст"))</f>
        <v>низкочаст</v>
      </c>
      <c r="H9605" s="7" t="str">
        <f>IF(E9605&gt;Частотометр!B28,"высокая",IF(AND(Частотометр!C28&lt;E9605, E9605&lt;Частотометр!B28),"средняя","низкая"))</f>
        <v>низкая</v>
      </c>
      <c r="I9605" s="1"/>
    </row>
    <row r="9606" spans="1:9" x14ac:dyDescent="0.2">
      <c r="A9606" s="8">
        <f t="shared" si="340"/>
        <v>0</v>
      </c>
      <c r="B9606" s="8">
        <f t="shared" si="341"/>
        <v>0</v>
      </c>
      <c r="G9606" s="7" t="str">
        <f>IF(D9606&gt;Частотометр!B9,"высокочаст",IF(AND(Частотометр!C9&lt;D9606, D9606&lt;Частотометр!B9),"среднечаст","низкочаст"))</f>
        <v>низкочаст</v>
      </c>
      <c r="H9606" s="7" t="str">
        <f>IF(E9606&gt;Частотометр!B28,"высокая",IF(AND(Частотометр!C28&lt;E9606, E9606&lt;Частотометр!B28),"средняя","низкая"))</f>
        <v>низкая</v>
      </c>
      <c r="I9606" s="1"/>
    </row>
    <row r="9607" spans="1:9" x14ac:dyDescent="0.2">
      <c r="A9607" s="8">
        <f t="shared" si="340"/>
        <v>0</v>
      </c>
      <c r="B9607" s="8">
        <f t="shared" si="341"/>
        <v>0</v>
      </c>
      <c r="G9607" s="7" t="str">
        <f>IF(D9607&gt;Частотометр!B9,"высокочаст",IF(AND(Частотометр!C9&lt;D9607, D9607&lt;Частотометр!B9),"среднечаст","низкочаст"))</f>
        <v>низкочаст</v>
      </c>
      <c r="H9607" s="7" t="str">
        <f>IF(E9607&gt;Частотометр!B28,"высокая",IF(AND(Частотометр!C28&lt;E9607, E9607&lt;Частотометр!B28),"средняя","низкая"))</f>
        <v>низкая</v>
      </c>
      <c r="I9607" s="1"/>
    </row>
    <row r="9608" spans="1:9" x14ac:dyDescent="0.2">
      <c r="A9608" s="8">
        <f t="shared" si="340"/>
        <v>0</v>
      </c>
      <c r="B9608" s="8">
        <f t="shared" si="341"/>
        <v>0</v>
      </c>
      <c r="G9608" s="7" t="str">
        <f>IF(D9608&gt;Частотометр!B9,"высокочаст",IF(AND(Частотометр!C9&lt;D9608, D9608&lt;Частотометр!B9),"среднечаст","низкочаст"))</f>
        <v>низкочаст</v>
      </c>
      <c r="H9608" s="7" t="str">
        <f>IF(E9608&gt;Частотометр!B28,"высокая",IF(AND(Частотометр!C28&lt;E9608, E9608&lt;Частотометр!B28),"средняя","низкая"))</f>
        <v>низкая</v>
      </c>
      <c r="I9608" s="1"/>
    </row>
    <row r="9609" spans="1:9" x14ac:dyDescent="0.2">
      <c r="A9609" s="8">
        <f t="shared" si="340"/>
        <v>0</v>
      </c>
      <c r="B9609" s="8">
        <f t="shared" si="341"/>
        <v>0</v>
      </c>
      <c r="G9609" s="7" t="str">
        <f>IF(D9609&gt;Частотометр!B9,"высокочаст",IF(AND(Частотометр!C9&lt;D9609, D9609&lt;Частотометр!B9),"среднечаст","низкочаст"))</f>
        <v>низкочаст</v>
      </c>
      <c r="H9609" s="7" t="str">
        <f>IF(E9609&gt;Частотометр!B28,"высокая",IF(AND(Частотометр!C28&lt;E9609, E9609&lt;Частотометр!B28),"средняя","низкая"))</f>
        <v>низкая</v>
      </c>
      <c r="I9609" s="1"/>
    </row>
    <row r="9610" spans="1:9" x14ac:dyDescent="0.2">
      <c r="A9610" s="8">
        <f t="shared" si="340"/>
        <v>0</v>
      </c>
      <c r="B9610" s="8">
        <f t="shared" si="341"/>
        <v>0</v>
      </c>
      <c r="G9610" s="7" t="str">
        <f>IF(D9610&gt;Частотометр!B9,"высокочаст",IF(AND(Частотометр!C9&lt;D9610, D9610&lt;Частотометр!B9),"среднечаст","низкочаст"))</f>
        <v>низкочаст</v>
      </c>
      <c r="H9610" s="7" t="str">
        <f>IF(E9610&gt;Частотометр!B28,"высокая",IF(AND(Частотометр!C28&lt;E9610, E9610&lt;Частотометр!B28),"средняя","низкая"))</f>
        <v>низкая</v>
      </c>
      <c r="I9610" s="1"/>
    </row>
    <row r="9611" spans="1:9" x14ac:dyDescent="0.2">
      <c r="A9611" s="8">
        <f t="shared" si="340"/>
        <v>0</v>
      </c>
      <c r="B9611" s="8">
        <f t="shared" si="341"/>
        <v>0</v>
      </c>
      <c r="G9611" s="7" t="str">
        <f>IF(D9611&gt;Частотометр!B9,"высокочаст",IF(AND(Частотометр!C9&lt;D9611, D9611&lt;Частотометр!B9),"среднечаст","низкочаст"))</f>
        <v>низкочаст</v>
      </c>
      <c r="H9611" s="7" t="str">
        <f>IF(E9611&gt;Частотометр!B28,"высокая",IF(AND(Частотометр!C28&lt;E9611, E9611&lt;Частотометр!B28),"средняя","низкая"))</f>
        <v>низкая</v>
      </c>
      <c r="I9611" s="1"/>
    </row>
    <row r="9612" spans="1:9" x14ac:dyDescent="0.2">
      <c r="A9612" s="8">
        <f t="shared" si="340"/>
        <v>0</v>
      </c>
      <c r="B9612" s="8">
        <f t="shared" si="341"/>
        <v>0</v>
      </c>
      <c r="G9612" s="7" t="str">
        <f>IF(D9612&gt;Частотометр!B9,"высокочаст",IF(AND(Частотометр!C9&lt;D9612, D9612&lt;Частотометр!B9),"среднечаст","низкочаст"))</f>
        <v>низкочаст</v>
      </c>
      <c r="H9612" s="7" t="str">
        <f>IF(E9612&gt;Частотометр!B28,"высокая",IF(AND(Частотометр!C28&lt;E9612, E9612&lt;Частотометр!B28),"средняя","низкая"))</f>
        <v>низкая</v>
      </c>
      <c r="I9612" s="1"/>
    </row>
    <row r="9613" spans="1:9" x14ac:dyDescent="0.2">
      <c r="A9613" s="8">
        <f t="shared" si="340"/>
        <v>0</v>
      </c>
      <c r="B9613" s="8">
        <f t="shared" si="341"/>
        <v>0</v>
      </c>
      <c r="G9613" s="7" t="str">
        <f>IF(D9613&gt;Частотометр!B9,"высокочаст",IF(AND(Частотометр!C9&lt;D9613, D9613&lt;Частотометр!B9),"среднечаст","низкочаст"))</f>
        <v>низкочаст</v>
      </c>
      <c r="H9613" s="7" t="str">
        <f>IF(E9613&gt;Частотометр!B28,"высокая",IF(AND(Частотометр!C28&lt;E9613, E9613&lt;Частотометр!B28),"средняя","низкая"))</f>
        <v>низкая</v>
      </c>
      <c r="I9613" s="1"/>
    </row>
    <row r="9614" spans="1:9" x14ac:dyDescent="0.2">
      <c r="A9614" s="8">
        <f t="shared" si="340"/>
        <v>0</v>
      </c>
      <c r="B9614" s="8">
        <f t="shared" si="341"/>
        <v>0</v>
      </c>
      <c r="G9614" s="7" t="str">
        <f>IF(D9614&gt;Частотометр!B9,"высокочаст",IF(AND(Частотометр!C9&lt;D9614, D9614&lt;Частотометр!B9),"среднечаст","низкочаст"))</f>
        <v>низкочаст</v>
      </c>
      <c r="H9614" s="7" t="str">
        <f>IF(E9614&gt;Частотометр!B28,"высокая",IF(AND(Частотометр!C28&lt;E9614, E9614&lt;Частотометр!B28),"средняя","низкая"))</f>
        <v>низкая</v>
      </c>
      <c r="I9614" s="1"/>
    </row>
    <row r="9615" spans="1:9" x14ac:dyDescent="0.2">
      <c r="A9615" s="8">
        <f t="shared" si="340"/>
        <v>0</v>
      </c>
      <c r="B9615" s="8">
        <f t="shared" si="341"/>
        <v>0</v>
      </c>
      <c r="G9615" s="7" t="str">
        <f>IF(D9615&gt;Частотометр!B9,"высокочаст",IF(AND(Частотометр!C9&lt;D9615, D9615&lt;Частотометр!B9),"среднечаст","низкочаст"))</f>
        <v>низкочаст</v>
      </c>
      <c r="H9615" s="7" t="str">
        <f>IF(E9615&gt;Частотометр!B28,"высокая",IF(AND(Частотометр!C28&lt;E9615, E9615&lt;Частотометр!B28),"средняя","низкая"))</f>
        <v>низкая</v>
      </c>
      <c r="I9615" s="1"/>
    </row>
    <row r="9616" spans="1:9" x14ac:dyDescent="0.2">
      <c r="A9616" s="8">
        <f t="shared" si="340"/>
        <v>0</v>
      </c>
      <c r="B9616" s="8">
        <f t="shared" si="341"/>
        <v>0</v>
      </c>
      <c r="G9616" s="7" t="str">
        <f>IF(D9616&gt;Частотометр!B9,"высокочаст",IF(AND(Частотометр!C9&lt;D9616, D9616&lt;Частотометр!B9),"среднечаст","низкочаст"))</f>
        <v>низкочаст</v>
      </c>
      <c r="H9616" s="7" t="str">
        <f>IF(E9616&gt;Частотометр!B28,"высокая",IF(AND(Частотометр!C28&lt;E9616, E9616&lt;Частотометр!B28),"средняя","низкая"))</f>
        <v>низкая</v>
      </c>
      <c r="I9616" s="1"/>
    </row>
    <row r="9617" spans="1:9" x14ac:dyDescent="0.2">
      <c r="A9617" s="8">
        <f t="shared" si="340"/>
        <v>0</v>
      </c>
      <c r="B9617" s="8">
        <f t="shared" si="341"/>
        <v>0</v>
      </c>
      <c r="G9617" s="7" t="str">
        <f>IF(D9617&gt;Частотометр!B9,"высокочаст",IF(AND(Частотометр!C9&lt;D9617, D9617&lt;Частотометр!B9),"среднечаст","низкочаст"))</f>
        <v>низкочаст</v>
      </c>
      <c r="H9617" s="7" t="str">
        <f>IF(E9617&gt;Частотометр!B28,"высокая",IF(AND(Частотометр!C28&lt;E9617, E9617&lt;Частотометр!B28),"средняя","низкая"))</f>
        <v>низкая</v>
      </c>
      <c r="I9617" s="1"/>
    </row>
    <row r="9618" spans="1:9" x14ac:dyDescent="0.2">
      <c r="A9618" s="8">
        <f t="shared" si="340"/>
        <v>0</v>
      </c>
      <c r="B9618" s="8">
        <f t="shared" si="341"/>
        <v>0</v>
      </c>
      <c r="G9618" s="7" t="str">
        <f>IF(D9618&gt;Частотометр!B9,"высокочаст",IF(AND(Частотометр!C9&lt;D9618, D9618&lt;Частотометр!B9),"среднечаст","низкочаст"))</f>
        <v>низкочаст</v>
      </c>
      <c r="H9618" s="7" t="str">
        <f>IF(E9618&gt;Частотометр!B28,"высокая",IF(AND(Частотометр!C28&lt;E9618, E9618&lt;Частотометр!B28),"средняя","низкая"))</f>
        <v>низкая</v>
      </c>
      <c r="I9618" s="1"/>
    </row>
    <row r="9619" spans="1:9" x14ac:dyDescent="0.2">
      <c r="A9619" s="8">
        <f t="shared" si="340"/>
        <v>0</v>
      </c>
      <c r="B9619" s="8">
        <f t="shared" si="341"/>
        <v>0</v>
      </c>
      <c r="G9619" s="7" t="str">
        <f>IF(D9619&gt;Частотометр!B9,"высокочаст",IF(AND(Частотометр!C9&lt;D9619, D9619&lt;Частотометр!B9),"среднечаст","низкочаст"))</f>
        <v>низкочаст</v>
      </c>
      <c r="H9619" s="7" t="str">
        <f>IF(E9619&gt;Частотометр!B28,"высокая",IF(AND(Частотометр!C28&lt;E9619, E9619&lt;Частотометр!B28),"средняя","низкая"))</f>
        <v>низкая</v>
      </c>
      <c r="I9619" s="1"/>
    </row>
    <row r="9620" spans="1:9" x14ac:dyDescent="0.2">
      <c r="A9620" s="8">
        <f t="shared" si="340"/>
        <v>0</v>
      </c>
      <c r="B9620" s="8">
        <f t="shared" si="341"/>
        <v>0</v>
      </c>
      <c r="G9620" s="7" t="str">
        <f>IF(D9620&gt;Частотометр!B9,"высокочаст",IF(AND(Частотометр!C9&lt;D9620, D9620&lt;Частотометр!B9),"среднечаст","низкочаст"))</f>
        <v>низкочаст</v>
      </c>
      <c r="H9620" s="7" t="str">
        <f>IF(E9620&gt;Частотометр!B28,"высокая",IF(AND(Частотометр!C28&lt;E9620, E9620&lt;Частотометр!B28),"средняя","низкая"))</f>
        <v>низкая</v>
      </c>
      <c r="I9620" s="1"/>
    </row>
    <row r="9621" spans="1:9" x14ac:dyDescent="0.2">
      <c r="A9621" s="8">
        <f t="shared" si="340"/>
        <v>0</v>
      </c>
      <c r="B9621" s="8">
        <f t="shared" si="341"/>
        <v>0</v>
      </c>
      <c r="G9621" s="7" t="str">
        <f>IF(D9621&gt;Частотометр!B9,"высокочаст",IF(AND(Частотометр!C9&lt;D9621, D9621&lt;Частотометр!B9),"среднечаст","низкочаст"))</f>
        <v>низкочаст</v>
      </c>
      <c r="H9621" s="7" t="str">
        <f>IF(E9621&gt;Частотометр!B28,"высокая",IF(AND(Частотометр!C28&lt;E9621, E9621&lt;Частотометр!B28),"средняя","низкая"))</f>
        <v>низкая</v>
      </c>
      <c r="I9621" s="1"/>
    </row>
    <row r="9622" spans="1:9" x14ac:dyDescent="0.2">
      <c r="A9622" s="8">
        <f t="shared" si="340"/>
        <v>0</v>
      </c>
      <c r="B9622" s="8">
        <f t="shared" si="341"/>
        <v>0</v>
      </c>
      <c r="G9622" s="7" t="str">
        <f>IF(D9622&gt;Частотометр!B9,"высокочаст",IF(AND(Частотометр!C9&lt;D9622, D9622&lt;Частотометр!B9),"среднечаст","низкочаст"))</f>
        <v>низкочаст</v>
      </c>
      <c r="H9622" s="7" t="str">
        <f>IF(E9622&gt;Частотометр!B28,"высокая",IF(AND(Частотометр!C28&lt;E9622, E9622&lt;Частотометр!B28),"средняя","низкая"))</f>
        <v>низкая</v>
      </c>
      <c r="I9622" s="1"/>
    </row>
    <row r="9623" spans="1:9" x14ac:dyDescent="0.2">
      <c r="A9623" s="8">
        <f t="shared" si="340"/>
        <v>0</v>
      </c>
      <c r="B9623" s="8">
        <f t="shared" si="341"/>
        <v>0</v>
      </c>
      <c r="G9623" s="7" t="str">
        <f>IF(D9623&gt;Частотометр!B9,"высокочаст",IF(AND(Частотометр!C9&lt;D9623, D9623&lt;Частотометр!B9),"среднечаст","низкочаст"))</f>
        <v>низкочаст</v>
      </c>
      <c r="H9623" s="7" t="str">
        <f>IF(E9623&gt;Частотометр!B28,"высокая",IF(AND(Частотометр!C28&lt;E9623, E9623&lt;Частотометр!B28),"средняя","низкая"))</f>
        <v>низкая</v>
      </c>
      <c r="I9623" s="1"/>
    </row>
    <row r="9624" spans="1:9" x14ac:dyDescent="0.2">
      <c r="A9624" s="8">
        <f t="shared" si="340"/>
        <v>0</v>
      </c>
      <c r="B9624" s="8">
        <f t="shared" si="341"/>
        <v>0</v>
      </c>
      <c r="G9624" s="7" t="str">
        <f>IF(D9624&gt;Частотометр!B9,"высокочаст",IF(AND(Частотометр!C9&lt;D9624, D9624&lt;Частотометр!B9),"среднечаст","низкочаст"))</f>
        <v>низкочаст</v>
      </c>
      <c r="H9624" s="7" t="str">
        <f>IF(E9624&gt;Частотометр!B28,"высокая",IF(AND(Частотометр!C28&lt;E9624, E9624&lt;Частотометр!B28),"средняя","низкая"))</f>
        <v>низкая</v>
      </c>
      <c r="I9624" s="1"/>
    </row>
    <row r="9625" spans="1:9" x14ac:dyDescent="0.2">
      <c r="A9625" s="8">
        <f t="shared" si="340"/>
        <v>0</v>
      </c>
      <c r="B9625" s="8">
        <f t="shared" si="341"/>
        <v>0</v>
      </c>
      <c r="G9625" s="7" t="str">
        <f>IF(D9625&gt;Частотометр!B9,"высокочаст",IF(AND(Частотометр!C9&lt;D9625, D9625&lt;Частотометр!B9),"среднечаст","низкочаст"))</f>
        <v>низкочаст</v>
      </c>
      <c r="H9625" s="7" t="str">
        <f>IF(E9625&gt;Частотометр!B28,"высокая",IF(AND(Частотометр!C28&lt;E9625, E9625&lt;Частотометр!B28),"средняя","низкая"))</f>
        <v>низкая</v>
      </c>
      <c r="I9625" s="1"/>
    </row>
    <row r="9626" spans="1:9" x14ac:dyDescent="0.2">
      <c r="A9626" s="8">
        <f t="shared" si="340"/>
        <v>0</v>
      </c>
      <c r="B9626" s="8">
        <f t="shared" si="341"/>
        <v>0</v>
      </c>
      <c r="G9626" s="7" t="str">
        <f>IF(D9626&gt;Частотометр!B9,"высокочаст",IF(AND(Частотометр!C9&lt;D9626, D9626&lt;Частотометр!B9),"среднечаст","низкочаст"))</f>
        <v>низкочаст</v>
      </c>
      <c r="H9626" s="7" t="str">
        <f>IF(E9626&gt;Частотометр!B28,"высокая",IF(AND(Частотометр!C28&lt;E9626, E9626&lt;Частотометр!B28),"средняя","низкая"))</f>
        <v>низкая</v>
      </c>
      <c r="I9626" s="1"/>
    </row>
    <row r="9627" spans="1:9" x14ac:dyDescent="0.2">
      <c r="A9627" s="8">
        <f t="shared" si="340"/>
        <v>0</v>
      </c>
      <c r="B9627" s="8">
        <f t="shared" si="341"/>
        <v>0</v>
      </c>
      <c r="G9627" s="7" t="str">
        <f>IF(D9627&gt;Частотометр!B9,"высокочаст",IF(AND(Частотометр!C9&lt;D9627, D9627&lt;Частотометр!B9),"среднечаст","низкочаст"))</f>
        <v>низкочаст</v>
      </c>
      <c r="H9627" s="7" t="str">
        <f>IF(E9627&gt;Частотометр!B28,"высокая",IF(AND(Частотометр!C28&lt;E9627, E9627&lt;Частотометр!B28),"средняя","низкая"))</f>
        <v>низкая</v>
      </c>
      <c r="I9627" s="1"/>
    </row>
    <row r="9628" spans="1:9" x14ac:dyDescent="0.2">
      <c r="A9628" s="8">
        <f t="shared" si="340"/>
        <v>0</v>
      </c>
      <c r="B9628" s="8">
        <f t="shared" si="341"/>
        <v>0</v>
      </c>
      <c r="G9628" s="7" t="str">
        <f>IF(D9628&gt;Частотометр!B9,"высокочаст",IF(AND(Частотометр!C9&lt;D9628, D9628&lt;Частотометр!B9),"среднечаст","низкочаст"))</f>
        <v>низкочаст</v>
      </c>
      <c r="H9628" s="7" t="str">
        <f>IF(E9628&gt;Частотометр!B28,"высокая",IF(AND(Частотометр!C28&lt;E9628, E9628&lt;Частотометр!B28),"средняя","низкая"))</f>
        <v>низкая</v>
      </c>
      <c r="I9628" s="1"/>
    </row>
    <row r="9629" spans="1:9" x14ac:dyDescent="0.2">
      <c r="A9629" s="8">
        <f t="shared" si="340"/>
        <v>0</v>
      </c>
      <c r="B9629" s="8">
        <f t="shared" si="341"/>
        <v>0</v>
      </c>
      <c r="G9629" s="7" t="str">
        <f>IF(D9629&gt;Частотометр!B9,"высокочаст",IF(AND(Частотометр!C9&lt;D9629, D9629&lt;Частотометр!B9),"среднечаст","низкочаст"))</f>
        <v>низкочаст</v>
      </c>
      <c r="H9629" s="7" t="str">
        <f>IF(E9629&gt;Частотометр!B28,"высокая",IF(AND(Частотометр!C28&lt;E9629, E9629&lt;Частотометр!B28),"средняя","низкая"))</f>
        <v>низкая</v>
      </c>
      <c r="I9629" s="1"/>
    </row>
    <row r="9630" spans="1:9" x14ac:dyDescent="0.2">
      <c r="A9630" s="8">
        <f t="shared" si="340"/>
        <v>0</v>
      </c>
      <c r="B9630" s="8">
        <f t="shared" si="341"/>
        <v>0</v>
      </c>
      <c r="G9630" s="7" t="str">
        <f>IF(D9630&gt;Частотометр!B9,"высокочаст",IF(AND(Частотометр!C9&lt;D9630, D9630&lt;Частотометр!B9),"среднечаст","низкочаст"))</f>
        <v>низкочаст</v>
      </c>
      <c r="H9630" s="7" t="str">
        <f>IF(E9630&gt;Частотометр!B28,"высокая",IF(AND(Частотометр!C28&lt;E9630, E9630&lt;Частотометр!B28),"средняя","низкая"))</f>
        <v>низкая</v>
      </c>
      <c r="I9630" s="1"/>
    </row>
    <row r="9631" spans="1:9" x14ac:dyDescent="0.2">
      <c r="A9631" s="8">
        <f t="shared" si="340"/>
        <v>0</v>
      </c>
      <c r="B9631" s="8">
        <f t="shared" si="341"/>
        <v>0</v>
      </c>
      <c r="G9631" s="7" t="str">
        <f>IF(D9631&gt;Частотометр!B9,"высокочаст",IF(AND(Частотометр!C9&lt;D9631, D9631&lt;Частотометр!B9),"среднечаст","низкочаст"))</f>
        <v>низкочаст</v>
      </c>
      <c r="H9631" s="7" t="str">
        <f>IF(E9631&gt;Частотометр!B28,"высокая",IF(AND(Частотометр!C28&lt;E9631, E9631&lt;Частотометр!B28),"средняя","низкая"))</f>
        <v>низкая</v>
      </c>
      <c r="I9631" s="1"/>
    </row>
    <row r="9632" spans="1:9" x14ac:dyDescent="0.2">
      <c r="A9632" s="8">
        <f t="shared" si="340"/>
        <v>0</v>
      </c>
      <c r="B9632" s="8">
        <f t="shared" si="341"/>
        <v>0</v>
      </c>
      <c r="G9632" s="7" t="str">
        <f>IF(D9632&gt;Частотометр!B9,"высокочаст",IF(AND(Частотометр!C9&lt;D9632, D9632&lt;Частотометр!B9),"среднечаст","низкочаст"))</f>
        <v>низкочаст</v>
      </c>
      <c r="H9632" s="7" t="str">
        <f>IF(E9632&gt;Частотометр!B28,"высокая",IF(AND(Частотометр!C28&lt;E9632, E9632&lt;Частотометр!B28),"средняя","низкая"))</f>
        <v>низкая</v>
      </c>
      <c r="I9632" s="1"/>
    </row>
    <row r="9633" spans="1:9" x14ac:dyDescent="0.2">
      <c r="A9633" s="8">
        <f t="shared" si="340"/>
        <v>0</v>
      </c>
      <c r="B9633" s="8">
        <f t="shared" si="341"/>
        <v>0</v>
      </c>
      <c r="G9633" s="7" t="str">
        <f>IF(D9633&gt;Частотометр!B9,"высокочаст",IF(AND(Частотометр!C9&lt;D9633, D9633&lt;Частотометр!B9),"среднечаст","низкочаст"))</f>
        <v>низкочаст</v>
      </c>
      <c r="H9633" s="7" t="str">
        <f>IF(E9633&gt;Частотометр!B28,"высокая",IF(AND(Частотометр!C28&lt;E9633, E9633&lt;Частотометр!B28),"средняя","низкая"))</f>
        <v>низкая</v>
      </c>
      <c r="I9633" s="1"/>
    </row>
    <row r="9634" spans="1:9" x14ac:dyDescent="0.2">
      <c r="A9634" s="8">
        <f t="shared" si="340"/>
        <v>0</v>
      </c>
      <c r="B9634" s="8">
        <f t="shared" si="341"/>
        <v>0</v>
      </c>
      <c r="G9634" s="7" t="str">
        <f>IF(D9634&gt;Частотометр!B9,"высокочаст",IF(AND(Частотометр!C9&lt;D9634, D9634&lt;Частотометр!B9),"среднечаст","низкочаст"))</f>
        <v>низкочаст</v>
      </c>
      <c r="H9634" s="7" t="str">
        <f>IF(E9634&gt;Частотометр!B28,"высокая",IF(AND(Частотометр!C28&lt;E9634, E9634&lt;Частотометр!B28),"средняя","низкая"))</f>
        <v>низкая</v>
      </c>
      <c r="I9634" s="1"/>
    </row>
    <row r="9635" spans="1:9" x14ac:dyDescent="0.2">
      <c r="A9635" s="8">
        <f t="shared" si="340"/>
        <v>0</v>
      </c>
      <c r="B9635" s="8">
        <f t="shared" si="341"/>
        <v>0</v>
      </c>
      <c r="G9635" s="7" t="str">
        <f>IF(D9635&gt;Частотометр!B9,"высокочаст",IF(AND(Частотометр!C9&lt;D9635, D9635&lt;Частотометр!B9),"среднечаст","низкочаст"))</f>
        <v>низкочаст</v>
      </c>
      <c r="H9635" s="7" t="str">
        <f>IF(E9635&gt;Частотометр!B28,"высокая",IF(AND(Частотометр!C28&lt;E9635, E9635&lt;Частотометр!B28),"средняя","низкая"))</f>
        <v>низкая</v>
      </c>
      <c r="I9635" s="1"/>
    </row>
    <row r="9636" spans="1:9" x14ac:dyDescent="0.2">
      <c r="A9636" s="8">
        <f t="shared" si="340"/>
        <v>0</v>
      </c>
      <c r="B9636" s="8">
        <f t="shared" si="341"/>
        <v>0</v>
      </c>
      <c r="G9636" s="7" t="str">
        <f>IF(D9636&gt;Частотометр!B9,"высокочаст",IF(AND(Частотометр!C9&lt;D9636, D9636&lt;Частотометр!B9),"среднечаст","низкочаст"))</f>
        <v>низкочаст</v>
      </c>
      <c r="H9636" s="7" t="str">
        <f>IF(E9636&gt;Частотометр!B28,"высокая",IF(AND(Частотометр!C28&lt;E9636, E9636&lt;Частотометр!B28),"средняя","низкая"))</f>
        <v>низкая</v>
      </c>
      <c r="I9636" s="1"/>
    </row>
    <row r="9637" spans="1:9" x14ac:dyDescent="0.2">
      <c r="A9637" s="8">
        <f t="shared" si="340"/>
        <v>0</v>
      </c>
      <c r="B9637" s="8">
        <f t="shared" si="341"/>
        <v>0</v>
      </c>
      <c r="G9637" s="7" t="str">
        <f>IF(D9637&gt;Частотометр!B9,"высокочаст",IF(AND(Частотометр!C9&lt;D9637, D9637&lt;Частотометр!B9),"среднечаст","низкочаст"))</f>
        <v>низкочаст</v>
      </c>
      <c r="H9637" s="7" t="str">
        <f>IF(E9637&gt;Частотометр!B28,"высокая",IF(AND(Частотометр!C28&lt;E9637, E9637&lt;Частотометр!B28),"средняя","низкая"))</f>
        <v>низкая</v>
      </c>
      <c r="I9637" s="1"/>
    </row>
    <row r="9638" spans="1:9" x14ac:dyDescent="0.2">
      <c r="A9638" s="8">
        <f t="shared" si="340"/>
        <v>0</v>
      </c>
      <c r="B9638" s="8">
        <f t="shared" si="341"/>
        <v>0</v>
      </c>
      <c r="G9638" s="7" t="str">
        <f>IF(D9638&gt;Частотометр!B9,"высокочаст",IF(AND(Частотометр!C9&lt;D9638, D9638&lt;Частотометр!B9),"среднечаст","низкочаст"))</f>
        <v>низкочаст</v>
      </c>
      <c r="H9638" s="7" t="str">
        <f>IF(E9638&gt;Частотометр!B28,"высокая",IF(AND(Частотометр!C28&lt;E9638, E9638&lt;Частотометр!B28),"средняя","низкая"))</f>
        <v>низкая</v>
      </c>
      <c r="I9638" s="1"/>
    </row>
    <row r="9639" spans="1:9" x14ac:dyDescent="0.2">
      <c r="A9639" s="8">
        <f t="shared" si="340"/>
        <v>0</v>
      </c>
      <c r="B9639" s="8">
        <f t="shared" si="341"/>
        <v>0</v>
      </c>
      <c r="G9639" s="7" t="str">
        <f>IF(D9639&gt;Частотометр!B9,"высокочаст",IF(AND(Частотометр!C9&lt;D9639, D9639&lt;Частотометр!B9),"среднечаст","низкочаст"))</f>
        <v>низкочаст</v>
      </c>
      <c r="H9639" s="7" t="str">
        <f>IF(E9639&gt;Частотометр!B28,"высокая",IF(AND(Частотометр!C28&lt;E9639, E9639&lt;Частотометр!B28),"средняя","низкая"))</f>
        <v>низкая</v>
      </c>
      <c r="I9639" s="1"/>
    </row>
    <row r="9640" spans="1:9" x14ac:dyDescent="0.2">
      <c r="A9640" s="8">
        <f t="shared" si="340"/>
        <v>0</v>
      </c>
      <c r="B9640" s="8">
        <f t="shared" si="341"/>
        <v>0</v>
      </c>
      <c r="G9640" s="7" t="str">
        <f>IF(D9640&gt;Частотометр!B9,"высокочаст",IF(AND(Частотометр!C9&lt;D9640, D9640&lt;Частотометр!B9),"среднечаст","низкочаст"))</f>
        <v>низкочаст</v>
      </c>
      <c r="H9640" s="7" t="str">
        <f>IF(E9640&gt;Частотометр!B28,"высокая",IF(AND(Частотометр!C28&lt;E9640, E9640&lt;Частотометр!B28),"средняя","низкая"))</f>
        <v>низкая</v>
      </c>
      <c r="I9640" s="1"/>
    </row>
    <row r="9641" spans="1:9" x14ac:dyDescent="0.2">
      <c r="A9641" s="8">
        <f t="shared" si="340"/>
        <v>0</v>
      </c>
      <c r="B9641" s="8">
        <f t="shared" si="341"/>
        <v>0</v>
      </c>
      <c r="G9641" s="7" t="str">
        <f>IF(D9641&gt;Частотометр!B9,"высокочаст",IF(AND(Частотометр!C9&lt;D9641, D9641&lt;Частотометр!B9),"среднечаст","низкочаст"))</f>
        <v>низкочаст</v>
      </c>
      <c r="H9641" s="7" t="str">
        <f>IF(E9641&gt;Частотометр!B28,"высокая",IF(AND(Частотометр!C28&lt;E9641, E9641&lt;Частотометр!B28),"средняя","низкая"))</f>
        <v>низкая</v>
      </c>
      <c r="I9641" s="1"/>
    </row>
    <row r="9642" spans="1:9" x14ac:dyDescent="0.2">
      <c r="A9642" s="8">
        <f t="shared" si="340"/>
        <v>0</v>
      </c>
      <c r="B9642" s="8">
        <f t="shared" si="341"/>
        <v>0</v>
      </c>
      <c r="G9642" s="7" t="str">
        <f>IF(D9642&gt;Частотометр!B9,"высокочаст",IF(AND(Частотометр!C9&lt;D9642, D9642&lt;Частотометр!B9),"среднечаст","низкочаст"))</f>
        <v>низкочаст</v>
      </c>
      <c r="H9642" s="7" t="str">
        <f>IF(E9642&gt;Частотометр!B28,"высокая",IF(AND(Частотометр!C28&lt;E9642, E9642&lt;Частотометр!B28),"средняя","низкая"))</f>
        <v>низкая</v>
      </c>
      <c r="I9642" s="1"/>
    </row>
    <row r="9643" spans="1:9" x14ac:dyDescent="0.2">
      <c r="A9643" s="8">
        <f t="shared" si="340"/>
        <v>0</v>
      </c>
      <c r="B9643" s="8">
        <f t="shared" si="341"/>
        <v>0</v>
      </c>
      <c r="G9643" s="7" t="str">
        <f>IF(D9643&gt;Частотометр!B9,"высокочаст",IF(AND(Частотометр!C9&lt;D9643, D9643&lt;Частотометр!B9),"среднечаст","низкочаст"))</f>
        <v>низкочаст</v>
      </c>
      <c r="H9643" s="7" t="str">
        <f>IF(E9643&gt;Частотометр!B28,"высокая",IF(AND(Частотометр!C28&lt;E9643, E9643&lt;Частотометр!B28),"средняя","низкая"))</f>
        <v>низкая</v>
      </c>
      <c r="I9643" s="1"/>
    </row>
    <row r="9644" spans="1:9" x14ac:dyDescent="0.2">
      <c r="A9644" s="8">
        <f t="shared" si="340"/>
        <v>0</v>
      </c>
      <c r="B9644" s="8">
        <f t="shared" si="341"/>
        <v>0</v>
      </c>
      <c r="G9644" s="7" t="str">
        <f>IF(D9644&gt;Частотометр!B9,"высокочаст",IF(AND(Частотометр!C9&lt;D9644, D9644&lt;Частотометр!B9),"среднечаст","низкочаст"))</f>
        <v>низкочаст</v>
      </c>
      <c r="H9644" s="7" t="str">
        <f>IF(E9644&gt;Частотометр!B28,"высокая",IF(AND(Частотометр!C28&lt;E9644, E9644&lt;Частотометр!B28),"средняя","низкая"))</f>
        <v>низкая</v>
      </c>
      <c r="I9644" s="1"/>
    </row>
    <row r="9645" spans="1:9" x14ac:dyDescent="0.2">
      <c r="A9645" s="8">
        <f t="shared" si="340"/>
        <v>0</v>
      </c>
      <c r="B9645" s="8">
        <f t="shared" si="341"/>
        <v>0</v>
      </c>
      <c r="G9645" s="7" t="str">
        <f>IF(D9645&gt;Частотометр!B9,"высокочаст",IF(AND(Частотометр!C9&lt;D9645, D9645&lt;Частотометр!B9),"среднечаст","низкочаст"))</f>
        <v>низкочаст</v>
      </c>
      <c r="H9645" s="7" t="str">
        <f>IF(E9645&gt;Частотометр!B28,"высокая",IF(AND(Частотометр!C28&lt;E9645, E9645&lt;Частотометр!B28),"средняя","низкая"))</f>
        <v>низкая</v>
      </c>
      <c r="I9645" s="1"/>
    </row>
    <row r="9646" spans="1:9" x14ac:dyDescent="0.2">
      <c r="A9646" s="8">
        <f t="shared" si="340"/>
        <v>0</v>
      </c>
      <c r="B9646" s="8">
        <f t="shared" si="341"/>
        <v>0</v>
      </c>
      <c r="G9646" s="7" t="str">
        <f>IF(D9646&gt;Частотометр!B9,"высокочаст",IF(AND(Частотометр!C9&lt;D9646, D9646&lt;Частотометр!B9),"среднечаст","низкочаст"))</f>
        <v>низкочаст</v>
      </c>
      <c r="H9646" s="7" t="str">
        <f>IF(E9646&gt;Частотометр!B28,"высокая",IF(AND(Частотометр!C28&lt;E9646, E9646&lt;Частотометр!B28),"средняя","низкая"))</f>
        <v>низкая</v>
      </c>
      <c r="I9646" s="1"/>
    </row>
    <row r="9647" spans="1:9" x14ac:dyDescent="0.2">
      <c r="A9647" s="8">
        <f t="shared" si="340"/>
        <v>0</v>
      </c>
      <c r="B9647" s="8">
        <f t="shared" si="341"/>
        <v>0</v>
      </c>
      <c r="G9647" s="7" t="str">
        <f>IF(D9647&gt;Частотометр!B9,"высокочаст",IF(AND(Частотометр!C9&lt;D9647, D9647&lt;Частотометр!B9),"среднечаст","низкочаст"))</f>
        <v>низкочаст</v>
      </c>
      <c r="H9647" s="7" t="str">
        <f>IF(E9647&gt;Частотометр!B28,"высокая",IF(AND(Частотометр!C28&lt;E9647, E9647&lt;Частотометр!B28),"средняя","низкая"))</f>
        <v>низкая</v>
      </c>
      <c r="I9647" s="1"/>
    </row>
    <row r="9648" spans="1:9" x14ac:dyDescent="0.2">
      <c r="A9648" s="8">
        <f t="shared" si="340"/>
        <v>0</v>
      </c>
      <c r="B9648" s="8">
        <f t="shared" si="341"/>
        <v>0</v>
      </c>
      <c r="G9648" s="7" t="str">
        <f>IF(D9648&gt;Частотометр!B9,"высокочаст",IF(AND(Частотометр!C9&lt;D9648, D9648&lt;Частотометр!B9),"среднечаст","низкочаст"))</f>
        <v>низкочаст</v>
      </c>
      <c r="H9648" s="7" t="str">
        <f>IF(E9648&gt;Частотометр!B28,"высокая",IF(AND(Частотометр!C28&lt;E9648, E9648&lt;Частотометр!B28),"средняя","низкая"))</f>
        <v>низкая</v>
      </c>
      <c r="I9648" s="1"/>
    </row>
    <row r="9649" spans="1:9" x14ac:dyDescent="0.2">
      <c r="A9649" s="8">
        <f t="shared" si="340"/>
        <v>0</v>
      </c>
      <c r="B9649" s="8">
        <f t="shared" si="341"/>
        <v>0</v>
      </c>
      <c r="G9649" s="7" t="str">
        <f>IF(D9649&gt;Частотометр!B9,"высокочаст",IF(AND(Частотометр!C9&lt;D9649, D9649&lt;Частотометр!B9),"среднечаст","низкочаст"))</f>
        <v>низкочаст</v>
      </c>
      <c r="H9649" s="7" t="str">
        <f>IF(E9649&gt;Частотометр!B28,"высокая",IF(AND(Частотометр!C28&lt;E9649, E9649&lt;Частотометр!B28),"средняя","низкая"))</f>
        <v>низкая</v>
      </c>
      <c r="I9649" s="1"/>
    </row>
    <row r="9650" spans="1:9" x14ac:dyDescent="0.2">
      <c r="A9650" s="8">
        <f t="shared" si="340"/>
        <v>0</v>
      </c>
      <c r="B9650" s="8">
        <f t="shared" si="341"/>
        <v>0</v>
      </c>
      <c r="G9650" s="7" t="str">
        <f>IF(D9650&gt;Частотометр!B9,"высокочаст",IF(AND(Частотометр!C9&lt;D9650, D9650&lt;Частотометр!B9),"среднечаст","низкочаст"))</f>
        <v>низкочаст</v>
      </c>
      <c r="H9650" s="7" t="str">
        <f>IF(E9650&gt;Частотометр!B28,"высокая",IF(AND(Частотометр!C28&lt;E9650, E9650&lt;Частотометр!B28),"средняя","низкая"))</f>
        <v>низкая</v>
      </c>
      <c r="I9650" s="1"/>
    </row>
    <row r="9651" spans="1:9" x14ac:dyDescent="0.2">
      <c r="A9651" s="8">
        <f t="shared" si="340"/>
        <v>0</v>
      </c>
      <c r="B9651" s="8">
        <f t="shared" si="341"/>
        <v>0</v>
      </c>
      <c r="G9651" s="7" t="str">
        <f>IF(D9651&gt;Частотометр!B9,"высокочаст",IF(AND(Частотометр!C9&lt;D9651, D9651&lt;Частотометр!B9),"среднечаст","низкочаст"))</f>
        <v>низкочаст</v>
      </c>
      <c r="H9651" s="7" t="str">
        <f>IF(E9651&gt;Частотометр!B28,"высокая",IF(AND(Частотометр!C28&lt;E9651, E9651&lt;Частотометр!B28),"средняя","низкая"))</f>
        <v>низкая</v>
      </c>
      <c r="I9651" s="1"/>
    </row>
    <row r="9652" spans="1:9" x14ac:dyDescent="0.2">
      <c r="A9652" s="8">
        <f t="shared" si="340"/>
        <v>0</v>
      </c>
      <c r="B9652" s="8">
        <f t="shared" si="341"/>
        <v>0</v>
      </c>
      <c r="G9652" s="7" t="str">
        <f>IF(D9652&gt;Частотометр!B9,"высокочаст",IF(AND(Частотометр!C9&lt;D9652, D9652&lt;Частотометр!B9),"среднечаст","низкочаст"))</f>
        <v>низкочаст</v>
      </c>
      <c r="H9652" s="7" t="str">
        <f>IF(E9652&gt;Частотометр!B28,"высокая",IF(AND(Частотометр!C28&lt;E9652, E9652&lt;Частотометр!B28),"средняя","низкая"))</f>
        <v>низкая</v>
      </c>
      <c r="I9652" s="1"/>
    </row>
    <row r="9653" spans="1:9" x14ac:dyDescent="0.2">
      <c r="A9653" s="8">
        <f t="shared" si="340"/>
        <v>0</v>
      </c>
      <c r="B9653" s="8">
        <f t="shared" si="341"/>
        <v>0</v>
      </c>
      <c r="G9653" s="7" t="str">
        <f>IF(D9653&gt;Частотометр!B9,"высокочаст",IF(AND(Частотометр!C9&lt;D9653, D9653&lt;Частотометр!B9),"среднечаст","низкочаст"))</f>
        <v>низкочаст</v>
      </c>
      <c r="H9653" s="7" t="str">
        <f>IF(E9653&gt;Частотометр!B28,"высокая",IF(AND(Частотометр!C28&lt;E9653, E9653&lt;Частотометр!B28),"средняя","низкая"))</f>
        <v>низкая</v>
      </c>
      <c r="I9653" s="1"/>
    </row>
    <row r="9654" spans="1:9" x14ac:dyDescent="0.2">
      <c r="A9654" s="8">
        <f t="shared" si="340"/>
        <v>0</v>
      </c>
      <c r="B9654" s="8">
        <f t="shared" si="341"/>
        <v>0</v>
      </c>
      <c r="G9654" s="7" t="str">
        <f>IF(D9654&gt;Частотометр!B9,"высокочаст",IF(AND(Частотометр!C9&lt;D9654, D9654&lt;Частотометр!B9),"среднечаст","низкочаст"))</f>
        <v>низкочаст</v>
      </c>
      <c r="H9654" s="7" t="str">
        <f>IF(E9654&gt;Частотометр!B28,"высокая",IF(AND(Частотометр!C28&lt;E9654, E9654&lt;Частотометр!B28),"средняя","низкая"))</f>
        <v>низкая</v>
      </c>
      <c r="I9654" s="1"/>
    </row>
    <row r="9655" spans="1:9" x14ac:dyDescent="0.2">
      <c r="A9655" s="8">
        <f t="shared" si="340"/>
        <v>0</v>
      </c>
      <c r="B9655" s="8">
        <f t="shared" si="341"/>
        <v>0</v>
      </c>
      <c r="G9655" s="7" t="str">
        <f>IF(D9655&gt;Частотометр!B9,"высокочаст",IF(AND(Частотометр!C9&lt;D9655, D9655&lt;Частотометр!B9),"среднечаст","низкочаст"))</f>
        <v>низкочаст</v>
      </c>
      <c r="H9655" s="7" t="str">
        <f>IF(E9655&gt;Частотометр!B28,"высокая",IF(AND(Частотометр!C28&lt;E9655, E9655&lt;Частотометр!B28),"средняя","низкая"))</f>
        <v>низкая</v>
      </c>
      <c r="I9655" s="1"/>
    </row>
    <row r="9656" spans="1:9" x14ac:dyDescent="0.2">
      <c r="A9656" s="8">
        <f t="shared" si="340"/>
        <v>0</v>
      </c>
      <c r="B9656" s="8">
        <f t="shared" si="341"/>
        <v>0</v>
      </c>
      <c r="G9656" s="7" t="str">
        <f>IF(D9656&gt;Частотометр!B9,"высокочаст",IF(AND(Частотометр!C9&lt;D9656, D9656&lt;Частотометр!B9),"среднечаст","низкочаст"))</f>
        <v>низкочаст</v>
      </c>
      <c r="H9656" s="7" t="str">
        <f>IF(E9656&gt;Частотометр!B28,"высокая",IF(AND(Частотометр!C28&lt;E9656, E9656&lt;Частотометр!B28),"средняя","низкая"))</f>
        <v>низкая</v>
      </c>
      <c r="I9656" s="1"/>
    </row>
    <row r="9657" spans="1:9" x14ac:dyDescent="0.2">
      <c r="A9657" s="8">
        <f t="shared" si="340"/>
        <v>0</v>
      </c>
      <c r="B9657" s="8">
        <f t="shared" si="341"/>
        <v>0</v>
      </c>
      <c r="G9657" s="7" t="str">
        <f>IF(D9657&gt;Частотометр!B9,"высокочаст",IF(AND(Частотометр!C9&lt;D9657, D9657&lt;Частотометр!B9),"среднечаст","низкочаст"))</f>
        <v>низкочаст</v>
      </c>
      <c r="H9657" s="7" t="str">
        <f>IF(E9657&gt;Частотометр!B28,"высокая",IF(AND(Частотометр!C28&lt;E9657, E9657&lt;Частотометр!B28),"средняя","низкая"))</f>
        <v>низкая</v>
      </c>
      <c r="I9657" s="1"/>
    </row>
    <row r="9658" spans="1:9" x14ac:dyDescent="0.2">
      <c r="A9658" s="8">
        <f t="shared" si="340"/>
        <v>0</v>
      </c>
      <c r="B9658" s="8">
        <f t="shared" si="341"/>
        <v>0</v>
      </c>
      <c r="G9658" s="7" t="str">
        <f>IF(D9658&gt;Частотометр!B9,"высокочаст",IF(AND(Частотометр!C9&lt;D9658, D9658&lt;Частотометр!B9),"среднечаст","низкочаст"))</f>
        <v>низкочаст</v>
      </c>
      <c r="H9658" s="7" t="str">
        <f>IF(E9658&gt;Частотометр!B28,"высокая",IF(AND(Частотометр!C28&lt;E9658, E9658&lt;Частотометр!B28),"средняя","низкая"))</f>
        <v>низкая</v>
      </c>
      <c r="I9658" s="1"/>
    </row>
    <row r="9659" spans="1:9" x14ac:dyDescent="0.2">
      <c r="A9659" s="8">
        <f t="shared" si="340"/>
        <v>0</v>
      </c>
      <c r="B9659" s="8">
        <f t="shared" si="341"/>
        <v>0</v>
      </c>
      <c r="G9659" s="7" t="str">
        <f>IF(D9659&gt;Частотометр!B9,"высокочаст",IF(AND(Частотометр!C9&lt;D9659, D9659&lt;Частотометр!B9),"среднечаст","низкочаст"))</f>
        <v>низкочаст</v>
      </c>
      <c r="H9659" s="7" t="str">
        <f>IF(E9659&gt;Частотометр!B28,"высокая",IF(AND(Частотометр!C28&lt;E9659, E9659&lt;Частотометр!B28),"средняя","низкая"))</f>
        <v>низкая</v>
      </c>
      <c r="I9659" s="1"/>
    </row>
    <row r="9660" spans="1:9" x14ac:dyDescent="0.2">
      <c r="A9660" s="8">
        <f t="shared" si="340"/>
        <v>0</v>
      </c>
      <c r="B9660" s="8">
        <f t="shared" si="341"/>
        <v>0</v>
      </c>
      <c r="G9660" s="7" t="str">
        <f>IF(D9660&gt;Частотометр!B9,"высокочаст",IF(AND(Частотометр!C9&lt;D9660, D9660&lt;Частотометр!B9),"среднечаст","низкочаст"))</f>
        <v>низкочаст</v>
      </c>
      <c r="H9660" s="7" t="str">
        <f>IF(E9660&gt;Частотометр!B28,"высокая",IF(AND(Частотометр!C28&lt;E9660, E9660&lt;Частотометр!B28),"средняя","низкая"))</f>
        <v>низкая</v>
      </c>
      <c r="I9660" s="1"/>
    </row>
    <row r="9661" spans="1:9" x14ac:dyDescent="0.2">
      <c r="A9661" s="8">
        <f t="shared" si="340"/>
        <v>0</v>
      </c>
      <c r="B9661" s="8">
        <f t="shared" si="341"/>
        <v>0</v>
      </c>
      <c r="G9661" s="7" t="str">
        <f>IF(D9661&gt;Частотометр!B9,"высокочаст",IF(AND(Частотометр!C9&lt;D9661, D9661&lt;Частотометр!B9),"среднечаст","низкочаст"))</f>
        <v>низкочаст</v>
      </c>
      <c r="H9661" s="7" t="str">
        <f>IF(E9661&gt;Частотометр!B28,"высокая",IF(AND(Частотометр!C28&lt;E9661, E9661&lt;Частотометр!B28),"средняя","низкая"))</f>
        <v>низкая</v>
      </c>
      <c r="I9661" s="1"/>
    </row>
    <row r="9662" spans="1:9" x14ac:dyDescent="0.2">
      <c r="A9662" s="8">
        <f t="shared" si="340"/>
        <v>0</v>
      </c>
      <c r="B9662" s="8">
        <f t="shared" si="341"/>
        <v>0</v>
      </c>
      <c r="G9662" s="7" t="str">
        <f>IF(D9662&gt;Частотометр!B9,"высокочаст",IF(AND(Частотометр!C9&lt;D9662, D9662&lt;Частотометр!B9),"среднечаст","низкочаст"))</f>
        <v>низкочаст</v>
      </c>
      <c r="H9662" s="7" t="str">
        <f>IF(E9662&gt;Частотометр!B28,"высокая",IF(AND(Частотометр!C28&lt;E9662, E9662&lt;Частотометр!B28),"средняя","низкая"))</f>
        <v>низкая</v>
      </c>
      <c r="I9662" s="1"/>
    </row>
    <row r="9663" spans="1:9" x14ac:dyDescent="0.2">
      <c r="A9663" s="8">
        <f t="shared" si="340"/>
        <v>0</v>
      </c>
      <c r="B9663" s="8">
        <f t="shared" si="341"/>
        <v>0</v>
      </c>
      <c r="G9663" s="7" t="str">
        <f>IF(D9663&gt;Частотометр!B9,"высокочаст",IF(AND(Частотометр!C9&lt;D9663, D9663&lt;Частотометр!B9),"среднечаст","низкочаст"))</f>
        <v>низкочаст</v>
      </c>
      <c r="H9663" s="7" t="str">
        <f>IF(E9663&gt;Частотометр!B28,"высокая",IF(AND(Частотометр!C28&lt;E9663, E9663&lt;Частотометр!B28),"средняя","низкая"))</f>
        <v>низкая</v>
      </c>
      <c r="I9663" s="1"/>
    </row>
    <row r="9664" spans="1:9" x14ac:dyDescent="0.2">
      <c r="A9664" s="8">
        <f t="shared" si="340"/>
        <v>0</v>
      </c>
      <c r="B9664" s="8">
        <f t="shared" si="341"/>
        <v>0</v>
      </c>
      <c r="G9664" s="7" t="str">
        <f>IF(D9664&gt;Частотометр!B9,"высокочаст",IF(AND(Частотометр!C9&lt;D9664, D9664&lt;Частотометр!B9),"среднечаст","низкочаст"))</f>
        <v>низкочаст</v>
      </c>
      <c r="H9664" s="7" t="str">
        <f>IF(E9664&gt;Частотометр!B28,"высокая",IF(AND(Частотометр!C28&lt;E9664, E9664&lt;Частотометр!B28),"средняя","низкая"))</f>
        <v>низкая</v>
      </c>
      <c r="I9664" s="1"/>
    </row>
    <row r="9665" spans="1:9" x14ac:dyDescent="0.2">
      <c r="A9665" s="8">
        <f t="shared" si="340"/>
        <v>0</v>
      </c>
      <c r="B9665" s="8">
        <f t="shared" si="341"/>
        <v>0</v>
      </c>
      <c r="G9665" s="7" t="str">
        <f>IF(D9665&gt;Частотометр!B9,"высокочаст",IF(AND(Частотометр!C9&lt;D9665, D9665&lt;Частотометр!B9),"среднечаст","низкочаст"))</f>
        <v>низкочаст</v>
      </c>
      <c r="H9665" s="7" t="str">
        <f>IF(E9665&gt;Частотометр!B28,"высокая",IF(AND(Частотометр!C28&lt;E9665, E9665&lt;Частотометр!B28),"средняя","низкая"))</f>
        <v>низкая</v>
      </c>
      <c r="I9665" s="1"/>
    </row>
    <row r="9666" spans="1:9" x14ac:dyDescent="0.2">
      <c r="A9666" s="8">
        <f t="shared" ref="A9666:A9729" si="342">IF(ISBLANK(C9666),0,LEN(TRIM(C9666))-LEN(SUBSTITUTE(C9666," ",""))+1)</f>
        <v>0</v>
      </c>
      <c r="B9666" s="8">
        <f t="shared" ref="B9666:B9729" si="343">LEN(C9666)</f>
        <v>0</v>
      </c>
      <c r="G9666" s="7" t="str">
        <f>IF(D9666&gt;Частотометр!B9,"высокочаст",IF(AND(Частотометр!C9&lt;D9666, D9666&lt;Частотометр!B9),"среднечаст","низкочаст"))</f>
        <v>низкочаст</v>
      </c>
      <c r="H9666" s="7" t="str">
        <f>IF(E9666&gt;Частотометр!B28,"высокая",IF(AND(Частотометр!C28&lt;E9666, E9666&lt;Частотометр!B28),"средняя","низкая"))</f>
        <v>низкая</v>
      </c>
      <c r="I9666" s="1"/>
    </row>
    <row r="9667" spans="1:9" x14ac:dyDescent="0.2">
      <c r="A9667" s="8">
        <f t="shared" si="342"/>
        <v>0</v>
      </c>
      <c r="B9667" s="8">
        <f t="shared" si="343"/>
        <v>0</v>
      </c>
      <c r="G9667" s="7" t="str">
        <f>IF(D9667&gt;Частотометр!B9,"высокочаст",IF(AND(Частотометр!C9&lt;D9667, D9667&lt;Частотометр!B9),"среднечаст","низкочаст"))</f>
        <v>низкочаст</v>
      </c>
      <c r="H9667" s="7" t="str">
        <f>IF(E9667&gt;Частотометр!B28,"высокая",IF(AND(Частотометр!C28&lt;E9667, E9667&lt;Частотометр!B28),"средняя","низкая"))</f>
        <v>низкая</v>
      </c>
      <c r="I9667" s="1"/>
    </row>
    <row r="9668" spans="1:9" x14ac:dyDescent="0.2">
      <c r="A9668" s="8">
        <f t="shared" si="342"/>
        <v>0</v>
      </c>
      <c r="B9668" s="8">
        <f t="shared" si="343"/>
        <v>0</v>
      </c>
      <c r="G9668" s="7" t="str">
        <f>IF(D9668&gt;Частотометр!B9,"высокочаст",IF(AND(Частотометр!C9&lt;D9668, D9668&lt;Частотометр!B9),"среднечаст","низкочаст"))</f>
        <v>низкочаст</v>
      </c>
      <c r="H9668" s="7" t="str">
        <f>IF(E9668&gt;Частотометр!B28,"высокая",IF(AND(Частотометр!C28&lt;E9668, E9668&lt;Частотометр!B28),"средняя","низкая"))</f>
        <v>низкая</v>
      </c>
      <c r="I9668" s="1"/>
    </row>
    <row r="9669" spans="1:9" x14ac:dyDescent="0.2">
      <c r="A9669" s="8">
        <f t="shared" si="342"/>
        <v>0</v>
      </c>
      <c r="B9669" s="8">
        <f t="shared" si="343"/>
        <v>0</v>
      </c>
      <c r="G9669" s="7" t="str">
        <f>IF(D9669&gt;Частотометр!B9,"высокочаст",IF(AND(Частотометр!C9&lt;D9669, D9669&lt;Частотометр!B9),"среднечаст","низкочаст"))</f>
        <v>низкочаст</v>
      </c>
      <c r="H9669" s="7" t="str">
        <f>IF(E9669&gt;Частотометр!B28,"высокая",IF(AND(Частотометр!C28&lt;E9669, E9669&lt;Частотометр!B28),"средняя","низкая"))</f>
        <v>низкая</v>
      </c>
      <c r="I9669" s="1"/>
    </row>
    <row r="9670" spans="1:9" x14ac:dyDescent="0.2">
      <c r="A9670" s="8">
        <f t="shared" si="342"/>
        <v>0</v>
      </c>
      <c r="B9670" s="8">
        <f t="shared" si="343"/>
        <v>0</v>
      </c>
      <c r="G9670" s="7" t="str">
        <f>IF(D9670&gt;Частотометр!B9,"высокочаст",IF(AND(Частотометр!C9&lt;D9670, D9670&lt;Частотометр!B9),"среднечаст","низкочаст"))</f>
        <v>низкочаст</v>
      </c>
      <c r="H9670" s="7" t="str">
        <f>IF(E9670&gt;Частотометр!B28,"высокая",IF(AND(Частотометр!C28&lt;E9670, E9670&lt;Частотометр!B28),"средняя","низкая"))</f>
        <v>низкая</v>
      </c>
      <c r="I9670" s="1"/>
    </row>
    <row r="9671" spans="1:9" x14ac:dyDescent="0.2">
      <c r="A9671" s="8">
        <f t="shared" si="342"/>
        <v>0</v>
      </c>
      <c r="B9671" s="8">
        <f t="shared" si="343"/>
        <v>0</v>
      </c>
      <c r="G9671" s="7" t="str">
        <f>IF(D9671&gt;Частотометр!B9,"высокочаст",IF(AND(Частотометр!C9&lt;D9671, D9671&lt;Частотометр!B9),"среднечаст","низкочаст"))</f>
        <v>низкочаст</v>
      </c>
      <c r="H9671" s="7" t="str">
        <f>IF(E9671&gt;Частотометр!B28,"высокая",IF(AND(Частотометр!C28&lt;E9671, E9671&lt;Частотометр!B28),"средняя","низкая"))</f>
        <v>низкая</v>
      </c>
      <c r="I9671" s="1"/>
    </row>
    <row r="9672" spans="1:9" x14ac:dyDescent="0.2">
      <c r="A9672" s="8">
        <f t="shared" si="342"/>
        <v>0</v>
      </c>
      <c r="B9672" s="8">
        <f t="shared" si="343"/>
        <v>0</v>
      </c>
      <c r="G9672" s="7" t="str">
        <f>IF(D9672&gt;Частотометр!B9,"высокочаст",IF(AND(Частотометр!C9&lt;D9672, D9672&lt;Частотометр!B9),"среднечаст","низкочаст"))</f>
        <v>низкочаст</v>
      </c>
      <c r="H9672" s="7" t="str">
        <f>IF(E9672&gt;Частотометр!B28,"высокая",IF(AND(Частотометр!C28&lt;E9672, E9672&lt;Частотометр!B28),"средняя","низкая"))</f>
        <v>низкая</v>
      </c>
      <c r="I9672" s="1"/>
    </row>
    <row r="9673" spans="1:9" x14ac:dyDescent="0.2">
      <c r="A9673" s="8">
        <f t="shared" si="342"/>
        <v>0</v>
      </c>
      <c r="B9673" s="8">
        <f t="shared" si="343"/>
        <v>0</v>
      </c>
      <c r="G9673" s="7" t="str">
        <f>IF(D9673&gt;Частотометр!B9,"высокочаст",IF(AND(Частотометр!C9&lt;D9673, D9673&lt;Частотометр!B9),"среднечаст","низкочаст"))</f>
        <v>низкочаст</v>
      </c>
      <c r="H9673" s="7" t="str">
        <f>IF(E9673&gt;Частотометр!B28,"высокая",IF(AND(Частотометр!C28&lt;E9673, E9673&lt;Частотометр!B28),"средняя","низкая"))</f>
        <v>низкая</v>
      </c>
      <c r="I9673" s="1"/>
    </row>
    <row r="9674" spans="1:9" x14ac:dyDescent="0.2">
      <c r="A9674" s="8">
        <f t="shared" si="342"/>
        <v>0</v>
      </c>
      <c r="B9674" s="8">
        <f t="shared" si="343"/>
        <v>0</v>
      </c>
      <c r="G9674" s="7" t="str">
        <f>IF(D9674&gt;Частотометр!B9,"высокочаст",IF(AND(Частотометр!C9&lt;D9674, D9674&lt;Частотометр!B9),"среднечаст","низкочаст"))</f>
        <v>низкочаст</v>
      </c>
      <c r="H9674" s="7" t="str">
        <f>IF(E9674&gt;Частотометр!B28,"высокая",IF(AND(Частотометр!C28&lt;E9674, E9674&lt;Частотометр!B28),"средняя","низкая"))</f>
        <v>низкая</v>
      </c>
      <c r="I9674" s="1"/>
    </row>
    <row r="9675" spans="1:9" x14ac:dyDescent="0.2">
      <c r="A9675" s="8">
        <f t="shared" si="342"/>
        <v>0</v>
      </c>
      <c r="B9675" s="8">
        <f t="shared" si="343"/>
        <v>0</v>
      </c>
      <c r="G9675" s="7" t="str">
        <f>IF(D9675&gt;Частотометр!B9,"высокочаст",IF(AND(Частотометр!C9&lt;D9675, D9675&lt;Частотометр!B9),"среднечаст","низкочаст"))</f>
        <v>низкочаст</v>
      </c>
      <c r="H9675" s="7" t="str">
        <f>IF(E9675&gt;Частотометр!B28,"высокая",IF(AND(Частотометр!C28&lt;E9675, E9675&lt;Частотометр!B28),"средняя","низкая"))</f>
        <v>низкая</v>
      </c>
      <c r="I9675" s="1"/>
    </row>
    <row r="9676" spans="1:9" x14ac:dyDescent="0.2">
      <c r="A9676" s="8">
        <f t="shared" si="342"/>
        <v>0</v>
      </c>
      <c r="B9676" s="8">
        <f t="shared" si="343"/>
        <v>0</v>
      </c>
      <c r="G9676" s="7" t="str">
        <f>IF(D9676&gt;Частотометр!B9,"высокочаст",IF(AND(Частотометр!C9&lt;D9676, D9676&lt;Частотометр!B9),"среднечаст","низкочаст"))</f>
        <v>низкочаст</v>
      </c>
      <c r="H9676" s="7" t="str">
        <f>IF(E9676&gt;Частотометр!B28,"высокая",IF(AND(Частотометр!C28&lt;E9676, E9676&lt;Частотометр!B28),"средняя","низкая"))</f>
        <v>низкая</v>
      </c>
      <c r="I9676" s="1"/>
    </row>
    <row r="9677" spans="1:9" x14ac:dyDescent="0.2">
      <c r="A9677" s="8">
        <f t="shared" si="342"/>
        <v>0</v>
      </c>
      <c r="B9677" s="8">
        <f t="shared" si="343"/>
        <v>0</v>
      </c>
      <c r="G9677" s="7" t="str">
        <f>IF(D9677&gt;Частотометр!B9,"высокочаст",IF(AND(Частотометр!C9&lt;D9677, D9677&lt;Частотометр!B9),"среднечаст","низкочаст"))</f>
        <v>низкочаст</v>
      </c>
      <c r="H9677" s="7" t="str">
        <f>IF(E9677&gt;Частотометр!B28,"высокая",IF(AND(Частотометр!C28&lt;E9677, E9677&lt;Частотометр!B28),"средняя","низкая"))</f>
        <v>низкая</v>
      </c>
      <c r="I9677" s="1"/>
    </row>
    <row r="9678" spans="1:9" x14ac:dyDescent="0.2">
      <c r="A9678" s="8">
        <f t="shared" si="342"/>
        <v>0</v>
      </c>
      <c r="B9678" s="8">
        <f t="shared" si="343"/>
        <v>0</v>
      </c>
      <c r="G9678" s="7" t="str">
        <f>IF(D9678&gt;Частотометр!B9,"высокочаст",IF(AND(Частотометр!C9&lt;D9678, D9678&lt;Частотометр!B9),"среднечаст","низкочаст"))</f>
        <v>низкочаст</v>
      </c>
      <c r="H9678" s="7" t="str">
        <f>IF(E9678&gt;Частотометр!B28,"высокая",IF(AND(Частотометр!C28&lt;E9678, E9678&lt;Частотометр!B28),"средняя","низкая"))</f>
        <v>низкая</v>
      </c>
      <c r="I9678" s="1"/>
    </row>
    <row r="9679" spans="1:9" x14ac:dyDescent="0.2">
      <c r="A9679" s="8">
        <f t="shared" si="342"/>
        <v>0</v>
      </c>
      <c r="B9679" s="8">
        <f t="shared" si="343"/>
        <v>0</v>
      </c>
      <c r="G9679" s="7" t="str">
        <f>IF(D9679&gt;Частотометр!B9,"высокочаст",IF(AND(Частотометр!C9&lt;D9679, D9679&lt;Частотометр!B9),"среднечаст","низкочаст"))</f>
        <v>низкочаст</v>
      </c>
      <c r="H9679" s="7" t="str">
        <f>IF(E9679&gt;Частотометр!B28,"высокая",IF(AND(Частотометр!C28&lt;E9679, E9679&lt;Частотометр!B28),"средняя","низкая"))</f>
        <v>низкая</v>
      </c>
      <c r="I9679" s="1"/>
    </row>
    <row r="9680" spans="1:9" x14ac:dyDescent="0.2">
      <c r="A9680" s="8">
        <f t="shared" si="342"/>
        <v>0</v>
      </c>
      <c r="B9680" s="8">
        <f t="shared" si="343"/>
        <v>0</v>
      </c>
      <c r="G9680" s="7" t="str">
        <f>IF(D9680&gt;Частотометр!B9,"высокочаст",IF(AND(Частотометр!C9&lt;D9680, D9680&lt;Частотометр!B9),"среднечаст","низкочаст"))</f>
        <v>низкочаст</v>
      </c>
      <c r="H9680" s="7" t="str">
        <f>IF(E9680&gt;Частотометр!B28,"высокая",IF(AND(Частотометр!C28&lt;E9680, E9680&lt;Частотометр!B28),"средняя","низкая"))</f>
        <v>низкая</v>
      </c>
      <c r="I9680" s="1"/>
    </row>
    <row r="9681" spans="1:9" x14ac:dyDescent="0.2">
      <c r="A9681" s="8">
        <f t="shared" si="342"/>
        <v>0</v>
      </c>
      <c r="B9681" s="8">
        <f t="shared" si="343"/>
        <v>0</v>
      </c>
      <c r="G9681" s="7" t="str">
        <f>IF(D9681&gt;Частотометр!B9,"высокочаст",IF(AND(Частотометр!C9&lt;D9681, D9681&lt;Частотометр!B9),"среднечаст","низкочаст"))</f>
        <v>низкочаст</v>
      </c>
      <c r="H9681" s="7" t="str">
        <f>IF(E9681&gt;Частотометр!B28,"высокая",IF(AND(Частотометр!C28&lt;E9681, E9681&lt;Частотометр!B28),"средняя","низкая"))</f>
        <v>низкая</v>
      </c>
      <c r="I9681" s="1"/>
    </row>
    <row r="9682" spans="1:9" x14ac:dyDescent="0.2">
      <c r="A9682" s="8">
        <f t="shared" si="342"/>
        <v>0</v>
      </c>
      <c r="B9682" s="8">
        <f t="shared" si="343"/>
        <v>0</v>
      </c>
      <c r="G9682" s="7" t="str">
        <f>IF(D9682&gt;Частотометр!B9,"высокочаст",IF(AND(Частотометр!C9&lt;D9682, D9682&lt;Частотометр!B9),"среднечаст","низкочаст"))</f>
        <v>низкочаст</v>
      </c>
      <c r="H9682" s="7" t="str">
        <f>IF(E9682&gt;Частотометр!B28,"высокая",IF(AND(Частотометр!C28&lt;E9682, E9682&lt;Частотометр!B28),"средняя","низкая"))</f>
        <v>низкая</v>
      </c>
      <c r="I9682" s="1"/>
    </row>
    <row r="9683" spans="1:9" x14ac:dyDescent="0.2">
      <c r="A9683" s="8">
        <f t="shared" si="342"/>
        <v>0</v>
      </c>
      <c r="B9683" s="8">
        <f t="shared" si="343"/>
        <v>0</v>
      </c>
      <c r="G9683" s="7" t="str">
        <f>IF(D9683&gt;Частотометр!B9,"высокочаст",IF(AND(Частотометр!C9&lt;D9683, D9683&lt;Частотометр!B9),"среднечаст","низкочаст"))</f>
        <v>низкочаст</v>
      </c>
      <c r="H9683" s="7" t="str">
        <f>IF(E9683&gt;Частотометр!B28,"высокая",IF(AND(Частотометр!C28&lt;E9683, E9683&lt;Частотометр!B28),"средняя","низкая"))</f>
        <v>низкая</v>
      </c>
      <c r="I9683" s="1"/>
    </row>
    <row r="9684" spans="1:9" x14ac:dyDescent="0.2">
      <c r="A9684" s="8">
        <f t="shared" si="342"/>
        <v>0</v>
      </c>
      <c r="B9684" s="8">
        <f t="shared" si="343"/>
        <v>0</v>
      </c>
      <c r="G9684" s="7" t="str">
        <f>IF(D9684&gt;Частотометр!B9,"высокочаст",IF(AND(Частотометр!C9&lt;D9684, D9684&lt;Частотометр!B9),"среднечаст","низкочаст"))</f>
        <v>низкочаст</v>
      </c>
      <c r="H9684" s="7" t="str">
        <f>IF(E9684&gt;Частотометр!B28,"высокая",IF(AND(Частотометр!C28&lt;E9684, E9684&lt;Частотометр!B28),"средняя","низкая"))</f>
        <v>низкая</v>
      </c>
      <c r="I9684" s="1"/>
    </row>
    <row r="9685" spans="1:9" x14ac:dyDescent="0.2">
      <c r="A9685" s="8">
        <f t="shared" si="342"/>
        <v>0</v>
      </c>
      <c r="B9685" s="8">
        <f t="shared" si="343"/>
        <v>0</v>
      </c>
      <c r="G9685" s="7" t="str">
        <f>IF(D9685&gt;Частотометр!B9,"высокочаст",IF(AND(Частотометр!C9&lt;D9685, D9685&lt;Частотометр!B9),"среднечаст","низкочаст"))</f>
        <v>низкочаст</v>
      </c>
      <c r="H9685" s="7" t="str">
        <f>IF(E9685&gt;Частотометр!B28,"высокая",IF(AND(Частотометр!C28&lt;E9685, E9685&lt;Частотометр!B28),"средняя","низкая"))</f>
        <v>низкая</v>
      </c>
      <c r="I9685" s="1"/>
    </row>
    <row r="9686" spans="1:9" x14ac:dyDescent="0.2">
      <c r="A9686" s="8">
        <f t="shared" si="342"/>
        <v>0</v>
      </c>
      <c r="B9686" s="8">
        <f t="shared" si="343"/>
        <v>0</v>
      </c>
      <c r="G9686" s="7" t="str">
        <f>IF(D9686&gt;Частотометр!B9,"высокочаст",IF(AND(Частотометр!C9&lt;D9686, D9686&lt;Частотометр!B9),"среднечаст","низкочаст"))</f>
        <v>низкочаст</v>
      </c>
      <c r="H9686" s="7" t="str">
        <f>IF(E9686&gt;Частотометр!B28,"высокая",IF(AND(Частотометр!C28&lt;E9686, E9686&lt;Частотометр!B28),"средняя","низкая"))</f>
        <v>низкая</v>
      </c>
      <c r="I9686" s="1"/>
    </row>
    <row r="9687" spans="1:9" x14ac:dyDescent="0.2">
      <c r="A9687" s="8">
        <f t="shared" si="342"/>
        <v>0</v>
      </c>
      <c r="B9687" s="8">
        <f t="shared" si="343"/>
        <v>0</v>
      </c>
      <c r="G9687" s="7" t="str">
        <f>IF(D9687&gt;Частотометр!B9,"высокочаст",IF(AND(Частотометр!C9&lt;D9687, D9687&lt;Частотометр!B9),"среднечаст","низкочаст"))</f>
        <v>низкочаст</v>
      </c>
      <c r="H9687" s="7" t="str">
        <f>IF(E9687&gt;Частотометр!B28,"высокая",IF(AND(Частотометр!C28&lt;E9687, E9687&lt;Частотометр!B28),"средняя","низкая"))</f>
        <v>низкая</v>
      </c>
      <c r="I9687" s="1"/>
    </row>
    <row r="9688" spans="1:9" x14ac:dyDescent="0.2">
      <c r="A9688" s="8">
        <f t="shared" si="342"/>
        <v>0</v>
      </c>
      <c r="B9688" s="8">
        <f t="shared" si="343"/>
        <v>0</v>
      </c>
      <c r="G9688" s="7" t="str">
        <f>IF(D9688&gt;Частотометр!B9,"высокочаст",IF(AND(Частотометр!C9&lt;D9688, D9688&lt;Частотометр!B9),"среднечаст","низкочаст"))</f>
        <v>низкочаст</v>
      </c>
      <c r="H9688" s="7" t="str">
        <f>IF(E9688&gt;Частотометр!B28,"высокая",IF(AND(Частотометр!C28&lt;E9688, E9688&lt;Частотометр!B28),"средняя","низкая"))</f>
        <v>низкая</v>
      </c>
      <c r="I9688" s="1"/>
    </row>
    <row r="9689" spans="1:9" x14ac:dyDescent="0.2">
      <c r="A9689" s="8">
        <f t="shared" si="342"/>
        <v>0</v>
      </c>
      <c r="B9689" s="8">
        <f t="shared" si="343"/>
        <v>0</v>
      </c>
      <c r="G9689" s="7" t="str">
        <f>IF(D9689&gt;Частотометр!B9,"высокочаст",IF(AND(Частотометр!C9&lt;D9689, D9689&lt;Частотометр!B9),"среднечаст","низкочаст"))</f>
        <v>низкочаст</v>
      </c>
      <c r="H9689" s="7" t="str">
        <f>IF(E9689&gt;Частотометр!B28,"высокая",IF(AND(Частотометр!C28&lt;E9689, E9689&lt;Частотометр!B28),"средняя","низкая"))</f>
        <v>низкая</v>
      </c>
      <c r="I9689" s="1"/>
    </row>
    <row r="9690" spans="1:9" x14ac:dyDescent="0.2">
      <c r="A9690" s="8">
        <f t="shared" si="342"/>
        <v>0</v>
      </c>
      <c r="B9690" s="8">
        <f t="shared" si="343"/>
        <v>0</v>
      </c>
      <c r="G9690" s="7" t="str">
        <f>IF(D9690&gt;Частотометр!B9,"высокочаст",IF(AND(Частотометр!C9&lt;D9690, D9690&lt;Частотометр!B9),"среднечаст","низкочаст"))</f>
        <v>низкочаст</v>
      </c>
      <c r="H9690" s="7" t="str">
        <f>IF(E9690&gt;Частотометр!B28,"высокая",IF(AND(Частотометр!C28&lt;E9690, E9690&lt;Частотометр!B28),"средняя","низкая"))</f>
        <v>низкая</v>
      </c>
      <c r="I9690" s="1"/>
    </row>
    <row r="9691" spans="1:9" x14ac:dyDescent="0.2">
      <c r="A9691" s="8">
        <f t="shared" si="342"/>
        <v>0</v>
      </c>
      <c r="B9691" s="8">
        <f t="shared" si="343"/>
        <v>0</v>
      </c>
      <c r="G9691" s="7" t="str">
        <f>IF(D9691&gt;Частотометр!B9,"высокочаст",IF(AND(Частотометр!C9&lt;D9691, D9691&lt;Частотометр!B9),"среднечаст","низкочаст"))</f>
        <v>низкочаст</v>
      </c>
      <c r="H9691" s="7" t="str">
        <f>IF(E9691&gt;Частотометр!B28,"высокая",IF(AND(Частотометр!C28&lt;E9691, E9691&lt;Частотометр!B28),"средняя","низкая"))</f>
        <v>низкая</v>
      </c>
      <c r="I9691" s="1"/>
    </row>
    <row r="9692" spans="1:9" x14ac:dyDescent="0.2">
      <c r="A9692" s="8">
        <f t="shared" si="342"/>
        <v>0</v>
      </c>
      <c r="B9692" s="8">
        <f t="shared" si="343"/>
        <v>0</v>
      </c>
      <c r="G9692" s="7" t="str">
        <f>IF(D9692&gt;Частотометр!B9,"высокочаст",IF(AND(Частотометр!C9&lt;D9692, D9692&lt;Частотометр!B9),"среднечаст","низкочаст"))</f>
        <v>низкочаст</v>
      </c>
      <c r="H9692" s="7" t="str">
        <f>IF(E9692&gt;Частотометр!B28,"высокая",IF(AND(Частотометр!C28&lt;E9692, E9692&lt;Частотометр!B28),"средняя","низкая"))</f>
        <v>низкая</v>
      </c>
      <c r="I9692" s="1"/>
    </row>
    <row r="9693" spans="1:9" x14ac:dyDescent="0.2">
      <c r="A9693" s="8">
        <f t="shared" si="342"/>
        <v>0</v>
      </c>
      <c r="B9693" s="8">
        <f t="shared" si="343"/>
        <v>0</v>
      </c>
      <c r="G9693" s="7" t="str">
        <f>IF(D9693&gt;Частотометр!B9,"высокочаст",IF(AND(Частотометр!C9&lt;D9693, D9693&lt;Частотометр!B9),"среднечаст","низкочаст"))</f>
        <v>низкочаст</v>
      </c>
      <c r="H9693" s="7" t="str">
        <f>IF(E9693&gt;Частотометр!B28,"высокая",IF(AND(Частотометр!C28&lt;E9693, E9693&lt;Частотометр!B28),"средняя","низкая"))</f>
        <v>низкая</v>
      </c>
      <c r="I9693" s="1"/>
    </row>
    <row r="9694" spans="1:9" x14ac:dyDescent="0.2">
      <c r="A9694" s="8">
        <f t="shared" si="342"/>
        <v>0</v>
      </c>
      <c r="B9694" s="8">
        <f t="shared" si="343"/>
        <v>0</v>
      </c>
      <c r="G9694" s="7" t="str">
        <f>IF(D9694&gt;Частотометр!B9,"высокочаст",IF(AND(Частотометр!C9&lt;D9694, D9694&lt;Частотометр!B9),"среднечаст","низкочаст"))</f>
        <v>низкочаст</v>
      </c>
      <c r="H9694" s="7" t="str">
        <f>IF(E9694&gt;Частотометр!B28,"высокая",IF(AND(Частотометр!C28&lt;E9694, E9694&lt;Частотометр!B28),"средняя","низкая"))</f>
        <v>низкая</v>
      </c>
      <c r="I9694" s="1"/>
    </row>
    <row r="9695" spans="1:9" x14ac:dyDescent="0.2">
      <c r="A9695" s="8">
        <f t="shared" si="342"/>
        <v>0</v>
      </c>
      <c r="B9695" s="8">
        <f t="shared" si="343"/>
        <v>0</v>
      </c>
      <c r="G9695" s="7" t="str">
        <f>IF(D9695&gt;Частотометр!B9,"высокочаст",IF(AND(Частотометр!C9&lt;D9695, D9695&lt;Частотометр!B9),"среднечаст","низкочаст"))</f>
        <v>низкочаст</v>
      </c>
      <c r="H9695" s="7" t="str">
        <f>IF(E9695&gt;Частотометр!B28,"высокая",IF(AND(Частотометр!C28&lt;E9695, E9695&lt;Частотометр!B28),"средняя","низкая"))</f>
        <v>низкая</v>
      </c>
      <c r="I9695" s="1"/>
    </row>
    <row r="9696" spans="1:9" x14ac:dyDescent="0.2">
      <c r="A9696" s="8">
        <f t="shared" si="342"/>
        <v>0</v>
      </c>
      <c r="B9696" s="8">
        <f t="shared" si="343"/>
        <v>0</v>
      </c>
      <c r="G9696" s="7" t="str">
        <f>IF(D9696&gt;Частотометр!B9,"высокочаст",IF(AND(Частотометр!C9&lt;D9696, D9696&lt;Частотометр!B9),"среднечаст","низкочаст"))</f>
        <v>низкочаст</v>
      </c>
      <c r="H9696" s="7" t="str">
        <f>IF(E9696&gt;Частотометр!B28,"высокая",IF(AND(Частотометр!C28&lt;E9696, E9696&lt;Частотометр!B28),"средняя","низкая"))</f>
        <v>низкая</v>
      </c>
      <c r="I9696" s="1"/>
    </row>
    <row r="9697" spans="1:9" x14ac:dyDescent="0.2">
      <c r="A9697" s="8">
        <f t="shared" si="342"/>
        <v>0</v>
      </c>
      <c r="B9697" s="8">
        <f t="shared" si="343"/>
        <v>0</v>
      </c>
      <c r="G9697" s="7" t="str">
        <f>IF(D9697&gt;Частотометр!B9,"высокочаст",IF(AND(Частотометр!C9&lt;D9697, D9697&lt;Частотометр!B9),"среднечаст","низкочаст"))</f>
        <v>низкочаст</v>
      </c>
      <c r="H9697" s="7" t="str">
        <f>IF(E9697&gt;Частотометр!B28,"высокая",IF(AND(Частотометр!C28&lt;E9697, E9697&lt;Частотометр!B28),"средняя","низкая"))</f>
        <v>низкая</v>
      </c>
      <c r="I9697" s="1"/>
    </row>
    <row r="9698" spans="1:9" x14ac:dyDescent="0.2">
      <c r="A9698" s="8">
        <f t="shared" si="342"/>
        <v>0</v>
      </c>
      <c r="B9698" s="8">
        <f t="shared" si="343"/>
        <v>0</v>
      </c>
      <c r="G9698" s="7" t="str">
        <f>IF(D9698&gt;Частотометр!B9,"высокочаст",IF(AND(Частотометр!C9&lt;D9698, D9698&lt;Частотометр!B9),"среднечаст","низкочаст"))</f>
        <v>низкочаст</v>
      </c>
      <c r="H9698" s="7" t="str">
        <f>IF(E9698&gt;Частотометр!B28,"высокая",IF(AND(Частотометр!C28&lt;E9698, E9698&lt;Частотометр!B28),"средняя","низкая"))</f>
        <v>низкая</v>
      </c>
      <c r="I9698" s="1"/>
    </row>
    <row r="9699" spans="1:9" x14ac:dyDescent="0.2">
      <c r="A9699" s="8">
        <f t="shared" si="342"/>
        <v>0</v>
      </c>
      <c r="B9699" s="8">
        <f t="shared" si="343"/>
        <v>0</v>
      </c>
      <c r="G9699" s="7" t="str">
        <f>IF(D9699&gt;Частотометр!B9,"высокочаст",IF(AND(Частотометр!C9&lt;D9699, D9699&lt;Частотометр!B9),"среднечаст","низкочаст"))</f>
        <v>низкочаст</v>
      </c>
      <c r="H9699" s="7" t="str">
        <f>IF(E9699&gt;Частотометр!B28,"высокая",IF(AND(Частотометр!C28&lt;E9699, E9699&lt;Частотометр!B28),"средняя","низкая"))</f>
        <v>низкая</v>
      </c>
      <c r="I9699" s="1"/>
    </row>
    <row r="9700" spans="1:9" x14ac:dyDescent="0.2">
      <c r="A9700" s="8">
        <f t="shared" si="342"/>
        <v>0</v>
      </c>
      <c r="B9700" s="8">
        <f t="shared" si="343"/>
        <v>0</v>
      </c>
      <c r="G9700" s="7" t="str">
        <f>IF(D9700&gt;Частотометр!B9,"высокочаст",IF(AND(Частотометр!C9&lt;D9700, D9700&lt;Частотометр!B9),"среднечаст","низкочаст"))</f>
        <v>низкочаст</v>
      </c>
      <c r="H9700" s="7" t="str">
        <f>IF(E9700&gt;Частотометр!B28,"высокая",IF(AND(Частотометр!C28&lt;E9700, E9700&lt;Частотометр!B28),"средняя","низкая"))</f>
        <v>низкая</v>
      </c>
      <c r="I9700" s="1"/>
    </row>
    <row r="9701" spans="1:9" x14ac:dyDescent="0.2">
      <c r="A9701" s="8">
        <f t="shared" si="342"/>
        <v>0</v>
      </c>
      <c r="B9701" s="8">
        <f t="shared" si="343"/>
        <v>0</v>
      </c>
      <c r="G9701" s="7" t="str">
        <f>IF(D9701&gt;Частотометр!B9,"высокочаст",IF(AND(Частотометр!C9&lt;D9701, D9701&lt;Частотометр!B9),"среднечаст","низкочаст"))</f>
        <v>низкочаст</v>
      </c>
      <c r="H9701" s="7" t="str">
        <f>IF(E9701&gt;Частотометр!B28,"высокая",IF(AND(Частотометр!C28&lt;E9701, E9701&lt;Частотометр!B28),"средняя","низкая"))</f>
        <v>низкая</v>
      </c>
      <c r="I9701" s="1"/>
    </row>
    <row r="9702" spans="1:9" x14ac:dyDescent="0.2">
      <c r="A9702" s="8">
        <f t="shared" si="342"/>
        <v>0</v>
      </c>
      <c r="B9702" s="8">
        <f t="shared" si="343"/>
        <v>0</v>
      </c>
      <c r="G9702" s="7" t="str">
        <f>IF(D9702&gt;Частотометр!B9,"высокочаст",IF(AND(Частотометр!C9&lt;D9702, D9702&lt;Частотометр!B9),"среднечаст","низкочаст"))</f>
        <v>низкочаст</v>
      </c>
      <c r="H9702" s="7" t="str">
        <f>IF(E9702&gt;Частотометр!B28,"высокая",IF(AND(Частотометр!C28&lt;E9702, E9702&lt;Частотометр!B28),"средняя","низкая"))</f>
        <v>низкая</v>
      </c>
      <c r="I9702" s="1"/>
    </row>
    <row r="9703" spans="1:9" x14ac:dyDescent="0.2">
      <c r="A9703" s="8">
        <f t="shared" si="342"/>
        <v>0</v>
      </c>
      <c r="B9703" s="8">
        <f t="shared" si="343"/>
        <v>0</v>
      </c>
      <c r="G9703" s="7" t="str">
        <f>IF(D9703&gt;Частотометр!B9,"высокочаст",IF(AND(Частотометр!C9&lt;D9703, D9703&lt;Частотометр!B9),"среднечаст","низкочаст"))</f>
        <v>низкочаст</v>
      </c>
      <c r="H9703" s="7" t="str">
        <f>IF(E9703&gt;Частотометр!B28,"высокая",IF(AND(Частотометр!C28&lt;E9703, E9703&lt;Частотометр!B28),"средняя","низкая"))</f>
        <v>низкая</v>
      </c>
      <c r="I9703" s="1"/>
    </row>
    <row r="9704" spans="1:9" x14ac:dyDescent="0.2">
      <c r="A9704" s="8">
        <f t="shared" si="342"/>
        <v>0</v>
      </c>
      <c r="B9704" s="8">
        <f t="shared" si="343"/>
        <v>0</v>
      </c>
      <c r="G9704" s="7" t="str">
        <f>IF(D9704&gt;Частотометр!B9,"высокочаст",IF(AND(Частотометр!C9&lt;D9704, D9704&lt;Частотометр!B9),"среднечаст","низкочаст"))</f>
        <v>низкочаст</v>
      </c>
      <c r="H9704" s="7" t="str">
        <f>IF(E9704&gt;Частотометр!B28,"высокая",IF(AND(Частотометр!C28&lt;E9704, E9704&lt;Частотометр!B28),"средняя","низкая"))</f>
        <v>низкая</v>
      </c>
      <c r="I9704" s="1"/>
    </row>
    <row r="9705" spans="1:9" x14ac:dyDescent="0.2">
      <c r="A9705" s="8">
        <f t="shared" si="342"/>
        <v>0</v>
      </c>
      <c r="B9705" s="8">
        <f t="shared" si="343"/>
        <v>0</v>
      </c>
      <c r="G9705" s="7" t="str">
        <f>IF(D9705&gt;Частотометр!B9,"высокочаст",IF(AND(Частотометр!C9&lt;D9705, D9705&lt;Частотометр!B9),"среднечаст","низкочаст"))</f>
        <v>низкочаст</v>
      </c>
      <c r="H9705" s="7" t="str">
        <f>IF(E9705&gt;Частотометр!B28,"высокая",IF(AND(Частотометр!C28&lt;E9705, E9705&lt;Частотометр!B28),"средняя","низкая"))</f>
        <v>низкая</v>
      </c>
      <c r="I9705" s="1"/>
    </row>
    <row r="9706" spans="1:9" x14ac:dyDescent="0.2">
      <c r="A9706" s="8">
        <f t="shared" si="342"/>
        <v>0</v>
      </c>
      <c r="B9706" s="8">
        <f t="shared" si="343"/>
        <v>0</v>
      </c>
      <c r="G9706" s="7" t="str">
        <f>IF(D9706&gt;Частотометр!B9,"высокочаст",IF(AND(Частотометр!C9&lt;D9706, D9706&lt;Частотометр!B9),"среднечаст","низкочаст"))</f>
        <v>низкочаст</v>
      </c>
      <c r="H9706" s="7" t="str">
        <f>IF(E9706&gt;Частотометр!B28,"высокая",IF(AND(Частотометр!C28&lt;E9706, E9706&lt;Частотометр!B28),"средняя","низкая"))</f>
        <v>низкая</v>
      </c>
      <c r="I9706" s="1"/>
    </row>
    <row r="9707" spans="1:9" x14ac:dyDescent="0.2">
      <c r="A9707" s="8">
        <f t="shared" si="342"/>
        <v>0</v>
      </c>
      <c r="B9707" s="8">
        <f t="shared" si="343"/>
        <v>0</v>
      </c>
      <c r="G9707" s="7" t="str">
        <f>IF(D9707&gt;Частотометр!B9,"высокочаст",IF(AND(Частотометр!C9&lt;D9707, D9707&lt;Частотометр!B9),"среднечаст","низкочаст"))</f>
        <v>низкочаст</v>
      </c>
      <c r="H9707" s="7" t="str">
        <f>IF(E9707&gt;Частотометр!B28,"высокая",IF(AND(Частотометр!C28&lt;E9707, E9707&lt;Частотометр!B28),"средняя","низкая"))</f>
        <v>низкая</v>
      </c>
      <c r="I9707" s="1"/>
    </row>
    <row r="9708" spans="1:9" x14ac:dyDescent="0.2">
      <c r="A9708" s="8">
        <f t="shared" si="342"/>
        <v>0</v>
      </c>
      <c r="B9708" s="8">
        <f t="shared" si="343"/>
        <v>0</v>
      </c>
      <c r="G9708" s="7" t="str">
        <f>IF(D9708&gt;Частотометр!B9,"высокочаст",IF(AND(Частотометр!C9&lt;D9708, D9708&lt;Частотометр!B9),"среднечаст","низкочаст"))</f>
        <v>низкочаст</v>
      </c>
      <c r="H9708" s="7" t="str">
        <f>IF(E9708&gt;Частотометр!B28,"высокая",IF(AND(Частотометр!C28&lt;E9708, E9708&lt;Частотометр!B28),"средняя","низкая"))</f>
        <v>низкая</v>
      </c>
      <c r="I9708" s="1"/>
    </row>
    <row r="9709" spans="1:9" x14ac:dyDescent="0.2">
      <c r="A9709" s="8">
        <f t="shared" si="342"/>
        <v>0</v>
      </c>
      <c r="B9709" s="8">
        <f t="shared" si="343"/>
        <v>0</v>
      </c>
      <c r="G9709" s="7" t="str">
        <f>IF(D9709&gt;Частотометр!B9,"высокочаст",IF(AND(Частотометр!C9&lt;D9709, D9709&lt;Частотометр!B9),"среднечаст","низкочаст"))</f>
        <v>низкочаст</v>
      </c>
      <c r="H9709" s="7" t="str">
        <f>IF(E9709&gt;Частотометр!B28,"высокая",IF(AND(Частотометр!C28&lt;E9709, E9709&lt;Частотометр!B28),"средняя","низкая"))</f>
        <v>низкая</v>
      </c>
      <c r="I9709" s="1"/>
    </row>
    <row r="9710" spans="1:9" x14ac:dyDescent="0.2">
      <c r="A9710" s="8">
        <f t="shared" si="342"/>
        <v>0</v>
      </c>
      <c r="B9710" s="8">
        <f t="shared" si="343"/>
        <v>0</v>
      </c>
      <c r="G9710" s="7" t="str">
        <f>IF(D9710&gt;Частотометр!B9,"высокочаст",IF(AND(Частотометр!C9&lt;D9710, D9710&lt;Частотометр!B9),"среднечаст","низкочаст"))</f>
        <v>низкочаст</v>
      </c>
      <c r="H9710" s="7" t="str">
        <f>IF(E9710&gt;Частотометр!B28,"высокая",IF(AND(Частотометр!C28&lt;E9710, E9710&lt;Частотометр!B28),"средняя","низкая"))</f>
        <v>низкая</v>
      </c>
      <c r="I9710" s="1"/>
    </row>
    <row r="9711" spans="1:9" x14ac:dyDescent="0.2">
      <c r="A9711" s="8">
        <f t="shared" si="342"/>
        <v>0</v>
      </c>
      <c r="B9711" s="8">
        <f t="shared" si="343"/>
        <v>0</v>
      </c>
      <c r="G9711" s="7" t="str">
        <f>IF(D9711&gt;Частотометр!B9,"высокочаст",IF(AND(Частотометр!C9&lt;D9711, D9711&lt;Частотометр!B9),"среднечаст","низкочаст"))</f>
        <v>низкочаст</v>
      </c>
      <c r="H9711" s="7" t="str">
        <f>IF(E9711&gt;Частотометр!B28,"высокая",IF(AND(Частотометр!C28&lt;E9711, E9711&lt;Частотометр!B28),"средняя","низкая"))</f>
        <v>низкая</v>
      </c>
      <c r="I9711" s="1"/>
    </row>
    <row r="9712" spans="1:9" x14ac:dyDescent="0.2">
      <c r="A9712" s="8">
        <f t="shared" si="342"/>
        <v>0</v>
      </c>
      <c r="B9712" s="8">
        <f t="shared" si="343"/>
        <v>0</v>
      </c>
      <c r="G9712" s="7" t="str">
        <f>IF(D9712&gt;Частотометр!B9,"высокочаст",IF(AND(Частотометр!C9&lt;D9712, D9712&lt;Частотометр!B9),"среднечаст","низкочаст"))</f>
        <v>низкочаст</v>
      </c>
      <c r="H9712" s="7" t="str">
        <f>IF(E9712&gt;Частотометр!B28,"высокая",IF(AND(Частотометр!C28&lt;E9712, E9712&lt;Частотометр!B28),"средняя","низкая"))</f>
        <v>низкая</v>
      </c>
      <c r="I9712" s="1"/>
    </row>
    <row r="9713" spans="1:9" x14ac:dyDescent="0.2">
      <c r="A9713" s="8">
        <f t="shared" si="342"/>
        <v>0</v>
      </c>
      <c r="B9713" s="8">
        <f t="shared" si="343"/>
        <v>0</v>
      </c>
      <c r="G9713" s="7" t="str">
        <f>IF(D9713&gt;Частотометр!B9,"высокочаст",IF(AND(Частотометр!C9&lt;D9713, D9713&lt;Частотометр!B9),"среднечаст","низкочаст"))</f>
        <v>низкочаст</v>
      </c>
      <c r="H9713" s="7" t="str">
        <f>IF(E9713&gt;Частотометр!B28,"высокая",IF(AND(Частотометр!C28&lt;E9713, E9713&lt;Частотометр!B28),"средняя","низкая"))</f>
        <v>низкая</v>
      </c>
      <c r="I9713" s="1"/>
    </row>
    <row r="9714" spans="1:9" x14ac:dyDescent="0.2">
      <c r="A9714" s="8">
        <f t="shared" si="342"/>
        <v>0</v>
      </c>
      <c r="B9714" s="8">
        <f t="shared" si="343"/>
        <v>0</v>
      </c>
      <c r="G9714" s="7" t="str">
        <f>IF(D9714&gt;Частотометр!B9,"высокочаст",IF(AND(Частотометр!C9&lt;D9714, D9714&lt;Частотометр!B9),"среднечаст","низкочаст"))</f>
        <v>низкочаст</v>
      </c>
      <c r="H9714" s="7" t="str">
        <f>IF(E9714&gt;Частотометр!B28,"высокая",IF(AND(Частотометр!C28&lt;E9714, E9714&lt;Частотометр!B28),"средняя","низкая"))</f>
        <v>низкая</v>
      </c>
      <c r="I9714" s="1"/>
    </row>
    <row r="9715" spans="1:9" x14ac:dyDescent="0.2">
      <c r="A9715" s="8">
        <f t="shared" si="342"/>
        <v>0</v>
      </c>
      <c r="B9715" s="8">
        <f t="shared" si="343"/>
        <v>0</v>
      </c>
      <c r="G9715" s="7" t="str">
        <f>IF(D9715&gt;Частотометр!B9,"высокочаст",IF(AND(Частотометр!C9&lt;D9715, D9715&lt;Частотометр!B9),"среднечаст","низкочаст"))</f>
        <v>низкочаст</v>
      </c>
      <c r="H9715" s="7" t="str">
        <f>IF(E9715&gt;Частотометр!B28,"высокая",IF(AND(Частотометр!C28&lt;E9715, E9715&lt;Частотометр!B28),"средняя","низкая"))</f>
        <v>низкая</v>
      </c>
      <c r="I9715" s="1"/>
    </row>
    <row r="9716" spans="1:9" x14ac:dyDescent="0.2">
      <c r="A9716" s="8">
        <f t="shared" si="342"/>
        <v>0</v>
      </c>
      <c r="B9716" s="8">
        <f t="shared" si="343"/>
        <v>0</v>
      </c>
      <c r="G9716" s="7" t="str">
        <f>IF(D9716&gt;Частотометр!B9,"высокочаст",IF(AND(Частотометр!C9&lt;D9716, D9716&lt;Частотометр!B9),"среднечаст","низкочаст"))</f>
        <v>низкочаст</v>
      </c>
      <c r="H9716" s="7" t="str">
        <f>IF(E9716&gt;Частотометр!B28,"высокая",IF(AND(Частотометр!C28&lt;E9716, E9716&lt;Частотометр!B28),"средняя","низкая"))</f>
        <v>низкая</v>
      </c>
      <c r="I9716" s="1"/>
    </row>
    <row r="9717" spans="1:9" x14ac:dyDescent="0.2">
      <c r="A9717" s="8">
        <f t="shared" si="342"/>
        <v>0</v>
      </c>
      <c r="B9717" s="8">
        <f t="shared" si="343"/>
        <v>0</v>
      </c>
      <c r="G9717" s="7" t="str">
        <f>IF(D9717&gt;Частотометр!B9,"высокочаст",IF(AND(Частотометр!C9&lt;D9717, D9717&lt;Частотометр!B9),"среднечаст","низкочаст"))</f>
        <v>низкочаст</v>
      </c>
      <c r="H9717" s="7" t="str">
        <f>IF(E9717&gt;Частотометр!B28,"высокая",IF(AND(Частотометр!C28&lt;E9717, E9717&lt;Частотометр!B28),"средняя","низкая"))</f>
        <v>низкая</v>
      </c>
      <c r="I9717" s="1"/>
    </row>
    <row r="9718" spans="1:9" x14ac:dyDescent="0.2">
      <c r="A9718" s="8">
        <f t="shared" si="342"/>
        <v>0</v>
      </c>
      <c r="B9718" s="8">
        <f t="shared" si="343"/>
        <v>0</v>
      </c>
      <c r="G9718" s="7" t="str">
        <f>IF(D9718&gt;Частотометр!B9,"высокочаст",IF(AND(Частотометр!C9&lt;D9718, D9718&lt;Частотометр!B9),"среднечаст","низкочаст"))</f>
        <v>низкочаст</v>
      </c>
      <c r="H9718" s="7" t="str">
        <f>IF(E9718&gt;Частотометр!B28,"высокая",IF(AND(Частотометр!C28&lt;E9718, E9718&lt;Частотометр!B28),"средняя","низкая"))</f>
        <v>низкая</v>
      </c>
      <c r="I9718" s="1"/>
    </row>
    <row r="9719" spans="1:9" x14ac:dyDescent="0.2">
      <c r="A9719" s="8">
        <f t="shared" si="342"/>
        <v>0</v>
      </c>
      <c r="B9719" s="8">
        <f t="shared" si="343"/>
        <v>0</v>
      </c>
      <c r="G9719" s="7" t="str">
        <f>IF(D9719&gt;Частотометр!B9,"высокочаст",IF(AND(Частотометр!C9&lt;D9719, D9719&lt;Частотометр!B9),"среднечаст","низкочаст"))</f>
        <v>низкочаст</v>
      </c>
      <c r="H9719" s="7" t="str">
        <f>IF(E9719&gt;Частотометр!B28,"высокая",IF(AND(Частотометр!C28&lt;E9719, E9719&lt;Частотометр!B28),"средняя","низкая"))</f>
        <v>низкая</v>
      </c>
      <c r="I9719" s="1"/>
    </row>
    <row r="9720" spans="1:9" x14ac:dyDescent="0.2">
      <c r="A9720" s="8">
        <f t="shared" si="342"/>
        <v>0</v>
      </c>
      <c r="B9720" s="8">
        <f t="shared" si="343"/>
        <v>0</v>
      </c>
      <c r="G9720" s="7" t="str">
        <f>IF(D9720&gt;Частотометр!B9,"высокочаст",IF(AND(Частотометр!C9&lt;D9720, D9720&lt;Частотометр!B9),"среднечаст","низкочаст"))</f>
        <v>низкочаст</v>
      </c>
      <c r="H9720" s="7" t="str">
        <f>IF(E9720&gt;Частотометр!B28,"высокая",IF(AND(Частотометр!C28&lt;E9720, E9720&lt;Частотометр!B28),"средняя","низкая"))</f>
        <v>низкая</v>
      </c>
      <c r="I9720" s="1"/>
    </row>
    <row r="9721" spans="1:9" x14ac:dyDescent="0.2">
      <c r="A9721" s="8">
        <f t="shared" si="342"/>
        <v>0</v>
      </c>
      <c r="B9721" s="8">
        <f t="shared" si="343"/>
        <v>0</v>
      </c>
      <c r="G9721" s="7" t="str">
        <f>IF(D9721&gt;Частотометр!B9,"высокочаст",IF(AND(Частотометр!C9&lt;D9721, D9721&lt;Частотометр!B9),"среднечаст","низкочаст"))</f>
        <v>низкочаст</v>
      </c>
      <c r="H9721" s="7" t="str">
        <f>IF(E9721&gt;Частотометр!B28,"высокая",IF(AND(Частотометр!C28&lt;E9721, E9721&lt;Частотометр!B28),"средняя","низкая"))</f>
        <v>низкая</v>
      </c>
      <c r="I9721" s="1"/>
    </row>
    <row r="9722" spans="1:9" x14ac:dyDescent="0.2">
      <c r="A9722" s="8">
        <f t="shared" si="342"/>
        <v>0</v>
      </c>
      <c r="B9722" s="8">
        <f t="shared" si="343"/>
        <v>0</v>
      </c>
      <c r="G9722" s="7" t="str">
        <f>IF(D9722&gt;Частотометр!B9,"высокочаст",IF(AND(Частотометр!C9&lt;D9722, D9722&lt;Частотометр!B9),"среднечаст","низкочаст"))</f>
        <v>низкочаст</v>
      </c>
      <c r="H9722" s="7" t="str">
        <f>IF(E9722&gt;Частотометр!B28,"высокая",IF(AND(Частотометр!C28&lt;E9722, E9722&lt;Частотометр!B28),"средняя","низкая"))</f>
        <v>низкая</v>
      </c>
      <c r="I9722" s="1"/>
    </row>
    <row r="9723" spans="1:9" x14ac:dyDescent="0.2">
      <c r="A9723" s="8">
        <f t="shared" si="342"/>
        <v>0</v>
      </c>
      <c r="B9723" s="8">
        <f t="shared" si="343"/>
        <v>0</v>
      </c>
      <c r="G9723" s="7" t="str">
        <f>IF(D9723&gt;Частотометр!B9,"высокочаст",IF(AND(Частотометр!C9&lt;D9723, D9723&lt;Частотометр!B9),"среднечаст","низкочаст"))</f>
        <v>низкочаст</v>
      </c>
      <c r="H9723" s="7" t="str">
        <f>IF(E9723&gt;Частотометр!B28,"высокая",IF(AND(Частотометр!C28&lt;E9723, E9723&lt;Частотометр!B28),"средняя","низкая"))</f>
        <v>низкая</v>
      </c>
      <c r="I9723" s="1"/>
    </row>
    <row r="9724" spans="1:9" x14ac:dyDescent="0.2">
      <c r="A9724" s="8">
        <f t="shared" si="342"/>
        <v>0</v>
      </c>
      <c r="B9724" s="8">
        <f t="shared" si="343"/>
        <v>0</v>
      </c>
      <c r="G9724" s="7" t="str">
        <f>IF(D9724&gt;Частотометр!B9,"высокочаст",IF(AND(Частотометр!C9&lt;D9724, D9724&lt;Частотометр!B9),"среднечаст","низкочаст"))</f>
        <v>низкочаст</v>
      </c>
      <c r="H9724" s="7" t="str">
        <f>IF(E9724&gt;Частотометр!B28,"высокая",IF(AND(Частотометр!C28&lt;E9724, E9724&lt;Частотометр!B28),"средняя","низкая"))</f>
        <v>низкая</v>
      </c>
      <c r="I9724" s="1"/>
    </row>
    <row r="9725" spans="1:9" x14ac:dyDescent="0.2">
      <c r="A9725" s="8">
        <f t="shared" si="342"/>
        <v>0</v>
      </c>
      <c r="B9725" s="8">
        <f t="shared" si="343"/>
        <v>0</v>
      </c>
      <c r="G9725" s="7" t="str">
        <f>IF(D9725&gt;Частотометр!B9,"высокочаст",IF(AND(Частотометр!C9&lt;D9725, D9725&lt;Частотометр!B9),"среднечаст","низкочаст"))</f>
        <v>низкочаст</v>
      </c>
      <c r="H9725" s="7" t="str">
        <f>IF(E9725&gt;Частотометр!B28,"высокая",IF(AND(Частотометр!C28&lt;E9725, E9725&lt;Частотометр!B28),"средняя","низкая"))</f>
        <v>низкая</v>
      </c>
      <c r="I9725" s="1"/>
    </row>
    <row r="9726" spans="1:9" x14ac:dyDescent="0.2">
      <c r="A9726" s="8">
        <f t="shared" si="342"/>
        <v>0</v>
      </c>
      <c r="B9726" s="8">
        <f t="shared" si="343"/>
        <v>0</v>
      </c>
      <c r="G9726" s="7" t="str">
        <f>IF(D9726&gt;Частотометр!B9,"высокочаст",IF(AND(Частотометр!C9&lt;D9726, D9726&lt;Частотометр!B9),"среднечаст","низкочаст"))</f>
        <v>низкочаст</v>
      </c>
      <c r="H9726" s="7" t="str">
        <f>IF(E9726&gt;Частотометр!B28,"высокая",IF(AND(Частотометр!C28&lt;E9726, E9726&lt;Частотометр!B28),"средняя","низкая"))</f>
        <v>низкая</v>
      </c>
      <c r="I9726" s="1"/>
    </row>
    <row r="9727" spans="1:9" x14ac:dyDescent="0.2">
      <c r="A9727" s="8">
        <f t="shared" si="342"/>
        <v>0</v>
      </c>
      <c r="B9727" s="8">
        <f t="shared" si="343"/>
        <v>0</v>
      </c>
      <c r="G9727" s="7" t="str">
        <f>IF(D9727&gt;Частотометр!B9,"высокочаст",IF(AND(Частотометр!C9&lt;D9727, D9727&lt;Частотометр!B9),"среднечаст","низкочаст"))</f>
        <v>низкочаст</v>
      </c>
      <c r="H9727" s="7" t="str">
        <f>IF(E9727&gt;Частотометр!B28,"высокая",IF(AND(Частотометр!C28&lt;E9727, E9727&lt;Частотометр!B28),"средняя","низкая"))</f>
        <v>низкая</v>
      </c>
      <c r="I9727" s="1"/>
    </row>
    <row r="9728" spans="1:9" x14ac:dyDescent="0.2">
      <c r="A9728" s="8">
        <f t="shared" si="342"/>
        <v>0</v>
      </c>
      <c r="B9728" s="8">
        <f t="shared" si="343"/>
        <v>0</v>
      </c>
      <c r="G9728" s="7" t="str">
        <f>IF(D9728&gt;Частотометр!B9,"высокочаст",IF(AND(Частотометр!C9&lt;D9728, D9728&lt;Частотометр!B9),"среднечаст","низкочаст"))</f>
        <v>низкочаст</v>
      </c>
      <c r="H9728" s="7" t="str">
        <f>IF(E9728&gt;Частотометр!B28,"высокая",IF(AND(Частотометр!C28&lt;E9728, E9728&lt;Частотометр!B28),"средняя","низкая"))</f>
        <v>низкая</v>
      </c>
      <c r="I9728" s="1"/>
    </row>
    <row r="9729" spans="1:9" x14ac:dyDescent="0.2">
      <c r="A9729" s="8">
        <f t="shared" si="342"/>
        <v>0</v>
      </c>
      <c r="B9729" s="8">
        <f t="shared" si="343"/>
        <v>0</v>
      </c>
      <c r="G9729" s="7" t="str">
        <f>IF(D9729&gt;Частотометр!B9,"высокочаст",IF(AND(Частотометр!C9&lt;D9729, D9729&lt;Частотометр!B9),"среднечаст","низкочаст"))</f>
        <v>низкочаст</v>
      </c>
      <c r="H9729" s="7" t="str">
        <f>IF(E9729&gt;Частотометр!B28,"высокая",IF(AND(Частотометр!C28&lt;E9729, E9729&lt;Частотометр!B28),"средняя","низкая"))</f>
        <v>низкая</v>
      </c>
      <c r="I9729" s="1"/>
    </row>
    <row r="9730" spans="1:9" x14ac:dyDescent="0.2">
      <c r="A9730" s="8">
        <f t="shared" ref="A9730:A9793" si="344">IF(ISBLANK(C9730),0,LEN(TRIM(C9730))-LEN(SUBSTITUTE(C9730," ",""))+1)</f>
        <v>0</v>
      </c>
      <c r="B9730" s="8">
        <f t="shared" ref="B9730:B9793" si="345">LEN(C9730)</f>
        <v>0</v>
      </c>
      <c r="G9730" s="7" t="str">
        <f>IF(D9730&gt;Частотометр!B9,"высокочаст",IF(AND(Частотометр!C9&lt;D9730, D9730&lt;Частотометр!B9),"среднечаст","низкочаст"))</f>
        <v>низкочаст</v>
      </c>
      <c r="H9730" s="7" t="str">
        <f>IF(E9730&gt;Частотометр!B28,"высокая",IF(AND(Частотометр!C28&lt;E9730, E9730&lt;Частотометр!B28),"средняя","низкая"))</f>
        <v>низкая</v>
      </c>
      <c r="I9730" s="1"/>
    </row>
    <row r="9731" spans="1:9" x14ac:dyDescent="0.2">
      <c r="A9731" s="8">
        <f t="shared" si="344"/>
        <v>0</v>
      </c>
      <c r="B9731" s="8">
        <f t="shared" si="345"/>
        <v>0</v>
      </c>
      <c r="G9731" s="7" t="str">
        <f>IF(D9731&gt;Частотометр!B9,"высокочаст",IF(AND(Частотометр!C9&lt;D9731, D9731&lt;Частотометр!B9),"среднечаст","низкочаст"))</f>
        <v>низкочаст</v>
      </c>
      <c r="H9731" s="7" t="str">
        <f>IF(E9731&gt;Частотометр!B28,"высокая",IF(AND(Частотометр!C28&lt;E9731, E9731&lt;Частотометр!B28),"средняя","низкая"))</f>
        <v>низкая</v>
      </c>
      <c r="I9731" s="1"/>
    </row>
    <row r="9732" spans="1:9" x14ac:dyDescent="0.2">
      <c r="A9732" s="8">
        <f t="shared" si="344"/>
        <v>0</v>
      </c>
      <c r="B9732" s="8">
        <f t="shared" si="345"/>
        <v>0</v>
      </c>
      <c r="G9732" s="7" t="str">
        <f>IF(D9732&gt;Частотометр!B9,"высокочаст",IF(AND(Частотометр!C9&lt;D9732, D9732&lt;Частотометр!B9),"среднечаст","низкочаст"))</f>
        <v>низкочаст</v>
      </c>
      <c r="H9732" s="7" t="str">
        <f>IF(E9732&gt;Частотометр!B28,"высокая",IF(AND(Частотометр!C28&lt;E9732, E9732&lt;Частотометр!B28),"средняя","низкая"))</f>
        <v>низкая</v>
      </c>
      <c r="I9732" s="1"/>
    </row>
    <row r="9733" spans="1:9" x14ac:dyDescent="0.2">
      <c r="A9733" s="8">
        <f t="shared" si="344"/>
        <v>0</v>
      </c>
      <c r="B9733" s="8">
        <f t="shared" si="345"/>
        <v>0</v>
      </c>
      <c r="G9733" s="7" t="str">
        <f>IF(D9733&gt;Частотометр!B9,"высокочаст",IF(AND(Частотометр!C9&lt;D9733, D9733&lt;Частотометр!B9),"среднечаст","низкочаст"))</f>
        <v>низкочаст</v>
      </c>
      <c r="H9733" s="7" t="str">
        <f>IF(E9733&gt;Частотометр!B28,"высокая",IF(AND(Частотометр!C28&lt;E9733, E9733&lt;Частотометр!B28),"средняя","низкая"))</f>
        <v>низкая</v>
      </c>
      <c r="I9733" s="1"/>
    </row>
    <row r="9734" spans="1:9" x14ac:dyDescent="0.2">
      <c r="A9734" s="8">
        <f t="shared" si="344"/>
        <v>0</v>
      </c>
      <c r="B9734" s="8">
        <f t="shared" si="345"/>
        <v>0</v>
      </c>
      <c r="G9734" s="7" t="str">
        <f>IF(D9734&gt;Частотометр!B9,"высокочаст",IF(AND(Частотометр!C9&lt;D9734, D9734&lt;Частотометр!B9),"среднечаст","низкочаст"))</f>
        <v>низкочаст</v>
      </c>
      <c r="H9734" s="7" t="str">
        <f>IF(E9734&gt;Частотометр!B28,"высокая",IF(AND(Частотометр!C28&lt;E9734, E9734&lt;Частотометр!B28),"средняя","низкая"))</f>
        <v>низкая</v>
      </c>
      <c r="I9734" s="1"/>
    </row>
    <row r="9735" spans="1:9" x14ac:dyDescent="0.2">
      <c r="A9735" s="8">
        <f t="shared" si="344"/>
        <v>0</v>
      </c>
      <c r="B9735" s="8">
        <f t="shared" si="345"/>
        <v>0</v>
      </c>
      <c r="G9735" s="7" t="str">
        <f>IF(D9735&gt;Частотометр!B9,"высокочаст",IF(AND(Частотометр!C9&lt;D9735, D9735&lt;Частотометр!B9),"среднечаст","низкочаст"))</f>
        <v>низкочаст</v>
      </c>
      <c r="H9735" s="7" t="str">
        <f>IF(E9735&gt;Частотометр!B28,"высокая",IF(AND(Частотометр!C28&lt;E9735, E9735&lt;Частотометр!B28),"средняя","низкая"))</f>
        <v>низкая</v>
      </c>
      <c r="I9735" s="1"/>
    </row>
    <row r="9736" spans="1:9" x14ac:dyDescent="0.2">
      <c r="A9736" s="8">
        <f t="shared" si="344"/>
        <v>0</v>
      </c>
      <c r="B9736" s="8">
        <f t="shared" si="345"/>
        <v>0</v>
      </c>
      <c r="G9736" s="7" t="str">
        <f>IF(D9736&gt;Частотометр!B9,"высокочаст",IF(AND(Частотометр!C9&lt;D9736, D9736&lt;Частотометр!B9),"среднечаст","низкочаст"))</f>
        <v>низкочаст</v>
      </c>
      <c r="H9736" s="7" t="str">
        <f>IF(E9736&gt;Частотометр!B28,"высокая",IF(AND(Частотометр!C28&lt;E9736, E9736&lt;Частотометр!B28),"средняя","низкая"))</f>
        <v>низкая</v>
      </c>
      <c r="I9736" s="1"/>
    </row>
    <row r="9737" spans="1:9" x14ac:dyDescent="0.2">
      <c r="A9737" s="8">
        <f t="shared" si="344"/>
        <v>0</v>
      </c>
      <c r="B9737" s="8">
        <f t="shared" si="345"/>
        <v>0</v>
      </c>
      <c r="G9737" s="7" t="str">
        <f>IF(D9737&gt;Частотометр!B9,"высокочаст",IF(AND(Частотометр!C9&lt;D9737, D9737&lt;Частотометр!B9),"среднечаст","низкочаст"))</f>
        <v>низкочаст</v>
      </c>
      <c r="H9737" s="7" t="str">
        <f>IF(E9737&gt;Частотометр!B28,"высокая",IF(AND(Частотометр!C28&lt;E9737, E9737&lt;Частотометр!B28),"средняя","низкая"))</f>
        <v>низкая</v>
      </c>
      <c r="I9737" s="1"/>
    </row>
    <row r="9738" spans="1:9" x14ac:dyDescent="0.2">
      <c r="A9738" s="8">
        <f t="shared" si="344"/>
        <v>0</v>
      </c>
      <c r="B9738" s="8">
        <f t="shared" si="345"/>
        <v>0</v>
      </c>
      <c r="G9738" s="7" t="str">
        <f>IF(D9738&gt;Частотометр!B9,"высокочаст",IF(AND(Частотометр!C9&lt;D9738, D9738&lt;Частотометр!B9),"среднечаст","низкочаст"))</f>
        <v>низкочаст</v>
      </c>
      <c r="H9738" s="7" t="str">
        <f>IF(E9738&gt;Частотометр!B28,"высокая",IF(AND(Частотометр!C28&lt;E9738, E9738&lt;Частотометр!B28),"средняя","низкая"))</f>
        <v>низкая</v>
      </c>
      <c r="I9738" s="1"/>
    </row>
    <row r="9739" spans="1:9" x14ac:dyDescent="0.2">
      <c r="A9739" s="8">
        <f t="shared" si="344"/>
        <v>0</v>
      </c>
      <c r="B9739" s="8">
        <f t="shared" si="345"/>
        <v>0</v>
      </c>
      <c r="G9739" s="7" t="str">
        <f>IF(D9739&gt;Частотометр!B9,"высокочаст",IF(AND(Частотометр!C9&lt;D9739, D9739&lt;Частотометр!B9),"среднечаст","низкочаст"))</f>
        <v>низкочаст</v>
      </c>
      <c r="H9739" s="7" t="str">
        <f>IF(E9739&gt;Частотометр!B28,"высокая",IF(AND(Частотометр!C28&lt;E9739, E9739&lt;Частотометр!B28),"средняя","низкая"))</f>
        <v>низкая</v>
      </c>
      <c r="I9739" s="1"/>
    </row>
    <row r="9740" spans="1:9" x14ac:dyDescent="0.2">
      <c r="A9740" s="8">
        <f t="shared" si="344"/>
        <v>0</v>
      </c>
      <c r="B9740" s="8">
        <f t="shared" si="345"/>
        <v>0</v>
      </c>
      <c r="G9740" s="7" t="str">
        <f>IF(D9740&gt;Частотометр!B9,"высокочаст",IF(AND(Частотометр!C9&lt;D9740, D9740&lt;Частотометр!B9),"среднечаст","низкочаст"))</f>
        <v>низкочаст</v>
      </c>
      <c r="H9740" s="7" t="str">
        <f>IF(E9740&gt;Частотометр!B28,"высокая",IF(AND(Частотометр!C28&lt;E9740, E9740&lt;Частотометр!B28),"средняя","низкая"))</f>
        <v>низкая</v>
      </c>
      <c r="I9740" s="1"/>
    </row>
    <row r="9741" spans="1:9" x14ac:dyDescent="0.2">
      <c r="A9741" s="8">
        <f t="shared" si="344"/>
        <v>0</v>
      </c>
      <c r="B9741" s="8">
        <f t="shared" si="345"/>
        <v>0</v>
      </c>
      <c r="G9741" s="7" t="str">
        <f>IF(D9741&gt;Частотометр!B9,"высокочаст",IF(AND(Частотометр!C9&lt;D9741, D9741&lt;Частотометр!B9),"среднечаст","низкочаст"))</f>
        <v>низкочаст</v>
      </c>
      <c r="H9741" s="7" t="str">
        <f>IF(E9741&gt;Частотометр!B28,"высокая",IF(AND(Частотометр!C28&lt;E9741, E9741&lt;Частотометр!B28),"средняя","низкая"))</f>
        <v>низкая</v>
      </c>
      <c r="I9741" s="1"/>
    </row>
    <row r="9742" spans="1:9" x14ac:dyDescent="0.2">
      <c r="A9742" s="8">
        <f t="shared" si="344"/>
        <v>0</v>
      </c>
      <c r="B9742" s="8">
        <f t="shared" si="345"/>
        <v>0</v>
      </c>
      <c r="G9742" s="7" t="str">
        <f>IF(D9742&gt;Частотометр!B9,"высокочаст",IF(AND(Частотометр!C9&lt;D9742, D9742&lt;Частотометр!B9),"среднечаст","низкочаст"))</f>
        <v>низкочаст</v>
      </c>
      <c r="H9742" s="7" t="str">
        <f>IF(E9742&gt;Частотометр!B28,"высокая",IF(AND(Частотометр!C28&lt;E9742, E9742&lt;Частотометр!B28),"средняя","низкая"))</f>
        <v>низкая</v>
      </c>
      <c r="I9742" s="1"/>
    </row>
    <row r="9743" spans="1:9" x14ac:dyDescent="0.2">
      <c r="A9743" s="8">
        <f t="shared" si="344"/>
        <v>0</v>
      </c>
      <c r="B9743" s="8">
        <f t="shared" si="345"/>
        <v>0</v>
      </c>
      <c r="G9743" s="7" t="str">
        <f>IF(D9743&gt;Частотометр!B9,"высокочаст",IF(AND(Частотометр!C9&lt;D9743, D9743&lt;Частотометр!B9),"среднечаст","низкочаст"))</f>
        <v>низкочаст</v>
      </c>
      <c r="H9743" s="7" t="str">
        <f>IF(E9743&gt;Частотометр!B28,"высокая",IF(AND(Частотометр!C28&lt;E9743, E9743&lt;Частотометр!B28),"средняя","низкая"))</f>
        <v>низкая</v>
      </c>
      <c r="I9743" s="1"/>
    </row>
    <row r="9744" spans="1:9" x14ac:dyDescent="0.2">
      <c r="A9744" s="8">
        <f t="shared" si="344"/>
        <v>0</v>
      </c>
      <c r="B9744" s="8">
        <f t="shared" si="345"/>
        <v>0</v>
      </c>
      <c r="G9744" s="7" t="str">
        <f>IF(D9744&gt;Частотометр!B9,"высокочаст",IF(AND(Частотометр!C9&lt;D9744, D9744&lt;Частотометр!B9),"среднечаст","низкочаст"))</f>
        <v>низкочаст</v>
      </c>
      <c r="H9744" s="7" t="str">
        <f>IF(E9744&gt;Частотометр!B28,"высокая",IF(AND(Частотометр!C28&lt;E9744, E9744&lt;Частотометр!B28),"средняя","низкая"))</f>
        <v>низкая</v>
      </c>
      <c r="I9744" s="1"/>
    </row>
    <row r="9745" spans="1:9" x14ac:dyDescent="0.2">
      <c r="A9745" s="8">
        <f t="shared" si="344"/>
        <v>0</v>
      </c>
      <c r="B9745" s="8">
        <f t="shared" si="345"/>
        <v>0</v>
      </c>
      <c r="G9745" s="7" t="str">
        <f>IF(D9745&gt;Частотометр!B9,"высокочаст",IF(AND(Частотометр!C9&lt;D9745, D9745&lt;Частотометр!B9),"среднечаст","низкочаст"))</f>
        <v>низкочаст</v>
      </c>
      <c r="H9745" s="7" t="str">
        <f>IF(E9745&gt;Частотометр!B28,"высокая",IF(AND(Частотометр!C28&lt;E9745, E9745&lt;Частотометр!B28),"средняя","низкая"))</f>
        <v>низкая</v>
      </c>
      <c r="I9745" s="1"/>
    </row>
    <row r="9746" spans="1:9" x14ac:dyDescent="0.2">
      <c r="A9746" s="8">
        <f t="shared" si="344"/>
        <v>0</v>
      </c>
      <c r="B9746" s="8">
        <f t="shared" si="345"/>
        <v>0</v>
      </c>
      <c r="G9746" s="7" t="str">
        <f>IF(D9746&gt;Частотометр!B9,"высокочаст",IF(AND(Частотометр!C9&lt;D9746, D9746&lt;Частотометр!B9),"среднечаст","низкочаст"))</f>
        <v>низкочаст</v>
      </c>
      <c r="H9746" s="7" t="str">
        <f>IF(E9746&gt;Частотометр!B28,"высокая",IF(AND(Частотометр!C28&lt;E9746, E9746&lt;Частотометр!B28),"средняя","низкая"))</f>
        <v>низкая</v>
      </c>
      <c r="I9746" s="1"/>
    </row>
    <row r="9747" spans="1:9" x14ac:dyDescent="0.2">
      <c r="A9747" s="8">
        <f t="shared" si="344"/>
        <v>0</v>
      </c>
      <c r="B9747" s="8">
        <f t="shared" si="345"/>
        <v>0</v>
      </c>
      <c r="G9747" s="7" t="str">
        <f>IF(D9747&gt;Частотометр!B9,"высокочаст",IF(AND(Частотометр!C9&lt;D9747, D9747&lt;Частотометр!B9),"среднечаст","низкочаст"))</f>
        <v>низкочаст</v>
      </c>
      <c r="H9747" s="7" t="str">
        <f>IF(E9747&gt;Частотометр!B28,"высокая",IF(AND(Частотометр!C28&lt;E9747, E9747&lt;Частотометр!B28),"средняя","низкая"))</f>
        <v>низкая</v>
      </c>
      <c r="I9747" s="1"/>
    </row>
    <row r="9748" spans="1:9" x14ac:dyDescent="0.2">
      <c r="A9748" s="8">
        <f t="shared" si="344"/>
        <v>0</v>
      </c>
      <c r="B9748" s="8">
        <f t="shared" si="345"/>
        <v>0</v>
      </c>
      <c r="G9748" s="7" t="str">
        <f>IF(D9748&gt;Частотометр!B9,"высокочаст",IF(AND(Частотометр!C9&lt;D9748, D9748&lt;Частотометр!B9),"среднечаст","низкочаст"))</f>
        <v>низкочаст</v>
      </c>
      <c r="H9748" s="7" t="str">
        <f>IF(E9748&gt;Частотометр!B28,"высокая",IF(AND(Частотометр!C28&lt;E9748, E9748&lt;Частотометр!B28),"средняя","низкая"))</f>
        <v>низкая</v>
      </c>
      <c r="I9748" s="1"/>
    </row>
    <row r="9749" spans="1:9" x14ac:dyDescent="0.2">
      <c r="A9749" s="8">
        <f t="shared" si="344"/>
        <v>0</v>
      </c>
      <c r="B9749" s="8">
        <f t="shared" si="345"/>
        <v>0</v>
      </c>
      <c r="G9749" s="7" t="str">
        <f>IF(D9749&gt;Частотометр!B9,"высокочаст",IF(AND(Частотометр!C9&lt;D9749, D9749&lt;Частотометр!B9),"среднечаст","низкочаст"))</f>
        <v>низкочаст</v>
      </c>
      <c r="H9749" s="7" t="str">
        <f>IF(E9749&gt;Частотометр!B28,"высокая",IF(AND(Частотометр!C28&lt;E9749, E9749&lt;Частотометр!B28),"средняя","низкая"))</f>
        <v>низкая</v>
      </c>
      <c r="I9749" s="1"/>
    </row>
    <row r="9750" spans="1:9" x14ac:dyDescent="0.2">
      <c r="A9750" s="8">
        <f t="shared" si="344"/>
        <v>0</v>
      </c>
      <c r="B9750" s="8">
        <f t="shared" si="345"/>
        <v>0</v>
      </c>
      <c r="G9750" s="7" t="str">
        <f>IF(D9750&gt;Частотометр!B9,"высокочаст",IF(AND(Частотометр!C9&lt;D9750, D9750&lt;Частотометр!B9),"среднечаст","низкочаст"))</f>
        <v>низкочаст</v>
      </c>
      <c r="H9750" s="7" t="str">
        <f>IF(E9750&gt;Частотометр!B28,"высокая",IF(AND(Частотометр!C28&lt;E9750, E9750&lt;Частотометр!B28),"средняя","низкая"))</f>
        <v>низкая</v>
      </c>
      <c r="I9750" s="1"/>
    </row>
    <row r="9751" spans="1:9" x14ac:dyDescent="0.2">
      <c r="A9751" s="8">
        <f t="shared" si="344"/>
        <v>0</v>
      </c>
      <c r="B9751" s="8">
        <f t="shared" si="345"/>
        <v>0</v>
      </c>
      <c r="G9751" s="7" t="str">
        <f>IF(D9751&gt;Частотометр!B9,"высокочаст",IF(AND(Частотометр!C9&lt;D9751, D9751&lt;Частотометр!B9),"среднечаст","низкочаст"))</f>
        <v>низкочаст</v>
      </c>
      <c r="H9751" s="7" t="str">
        <f>IF(E9751&gt;Частотометр!B28,"высокая",IF(AND(Частотометр!C28&lt;E9751, E9751&lt;Частотометр!B28),"средняя","низкая"))</f>
        <v>низкая</v>
      </c>
      <c r="I9751" s="1"/>
    </row>
    <row r="9752" spans="1:9" x14ac:dyDescent="0.2">
      <c r="A9752" s="8">
        <f t="shared" si="344"/>
        <v>0</v>
      </c>
      <c r="B9752" s="8">
        <f t="shared" si="345"/>
        <v>0</v>
      </c>
      <c r="G9752" s="7" t="str">
        <f>IF(D9752&gt;Частотометр!B9,"высокочаст",IF(AND(Частотометр!C9&lt;D9752, D9752&lt;Частотометр!B9),"среднечаст","низкочаст"))</f>
        <v>низкочаст</v>
      </c>
      <c r="H9752" s="7" t="str">
        <f>IF(E9752&gt;Частотометр!B28,"высокая",IF(AND(Частотометр!C28&lt;E9752, E9752&lt;Частотометр!B28),"средняя","низкая"))</f>
        <v>низкая</v>
      </c>
      <c r="I9752" s="1"/>
    </row>
    <row r="9753" spans="1:9" x14ac:dyDescent="0.2">
      <c r="A9753" s="8">
        <f t="shared" si="344"/>
        <v>0</v>
      </c>
      <c r="B9753" s="8">
        <f t="shared" si="345"/>
        <v>0</v>
      </c>
      <c r="G9753" s="7" t="str">
        <f>IF(D9753&gt;Частотометр!B9,"высокочаст",IF(AND(Частотометр!C9&lt;D9753, D9753&lt;Частотометр!B9),"среднечаст","низкочаст"))</f>
        <v>низкочаст</v>
      </c>
      <c r="H9753" s="7" t="str">
        <f>IF(E9753&gt;Частотометр!B28,"высокая",IF(AND(Частотометр!C28&lt;E9753, E9753&lt;Частотометр!B28),"средняя","низкая"))</f>
        <v>низкая</v>
      </c>
      <c r="I9753" s="1"/>
    </row>
    <row r="9754" spans="1:9" x14ac:dyDescent="0.2">
      <c r="A9754" s="8">
        <f t="shared" si="344"/>
        <v>0</v>
      </c>
      <c r="B9754" s="8">
        <f t="shared" si="345"/>
        <v>0</v>
      </c>
      <c r="G9754" s="7" t="str">
        <f>IF(D9754&gt;Частотометр!B9,"высокочаст",IF(AND(Частотометр!C9&lt;D9754, D9754&lt;Частотометр!B9),"среднечаст","низкочаст"))</f>
        <v>низкочаст</v>
      </c>
      <c r="H9754" s="7" t="str">
        <f>IF(E9754&gt;Частотометр!B28,"высокая",IF(AND(Частотометр!C28&lt;E9754, E9754&lt;Частотометр!B28),"средняя","низкая"))</f>
        <v>низкая</v>
      </c>
      <c r="I9754" s="1"/>
    </row>
    <row r="9755" spans="1:9" x14ac:dyDescent="0.2">
      <c r="A9755" s="8">
        <f t="shared" si="344"/>
        <v>0</v>
      </c>
      <c r="B9755" s="8">
        <f t="shared" si="345"/>
        <v>0</v>
      </c>
      <c r="G9755" s="7" t="str">
        <f>IF(D9755&gt;Частотометр!B9,"высокочаст",IF(AND(Частотометр!C9&lt;D9755, D9755&lt;Частотометр!B9),"среднечаст","низкочаст"))</f>
        <v>низкочаст</v>
      </c>
      <c r="H9755" s="7" t="str">
        <f>IF(E9755&gt;Частотометр!B28,"высокая",IF(AND(Частотометр!C28&lt;E9755, E9755&lt;Частотометр!B28),"средняя","низкая"))</f>
        <v>низкая</v>
      </c>
      <c r="I9755" s="1"/>
    </row>
    <row r="9756" spans="1:9" x14ac:dyDescent="0.2">
      <c r="A9756" s="8">
        <f t="shared" si="344"/>
        <v>0</v>
      </c>
      <c r="B9756" s="8">
        <f t="shared" si="345"/>
        <v>0</v>
      </c>
      <c r="G9756" s="7" t="str">
        <f>IF(D9756&gt;Частотометр!B9,"высокочаст",IF(AND(Частотометр!C9&lt;D9756, D9756&lt;Частотометр!B9),"среднечаст","низкочаст"))</f>
        <v>низкочаст</v>
      </c>
      <c r="H9756" s="7" t="str">
        <f>IF(E9756&gt;Частотометр!B28,"высокая",IF(AND(Частотометр!C28&lt;E9756, E9756&lt;Частотометр!B28),"средняя","низкая"))</f>
        <v>низкая</v>
      </c>
      <c r="I9756" s="1"/>
    </row>
    <row r="9757" spans="1:9" x14ac:dyDescent="0.2">
      <c r="A9757" s="8">
        <f t="shared" si="344"/>
        <v>0</v>
      </c>
      <c r="B9757" s="8">
        <f t="shared" si="345"/>
        <v>0</v>
      </c>
      <c r="G9757" s="7" t="str">
        <f>IF(D9757&gt;Частотометр!B9,"высокочаст",IF(AND(Частотометр!C9&lt;D9757, D9757&lt;Частотометр!B9),"среднечаст","низкочаст"))</f>
        <v>низкочаст</v>
      </c>
      <c r="H9757" s="7" t="str">
        <f>IF(E9757&gt;Частотометр!B28,"высокая",IF(AND(Частотометр!C28&lt;E9757, E9757&lt;Частотометр!B28),"средняя","низкая"))</f>
        <v>низкая</v>
      </c>
      <c r="I9757" s="1"/>
    </row>
    <row r="9758" spans="1:9" x14ac:dyDescent="0.2">
      <c r="A9758" s="8">
        <f t="shared" si="344"/>
        <v>0</v>
      </c>
      <c r="B9758" s="8">
        <f t="shared" si="345"/>
        <v>0</v>
      </c>
      <c r="G9758" s="7" t="str">
        <f>IF(D9758&gt;Частотометр!B9,"высокочаст",IF(AND(Частотометр!C9&lt;D9758, D9758&lt;Частотометр!B9),"среднечаст","низкочаст"))</f>
        <v>низкочаст</v>
      </c>
      <c r="H9758" s="7" t="str">
        <f>IF(E9758&gt;Частотометр!B28,"высокая",IF(AND(Частотометр!C28&lt;E9758, E9758&lt;Частотометр!B28),"средняя","низкая"))</f>
        <v>низкая</v>
      </c>
      <c r="I9758" s="1"/>
    </row>
    <row r="9759" spans="1:9" x14ac:dyDescent="0.2">
      <c r="A9759" s="8">
        <f t="shared" si="344"/>
        <v>0</v>
      </c>
      <c r="B9759" s="8">
        <f t="shared" si="345"/>
        <v>0</v>
      </c>
      <c r="G9759" s="7" t="str">
        <f>IF(D9759&gt;Частотометр!B9,"высокочаст",IF(AND(Частотометр!C9&lt;D9759, D9759&lt;Частотометр!B9),"среднечаст","низкочаст"))</f>
        <v>низкочаст</v>
      </c>
      <c r="H9759" s="7" t="str">
        <f>IF(E9759&gt;Частотометр!B28,"высокая",IF(AND(Частотометр!C28&lt;E9759, E9759&lt;Частотометр!B28),"средняя","низкая"))</f>
        <v>низкая</v>
      </c>
      <c r="I9759" s="1"/>
    </row>
    <row r="9760" spans="1:9" x14ac:dyDescent="0.2">
      <c r="A9760" s="8">
        <f t="shared" si="344"/>
        <v>0</v>
      </c>
      <c r="B9760" s="8">
        <f t="shared" si="345"/>
        <v>0</v>
      </c>
      <c r="G9760" s="7" t="str">
        <f>IF(D9760&gt;Частотометр!B9,"высокочаст",IF(AND(Частотометр!C9&lt;D9760, D9760&lt;Частотометр!B9),"среднечаст","низкочаст"))</f>
        <v>низкочаст</v>
      </c>
      <c r="H9760" s="7" t="str">
        <f>IF(E9760&gt;Частотометр!B28,"высокая",IF(AND(Частотометр!C28&lt;E9760, E9760&lt;Частотометр!B28),"средняя","низкая"))</f>
        <v>низкая</v>
      </c>
      <c r="I9760" s="1"/>
    </row>
    <row r="9761" spans="1:9" x14ac:dyDescent="0.2">
      <c r="A9761" s="8">
        <f t="shared" si="344"/>
        <v>0</v>
      </c>
      <c r="B9761" s="8">
        <f t="shared" si="345"/>
        <v>0</v>
      </c>
      <c r="G9761" s="7" t="str">
        <f>IF(D9761&gt;Частотометр!B9,"высокочаст",IF(AND(Частотометр!C9&lt;D9761, D9761&lt;Частотометр!B9),"среднечаст","низкочаст"))</f>
        <v>низкочаст</v>
      </c>
      <c r="H9761" s="7" t="str">
        <f>IF(E9761&gt;Частотометр!B28,"высокая",IF(AND(Частотометр!C28&lt;E9761, E9761&lt;Частотометр!B28),"средняя","низкая"))</f>
        <v>низкая</v>
      </c>
      <c r="I9761" s="1"/>
    </row>
    <row r="9762" spans="1:9" x14ac:dyDescent="0.2">
      <c r="A9762" s="8">
        <f t="shared" si="344"/>
        <v>0</v>
      </c>
      <c r="B9762" s="8">
        <f t="shared" si="345"/>
        <v>0</v>
      </c>
      <c r="G9762" s="7" t="str">
        <f>IF(D9762&gt;Частотометр!B9,"высокочаст",IF(AND(Частотометр!C9&lt;D9762, D9762&lt;Частотометр!B9),"среднечаст","низкочаст"))</f>
        <v>низкочаст</v>
      </c>
      <c r="H9762" s="7" t="str">
        <f>IF(E9762&gt;Частотометр!B28,"высокая",IF(AND(Частотометр!C28&lt;E9762, E9762&lt;Частотометр!B28),"средняя","низкая"))</f>
        <v>низкая</v>
      </c>
      <c r="I9762" s="1"/>
    </row>
    <row r="9763" spans="1:9" x14ac:dyDescent="0.2">
      <c r="A9763" s="8">
        <f t="shared" si="344"/>
        <v>0</v>
      </c>
      <c r="B9763" s="8">
        <f t="shared" si="345"/>
        <v>0</v>
      </c>
      <c r="G9763" s="7" t="str">
        <f>IF(D9763&gt;Частотометр!B9,"высокочаст",IF(AND(Частотометр!C9&lt;D9763, D9763&lt;Частотометр!B9),"среднечаст","низкочаст"))</f>
        <v>низкочаст</v>
      </c>
      <c r="H9763" s="7" t="str">
        <f>IF(E9763&gt;Частотометр!B28,"высокая",IF(AND(Частотометр!C28&lt;E9763, E9763&lt;Частотометр!B28),"средняя","низкая"))</f>
        <v>низкая</v>
      </c>
      <c r="I9763" s="1"/>
    </row>
    <row r="9764" spans="1:9" x14ac:dyDescent="0.2">
      <c r="A9764" s="8">
        <f t="shared" si="344"/>
        <v>0</v>
      </c>
      <c r="B9764" s="8">
        <f t="shared" si="345"/>
        <v>0</v>
      </c>
      <c r="G9764" s="7" t="str">
        <f>IF(D9764&gt;Частотометр!B9,"высокочаст",IF(AND(Частотометр!C9&lt;D9764, D9764&lt;Частотометр!B9),"среднечаст","низкочаст"))</f>
        <v>низкочаст</v>
      </c>
      <c r="H9764" s="7" t="str">
        <f>IF(E9764&gt;Частотометр!B28,"высокая",IF(AND(Частотометр!C28&lt;E9764, E9764&lt;Частотометр!B28),"средняя","низкая"))</f>
        <v>низкая</v>
      </c>
      <c r="I9764" s="1"/>
    </row>
    <row r="9765" spans="1:9" x14ac:dyDescent="0.2">
      <c r="A9765" s="8">
        <f t="shared" si="344"/>
        <v>0</v>
      </c>
      <c r="B9765" s="8">
        <f t="shared" si="345"/>
        <v>0</v>
      </c>
      <c r="G9765" s="7" t="str">
        <f>IF(D9765&gt;Частотометр!B9,"высокочаст",IF(AND(Частотометр!C9&lt;D9765, D9765&lt;Частотометр!B9),"среднечаст","низкочаст"))</f>
        <v>низкочаст</v>
      </c>
      <c r="H9765" s="7" t="str">
        <f>IF(E9765&gt;Частотометр!B28,"высокая",IF(AND(Частотометр!C28&lt;E9765, E9765&lt;Частотометр!B28),"средняя","низкая"))</f>
        <v>низкая</v>
      </c>
      <c r="I9765" s="1"/>
    </row>
    <row r="9766" spans="1:9" x14ac:dyDescent="0.2">
      <c r="A9766" s="8">
        <f t="shared" si="344"/>
        <v>0</v>
      </c>
      <c r="B9766" s="8">
        <f t="shared" si="345"/>
        <v>0</v>
      </c>
      <c r="G9766" s="7" t="str">
        <f>IF(D9766&gt;Частотометр!B9,"высокочаст",IF(AND(Частотометр!C9&lt;D9766, D9766&lt;Частотометр!B9),"среднечаст","низкочаст"))</f>
        <v>низкочаст</v>
      </c>
      <c r="H9766" s="7" t="str">
        <f>IF(E9766&gt;Частотометр!B28,"высокая",IF(AND(Частотометр!C28&lt;E9766, E9766&lt;Частотометр!B28),"средняя","низкая"))</f>
        <v>низкая</v>
      </c>
      <c r="I9766" s="1"/>
    </row>
    <row r="9767" spans="1:9" x14ac:dyDescent="0.2">
      <c r="A9767" s="8">
        <f t="shared" si="344"/>
        <v>0</v>
      </c>
      <c r="B9767" s="8">
        <f t="shared" si="345"/>
        <v>0</v>
      </c>
      <c r="G9767" s="7" t="str">
        <f>IF(D9767&gt;Частотометр!B9,"высокочаст",IF(AND(Частотометр!C9&lt;D9767, D9767&lt;Частотометр!B9),"среднечаст","низкочаст"))</f>
        <v>низкочаст</v>
      </c>
      <c r="H9767" s="7" t="str">
        <f>IF(E9767&gt;Частотометр!B28,"высокая",IF(AND(Частотометр!C28&lt;E9767, E9767&lt;Частотометр!B28),"средняя","низкая"))</f>
        <v>низкая</v>
      </c>
      <c r="I9767" s="1"/>
    </row>
    <row r="9768" spans="1:9" x14ac:dyDescent="0.2">
      <c r="A9768" s="8">
        <f t="shared" si="344"/>
        <v>0</v>
      </c>
      <c r="B9768" s="8">
        <f t="shared" si="345"/>
        <v>0</v>
      </c>
      <c r="G9768" s="7" t="str">
        <f>IF(D9768&gt;Частотометр!B9,"высокочаст",IF(AND(Частотометр!C9&lt;D9768, D9768&lt;Частотометр!B9),"среднечаст","низкочаст"))</f>
        <v>низкочаст</v>
      </c>
      <c r="H9768" s="7" t="str">
        <f>IF(E9768&gt;Частотометр!B28,"высокая",IF(AND(Частотометр!C28&lt;E9768, E9768&lt;Частотометр!B28),"средняя","низкая"))</f>
        <v>низкая</v>
      </c>
      <c r="I9768" s="1"/>
    </row>
    <row r="9769" spans="1:9" x14ac:dyDescent="0.2">
      <c r="A9769" s="8">
        <f t="shared" si="344"/>
        <v>0</v>
      </c>
      <c r="B9769" s="8">
        <f t="shared" si="345"/>
        <v>0</v>
      </c>
      <c r="G9769" s="7" t="str">
        <f>IF(D9769&gt;Частотометр!B9,"высокочаст",IF(AND(Частотометр!C9&lt;D9769, D9769&lt;Частотометр!B9),"среднечаст","низкочаст"))</f>
        <v>низкочаст</v>
      </c>
      <c r="H9769" s="7" t="str">
        <f>IF(E9769&gt;Частотометр!B28,"высокая",IF(AND(Частотометр!C28&lt;E9769, E9769&lt;Частотометр!B28),"средняя","низкая"))</f>
        <v>низкая</v>
      </c>
      <c r="I9769" s="1"/>
    </row>
    <row r="9770" spans="1:9" x14ac:dyDescent="0.2">
      <c r="A9770" s="8">
        <f t="shared" si="344"/>
        <v>0</v>
      </c>
      <c r="B9770" s="8">
        <f t="shared" si="345"/>
        <v>0</v>
      </c>
      <c r="G9770" s="7" t="str">
        <f>IF(D9770&gt;Частотометр!B9,"высокочаст",IF(AND(Частотометр!C9&lt;D9770, D9770&lt;Частотометр!B9),"среднечаст","низкочаст"))</f>
        <v>низкочаст</v>
      </c>
      <c r="H9770" s="7" t="str">
        <f>IF(E9770&gt;Частотометр!B28,"высокая",IF(AND(Частотометр!C28&lt;E9770, E9770&lt;Частотометр!B28),"средняя","низкая"))</f>
        <v>низкая</v>
      </c>
      <c r="I9770" s="1"/>
    </row>
    <row r="9771" spans="1:9" x14ac:dyDescent="0.2">
      <c r="A9771" s="8">
        <f t="shared" si="344"/>
        <v>0</v>
      </c>
      <c r="B9771" s="8">
        <f t="shared" si="345"/>
        <v>0</v>
      </c>
      <c r="G9771" s="7" t="str">
        <f>IF(D9771&gt;Частотометр!B9,"высокочаст",IF(AND(Частотометр!C9&lt;D9771, D9771&lt;Частотометр!B9),"среднечаст","низкочаст"))</f>
        <v>низкочаст</v>
      </c>
      <c r="H9771" s="7" t="str">
        <f>IF(E9771&gt;Частотометр!B28,"высокая",IF(AND(Частотометр!C28&lt;E9771, E9771&lt;Частотометр!B28),"средняя","низкая"))</f>
        <v>низкая</v>
      </c>
      <c r="I9771" s="1"/>
    </row>
    <row r="9772" spans="1:9" x14ac:dyDescent="0.2">
      <c r="A9772" s="8">
        <f t="shared" si="344"/>
        <v>0</v>
      </c>
      <c r="B9772" s="8">
        <f t="shared" si="345"/>
        <v>0</v>
      </c>
      <c r="G9772" s="7" t="str">
        <f>IF(D9772&gt;Частотометр!B9,"высокочаст",IF(AND(Частотометр!C9&lt;D9772, D9772&lt;Частотометр!B9),"среднечаст","низкочаст"))</f>
        <v>низкочаст</v>
      </c>
      <c r="H9772" s="7" t="str">
        <f>IF(E9772&gt;Частотометр!B28,"высокая",IF(AND(Частотометр!C28&lt;E9772, E9772&lt;Частотометр!B28),"средняя","низкая"))</f>
        <v>низкая</v>
      </c>
      <c r="I9772" s="1"/>
    </row>
    <row r="9773" spans="1:9" x14ac:dyDescent="0.2">
      <c r="A9773" s="8">
        <f t="shared" si="344"/>
        <v>0</v>
      </c>
      <c r="B9773" s="8">
        <f t="shared" si="345"/>
        <v>0</v>
      </c>
      <c r="G9773" s="7" t="str">
        <f>IF(D9773&gt;Частотометр!B9,"высокочаст",IF(AND(Частотометр!C9&lt;D9773, D9773&lt;Частотометр!B9),"среднечаст","низкочаст"))</f>
        <v>низкочаст</v>
      </c>
      <c r="H9773" s="7" t="str">
        <f>IF(E9773&gt;Частотометр!B28,"высокая",IF(AND(Частотометр!C28&lt;E9773, E9773&lt;Частотометр!B28),"средняя","низкая"))</f>
        <v>низкая</v>
      </c>
      <c r="I9773" s="1"/>
    </row>
    <row r="9774" spans="1:9" x14ac:dyDescent="0.2">
      <c r="A9774" s="8">
        <f t="shared" si="344"/>
        <v>0</v>
      </c>
      <c r="B9774" s="8">
        <f t="shared" si="345"/>
        <v>0</v>
      </c>
      <c r="G9774" s="7" t="str">
        <f>IF(D9774&gt;Частотометр!B9,"высокочаст",IF(AND(Частотометр!C9&lt;D9774, D9774&lt;Частотометр!B9),"среднечаст","низкочаст"))</f>
        <v>низкочаст</v>
      </c>
      <c r="H9774" s="7" t="str">
        <f>IF(E9774&gt;Частотометр!B28,"высокая",IF(AND(Частотометр!C28&lt;E9774, E9774&lt;Частотометр!B28),"средняя","низкая"))</f>
        <v>низкая</v>
      </c>
      <c r="I9774" s="1"/>
    </row>
    <row r="9775" spans="1:9" x14ac:dyDescent="0.2">
      <c r="A9775" s="8">
        <f t="shared" si="344"/>
        <v>0</v>
      </c>
      <c r="B9775" s="8">
        <f t="shared" si="345"/>
        <v>0</v>
      </c>
      <c r="G9775" s="7" t="str">
        <f>IF(D9775&gt;Частотометр!B9,"высокочаст",IF(AND(Частотометр!C9&lt;D9775, D9775&lt;Частотометр!B9),"среднечаст","низкочаст"))</f>
        <v>низкочаст</v>
      </c>
      <c r="H9775" s="7" t="str">
        <f>IF(E9775&gt;Частотометр!B28,"высокая",IF(AND(Частотометр!C28&lt;E9775, E9775&lt;Частотометр!B28),"средняя","низкая"))</f>
        <v>низкая</v>
      </c>
      <c r="I9775" s="1"/>
    </row>
    <row r="9776" spans="1:9" x14ac:dyDescent="0.2">
      <c r="A9776" s="8">
        <f t="shared" si="344"/>
        <v>0</v>
      </c>
      <c r="B9776" s="8">
        <f t="shared" si="345"/>
        <v>0</v>
      </c>
      <c r="G9776" s="7" t="str">
        <f>IF(D9776&gt;Частотометр!B9,"высокочаст",IF(AND(Частотометр!C9&lt;D9776, D9776&lt;Частотометр!B9),"среднечаст","низкочаст"))</f>
        <v>низкочаст</v>
      </c>
      <c r="H9776" s="7" t="str">
        <f>IF(E9776&gt;Частотометр!B28,"высокая",IF(AND(Частотометр!C28&lt;E9776, E9776&lt;Частотометр!B28),"средняя","низкая"))</f>
        <v>низкая</v>
      </c>
      <c r="I9776" s="1"/>
    </row>
    <row r="9777" spans="1:9" x14ac:dyDescent="0.2">
      <c r="A9777" s="8">
        <f t="shared" si="344"/>
        <v>0</v>
      </c>
      <c r="B9777" s="8">
        <f t="shared" si="345"/>
        <v>0</v>
      </c>
      <c r="G9777" s="7" t="str">
        <f>IF(D9777&gt;Частотометр!B9,"высокочаст",IF(AND(Частотометр!C9&lt;D9777, D9777&lt;Частотометр!B9),"среднечаст","низкочаст"))</f>
        <v>низкочаст</v>
      </c>
      <c r="H9777" s="7" t="str">
        <f>IF(E9777&gt;Частотометр!B28,"высокая",IF(AND(Частотометр!C28&lt;E9777, E9777&lt;Частотометр!B28),"средняя","низкая"))</f>
        <v>низкая</v>
      </c>
      <c r="I9777" s="1"/>
    </row>
    <row r="9778" spans="1:9" x14ac:dyDescent="0.2">
      <c r="A9778" s="8">
        <f t="shared" si="344"/>
        <v>0</v>
      </c>
      <c r="B9778" s="8">
        <f t="shared" si="345"/>
        <v>0</v>
      </c>
      <c r="G9778" s="7" t="str">
        <f>IF(D9778&gt;Частотометр!B9,"высокочаст",IF(AND(Частотометр!C9&lt;D9778, D9778&lt;Частотометр!B9),"среднечаст","низкочаст"))</f>
        <v>низкочаст</v>
      </c>
      <c r="H9778" s="7" t="str">
        <f>IF(E9778&gt;Частотометр!B28,"высокая",IF(AND(Частотометр!C28&lt;E9778, E9778&lt;Частотометр!B28),"средняя","низкая"))</f>
        <v>низкая</v>
      </c>
      <c r="I9778" s="1"/>
    </row>
    <row r="9779" spans="1:9" x14ac:dyDescent="0.2">
      <c r="A9779" s="8">
        <f t="shared" si="344"/>
        <v>0</v>
      </c>
      <c r="B9779" s="8">
        <f t="shared" si="345"/>
        <v>0</v>
      </c>
      <c r="G9779" s="7" t="str">
        <f>IF(D9779&gt;Частотометр!B9,"высокочаст",IF(AND(Частотометр!C9&lt;D9779, D9779&lt;Частотометр!B9),"среднечаст","низкочаст"))</f>
        <v>низкочаст</v>
      </c>
      <c r="H9779" s="7" t="str">
        <f>IF(E9779&gt;Частотометр!B28,"высокая",IF(AND(Частотометр!C28&lt;E9779, E9779&lt;Частотометр!B28),"средняя","низкая"))</f>
        <v>низкая</v>
      </c>
      <c r="I9779" s="1"/>
    </row>
    <row r="9780" spans="1:9" x14ac:dyDescent="0.2">
      <c r="A9780" s="8">
        <f t="shared" si="344"/>
        <v>0</v>
      </c>
      <c r="B9780" s="8">
        <f t="shared" si="345"/>
        <v>0</v>
      </c>
      <c r="G9780" s="7" t="str">
        <f>IF(D9780&gt;Частотометр!B9,"высокочаст",IF(AND(Частотометр!C9&lt;D9780, D9780&lt;Частотометр!B9),"среднечаст","низкочаст"))</f>
        <v>низкочаст</v>
      </c>
      <c r="H9780" s="7" t="str">
        <f>IF(E9780&gt;Частотометр!B28,"высокая",IF(AND(Частотометр!C28&lt;E9780, E9780&lt;Частотометр!B28),"средняя","низкая"))</f>
        <v>низкая</v>
      </c>
      <c r="I9780" s="1"/>
    </row>
    <row r="9781" spans="1:9" x14ac:dyDescent="0.2">
      <c r="A9781" s="8">
        <f t="shared" si="344"/>
        <v>0</v>
      </c>
      <c r="B9781" s="8">
        <f t="shared" si="345"/>
        <v>0</v>
      </c>
      <c r="G9781" s="7" t="str">
        <f>IF(D9781&gt;Частотометр!B9,"высокочаст",IF(AND(Частотометр!C9&lt;D9781, D9781&lt;Частотометр!B9),"среднечаст","низкочаст"))</f>
        <v>низкочаст</v>
      </c>
      <c r="H9781" s="7" t="str">
        <f>IF(E9781&gt;Частотометр!B28,"высокая",IF(AND(Частотометр!C28&lt;E9781, E9781&lt;Частотометр!B28),"средняя","низкая"))</f>
        <v>низкая</v>
      </c>
      <c r="I9781" s="1"/>
    </row>
    <row r="9782" spans="1:9" x14ac:dyDescent="0.2">
      <c r="A9782" s="8">
        <f t="shared" si="344"/>
        <v>0</v>
      </c>
      <c r="B9782" s="8">
        <f t="shared" si="345"/>
        <v>0</v>
      </c>
      <c r="G9782" s="7" t="str">
        <f>IF(D9782&gt;Частотометр!B9,"высокочаст",IF(AND(Частотометр!C9&lt;D9782, D9782&lt;Частотометр!B9),"среднечаст","низкочаст"))</f>
        <v>низкочаст</v>
      </c>
      <c r="H9782" s="7" t="str">
        <f>IF(E9782&gt;Частотометр!B28,"высокая",IF(AND(Частотометр!C28&lt;E9782, E9782&lt;Частотометр!B28),"средняя","низкая"))</f>
        <v>низкая</v>
      </c>
      <c r="I9782" s="1"/>
    </row>
    <row r="9783" spans="1:9" x14ac:dyDescent="0.2">
      <c r="A9783" s="8">
        <f t="shared" si="344"/>
        <v>0</v>
      </c>
      <c r="B9783" s="8">
        <f t="shared" si="345"/>
        <v>0</v>
      </c>
      <c r="G9783" s="7" t="str">
        <f>IF(D9783&gt;Частотометр!B9,"высокочаст",IF(AND(Частотометр!C9&lt;D9783, D9783&lt;Частотометр!B9),"среднечаст","низкочаст"))</f>
        <v>низкочаст</v>
      </c>
      <c r="H9783" s="7" t="str">
        <f>IF(E9783&gt;Частотометр!B28,"высокая",IF(AND(Частотометр!C28&lt;E9783, E9783&lt;Частотометр!B28),"средняя","низкая"))</f>
        <v>низкая</v>
      </c>
      <c r="I9783" s="1"/>
    </row>
    <row r="9784" spans="1:9" x14ac:dyDescent="0.2">
      <c r="A9784" s="8">
        <f t="shared" si="344"/>
        <v>0</v>
      </c>
      <c r="B9784" s="8">
        <f t="shared" si="345"/>
        <v>0</v>
      </c>
      <c r="G9784" s="7" t="str">
        <f>IF(D9784&gt;Частотометр!B9,"высокочаст",IF(AND(Частотометр!C9&lt;D9784, D9784&lt;Частотометр!B9),"среднечаст","низкочаст"))</f>
        <v>низкочаст</v>
      </c>
      <c r="H9784" s="7" t="str">
        <f>IF(E9784&gt;Частотометр!B28,"высокая",IF(AND(Частотометр!C28&lt;E9784, E9784&lt;Частотометр!B28),"средняя","низкая"))</f>
        <v>низкая</v>
      </c>
      <c r="I9784" s="1"/>
    </row>
    <row r="9785" spans="1:9" x14ac:dyDescent="0.2">
      <c r="A9785" s="8">
        <f t="shared" si="344"/>
        <v>0</v>
      </c>
      <c r="B9785" s="8">
        <f t="shared" si="345"/>
        <v>0</v>
      </c>
      <c r="G9785" s="7" t="str">
        <f>IF(D9785&gt;Частотометр!B9,"высокочаст",IF(AND(Частотометр!C9&lt;D9785, D9785&lt;Частотометр!B9),"среднечаст","низкочаст"))</f>
        <v>низкочаст</v>
      </c>
      <c r="H9785" s="7" t="str">
        <f>IF(E9785&gt;Частотометр!B28,"высокая",IF(AND(Частотометр!C28&lt;E9785, E9785&lt;Частотометр!B28),"средняя","низкая"))</f>
        <v>низкая</v>
      </c>
      <c r="I9785" s="1"/>
    </row>
    <row r="9786" spans="1:9" x14ac:dyDescent="0.2">
      <c r="A9786" s="8">
        <f t="shared" si="344"/>
        <v>0</v>
      </c>
      <c r="B9786" s="8">
        <f t="shared" si="345"/>
        <v>0</v>
      </c>
      <c r="G9786" s="7" t="str">
        <f>IF(D9786&gt;Частотометр!B9,"высокочаст",IF(AND(Частотометр!C9&lt;D9786, D9786&lt;Частотометр!B9),"среднечаст","низкочаст"))</f>
        <v>низкочаст</v>
      </c>
      <c r="H9786" s="7" t="str">
        <f>IF(E9786&gt;Частотометр!B28,"высокая",IF(AND(Частотометр!C28&lt;E9786, E9786&lt;Частотометр!B28),"средняя","низкая"))</f>
        <v>низкая</v>
      </c>
      <c r="I9786" s="1"/>
    </row>
    <row r="9787" spans="1:9" x14ac:dyDescent="0.2">
      <c r="A9787" s="8">
        <f t="shared" si="344"/>
        <v>0</v>
      </c>
      <c r="B9787" s="8">
        <f t="shared" si="345"/>
        <v>0</v>
      </c>
      <c r="G9787" s="7" t="str">
        <f>IF(D9787&gt;Частотометр!B9,"высокочаст",IF(AND(Частотометр!C9&lt;D9787, D9787&lt;Частотометр!B9),"среднечаст","низкочаст"))</f>
        <v>низкочаст</v>
      </c>
      <c r="H9787" s="7" t="str">
        <f>IF(E9787&gt;Частотометр!B28,"высокая",IF(AND(Частотометр!C28&lt;E9787, E9787&lt;Частотометр!B28),"средняя","низкая"))</f>
        <v>низкая</v>
      </c>
      <c r="I9787" s="1"/>
    </row>
    <row r="9788" spans="1:9" x14ac:dyDescent="0.2">
      <c r="A9788" s="8">
        <f t="shared" si="344"/>
        <v>0</v>
      </c>
      <c r="B9788" s="8">
        <f t="shared" si="345"/>
        <v>0</v>
      </c>
      <c r="G9788" s="7" t="str">
        <f>IF(D9788&gt;Частотометр!B9,"высокочаст",IF(AND(Частотометр!C9&lt;D9788, D9788&lt;Частотометр!B9),"среднечаст","низкочаст"))</f>
        <v>низкочаст</v>
      </c>
      <c r="H9788" s="7" t="str">
        <f>IF(E9788&gt;Частотометр!B28,"высокая",IF(AND(Частотометр!C28&lt;E9788, E9788&lt;Частотометр!B28),"средняя","низкая"))</f>
        <v>низкая</v>
      </c>
      <c r="I9788" s="1"/>
    </row>
    <row r="9789" spans="1:9" x14ac:dyDescent="0.2">
      <c r="A9789" s="8">
        <f t="shared" si="344"/>
        <v>0</v>
      </c>
      <c r="B9789" s="8">
        <f t="shared" si="345"/>
        <v>0</v>
      </c>
      <c r="G9789" s="7" t="str">
        <f>IF(D9789&gt;Частотометр!B9,"высокочаст",IF(AND(Частотометр!C9&lt;D9789, D9789&lt;Частотометр!B9),"среднечаст","низкочаст"))</f>
        <v>низкочаст</v>
      </c>
      <c r="H9789" s="7" t="str">
        <f>IF(E9789&gt;Частотометр!B28,"высокая",IF(AND(Частотометр!C28&lt;E9789, E9789&lt;Частотометр!B28),"средняя","низкая"))</f>
        <v>низкая</v>
      </c>
      <c r="I9789" s="1"/>
    </row>
    <row r="9790" spans="1:9" x14ac:dyDescent="0.2">
      <c r="A9790" s="8">
        <f t="shared" si="344"/>
        <v>0</v>
      </c>
      <c r="B9790" s="8">
        <f t="shared" si="345"/>
        <v>0</v>
      </c>
      <c r="G9790" s="7" t="str">
        <f>IF(D9790&gt;Частотометр!B9,"высокочаст",IF(AND(Частотометр!C9&lt;D9790, D9790&lt;Частотометр!B9),"среднечаст","низкочаст"))</f>
        <v>низкочаст</v>
      </c>
      <c r="H9790" s="7" t="str">
        <f>IF(E9790&gt;Частотометр!B28,"высокая",IF(AND(Частотометр!C28&lt;E9790, E9790&lt;Частотометр!B28),"средняя","низкая"))</f>
        <v>низкая</v>
      </c>
      <c r="I9790" s="1"/>
    </row>
    <row r="9791" spans="1:9" x14ac:dyDescent="0.2">
      <c r="A9791" s="8">
        <f t="shared" si="344"/>
        <v>0</v>
      </c>
      <c r="B9791" s="8">
        <f t="shared" si="345"/>
        <v>0</v>
      </c>
      <c r="G9791" s="7" t="str">
        <f>IF(D9791&gt;Частотометр!B9,"высокочаст",IF(AND(Частотометр!C9&lt;D9791, D9791&lt;Частотометр!B9),"среднечаст","низкочаст"))</f>
        <v>низкочаст</v>
      </c>
      <c r="H9791" s="7" t="str">
        <f>IF(E9791&gt;Частотометр!B28,"высокая",IF(AND(Частотометр!C28&lt;E9791, E9791&lt;Частотометр!B28),"средняя","низкая"))</f>
        <v>низкая</v>
      </c>
      <c r="I9791" s="1"/>
    </row>
    <row r="9792" spans="1:9" x14ac:dyDescent="0.2">
      <c r="A9792" s="8">
        <f t="shared" si="344"/>
        <v>0</v>
      </c>
      <c r="B9792" s="8">
        <f t="shared" si="345"/>
        <v>0</v>
      </c>
      <c r="G9792" s="7" t="str">
        <f>IF(D9792&gt;Частотометр!B9,"высокочаст",IF(AND(Частотометр!C9&lt;D9792, D9792&lt;Частотометр!B9),"среднечаст","низкочаст"))</f>
        <v>низкочаст</v>
      </c>
      <c r="H9792" s="7" t="str">
        <f>IF(E9792&gt;Частотометр!B28,"высокая",IF(AND(Частотометр!C28&lt;E9792, E9792&lt;Частотометр!B28),"средняя","низкая"))</f>
        <v>низкая</v>
      </c>
      <c r="I9792" s="1"/>
    </row>
    <row r="9793" spans="1:9" x14ac:dyDescent="0.2">
      <c r="A9793" s="8">
        <f t="shared" si="344"/>
        <v>0</v>
      </c>
      <c r="B9793" s="8">
        <f t="shared" si="345"/>
        <v>0</v>
      </c>
      <c r="G9793" s="7" t="str">
        <f>IF(D9793&gt;Частотометр!B9,"высокочаст",IF(AND(Частотометр!C9&lt;D9793, D9793&lt;Частотометр!B9),"среднечаст","низкочаст"))</f>
        <v>низкочаст</v>
      </c>
      <c r="H9793" s="7" t="str">
        <f>IF(E9793&gt;Частотометр!B28,"высокая",IF(AND(Частотометр!C28&lt;E9793, E9793&lt;Частотометр!B28),"средняя","низкая"))</f>
        <v>низкая</v>
      </c>
      <c r="I9793" s="1"/>
    </row>
    <row r="9794" spans="1:9" x14ac:dyDescent="0.2">
      <c r="A9794" s="8">
        <f t="shared" ref="A9794:A9857" si="346">IF(ISBLANK(C9794),0,LEN(TRIM(C9794))-LEN(SUBSTITUTE(C9794," ",""))+1)</f>
        <v>0</v>
      </c>
      <c r="B9794" s="8">
        <f t="shared" ref="B9794:B9857" si="347">LEN(C9794)</f>
        <v>0</v>
      </c>
      <c r="G9794" s="7" t="str">
        <f>IF(D9794&gt;Частотометр!B9,"высокочаст",IF(AND(Частотометр!C9&lt;D9794, D9794&lt;Частотометр!B9),"среднечаст","низкочаст"))</f>
        <v>низкочаст</v>
      </c>
      <c r="H9794" s="7" t="str">
        <f>IF(E9794&gt;Частотометр!B28,"высокая",IF(AND(Частотометр!C28&lt;E9794, E9794&lt;Частотометр!B28),"средняя","низкая"))</f>
        <v>низкая</v>
      </c>
      <c r="I9794" s="1"/>
    </row>
    <row r="9795" spans="1:9" x14ac:dyDescent="0.2">
      <c r="A9795" s="8">
        <f t="shared" si="346"/>
        <v>0</v>
      </c>
      <c r="B9795" s="8">
        <f t="shared" si="347"/>
        <v>0</v>
      </c>
      <c r="G9795" s="7" t="str">
        <f>IF(D9795&gt;Частотометр!B9,"высокочаст",IF(AND(Частотометр!C9&lt;D9795, D9795&lt;Частотометр!B9),"среднечаст","низкочаст"))</f>
        <v>низкочаст</v>
      </c>
      <c r="H9795" s="7" t="str">
        <f>IF(E9795&gt;Частотометр!B28,"высокая",IF(AND(Частотометр!C28&lt;E9795, E9795&lt;Частотометр!B28),"средняя","низкая"))</f>
        <v>низкая</v>
      </c>
      <c r="I9795" s="1"/>
    </row>
    <row r="9796" spans="1:9" x14ac:dyDescent="0.2">
      <c r="A9796" s="8">
        <f t="shared" si="346"/>
        <v>0</v>
      </c>
      <c r="B9796" s="8">
        <f t="shared" si="347"/>
        <v>0</v>
      </c>
      <c r="G9796" s="7" t="str">
        <f>IF(D9796&gt;Частотометр!B9,"высокочаст",IF(AND(Частотометр!C9&lt;D9796, D9796&lt;Частотометр!B9),"среднечаст","низкочаст"))</f>
        <v>низкочаст</v>
      </c>
      <c r="H9796" s="7" t="str">
        <f>IF(E9796&gt;Частотометр!B28,"высокая",IF(AND(Частотометр!C28&lt;E9796, E9796&lt;Частотометр!B28),"средняя","низкая"))</f>
        <v>низкая</v>
      </c>
      <c r="I9796" s="1"/>
    </row>
    <row r="9797" spans="1:9" x14ac:dyDescent="0.2">
      <c r="A9797" s="8">
        <f t="shared" si="346"/>
        <v>0</v>
      </c>
      <c r="B9797" s="8">
        <f t="shared" si="347"/>
        <v>0</v>
      </c>
      <c r="G9797" s="7" t="str">
        <f>IF(D9797&gt;Частотометр!B9,"высокочаст",IF(AND(Частотометр!C9&lt;D9797, D9797&lt;Частотометр!B9),"среднечаст","низкочаст"))</f>
        <v>низкочаст</v>
      </c>
      <c r="H9797" s="7" t="str">
        <f>IF(E9797&gt;Частотометр!B28,"высокая",IF(AND(Частотометр!C28&lt;E9797, E9797&lt;Частотометр!B28),"средняя","низкая"))</f>
        <v>низкая</v>
      </c>
      <c r="I9797" s="1"/>
    </row>
    <row r="9798" spans="1:9" x14ac:dyDescent="0.2">
      <c r="A9798" s="8">
        <f t="shared" si="346"/>
        <v>0</v>
      </c>
      <c r="B9798" s="8">
        <f t="shared" si="347"/>
        <v>0</v>
      </c>
      <c r="G9798" s="7" t="str">
        <f>IF(D9798&gt;Частотометр!B9,"высокочаст",IF(AND(Частотометр!C9&lt;D9798, D9798&lt;Частотометр!B9),"среднечаст","низкочаст"))</f>
        <v>низкочаст</v>
      </c>
      <c r="H9798" s="7" t="str">
        <f>IF(E9798&gt;Частотометр!B28,"высокая",IF(AND(Частотометр!C28&lt;E9798, E9798&lt;Частотометр!B28),"средняя","низкая"))</f>
        <v>низкая</v>
      </c>
      <c r="I9798" s="1"/>
    </row>
    <row r="9799" spans="1:9" x14ac:dyDescent="0.2">
      <c r="A9799" s="8">
        <f t="shared" si="346"/>
        <v>0</v>
      </c>
      <c r="B9799" s="8">
        <f t="shared" si="347"/>
        <v>0</v>
      </c>
      <c r="G9799" s="7" t="str">
        <f>IF(D9799&gt;Частотометр!B9,"высокочаст",IF(AND(Частотометр!C9&lt;D9799, D9799&lt;Частотометр!B9),"среднечаст","низкочаст"))</f>
        <v>низкочаст</v>
      </c>
      <c r="H9799" s="7" t="str">
        <f>IF(E9799&gt;Частотометр!B28,"высокая",IF(AND(Частотометр!C28&lt;E9799, E9799&lt;Частотометр!B28),"средняя","низкая"))</f>
        <v>низкая</v>
      </c>
      <c r="I9799" s="1"/>
    </row>
    <row r="9800" spans="1:9" x14ac:dyDescent="0.2">
      <c r="A9800" s="8">
        <f t="shared" si="346"/>
        <v>0</v>
      </c>
      <c r="B9800" s="8">
        <f t="shared" si="347"/>
        <v>0</v>
      </c>
      <c r="G9800" s="7" t="str">
        <f>IF(D9800&gt;Частотометр!B9,"высокочаст",IF(AND(Частотометр!C9&lt;D9800, D9800&lt;Частотометр!B9),"среднечаст","низкочаст"))</f>
        <v>низкочаст</v>
      </c>
      <c r="H9800" s="7" t="str">
        <f>IF(E9800&gt;Частотометр!B28,"высокая",IF(AND(Частотометр!C28&lt;E9800, E9800&lt;Частотометр!B28),"средняя","низкая"))</f>
        <v>низкая</v>
      </c>
      <c r="I9800" s="1"/>
    </row>
    <row r="9801" spans="1:9" x14ac:dyDescent="0.2">
      <c r="A9801" s="8">
        <f t="shared" si="346"/>
        <v>0</v>
      </c>
      <c r="B9801" s="8">
        <f t="shared" si="347"/>
        <v>0</v>
      </c>
      <c r="G9801" s="7" t="str">
        <f>IF(D9801&gt;Частотометр!B9,"высокочаст",IF(AND(Частотометр!C9&lt;D9801, D9801&lt;Частотометр!B9),"среднечаст","низкочаст"))</f>
        <v>низкочаст</v>
      </c>
      <c r="H9801" s="7" t="str">
        <f>IF(E9801&gt;Частотометр!B28,"высокая",IF(AND(Частотометр!C28&lt;E9801, E9801&lt;Частотометр!B28),"средняя","низкая"))</f>
        <v>низкая</v>
      </c>
      <c r="I9801" s="1"/>
    </row>
    <row r="9802" spans="1:9" x14ac:dyDescent="0.2">
      <c r="A9802" s="8">
        <f t="shared" si="346"/>
        <v>0</v>
      </c>
      <c r="B9802" s="8">
        <f t="shared" si="347"/>
        <v>0</v>
      </c>
      <c r="G9802" s="7" t="str">
        <f>IF(D9802&gt;Частотометр!B9,"высокочаст",IF(AND(Частотометр!C9&lt;D9802, D9802&lt;Частотометр!B9),"среднечаст","низкочаст"))</f>
        <v>низкочаст</v>
      </c>
      <c r="H9802" s="7" t="str">
        <f>IF(E9802&gt;Частотометр!B28,"высокая",IF(AND(Частотометр!C28&lt;E9802, E9802&lt;Частотометр!B28),"средняя","низкая"))</f>
        <v>низкая</v>
      </c>
      <c r="I9802" s="1"/>
    </row>
    <row r="9803" spans="1:9" x14ac:dyDescent="0.2">
      <c r="A9803" s="8">
        <f t="shared" si="346"/>
        <v>0</v>
      </c>
      <c r="B9803" s="8">
        <f t="shared" si="347"/>
        <v>0</v>
      </c>
      <c r="G9803" s="7" t="str">
        <f>IF(D9803&gt;Частотометр!B9,"высокочаст",IF(AND(Частотометр!C9&lt;D9803, D9803&lt;Частотометр!B9),"среднечаст","низкочаст"))</f>
        <v>низкочаст</v>
      </c>
      <c r="H9803" s="7" t="str">
        <f>IF(E9803&gt;Частотометр!B28,"высокая",IF(AND(Частотометр!C28&lt;E9803, E9803&lt;Частотометр!B28),"средняя","низкая"))</f>
        <v>низкая</v>
      </c>
      <c r="I9803" s="1"/>
    </row>
    <row r="9804" spans="1:9" x14ac:dyDescent="0.2">
      <c r="A9804" s="8">
        <f t="shared" si="346"/>
        <v>0</v>
      </c>
      <c r="B9804" s="8">
        <f t="shared" si="347"/>
        <v>0</v>
      </c>
      <c r="G9804" s="7" t="str">
        <f>IF(D9804&gt;Частотометр!B9,"высокочаст",IF(AND(Частотометр!C9&lt;D9804, D9804&lt;Частотометр!B9),"среднечаст","низкочаст"))</f>
        <v>низкочаст</v>
      </c>
      <c r="H9804" s="7" t="str">
        <f>IF(E9804&gt;Частотометр!B28,"высокая",IF(AND(Частотометр!C28&lt;E9804, E9804&lt;Частотометр!B28),"средняя","низкая"))</f>
        <v>низкая</v>
      </c>
      <c r="I9804" s="1"/>
    </row>
    <row r="9805" spans="1:9" x14ac:dyDescent="0.2">
      <c r="A9805" s="8">
        <f t="shared" si="346"/>
        <v>0</v>
      </c>
      <c r="B9805" s="8">
        <f t="shared" si="347"/>
        <v>0</v>
      </c>
      <c r="G9805" s="7" t="str">
        <f>IF(D9805&gt;Частотометр!B9,"высокочаст",IF(AND(Частотометр!C9&lt;D9805, D9805&lt;Частотометр!B9),"среднечаст","низкочаст"))</f>
        <v>низкочаст</v>
      </c>
      <c r="H9805" s="7" t="str">
        <f>IF(E9805&gt;Частотометр!B28,"высокая",IF(AND(Частотометр!C28&lt;E9805, E9805&lt;Частотометр!B28),"средняя","низкая"))</f>
        <v>низкая</v>
      </c>
      <c r="I9805" s="1"/>
    </row>
    <row r="9806" spans="1:9" x14ac:dyDescent="0.2">
      <c r="A9806" s="8">
        <f t="shared" si="346"/>
        <v>0</v>
      </c>
      <c r="B9806" s="8">
        <f t="shared" si="347"/>
        <v>0</v>
      </c>
      <c r="G9806" s="7" t="str">
        <f>IF(D9806&gt;Частотометр!B9,"высокочаст",IF(AND(Частотометр!C9&lt;D9806, D9806&lt;Частотометр!B9),"среднечаст","низкочаст"))</f>
        <v>низкочаст</v>
      </c>
      <c r="H9806" s="7" t="str">
        <f>IF(E9806&gt;Частотометр!B28,"высокая",IF(AND(Частотометр!C28&lt;E9806, E9806&lt;Частотометр!B28),"средняя","низкая"))</f>
        <v>низкая</v>
      </c>
      <c r="I9806" s="1"/>
    </row>
    <row r="9807" spans="1:9" x14ac:dyDescent="0.2">
      <c r="A9807" s="8">
        <f t="shared" si="346"/>
        <v>0</v>
      </c>
      <c r="B9807" s="8">
        <f t="shared" si="347"/>
        <v>0</v>
      </c>
      <c r="G9807" s="7" t="str">
        <f>IF(D9807&gt;Частотометр!B9,"высокочаст",IF(AND(Частотометр!C9&lt;D9807, D9807&lt;Частотометр!B9),"среднечаст","низкочаст"))</f>
        <v>низкочаст</v>
      </c>
      <c r="H9807" s="7" t="str">
        <f>IF(E9807&gt;Частотометр!B28,"высокая",IF(AND(Частотометр!C28&lt;E9807, E9807&lt;Частотометр!B28),"средняя","низкая"))</f>
        <v>низкая</v>
      </c>
      <c r="I9807" s="1"/>
    </row>
    <row r="9808" spans="1:9" x14ac:dyDescent="0.2">
      <c r="A9808" s="8">
        <f t="shared" si="346"/>
        <v>0</v>
      </c>
      <c r="B9808" s="8">
        <f t="shared" si="347"/>
        <v>0</v>
      </c>
      <c r="G9808" s="7" t="str">
        <f>IF(D9808&gt;Частотометр!B9,"высокочаст",IF(AND(Частотометр!C9&lt;D9808, D9808&lt;Частотометр!B9),"среднечаст","низкочаст"))</f>
        <v>низкочаст</v>
      </c>
      <c r="H9808" s="7" t="str">
        <f>IF(E9808&gt;Частотометр!B28,"высокая",IF(AND(Частотометр!C28&lt;E9808, E9808&lt;Частотометр!B28),"средняя","низкая"))</f>
        <v>низкая</v>
      </c>
      <c r="I9808" s="1"/>
    </row>
    <row r="9809" spans="1:9" x14ac:dyDescent="0.2">
      <c r="A9809" s="8">
        <f t="shared" si="346"/>
        <v>0</v>
      </c>
      <c r="B9809" s="8">
        <f t="shared" si="347"/>
        <v>0</v>
      </c>
      <c r="G9809" s="7" t="str">
        <f>IF(D9809&gt;Частотометр!B9,"высокочаст",IF(AND(Частотометр!C9&lt;D9809, D9809&lt;Частотометр!B9),"среднечаст","низкочаст"))</f>
        <v>низкочаст</v>
      </c>
      <c r="H9809" s="7" t="str">
        <f>IF(E9809&gt;Частотометр!B28,"высокая",IF(AND(Частотометр!C28&lt;E9809, E9809&lt;Частотометр!B28),"средняя","низкая"))</f>
        <v>низкая</v>
      </c>
      <c r="I9809" s="1"/>
    </row>
    <row r="9810" spans="1:9" x14ac:dyDescent="0.2">
      <c r="A9810" s="8">
        <f t="shared" si="346"/>
        <v>0</v>
      </c>
      <c r="B9810" s="8">
        <f t="shared" si="347"/>
        <v>0</v>
      </c>
      <c r="G9810" s="7" t="str">
        <f>IF(D9810&gt;Частотометр!B9,"высокочаст",IF(AND(Частотометр!C9&lt;D9810, D9810&lt;Частотометр!B9),"среднечаст","низкочаст"))</f>
        <v>низкочаст</v>
      </c>
      <c r="H9810" s="7" t="str">
        <f>IF(E9810&gt;Частотометр!B28,"высокая",IF(AND(Частотометр!C28&lt;E9810, E9810&lt;Частотометр!B28),"средняя","низкая"))</f>
        <v>низкая</v>
      </c>
      <c r="I9810" s="1"/>
    </row>
    <row r="9811" spans="1:9" x14ac:dyDescent="0.2">
      <c r="A9811" s="8">
        <f t="shared" si="346"/>
        <v>0</v>
      </c>
      <c r="B9811" s="8">
        <f t="shared" si="347"/>
        <v>0</v>
      </c>
      <c r="G9811" s="7" t="str">
        <f>IF(D9811&gt;Частотометр!B9,"высокочаст",IF(AND(Частотометр!C9&lt;D9811, D9811&lt;Частотометр!B9),"среднечаст","низкочаст"))</f>
        <v>низкочаст</v>
      </c>
      <c r="H9811" s="7" t="str">
        <f>IF(E9811&gt;Частотометр!B28,"высокая",IF(AND(Частотометр!C28&lt;E9811, E9811&lt;Частотометр!B28),"средняя","низкая"))</f>
        <v>низкая</v>
      </c>
      <c r="I9811" s="1"/>
    </row>
    <row r="9812" spans="1:9" x14ac:dyDescent="0.2">
      <c r="A9812" s="8">
        <f t="shared" si="346"/>
        <v>0</v>
      </c>
      <c r="B9812" s="8">
        <f t="shared" si="347"/>
        <v>0</v>
      </c>
      <c r="G9812" s="7" t="str">
        <f>IF(D9812&gt;Частотометр!B9,"высокочаст",IF(AND(Частотометр!C9&lt;D9812, D9812&lt;Частотометр!B9),"среднечаст","низкочаст"))</f>
        <v>низкочаст</v>
      </c>
      <c r="H9812" s="7" t="str">
        <f>IF(E9812&gt;Частотометр!B28,"высокая",IF(AND(Частотометр!C28&lt;E9812, E9812&lt;Частотометр!B28),"средняя","низкая"))</f>
        <v>низкая</v>
      </c>
      <c r="I9812" s="1"/>
    </row>
    <row r="9813" spans="1:9" x14ac:dyDescent="0.2">
      <c r="A9813" s="8">
        <f t="shared" si="346"/>
        <v>0</v>
      </c>
      <c r="B9813" s="8">
        <f t="shared" si="347"/>
        <v>0</v>
      </c>
      <c r="G9813" s="7" t="str">
        <f>IF(D9813&gt;Частотометр!B9,"высокочаст",IF(AND(Частотометр!C9&lt;D9813, D9813&lt;Частотометр!B9),"среднечаст","низкочаст"))</f>
        <v>низкочаст</v>
      </c>
      <c r="H9813" s="7" t="str">
        <f>IF(E9813&gt;Частотометр!B28,"высокая",IF(AND(Частотометр!C28&lt;E9813, E9813&lt;Частотометр!B28),"средняя","низкая"))</f>
        <v>низкая</v>
      </c>
      <c r="I9813" s="1"/>
    </row>
    <row r="9814" spans="1:9" x14ac:dyDescent="0.2">
      <c r="A9814" s="8">
        <f t="shared" si="346"/>
        <v>0</v>
      </c>
      <c r="B9814" s="8">
        <f t="shared" si="347"/>
        <v>0</v>
      </c>
      <c r="G9814" s="7" t="str">
        <f>IF(D9814&gt;Частотометр!B9,"высокочаст",IF(AND(Частотометр!C9&lt;D9814, D9814&lt;Частотометр!B9),"среднечаст","низкочаст"))</f>
        <v>низкочаст</v>
      </c>
      <c r="H9814" s="7" t="str">
        <f>IF(E9814&gt;Частотометр!B28,"высокая",IF(AND(Частотометр!C28&lt;E9814, E9814&lt;Частотометр!B28),"средняя","низкая"))</f>
        <v>низкая</v>
      </c>
      <c r="I9814" s="1"/>
    </row>
    <row r="9815" spans="1:9" x14ac:dyDescent="0.2">
      <c r="A9815" s="8">
        <f t="shared" si="346"/>
        <v>0</v>
      </c>
      <c r="B9815" s="8">
        <f t="shared" si="347"/>
        <v>0</v>
      </c>
      <c r="G9815" s="7" t="str">
        <f>IF(D9815&gt;Частотометр!B9,"высокочаст",IF(AND(Частотометр!C9&lt;D9815, D9815&lt;Частотометр!B9),"среднечаст","низкочаст"))</f>
        <v>низкочаст</v>
      </c>
      <c r="H9815" s="7" t="str">
        <f>IF(E9815&gt;Частотометр!B28,"высокая",IF(AND(Частотометр!C28&lt;E9815, E9815&lt;Частотометр!B28),"средняя","низкая"))</f>
        <v>низкая</v>
      </c>
      <c r="I9815" s="1"/>
    </row>
    <row r="9816" spans="1:9" x14ac:dyDescent="0.2">
      <c r="A9816" s="8">
        <f t="shared" si="346"/>
        <v>0</v>
      </c>
      <c r="B9816" s="8">
        <f t="shared" si="347"/>
        <v>0</v>
      </c>
      <c r="G9816" s="7" t="str">
        <f>IF(D9816&gt;Частотометр!B9,"высокочаст",IF(AND(Частотометр!C9&lt;D9816, D9816&lt;Частотометр!B9),"среднечаст","низкочаст"))</f>
        <v>низкочаст</v>
      </c>
      <c r="H9816" s="7" t="str">
        <f>IF(E9816&gt;Частотометр!B28,"высокая",IF(AND(Частотометр!C28&lt;E9816, E9816&lt;Частотометр!B28),"средняя","низкая"))</f>
        <v>низкая</v>
      </c>
      <c r="I9816" s="1"/>
    </row>
    <row r="9817" spans="1:9" x14ac:dyDescent="0.2">
      <c r="A9817" s="8">
        <f t="shared" si="346"/>
        <v>0</v>
      </c>
      <c r="B9817" s="8">
        <f t="shared" si="347"/>
        <v>0</v>
      </c>
      <c r="G9817" s="7" t="str">
        <f>IF(D9817&gt;Частотометр!B9,"высокочаст",IF(AND(Частотометр!C9&lt;D9817, D9817&lt;Частотометр!B9),"среднечаст","низкочаст"))</f>
        <v>низкочаст</v>
      </c>
      <c r="H9817" s="7" t="str">
        <f>IF(E9817&gt;Частотометр!B28,"высокая",IF(AND(Частотометр!C28&lt;E9817, E9817&lt;Частотометр!B28),"средняя","низкая"))</f>
        <v>низкая</v>
      </c>
      <c r="I9817" s="1"/>
    </row>
    <row r="9818" spans="1:9" x14ac:dyDescent="0.2">
      <c r="A9818" s="8">
        <f t="shared" si="346"/>
        <v>0</v>
      </c>
      <c r="B9818" s="8">
        <f t="shared" si="347"/>
        <v>0</v>
      </c>
      <c r="G9818" s="7" t="str">
        <f>IF(D9818&gt;Частотометр!B9,"высокочаст",IF(AND(Частотометр!C9&lt;D9818, D9818&lt;Частотометр!B9),"среднечаст","низкочаст"))</f>
        <v>низкочаст</v>
      </c>
      <c r="H9818" s="7" t="str">
        <f>IF(E9818&gt;Частотометр!B28,"высокая",IF(AND(Частотометр!C28&lt;E9818, E9818&lt;Частотометр!B28),"средняя","низкая"))</f>
        <v>низкая</v>
      </c>
      <c r="I9818" s="1"/>
    </row>
    <row r="9819" spans="1:9" x14ac:dyDescent="0.2">
      <c r="A9819" s="8">
        <f t="shared" si="346"/>
        <v>0</v>
      </c>
      <c r="B9819" s="8">
        <f t="shared" si="347"/>
        <v>0</v>
      </c>
      <c r="G9819" s="7" t="str">
        <f>IF(D9819&gt;Частотометр!B9,"высокочаст",IF(AND(Частотометр!C9&lt;D9819, D9819&lt;Частотометр!B9),"среднечаст","низкочаст"))</f>
        <v>низкочаст</v>
      </c>
      <c r="H9819" s="7" t="str">
        <f>IF(E9819&gt;Частотометр!B28,"высокая",IF(AND(Частотометр!C28&lt;E9819, E9819&lt;Частотометр!B28),"средняя","низкая"))</f>
        <v>низкая</v>
      </c>
      <c r="I9819" s="1"/>
    </row>
    <row r="9820" spans="1:9" x14ac:dyDescent="0.2">
      <c r="A9820" s="8">
        <f t="shared" si="346"/>
        <v>0</v>
      </c>
      <c r="B9820" s="8">
        <f t="shared" si="347"/>
        <v>0</v>
      </c>
      <c r="G9820" s="7" t="str">
        <f>IF(D9820&gt;Частотометр!B9,"высокочаст",IF(AND(Частотометр!C9&lt;D9820, D9820&lt;Частотометр!B9),"среднечаст","низкочаст"))</f>
        <v>низкочаст</v>
      </c>
      <c r="H9820" s="7" t="str">
        <f>IF(E9820&gt;Частотометр!B28,"высокая",IF(AND(Частотометр!C28&lt;E9820, E9820&lt;Частотометр!B28),"средняя","низкая"))</f>
        <v>низкая</v>
      </c>
      <c r="I9820" s="1"/>
    </row>
    <row r="9821" spans="1:9" x14ac:dyDescent="0.2">
      <c r="A9821" s="8">
        <f t="shared" si="346"/>
        <v>0</v>
      </c>
      <c r="B9821" s="8">
        <f t="shared" si="347"/>
        <v>0</v>
      </c>
      <c r="G9821" s="7" t="str">
        <f>IF(D9821&gt;Частотометр!B9,"высокочаст",IF(AND(Частотометр!C9&lt;D9821, D9821&lt;Частотометр!B9),"среднечаст","низкочаст"))</f>
        <v>низкочаст</v>
      </c>
      <c r="H9821" s="7" t="str">
        <f>IF(E9821&gt;Частотометр!B28,"высокая",IF(AND(Частотометр!C28&lt;E9821, E9821&lt;Частотометр!B28),"средняя","низкая"))</f>
        <v>низкая</v>
      </c>
      <c r="I9821" s="1"/>
    </row>
    <row r="9822" spans="1:9" x14ac:dyDescent="0.2">
      <c r="A9822" s="8">
        <f t="shared" si="346"/>
        <v>0</v>
      </c>
      <c r="B9822" s="8">
        <f t="shared" si="347"/>
        <v>0</v>
      </c>
      <c r="G9822" s="7" t="str">
        <f>IF(D9822&gt;Частотометр!B9,"высокочаст",IF(AND(Частотометр!C9&lt;D9822, D9822&lt;Частотометр!B9),"среднечаст","низкочаст"))</f>
        <v>низкочаст</v>
      </c>
      <c r="H9822" s="7" t="str">
        <f>IF(E9822&gt;Частотометр!B28,"высокая",IF(AND(Частотометр!C28&lt;E9822, E9822&lt;Частотометр!B28),"средняя","низкая"))</f>
        <v>низкая</v>
      </c>
      <c r="I9822" s="1"/>
    </row>
    <row r="9823" spans="1:9" x14ac:dyDescent="0.2">
      <c r="A9823" s="8">
        <f t="shared" si="346"/>
        <v>0</v>
      </c>
      <c r="B9823" s="8">
        <f t="shared" si="347"/>
        <v>0</v>
      </c>
      <c r="G9823" s="7" t="str">
        <f>IF(D9823&gt;Частотометр!B9,"высокочаст",IF(AND(Частотометр!C9&lt;D9823, D9823&lt;Частотометр!B9),"среднечаст","низкочаст"))</f>
        <v>низкочаст</v>
      </c>
      <c r="H9823" s="7" t="str">
        <f>IF(E9823&gt;Частотометр!B28,"высокая",IF(AND(Частотометр!C28&lt;E9823, E9823&lt;Частотометр!B28),"средняя","низкая"))</f>
        <v>низкая</v>
      </c>
      <c r="I9823" s="1"/>
    </row>
    <row r="9824" spans="1:9" x14ac:dyDescent="0.2">
      <c r="A9824" s="8">
        <f t="shared" si="346"/>
        <v>0</v>
      </c>
      <c r="B9824" s="8">
        <f t="shared" si="347"/>
        <v>0</v>
      </c>
      <c r="G9824" s="7" t="str">
        <f>IF(D9824&gt;Частотометр!B9,"высокочаст",IF(AND(Частотометр!C9&lt;D9824, D9824&lt;Частотометр!B9),"среднечаст","низкочаст"))</f>
        <v>низкочаст</v>
      </c>
      <c r="H9824" s="7" t="str">
        <f>IF(E9824&gt;Частотометр!B28,"высокая",IF(AND(Частотометр!C28&lt;E9824, E9824&lt;Частотометр!B28),"средняя","низкая"))</f>
        <v>низкая</v>
      </c>
      <c r="I9824" s="1"/>
    </row>
    <row r="9825" spans="1:9" x14ac:dyDescent="0.2">
      <c r="A9825" s="8">
        <f t="shared" si="346"/>
        <v>0</v>
      </c>
      <c r="B9825" s="8">
        <f t="shared" si="347"/>
        <v>0</v>
      </c>
      <c r="G9825" s="7" t="str">
        <f>IF(D9825&gt;Частотометр!B9,"высокочаст",IF(AND(Частотометр!C9&lt;D9825, D9825&lt;Частотометр!B9),"среднечаст","низкочаст"))</f>
        <v>низкочаст</v>
      </c>
      <c r="H9825" s="7" t="str">
        <f>IF(E9825&gt;Частотометр!B28,"высокая",IF(AND(Частотометр!C28&lt;E9825, E9825&lt;Частотометр!B28),"средняя","низкая"))</f>
        <v>низкая</v>
      </c>
      <c r="I9825" s="1"/>
    </row>
    <row r="9826" spans="1:9" x14ac:dyDescent="0.2">
      <c r="A9826" s="8">
        <f t="shared" si="346"/>
        <v>0</v>
      </c>
      <c r="B9826" s="8">
        <f t="shared" si="347"/>
        <v>0</v>
      </c>
      <c r="G9826" s="7" t="str">
        <f>IF(D9826&gt;Частотометр!B9,"высокочаст",IF(AND(Частотометр!C9&lt;D9826, D9826&lt;Частотометр!B9),"среднечаст","низкочаст"))</f>
        <v>низкочаст</v>
      </c>
      <c r="H9826" s="7" t="str">
        <f>IF(E9826&gt;Частотометр!B28,"высокая",IF(AND(Частотометр!C28&lt;E9826, E9826&lt;Частотометр!B28),"средняя","низкая"))</f>
        <v>низкая</v>
      </c>
      <c r="I9826" s="1"/>
    </row>
    <row r="9827" spans="1:9" x14ac:dyDescent="0.2">
      <c r="A9827" s="8">
        <f t="shared" si="346"/>
        <v>0</v>
      </c>
      <c r="B9827" s="8">
        <f t="shared" si="347"/>
        <v>0</v>
      </c>
      <c r="G9827" s="7" t="str">
        <f>IF(D9827&gt;Частотометр!B9,"высокочаст",IF(AND(Частотометр!C9&lt;D9827, D9827&lt;Частотометр!B9),"среднечаст","низкочаст"))</f>
        <v>низкочаст</v>
      </c>
      <c r="H9827" s="7" t="str">
        <f>IF(E9827&gt;Частотометр!B28,"высокая",IF(AND(Частотометр!C28&lt;E9827, E9827&lt;Частотометр!B28),"средняя","низкая"))</f>
        <v>низкая</v>
      </c>
      <c r="I9827" s="1"/>
    </row>
    <row r="9828" spans="1:9" x14ac:dyDescent="0.2">
      <c r="A9828" s="8">
        <f t="shared" si="346"/>
        <v>0</v>
      </c>
      <c r="B9828" s="8">
        <f t="shared" si="347"/>
        <v>0</v>
      </c>
      <c r="G9828" s="7" t="str">
        <f>IF(D9828&gt;Частотометр!B9,"высокочаст",IF(AND(Частотометр!C9&lt;D9828, D9828&lt;Частотометр!B9),"среднечаст","низкочаст"))</f>
        <v>низкочаст</v>
      </c>
      <c r="H9828" s="7" t="str">
        <f>IF(E9828&gt;Частотометр!B28,"высокая",IF(AND(Частотометр!C28&lt;E9828, E9828&lt;Частотометр!B28),"средняя","низкая"))</f>
        <v>низкая</v>
      </c>
      <c r="I9828" s="1"/>
    </row>
    <row r="9829" spans="1:9" x14ac:dyDescent="0.2">
      <c r="A9829" s="8">
        <f t="shared" si="346"/>
        <v>0</v>
      </c>
      <c r="B9829" s="8">
        <f t="shared" si="347"/>
        <v>0</v>
      </c>
      <c r="G9829" s="7" t="str">
        <f>IF(D9829&gt;Частотометр!B9,"высокочаст",IF(AND(Частотометр!C9&lt;D9829, D9829&lt;Частотометр!B9),"среднечаст","низкочаст"))</f>
        <v>низкочаст</v>
      </c>
      <c r="H9829" s="7" t="str">
        <f>IF(E9829&gt;Частотометр!B28,"высокая",IF(AND(Частотометр!C28&lt;E9829, E9829&lt;Частотометр!B28),"средняя","низкая"))</f>
        <v>низкая</v>
      </c>
      <c r="I9829" s="1"/>
    </row>
    <row r="9830" spans="1:9" x14ac:dyDescent="0.2">
      <c r="A9830" s="8">
        <f t="shared" si="346"/>
        <v>0</v>
      </c>
      <c r="B9830" s="8">
        <f t="shared" si="347"/>
        <v>0</v>
      </c>
      <c r="G9830" s="7" t="str">
        <f>IF(D9830&gt;Частотометр!B9,"высокочаст",IF(AND(Частотометр!C9&lt;D9830, D9830&lt;Частотометр!B9),"среднечаст","низкочаст"))</f>
        <v>низкочаст</v>
      </c>
      <c r="H9830" s="7" t="str">
        <f>IF(E9830&gt;Частотометр!B28,"высокая",IF(AND(Частотометр!C28&lt;E9830, E9830&lt;Частотометр!B28),"средняя","низкая"))</f>
        <v>низкая</v>
      </c>
      <c r="I9830" s="1"/>
    </row>
    <row r="9831" spans="1:9" x14ac:dyDescent="0.2">
      <c r="A9831" s="8">
        <f t="shared" si="346"/>
        <v>0</v>
      </c>
      <c r="B9831" s="8">
        <f t="shared" si="347"/>
        <v>0</v>
      </c>
      <c r="G9831" s="7" t="str">
        <f>IF(D9831&gt;Частотометр!B9,"высокочаст",IF(AND(Частотометр!C9&lt;D9831, D9831&lt;Частотометр!B9),"среднечаст","низкочаст"))</f>
        <v>низкочаст</v>
      </c>
      <c r="H9831" s="7" t="str">
        <f>IF(E9831&gt;Частотометр!B28,"высокая",IF(AND(Частотометр!C28&lt;E9831, E9831&lt;Частотометр!B28),"средняя","низкая"))</f>
        <v>низкая</v>
      </c>
      <c r="I9831" s="1"/>
    </row>
    <row r="9832" spans="1:9" x14ac:dyDescent="0.2">
      <c r="A9832" s="8">
        <f t="shared" si="346"/>
        <v>0</v>
      </c>
      <c r="B9832" s="8">
        <f t="shared" si="347"/>
        <v>0</v>
      </c>
      <c r="G9832" s="7" t="str">
        <f>IF(D9832&gt;Частотометр!B9,"высокочаст",IF(AND(Частотометр!C9&lt;D9832, D9832&lt;Частотометр!B9),"среднечаст","низкочаст"))</f>
        <v>низкочаст</v>
      </c>
      <c r="H9832" s="7" t="str">
        <f>IF(E9832&gt;Частотометр!B28,"высокая",IF(AND(Частотометр!C28&lt;E9832, E9832&lt;Частотометр!B28),"средняя","низкая"))</f>
        <v>низкая</v>
      </c>
      <c r="I9832" s="1"/>
    </row>
    <row r="9833" spans="1:9" x14ac:dyDescent="0.2">
      <c r="A9833" s="8">
        <f t="shared" si="346"/>
        <v>0</v>
      </c>
      <c r="B9833" s="8">
        <f t="shared" si="347"/>
        <v>0</v>
      </c>
      <c r="G9833" s="7" t="str">
        <f>IF(D9833&gt;Частотометр!B9,"высокочаст",IF(AND(Частотометр!C9&lt;D9833, D9833&lt;Частотометр!B9),"среднечаст","низкочаст"))</f>
        <v>низкочаст</v>
      </c>
      <c r="H9833" s="7" t="str">
        <f>IF(E9833&gt;Частотометр!B28,"высокая",IF(AND(Частотометр!C28&lt;E9833, E9833&lt;Частотометр!B28),"средняя","низкая"))</f>
        <v>низкая</v>
      </c>
      <c r="I9833" s="1"/>
    </row>
    <row r="9834" spans="1:9" x14ac:dyDescent="0.2">
      <c r="A9834" s="8">
        <f t="shared" si="346"/>
        <v>0</v>
      </c>
      <c r="B9834" s="8">
        <f t="shared" si="347"/>
        <v>0</v>
      </c>
      <c r="G9834" s="7" t="str">
        <f>IF(D9834&gt;Частотометр!B9,"высокочаст",IF(AND(Частотометр!C9&lt;D9834, D9834&lt;Частотометр!B9),"среднечаст","низкочаст"))</f>
        <v>низкочаст</v>
      </c>
      <c r="H9834" s="7" t="str">
        <f>IF(E9834&gt;Частотометр!B28,"высокая",IF(AND(Частотометр!C28&lt;E9834, E9834&lt;Частотометр!B28),"средняя","низкая"))</f>
        <v>низкая</v>
      </c>
      <c r="I9834" s="1"/>
    </row>
    <row r="9835" spans="1:9" x14ac:dyDescent="0.2">
      <c r="A9835" s="8">
        <f t="shared" si="346"/>
        <v>0</v>
      </c>
      <c r="B9835" s="8">
        <f t="shared" si="347"/>
        <v>0</v>
      </c>
      <c r="G9835" s="7" t="str">
        <f>IF(D9835&gt;Частотометр!B9,"высокочаст",IF(AND(Частотометр!C9&lt;D9835, D9835&lt;Частотометр!B9),"среднечаст","низкочаст"))</f>
        <v>низкочаст</v>
      </c>
      <c r="H9835" s="7" t="str">
        <f>IF(E9835&gt;Частотометр!B28,"высокая",IF(AND(Частотометр!C28&lt;E9835, E9835&lt;Частотометр!B28),"средняя","низкая"))</f>
        <v>низкая</v>
      </c>
      <c r="I9835" s="1"/>
    </row>
    <row r="9836" spans="1:9" x14ac:dyDescent="0.2">
      <c r="A9836" s="8">
        <f t="shared" si="346"/>
        <v>0</v>
      </c>
      <c r="B9836" s="8">
        <f t="shared" si="347"/>
        <v>0</v>
      </c>
      <c r="G9836" s="7" t="str">
        <f>IF(D9836&gt;Частотометр!B9,"высокочаст",IF(AND(Частотометр!C9&lt;D9836, D9836&lt;Частотометр!B9),"среднечаст","низкочаст"))</f>
        <v>низкочаст</v>
      </c>
      <c r="H9836" s="7" t="str">
        <f>IF(E9836&gt;Частотометр!B28,"высокая",IF(AND(Частотометр!C28&lt;E9836, E9836&lt;Частотометр!B28),"средняя","низкая"))</f>
        <v>низкая</v>
      </c>
      <c r="I9836" s="1"/>
    </row>
    <row r="9837" spans="1:9" x14ac:dyDescent="0.2">
      <c r="A9837" s="8">
        <f t="shared" si="346"/>
        <v>0</v>
      </c>
      <c r="B9837" s="8">
        <f t="shared" si="347"/>
        <v>0</v>
      </c>
      <c r="G9837" s="7" t="str">
        <f>IF(D9837&gt;Частотометр!B9,"высокочаст",IF(AND(Частотометр!C9&lt;D9837, D9837&lt;Частотометр!B9),"среднечаст","низкочаст"))</f>
        <v>низкочаст</v>
      </c>
      <c r="H9837" s="7" t="str">
        <f>IF(E9837&gt;Частотометр!B28,"высокая",IF(AND(Частотометр!C28&lt;E9837, E9837&lt;Частотометр!B28),"средняя","низкая"))</f>
        <v>низкая</v>
      </c>
      <c r="I9837" s="1"/>
    </row>
    <row r="9838" spans="1:9" x14ac:dyDescent="0.2">
      <c r="A9838" s="8">
        <f t="shared" si="346"/>
        <v>0</v>
      </c>
      <c r="B9838" s="8">
        <f t="shared" si="347"/>
        <v>0</v>
      </c>
      <c r="G9838" s="7" t="str">
        <f>IF(D9838&gt;Частотометр!B9,"высокочаст",IF(AND(Частотометр!C9&lt;D9838, D9838&lt;Частотометр!B9),"среднечаст","низкочаст"))</f>
        <v>низкочаст</v>
      </c>
      <c r="H9838" s="7" t="str">
        <f>IF(E9838&gt;Частотометр!B28,"высокая",IF(AND(Частотометр!C28&lt;E9838, E9838&lt;Частотометр!B28),"средняя","низкая"))</f>
        <v>низкая</v>
      </c>
      <c r="I9838" s="1"/>
    </row>
    <row r="9839" spans="1:9" x14ac:dyDescent="0.2">
      <c r="A9839" s="8">
        <f t="shared" si="346"/>
        <v>0</v>
      </c>
      <c r="B9839" s="8">
        <f t="shared" si="347"/>
        <v>0</v>
      </c>
      <c r="G9839" s="7" t="str">
        <f>IF(D9839&gt;Частотометр!B9,"высокочаст",IF(AND(Частотометр!C9&lt;D9839, D9839&lt;Частотометр!B9),"среднечаст","низкочаст"))</f>
        <v>низкочаст</v>
      </c>
      <c r="H9839" s="7" t="str">
        <f>IF(E9839&gt;Частотометр!B28,"высокая",IF(AND(Частотометр!C28&lt;E9839, E9839&lt;Частотометр!B28),"средняя","низкая"))</f>
        <v>низкая</v>
      </c>
      <c r="I9839" s="1"/>
    </row>
    <row r="9840" spans="1:9" x14ac:dyDescent="0.2">
      <c r="A9840" s="8">
        <f t="shared" si="346"/>
        <v>0</v>
      </c>
      <c r="B9840" s="8">
        <f t="shared" si="347"/>
        <v>0</v>
      </c>
      <c r="G9840" s="7" t="str">
        <f>IF(D9840&gt;Частотометр!B9,"высокочаст",IF(AND(Частотометр!C9&lt;D9840, D9840&lt;Частотометр!B9),"среднечаст","низкочаст"))</f>
        <v>низкочаст</v>
      </c>
      <c r="H9840" s="7" t="str">
        <f>IF(E9840&gt;Частотометр!B28,"высокая",IF(AND(Частотометр!C28&lt;E9840, E9840&lt;Частотометр!B28),"средняя","низкая"))</f>
        <v>низкая</v>
      </c>
      <c r="I9840" s="1"/>
    </row>
    <row r="9841" spans="1:9" x14ac:dyDescent="0.2">
      <c r="A9841" s="8">
        <f t="shared" si="346"/>
        <v>0</v>
      </c>
      <c r="B9841" s="8">
        <f t="shared" si="347"/>
        <v>0</v>
      </c>
      <c r="G9841" s="7" t="str">
        <f>IF(D9841&gt;Частотометр!B9,"высокочаст",IF(AND(Частотометр!C9&lt;D9841, D9841&lt;Частотометр!B9),"среднечаст","низкочаст"))</f>
        <v>низкочаст</v>
      </c>
      <c r="H9841" s="7" t="str">
        <f>IF(E9841&gt;Частотометр!B28,"высокая",IF(AND(Частотометр!C28&lt;E9841, E9841&lt;Частотометр!B28),"средняя","низкая"))</f>
        <v>низкая</v>
      </c>
      <c r="I9841" s="1"/>
    </row>
    <row r="9842" spans="1:9" x14ac:dyDescent="0.2">
      <c r="A9842" s="8">
        <f t="shared" si="346"/>
        <v>0</v>
      </c>
      <c r="B9842" s="8">
        <f t="shared" si="347"/>
        <v>0</v>
      </c>
      <c r="G9842" s="7" t="str">
        <f>IF(D9842&gt;Частотометр!B9,"высокочаст",IF(AND(Частотометр!C9&lt;D9842, D9842&lt;Частотометр!B9),"среднечаст","низкочаст"))</f>
        <v>низкочаст</v>
      </c>
      <c r="H9842" s="7" t="str">
        <f>IF(E9842&gt;Частотометр!B28,"высокая",IF(AND(Частотометр!C28&lt;E9842, E9842&lt;Частотометр!B28),"средняя","низкая"))</f>
        <v>низкая</v>
      </c>
      <c r="I9842" s="1"/>
    </row>
    <row r="9843" spans="1:9" x14ac:dyDescent="0.2">
      <c r="A9843" s="8">
        <f t="shared" si="346"/>
        <v>0</v>
      </c>
      <c r="B9843" s="8">
        <f t="shared" si="347"/>
        <v>0</v>
      </c>
      <c r="G9843" s="7" t="str">
        <f>IF(D9843&gt;Частотометр!B9,"высокочаст",IF(AND(Частотометр!C9&lt;D9843, D9843&lt;Частотометр!B9),"среднечаст","низкочаст"))</f>
        <v>низкочаст</v>
      </c>
      <c r="H9843" s="7" t="str">
        <f>IF(E9843&gt;Частотометр!B28,"высокая",IF(AND(Частотометр!C28&lt;E9843, E9843&lt;Частотометр!B28),"средняя","низкая"))</f>
        <v>низкая</v>
      </c>
      <c r="I9843" s="1"/>
    </row>
    <row r="9844" spans="1:9" x14ac:dyDescent="0.2">
      <c r="A9844" s="8">
        <f t="shared" si="346"/>
        <v>0</v>
      </c>
      <c r="B9844" s="8">
        <f t="shared" si="347"/>
        <v>0</v>
      </c>
      <c r="G9844" s="7" t="str">
        <f>IF(D9844&gt;Частотометр!B9,"высокочаст",IF(AND(Частотометр!C9&lt;D9844, D9844&lt;Частотометр!B9),"среднечаст","низкочаст"))</f>
        <v>низкочаст</v>
      </c>
      <c r="H9844" s="7" t="str">
        <f>IF(E9844&gt;Частотометр!B28,"высокая",IF(AND(Частотометр!C28&lt;E9844, E9844&lt;Частотометр!B28),"средняя","низкая"))</f>
        <v>низкая</v>
      </c>
      <c r="I9844" s="1"/>
    </row>
    <row r="9845" spans="1:9" x14ac:dyDescent="0.2">
      <c r="A9845" s="8">
        <f t="shared" si="346"/>
        <v>0</v>
      </c>
      <c r="B9845" s="8">
        <f t="shared" si="347"/>
        <v>0</v>
      </c>
      <c r="G9845" s="7" t="str">
        <f>IF(D9845&gt;Частотометр!B9,"высокочаст",IF(AND(Частотометр!C9&lt;D9845, D9845&lt;Частотометр!B9),"среднечаст","низкочаст"))</f>
        <v>низкочаст</v>
      </c>
      <c r="H9845" s="7" t="str">
        <f>IF(E9845&gt;Частотометр!B28,"высокая",IF(AND(Частотометр!C28&lt;E9845, E9845&lt;Частотометр!B28),"средняя","низкая"))</f>
        <v>низкая</v>
      </c>
      <c r="I9845" s="1"/>
    </row>
    <row r="9846" spans="1:9" x14ac:dyDescent="0.2">
      <c r="A9846" s="8">
        <f t="shared" si="346"/>
        <v>0</v>
      </c>
      <c r="B9846" s="8">
        <f t="shared" si="347"/>
        <v>0</v>
      </c>
      <c r="G9846" s="7" t="str">
        <f>IF(D9846&gt;Частотометр!B9,"высокочаст",IF(AND(Частотометр!C9&lt;D9846, D9846&lt;Частотометр!B9),"среднечаст","низкочаст"))</f>
        <v>низкочаст</v>
      </c>
      <c r="H9846" s="7" t="str">
        <f>IF(E9846&gt;Частотометр!B28,"высокая",IF(AND(Частотометр!C28&lt;E9846, E9846&lt;Частотометр!B28),"средняя","низкая"))</f>
        <v>низкая</v>
      </c>
      <c r="I9846" s="1"/>
    </row>
    <row r="9847" spans="1:9" x14ac:dyDescent="0.2">
      <c r="A9847" s="8">
        <f t="shared" si="346"/>
        <v>0</v>
      </c>
      <c r="B9847" s="8">
        <f t="shared" si="347"/>
        <v>0</v>
      </c>
      <c r="G9847" s="7" t="str">
        <f>IF(D9847&gt;Частотометр!B9,"высокочаст",IF(AND(Частотометр!C9&lt;D9847, D9847&lt;Частотометр!B9),"среднечаст","низкочаст"))</f>
        <v>низкочаст</v>
      </c>
      <c r="H9847" s="7" t="str">
        <f>IF(E9847&gt;Частотометр!B28,"высокая",IF(AND(Частотометр!C28&lt;E9847, E9847&lt;Частотометр!B28),"средняя","низкая"))</f>
        <v>низкая</v>
      </c>
      <c r="I9847" s="1"/>
    </row>
    <row r="9848" spans="1:9" x14ac:dyDescent="0.2">
      <c r="A9848" s="8">
        <f t="shared" si="346"/>
        <v>0</v>
      </c>
      <c r="B9848" s="8">
        <f t="shared" si="347"/>
        <v>0</v>
      </c>
      <c r="G9848" s="7" t="str">
        <f>IF(D9848&gt;Частотометр!B9,"высокочаст",IF(AND(Частотометр!C9&lt;D9848, D9848&lt;Частотометр!B9),"среднечаст","низкочаст"))</f>
        <v>низкочаст</v>
      </c>
      <c r="H9848" s="7" t="str">
        <f>IF(E9848&gt;Частотометр!B28,"высокая",IF(AND(Частотометр!C28&lt;E9848, E9848&lt;Частотометр!B28),"средняя","низкая"))</f>
        <v>низкая</v>
      </c>
      <c r="I9848" s="1"/>
    </row>
    <row r="9849" spans="1:9" x14ac:dyDescent="0.2">
      <c r="A9849" s="8">
        <f t="shared" si="346"/>
        <v>0</v>
      </c>
      <c r="B9849" s="8">
        <f t="shared" si="347"/>
        <v>0</v>
      </c>
      <c r="G9849" s="7" t="str">
        <f>IF(D9849&gt;Частотометр!B9,"высокочаст",IF(AND(Частотометр!C9&lt;D9849, D9849&lt;Частотометр!B9),"среднечаст","низкочаст"))</f>
        <v>низкочаст</v>
      </c>
      <c r="H9849" s="7" t="str">
        <f>IF(E9849&gt;Частотометр!B28,"высокая",IF(AND(Частотометр!C28&lt;E9849, E9849&lt;Частотометр!B28),"средняя","низкая"))</f>
        <v>низкая</v>
      </c>
      <c r="I9849" s="1"/>
    </row>
    <row r="9850" spans="1:9" x14ac:dyDescent="0.2">
      <c r="A9850" s="8">
        <f t="shared" si="346"/>
        <v>0</v>
      </c>
      <c r="B9850" s="8">
        <f t="shared" si="347"/>
        <v>0</v>
      </c>
      <c r="G9850" s="7" t="str">
        <f>IF(D9850&gt;Частотометр!B9,"высокочаст",IF(AND(Частотометр!C9&lt;D9850, D9850&lt;Частотометр!B9),"среднечаст","низкочаст"))</f>
        <v>низкочаст</v>
      </c>
      <c r="H9850" s="7" t="str">
        <f>IF(E9850&gt;Частотометр!B28,"высокая",IF(AND(Частотометр!C28&lt;E9850, E9850&lt;Частотометр!B28),"средняя","низкая"))</f>
        <v>низкая</v>
      </c>
      <c r="I9850" s="1"/>
    </row>
    <row r="9851" spans="1:9" x14ac:dyDescent="0.2">
      <c r="A9851" s="8">
        <f t="shared" si="346"/>
        <v>0</v>
      </c>
      <c r="B9851" s="8">
        <f t="shared" si="347"/>
        <v>0</v>
      </c>
      <c r="G9851" s="7" t="str">
        <f>IF(D9851&gt;Частотометр!B9,"высокочаст",IF(AND(Частотометр!C9&lt;D9851, D9851&lt;Частотометр!B9),"среднечаст","низкочаст"))</f>
        <v>низкочаст</v>
      </c>
      <c r="H9851" s="7" t="str">
        <f>IF(E9851&gt;Частотометр!B28,"высокая",IF(AND(Частотометр!C28&lt;E9851, E9851&lt;Частотометр!B28),"средняя","низкая"))</f>
        <v>низкая</v>
      </c>
      <c r="I9851" s="1"/>
    </row>
    <row r="9852" spans="1:9" x14ac:dyDescent="0.2">
      <c r="A9852" s="8">
        <f t="shared" si="346"/>
        <v>0</v>
      </c>
      <c r="B9852" s="8">
        <f t="shared" si="347"/>
        <v>0</v>
      </c>
      <c r="G9852" s="7" t="str">
        <f>IF(D9852&gt;Частотометр!B9,"высокочаст",IF(AND(Частотометр!C9&lt;D9852, D9852&lt;Частотометр!B9),"среднечаст","низкочаст"))</f>
        <v>низкочаст</v>
      </c>
      <c r="H9852" s="7" t="str">
        <f>IF(E9852&gt;Частотометр!B28,"высокая",IF(AND(Частотометр!C28&lt;E9852, E9852&lt;Частотометр!B28),"средняя","низкая"))</f>
        <v>низкая</v>
      </c>
      <c r="I9852" s="1"/>
    </row>
    <row r="9853" spans="1:9" x14ac:dyDescent="0.2">
      <c r="A9853" s="8">
        <f t="shared" si="346"/>
        <v>0</v>
      </c>
      <c r="B9853" s="8">
        <f t="shared" si="347"/>
        <v>0</v>
      </c>
      <c r="G9853" s="7" t="str">
        <f>IF(D9853&gt;Частотометр!B9,"высокочаст",IF(AND(Частотометр!C9&lt;D9853, D9853&lt;Частотометр!B9),"среднечаст","низкочаст"))</f>
        <v>низкочаст</v>
      </c>
      <c r="H9853" s="7" t="str">
        <f>IF(E9853&gt;Частотометр!B28,"высокая",IF(AND(Частотометр!C28&lt;E9853, E9853&lt;Частотометр!B28),"средняя","низкая"))</f>
        <v>низкая</v>
      </c>
      <c r="I9853" s="1"/>
    </row>
    <row r="9854" spans="1:9" x14ac:dyDescent="0.2">
      <c r="A9854" s="8">
        <f t="shared" si="346"/>
        <v>0</v>
      </c>
      <c r="B9854" s="8">
        <f t="shared" si="347"/>
        <v>0</v>
      </c>
      <c r="G9854" s="7" t="str">
        <f>IF(D9854&gt;Частотометр!B9,"высокочаст",IF(AND(Частотометр!C9&lt;D9854, D9854&lt;Частотометр!B9),"среднечаст","низкочаст"))</f>
        <v>низкочаст</v>
      </c>
      <c r="H9854" s="7" t="str">
        <f>IF(E9854&gt;Частотометр!B28,"высокая",IF(AND(Частотометр!C28&lt;E9854, E9854&lt;Частотометр!B28),"средняя","низкая"))</f>
        <v>низкая</v>
      </c>
      <c r="I9854" s="1"/>
    </row>
    <row r="9855" spans="1:9" x14ac:dyDescent="0.2">
      <c r="A9855" s="8">
        <f t="shared" si="346"/>
        <v>0</v>
      </c>
      <c r="B9855" s="8">
        <f t="shared" si="347"/>
        <v>0</v>
      </c>
      <c r="G9855" s="7" t="str">
        <f>IF(D9855&gt;Частотометр!B9,"высокочаст",IF(AND(Частотометр!C9&lt;D9855, D9855&lt;Частотометр!B9),"среднечаст","низкочаст"))</f>
        <v>низкочаст</v>
      </c>
      <c r="H9855" s="7" t="str">
        <f>IF(E9855&gt;Частотометр!B28,"высокая",IF(AND(Частотометр!C28&lt;E9855, E9855&lt;Частотометр!B28),"средняя","низкая"))</f>
        <v>низкая</v>
      </c>
      <c r="I9855" s="1"/>
    </row>
    <row r="9856" spans="1:9" x14ac:dyDescent="0.2">
      <c r="A9856" s="8">
        <f t="shared" si="346"/>
        <v>0</v>
      </c>
      <c r="B9856" s="8">
        <f t="shared" si="347"/>
        <v>0</v>
      </c>
      <c r="G9856" s="7" t="str">
        <f>IF(D9856&gt;Частотометр!B9,"высокочаст",IF(AND(Частотометр!C9&lt;D9856, D9856&lt;Частотометр!B9),"среднечаст","низкочаст"))</f>
        <v>низкочаст</v>
      </c>
      <c r="H9856" s="7" t="str">
        <f>IF(E9856&gt;Частотометр!B28,"высокая",IF(AND(Частотометр!C28&lt;E9856, E9856&lt;Частотометр!B28),"средняя","низкая"))</f>
        <v>низкая</v>
      </c>
      <c r="I9856" s="1"/>
    </row>
    <row r="9857" spans="1:9" x14ac:dyDescent="0.2">
      <c r="A9857" s="8">
        <f t="shared" si="346"/>
        <v>0</v>
      </c>
      <c r="B9857" s="8">
        <f t="shared" si="347"/>
        <v>0</v>
      </c>
      <c r="G9857" s="7" t="str">
        <f>IF(D9857&gt;Частотометр!B9,"высокочаст",IF(AND(Частотометр!C9&lt;D9857, D9857&lt;Частотометр!B9),"среднечаст","низкочаст"))</f>
        <v>низкочаст</v>
      </c>
      <c r="H9857" s="7" t="str">
        <f>IF(E9857&gt;Частотометр!B28,"высокая",IF(AND(Частотометр!C28&lt;E9857, E9857&lt;Частотометр!B28),"средняя","низкая"))</f>
        <v>низкая</v>
      </c>
      <c r="I9857" s="1"/>
    </row>
    <row r="9858" spans="1:9" x14ac:dyDescent="0.2">
      <c r="A9858" s="8">
        <f t="shared" ref="A9858:A9921" si="348">IF(ISBLANK(C9858),0,LEN(TRIM(C9858))-LEN(SUBSTITUTE(C9858," ",""))+1)</f>
        <v>0</v>
      </c>
      <c r="B9858" s="8">
        <f t="shared" ref="B9858:B9921" si="349">LEN(C9858)</f>
        <v>0</v>
      </c>
      <c r="G9858" s="7" t="str">
        <f>IF(D9858&gt;Частотометр!B9,"высокочаст",IF(AND(Частотометр!C9&lt;D9858, D9858&lt;Частотометр!B9),"среднечаст","низкочаст"))</f>
        <v>низкочаст</v>
      </c>
      <c r="H9858" s="7" t="str">
        <f>IF(E9858&gt;Частотометр!B28,"высокая",IF(AND(Частотометр!C28&lt;E9858, E9858&lt;Частотометр!B28),"средняя","низкая"))</f>
        <v>низкая</v>
      </c>
      <c r="I9858" s="1"/>
    </row>
    <row r="9859" spans="1:9" x14ac:dyDescent="0.2">
      <c r="A9859" s="8">
        <f t="shared" si="348"/>
        <v>0</v>
      </c>
      <c r="B9859" s="8">
        <f t="shared" si="349"/>
        <v>0</v>
      </c>
      <c r="G9859" s="7" t="str">
        <f>IF(D9859&gt;Частотометр!B9,"высокочаст",IF(AND(Частотометр!C9&lt;D9859, D9859&lt;Частотометр!B9),"среднечаст","низкочаст"))</f>
        <v>низкочаст</v>
      </c>
      <c r="H9859" s="7" t="str">
        <f>IF(E9859&gt;Частотометр!B28,"высокая",IF(AND(Частотометр!C28&lt;E9859, E9859&lt;Частотометр!B28),"средняя","низкая"))</f>
        <v>низкая</v>
      </c>
      <c r="I9859" s="1"/>
    </row>
    <row r="9860" spans="1:9" x14ac:dyDescent="0.2">
      <c r="A9860" s="8">
        <f t="shared" si="348"/>
        <v>0</v>
      </c>
      <c r="B9860" s="8">
        <f t="shared" si="349"/>
        <v>0</v>
      </c>
      <c r="G9860" s="7" t="str">
        <f>IF(D9860&gt;Частотометр!B9,"высокочаст",IF(AND(Частотометр!C9&lt;D9860, D9860&lt;Частотометр!B9),"среднечаст","низкочаст"))</f>
        <v>низкочаст</v>
      </c>
      <c r="H9860" s="7" t="str">
        <f>IF(E9860&gt;Частотометр!B28,"высокая",IF(AND(Частотометр!C28&lt;E9860, E9860&lt;Частотометр!B28),"средняя","низкая"))</f>
        <v>низкая</v>
      </c>
      <c r="I9860" s="1"/>
    </row>
    <row r="9861" spans="1:9" x14ac:dyDescent="0.2">
      <c r="A9861" s="8">
        <f t="shared" si="348"/>
        <v>0</v>
      </c>
      <c r="B9861" s="8">
        <f t="shared" si="349"/>
        <v>0</v>
      </c>
      <c r="G9861" s="7" t="str">
        <f>IF(D9861&gt;Частотометр!B9,"высокочаст",IF(AND(Частотометр!C9&lt;D9861, D9861&lt;Частотометр!B9),"среднечаст","низкочаст"))</f>
        <v>низкочаст</v>
      </c>
      <c r="H9861" s="7" t="str">
        <f>IF(E9861&gt;Частотометр!B28,"высокая",IF(AND(Частотометр!C28&lt;E9861, E9861&lt;Частотометр!B28),"средняя","низкая"))</f>
        <v>низкая</v>
      </c>
      <c r="I9861" s="1"/>
    </row>
    <row r="9862" spans="1:9" x14ac:dyDescent="0.2">
      <c r="A9862" s="8">
        <f t="shared" si="348"/>
        <v>0</v>
      </c>
      <c r="B9862" s="8">
        <f t="shared" si="349"/>
        <v>0</v>
      </c>
      <c r="G9862" s="7" t="str">
        <f>IF(D9862&gt;Частотометр!B9,"высокочаст",IF(AND(Частотометр!C9&lt;D9862, D9862&lt;Частотометр!B9),"среднечаст","низкочаст"))</f>
        <v>низкочаст</v>
      </c>
      <c r="H9862" s="7" t="str">
        <f>IF(E9862&gt;Частотометр!B28,"высокая",IF(AND(Частотометр!C28&lt;E9862, E9862&lt;Частотометр!B28),"средняя","низкая"))</f>
        <v>низкая</v>
      </c>
      <c r="I9862" s="1"/>
    </row>
    <row r="9863" spans="1:9" x14ac:dyDescent="0.2">
      <c r="A9863" s="8">
        <f t="shared" si="348"/>
        <v>0</v>
      </c>
      <c r="B9863" s="8">
        <f t="shared" si="349"/>
        <v>0</v>
      </c>
      <c r="G9863" s="7" t="str">
        <f>IF(D9863&gt;Частотометр!B9,"высокочаст",IF(AND(Частотометр!C9&lt;D9863, D9863&lt;Частотометр!B9),"среднечаст","низкочаст"))</f>
        <v>низкочаст</v>
      </c>
      <c r="H9863" s="7" t="str">
        <f>IF(E9863&gt;Частотометр!B28,"высокая",IF(AND(Частотометр!C28&lt;E9863, E9863&lt;Частотометр!B28),"средняя","низкая"))</f>
        <v>низкая</v>
      </c>
      <c r="I9863" s="1"/>
    </row>
    <row r="9864" spans="1:9" x14ac:dyDescent="0.2">
      <c r="A9864" s="8">
        <f t="shared" si="348"/>
        <v>0</v>
      </c>
      <c r="B9864" s="8">
        <f t="shared" si="349"/>
        <v>0</v>
      </c>
      <c r="G9864" s="7" t="str">
        <f>IF(D9864&gt;Частотометр!B9,"высокочаст",IF(AND(Частотометр!C9&lt;D9864, D9864&lt;Частотометр!B9),"среднечаст","низкочаст"))</f>
        <v>низкочаст</v>
      </c>
      <c r="H9864" s="7" t="str">
        <f>IF(E9864&gt;Частотометр!B28,"высокая",IF(AND(Частотометр!C28&lt;E9864, E9864&lt;Частотометр!B28),"средняя","низкая"))</f>
        <v>низкая</v>
      </c>
      <c r="I9864" s="1"/>
    </row>
    <row r="9865" spans="1:9" x14ac:dyDescent="0.2">
      <c r="A9865" s="8">
        <f t="shared" si="348"/>
        <v>0</v>
      </c>
      <c r="B9865" s="8">
        <f t="shared" si="349"/>
        <v>0</v>
      </c>
      <c r="G9865" s="7" t="str">
        <f>IF(D9865&gt;Частотометр!B9,"высокочаст",IF(AND(Частотометр!C9&lt;D9865, D9865&lt;Частотометр!B9),"среднечаст","низкочаст"))</f>
        <v>низкочаст</v>
      </c>
      <c r="H9865" s="7" t="str">
        <f>IF(E9865&gt;Частотометр!B28,"высокая",IF(AND(Частотометр!C28&lt;E9865, E9865&lt;Частотометр!B28),"средняя","низкая"))</f>
        <v>низкая</v>
      </c>
      <c r="I9865" s="1"/>
    </row>
    <row r="9866" spans="1:9" x14ac:dyDescent="0.2">
      <c r="A9866" s="8">
        <f t="shared" si="348"/>
        <v>0</v>
      </c>
      <c r="B9866" s="8">
        <f t="shared" si="349"/>
        <v>0</v>
      </c>
      <c r="G9866" s="7" t="str">
        <f>IF(D9866&gt;Частотометр!B9,"высокочаст",IF(AND(Частотометр!C9&lt;D9866, D9866&lt;Частотометр!B9),"среднечаст","низкочаст"))</f>
        <v>низкочаст</v>
      </c>
      <c r="H9866" s="7" t="str">
        <f>IF(E9866&gt;Частотометр!B28,"высокая",IF(AND(Частотометр!C28&lt;E9866, E9866&lt;Частотометр!B28),"средняя","низкая"))</f>
        <v>низкая</v>
      </c>
      <c r="I9866" s="1"/>
    </row>
    <row r="9867" spans="1:9" x14ac:dyDescent="0.2">
      <c r="A9867" s="8">
        <f t="shared" si="348"/>
        <v>0</v>
      </c>
      <c r="B9867" s="8">
        <f t="shared" si="349"/>
        <v>0</v>
      </c>
      <c r="G9867" s="7" t="str">
        <f>IF(D9867&gt;Частотометр!B9,"высокочаст",IF(AND(Частотометр!C9&lt;D9867, D9867&lt;Частотометр!B9),"среднечаст","низкочаст"))</f>
        <v>низкочаст</v>
      </c>
      <c r="H9867" s="7" t="str">
        <f>IF(E9867&gt;Частотометр!B28,"высокая",IF(AND(Частотометр!C28&lt;E9867, E9867&lt;Частотометр!B28),"средняя","низкая"))</f>
        <v>низкая</v>
      </c>
      <c r="I9867" s="1"/>
    </row>
    <row r="9868" spans="1:9" x14ac:dyDescent="0.2">
      <c r="A9868" s="8">
        <f t="shared" si="348"/>
        <v>0</v>
      </c>
      <c r="B9868" s="8">
        <f t="shared" si="349"/>
        <v>0</v>
      </c>
      <c r="G9868" s="7" t="str">
        <f>IF(D9868&gt;Частотометр!B9,"высокочаст",IF(AND(Частотометр!C9&lt;D9868, D9868&lt;Частотометр!B9),"среднечаст","низкочаст"))</f>
        <v>низкочаст</v>
      </c>
      <c r="H9868" s="7" t="str">
        <f>IF(E9868&gt;Частотометр!B28,"высокая",IF(AND(Частотометр!C28&lt;E9868, E9868&lt;Частотометр!B28),"средняя","низкая"))</f>
        <v>низкая</v>
      </c>
      <c r="I9868" s="1"/>
    </row>
    <row r="9869" spans="1:9" x14ac:dyDescent="0.2">
      <c r="A9869" s="8">
        <f t="shared" si="348"/>
        <v>0</v>
      </c>
      <c r="B9869" s="8">
        <f t="shared" si="349"/>
        <v>0</v>
      </c>
      <c r="G9869" s="7" t="str">
        <f>IF(D9869&gt;Частотометр!B9,"высокочаст",IF(AND(Частотометр!C9&lt;D9869, D9869&lt;Частотометр!B9),"среднечаст","низкочаст"))</f>
        <v>низкочаст</v>
      </c>
      <c r="H9869" s="7" t="str">
        <f>IF(E9869&gt;Частотометр!B28,"высокая",IF(AND(Частотометр!C28&lt;E9869, E9869&lt;Частотометр!B28),"средняя","низкая"))</f>
        <v>низкая</v>
      </c>
      <c r="I9869" s="1"/>
    </row>
    <row r="9870" spans="1:9" x14ac:dyDescent="0.2">
      <c r="A9870" s="8">
        <f t="shared" si="348"/>
        <v>0</v>
      </c>
      <c r="B9870" s="8">
        <f t="shared" si="349"/>
        <v>0</v>
      </c>
      <c r="G9870" s="7" t="str">
        <f>IF(D9870&gt;Частотометр!B9,"высокочаст",IF(AND(Частотометр!C9&lt;D9870, D9870&lt;Частотометр!B9),"среднечаст","низкочаст"))</f>
        <v>низкочаст</v>
      </c>
      <c r="H9870" s="7" t="str">
        <f>IF(E9870&gt;Частотометр!B28,"высокая",IF(AND(Частотометр!C28&lt;E9870, E9870&lt;Частотометр!B28),"средняя","низкая"))</f>
        <v>низкая</v>
      </c>
      <c r="I9870" s="1"/>
    </row>
    <row r="9871" spans="1:9" x14ac:dyDescent="0.2">
      <c r="A9871" s="8">
        <f t="shared" si="348"/>
        <v>0</v>
      </c>
      <c r="B9871" s="8">
        <f t="shared" si="349"/>
        <v>0</v>
      </c>
      <c r="G9871" s="7" t="str">
        <f>IF(D9871&gt;Частотометр!B9,"высокочаст",IF(AND(Частотометр!C9&lt;D9871, D9871&lt;Частотометр!B9),"среднечаст","низкочаст"))</f>
        <v>низкочаст</v>
      </c>
      <c r="H9871" s="7" t="str">
        <f>IF(E9871&gt;Частотометр!B28,"высокая",IF(AND(Частотометр!C28&lt;E9871, E9871&lt;Частотометр!B28),"средняя","низкая"))</f>
        <v>низкая</v>
      </c>
      <c r="I9871" s="1"/>
    </row>
    <row r="9872" spans="1:9" x14ac:dyDescent="0.2">
      <c r="A9872" s="8">
        <f t="shared" si="348"/>
        <v>0</v>
      </c>
      <c r="B9872" s="8">
        <f t="shared" si="349"/>
        <v>0</v>
      </c>
      <c r="G9872" s="7" t="str">
        <f>IF(D9872&gt;Частотометр!B9,"высокочаст",IF(AND(Частотометр!C9&lt;D9872, D9872&lt;Частотометр!B9),"среднечаст","низкочаст"))</f>
        <v>низкочаст</v>
      </c>
      <c r="H9872" s="7" t="str">
        <f>IF(E9872&gt;Частотометр!B28,"высокая",IF(AND(Частотометр!C28&lt;E9872, E9872&lt;Частотометр!B28),"средняя","низкая"))</f>
        <v>низкая</v>
      </c>
      <c r="I9872" s="1"/>
    </row>
    <row r="9873" spans="1:9" x14ac:dyDescent="0.2">
      <c r="A9873" s="8">
        <f t="shared" si="348"/>
        <v>0</v>
      </c>
      <c r="B9873" s="8">
        <f t="shared" si="349"/>
        <v>0</v>
      </c>
      <c r="G9873" s="7" t="str">
        <f>IF(D9873&gt;Частотометр!B9,"высокочаст",IF(AND(Частотометр!C9&lt;D9873, D9873&lt;Частотометр!B9),"среднечаст","низкочаст"))</f>
        <v>низкочаст</v>
      </c>
      <c r="H9873" s="7" t="str">
        <f>IF(E9873&gt;Частотометр!B28,"высокая",IF(AND(Частотометр!C28&lt;E9873, E9873&lt;Частотометр!B28),"средняя","низкая"))</f>
        <v>низкая</v>
      </c>
      <c r="I9873" s="1"/>
    </row>
    <row r="9874" spans="1:9" x14ac:dyDescent="0.2">
      <c r="A9874" s="8">
        <f t="shared" si="348"/>
        <v>0</v>
      </c>
      <c r="B9874" s="8">
        <f t="shared" si="349"/>
        <v>0</v>
      </c>
      <c r="G9874" s="7" t="str">
        <f>IF(D9874&gt;Частотометр!B9,"высокочаст",IF(AND(Частотометр!C9&lt;D9874, D9874&lt;Частотометр!B9),"среднечаст","низкочаст"))</f>
        <v>низкочаст</v>
      </c>
      <c r="H9874" s="7" t="str">
        <f>IF(E9874&gt;Частотометр!B28,"высокая",IF(AND(Частотометр!C28&lt;E9874, E9874&lt;Частотометр!B28),"средняя","низкая"))</f>
        <v>низкая</v>
      </c>
      <c r="I9874" s="1"/>
    </row>
    <row r="9875" spans="1:9" x14ac:dyDescent="0.2">
      <c r="A9875" s="8">
        <f t="shared" si="348"/>
        <v>0</v>
      </c>
      <c r="B9875" s="8">
        <f t="shared" si="349"/>
        <v>0</v>
      </c>
      <c r="G9875" s="7" t="str">
        <f>IF(D9875&gt;Частотометр!B9,"высокочаст",IF(AND(Частотометр!C9&lt;D9875, D9875&lt;Частотометр!B9),"среднечаст","низкочаст"))</f>
        <v>низкочаст</v>
      </c>
      <c r="H9875" s="7" t="str">
        <f>IF(E9875&gt;Частотометр!B28,"высокая",IF(AND(Частотометр!C28&lt;E9875, E9875&lt;Частотометр!B28),"средняя","низкая"))</f>
        <v>низкая</v>
      </c>
      <c r="I9875" s="1"/>
    </row>
    <row r="9876" spans="1:9" x14ac:dyDescent="0.2">
      <c r="A9876" s="8">
        <f t="shared" si="348"/>
        <v>0</v>
      </c>
      <c r="B9876" s="8">
        <f t="shared" si="349"/>
        <v>0</v>
      </c>
      <c r="G9876" s="7" t="str">
        <f>IF(D9876&gt;Частотометр!B9,"высокочаст",IF(AND(Частотометр!C9&lt;D9876, D9876&lt;Частотометр!B9),"среднечаст","низкочаст"))</f>
        <v>низкочаст</v>
      </c>
      <c r="H9876" s="7" t="str">
        <f>IF(E9876&gt;Частотометр!B28,"высокая",IF(AND(Частотометр!C28&lt;E9876, E9876&lt;Частотометр!B28),"средняя","низкая"))</f>
        <v>низкая</v>
      </c>
      <c r="I9876" s="1"/>
    </row>
    <row r="9877" spans="1:9" x14ac:dyDescent="0.2">
      <c r="A9877" s="8">
        <f t="shared" si="348"/>
        <v>0</v>
      </c>
      <c r="B9877" s="8">
        <f t="shared" si="349"/>
        <v>0</v>
      </c>
      <c r="G9877" s="7" t="str">
        <f>IF(D9877&gt;Частотометр!B9,"высокочаст",IF(AND(Частотометр!C9&lt;D9877, D9877&lt;Частотометр!B9),"среднечаст","низкочаст"))</f>
        <v>низкочаст</v>
      </c>
      <c r="H9877" s="7" t="str">
        <f>IF(E9877&gt;Частотометр!B28,"высокая",IF(AND(Частотометр!C28&lt;E9877, E9877&lt;Частотометр!B28),"средняя","низкая"))</f>
        <v>низкая</v>
      </c>
      <c r="I9877" s="1"/>
    </row>
    <row r="9878" spans="1:9" x14ac:dyDescent="0.2">
      <c r="A9878" s="8">
        <f t="shared" si="348"/>
        <v>0</v>
      </c>
      <c r="B9878" s="8">
        <f t="shared" si="349"/>
        <v>0</v>
      </c>
      <c r="G9878" s="7" t="str">
        <f>IF(D9878&gt;Частотометр!B9,"высокочаст",IF(AND(Частотометр!C9&lt;D9878, D9878&lt;Частотометр!B9),"среднечаст","низкочаст"))</f>
        <v>низкочаст</v>
      </c>
      <c r="H9878" s="7" t="str">
        <f>IF(E9878&gt;Частотометр!B28,"высокая",IF(AND(Частотометр!C28&lt;E9878, E9878&lt;Частотометр!B28),"средняя","низкая"))</f>
        <v>низкая</v>
      </c>
      <c r="I9878" s="1"/>
    </row>
    <row r="9879" spans="1:9" x14ac:dyDescent="0.2">
      <c r="A9879" s="8">
        <f t="shared" si="348"/>
        <v>0</v>
      </c>
      <c r="B9879" s="8">
        <f t="shared" si="349"/>
        <v>0</v>
      </c>
      <c r="G9879" s="7" t="str">
        <f>IF(D9879&gt;Частотометр!B9,"высокочаст",IF(AND(Частотометр!C9&lt;D9879, D9879&lt;Частотометр!B9),"среднечаст","низкочаст"))</f>
        <v>низкочаст</v>
      </c>
      <c r="H9879" s="7" t="str">
        <f>IF(E9879&gt;Частотометр!B28,"высокая",IF(AND(Частотометр!C28&lt;E9879, E9879&lt;Частотометр!B28),"средняя","низкая"))</f>
        <v>низкая</v>
      </c>
      <c r="I9879" s="1"/>
    </row>
    <row r="9880" spans="1:9" x14ac:dyDescent="0.2">
      <c r="A9880" s="8">
        <f t="shared" si="348"/>
        <v>0</v>
      </c>
      <c r="B9880" s="8">
        <f t="shared" si="349"/>
        <v>0</v>
      </c>
      <c r="G9880" s="7" t="str">
        <f>IF(D9880&gt;Частотометр!B9,"высокочаст",IF(AND(Частотометр!C9&lt;D9880, D9880&lt;Частотометр!B9),"среднечаст","низкочаст"))</f>
        <v>низкочаст</v>
      </c>
      <c r="H9880" s="7" t="str">
        <f>IF(E9880&gt;Частотометр!B28,"высокая",IF(AND(Частотометр!C28&lt;E9880, E9880&lt;Частотометр!B28),"средняя","низкая"))</f>
        <v>низкая</v>
      </c>
      <c r="I9880" s="1"/>
    </row>
    <row r="9881" spans="1:9" x14ac:dyDescent="0.2">
      <c r="A9881" s="8">
        <f t="shared" si="348"/>
        <v>0</v>
      </c>
      <c r="B9881" s="8">
        <f t="shared" si="349"/>
        <v>0</v>
      </c>
      <c r="G9881" s="7" t="str">
        <f>IF(D9881&gt;Частотометр!B9,"высокочаст",IF(AND(Частотометр!C9&lt;D9881, D9881&lt;Частотометр!B9),"среднечаст","низкочаст"))</f>
        <v>низкочаст</v>
      </c>
      <c r="H9881" s="7" t="str">
        <f>IF(E9881&gt;Частотометр!B28,"высокая",IF(AND(Частотометр!C28&lt;E9881, E9881&lt;Частотометр!B28),"средняя","низкая"))</f>
        <v>низкая</v>
      </c>
      <c r="I9881" s="1"/>
    </row>
    <row r="9882" spans="1:9" x14ac:dyDescent="0.2">
      <c r="A9882" s="8">
        <f t="shared" si="348"/>
        <v>0</v>
      </c>
      <c r="B9882" s="8">
        <f t="shared" si="349"/>
        <v>0</v>
      </c>
      <c r="G9882" s="7" t="str">
        <f>IF(D9882&gt;Частотометр!B9,"высокочаст",IF(AND(Частотометр!C9&lt;D9882, D9882&lt;Частотометр!B9),"среднечаст","низкочаст"))</f>
        <v>низкочаст</v>
      </c>
      <c r="H9882" s="7" t="str">
        <f>IF(E9882&gt;Частотометр!B28,"высокая",IF(AND(Частотометр!C28&lt;E9882, E9882&lt;Частотометр!B28),"средняя","низкая"))</f>
        <v>низкая</v>
      </c>
      <c r="I9882" s="1"/>
    </row>
    <row r="9883" spans="1:9" x14ac:dyDescent="0.2">
      <c r="A9883" s="8">
        <f t="shared" si="348"/>
        <v>0</v>
      </c>
      <c r="B9883" s="8">
        <f t="shared" si="349"/>
        <v>0</v>
      </c>
      <c r="G9883" s="7" t="str">
        <f>IF(D9883&gt;Частотометр!B9,"высокочаст",IF(AND(Частотометр!C9&lt;D9883, D9883&lt;Частотометр!B9),"среднечаст","низкочаст"))</f>
        <v>низкочаст</v>
      </c>
      <c r="H9883" s="7" t="str">
        <f>IF(E9883&gt;Частотометр!B28,"высокая",IF(AND(Частотометр!C28&lt;E9883, E9883&lt;Частотометр!B28),"средняя","низкая"))</f>
        <v>низкая</v>
      </c>
      <c r="I9883" s="1"/>
    </row>
    <row r="9884" spans="1:9" x14ac:dyDescent="0.2">
      <c r="A9884" s="8">
        <f t="shared" si="348"/>
        <v>0</v>
      </c>
      <c r="B9884" s="8">
        <f t="shared" si="349"/>
        <v>0</v>
      </c>
      <c r="G9884" s="7" t="str">
        <f>IF(D9884&gt;Частотометр!B9,"высокочаст",IF(AND(Частотометр!C9&lt;D9884, D9884&lt;Частотометр!B9),"среднечаст","низкочаст"))</f>
        <v>низкочаст</v>
      </c>
      <c r="H9884" s="7" t="str">
        <f>IF(E9884&gt;Частотометр!B28,"высокая",IF(AND(Частотометр!C28&lt;E9884, E9884&lt;Частотометр!B28),"средняя","низкая"))</f>
        <v>низкая</v>
      </c>
      <c r="I9884" s="1"/>
    </row>
    <row r="9885" spans="1:9" x14ac:dyDescent="0.2">
      <c r="A9885" s="8">
        <f t="shared" si="348"/>
        <v>0</v>
      </c>
      <c r="B9885" s="8">
        <f t="shared" si="349"/>
        <v>0</v>
      </c>
      <c r="G9885" s="7" t="str">
        <f>IF(D9885&gt;Частотометр!B9,"высокочаст",IF(AND(Частотометр!C9&lt;D9885, D9885&lt;Частотометр!B9),"среднечаст","низкочаст"))</f>
        <v>низкочаст</v>
      </c>
      <c r="H9885" s="7" t="str">
        <f>IF(E9885&gt;Частотометр!B28,"высокая",IF(AND(Частотометр!C28&lt;E9885, E9885&lt;Частотометр!B28),"средняя","низкая"))</f>
        <v>низкая</v>
      </c>
      <c r="I9885" s="1"/>
    </row>
    <row r="9886" spans="1:9" x14ac:dyDescent="0.2">
      <c r="A9886" s="8">
        <f t="shared" si="348"/>
        <v>0</v>
      </c>
      <c r="B9886" s="8">
        <f t="shared" si="349"/>
        <v>0</v>
      </c>
      <c r="G9886" s="7" t="str">
        <f>IF(D9886&gt;Частотометр!B9,"высокочаст",IF(AND(Частотометр!C9&lt;D9886, D9886&lt;Частотометр!B9),"среднечаст","низкочаст"))</f>
        <v>низкочаст</v>
      </c>
      <c r="H9886" s="7" t="str">
        <f>IF(E9886&gt;Частотометр!B28,"высокая",IF(AND(Частотометр!C28&lt;E9886, E9886&lt;Частотометр!B28),"средняя","низкая"))</f>
        <v>низкая</v>
      </c>
      <c r="I9886" s="1"/>
    </row>
    <row r="9887" spans="1:9" x14ac:dyDescent="0.2">
      <c r="A9887" s="8">
        <f t="shared" si="348"/>
        <v>0</v>
      </c>
      <c r="B9887" s="8">
        <f t="shared" si="349"/>
        <v>0</v>
      </c>
      <c r="G9887" s="7" t="str">
        <f>IF(D9887&gt;Частотометр!B9,"высокочаст",IF(AND(Частотометр!C9&lt;D9887, D9887&lt;Частотометр!B9),"среднечаст","низкочаст"))</f>
        <v>низкочаст</v>
      </c>
      <c r="H9887" s="7" t="str">
        <f>IF(E9887&gt;Частотометр!B28,"высокая",IF(AND(Частотометр!C28&lt;E9887, E9887&lt;Частотометр!B28),"средняя","низкая"))</f>
        <v>низкая</v>
      </c>
      <c r="I9887" s="1"/>
    </row>
    <row r="9888" spans="1:9" x14ac:dyDescent="0.2">
      <c r="A9888" s="8">
        <f t="shared" si="348"/>
        <v>0</v>
      </c>
      <c r="B9888" s="8">
        <f t="shared" si="349"/>
        <v>0</v>
      </c>
      <c r="G9888" s="7" t="str">
        <f>IF(D9888&gt;Частотометр!B9,"высокочаст",IF(AND(Частотометр!C9&lt;D9888, D9888&lt;Частотометр!B9),"среднечаст","низкочаст"))</f>
        <v>низкочаст</v>
      </c>
      <c r="H9888" s="7" t="str">
        <f>IF(E9888&gt;Частотометр!B28,"высокая",IF(AND(Частотометр!C28&lt;E9888, E9888&lt;Частотометр!B28),"средняя","низкая"))</f>
        <v>низкая</v>
      </c>
      <c r="I9888" s="1"/>
    </row>
    <row r="9889" spans="1:9" x14ac:dyDescent="0.2">
      <c r="A9889" s="8">
        <f t="shared" si="348"/>
        <v>0</v>
      </c>
      <c r="B9889" s="8">
        <f t="shared" si="349"/>
        <v>0</v>
      </c>
      <c r="G9889" s="7" t="str">
        <f>IF(D9889&gt;Частотометр!B9,"высокочаст",IF(AND(Частотометр!C9&lt;D9889, D9889&lt;Частотометр!B9),"среднечаст","низкочаст"))</f>
        <v>низкочаст</v>
      </c>
      <c r="H9889" s="7" t="str">
        <f>IF(E9889&gt;Частотометр!B28,"высокая",IF(AND(Частотометр!C28&lt;E9889, E9889&lt;Частотометр!B28),"средняя","низкая"))</f>
        <v>низкая</v>
      </c>
      <c r="I9889" s="1"/>
    </row>
    <row r="9890" spans="1:9" x14ac:dyDescent="0.2">
      <c r="A9890" s="8">
        <f t="shared" si="348"/>
        <v>0</v>
      </c>
      <c r="B9890" s="8">
        <f t="shared" si="349"/>
        <v>0</v>
      </c>
      <c r="G9890" s="7" t="str">
        <f>IF(D9890&gt;Частотометр!B9,"высокочаст",IF(AND(Частотометр!C9&lt;D9890, D9890&lt;Частотометр!B9),"среднечаст","низкочаст"))</f>
        <v>низкочаст</v>
      </c>
      <c r="H9890" s="7" t="str">
        <f>IF(E9890&gt;Частотометр!B28,"высокая",IF(AND(Частотометр!C28&lt;E9890, E9890&lt;Частотометр!B28),"средняя","низкая"))</f>
        <v>низкая</v>
      </c>
      <c r="I9890" s="1"/>
    </row>
    <row r="9891" spans="1:9" x14ac:dyDescent="0.2">
      <c r="A9891" s="8">
        <f t="shared" si="348"/>
        <v>0</v>
      </c>
      <c r="B9891" s="8">
        <f t="shared" si="349"/>
        <v>0</v>
      </c>
      <c r="G9891" s="7" t="str">
        <f>IF(D9891&gt;Частотометр!B9,"высокочаст",IF(AND(Частотометр!C9&lt;D9891, D9891&lt;Частотометр!B9),"среднечаст","низкочаст"))</f>
        <v>низкочаст</v>
      </c>
      <c r="H9891" s="7" t="str">
        <f>IF(E9891&gt;Частотометр!B28,"высокая",IF(AND(Частотометр!C28&lt;E9891, E9891&lt;Частотометр!B28),"средняя","низкая"))</f>
        <v>низкая</v>
      </c>
      <c r="I9891" s="1"/>
    </row>
    <row r="9892" spans="1:9" x14ac:dyDescent="0.2">
      <c r="A9892" s="8">
        <f t="shared" si="348"/>
        <v>0</v>
      </c>
      <c r="B9892" s="8">
        <f t="shared" si="349"/>
        <v>0</v>
      </c>
      <c r="G9892" s="7" t="str">
        <f>IF(D9892&gt;Частотометр!B9,"высокочаст",IF(AND(Частотометр!C9&lt;D9892, D9892&lt;Частотометр!B9),"среднечаст","низкочаст"))</f>
        <v>низкочаст</v>
      </c>
      <c r="H9892" s="7" t="str">
        <f>IF(E9892&gt;Частотометр!B28,"высокая",IF(AND(Частотометр!C28&lt;E9892, E9892&lt;Частотометр!B28),"средняя","низкая"))</f>
        <v>низкая</v>
      </c>
      <c r="I9892" s="1"/>
    </row>
    <row r="9893" spans="1:9" x14ac:dyDescent="0.2">
      <c r="A9893" s="8">
        <f t="shared" si="348"/>
        <v>0</v>
      </c>
      <c r="B9893" s="8">
        <f t="shared" si="349"/>
        <v>0</v>
      </c>
      <c r="G9893" s="7" t="str">
        <f>IF(D9893&gt;Частотометр!B9,"высокочаст",IF(AND(Частотометр!C9&lt;D9893, D9893&lt;Частотометр!B9),"среднечаст","низкочаст"))</f>
        <v>низкочаст</v>
      </c>
      <c r="H9893" s="7" t="str">
        <f>IF(E9893&gt;Частотометр!B28,"высокая",IF(AND(Частотометр!C28&lt;E9893, E9893&lt;Частотометр!B28),"средняя","низкая"))</f>
        <v>низкая</v>
      </c>
      <c r="I9893" s="1"/>
    </row>
    <row r="9894" spans="1:9" x14ac:dyDescent="0.2">
      <c r="A9894" s="8">
        <f t="shared" si="348"/>
        <v>0</v>
      </c>
      <c r="B9894" s="8">
        <f t="shared" si="349"/>
        <v>0</v>
      </c>
      <c r="G9894" s="7" t="str">
        <f>IF(D9894&gt;Частотометр!B9,"высокочаст",IF(AND(Частотометр!C9&lt;D9894, D9894&lt;Частотометр!B9),"среднечаст","низкочаст"))</f>
        <v>низкочаст</v>
      </c>
      <c r="H9894" s="7" t="str">
        <f>IF(E9894&gt;Частотометр!B28,"высокая",IF(AND(Частотометр!C28&lt;E9894, E9894&lt;Частотометр!B28),"средняя","низкая"))</f>
        <v>низкая</v>
      </c>
      <c r="I9894" s="1"/>
    </row>
    <row r="9895" spans="1:9" x14ac:dyDescent="0.2">
      <c r="A9895" s="8">
        <f t="shared" si="348"/>
        <v>0</v>
      </c>
      <c r="B9895" s="8">
        <f t="shared" si="349"/>
        <v>0</v>
      </c>
      <c r="G9895" s="7" t="str">
        <f>IF(D9895&gt;Частотометр!B9,"высокочаст",IF(AND(Частотометр!C9&lt;D9895, D9895&lt;Частотометр!B9),"среднечаст","низкочаст"))</f>
        <v>низкочаст</v>
      </c>
      <c r="H9895" s="7" t="str">
        <f>IF(E9895&gt;Частотометр!B28,"высокая",IF(AND(Частотометр!C28&lt;E9895, E9895&lt;Частотометр!B28),"средняя","низкая"))</f>
        <v>низкая</v>
      </c>
      <c r="I9895" s="1"/>
    </row>
    <row r="9896" spans="1:9" x14ac:dyDescent="0.2">
      <c r="A9896" s="8">
        <f t="shared" si="348"/>
        <v>0</v>
      </c>
      <c r="B9896" s="8">
        <f t="shared" si="349"/>
        <v>0</v>
      </c>
      <c r="G9896" s="7" t="str">
        <f>IF(D9896&gt;Частотометр!B9,"высокочаст",IF(AND(Частотометр!C9&lt;D9896, D9896&lt;Частотометр!B9),"среднечаст","низкочаст"))</f>
        <v>низкочаст</v>
      </c>
      <c r="H9896" s="7" t="str">
        <f>IF(E9896&gt;Частотометр!B28,"высокая",IF(AND(Частотометр!C28&lt;E9896, E9896&lt;Частотометр!B28),"средняя","низкая"))</f>
        <v>низкая</v>
      </c>
      <c r="I9896" s="1"/>
    </row>
    <row r="9897" spans="1:9" x14ac:dyDescent="0.2">
      <c r="A9897" s="8">
        <f t="shared" si="348"/>
        <v>0</v>
      </c>
      <c r="B9897" s="8">
        <f t="shared" si="349"/>
        <v>0</v>
      </c>
      <c r="G9897" s="7" t="str">
        <f>IF(D9897&gt;Частотометр!B9,"высокочаст",IF(AND(Частотометр!C9&lt;D9897, D9897&lt;Частотометр!B9),"среднечаст","низкочаст"))</f>
        <v>низкочаст</v>
      </c>
      <c r="H9897" s="7" t="str">
        <f>IF(E9897&gt;Частотометр!B28,"высокая",IF(AND(Частотометр!C28&lt;E9897, E9897&lt;Частотометр!B28),"средняя","низкая"))</f>
        <v>низкая</v>
      </c>
      <c r="I9897" s="1"/>
    </row>
    <row r="9898" spans="1:9" x14ac:dyDescent="0.2">
      <c r="A9898" s="8">
        <f t="shared" si="348"/>
        <v>0</v>
      </c>
      <c r="B9898" s="8">
        <f t="shared" si="349"/>
        <v>0</v>
      </c>
      <c r="G9898" s="7" t="str">
        <f>IF(D9898&gt;Частотометр!B9,"высокочаст",IF(AND(Частотометр!C9&lt;D9898, D9898&lt;Частотометр!B9),"среднечаст","низкочаст"))</f>
        <v>низкочаст</v>
      </c>
      <c r="H9898" s="7" t="str">
        <f>IF(E9898&gt;Частотометр!B28,"высокая",IF(AND(Частотометр!C28&lt;E9898, E9898&lt;Частотометр!B28),"средняя","низкая"))</f>
        <v>низкая</v>
      </c>
      <c r="I9898" s="1"/>
    </row>
    <row r="9899" spans="1:9" x14ac:dyDescent="0.2">
      <c r="A9899" s="8">
        <f t="shared" si="348"/>
        <v>0</v>
      </c>
      <c r="B9899" s="8">
        <f t="shared" si="349"/>
        <v>0</v>
      </c>
      <c r="G9899" s="7" t="str">
        <f>IF(D9899&gt;Частотометр!B9,"высокочаст",IF(AND(Частотометр!C9&lt;D9899, D9899&lt;Частотометр!B9),"среднечаст","низкочаст"))</f>
        <v>низкочаст</v>
      </c>
      <c r="H9899" s="7" t="str">
        <f>IF(E9899&gt;Частотометр!B28,"высокая",IF(AND(Частотометр!C28&lt;E9899, E9899&lt;Частотометр!B28),"средняя","низкая"))</f>
        <v>низкая</v>
      </c>
      <c r="I9899" s="1"/>
    </row>
    <row r="9900" spans="1:9" x14ac:dyDescent="0.2">
      <c r="A9900" s="8">
        <f t="shared" si="348"/>
        <v>0</v>
      </c>
      <c r="B9900" s="8">
        <f t="shared" si="349"/>
        <v>0</v>
      </c>
      <c r="G9900" s="7" t="str">
        <f>IF(D9900&gt;Частотометр!B9,"высокочаст",IF(AND(Частотометр!C9&lt;D9900, D9900&lt;Частотометр!B9),"среднечаст","низкочаст"))</f>
        <v>низкочаст</v>
      </c>
      <c r="H9900" s="7" t="str">
        <f>IF(E9900&gt;Частотометр!B28,"высокая",IF(AND(Частотометр!C28&lt;E9900, E9900&lt;Частотометр!B28),"средняя","низкая"))</f>
        <v>низкая</v>
      </c>
      <c r="I9900" s="1"/>
    </row>
    <row r="9901" spans="1:9" x14ac:dyDescent="0.2">
      <c r="A9901" s="8">
        <f t="shared" si="348"/>
        <v>0</v>
      </c>
      <c r="B9901" s="8">
        <f t="shared" si="349"/>
        <v>0</v>
      </c>
      <c r="G9901" s="7" t="str">
        <f>IF(D9901&gt;Частотометр!B9,"высокочаст",IF(AND(Частотометр!C9&lt;D9901, D9901&lt;Частотометр!B9),"среднечаст","низкочаст"))</f>
        <v>низкочаст</v>
      </c>
      <c r="H9901" s="7" t="str">
        <f>IF(E9901&gt;Частотометр!B28,"высокая",IF(AND(Частотометр!C28&lt;E9901, E9901&lt;Частотометр!B28),"средняя","низкая"))</f>
        <v>низкая</v>
      </c>
      <c r="I9901" s="1"/>
    </row>
    <row r="9902" spans="1:9" x14ac:dyDescent="0.2">
      <c r="A9902" s="8">
        <f t="shared" si="348"/>
        <v>0</v>
      </c>
      <c r="B9902" s="8">
        <f t="shared" si="349"/>
        <v>0</v>
      </c>
      <c r="G9902" s="7" t="str">
        <f>IF(D9902&gt;Частотометр!B9,"высокочаст",IF(AND(Частотометр!C9&lt;D9902, D9902&lt;Частотометр!B9),"среднечаст","низкочаст"))</f>
        <v>низкочаст</v>
      </c>
      <c r="H9902" s="7" t="str">
        <f>IF(E9902&gt;Частотометр!B28,"высокая",IF(AND(Частотометр!C28&lt;E9902, E9902&lt;Частотометр!B28),"средняя","низкая"))</f>
        <v>низкая</v>
      </c>
      <c r="I9902" s="1"/>
    </row>
    <row r="9903" spans="1:9" x14ac:dyDescent="0.2">
      <c r="A9903" s="8">
        <f t="shared" si="348"/>
        <v>0</v>
      </c>
      <c r="B9903" s="8">
        <f t="shared" si="349"/>
        <v>0</v>
      </c>
      <c r="G9903" s="7" t="str">
        <f>IF(D9903&gt;Частотометр!B9,"высокочаст",IF(AND(Частотометр!C9&lt;D9903, D9903&lt;Частотометр!B9),"среднечаст","низкочаст"))</f>
        <v>низкочаст</v>
      </c>
      <c r="H9903" s="7" t="str">
        <f>IF(E9903&gt;Частотометр!B28,"высокая",IF(AND(Частотометр!C28&lt;E9903, E9903&lt;Частотометр!B28),"средняя","низкая"))</f>
        <v>низкая</v>
      </c>
      <c r="I9903" s="1"/>
    </row>
    <row r="9904" spans="1:9" x14ac:dyDescent="0.2">
      <c r="A9904" s="8">
        <f t="shared" si="348"/>
        <v>0</v>
      </c>
      <c r="B9904" s="8">
        <f t="shared" si="349"/>
        <v>0</v>
      </c>
      <c r="G9904" s="7" t="str">
        <f>IF(D9904&gt;Частотометр!B9,"высокочаст",IF(AND(Частотометр!C9&lt;D9904, D9904&lt;Частотометр!B9),"среднечаст","низкочаст"))</f>
        <v>низкочаст</v>
      </c>
      <c r="H9904" s="7" t="str">
        <f>IF(E9904&gt;Частотометр!B28,"высокая",IF(AND(Частотометр!C28&lt;E9904, E9904&lt;Частотометр!B28),"средняя","низкая"))</f>
        <v>низкая</v>
      </c>
      <c r="I9904" s="1"/>
    </row>
    <row r="9905" spans="1:9" x14ac:dyDescent="0.2">
      <c r="A9905" s="8">
        <f t="shared" si="348"/>
        <v>0</v>
      </c>
      <c r="B9905" s="8">
        <f t="shared" si="349"/>
        <v>0</v>
      </c>
      <c r="G9905" s="7" t="str">
        <f>IF(D9905&gt;Частотометр!B9,"высокочаст",IF(AND(Частотометр!C9&lt;D9905, D9905&lt;Частотометр!B9),"среднечаст","низкочаст"))</f>
        <v>низкочаст</v>
      </c>
      <c r="H9905" s="7" t="str">
        <f>IF(E9905&gt;Частотометр!B28,"высокая",IF(AND(Частотометр!C28&lt;E9905, E9905&lt;Частотометр!B28),"средняя","низкая"))</f>
        <v>низкая</v>
      </c>
      <c r="I9905" s="1"/>
    </row>
    <row r="9906" spans="1:9" x14ac:dyDescent="0.2">
      <c r="A9906" s="8">
        <f t="shared" si="348"/>
        <v>0</v>
      </c>
      <c r="B9906" s="8">
        <f t="shared" si="349"/>
        <v>0</v>
      </c>
      <c r="G9906" s="7" t="str">
        <f>IF(D9906&gt;Частотометр!B9,"высокочаст",IF(AND(Частотометр!C9&lt;D9906, D9906&lt;Частотометр!B9),"среднечаст","низкочаст"))</f>
        <v>низкочаст</v>
      </c>
      <c r="H9906" s="7" t="str">
        <f>IF(E9906&gt;Частотометр!B28,"высокая",IF(AND(Частотометр!C28&lt;E9906, E9906&lt;Частотометр!B28),"средняя","низкая"))</f>
        <v>низкая</v>
      </c>
      <c r="I9906" s="1"/>
    </row>
    <row r="9907" spans="1:9" x14ac:dyDescent="0.2">
      <c r="A9907" s="8">
        <f t="shared" si="348"/>
        <v>0</v>
      </c>
      <c r="B9907" s="8">
        <f t="shared" si="349"/>
        <v>0</v>
      </c>
      <c r="G9907" s="7" t="str">
        <f>IF(D9907&gt;Частотометр!B9,"высокочаст",IF(AND(Частотометр!C9&lt;D9907, D9907&lt;Частотометр!B9),"среднечаст","низкочаст"))</f>
        <v>низкочаст</v>
      </c>
      <c r="H9907" s="7" t="str">
        <f>IF(E9907&gt;Частотометр!B28,"высокая",IF(AND(Частотометр!C28&lt;E9907, E9907&lt;Частотометр!B28),"средняя","низкая"))</f>
        <v>низкая</v>
      </c>
      <c r="I9907" s="1"/>
    </row>
    <row r="9908" spans="1:9" x14ac:dyDescent="0.2">
      <c r="A9908" s="8">
        <f t="shared" si="348"/>
        <v>0</v>
      </c>
      <c r="B9908" s="8">
        <f t="shared" si="349"/>
        <v>0</v>
      </c>
      <c r="G9908" s="7" t="str">
        <f>IF(D9908&gt;Частотометр!B9,"высокочаст",IF(AND(Частотометр!C9&lt;D9908, D9908&lt;Частотометр!B9),"среднечаст","низкочаст"))</f>
        <v>низкочаст</v>
      </c>
      <c r="H9908" s="7" t="str">
        <f>IF(E9908&gt;Частотометр!B28,"высокая",IF(AND(Частотометр!C28&lt;E9908, E9908&lt;Частотометр!B28),"средняя","низкая"))</f>
        <v>низкая</v>
      </c>
      <c r="I9908" s="1"/>
    </row>
    <row r="9909" spans="1:9" x14ac:dyDescent="0.2">
      <c r="A9909" s="8">
        <f t="shared" si="348"/>
        <v>0</v>
      </c>
      <c r="B9909" s="8">
        <f t="shared" si="349"/>
        <v>0</v>
      </c>
      <c r="G9909" s="7" t="str">
        <f>IF(D9909&gt;Частотометр!B9,"высокочаст",IF(AND(Частотометр!C9&lt;D9909, D9909&lt;Частотометр!B9),"среднечаст","низкочаст"))</f>
        <v>низкочаст</v>
      </c>
      <c r="H9909" s="7" t="str">
        <f>IF(E9909&gt;Частотометр!B28,"высокая",IF(AND(Частотометр!C28&lt;E9909, E9909&lt;Частотометр!B28),"средняя","низкая"))</f>
        <v>низкая</v>
      </c>
      <c r="I9909" s="1"/>
    </row>
    <row r="9910" spans="1:9" x14ac:dyDescent="0.2">
      <c r="A9910" s="8">
        <f t="shared" si="348"/>
        <v>0</v>
      </c>
      <c r="B9910" s="8">
        <f t="shared" si="349"/>
        <v>0</v>
      </c>
      <c r="G9910" s="7" t="str">
        <f>IF(D9910&gt;Частотометр!B9,"высокочаст",IF(AND(Частотометр!C9&lt;D9910, D9910&lt;Частотометр!B9),"среднечаст","низкочаст"))</f>
        <v>низкочаст</v>
      </c>
      <c r="H9910" s="7" t="str">
        <f>IF(E9910&gt;Частотометр!B28,"высокая",IF(AND(Частотометр!C28&lt;E9910, E9910&lt;Частотометр!B28),"средняя","низкая"))</f>
        <v>низкая</v>
      </c>
      <c r="I9910" s="1"/>
    </row>
    <row r="9911" spans="1:9" x14ac:dyDescent="0.2">
      <c r="A9911" s="8">
        <f t="shared" si="348"/>
        <v>0</v>
      </c>
      <c r="B9911" s="8">
        <f t="shared" si="349"/>
        <v>0</v>
      </c>
      <c r="G9911" s="7" t="str">
        <f>IF(D9911&gt;Частотометр!B9,"высокочаст",IF(AND(Частотометр!C9&lt;D9911, D9911&lt;Частотометр!B9),"среднечаст","низкочаст"))</f>
        <v>низкочаст</v>
      </c>
      <c r="H9911" s="7" t="str">
        <f>IF(E9911&gt;Частотометр!B28,"высокая",IF(AND(Частотометр!C28&lt;E9911, E9911&lt;Частотометр!B28),"средняя","низкая"))</f>
        <v>низкая</v>
      </c>
      <c r="I9911" s="1"/>
    </row>
    <row r="9912" spans="1:9" x14ac:dyDescent="0.2">
      <c r="A9912" s="8">
        <f t="shared" si="348"/>
        <v>0</v>
      </c>
      <c r="B9912" s="8">
        <f t="shared" si="349"/>
        <v>0</v>
      </c>
      <c r="G9912" s="7" t="str">
        <f>IF(D9912&gt;Частотометр!B9,"высокочаст",IF(AND(Частотометр!C9&lt;D9912, D9912&lt;Частотометр!B9),"среднечаст","низкочаст"))</f>
        <v>низкочаст</v>
      </c>
      <c r="H9912" s="7" t="str">
        <f>IF(E9912&gt;Частотометр!B28,"высокая",IF(AND(Частотометр!C28&lt;E9912, E9912&lt;Частотометр!B28),"средняя","низкая"))</f>
        <v>низкая</v>
      </c>
      <c r="I9912" s="1"/>
    </row>
    <row r="9913" spans="1:9" x14ac:dyDescent="0.2">
      <c r="A9913" s="8">
        <f t="shared" si="348"/>
        <v>0</v>
      </c>
      <c r="B9913" s="8">
        <f t="shared" si="349"/>
        <v>0</v>
      </c>
      <c r="G9913" s="7" t="str">
        <f>IF(D9913&gt;Частотометр!B9,"высокочаст",IF(AND(Частотометр!C9&lt;D9913, D9913&lt;Частотометр!B9),"среднечаст","низкочаст"))</f>
        <v>низкочаст</v>
      </c>
      <c r="H9913" s="7" t="str">
        <f>IF(E9913&gt;Частотометр!B28,"высокая",IF(AND(Частотометр!C28&lt;E9913, E9913&lt;Частотометр!B28),"средняя","низкая"))</f>
        <v>низкая</v>
      </c>
      <c r="I9913" s="1"/>
    </row>
    <row r="9914" spans="1:9" x14ac:dyDescent="0.2">
      <c r="A9914" s="8">
        <f t="shared" si="348"/>
        <v>0</v>
      </c>
      <c r="B9914" s="8">
        <f t="shared" si="349"/>
        <v>0</v>
      </c>
      <c r="G9914" s="7" t="str">
        <f>IF(D9914&gt;Частотометр!B9,"высокочаст",IF(AND(Частотометр!C9&lt;D9914, D9914&lt;Частотометр!B9),"среднечаст","низкочаст"))</f>
        <v>низкочаст</v>
      </c>
      <c r="H9914" s="7" t="str">
        <f>IF(E9914&gt;Частотометр!B28,"высокая",IF(AND(Частотометр!C28&lt;E9914, E9914&lt;Частотометр!B28),"средняя","низкая"))</f>
        <v>низкая</v>
      </c>
      <c r="I9914" s="1"/>
    </row>
    <row r="9915" spans="1:9" x14ac:dyDescent="0.2">
      <c r="A9915" s="8">
        <f t="shared" si="348"/>
        <v>0</v>
      </c>
      <c r="B9915" s="8">
        <f t="shared" si="349"/>
        <v>0</v>
      </c>
      <c r="G9915" s="7" t="str">
        <f>IF(D9915&gt;Частотометр!B9,"высокочаст",IF(AND(Частотометр!C9&lt;D9915, D9915&lt;Частотометр!B9),"среднечаст","низкочаст"))</f>
        <v>низкочаст</v>
      </c>
      <c r="H9915" s="7" t="str">
        <f>IF(E9915&gt;Частотометр!B28,"высокая",IF(AND(Частотометр!C28&lt;E9915, E9915&lt;Частотометр!B28),"средняя","низкая"))</f>
        <v>низкая</v>
      </c>
      <c r="I9915" s="1"/>
    </row>
    <row r="9916" spans="1:9" x14ac:dyDescent="0.2">
      <c r="A9916" s="8">
        <f t="shared" si="348"/>
        <v>0</v>
      </c>
      <c r="B9916" s="8">
        <f t="shared" si="349"/>
        <v>0</v>
      </c>
      <c r="G9916" s="7" t="str">
        <f>IF(D9916&gt;Частотометр!B9,"высокочаст",IF(AND(Частотометр!C9&lt;D9916, D9916&lt;Частотометр!B9),"среднечаст","низкочаст"))</f>
        <v>низкочаст</v>
      </c>
      <c r="H9916" s="7" t="str">
        <f>IF(E9916&gt;Частотометр!B28,"высокая",IF(AND(Частотометр!C28&lt;E9916, E9916&lt;Частотометр!B28),"средняя","низкая"))</f>
        <v>низкая</v>
      </c>
      <c r="I9916" s="1"/>
    </row>
    <row r="9917" spans="1:9" x14ac:dyDescent="0.2">
      <c r="A9917" s="8">
        <f t="shared" si="348"/>
        <v>0</v>
      </c>
      <c r="B9917" s="8">
        <f t="shared" si="349"/>
        <v>0</v>
      </c>
      <c r="G9917" s="7" t="str">
        <f>IF(D9917&gt;Частотометр!B9,"высокочаст",IF(AND(Частотометр!C9&lt;D9917, D9917&lt;Частотометр!B9),"среднечаст","низкочаст"))</f>
        <v>низкочаст</v>
      </c>
      <c r="H9917" s="7" t="str">
        <f>IF(E9917&gt;Частотометр!B28,"высокая",IF(AND(Частотометр!C28&lt;E9917, E9917&lt;Частотометр!B28),"средняя","низкая"))</f>
        <v>низкая</v>
      </c>
      <c r="I9917" s="1"/>
    </row>
    <row r="9918" spans="1:9" x14ac:dyDescent="0.2">
      <c r="A9918" s="8">
        <f t="shared" si="348"/>
        <v>0</v>
      </c>
      <c r="B9918" s="8">
        <f t="shared" si="349"/>
        <v>0</v>
      </c>
      <c r="G9918" s="7" t="str">
        <f>IF(D9918&gt;Частотометр!B9,"высокочаст",IF(AND(Частотометр!C9&lt;D9918, D9918&lt;Частотометр!B9),"среднечаст","низкочаст"))</f>
        <v>низкочаст</v>
      </c>
      <c r="H9918" s="7" t="str">
        <f>IF(E9918&gt;Частотометр!B28,"высокая",IF(AND(Частотометр!C28&lt;E9918, E9918&lt;Частотометр!B28),"средняя","низкая"))</f>
        <v>низкая</v>
      </c>
      <c r="I9918" s="1"/>
    </row>
    <row r="9919" spans="1:9" x14ac:dyDescent="0.2">
      <c r="A9919" s="8">
        <f t="shared" si="348"/>
        <v>0</v>
      </c>
      <c r="B9919" s="8">
        <f t="shared" si="349"/>
        <v>0</v>
      </c>
      <c r="G9919" s="7" t="str">
        <f>IF(D9919&gt;Частотометр!B9,"высокочаст",IF(AND(Частотометр!C9&lt;D9919, D9919&lt;Частотометр!B9),"среднечаст","низкочаст"))</f>
        <v>низкочаст</v>
      </c>
      <c r="H9919" s="7" t="str">
        <f>IF(E9919&gt;Частотометр!B28,"высокая",IF(AND(Частотометр!C28&lt;E9919, E9919&lt;Частотометр!B28),"средняя","низкая"))</f>
        <v>низкая</v>
      </c>
      <c r="I9919" s="1"/>
    </row>
    <row r="9920" spans="1:9" x14ac:dyDescent="0.2">
      <c r="A9920" s="8">
        <f t="shared" si="348"/>
        <v>0</v>
      </c>
      <c r="B9920" s="8">
        <f t="shared" si="349"/>
        <v>0</v>
      </c>
      <c r="G9920" s="7" t="str">
        <f>IF(D9920&gt;Частотометр!B9,"высокочаст",IF(AND(Частотометр!C9&lt;D9920, D9920&lt;Частотометр!B9),"среднечаст","низкочаст"))</f>
        <v>низкочаст</v>
      </c>
      <c r="H9920" s="7" t="str">
        <f>IF(E9920&gt;Частотометр!B28,"высокая",IF(AND(Частотометр!C28&lt;E9920, E9920&lt;Частотометр!B28),"средняя","низкая"))</f>
        <v>низкая</v>
      </c>
      <c r="I9920" s="1"/>
    </row>
    <row r="9921" spans="1:9" x14ac:dyDescent="0.2">
      <c r="A9921" s="8">
        <f t="shared" si="348"/>
        <v>0</v>
      </c>
      <c r="B9921" s="8">
        <f t="shared" si="349"/>
        <v>0</v>
      </c>
      <c r="G9921" s="7" t="str">
        <f>IF(D9921&gt;Частотометр!B9,"высокочаст",IF(AND(Частотометр!C9&lt;D9921, D9921&lt;Частотометр!B9),"среднечаст","низкочаст"))</f>
        <v>низкочаст</v>
      </c>
      <c r="H9921" s="7" t="str">
        <f>IF(E9921&gt;Частотометр!B28,"высокая",IF(AND(Частотометр!C28&lt;E9921, E9921&lt;Частотометр!B28),"средняя","низкая"))</f>
        <v>низкая</v>
      </c>
      <c r="I9921" s="1"/>
    </row>
    <row r="9922" spans="1:9" x14ac:dyDescent="0.2">
      <c r="A9922" s="8">
        <f t="shared" ref="A9922:A9941" si="350">IF(ISBLANK(C9922),0,LEN(TRIM(C9922))-LEN(SUBSTITUTE(C9922," ",""))+1)</f>
        <v>0</v>
      </c>
      <c r="B9922" s="8">
        <f t="shared" ref="B9922:B9941" si="351">LEN(C9922)</f>
        <v>0</v>
      </c>
      <c r="G9922" s="7" t="str">
        <f>IF(D9922&gt;Частотометр!B9,"высокочаст",IF(AND(Частотометр!C9&lt;D9922, D9922&lt;Частотометр!B9),"среднечаст","низкочаст"))</f>
        <v>низкочаст</v>
      </c>
      <c r="H9922" s="7" t="str">
        <f>IF(E9922&gt;Частотометр!B28,"высокая",IF(AND(Частотометр!C28&lt;E9922, E9922&lt;Частотометр!B28),"средняя","низкая"))</f>
        <v>низкая</v>
      </c>
      <c r="I9922" s="1"/>
    </row>
    <row r="9923" spans="1:9" x14ac:dyDescent="0.2">
      <c r="A9923" s="8">
        <f t="shared" si="350"/>
        <v>0</v>
      </c>
      <c r="B9923" s="8">
        <f t="shared" si="351"/>
        <v>0</v>
      </c>
      <c r="G9923" s="7" t="str">
        <f>IF(D9923&gt;Частотометр!B9,"высокочаст",IF(AND(Частотометр!C9&lt;D9923, D9923&lt;Частотометр!B9),"среднечаст","низкочаст"))</f>
        <v>низкочаст</v>
      </c>
      <c r="H9923" s="7" t="str">
        <f>IF(E9923&gt;Частотометр!B28,"высокая",IF(AND(Частотометр!C28&lt;E9923, E9923&lt;Частотометр!B28),"средняя","низкая"))</f>
        <v>низкая</v>
      </c>
      <c r="I9923" s="1"/>
    </row>
    <row r="9924" spans="1:9" x14ac:dyDescent="0.2">
      <c r="A9924" s="8">
        <f t="shared" si="350"/>
        <v>0</v>
      </c>
      <c r="B9924" s="8">
        <f t="shared" si="351"/>
        <v>0</v>
      </c>
      <c r="G9924" s="7" t="str">
        <f>IF(D9924&gt;Частотометр!B9,"высокочаст",IF(AND(Частотометр!C9&lt;D9924, D9924&lt;Частотометр!B9),"среднечаст","низкочаст"))</f>
        <v>низкочаст</v>
      </c>
      <c r="H9924" s="7" t="str">
        <f>IF(E9924&gt;Частотометр!B28,"высокая",IF(AND(Частотометр!C28&lt;E9924, E9924&lt;Частотометр!B28),"средняя","низкая"))</f>
        <v>низкая</v>
      </c>
      <c r="I9924" s="1"/>
    </row>
    <row r="9925" spans="1:9" x14ac:dyDescent="0.2">
      <c r="A9925" s="8">
        <f t="shared" si="350"/>
        <v>0</v>
      </c>
      <c r="B9925" s="8">
        <f t="shared" si="351"/>
        <v>0</v>
      </c>
      <c r="G9925" s="7" t="str">
        <f>IF(D9925&gt;Частотометр!B9,"высокочаст",IF(AND(Частотометр!C9&lt;D9925, D9925&lt;Частотометр!B9),"среднечаст","низкочаст"))</f>
        <v>низкочаст</v>
      </c>
      <c r="H9925" s="7" t="str">
        <f>IF(E9925&gt;Частотометр!B28,"высокая",IF(AND(Частотометр!C28&lt;E9925, E9925&lt;Частотометр!B28),"средняя","низкая"))</f>
        <v>низкая</v>
      </c>
      <c r="I9925" s="1"/>
    </row>
    <row r="9926" spans="1:9" x14ac:dyDescent="0.2">
      <c r="A9926" s="8">
        <f t="shared" si="350"/>
        <v>0</v>
      </c>
      <c r="B9926" s="8">
        <f t="shared" si="351"/>
        <v>0</v>
      </c>
      <c r="G9926" s="7" t="str">
        <f>IF(D9926&gt;Частотометр!B9,"высокочаст",IF(AND(Частотометр!C9&lt;D9926, D9926&lt;Частотометр!B9),"среднечаст","низкочаст"))</f>
        <v>низкочаст</v>
      </c>
      <c r="H9926" s="7" t="str">
        <f>IF(E9926&gt;Частотометр!B28,"высокая",IF(AND(Частотометр!C28&lt;E9926, E9926&lt;Частотометр!B28),"средняя","низкая"))</f>
        <v>низкая</v>
      </c>
      <c r="I9926" s="1"/>
    </row>
    <row r="9927" spans="1:9" x14ac:dyDescent="0.2">
      <c r="A9927" s="8">
        <f t="shared" si="350"/>
        <v>0</v>
      </c>
      <c r="B9927" s="8">
        <f t="shared" si="351"/>
        <v>0</v>
      </c>
      <c r="G9927" s="7" t="str">
        <f>IF(D9927&gt;Частотометр!B9,"высокочаст",IF(AND(Частотометр!C9&lt;D9927, D9927&lt;Частотометр!B9),"среднечаст","низкочаст"))</f>
        <v>низкочаст</v>
      </c>
      <c r="H9927" s="7" t="str">
        <f>IF(E9927&gt;Частотометр!B28,"высокая",IF(AND(Частотометр!C28&lt;E9927, E9927&lt;Частотометр!B28),"средняя","низкая"))</f>
        <v>низкая</v>
      </c>
      <c r="I9927" s="1"/>
    </row>
    <row r="9928" spans="1:9" x14ac:dyDescent="0.2">
      <c r="A9928" s="8">
        <f t="shared" si="350"/>
        <v>0</v>
      </c>
      <c r="B9928" s="8">
        <f t="shared" si="351"/>
        <v>0</v>
      </c>
      <c r="G9928" s="7" t="str">
        <f>IF(D9928&gt;Частотометр!B9,"высокочаст",IF(AND(Частотометр!C9&lt;D9928, D9928&lt;Частотометр!B9),"среднечаст","низкочаст"))</f>
        <v>низкочаст</v>
      </c>
      <c r="H9928" s="7" t="str">
        <f>IF(E9928&gt;Частотометр!B28,"высокая",IF(AND(Частотометр!C28&lt;E9928, E9928&lt;Частотометр!B28),"средняя","низкая"))</f>
        <v>низкая</v>
      </c>
      <c r="I9928" s="1"/>
    </row>
    <row r="9929" spans="1:9" x14ac:dyDescent="0.2">
      <c r="A9929" s="8">
        <f t="shared" si="350"/>
        <v>0</v>
      </c>
      <c r="B9929" s="8">
        <f t="shared" si="351"/>
        <v>0</v>
      </c>
      <c r="G9929" s="7" t="str">
        <f>IF(D9929&gt;Частотометр!B9,"высокочаст",IF(AND(Частотометр!C9&lt;D9929, D9929&lt;Частотометр!B9),"среднечаст","низкочаст"))</f>
        <v>низкочаст</v>
      </c>
      <c r="H9929" s="7" t="str">
        <f>IF(E9929&gt;Частотометр!B28,"высокая",IF(AND(Частотометр!C28&lt;E9929, E9929&lt;Частотометр!B28),"средняя","низкая"))</f>
        <v>низкая</v>
      </c>
      <c r="I9929" s="1"/>
    </row>
    <row r="9930" spans="1:9" x14ac:dyDescent="0.2">
      <c r="A9930" s="8">
        <f t="shared" si="350"/>
        <v>0</v>
      </c>
      <c r="B9930" s="8">
        <f t="shared" si="351"/>
        <v>0</v>
      </c>
      <c r="G9930" s="7" t="str">
        <f>IF(D9930&gt;Частотометр!B9,"высокочаст",IF(AND(Частотометр!C9&lt;D9930, D9930&lt;Частотометр!B9),"среднечаст","низкочаст"))</f>
        <v>низкочаст</v>
      </c>
      <c r="H9930" s="7" t="str">
        <f>IF(E9930&gt;Частотометр!B28,"высокая",IF(AND(Частотометр!C28&lt;E9930, E9930&lt;Частотометр!B28),"средняя","низкая"))</f>
        <v>низкая</v>
      </c>
      <c r="I9930" s="1"/>
    </row>
    <row r="9931" spans="1:9" x14ac:dyDescent="0.2">
      <c r="A9931" s="8">
        <f t="shared" si="350"/>
        <v>0</v>
      </c>
      <c r="B9931" s="8">
        <f t="shared" si="351"/>
        <v>0</v>
      </c>
      <c r="G9931" s="7" t="str">
        <f>IF(D9931&gt;Частотометр!B9,"высокочаст",IF(AND(Частотометр!C9&lt;D9931, D9931&lt;Частотометр!B9),"среднечаст","низкочаст"))</f>
        <v>низкочаст</v>
      </c>
      <c r="H9931" s="7" t="str">
        <f>IF(E9931&gt;Частотометр!B28,"высокая",IF(AND(Частотометр!C28&lt;E9931, E9931&lt;Частотометр!B28),"средняя","низкая"))</f>
        <v>низкая</v>
      </c>
      <c r="I9931" s="1"/>
    </row>
    <row r="9932" spans="1:9" x14ac:dyDescent="0.2">
      <c r="A9932" s="8">
        <f t="shared" si="350"/>
        <v>0</v>
      </c>
      <c r="B9932" s="8">
        <f t="shared" si="351"/>
        <v>0</v>
      </c>
      <c r="G9932" s="7" t="str">
        <f>IF(D9932&gt;Частотометр!B9,"высокочаст",IF(AND(Частотометр!C9&lt;D9932, D9932&lt;Частотометр!B9),"среднечаст","низкочаст"))</f>
        <v>низкочаст</v>
      </c>
      <c r="H9932" s="7" t="str">
        <f>IF(E9932&gt;Частотометр!B28,"высокая",IF(AND(Частотометр!C28&lt;E9932, E9932&lt;Частотометр!B28),"средняя","низкая"))</f>
        <v>низкая</v>
      </c>
      <c r="I9932" s="1"/>
    </row>
    <row r="9933" spans="1:9" x14ac:dyDescent="0.2">
      <c r="A9933" s="8">
        <f t="shared" si="350"/>
        <v>0</v>
      </c>
      <c r="B9933" s="8">
        <f t="shared" si="351"/>
        <v>0</v>
      </c>
      <c r="G9933" s="7" t="str">
        <f>IF(D9933&gt;Частотометр!B9,"высокочаст",IF(AND(Частотометр!C9&lt;D9933, D9933&lt;Частотометр!B9),"среднечаст","низкочаст"))</f>
        <v>низкочаст</v>
      </c>
      <c r="H9933" s="7" t="str">
        <f>IF(E9933&gt;Частотометр!B28,"высокая",IF(AND(Частотометр!C28&lt;E9933, E9933&lt;Частотометр!B28),"средняя","низкая"))</f>
        <v>низкая</v>
      </c>
      <c r="I9933" s="1"/>
    </row>
    <row r="9934" spans="1:9" x14ac:dyDescent="0.2">
      <c r="A9934" s="8">
        <f t="shared" si="350"/>
        <v>0</v>
      </c>
      <c r="B9934" s="8">
        <f t="shared" si="351"/>
        <v>0</v>
      </c>
      <c r="G9934" s="7" t="str">
        <f>IF(D9934&gt;Частотометр!B9,"высокочаст",IF(AND(Частотометр!C9&lt;D9934, D9934&lt;Частотометр!B9),"среднечаст","низкочаст"))</f>
        <v>низкочаст</v>
      </c>
      <c r="H9934" s="7" t="str">
        <f>IF(E9934&gt;Частотометр!B28,"высокая",IF(AND(Частотометр!C28&lt;E9934, E9934&lt;Частотометр!B28),"средняя","низкая"))</f>
        <v>низкая</v>
      </c>
    </row>
    <row r="9935" spans="1:9" x14ac:dyDescent="0.2">
      <c r="A9935" s="8">
        <f t="shared" si="350"/>
        <v>0</v>
      </c>
      <c r="B9935" s="8">
        <f t="shared" si="351"/>
        <v>0</v>
      </c>
      <c r="G9935" s="7" t="str">
        <f>IF(D9935&gt;Частотометр!B9,"высокочаст",IF(AND(Частотометр!C9&lt;D9935, D9935&lt;Частотометр!B9),"среднечаст","низкочаст"))</f>
        <v>низкочаст</v>
      </c>
      <c r="H9935" s="7" t="str">
        <f>IF(E9935&gt;Частотометр!B28,"высокая",IF(AND(Частотометр!C28&lt;E9935, E9935&lt;Частотометр!B28),"средняя","низкая"))</f>
        <v>низкая</v>
      </c>
    </row>
    <row r="9936" spans="1:9" x14ac:dyDescent="0.2">
      <c r="A9936" s="8">
        <f t="shared" si="350"/>
        <v>0</v>
      </c>
      <c r="B9936" s="8">
        <f t="shared" si="351"/>
        <v>0</v>
      </c>
      <c r="G9936" s="7" t="str">
        <f>IF(D9936&gt;Частотометр!B9,"высокочаст",IF(AND(Частотометр!C9&lt;D9936, D9936&lt;Частотометр!B9),"среднечаст","низкочаст"))</f>
        <v>низкочаст</v>
      </c>
      <c r="H9936" s="7" t="str">
        <f>IF(E9936&gt;Частотометр!B28,"высокая",IF(AND(Частотометр!C28&lt;E9936, E9936&lt;Частотометр!B28),"средняя","низкая"))</f>
        <v>низкая</v>
      </c>
    </row>
    <row r="9937" spans="1:9" x14ac:dyDescent="0.2">
      <c r="A9937" s="8">
        <f t="shared" si="350"/>
        <v>0</v>
      </c>
      <c r="B9937" s="8">
        <f t="shared" si="351"/>
        <v>0</v>
      </c>
      <c r="G9937" s="7" t="str">
        <f>IF(D9937&gt;Частотометр!B9,"высокочаст",IF(AND(Частотометр!C9&lt;D9937, D9937&lt;Частотометр!B9),"среднечаст","низкочаст"))</f>
        <v>низкочаст</v>
      </c>
      <c r="H9937" s="7" t="str">
        <f>IF(E9937&gt;Частотометр!B28,"высокая",IF(AND(Частотометр!C28&lt;E9937, E9937&lt;Частотометр!B28),"средняя","низкая"))</f>
        <v>низкая</v>
      </c>
    </row>
    <row r="9938" spans="1:9" x14ac:dyDescent="0.2">
      <c r="A9938" s="8">
        <f t="shared" si="350"/>
        <v>0</v>
      </c>
      <c r="B9938" s="8">
        <f t="shared" si="351"/>
        <v>0</v>
      </c>
      <c r="G9938" s="7" t="str">
        <f>IF(D9938&gt;Частотометр!B9,"высокочаст",IF(AND(Частотометр!C9&lt;D9938, D9938&lt;Частотометр!B9),"среднечаст","низкочаст"))</f>
        <v>низкочаст</v>
      </c>
      <c r="H9938" s="7" t="str">
        <f>IF(E9938&gt;Частотометр!B28,"высокая",IF(AND(Частотометр!C28&lt;E9938, E9938&lt;Частотометр!B28),"средняя","низкая"))</f>
        <v>низкая</v>
      </c>
    </row>
    <row r="9939" spans="1:9" x14ac:dyDescent="0.2">
      <c r="A9939" s="8">
        <f t="shared" si="350"/>
        <v>0</v>
      </c>
      <c r="B9939" s="8">
        <f t="shared" si="351"/>
        <v>0</v>
      </c>
      <c r="G9939" s="7" t="str">
        <f>IF(D9939&gt;Частотометр!B9,"высокочаст",IF(AND(Частотометр!C9&lt;D9939, D9939&lt;Частотометр!B9),"среднечаст","низкочаст"))</f>
        <v>низкочаст</v>
      </c>
      <c r="H9939" s="7" t="str">
        <f>IF(E9939&gt;Частотометр!B28,"высокая",IF(AND(Частотометр!C28&lt;E9939, E9939&lt;Частотометр!B28),"средняя","низкая"))</f>
        <v>низкая</v>
      </c>
    </row>
    <row r="9940" spans="1:9" x14ac:dyDescent="0.2">
      <c r="A9940" s="8">
        <f t="shared" si="350"/>
        <v>0</v>
      </c>
      <c r="B9940" s="8">
        <f t="shared" si="351"/>
        <v>0</v>
      </c>
      <c r="G9940" s="7" t="str">
        <f>IF(D9940&gt;Частотометр!B9,"высокочаст",IF(AND(Частотометр!C9&lt;D9940, D9940&lt;Частотометр!B9),"среднечаст","низкочаст"))</f>
        <v>низкочаст</v>
      </c>
      <c r="H9940" s="7" t="str">
        <f>IF(E9940&gt;Частотометр!B28,"высокая",IF(AND(Частотометр!C28&lt;E9940, E9940&lt;Частотометр!B28),"средняя","низкая"))</f>
        <v>низкая</v>
      </c>
    </row>
    <row r="9941" spans="1:9" x14ac:dyDescent="0.2">
      <c r="A9941" s="8">
        <f t="shared" si="350"/>
        <v>0</v>
      </c>
      <c r="B9941" s="35">
        <f t="shared" si="351"/>
        <v>0</v>
      </c>
      <c r="C9941" s="20"/>
      <c r="D9941" s="20"/>
      <c r="E9941" s="20"/>
      <c r="F9941" s="20"/>
      <c r="G9941" s="13"/>
      <c r="H9941" s="13"/>
      <c r="I9941" s="21"/>
    </row>
  </sheetData>
  <autoFilter ref="A1:F1">
    <sortState ref="A2:F9942">
      <sortCondition sortBy="cellColor" ref="C1" dxfId="75"/>
    </sortState>
  </autoFilter>
  <conditionalFormatting sqref="C1308:C1461 C1463:C9940">
    <cfRule type="containsBlanks" dxfId="74" priority="17">
      <formula>LEN(TRIM(C1308))=0</formula>
    </cfRule>
  </conditionalFormatting>
  <conditionalFormatting sqref="B2:B9940">
    <cfRule type="cellIs" dxfId="73" priority="16" operator="greaterThan">
      <formula>80</formula>
    </cfRule>
  </conditionalFormatting>
  <conditionalFormatting sqref="A2:A9940">
    <cfRule type="cellIs" dxfId="72" priority="15" operator="greaterThanOrEqual">
      <formula>10</formula>
    </cfRule>
  </conditionalFormatting>
  <conditionalFormatting sqref="C1463:C9940 C2:C1461">
    <cfRule type="duplicateValues" dxfId="71" priority="794"/>
  </conditionalFormatting>
  <conditionalFormatting sqref="C1462">
    <cfRule type="containsBlanks" dxfId="70" priority="7">
      <formula>LEN(TRIM(C1462))=0</formula>
    </cfRule>
    <cfRule type="duplicateValues" dxfId="69" priority="8"/>
  </conditionalFormatting>
  <conditionalFormatting sqref="C1462">
    <cfRule type="duplicateValues" dxfId="68" priority="9"/>
  </conditionalFormatting>
  <conditionalFormatting sqref="C2:C1307">
    <cfRule type="containsBlanks" dxfId="67" priority="1057">
      <formula>LEN(TRIM(C2))=0</formula>
    </cfRule>
    <cfRule type="duplicateValues" dxfId="66" priority="1058"/>
  </conditionalFormatting>
  <pageMargins left="0.7" right="0.7" top="0.75" bottom="0.75" header="0.3" footer="0.3"/>
  <pageSetup paperSize="9" orientation="portrait" horizontalDpi="4294967293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8" operator="lessThan" id="{F47BCF70-557C-4224-8F35-D6A93D4C4655}">
            <xm:f>Частотометр!$C$9</xm:f>
            <x14:dxf>
              <fill>
                <patternFill>
                  <bgColor theme="9" tint="0.79998168889431442"/>
                </patternFill>
              </fill>
            </x14:dxf>
          </x14:cfRule>
          <x14:cfRule type="cellIs" priority="19" operator="between" id="{6C602723-52B9-4D68-9866-6E220CD95321}">
            <xm:f>Частотометр!$B$9</xm:f>
            <xm:f>Частотометр!$C$9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20" operator="greaterThan" id="{B84EF8F4-DF9C-49F6-9F64-B14635BC4CD7}">
            <xm:f>Частотометр!$B$9</xm:f>
            <x14:dxf>
              <fill>
                <patternFill>
                  <bgColor theme="9" tint="-0.24994659260841701"/>
                </patternFill>
              </fill>
            </x14:dxf>
          </x14:cfRule>
          <xm:sqref>D1463:D9940 D2:D1461</xm:sqref>
        </x14:conditionalFormatting>
        <x14:conditionalFormatting xmlns:xm="http://schemas.microsoft.com/office/excel/2006/main">
          <x14:cfRule type="cellIs" priority="13" operator="between" id="{005CD17F-0AB3-448D-9793-28598D0CA956}">
            <xm:f>Частотометр!$B$28</xm:f>
            <xm:f>Частотометр!$C$28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14" operator="greaterThan" id="{32B1B941-3E5E-4550-BB19-1E1A6FDCDC82}">
            <xm:f>Частотометр!$B$28</xm:f>
            <x14:dxf>
              <fill>
                <patternFill>
                  <bgColor theme="9" tint="-0.24994659260841701"/>
                </patternFill>
              </fill>
            </x14:dxf>
          </x14:cfRule>
          <xm:sqref>E1463:E9940 E2:E1461</xm:sqref>
        </x14:conditionalFormatting>
        <x14:conditionalFormatting xmlns:xm="http://schemas.microsoft.com/office/excel/2006/main">
          <x14:cfRule type="cellIs" priority="12" operator="lessThan" id="{15F4C43B-B80C-48DE-AFD2-9FB061CF5ECB}">
            <xm:f>Частотометр!$C$28</xm:f>
            <x14:dxf>
              <fill>
                <patternFill>
                  <bgColor theme="9" tint="0.79998168889431442"/>
                </patternFill>
              </fill>
            </x14:dxf>
          </x14:cfRule>
          <xm:sqref>E1463:E1048576 E1:E1461</xm:sqref>
        </x14:conditionalFormatting>
        <x14:conditionalFormatting xmlns:xm="http://schemas.microsoft.com/office/excel/2006/main">
          <x14:cfRule type="cellIs" priority="4" operator="lessThan" id="{1F57D36E-2BAC-4573-9FFE-CCC09925E61F}">
            <xm:f>Частотометр!$C$9</xm:f>
            <x14:dxf>
              <fill>
                <patternFill>
                  <bgColor theme="9" tint="0.79998168889431442"/>
                </patternFill>
              </fill>
            </x14:dxf>
          </x14:cfRule>
          <x14:cfRule type="cellIs" priority="5" operator="between" id="{3E3AFFF0-85B6-423A-88A0-F2CEC0D99005}">
            <xm:f>Частотометр!$B$9</xm:f>
            <xm:f>Частотометр!$C$9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6" operator="greaterThan" id="{3AE4E2E5-A475-471A-A69F-1C08CBD6FC6A}">
            <xm:f>Частотометр!$B$9</xm:f>
            <x14:dxf>
              <fill>
                <patternFill>
                  <bgColor theme="9" tint="-0.24994659260841701"/>
                </patternFill>
              </fill>
            </x14:dxf>
          </x14:cfRule>
          <xm:sqref>D1462</xm:sqref>
        </x14:conditionalFormatting>
        <x14:conditionalFormatting xmlns:xm="http://schemas.microsoft.com/office/excel/2006/main">
          <x14:cfRule type="cellIs" priority="2" operator="between" id="{6E4B1828-6DC4-4BCC-8C0B-05091C796F7B}">
            <xm:f>Частотометр!$B$28</xm:f>
            <xm:f>Частотометр!$C$28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3" operator="greaterThan" id="{1E97A52D-6200-484B-A5C0-EAF980F22AF4}">
            <xm:f>Частотометр!$B$28</xm:f>
            <x14:dxf>
              <fill>
                <patternFill>
                  <bgColor theme="9" tint="-0.24994659260841701"/>
                </patternFill>
              </fill>
            </x14:dxf>
          </x14:cfRule>
          <xm:sqref>E1462</xm:sqref>
        </x14:conditionalFormatting>
        <x14:conditionalFormatting xmlns:xm="http://schemas.microsoft.com/office/excel/2006/main">
          <x14:cfRule type="cellIs" priority="1" operator="lessThan" id="{FF8CCF3A-1507-4993-9A38-F3AC7741FB61}">
            <xm:f>Частотометр!$C$28</xm:f>
            <x14:dxf>
              <fill>
                <patternFill>
                  <bgColor theme="9" tint="0.79998168889431442"/>
                </patternFill>
              </fill>
            </x14:dxf>
          </x14:cfRule>
          <xm:sqref>E1462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C10001"/>
  <sheetViews>
    <sheetView tabSelected="1"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12.28515625" style="20" customWidth="1"/>
    <col min="3" max="3" width="11.42578125" style="20" bestFit="1" customWidth="1"/>
    <col min="4" max="16384" width="9.140625" style="18"/>
  </cols>
  <sheetData>
    <row r="1" spans="1:3" ht="56.25" customHeight="1" x14ac:dyDescent="0.2">
      <c r="A1" s="19" t="s">
        <v>1405</v>
      </c>
      <c r="B1" s="19" t="s">
        <v>26</v>
      </c>
      <c r="C1" s="19" t="s">
        <v>27</v>
      </c>
    </row>
    <row r="2" spans="1:3" x14ac:dyDescent="0.2">
      <c r="A2" s="26" t="s">
        <v>93</v>
      </c>
      <c r="B2" s="20" t="s">
        <v>1546</v>
      </c>
      <c r="C2" s="20" t="s">
        <v>1547</v>
      </c>
    </row>
    <row r="3" spans="1:3" x14ac:dyDescent="0.2">
      <c r="A3" s="26" t="s">
        <v>94</v>
      </c>
      <c r="B3" s="20" t="s">
        <v>1546</v>
      </c>
      <c r="C3" s="20" t="s">
        <v>1548</v>
      </c>
    </row>
    <row r="4" spans="1:3" x14ac:dyDescent="0.2">
      <c r="A4" s="26" t="s">
        <v>96</v>
      </c>
      <c r="B4" s="20" t="s">
        <v>1546</v>
      </c>
      <c r="C4" s="20" t="s">
        <v>1549</v>
      </c>
    </row>
    <row r="5" spans="1:3" x14ac:dyDescent="0.2">
      <c r="A5" s="26" t="s">
        <v>97</v>
      </c>
      <c r="B5" s="20" t="s">
        <v>1546</v>
      </c>
      <c r="C5" s="20" t="s">
        <v>1549</v>
      </c>
    </row>
    <row r="6" spans="1:3" x14ac:dyDescent="0.2">
      <c r="A6" s="26" t="s">
        <v>98</v>
      </c>
      <c r="B6" s="20" t="s">
        <v>1550</v>
      </c>
      <c r="C6" s="20" t="s">
        <v>1548</v>
      </c>
    </row>
    <row r="7" spans="1:3" x14ac:dyDescent="0.2">
      <c r="A7" s="26" t="s">
        <v>104</v>
      </c>
      <c r="B7" s="20" t="s">
        <v>1546</v>
      </c>
      <c r="C7" s="20" t="s">
        <v>1548</v>
      </c>
    </row>
    <row r="8" spans="1:3" x14ac:dyDescent="0.2">
      <c r="A8" s="26" t="s">
        <v>106</v>
      </c>
      <c r="B8" s="20" t="s">
        <v>1546</v>
      </c>
      <c r="C8" s="20" t="s">
        <v>1548</v>
      </c>
    </row>
    <row r="9" spans="1:3" x14ac:dyDescent="0.2">
      <c r="A9" s="26" t="s">
        <v>107</v>
      </c>
      <c r="B9" s="20" t="s">
        <v>1546</v>
      </c>
      <c r="C9" s="20" t="s">
        <v>1549</v>
      </c>
    </row>
    <row r="10" spans="1:3" x14ac:dyDescent="0.2">
      <c r="A10" s="26" t="s">
        <v>108</v>
      </c>
      <c r="B10" s="20" t="s">
        <v>1546</v>
      </c>
      <c r="C10" s="20" t="s">
        <v>1548</v>
      </c>
    </row>
    <row r="11" spans="1:3" x14ac:dyDescent="0.2">
      <c r="A11" s="26" t="s">
        <v>109</v>
      </c>
      <c r="B11" s="20" t="s">
        <v>1546</v>
      </c>
      <c r="C11" s="20" t="s">
        <v>1548</v>
      </c>
    </row>
    <row r="12" spans="1:3" x14ac:dyDescent="0.2">
      <c r="A12" s="26" t="s">
        <v>110</v>
      </c>
      <c r="B12" s="20" t="s">
        <v>1546</v>
      </c>
      <c r="C12" s="20" t="s">
        <v>1548</v>
      </c>
    </row>
    <row r="13" spans="1:3" x14ac:dyDescent="0.2">
      <c r="A13" s="26" t="s">
        <v>111</v>
      </c>
      <c r="B13" s="20" t="s">
        <v>1546</v>
      </c>
      <c r="C13" s="20" t="s">
        <v>1548</v>
      </c>
    </row>
    <row r="14" spans="1:3" x14ac:dyDescent="0.2">
      <c r="A14" s="26" t="s">
        <v>112</v>
      </c>
      <c r="B14" s="20" t="s">
        <v>1550</v>
      </c>
      <c r="C14" s="20" t="s">
        <v>1548</v>
      </c>
    </row>
    <row r="15" spans="1:3" x14ac:dyDescent="0.2">
      <c r="A15" s="26" t="s">
        <v>113</v>
      </c>
      <c r="B15" s="20" t="s">
        <v>1546</v>
      </c>
      <c r="C15" s="20" t="s">
        <v>1548</v>
      </c>
    </row>
    <row r="16" spans="1:3" x14ac:dyDescent="0.2">
      <c r="A16" s="26" t="s">
        <v>115</v>
      </c>
      <c r="B16" s="20" t="s">
        <v>1550</v>
      </c>
      <c r="C16" s="20" t="s">
        <v>1548</v>
      </c>
    </row>
    <row r="17" spans="1:3" x14ac:dyDescent="0.2">
      <c r="A17" s="26" t="s">
        <v>116</v>
      </c>
      <c r="B17" s="20" t="s">
        <v>1546</v>
      </c>
      <c r="C17" s="20" t="s">
        <v>1548</v>
      </c>
    </row>
    <row r="18" spans="1:3" x14ac:dyDescent="0.2">
      <c r="A18" s="26" t="s">
        <v>117</v>
      </c>
      <c r="B18" s="20" t="s">
        <v>1546</v>
      </c>
      <c r="C18" s="20" t="s">
        <v>1548</v>
      </c>
    </row>
    <row r="19" spans="1:3" x14ac:dyDescent="0.2">
      <c r="A19" s="26" t="s">
        <v>118</v>
      </c>
      <c r="B19" s="20" t="s">
        <v>1546</v>
      </c>
      <c r="C19" s="20" t="s">
        <v>1549</v>
      </c>
    </row>
    <row r="20" spans="1:3" x14ac:dyDescent="0.2">
      <c r="A20" s="26" t="s">
        <v>119</v>
      </c>
      <c r="B20" s="20" t="s">
        <v>1546</v>
      </c>
      <c r="C20" s="20" t="s">
        <v>1549</v>
      </c>
    </row>
    <row r="21" spans="1:3" x14ac:dyDescent="0.2">
      <c r="A21" s="26" t="s">
        <v>120</v>
      </c>
      <c r="B21" s="20" t="s">
        <v>1550</v>
      </c>
      <c r="C21" s="20" t="s">
        <v>1548</v>
      </c>
    </row>
    <row r="22" spans="1:3" x14ac:dyDescent="0.2">
      <c r="A22" s="26" t="s">
        <v>121</v>
      </c>
      <c r="B22" s="20" t="s">
        <v>1546</v>
      </c>
      <c r="C22" s="20" t="s">
        <v>1547</v>
      </c>
    </row>
    <row r="23" spans="1:3" x14ac:dyDescent="0.2">
      <c r="A23" s="26" t="s">
        <v>126</v>
      </c>
      <c r="B23" s="20" t="s">
        <v>1546</v>
      </c>
      <c r="C23" s="20" t="s">
        <v>1547</v>
      </c>
    </row>
    <row r="24" spans="1:3" x14ac:dyDescent="0.2">
      <c r="A24" s="26" t="s">
        <v>128</v>
      </c>
      <c r="B24" s="20" t="s">
        <v>1546</v>
      </c>
      <c r="C24" s="20" t="s">
        <v>1548</v>
      </c>
    </row>
    <row r="25" spans="1:3" x14ac:dyDescent="0.2">
      <c r="A25" s="26" t="s">
        <v>129</v>
      </c>
      <c r="B25" s="20" t="s">
        <v>1546</v>
      </c>
      <c r="C25" s="20" t="s">
        <v>1549</v>
      </c>
    </row>
    <row r="26" spans="1:3" x14ac:dyDescent="0.2">
      <c r="A26" s="26" t="s">
        <v>146</v>
      </c>
      <c r="B26" s="20" t="s">
        <v>1546</v>
      </c>
      <c r="C26" s="20" t="s">
        <v>1548</v>
      </c>
    </row>
    <row r="27" spans="1:3" x14ac:dyDescent="0.2">
      <c r="A27" s="26" t="s">
        <v>147</v>
      </c>
      <c r="B27" s="20" t="s">
        <v>1550</v>
      </c>
      <c r="C27" s="20" t="s">
        <v>1549</v>
      </c>
    </row>
    <row r="28" spans="1:3" x14ac:dyDescent="0.2">
      <c r="A28" s="26" t="s">
        <v>148</v>
      </c>
      <c r="B28" s="20" t="s">
        <v>1546</v>
      </c>
      <c r="C28" s="20" t="s">
        <v>1548</v>
      </c>
    </row>
    <row r="29" spans="1:3" x14ac:dyDescent="0.2">
      <c r="A29" s="26" t="s">
        <v>149</v>
      </c>
      <c r="B29" s="20" t="s">
        <v>1546</v>
      </c>
      <c r="C29" s="20" t="s">
        <v>1548</v>
      </c>
    </row>
    <row r="30" spans="1:3" x14ac:dyDescent="0.2">
      <c r="A30" s="26" t="s">
        <v>150</v>
      </c>
      <c r="B30" s="20" t="s">
        <v>1546</v>
      </c>
      <c r="C30" s="20" t="s">
        <v>1548</v>
      </c>
    </row>
    <row r="31" spans="1:3" x14ac:dyDescent="0.2">
      <c r="A31" s="26" t="s">
        <v>151</v>
      </c>
      <c r="B31" s="20" t="s">
        <v>1550</v>
      </c>
      <c r="C31" s="20" t="s">
        <v>1548</v>
      </c>
    </row>
    <row r="32" spans="1:3" x14ac:dyDescent="0.2">
      <c r="A32" s="26" t="s">
        <v>152</v>
      </c>
      <c r="B32" s="20" t="s">
        <v>1546</v>
      </c>
      <c r="C32" s="20" t="s">
        <v>1548</v>
      </c>
    </row>
    <row r="33" spans="1:3" x14ac:dyDescent="0.2">
      <c r="A33" s="26" t="s">
        <v>163</v>
      </c>
      <c r="B33" s="20" t="s">
        <v>1546</v>
      </c>
      <c r="C33" s="20" t="s">
        <v>1548</v>
      </c>
    </row>
    <row r="34" spans="1:3" x14ac:dyDescent="0.2">
      <c r="A34" s="26" t="s">
        <v>164</v>
      </c>
      <c r="B34" s="20" t="s">
        <v>1546</v>
      </c>
      <c r="C34" s="20" t="s">
        <v>1548</v>
      </c>
    </row>
    <row r="35" spans="1:3" x14ac:dyDescent="0.2">
      <c r="A35" s="26" t="s">
        <v>165</v>
      </c>
      <c r="B35" s="20" t="s">
        <v>1550</v>
      </c>
      <c r="C35" s="20" t="s">
        <v>1549</v>
      </c>
    </row>
    <row r="36" spans="1:3" x14ac:dyDescent="0.2">
      <c r="A36" s="26" t="s">
        <v>167</v>
      </c>
      <c r="B36" s="20" t="s">
        <v>1546</v>
      </c>
      <c r="C36" s="20" t="s">
        <v>1549</v>
      </c>
    </row>
    <row r="37" spans="1:3" x14ac:dyDescent="0.2">
      <c r="A37" s="26" t="s">
        <v>169</v>
      </c>
      <c r="B37" s="20" t="s">
        <v>1550</v>
      </c>
      <c r="C37" s="20" t="s">
        <v>1548</v>
      </c>
    </row>
    <row r="38" spans="1:3" x14ac:dyDescent="0.2">
      <c r="A38" s="26" t="s">
        <v>170</v>
      </c>
      <c r="B38" s="20" t="s">
        <v>1546</v>
      </c>
      <c r="C38" s="20" t="s">
        <v>1548</v>
      </c>
    </row>
    <row r="39" spans="1:3" x14ac:dyDescent="0.2">
      <c r="A39" s="26" t="s">
        <v>173</v>
      </c>
      <c r="B39" s="20" t="s">
        <v>1546</v>
      </c>
      <c r="C39" s="20" t="s">
        <v>1547</v>
      </c>
    </row>
    <row r="40" spans="1:3" x14ac:dyDescent="0.2">
      <c r="A40" s="26" t="s">
        <v>176</v>
      </c>
      <c r="B40" s="20" t="s">
        <v>1546</v>
      </c>
      <c r="C40" s="20" t="s">
        <v>1548</v>
      </c>
    </row>
    <row r="41" spans="1:3" x14ac:dyDescent="0.2">
      <c r="A41" s="26" t="s">
        <v>180</v>
      </c>
      <c r="B41" s="20" t="s">
        <v>1546</v>
      </c>
      <c r="C41" s="20" t="s">
        <v>1549</v>
      </c>
    </row>
    <row r="42" spans="1:3" x14ac:dyDescent="0.2">
      <c r="A42" s="26" t="s">
        <v>181</v>
      </c>
      <c r="B42" s="20" t="s">
        <v>1546</v>
      </c>
      <c r="C42" s="20" t="s">
        <v>1549</v>
      </c>
    </row>
    <row r="43" spans="1:3" x14ac:dyDescent="0.2">
      <c r="A43" s="26" t="s">
        <v>182</v>
      </c>
      <c r="B43" s="20" t="s">
        <v>1546</v>
      </c>
      <c r="C43" s="20" t="s">
        <v>1549</v>
      </c>
    </row>
    <row r="44" spans="1:3" x14ac:dyDescent="0.2">
      <c r="A44" s="26" t="s">
        <v>184</v>
      </c>
      <c r="B44" s="20" t="s">
        <v>1546</v>
      </c>
      <c r="C44" s="20" t="s">
        <v>1548</v>
      </c>
    </row>
    <row r="45" spans="1:3" x14ac:dyDescent="0.2">
      <c r="A45" s="26" t="s">
        <v>187</v>
      </c>
      <c r="B45" s="20" t="s">
        <v>1546</v>
      </c>
      <c r="C45" s="20" t="s">
        <v>1547</v>
      </c>
    </row>
    <row r="46" spans="1:3" x14ac:dyDescent="0.2">
      <c r="A46" s="26" t="s">
        <v>188</v>
      </c>
      <c r="B46" s="20" t="s">
        <v>1550</v>
      </c>
      <c r="C46" s="20" t="s">
        <v>1548</v>
      </c>
    </row>
    <row r="47" spans="1:3" x14ac:dyDescent="0.2">
      <c r="A47" s="26" t="s">
        <v>189</v>
      </c>
      <c r="B47" s="20" t="s">
        <v>1546</v>
      </c>
      <c r="C47" s="20" t="s">
        <v>1547</v>
      </c>
    </row>
    <row r="48" spans="1:3" x14ac:dyDescent="0.2">
      <c r="A48" s="26" t="s">
        <v>190</v>
      </c>
      <c r="B48" s="20" t="s">
        <v>1546</v>
      </c>
      <c r="C48" s="20" t="s">
        <v>1548</v>
      </c>
    </row>
    <row r="49" spans="1:3" x14ac:dyDescent="0.2">
      <c r="A49" s="26" t="s">
        <v>1450</v>
      </c>
      <c r="B49" s="20" t="s">
        <v>1546</v>
      </c>
      <c r="C49" s="20" t="s">
        <v>1547</v>
      </c>
    </row>
    <row r="50" spans="1:3" x14ac:dyDescent="0.2">
      <c r="A50" s="26" t="s">
        <v>205</v>
      </c>
      <c r="B50" s="20" t="s">
        <v>1550</v>
      </c>
      <c r="C50" s="20" t="s">
        <v>1548</v>
      </c>
    </row>
    <row r="51" spans="1:3" x14ac:dyDescent="0.2">
      <c r="A51" s="26" t="s">
        <v>1511</v>
      </c>
      <c r="B51" s="20" t="s">
        <v>1550</v>
      </c>
      <c r="C51" s="20" t="s">
        <v>1547</v>
      </c>
    </row>
    <row r="52" spans="1:3" x14ac:dyDescent="0.2">
      <c r="A52" s="26" t="s">
        <v>227</v>
      </c>
      <c r="B52" s="20" t="s">
        <v>1550</v>
      </c>
      <c r="C52" s="20" t="s">
        <v>1549</v>
      </c>
    </row>
    <row r="53" spans="1:3" x14ac:dyDescent="0.2">
      <c r="A53" s="26" t="s">
        <v>228</v>
      </c>
      <c r="B53" s="20" t="s">
        <v>1546</v>
      </c>
      <c r="C53" s="20" t="s">
        <v>1549</v>
      </c>
    </row>
    <row r="54" spans="1:3" x14ac:dyDescent="0.2">
      <c r="A54" s="26" t="s">
        <v>229</v>
      </c>
      <c r="B54" s="20" t="s">
        <v>1546</v>
      </c>
      <c r="C54" s="20" t="s">
        <v>1549</v>
      </c>
    </row>
    <row r="55" spans="1:3" x14ac:dyDescent="0.2">
      <c r="A55" s="26" t="s">
        <v>230</v>
      </c>
      <c r="B55" s="20" t="s">
        <v>1546</v>
      </c>
      <c r="C55" s="20" t="s">
        <v>1549</v>
      </c>
    </row>
    <row r="56" spans="1:3" x14ac:dyDescent="0.2">
      <c r="A56" s="26" t="s">
        <v>232</v>
      </c>
      <c r="B56" s="20" t="s">
        <v>1550</v>
      </c>
      <c r="C56" s="20" t="s">
        <v>1549</v>
      </c>
    </row>
    <row r="57" spans="1:3" x14ac:dyDescent="0.2">
      <c r="A57" s="26" t="s">
        <v>233</v>
      </c>
      <c r="B57" s="20" t="s">
        <v>1546</v>
      </c>
      <c r="C57" s="20" t="s">
        <v>1549</v>
      </c>
    </row>
    <row r="58" spans="1:3" x14ac:dyDescent="0.2">
      <c r="A58" s="26" t="s">
        <v>235</v>
      </c>
      <c r="B58" s="20" t="s">
        <v>1546</v>
      </c>
      <c r="C58" s="20" t="s">
        <v>1549</v>
      </c>
    </row>
    <row r="59" spans="1:3" x14ac:dyDescent="0.2">
      <c r="A59" s="26" t="s">
        <v>238</v>
      </c>
      <c r="B59" s="20" t="s">
        <v>1546</v>
      </c>
      <c r="C59" s="20" t="s">
        <v>1549</v>
      </c>
    </row>
    <row r="60" spans="1:3" x14ac:dyDescent="0.2">
      <c r="A60" s="26" t="s">
        <v>1490</v>
      </c>
      <c r="B60" s="20" t="s">
        <v>1550</v>
      </c>
      <c r="C60" s="20" t="s">
        <v>1547</v>
      </c>
    </row>
    <row r="61" spans="1:3" x14ac:dyDescent="0.2">
      <c r="A61" s="26" t="s">
        <v>239</v>
      </c>
      <c r="B61" s="20" t="s">
        <v>1550</v>
      </c>
      <c r="C61" s="20" t="s">
        <v>1549</v>
      </c>
    </row>
    <row r="62" spans="1:3" x14ac:dyDescent="0.2">
      <c r="A62" s="26" t="s">
        <v>248</v>
      </c>
      <c r="B62" s="20" t="s">
        <v>1546</v>
      </c>
      <c r="C62" s="20" t="s">
        <v>1548</v>
      </c>
    </row>
    <row r="63" spans="1:3" x14ac:dyDescent="0.2">
      <c r="A63" s="26" t="s">
        <v>249</v>
      </c>
      <c r="B63" s="20" t="s">
        <v>1546</v>
      </c>
      <c r="C63" s="20" t="s">
        <v>1549</v>
      </c>
    </row>
    <row r="64" spans="1:3" x14ac:dyDescent="0.2">
      <c r="A64" s="26" t="s">
        <v>250</v>
      </c>
      <c r="B64" s="20" t="s">
        <v>1546</v>
      </c>
      <c r="C64" s="20" t="s">
        <v>1549</v>
      </c>
    </row>
    <row r="65" spans="1:3" x14ac:dyDescent="0.2">
      <c r="A65" s="26" t="s">
        <v>251</v>
      </c>
      <c r="B65" s="20" t="s">
        <v>1546</v>
      </c>
      <c r="C65" s="20" t="s">
        <v>1547</v>
      </c>
    </row>
    <row r="66" spans="1:3" x14ac:dyDescent="0.2">
      <c r="A66" s="26" t="s">
        <v>252</v>
      </c>
      <c r="B66" s="20" t="s">
        <v>1546</v>
      </c>
      <c r="C66" s="20" t="s">
        <v>1547</v>
      </c>
    </row>
    <row r="67" spans="1:3" x14ac:dyDescent="0.2">
      <c r="A67" s="26" t="s">
        <v>254</v>
      </c>
      <c r="B67" s="20" t="s">
        <v>1546</v>
      </c>
      <c r="C67" s="20" t="s">
        <v>1548</v>
      </c>
    </row>
    <row r="68" spans="1:3" x14ac:dyDescent="0.2">
      <c r="A68" s="26" t="s">
        <v>261</v>
      </c>
      <c r="B68" s="20" t="s">
        <v>1546</v>
      </c>
      <c r="C68" s="20" t="s">
        <v>1549</v>
      </c>
    </row>
    <row r="69" spans="1:3" x14ac:dyDescent="0.2">
      <c r="A69" s="26" t="s">
        <v>262</v>
      </c>
      <c r="B69" s="20" t="s">
        <v>1546</v>
      </c>
      <c r="C69" s="20" t="s">
        <v>1547</v>
      </c>
    </row>
    <row r="70" spans="1:3" x14ac:dyDescent="0.2">
      <c r="A70" s="26" t="s">
        <v>263</v>
      </c>
      <c r="B70" s="20" t="s">
        <v>1550</v>
      </c>
      <c r="C70" s="20" t="s">
        <v>1547</v>
      </c>
    </row>
    <row r="71" spans="1:3" x14ac:dyDescent="0.2">
      <c r="A71" s="26" t="s">
        <v>264</v>
      </c>
      <c r="B71" s="20" t="s">
        <v>1550</v>
      </c>
      <c r="C71" s="20" t="s">
        <v>1547</v>
      </c>
    </row>
    <row r="72" spans="1:3" x14ac:dyDescent="0.2">
      <c r="A72" s="26" t="s">
        <v>265</v>
      </c>
      <c r="B72" s="20" t="s">
        <v>1546</v>
      </c>
      <c r="C72" s="20" t="s">
        <v>1547</v>
      </c>
    </row>
    <row r="73" spans="1:3" x14ac:dyDescent="0.2">
      <c r="A73" s="26" t="s">
        <v>266</v>
      </c>
      <c r="B73" s="20" t="s">
        <v>1550</v>
      </c>
      <c r="C73" s="20" t="s">
        <v>1549</v>
      </c>
    </row>
    <row r="74" spans="1:3" x14ac:dyDescent="0.2">
      <c r="A74" s="26" t="s">
        <v>267</v>
      </c>
      <c r="B74" s="20" t="s">
        <v>1546</v>
      </c>
      <c r="C74" s="20" t="s">
        <v>1549</v>
      </c>
    </row>
    <row r="75" spans="1:3" x14ac:dyDescent="0.2">
      <c r="A75" s="26" t="s">
        <v>270</v>
      </c>
      <c r="B75" s="20" t="s">
        <v>1546</v>
      </c>
      <c r="C75" s="20" t="s">
        <v>1548</v>
      </c>
    </row>
    <row r="76" spans="1:3" x14ac:dyDescent="0.2">
      <c r="A76" s="26" t="s">
        <v>1486</v>
      </c>
      <c r="B76" s="20" t="s">
        <v>1550</v>
      </c>
      <c r="C76" s="20" t="s">
        <v>1547</v>
      </c>
    </row>
    <row r="77" spans="1:3" x14ac:dyDescent="0.2">
      <c r="A77" s="26" t="s">
        <v>271</v>
      </c>
      <c r="B77" s="20" t="s">
        <v>1550</v>
      </c>
      <c r="C77" s="20" t="s">
        <v>1547</v>
      </c>
    </row>
    <row r="78" spans="1:3" x14ac:dyDescent="0.2">
      <c r="A78" s="26" t="s">
        <v>1497</v>
      </c>
      <c r="B78" s="20" t="s">
        <v>1550</v>
      </c>
      <c r="C78" s="20" t="s">
        <v>1547</v>
      </c>
    </row>
    <row r="79" spans="1:3" x14ac:dyDescent="0.2">
      <c r="A79" s="26" t="s">
        <v>273</v>
      </c>
      <c r="B79" s="20" t="s">
        <v>1546</v>
      </c>
      <c r="C79" s="20" t="s">
        <v>1547</v>
      </c>
    </row>
    <row r="80" spans="1:3" x14ac:dyDescent="0.2">
      <c r="A80" s="26" t="s">
        <v>274</v>
      </c>
      <c r="B80" s="20" t="s">
        <v>1550</v>
      </c>
      <c r="C80" s="20" t="s">
        <v>1549</v>
      </c>
    </row>
    <row r="81" spans="1:3" x14ac:dyDescent="0.2">
      <c r="A81" s="26" t="s">
        <v>275</v>
      </c>
      <c r="B81" s="20" t="s">
        <v>1550</v>
      </c>
      <c r="C81" s="20" t="s">
        <v>1549</v>
      </c>
    </row>
    <row r="82" spans="1:3" x14ac:dyDescent="0.2">
      <c r="A82" s="26" t="s">
        <v>277</v>
      </c>
      <c r="B82" s="20" t="s">
        <v>1550</v>
      </c>
      <c r="C82" s="20" t="s">
        <v>1547</v>
      </c>
    </row>
    <row r="83" spans="1:3" x14ac:dyDescent="0.2">
      <c r="A83" s="26" t="s">
        <v>278</v>
      </c>
      <c r="B83" s="20" t="s">
        <v>1550</v>
      </c>
      <c r="C83" s="20" t="s">
        <v>1549</v>
      </c>
    </row>
    <row r="84" spans="1:3" x14ac:dyDescent="0.2">
      <c r="A84" s="26" t="s">
        <v>279</v>
      </c>
      <c r="B84" s="20" t="s">
        <v>1546</v>
      </c>
      <c r="C84" s="20" t="s">
        <v>1548</v>
      </c>
    </row>
    <row r="85" spans="1:3" x14ac:dyDescent="0.2">
      <c r="A85" s="26" t="s">
        <v>280</v>
      </c>
      <c r="B85" s="20" t="s">
        <v>1546</v>
      </c>
      <c r="C85" s="20" t="s">
        <v>1547</v>
      </c>
    </row>
    <row r="86" spans="1:3" x14ac:dyDescent="0.2">
      <c r="A86" s="26" t="s">
        <v>287</v>
      </c>
      <c r="B86" s="20" t="s">
        <v>1550</v>
      </c>
      <c r="C86" s="20" t="s">
        <v>1549</v>
      </c>
    </row>
    <row r="87" spans="1:3" x14ac:dyDescent="0.2">
      <c r="A87" s="26" t="s">
        <v>291</v>
      </c>
      <c r="B87" s="20" t="s">
        <v>1550</v>
      </c>
      <c r="C87" s="20" t="s">
        <v>1547</v>
      </c>
    </row>
    <row r="88" spans="1:3" x14ac:dyDescent="0.2">
      <c r="A88" s="26" t="s">
        <v>292</v>
      </c>
      <c r="B88" s="20" t="s">
        <v>1546</v>
      </c>
      <c r="C88" s="20" t="s">
        <v>1547</v>
      </c>
    </row>
    <row r="89" spans="1:3" x14ac:dyDescent="0.2">
      <c r="A89" s="26" t="s">
        <v>293</v>
      </c>
      <c r="B89" s="20" t="s">
        <v>1546</v>
      </c>
      <c r="C89" s="20" t="s">
        <v>1547</v>
      </c>
    </row>
    <row r="90" spans="1:3" x14ac:dyDescent="0.2">
      <c r="A90" s="26" t="s">
        <v>301</v>
      </c>
      <c r="B90" s="20" t="s">
        <v>1546</v>
      </c>
      <c r="C90" s="20" t="s">
        <v>1548</v>
      </c>
    </row>
    <row r="91" spans="1:3" x14ac:dyDescent="0.2">
      <c r="A91" s="26" t="s">
        <v>302</v>
      </c>
      <c r="B91" s="20" t="s">
        <v>1546</v>
      </c>
      <c r="C91" s="20" t="s">
        <v>1548</v>
      </c>
    </row>
    <row r="92" spans="1:3" x14ac:dyDescent="0.2">
      <c r="A92" s="26" t="s">
        <v>306</v>
      </c>
      <c r="B92" s="20" t="s">
        <v>1546</v>
      </c>
      <c r="C92" s="20" t="s">
        <v>1548</v>
      </c>
    </row>
    <row r="93" spans="1:3" x14ac:dyDescent="0.2">
      <c r="A93" s="26" t="s">
        <v>310</v>
      </c>
      <c r="B93" s="20" t="s">
        <v>1546</v>
      </c>
      <c r="C93" s="20" t="s">
        <v>1549</v>
      </c>
    </row>
    <row r="94" spans="1:3" x14ac:dyDescent="0.2">
      <c r="A94" s="26" t="s">
        <v>325</v>
      </c>
      <c r="B94" s="20" t="s">
        <v>1546</v>
      </c>
      <c r="C94" s="20" t="s">
        <v>1548</v>
      </c>
    </row>
    <row r="95" spans="1:3" x14ac:dyDescent="0.2">
      <c r="A95" s="26" t="s">
        <v>329</v>
      </c>
      <c r="B95" s="20" t="s">
        <v>1546</v>
      </c>
      <c r="C95" s="20" t="s">
        <v>1548</v>
      </c>
    </row>
    <row r="96" spans="1:3" x14ac:dyDescent="0.2">
      <c r="A96" s="26" t="s">
        <v>331</v>
      </c>
      <c r="B96" s="20" t="s">
        <v>1550</v>
      </c>
      <c r="C96" s="20" t="s">
        <v>1548</v>
      </c>
    </row>
    <row r="97" spans="1:3" x14ac:dyDescent="0.2">
      <c r="A97" s="26" t="s">
        <v>345</v>
      </c>
      <c r="B97" s="20" t="s">
        <v>1546</v>
      </c>
      <c r="C97" s="20" t="s">
        <v>1548</v>
      </c>
    </row>
    <row r="98" spans="1:3" x14ac:dyDescent="0.2">
      <c r="A98" s="26" t="s">
        <v>352</v>
      </c>
      <c r="B98" s="20" t="s">
        <v>1546</v>
      </c>
      <c r="C98" s="20" t="s">
        <v>1548</v>
      </c>
    </row>
    <row r="99" spans="1:3" x14ac:dyDescent="0.2">
      <c r="A99" s="26" t="s">
        <v>353</v>
      </c>
      <c r="B99" s="20" t="s">
        <v>1546</v>
      </c>
      <c r="C99" s="20" t="s">
        <v>1548</v>
      </c>
    </row>
    <row r="100" spans="1:3" x14ac:dyDescent="0.2">
      <c r="A100" s="26" t="s">
        <v>354</v>
      </c>
      <c r="B100" s="20" t="s">
        <v>1546</v>
      </c>
      <c r="C100" s="20" t="s">
        <v>1548</v>
      </c>
    </row>
    <row r="101" spans="1:3" x14ac:dyDescent="0.2">
      <c r="A101" s="26" t="s">
        <v>356</v>
      </c>
      <c r="B101" s="20" t="s">
        <v>1546</v>
      </c>
      <c r="C101" s="20" t="s">
        <v>1549</v>
      </c>
    </row>
    <row r="102" spans="1:3" x14ac:dyDescent="0.2">
      <c r="A102" s="26" t="s">
        <v>357</v>
      </c>
      <c r="B102" s="20" t="s">
        <v>1546</v>
      </c>
      <c r="C102" s="20" t="s">
        <v>1549</v>
      </c>
    </row>
    <row r="103" spans="1:3" x14ac:dyDescent="0.2">
      <c r="A103" s="26" t="s">
        <v>358</v>
      </c>
      <c r="B103" s="20" t="s">
        <v>1546</v>
      </c>
      <c r="C103" s="20" t="s">
        <v>1548</v>
      </c>
    </row>
    <row r="104" spans="1:3" x14ac:dyDescent="0.2">
      <c r="A104" s="26" t="s">
        <v>359</v>
      </c>
      <c r="B104" s="20" t="s">
        <v>1546</v>
      </c>
      <c r="C104" s="20" t="s">
        <v>1548</v>
      </c>
    </row>
    <row r="105" spans="1:3" x14ac:dyDescent="0.2">
      <c r="A105" s="26" t="s">
        <v>360</v>
      </c>
      <c r="B105" s="20" t="s">
        <v>1546</v>
      </c>
      <c r="C105" s="20" t="s">
        <v>1549</v>
      </c>
    </row>
    <row r="106" spans="1:3" x14ac:dyDescent="0.2">
      <c r="A106" s="26" t="s">
        <v>362</v>
      </c>
      <c r="B106" s="20" t="s">
        <v>1546</v>
      </c>
      <c r="C106" s="20" t="s">
        <v>1548</v>
      </c>
    </row>
    <row r="107" spans="1:3" x14ac:dyDescent="0.2">
      <c r="A107" s="26" t="s">
        <v>365</v>
      </c>
      <c r="B107" s="20" t="s">
        <v>1546</v>
      </c>
      <c r="C107" s="20" t="s">
        <v>1548</v>
      </c>
    </row>
    <row r="108" spans="1:3" x14ac:dyDescent="0.2">
      <c r="A108" s="26" t="s">
        <v>366</v>
      </c>
      <c r="B108" s="20" t="s">
        <v>1546</v>
      </c>
      <c r="C108" s="20" t="s">
        <v>1548</v>
      </c>
    </row>
    <row r="109" spans="1:3" x14ac:dyDescent="0.2">
      <c r="A109" s="26" t="s">
        <v>367</v>
      </c>
      <c r="B109" s="20" t="s">
        <v>1546</v>
      </c>
      <c r="C109" s="20" t="s">
        <v>1548</v>
      </c>
    </row>
    <row r="110" spans="1:3" x14ac:dyDescent="0.2">
      <c r="A110" s="26" t="s">
        <v>368</v>
      </c>
      <c r="B110" s="20" t="s">
        <v>1550</v>
      </c>
      <c r="C110" s="20" t="s">
        <v>1548</v>
      </c>
    </row>
    <row r="111" spans="1:3" x14ac:dyDescent="0.2">
      <c r="A111" s="26" t="s">
        <v>371</v>
      </c>
      <c r="B111" s="20" t="s">
        <v>1546</v>
      </c>
      <c r="C111" s="20" t="s">
        <v>1549</v>
      </c>
    </row>
    <row r="112" spans="1:3" x14ac:dyDescent="0.2">
      <c r="A112" s="26" t="s">
        <v>372</v>
      </c>
      <c r="B112" s="20" t="s">
        <v>1546</v>
      </c>
      <c r="C112" s="20" t="s">
        <v>1549</v>
      </c>
    </row>
    <row r="113" spans="1:3" x14ac:dyDescent="0.2">
      <c r="A113" s="26" t="s">
        <v>374</v>
      </c>
      <c r="B113" s="20" t="s">
        <v>1546</v>
      </c>
      <c r="C113" s="20" t="s">
        <v>1548</v>
      </c>
    </row>
    <row r="114" spans="1:3" x14ac:dyDescent="0.2">
      <c r="A114" s="26" t="s">
        <v>375</v>
      </c>
      <c r="B114" s="20" t="s">
        <v>1546</v>
      </c>
      <c r="C114" s="20" t="s">
        <v>1548</v>
      </c>
    </row>
    <row r="115" spans="1:3" x14ac:dyDescent="0.2">
      <c r="A115" s="26" t="s">
        <v>376</v>
      </c>
      <c r="B115" s="20" t="s">
        <v>1546</v>
      </c>
      <c r="C115" s="20" t="s">
        <v>1548</v>
      </c>
    </row>
    <row r="116" spans="1:3" x14ac:dyDescent="0.2">
      <c r="A116" s="26" t="s">
        <v>377</v>
      </c>
      <c r="B116" s="20" t="s">
        <v>1550</v>
      </c>
      <c r="C116" s="20" t="s">
        <v>1548</v>
      </c>
    </row>
    <row r="117" spans="1:3" x14ac:dyDescent="0.2">
      <c r="A117" s="26" t="s">
        <v>379</v>
      </c>
      <c r="B117" s="20" t="s">
        <v>1546</v>
      </c>
      <c r="C117" s="20" t="s">
        <v>1548</v>
      </c>
    </row>
    <row r="118" spans="1:3" x14ac:dyDescent="0.2">
      <c r="A118" s="26" t="s">
        <v>380</v>
      </c>
      <c r="B118" s="20" t="s">
        <v>1546</v>
      </c>
      <c r="C118" s="20" t="s">
        <v>1549</v>
      </c>
    </row>
    <row r="119" spans="1:3" x14ac:dyDescent="0.2">
      <c r="A119" s="26" t="s">
        <v>381</v>
      </c>
      <c r="B119" s="20" t="s">
        <v>1546</v>
      </c>
      <c r="C119" s="20" t="s">
        <v>1547</v>
      </c>
    </row>
    <row r="120" spans="1:3" x14ac:dyDescent="0.2">
      <c r="A120" s="26" t="s">
        <v>384</v>
      </c>
      <c r="B120" s="20" t="s">
        <v>1546</v>
      </c>
      <c r="C120" s="20" t="s">
        <v>1549</v>
      </c>
    </row>
    <row r="121" spans="1:3" x14ac:dyDescent="0.2">
      <c r="A121" s="26" t="s">
        <v>392</v>
      </c>
      <c r="B121" s="20" t="s">
        <v>1546</v>
      </c>
      <c r="C121" s="20" t="s">
        <v>1548</v>
      </c>
    </row>
    <row r="122" spans="1:3" x14ac:dyDescent="0.2">
      <c r="A122" s="26" t="s">
        <v>393</v>
      </c>
      <c r="B122" s="20" t="s">
        <v>1546</v>
      </c>
      <c r="C122" s="20" t="s">
        <v>1548</v>
      </c>
    </row>
    <row r="123" spans="1:3" x14ac:dyDescent="0.2">
      <c r="A123" s="26" t="s">
        <v>394</v>
      </c>
      <c r="B123" s="20" t="s">
        <v>1546</v>
      </c>
      <c r="C123" s="20" t="s">
        <v>1548</v>
      </c>
    </row>
    <row r="124" spans="1:3" x14ac:dyDescent="0.2">
      <c r="A124" s="26" t="s">
        <v>396</v>
      </c>
      <c r="B124" s="20" t="s">
        <v>1550</v>
      </c>
      <c r="C124" s="20" t="s">
        <v>1549</v>
      </c>
    </row>
    <row r="125" spans="1:3" x14ac:dyDescent="0.2">
      <c r="A125" s="26" t="s">
        <v>400</v>
      </c>
      <c r="B125" s="20" t="s">
        <v>1546</v>
      </c>
      <c r="C125" s="20" t="s">
        <v>1548</v>
      </c>
    </row>
    <row r="126" spans="1:3" x14ac:dyDescent="0.2">
      <c r="A126" s="26" t="s">
        <v>401</v>
      </c>
      <c r="B126" s="20" t="s">
        <v>1550</v>
      </c>
      <c r="C126" s="20" t="s">
        <v>1548</v>
      </c>
    </row>
    <row r="127" spans="1:3" x14ac:dyDescent="0.2">
      <c r="A127" s="26" t="s">
        <v>402</v>
      </c>
      <c r="B127" s="20" t="s">
        <v>1546</v>
      </c>
      <c r="C127" s="20" t="s">
        <v>1549</v>
      </c>
    </row>
    <row r="128" spans="1:3" x14ac:dyDescent="0.2">
      <c r="A128" s="26" t="s">
        <v>403</v>
      </c>
      <c r="B128" s="20" t="s">
        <v>1546</v>
      </c>
      <c r="C128" s="20" t="s">
        <v>1548</v>
      </c>
    </row>
    <row r="129" spans="1:3" x14ac:dyDescent="0.2">
      <c r="A129" s="26" t="s">
        <v>404</v>
      </c>
      <c r="B129" s="20" t="s">
        <v>1546</v>
      </c>
      <c r="C129" s="20" t="s">
        <v>1548</v>
      </c>
    </row>
    <row r="130" spans="1:3" x14ac:dyDescent="0.2">
      <c r="A130" s="26" t="s">
        <v>424</v>
      </c>
      <c r="B130" s="20" t="s">
        <v>1546</v>
      </c>
      <c r="C130" s="20" t="s">
        <v>1548</v>
      </c>
    </row>
    <row r="131" spans="1:3" x14ac:dyDescent="0.2">
      <c r="A131" s="26" t="s">
        <v>426</v>
      </c>
      <c r="B131" s="20" t="s">
        <v>1546</v>
      </c>
      <c r="C131" s="20" t="s">
        <v>1548</v>
      </c>
    </row>
    <row r="132" spans="1:3" x14ac:dyDescent="0.2">
      <c r="A132" s="26" t="s">
        <v>432</v>
      </c>
      <c r="B132" s="20" t="s">
        <v>1546</v>
      </c>
      <c r="C132" s="20" t="s">
        <v>1548</v>
      </c>
    </row>
    <row r="133" spans="1:3" x14ac:dyDescent="0.2">
      <c r="A133" s="26" t="s">
        <v>437</v>
      </c>
      <c r="B133" s="20" t="s">
        <v>1546</v>
      </c>
      <c r="C133" s="20" t="s">
        <v>1548</v>
      </c>
    </row>
    <row r="134" spans="1:3" x14ac:dyDescent="0.2">
      <c r="A134" s="26" t="s">
        <v>439</v>
      </c>
      <c r="B134" s="20" t="s">
        <v>1546</v>
      </c>
      <c r="C134" s="20" t="s">
        <v>1548</v>
      </c>
    </row>
    <row r="135" spans="1:3" x14ac:dyDescent="0.2">
      <c r="A135" s="26" t="s">
        <v>441</v>
      </c>
      <c r="B135" s="20" t="s">
        <v>1550</v>
      </c>
      <c r="C135" s="20" t="s">
        <v>1549</v>
      </c>
    </row>
    <row r="136" spans="1:3" x14ac:dyDescent="0.2">
      <c r="A136" s="26" t="s">
        <v>444</v>
      </c>
      <c r="B136" s="20" t="s">
        <v>1546</v>
      </c>
      <c r="C136" s="20" t="s">
        <v>1549</v>
      </c>
    </row>
    <row r="137" spans="1:3" x14ac:dyDescent="0.2">
      <c r="A137" s="26" t="s">
        <v>449</v>
      </c>
      <c r="B137" s="20" t="s">
        <v>1546</v>
      </c>
      <c r="C137" s="20" t="s">
        <v>1549</v>
      </c>
    </row>
    <row r="138" spans="1:3" x14ac:dyDescent="0.2">
      <c r="A138" s="26" t="s">
        <v>450</v>
      </c>
      <c r="B138" s="20" t="s">
        <v>1546</v>
      </c>
      <c r="C138" s="20" t="s">
        <v>1548</v>
      </c>
    </row>
    <row r="139" spans="1:3" x14ac:dyDescent="0.2">
      <c r="A139" s="26" t="s">
        <v>452</v>
      </c>
      <c r="B139" s="20" t="s">
        <v>1550</v>
      </c>
      <c r="C139" s="20" t="s">
        <v>1548</v>
      </c>
    </row>
    <row r="140" spans="1:3" x14ac:dyDescent="0.2">
      <c r="A140" s="26" t="s">
        <v>453</v>
      </c>
      <c r="B140" s="20" t="s">
        <v>1546</v>
      </c>
      <c r="C140" s="20" t="s">
        <v>1548</v>
      </c>
    </row>
    <row r="141" spans="1:3" x14ac:dyDescent="0.2">
      <c r="A141" s="26" t="s">
        <v>454</v>
      </c>
      <c r="B141" s="20" t="s">
        <v>1546</v>
      </c>
      <c r="C141" s="20" t="s">
        <v>1548</v>
      </c>
    </row>
    <row r="142" spans="1:3" x14ac:dyDescent="0.2">
      <c r="A142" s="26" t="s">
        <v>455</v>
      </c>
      <c r="B142" s="20" t="s">
        <v>1546</v>
      </c>
      <c r="C142" s="20" t="s">
        <v>1548</v>
      </c>
    </row>
    <row r="143" spans="1:3" x14ac:dyDescent="0.2">
      <c r="A143" s="26" t="s">
        <v>456</v>
      </c>
      <c r="B143" s="20" t="s">
        <v>1550</v>
      </c>
      <c r="C143" s="20" t="s">
        <v>1548</v>
      </c>
    </row>
    <row r="144" spans="1:3" x14ac:dyDescent="0.2">
      <c r="A144" s="26" t="s">
        <v>458</v>
      </c>
      <c r="B144" s="20" t="s">
        <v>1550</v>
      </c>
      <c r="C144" s="20" t="s">
        <v>1548</v>
      </c>
    </row>
    <row r="145" spans="1:3" x14ac:dyDescent="0.2">
      <c r="A145" s="26" t="s">
        <v>459</v>
      </c>
      <c r="B145" s="20" t="s">
        <v>1550</v>
      </c>
      <c r="C145" s="20" t="s">
        <v>1548</v>
      </c>
    </row>
    <row r="146" spans="1:3" x14ac:dyDescent="0.2">
      <c r="A146" s="26" t="s">
        <v>460</v>
      </c>
      <c r="B146" s="20" t="s">
        <v>1546</v>
      </c>
      <c r="C146" s="20" t="s">
        <v>1548</v>
      </c>
    </row>
    <row r="147" spans="1:3" x14ac:dyDescent="0.2">
      <c r="A147" s="26" t="s">
        <v>465</v>
      </c>
      <c r="B147" s="20" t="s">
        <v>1546</v>
      </c>
      <c r="C147" s="20" t="s">
        <v>1548</v>
      </c>
    </row>
    <row r="148" spans="1:3" x14ac:dyDescent="0.2">
      <c r="A148" s="26" t="s">
        <v>466</v>
      </c>
      <c r="B148" s="20" t="s">
        <v>1550</v>
      </c>
      <c r="C148" s="20" t="s">
        <v>1549</v>
      </c>
    </row>
    <row r="149" spans="1:3" x14ac:dyDescent="0.2">
      <c r="A149" s="26" t="s">
        <v>467</v>
      </c>
      <c r="B149" s="20" t="s">
        <v>1546</v>
      </c>
      <c r="C149" s="20" t="s">
        <v>1548</v>
      </c>
    </row>
    <row r="150" spans="1:3" x14ac:dyDescent="0.2">
      <c r="A150" s="26" t="s">
        <v>469</v>
      </c>
      <c r="B150" s="20" t="s">
        <v>1546</v>
      </c>
      <c r="C150" s="20" t="s">
        <v>1548</v>
      </c>
    </row>
    <row r="151" spans="1:3" x14ac:dyDescent="0.2">
      <c r="A151" s="26" t="s">
        <v>470</v>
      </c>
      <c r="B151" s="20" t="s">
        <v>1546</v>
      </c>
      <c r="C151" s="20" t="s">
        <v>1548</v>
      </c>
    </row>
    <row r="152" spans="1:3" x14ac:dyDescent="0.2">
      <c r="A152" s="26" t="s">
        <v>473</v>
      </c>
      <c r="B152" s="20" t="s">
        <v>1550</v>
      </c>
      <c r="C152" s="20" t="s">
        <v>1548</v>
      </c>
    </row>
    <row r="153" spans="1:3" x14ac:dyDescent="0.2">
      <c r="A153" s="26" t="s">
        <v>474</v>
      </c>
      <c r="B153" s="20" t="s">
        <v>1550</v>
      </c>
      <c r="C153" s="20" t="s">
        <v>1548</v>
      </c>
    </row>
    <row r="154" spans="1:3" x14ac:dyDescent="0.2">
      <c r="A154" s="26" t="s">
        <v>476</v>
      </c>
      <c r="B154" s="20" t="s">
        <v>1550</v>
      </c>
      <c r="C154" s="20" t="s">
        <v>1548</v>
      </c>
    </row>
    <row r="155" spans="1:3" x14ac:dyDescent="0.2">
      <c r="A155" s="26" t="s">
        <v>478</v>
      </c>
      <c r="B155" s="20" t="s">
        <v>1546</v>
      </c>
      <c r="C155" s="20" t="s">
        <v>1548</v>
      </c>
    </row>
    <row r="156" spans="1:3" x14ac:dyDescent="0.2">
      <c r="A156" s="26" t="s">
        <v>480</v>
      </c>
      <c r="B156" s="20" t="s">
        <v>1546</v>
      </c>
      <c r="C156" s="20" t="s">
        <v>1548</v>
      </c>
    </row>
    <row r="157" spans="1:3" x14ac:dyDescent="0.2">
      <c r="A157" s="26" t="s">
        <v>481</v>
      </c>
      <c r="B157" s="20" t="s">
        <v>1550</v>
      </c>
      <c r="C157" s="20" t="s">
        <v>1548</v>
      </c>
    </row>
    <row r="158" spans="1:3" x14ac:dyDescent="0.2">
      <c r="A158" s="26" t="s">
        <v>483</v>
      </c>
      <c r="B158" s="20" t="s">
        <v>1546</v>
      </c>
      <c r="C158" s="20" t="s">
        <v>1548</v>
      </c>
    </row>
    <row r="159" spans="1:3" x14ac:dyDescent="0.2">
      <c r="A159" s="26" t="s">
        <v>486</v>
      </c>
      <c r="B159" s="20" t="s">
        <v>1546</v>
      </c>
      <c r="C159" s="20" t="s">
        <v>1548</v>
      </c>
    </row>
    <row r="160" spans="1:3" x14ac:dyDescent="0.2">
      <c r="A160" s="26" t="s">
        <v>487</v>
      </c>
      <c r="B160" s="20" t="s">
        <v>1550</v>
      </c>
      <c r="C160" s="20" t="s">
        <v>1549</v>
      </c>
    </row>
    <row r="161" spans="1:3" x14ac:dyDescent="0.2">
      <c r="A161" s="26" t="s">
        <v>488</v>
      </c>
      <c r="B161" s="20" t="s">
        <v>1550</v>
      </c>
      <c r="C161" s="20" t="s">
        <v>1548</v>
      </c>
    </row>
    <row r="162" spans="1:3" x14ac:dyDescent="0.2">
      <c r="A162" s="26" t="s">
        <v>489</v>
      </c>
      <c r="B162" s="20" t="s">
        <v>1550</v>
      </c>
      <c r="C162" s="20" t="s">
        <v>1548</v>
      </c>
    </row>
    <row r="163" spans="1:3" x14ac:dyDescent="0.2">
      <c r="A163" s="26" t="s">
        <v>490</v>
      </c>
      <c r="B163" s="20" t="s">
        <v>1546</v>
      </c>
      <c r="C163" s="20" t="s">
        <v>1548</v>
      </c>
    </row>
    <row r="164" spans="1:3" x14ac:dyDescent="0.2">
      <c r="A164" s="26" t="s">
        <v>492</v>
      </c>
      <c r="B164" s="20" t="s">
        <v>1550</v>
      </c>
      <c r="C164" s="20" t="s">
        <v>1548</v>
      </c>
    </row>
    <row r="165" spans="1:3" x14ac:dyDescent="0.2">
      <c r="A165" s="26" t="s">
        <v>493</v>
      </c>
      <c r="B165" s="20" t="s">
        <v>1546</v>
      </c>
      <c r="C165" s="20" t="s">
        <v>1548</v>
      </c>
    </row>
    <row r="166" spans="1:3" x14ac:dyDescent="0.2">
      <c r="A166" s="26" t="s">
        <v>494</v>
      </c>
      <c r="B166" s="20" t="s">
        <v>1546</v>
      </c>
      <c r="C166" s="20" t="s">
        <v>1548</v>
      </c>
    </row>
    <row r="167" spans="1:3" x14ac:dyDescent="0.2">
      <c r="A167" s="26" t="s">
        <v>498</v>
      </c>
      <c r="B167" s="20" t="s">
        <v>1546</v>
      </c>
      <c r="C167" s="20" t="s">
        <v>1548</v>
      </c>
    </row>
    <row r="168" spans="1:3" x14ac:dyDescent="0.2">
      <c r="A168" s="26" t="s">
        <v>500</v>
      </c>
      <c r="B168" s="20" t="s">
        <v>1546</v>
      </c>
      <c r="C168" s="20" t="s">
        <v>1549</v>
      </c>
    </row>
    <row r="169" spans="1:3" x14ac:dyDescent="0.2">
      <c r="A169" s="26" t="s">
        <v>501</v>
      </c>
      <c r="B169" s="20" t="s">
        <v>1546</v>
      </c>
      <c r="C169" s="20" t="s">
        <v>1548</v>
      </c>
    </row>
    <row r="170" spans="1:3" x14ac:dyDescent="0.2">
      <c r="A170" s="26" t="s">
        <v>502</v>
      </c>
      <c r="B170" s="20" t="s">
        <v>1546</v>
      </c>
      <c r="C170" s="20" t="s">
        <v>1548</v>
      </c>
    </row>
    <row r="171" spans="1:3" x14ac:dyDescent="0.2">
      <c r="A171" s="26" t="s">
        <v>504</v>
      </c>
      <c r="B171" s="20" t="s">
        <v>1546</v>
      </c>
      <c r="C171" s="20" t="s">
        <v>1549</v>
      </c>
    </row>
    <row r="172" spans="1:3" x14ac:dyDescent="0.2">
      <c r="A172" s="26" t="s">
        <v>505</v>
      </c>
      <c r="B172" s="20" t="s">
        <v>1546</v>
      </c>
      <c r="C172" s="20" t="s">
        <v>1548</v>
      </c>
    </row>
    <row r="173" spans="1:3" x14ac:dyDescent="0.2">
      <c r="A173" s="26" t="s">
        <v>507</v>
      </c>
      <c r="B173" s="20" t="s">
        <v>1550</v>
      </c>
      <c r="C173" s="20" t="s">
        <v>1548</v>
      </c>
    </row>
    <row r="174" spans="1:3" x14ac:dyDescent="0.2">
      <c r="A174" s="26" t="s">
        <v>508</v>
      </c>
      <c r="B174" s="20" t="s">
        <v>1546</v>
      </c>
      <c r="C174" s="20" t="s">
        <v>1549</v>
      </c>
    </row>
    <row r="175" spans="1:3" x14ac:dyDescent="0.2">
      <c r="A175" s="26" t="s">
        <v>509</v>
      </c>
      <c r="B175" s="20" t="s">
        <v>1546</v>
      </c>
      <c r="C175" s="20" t="s">
        <v>1548</v>
      </c>
    </row>
    <row r="176" spans="1:3" x14ac:dyDescent="0.2">
      <c r="A176" s="26" t="s">
        <v>513</v>
      </c>
      <c r="B176" s="20" t="s">
        <v>1546</v>
      </c>
      <c r="C176" s="20" t="s">
        <v>1548</v>
      </c>
    </row>
    <row r="177" spans="1:3" x14ac:dyDescent="0.2">
      <c r="A177" s="26" t="s">
        <v>514</v>
      </c>
      <c r="B177" s="20" t="s">
        <v>1546</v>
      </c>
      <c r="C177" s="20" t="s">
        <v>1548</v>
      </c>
    </row>
    <row r="178" spans="1:3" x14ac:dyDescent="0.2">
      <c r="A178" s="26" t="s">
        <v>516</v>
      </c>
      <c r="B178" s="20" t="s">
        <v>1546</v>
      </c>
      <c r="C178" s="20" t="s">
        <v>1548</v>
      </c>
    </row>
    <row r="179" spans="1:3" x14ac:dyDescent="0.2">
      <c r="A179" s="26" t="s">
        <v>611</v>
      </c>
      <c r="B179" s="20" t="s">
        <v>1546</v>
      </c>
      <c r="C179" s="20" t="s">
        <v>1549</v>
      </c>
    </row>
    <row r="180" spans="1:3" x14ac:dyDescent="0.2">
      <c r="A180" s="26" t="s">
        <v>612</v>
      </c>
      <c r="B180" s="20" t="s">
        <v>1550</v>
      </c>
      <c r="C180" s="20" t="s">
        <v>1548</v>
      </c>
    </row>
    <row r="181" spans="1:3" x14ac:dyDescent="0.2">
      <c r="A181" s="26" t="s">
        <v>613</v>
      </c>
      <c r="B181" s="20" t="s">
        <v>1546</v>
      </c>
      <c r="C181" s="20" t="s">
        <v>1548</v>
      </c>
    </row>
    <row r="182" spans="1:3" x14ac:dyDescent="0.2">
      <c r="A182" s="26" t="s">
        <v>617</v>
      </c>
      <c r="B182" s="20" t="s">
        <v>1546</v>
      </c>
      <c r="C182" s="20" t="s">
        <v>1549</v>
      </c>
    </row>
    <row r="183" spans="1:3" x14ac:dyDescent="0.2">
      <c r="A183" s="26" t="s">
        <v>632</v>
      </c>
      <c r="B183" s="20" t="s">
        <v>1550</v>
      </c>
      <c r="C183" s="20" t="s">
        <v>1547</v>
      </c>
    </row>
    <row r="184" spans="1:3" x14ac:dyDescent="0.2">
      <c r="A184" s="26" t="s">
        <v>633</v>
      </c>
      <c r="B184" s="20" t="s">
        <v>1550</v>
      </c>
      <c r="C184" s="20" t="s">
        <v>1547</v>
      </c>
    </row>
    <row r="185" spans="1:3" x14ac:dyDescent="0.2">
      <c r="A185" s="26" t="s">
        <v>637</v>
      </c>
      <c r="B185" s="20" t="s">
        <v>1550</v>
      </c>
      <c r="C185" s="20" t="s">
        <v>1549</v>
      </c>
    </row>
    <row r="186" spans="1:3" x14ac:dyDescent="0.2">
      <c r="A186" s="26" t="s">
        <v>638</v>
      </c>
      <c r="B186" s="20" t="s">
        <v>1550</v>
      </c>
      <c r="C186" s="20" t="s">
        <v>1549</v>
      </c>
    </row>
    <row r="187" spans="1:3" x14ac:dyDescent="0.2">
      <c r="A187" s="26" t="s">
        <v>639</v>
      </c>
      <c r="B187" s="20" t="s">
        <v>1550</v>
      </c>
      <c r="C187" s="20" t="s">
        <v>1548</v>
      </c>
    </row>
    <row r="188" spans="1:3" x14ac:dyDescent="0.2">
      <c r="A188" s="26" t="s">
        <v>640</v>
      </c>
      <c r="B188" s="20" t="s">
        <v>1550</v>
      </c>
      <c r="C188" s="20" t="s">
        <v>1548</v>
      </c>
    </row>
    <row r="189" spans="1:3" x14ac:dyDescent="0.2">
      <c r="A189" s="26" t="s">
        <v>641</v>
      </c>
      <c r="B189" s="20" t="s">
        <v>1546</v>
      </c>
      <c r="C189" s="20" t="s">
        <v>1548</v>
      </c>
    </row>
    <row r="190" spans="1:3" x14ac:dyDescent="0.2">
      <c r="A190" s="26" t="s">
        <v>647</v>
      </c>
      <c r="B190" s="20" t="s">
        <v>1546</v>
      </c>
      <c r="C190" s="20" t="s">
        <v>1549</v>
      </c>
    </row>
    <row r="191" spans="1:3" x14ac:dyDescent="0.2">
      <c r="A191" s="26" t="s">
        <v>649</v>
      </c>
      <c r="B191" s="20" t="s">
        <v>1546</v>
      </c>
      <c r="C191" s="20" t="s">
        <v>1547</v>
      </c>
    </row>
    <row r="192" spans="1:3" x14ac:dyDescent="0.2">
      <c r="A192" s="26" t="s">
        <v>653</v>
      </c>
      <c r="B192" s="20" t="s">
        <v>1550</v>
      </c>
      <c r="C192" s="20" t="s">
        <v>1547</v>
      </c>
    </row>
    <row r="193" spans="1:3" x14ac:dyDescent="0.2">
      <c r="A193" s="26" t="s">
        <v>657</v>
      </c>
      <c r="B193" s="20" t="s">
        <v>1546</v>
      </c>
      <c r="C193" s="20" t="s">
        <v>1547</v>
      </c>
    </row>
    <row r="194" spans="1:3" x14ac:dyDescent="0.2">
      <c r="A194" s="26" t="s">
        <v>658</v>
      </c>
      <c r="B194" s="20" t="s">
        <v>1550</v>
      </c>
      <c r="C194" s="20" t="s">
        <v>1547</v>
      </c>
    </row>
    <row r="195" spans="1:3" x14ac:dyDescent="0.2">
      <c r="A195" s="26" t="s">
        <v>1489</v>
      </c>
      <c r="B195" s="20" t="s">
        <v>1550</v>
      </c>
      <c r="C195" s="20" t="s">
        <v>1547</v>
      </c>
    </row>
    <row r="196" spans="1:3" x14ac:dyDescent="0.2">
      <c r="A196" s="26" t="s">
        <v>659</v>
      </c>
      <c r="B196" s="20" t="s">
        <v>1550</v>
      </c>
      <c r="C196" s="20" t="s">
        <v>1549</v>
      </c>
    </row>
    <row r="197" spans="1:3" x14ac:dyDescent="0.2">
      <c r="A197" s="26" t="s">
        <v>660</v>
      </c>
      <c r="B197" s="20" t="s">
        <v>1546</v>
      </c>
      <c r="C197" s="20" t="s">
        <v>1548</v>
      </c>
    </row>
    <row r="198" spans="1:3" x14ac:dyDescent="0.2">
      <c r="A198" s="26" t="s">
        <v>661</v>
      </c>
      <c r="B198" s="20" t="s">
        <v>1546</v>
      </c>
      <c r="C198" s="20" t="s">
        <v>1549</v>
      </c>
    </row>
    <row r="199" spans="1:3" x14ac:dyDescent="0.2">
      <c r="A199" s="26" t="s">
        <v>662</v>
      </c>
      <c r="B199" s="20" t="s">
        <v>1546</v>
      </c>
      <c r="C199" s="20" t="s">
        <v>1549</v>
      </c>
    </row>
    <row r="200" spans="1:3" x14ac:dyDescent="0.2">
      <c r="A200" s="26" t="s">
        <v>663</v>
      </c>
      <c r="B200" s="20" t="s">
        <v>1550</v>
      </c>
      <c r="C200" s="20" t="s">
        <v>1548</v>
      </c>
    </row>
    <row r="201" spans="1:3" x14ac:dyDescent="0.2">
      <c r="A201" s="26" t="s">
        <v>664</v>
      </c>
      <c r="B201" s="20" t="s">
        <v>1550</v>
      </c>
      <c r="C201" s="20" t="s">
        <v>1547</v>
      </c>
    </row>
    <row r="202" spans="1:3" x14ac:dyDescent="0.2">
      <c r="A202" s="26" t="s">
        <v>665</v>
      </c>
      <c r="B202" s="20" t="s">
        <v>1550</v>
      </c>
      <c r="C202" s="20" t="s">
        <v>1547</v>
      </c>
    </row>
    <row r="203" spans="1:3" x14ac:dyDescent="0.2">
      <c r="A203" s="26" t="s">
        <v>668</v>
      </c>
      <c r="B203" s="20" t="s">
        <v>1550</v>
      </c>
      <c r="C203" s="20" t="s">
        <v>1549</v>
      </c>
    </row>
    <row r="204" spans="1:3" x14ac:dyDescent="0.2">
      <c r="A204" s="26" t="s">
        <v>669</v>
      </c>
      <c r="B204" s="20" t="s">
        <v>1550</v>
      </c>
      <c r="C204" s="20" t="s">
        <v>1549</v>
      </c>
    </row>
    <row r="205" spans="1:3" x14ac:dyDescent="0.2">
      <c r="A205" s="26" t="s">
        <v>693</v>
      </c>
      <c r="B205" s="20" t="s">
        <v>1550</v>
      </c>
      <c r="C205" s="20" t="s">
        <v>1549</v>
      </c>
    </row>
    <row r="206" spans="1:3" x14ac:dyDescent="0.2">
      <c r="A206" s="26" t="s">
        <v>708</v>
      </c>
      <c r="B206" s="20" t="s">
        <v>1546</v>
      </c>
      <c r="C206" s="20" t="s">
        <v>1549</v>
      </c>
    </row>
    <row r="207" spans="1:3" x14ac:dyDescent="0.2">
      <c r="A207" s="26" t="s">
        <v>715</v>
      </c>
      <c r="B207" s="20" t="s">
        <v>1546</v>
      </c>
      <c r="C207" s="20" t="s">
        <v>1548</v>
      </c>
    </row>
    <row r="208" spans="1:3" x14ac:dyDescent="0.2">
      <c r="A208" s="26" t="s">
        <v>716</v>
      </c>
      <c r="B208" s="20" t="s">
        <v>1550</v>
      </c>
      <c r="C208" s="20" t="s">
        <v>1548</v>
      </c>
    </row>
    <row r="209" spans="1:3" x14ac:dyDescent="0.2">
      <c r="A209" s="26" t="s">
        <v>717</v>
      </c>
      <c r="B209" s="20" t="s">
        <v>1546</v>
      </c>
      <c r="C209" s="20" t="s">
        <v>1548</v>
      </c>
    </row>
    <row r="210" spans="1:3" x14ac:dyDescent="0.2">
      <c r="A210" s="26" t="s">
        <v>718</v>
      </c>
      <c r="B210" s="20" t="s">
        <v>1546</v>
      </c>
      <c r="C210" s="20" t="s">
        <v>1548</v>
      </c>
    </row>
    <row r="211" spans="1:3" x14ac:dyDescent="0.2">
      <c r="A211" s="26" t="s">
        <v>721</v>
      </c>
      <c r="B211" s="20" t="s">
        <v>1546</v>
      </c>
      <c r="C211" s="20" t="s">
        <v>1549</v>
      </c>
    </row>
    <row r="212" spans="1:3" x14ac:dyDescent="0.2">
      <c r="A212" s="26" t="s">
        <v>724</v>
      </c>
      <c r="B212" s="20" t="s">
        <v>1546</v>
      </c>
      <c r="C212" s="20" t="s">
        <v>1548</v>
      </c>
    </row>
    <row r="213" spans="1:3" x14ac:dyDescent="0.2">
      <c r="A213" s="26" t="s">
        <v>726</v>
      </c>
      <c r="B213" s="20" t="s">
        <v>1546</v>
      </c>
      <c r="C213" s="20" t="s">
        <v>1549</v>
      </c>
    </row>
    <row r="214" spans="1:3" x14ac:dyDescent="0.2">
      <c r="A214" s="26" t="s">
        <v>727</v>
      </c>
      <c r="B214" s="20" t="s">
        <v>1546</v>
      </c>
      <c r="C214" s="20" t="s">
        <v>1549</v>
      </c>
    </row>
    <row r="215" spans="1:3" x14ac:dyDescent="0.2">
      <c r="A215" s="26" t="s">
        <v>735</v>
      </c>
      <c r="B215" s="20" t="s">
        <v>1546</v>
      </c>
      <c r="C215" s="20" t="s">
        <v>1549</v>
      </c>
    </row>
    <row r="216" spans="1:3" x14ac:dyDescent="0.2">
      <c r="A216" s="26" t="s">
        <v>737</v>
      </c>
      <c r="B216" s="20" t="s">
        <v>1546</v>
      </c>
      <c r="C216" s="20" t="s">
        <v>1548</v>
      </c>
    </row>
    <row r="217" spans="1:3" x14ac:dyDescent="0.2">
      <c r="A217" s="26" t="s">
        <v>739</v>
      </c>
      <c r="B217" s="20" t="s">
        <v>1546</v>
      </c>
      <c r="C217" s="20" t="s">
        <v>1549</v>
      </c>
    </row>
    <row r="218" spans="1:3" x14ac:dyDescent="0.2">
      <c r="A218" s="26" t="s">
        <v>740</v>
      </c>
      <c r="B218" s="20" t="s">
        <v>1546</v>
      </c>
      <c r="C218" s="20" t="s">
        <v>1549</v>
      </c>
    </row>
    <row r="219" spans="1:3" x14ac:dyDescent="0.2">
      <c r="A219" s="26" t="s">
        <v>771</v>
      </c>
      <c r="B219" s="20" t="s">
        <v>1546</v>
      </c>
      <c r="C219" s="20" t="s">
        <v>1548</v>
      </c>
    </row>
    <row r="220" spans="1:3" x14ac:dyDescent="0.2">
      <c r="A220" s="26" t="s">
        <v>775</v>
      </c>
      <c r="B220" s="20" t="s">
        <v>1550</v>
      </c>
      <c r="C220" s="20" t="s">
        <v>1549</v>
      </c>
    </row>
    <row r="221" spans="1:3" x14ac:dyDescent="0.2">
      <c r="A221" s="26" t="s">
        <v>776</v>
      </c>
      <c r="B221" s="20" t="s">
        <v>1546</v>
      </c>
      <c r="C221" s="20" t="s">
        <v>1548</v>
      </c>
    </row>
    <row r="222" spans="1:3" x14ac:dyDescent="0.2">
      <c r="A222" s="26" t="s">
        <v>777</v>
      </c>
      <c r="B222" s="20" t="s">
        <v>1550</v>
      </c>
      <c r="C222" s="20" t="s">
        <v>1548</v>
      </c>
    </row>
    <row r="223" spans="1:3" x14ac:dyDescent="0.2">
      <c r="A223" s="26" t="s">
        <v>778</v>
      </c>
      <c r="B223" s="20" t="s">
        <v>1546</v>
      </c>
      <c r="C223" s="20" t="s">
        <v>1548</v>
      </c>
    </row>
    <row r="224" spans="1:3" x14ac:dyDescent="0.2">
      <c r="A224" s="26" t="s">
        <v>779</v>
      </c>
      <c r="B224" s="20" t="s">
        <v>1546</v>
      </c>
      <c r="C224" s="20" t="s">
        <v>1548</v>
      </c>
    </row>
    <row r="225" spans="1:3" x14ac:dyDescent="0.2">
      <c r="A225" s="26" t="s">
        <v>781</v>
      </c>
      <c r="B225" s="20" t="s">
        <v>1546</v>
      </c>
      <c r="C225" s="20" t="s">
        <v>1547</v>
      </c>
    </row>
    <row r="226" spans="1:3" x14ac:dyDescent="0.2">
      <c r="A226" s="26" t="s">
        <v>782</v>
      </c>
      <c r="B226" s="20" t="s">
        <v>1550</v>
      </c>
      <c r="C226" s="20" t="s">
        <v>1548</v>
      </c>
    </row>
    <row r="227" spans="1:3" x14ac:dyDescent="0.2">
      <c r="A227" s="26" t="s">
        <v>783</v>
      </c>
      <c r="B227" s="20" t="s">
        <v>1546</v>
      </c>
      <c r="C227" s="20" t="s">
        <v>1548</v>
      </c>
    </row>
    <row r="228" spans="1:3" x14ac:dyDescent="0.2">
      <c r="A228" s="26" t="s">
        <v>784</v>
      </c>
      <c r="B228" s="20" t="s">
        <v>1550</v>
      </c>
      <c r="C228" s="20" t="s">
        <v>1547</v>
      </c>
    </row>
    <row r="229" spans="1:3" x14ac:dyDescent="0.2">
      <c r="A229" s="26" t="s">
        <v>785</v>
      </c>
      <c r="B229" s="20" t="s">
        <v>1550</v>
      </c>
      <c r="C229" s="20" t="s">
        <v>1549</v>
      </c>
    </row>
    <row r="230" spans="1:3" x14ac:dyDescent="0.2">
      <c r="A230" s="26" t="s">
        <v>786</v>
      </c>
      <c r="B230" s="20" t="s">
        <v>1550</v>
      </c>
      <c r="C230" s="20" t="s">
        <v>1548</v>
      </c>
    </row>
    <row r="231" spans="1:3" x14ac:dyDescent="0.2">
      <c r="A231" s="26" t="s">
        <v>1496</v>
      </c>
      <c r="B231" s="20" t="s">
        <v>1550</v>
      </c>
      <c r="C231" s="20" t="s">
        <v>1547</v>
      </c>
    </row>
    <row r="232" spans="1:3" x14ac:dyDescent="0.2">
      <c r="A232" s="26" t="s">
        <v>1545</v>
      </c>
      <c r="B232" s="20" t="s">
        <v>1546</v>
      </c>
      <c r="C232" s="20" t="s">
        <v>1547</v>
      </c>
    </row>
    <row r="233" spans="1:3" x14ac:dyDescent="0.2">
      <c r="A233" s="26" t="s">
        <v>788</v>
      </c>
      <c r="B233" s="20" t="s">
        <v>1546</v>
      </c>
      <c r="C233" s="20" t="s">
        <v>1547</v>
      </c>
    </row>
    <row r="234" spans="1:3" x14ac:dyDescent="0.2">
      <c r="A234" s="26" t="s">
        <v>845</v>
      </c>
      <c r="B234" s="20" t="s">
        <v>1546</v>
      </c>
      <c r="C234" s="20" t="s">
        <v>1549</v>
      </c>
    </row>
    <row r="235" spans="1:3" x14ac:dyDescent="0.2">
      <c r="A235" s="26" t="s">
        <v>846</v>
      </c>
      <c r="B235" s="20" t="s">
        <v>1546</v>
      </c>
      <c r="C235" s="20" t="s">
        <v>1548</v>
      </c>
    </row>
    <row r="236" spans="1:3" x14ac:dyDescent="0.2">
      <c r="A236" s="26" t="s">
        <v>849</v>
      </c>
      <c r="B236" s="20" t="s">
        <v>1546</v>
      </c>
      <c r="C236" s="20" t="s">
        <v>1548</v>
      </c>
    </row>
    <row r="237" spans="1:3" x14ac:dyDescent="0.2">
      <c r="A237" s="26" t="s">
        <v>850</v>
      </c>
      <c r="B237" s="20" t="s">
        <v>1546</v>
      </c>
      <c r="C237" s="20" t="s">
        <v>1548</v>
      </c>
    </row>
    <row r="238" spans="1:3" x14ac:dyDescent="0.2">
      <c r="A238" s="26" t="s">
        <v>1517</v>
      </c>
      <c r="B238" s="20" t="s">
        <v>1546</v>
      </c>
      <c r="C238" s="20" t="s">
        <v>1547</v>
      </c>
    </row>
    <row r="239" spans="1:3" x14ac:dyDescent="0.2">
      <c r="A239" s="26" t="s">
        <v>858</v>
      </c>
      <c r="B239" s="20" t="s">
        <v>1546</v>
      </c>
      <c r="C239" s="20" t="s">
        <v>1548</v>
      </c>
    </row>
    <row r="240" spans="1:3" x14ac:dyDescent="0.2">
      <c r="A240" s="26" t="s">
        <v>859</v>
      </c>
      <c r="B240" s="20" t="s">
        <v>1546</v>
      </c>
      <c r="C240" s="20" t="s">
        <v>1548</v>
      </c>
    </row>
    <row r="241" spans="1:3" x14ac:dyDescent="0.2">
      <c r="A241" s="26" t="s">
        <v>860</v>
      </c>
      <c r="B241" s="20" t="s">
        <v>1546</v>
      </c>
      <c r="C241" s="20" t="s">
        <v>1549</v>
      </c>
    </row>
    <row r="242" spans="1:3" x14ac:dyDescent="0.2">
      <c r="A242" s="26" t="s">
        <v>1418</v>
      </c>
      <c r="B242" s="20" t="s">
        <v>1550</v>
      </c>
      <c r="C242" s="20" t="s">
        <v>1549</v>
      </c>
    </row>
    <row r="243" spans="1:3" x14ac:dyDescent="0.2">
      <c r="A243" s="26" t="s">
        <v>866</v>
      </c>
      <c r="B243" s="20" t="s">
        <v>1546</v>
      </c>
      <c r="C243" s="20" t="s">
        <v>1548</v>
      </c>
    </row>
    <row r="244" spans="1:3" x14ac:dyDescent="0.2">
      <c r="A244" s="26" t="s">
        <v>867</v>
      </c>
      <c r="B244" s="20" t="s">
        <v>1550</v>
      </c>
      <c r="C244" s="20" t="s">
        <v>1548</v>
      </c>
    </row>
    <row r="245" spans="1:3" x14ac:dyDescent="0.2">
      <c r="A245" s="26" t="s">
        <v>868</v>
      </c>
      <c r="B245" s="20" t="s">
        <v>1550</v>
      </c>
      <c r="C245" s="20" t="s">
        <v>1549</v>
      </c>
    </row>
    <row r="246" spans="1:3" x14ac:dyDescent="0.2">
      <c r="A246" s="26" t="s">
        <v>879</v>
      </c>
      <c r="B246" s="20" t="s">
        <v>1546</v>
      </c>
      <c r="C246" s="20" t="s">
        <v>1548</v>
      </c>
    </row>
    <row r="247" spans="1:3" x14ac:dyDescent="0.2">
      <c r="A247" s="26" t="s">
        <v>880</v>
      </c>
      <c r="B247" s="20" t="s">
        <v>1550</v>
      </c>
      <c r="C247" s="20" t="s">
        <v>1549</v>
      </c>
    </row>
    <row r="248" spans="1:3" x14ac:dyDescent="0.2">
      <c r="A248" s="26" t="s">
        <v>901</v>
      </c>
      <c r="B248" s="20" t="s">
        <v>1546</v>
      </c>
      <c r="C248" s="20" t="s">
        <v>1548</v>
      </c>
    </row>
    <row r="249" spans="1:3" x14ac:dyDescent="0.2">
      <c r="A249" s="26" t="s">
        <v>902</v>
      </c>
      <c r="B249" s="20" t="s">
        <v>1546</v>
      </c>
      <c r="C249" s="20" t="s">
        <v>1548</v>
      </c>
    </row>
    <row r="250" spans="1:3" x14ac:dyDescent="0.2">
      <c r="A250" s="26" t="s">
        <v>903</v>
      </c>
      <c r="B250" s="20" t="s">
        <v>1546</v>
      </c>
      <c r="C250" s="20" t="s">
        <v>1548</v>
      </c>
    </row>
    <row r="251" spans="1:3" x14ac:dyDescent="0.2">
      <c r="A251" s="26" t="s">
        <v>904</v>
      </c>
      <c r="B251" s="20" t="s">
        <v>1546</v>
      </c>
      <c r="C251" s="20" t="s">
        <v>1548</v>
      </c>
    </row>
    <row r="252" spans="1:3" x14ac:dyDescent="0.2">
      <c r="A252" s="26" t="s">
        <v>905</v>
      </c>
      <c r="B252" s="20" t="s">
        <v>1546</v>
      </c>
      <c r="C252" s="20" t="s">
        <v>1548</v>
      </c>
    </row>
    <row r="253" spans="1:3" x14ac:dyDescent="0.2">
      <c r="A253" s="26" t="s">
        <v>906</v>
      </c>
      <c r="B253" s="20" t="s">
        <v>1550</v>
      </c>
      <c r="C253" s="20" t="s">
        <v>1548</v>
      </c>
    </row>
    <row r="254" spans="1:3" x14ac:dyDescent="0.2">
      <c r="A254" s="26" t="s">
        <v>925</v>
      </c>
      <c r="B254" s="20" t="s">
        <v>1546</v>
      </c>
      <c r="C254" s="20" t="s">
        <v>1547</v>
      </c>
    </row>
    <row r="255" spans="1:3" x14ac:dyDescent="0.2">
      <c r="A255" s="26" t="s">
        <v>927</v>
      </c>
      <c r="B255" s="20" t="s">
        <v>1550</v>
      </c>
      <c r="C255" s="20" t="s">
        <v>1548</v>
      </c>
    </row>
    <row r="256" spans="1:3" x14ac:dyDescent="0.2">
      <c r="A256" s="26" t="s">
        <v>931</v>
      </c>
      <c r="B256" s="20" t="s">
        <v>1550</v>
      </c>
      <c r="C256" s="20" t="s">
        <v>1547</v>
      </c>
    </row>
    <row r="257" spans="1:3" x14ac:dyDescent="0.2">
      <c r="A257" s="26" t="s">
        <v>933</v>
      </c>
      <c r="B257" s="20" t="s">
        <v>1550</v>
      </c>
      <c r="C257" s="20" t="s">
        <v>1549</v>
      </c>
    </row>
    <row r="258" spans="1:3" x14ac:dyDescent="0.2">
      <c r="A258" s="26" t="s">
        <v>934</v>
      </c>
      <c r="B258" s="20" t="s">
        <v>1546</v>
      </c>
      <c r="C258" s="20" t="s">
        <v>1549</v>
      </c>
    </row>
    <row r="259" spans="1:3" x14ac:dyDescent="0.2">
      <c r="A259" s="26" t="s">
        <v>935</v>
      </c>
      <c r="B259" s="20" t="s">
        <v>1546</v>
      </c>
      <c r="C259" s="20" t="s">
        <v>1548</v>
      </c>
    </row>
    <row r="260" spans="1:3" x14ac:dyDescent="0.2">
      <c r="A260" s="26" t="s">
        <v>936</v>
      </c>
      <c r="B260" s="20" t="s">
        <v>1550</v>
      </c>
      <c r="C260" s="20" t="s">
        <v>1548</v>
      </c>
    </row>
    <row r="261" spans="1:3" x14ac:dyDescent="0.2">
      <c r="A261" s="26" t="s">
        <v>937</v>
      </c>
      <c r="B261" s="20" t="s">
        <v>1550</v>
      </c>
      <c r="C261" s="20" t="s">
        <v>1549</v>
      </c>
    </row>
    <row r="262" spans="1:3" x14ac:dyDescent="0.2">
      <c r="A262" s="26" t="s">
        <v>941</v>
      </c>
      <c r="B262" s="20" t="s">
        <v>1546</v>
      </c>
      <c r="C262" s="20" t="s">
        <v>1549</v>
      </c>
    </row>
    <row r="263" spans="1:3" x14ac:dyDescent="0.2">
      <c r="A263" s="26" t="s">
        <v>942</v>
      </c>
      <c r="B263" s="20" t="s">
        <v>1546</v>
      </c>
      <c r="C263" s="20" t="s">
        <v>1548</v>
      </c>
    </row>
    <row r="264" spans="1:3" x14ac:dyDescent="0.2">
      <c r="A264" s="26" t="s">
        <v>943</v>
      </c>
      <c r="B264" s="20" t="s">
        <v>1546</v>
      </c>
      <c r="C264" s="20" t="s">
        <v>1548</v>
      </c>
    </row>
    <row r="265" spans="1:3" x14ac:dyDescent="0.2">
      <c r="A265" s="26" t="s">
        <v>944</v>
      </c>
      <c r="B265" s="20" t="s">
        <v>1546</v>
      </c>
      <c r="C265" s="20" t="s">
        <v>1548</v>
      </c>
    </row>
    <row r="266" spans="1:3" x14ac:dyDescent="0.2">
      <c r="A266" s="26" t="s">
        <v>1055</v>
      </c>
      <c r="B266" s="20" t="s">
        <v>1550</v>
      </c>
      <c r="C266" s="20" t="s">
        <v>1548</v>
      </c>
    </row>
    <row r="267" spans="1:3" x14ac:dyDescent="0.2">
      <c r="A267" s="26" t="s">
        <v>1056</v>
      </c>
      <c r="B267" s="20" t="s">
        <v>1546</v>
      </c>
      <c r="C267" s="20" t="s">
        <v>1548</v>
      </c>
    </row>
    <row r="268" spans="1:3" x14ac:dyDescent="0.2">
      <c r="A268" s="26" t="s">
        <v>1069</v>
      </c>
      <c r="B268" s="20" t="s">
        <v>1550</v>
      </c>
      <c r="C268" s="20" t="s">
        <v>1549</v>
      </c>
    </row>
    <row r="269" spans="1:3" x14ac:dyDescent="0.2">
      <c r="A269" s="26" t="s">
        <v>1070</v>
      </c>
      <c r="B269" s="20" t="s">
        <v>1546</v>
      </c>
      <c r="C269" s="20" t="s">
        <v>1548</v>
      </c>
    </row>
    <row r="270" spans="1:3" x14ac:dyDescent="0.2">
      <c r="A270" s="26" t="s">
        <v>1075</v>
      </c>
      <c r="B270" s="20" t="s">
        <v>1546</v>
      </c>
      <c r="C270" s="20" t="s">
        <v>1549</v>
      </c>
    </row>
    <row r="271" spans="1:3" x14ac:dyDescent="0.2">
      <c r="A271" s="26" t="s">
        <v>1078</v>
      </c>
      <c r="B271" s="20" t="s">
        <v>1546</v>
      </c>
      <c r="C271" s="20" t="s">
        <v>1549</v>
      </c>
    </row>
    <row r="272" spans="1:3" x14ac:dyDescent="0.2">
      <c r="A272" s="26" t="s">
        <v>1080</v>
      </c>
      <c r="B272" s="20" t="s">
        <v>1546</v>
      </c>
      <c r="C272" s="20" t="s">
        <v>1549</v>
      </c>
    </row>
    <row r="273" spans="1:3" x14ac:dyDescent="0.2">
      <c r="A273" s="26" t="s">
        <v>1081</v>
      </c>
      <c r="B273" s="20" t="s">
        <v>1546</v>
      </c>
      <c r="C273" s="20" t="s">
        <v>1548</v>
      </c>
    </row>
    <row r="274" spans="1:3" x14ac:dyDescent="0.2">
      <c r="A274" s="26" t="s">
        <v>1087</v>
      </c>
      <c r="B274" s="20" t="s">
        <v>1546</v>
      </c>
      <c r="C274" s="20" t="s">
        <v>1549</v>
      </c>
    </row>
    <row r="275" spans="1:3" x14ac:dyDescent="0.2">
      <c r="A275" s="26" t="s">
        <v>1088</v>
      </c>
      <c r="B275" s="20" t="s">
        <v>1550</v>
      </c>
      <c r="C275" s="20" t="s">
        <v>1548</v>
      </c>
    </row>
    <row r="276" spans="1:3" x14ac:dyDescent="0.2">
      <c r="A276" s="26" t="s">
        <v>1089</v>
      </c>
      <c r="B276" s="20" t="s">
        <v>1546</v>
      </c>
      <c r="C276" s="20" t="s">
        <v>1549</v>
      </c>
    </row>
    <row r="277" spans="1:3" x14ac:dyDescent="0.2">
      <c r="A277" s="26" t="s">
        <v>1090</v>
      </c>
      <c r="B277" s="20" t="s">
        <v>1546</v>
      </c>
      <c r="C277" s="20" t="s">
        <v>1548</v>
      </c>
    </row>
    <row r="278" spans="1:3" x14ac:dyDescent="0.2">
      <c r="A278" s="26" t="s">
        <v>1094</v>
      </c>
      <c r="B278" s="20" t="s">
        <v>1550</v>
      </c>
      <c r="C278" s="20" t="s">
        <v>1548</v>
      </c>
    </row>
    <row r="279" spans="1:3" x14ac:dyDescent="0.2">
      <c r="A279" s="26" t="s">
        <v>1096</v>
      </c>
      <c r="B279" s="20" t="s">
        <v>1546</v>
      </c>
      <c r="C279" s="20" t="s">
        <v>1548</v>
      </c>
    </row>
    <row r="280" spans="1:3" x14ac:dyDescent="0.2">
      <c r="A280" s="26" t="s">
        <v>1104</v>
      </c>
      <c r="B280" s="20" t="s">
        <v>1546</v>
      </c>
      <c r="C280" s="20" t="s">
        <v>1548</v>
      </c>
    </row>
    <row r="281" spans="1:3" x14ac:dyDescent="0.2">
      <c r="A281" s="26" t="s">
        <v>1109</v>
      </c>
      <c r="B281" s="20" t="s">
        <v>1546</v>
      </c>
      <c r="C281" s="20" t="s">
        <v>1549</v>
      </c>
    </row>
    <row r="282" spans="1:3" x14ac:dyDescent="0.2">
      <c r="A282" s="26" t="s">
        <v>1114</v>
      </c>
      <c r="B282" s="20" t="s">
        <v>1546</v>
      </c>
      <c r="C282" s="20" t="s">
        <v>1549</v>
      </c>
    </row>
    <row r="283" spans="1:3" x14ac:dyDescent="0.2">
      <c r="A283" s="26" t="s">
        <v>1233</v>
      </c>
      <c r="B283" s="20" t="s">
        <v>1546</v>
      </c>
      <c r="C283" s="20" t="s">
        <v>1549</v>
      </c>
    </row>
    <row r="284" spans="1:3" x14ac:dyDescent="0.2">
      <c r="A284" s="26" t="s">
        <v>1236</v>
      </c>
      <c r="B284" s="20" t="s">
        <v>1546</v>
      </c>
      <c r="C284" s="20" t="s">
        <v>1548</v>
      </c>
    </row>
    <row r="285" spans="1:3" x14ac:dyDescent="0.2">
      <c r="A285" s="26" t="s">
        <v>1241</v>
      </c>
      <c r="B285" s="20" t="s">
        <v>1550</v>
      </c>
      <c r="C285" s="20" t="s">
        <v>1549</v>
      </c>
    </row>
    <row r="286" spans="1:3" x14ac:dyDescent="0.2">
      <c r="A286" s="26" t="s">
        <v>1251</v>
      </c>
      <c r="B286" s="20" t="s">
        <v>1550</v>
      </c>
      <c r="C286" s="20" t="s">
        <v>1549</v>
      </c>
    </row>
    <row r="287" spans="1:3" x14ac:dyDescent="0.2">
      <c r="A287" s="26" t="s">
        <v>1346</v>
      </c>
      <c r="B287" s="20" t="s">
        <v>1546</v>
      </c>
      <c r="C287" s="20" t="s">
        <v>1549</v>
      </c>
    </row>
    <row r="288" spans="1:3" x14ac:dyDescent="0.2">
      <c r="A288" s="26" t="s">
        <v>1347</v>
      </c>
      <c r="B288" s="20" t="s">
        <v>1550</v>
      </c>
      <c r="C288" s="20" t="s">
        <v>1549</v>
      </c>
    </row>
    <row r="289" spans="1:3" x14ac:dyDescent="0.2">
      <c r="A289" s="26" t="s">
        <v>1516</v>
      </c>
      <c r="B289" s="20" t="s">
        <v>1546</v>
      </c>
      <c r="C289" s="20" t="s">
        <v>1549</v>
      </c>
    </row>
    <row r="290" spans="1:3" x14ac:dyDescent="0.2">
      <c r="A290" s="26" t="s">
        <v>1354</v>
      </c>
      <c r="B290" s="20" t="s">
        <v>1546</v>
      </c>
      <c r="C290" s="20" t="s">
        <v>1548</v>
      </c>
    </row>
    <row r="291" spans="1:3" x14ac:dyDescent="0.2">
      <c r="A291" s="26" t="s">
        <v>1355</v>
      </c>
      <c r="B291" s="20" t="s">
        <v>1546</v>
      </c>
      <c r="C291" s="20" t="s">
        <v>1549</v>
      </c>
    </row>
    <row r="292" spans="1:3" x14ac:dyDescent="0.2">
      <c r="A292" s="26" t="s">
        <v>1356</v>
      </c>
      <c r="B292" s="20" t="s">
        <v>1550</v>
      </c>
      <c r="C292" s="20" t="s">
        <v>1547</v>
      </c>
    </row>
    <row r="293" spans="1:3" x14ac:dyDescent="0.2">
      <c r="A293" s="26" t="s">
        <v>1358</v>
      </c>
      <c r="B293" s="20" t="s">
        <v>1546</v>
      </c>
      <c r="C293" s="20" t="s">
        <v>1547</v>
      </c>
    </row>
    <row r="294" spans="1:3" x14ac:dyDescent="0.2">
      <c r="A294" s="26" t="s">
        <v>1359</v>
      </c>
      <c r="B294" s="20" t="s">
        <v>1550</v>
      </c>
      <c r="C294" s="20" t="s">
        <v>1547</v>
      </c>
    </row>
    <row r="295" spans="1:3" x14ac:dyDescent="0.2">
      <c r="A295" s="26" t="s">
        <v>1361</v>
      </c>
      <c r="B295" s="20" t="s">
        <v>1546</v>
      </c>
      <c r="C295" s="20" t="s">
        <v>1549</v>
      </c>
    </row>
    <row r="296" spans="1:3" x14ac:dyDescent="0.2">
      <c r="A296" s="26" t="s">
        <v>1364</v>
      </c>
      <c r="B296" s="20" t="s">
        <v>1546</v>
      </c>
      <c r="C296" s="20" t="s">
        <v>1547</v>
      </c>
    </row>
    <row r="297" spans="1:3" x14ac:dyDescent="0.2">
      <c r="A297" s="26" t="s">
        <v>1365</v>
      </c>
      <c r="B297" s="20" t="s">
        <v>1546</v>
      </c>
      <c r="C297" s="20" t="s">
        <v>1549</v>
      </c>
    </row>
    <row r="298" spans="1:3" x14ac:dyDescent="0.2">
      <c r="A298" s="26" t="s">
        <v>1459</v>
      </c>
      <c r="B298" s="20" t="s">
        <v>1550</v>
      </c>
      <c r="C298" s="20" t="s">
        <v>1547</v>
      </c>
    </row>
    <row r="299" spans="1:3" x14ac:dyDescent="0.2">
      <c r="A299" s="26" t="s">
        <v>1368</v>
      </c>
      <c r="B299" s="20" t="s">
        <v>1546</v>
      </c>
      <c r="C299" s="20" t="s">
        <v>1549</v>
      </c>
    </row>
    <row r="300" spans="1:3" x14ac:dyDescent="0.2">
      <c r="A300" s="26" t="s">
        <v>1369</v>
      </c>
      <c r="B300" s="20" t="s">
        <v>1546</v>
      </c>
      <c r="C300" s="20" t="s">
        <v>1549</v>
      </c>
    </row>
    <row r="301" spans="1:3" x14ac:dyDescent="0.2">
      <c r="A301" s="26" t="s">
        <v>1370</v>
      </c>
      <c r="B301" s="20" t="s">
        <v>1550</v>
      </c>
      <c r="C301" s="20" t="s">
        <v>1549</v>
      </c>
    </row>
    <row r="302" spans="1:3" x14ac:dyDescent="0.2">
      <c r="A302" s="26" t="s">
        <v>1371</v>
      </c>
      <c r="B302" s="20" t="s">
        <v>1550</v>
      </c>
      <c r="C302" s="20" t="s">
        <v>1548</v>
      </c>
    </row>
    <row r="303" spans="1:3" x14ac:dyDescent="0.2">
      <c r="A303" s="26" t="s">
        <v>1372</v>
      </c>
      <c r="B303" s="20" t="s">
        <v>1546</v>
      </c>
      <c r="C303" s="20" t="s">
        <v>1548</v>
      </c>
    </row>
    <row r="304" spans="1:3" x14ac:dyDescent="0.2">
      <c r="A304" s="26" t="s">
        <v>1374</v>
      </c>
      <c r="B304" s="20" t="s">
        <v>1546</v>
      </c>
      <c r="C304" s="20" t="s">
        <v>1548</v>
      </c>
    </row>
    <row r="305" spans="1:3" x14ac:dyDescent="0.2">
      <c r="A305" s="26" t="s">
        <v>1375</v>
      </c>
      <c r="B305" s="20" t="s">
        <v>1546</v>
      </c>
      <c r="C305" s="20" t="s">
        <v>1549</v>
      </c>
    </row>
    <row r="306" spans="1:3" x14ac:dyDescent="0.2">
      <c r="A306" s="26" t="s">
        <v>1381</v>
      </c>
      <c r="B306" s="20" t="s">
        <v>1546</v>
      </c>
      <c r="C306" s="20" t="s">
        <v>1547</v>
      </c>
    </row>
    <row r="307" spans="1:3" x14ac:dyDescent="0.2">
      <c r="A307" s="26" t="s">
        <v>1477</v>
      </c>
      <c r="B307" s="20" t="s">
        <v>1550</v>
      </c>
      <c r="C307" s="20" t="s">
        <v>1547</v>
      </c>
    </row>
    <row r="308" spans="1:3" x14ac:dyDescent="0.2">
      <c r="A308" s="26" t="s">
        <v>1392</v>
      </c>
      <c r="B308" s="20" t="s">
        <v>1546</v>
      </c>
      <c r="C308" s="20" t="s">
        <v>1549</v>
      </c>
    </row>
    <row r="309" spans="1:3" x14ac:dyDescent="0.2">
      <c r="A309" s="26" t="s">
        <v>1393</v>
      </c>
      <c r="B309" s="20" t="s">
        <v>1550</v>
      </c>
      <c r="C309" s="20" t="s">
        <v>1549</v>
      </c>
    </row>
    <row r="310" spans="1:3" x14ac:dyDescent="0.2">
      <c r="A310" s="26" t="s">
        <v>1394</v>
      </c>
      <c r="B310" s="20" t="s">
        <v>1546</v>
      </c>
      <c r="C310" s="20" t="s">
        <v>1548</v>
      </c>
    </row>
    <row r="311" spans="1:3" x14ac:dyDescent="0.2">
      <c r="A311" s="26" t="s">
        <v>1395</v>
      </c>
      <c r="B311" s="20" t="s">
        <v>1546</v>
      </c>
      <c r="C311" s="20" t="s">
        <v>1549</v>
      </c>
    </row>
    <row r="312" spans="1:3" x14ac:dyDescent="0.2">
      <c r="A312" s="26" t="s">
        <v>1398</v>
      </c>
      <c r="B312" s="20" t="s">
        <v>1550</v>
      </c>
      <c r="C312" s="20" t="s">
        <v>1549</v>
      </c>
    </row>
    <row r="313" spans="1:3" x14ac:dyDescent="0.2">
      <c r="A313" s="26" t="s">
        <v>1400</v>
      </c>
      <c r="B313" s="20" t="s">
        <v>1550</v>
      </c>
      <c r="C313" s="20" t="s">
        <v>1549</v>
      </c>
    </row>
    <row r="314" spans="1:3" x14ac:dyDescent="0.2">
      <c r="A314" s="26"/>
    </row>
    <row r="315" spans="1:3" x14ac:dyDescent="0.2">
      <c r="A315" s="26"/>
    </row>
    <row r="316" spans="1:3" x14ac:dyDescent="0.2">
      <c r="A316" s="26"/>
    </row>
    <row r="317" spans="1:3" x14ac:dyDescent="0.2">
      <c r="A317" s="26"/>
    </row>
    <row r="318" spans="1:3" x14ac:dyDescent="0.2">
      <c r="A318" s="26"/>
    </row>
    <row r="319" spans="1:3" x14ac:dyDescent="0.2">
      <c r="A319" s="26"/>
    </row>
    <row r="320" spans="1:3" x14ac:dyDescent="0.2">
      <c r="A320" s="26"/>
    </row>
    <row r="321" spans="1:1" x14ac:dyDescent="0.2">
      <c r="A321" s="26"/>
    </row>
    <row r="322" spans="1:1" x14ac:dyDescent="0.2">
      <c r="A322" s="26"/>
    </row>
    <row r="323" spans="1:1" x14ac:dyDescent="0.2">
      <c r="A323" s="26"/>
    </row>
    <row r="324" spans="1:1" x14ac:dyDescent="0.2">
      <c r="A324" s="26"/>
    </row>
    <row r="325" spans="1:1" x14ac:dyDescent="0.2">
      <c r="A325" s="26"/>
    </row>
    <row r="326" spans="1:1" x14ac:dyDescent="0.2">
      <c r="A326" s="26"/>
    </row>
    <row r="327" spans="1:1" x14ac:dyDescent="0.2">
      <c r="A327" s="26"/>
    </row>
    <row r="328" spans="1:1" x14ac:dyDescent="0.2">
      <c r="A328" s="26"/>
    </row>
    <row r="329" spans="1:1" x14ac:dyDescent="0.2">
      <c r="A329" s="26"/>
    </row>
    <row r="330" spans="1:1" x14ac:dyDescent="0.2">
      <c r="A330" s="26"/>
    </row>
    <row r="331" spans="1:1" x14ac:dyDescent="0.2">
      <c r="A331" s="26"/>
    </row>
    <row r="332" spans="1:1" x14ac:dyDescent="0.2">
      <c r="A332" s="26"/>
    </row>
    <row r="333" spans="1:1" x14ac:dyDescent="0.2">
      <c r="A333" s="26"/>
    </row>
    <row r="334" spans="1:1" x14ac:dyDescent="0.2">
      <c r="A334" s="26"/>
    </row>
    <row r="335" spans="1:1" x14ac:dyDescent="0.2">
      <c r="A335" s="26"/>
    </row>
    <row r="336" spans="1:1" x14ac:dyDescent="0.2">
      <c r="A336" s="26"/>
    </row>
    <row r="337" spans="1:1" x14ac:dyDescent="0.2">
      <c r="A337" s="26"/>
    </row>
    <row r="338" spans="1:1" x14ac:dyDescent="0.2">
      <c r="A338" s="26"/>
    </row>
    <row r="339" spans="1:1" x14ac:dyDescent="0.2">
      <c r="A339" s="26"/>
    </row>
    <row r="340" spans="1:1" x14ac:dyDescent="0.2">
      <c r="A340" s="26"/>
    </row>
    <row r="341" spans="1:1" x14ac:dyDescent="0.2">
      <c r="A341" s="26"/>
    </row>
    <row r="342" spans="1:1" x14ac:dyDescent="0.2">
      <c r="A342" s="26"/>
    </row>
    <row r="343" spans="1:1" x14ac:dyDescent="0.2">
      <c r="A343" s="26"/>
    </row>
    <row r="344" spans="1:1" x14ac:dyDescent="0.2">
      <c r="A344" s="26"/>
    </row>
    <row r="345" spans="1:1" x14ac:dyDescent="0.2">
      <c r="A345" s="26"/>
    </row>
    <row r="346" spans="1:1" x14ac:dyDescent="0.2">
      <c r="A346" s="26"/>
    </row>
    <row r="347" spans="1:1" x14ac:dyDescent="0.2">
      <c r="A347" s="26"/>
    </row>
    <row r="348" spans="1:1" x14ac:dyDescent="0.2">
      <c r="A348" s="26"/>
    </row>
    <row r="349" spans="1:1" x14ac:dyDescent="0.2">
      <c r="A349" s="26"/>
    </row>
    <row r="350" spans="1:1" x14ac:dyDescent="0.2">
      <c r="A350" s="26"/>
    </row>
    <row r="351" spans="1:1" x14ac:dyDescent="0.2">
      <c r="A351" s="26"/>
    </row>
    <row r="352" spans="1:1" x14ac:dyDescent="0.2">
      <c r="A352" s="26"/>
    </row>
    <row r="353" spans="1:1" x14ac:dyDescent="0.2">
      <c r="A353" s="26"/>
    </row>
    <row r="354" spans="1:1" x14ac:dyDescent="0.2">
      <c r="A354" s="26"/>
    </row>
    <row r="355" spans="1:1" x14ac:dyDescent="0.2">
      <c r="A355" s="26"/>
    </row>
    <row r="356" spans="1:1" x14ac:dyDescent="0.2">
      <c r="A356" s="26"/>
    </row>
    <row r="357" spans="1:1" x14ac:dyDescent="0.2">
      <c r="A357" s="26"/>
    </row>
    <row r="358" spans="1:1" x14ac:dyDescent="0.2">
      <c r="A358" s="26"/>
    </row>
    <row r="359" spans="1:1" x14ac:dyDescent="0.2">
      <c r="A359" s="26"/>
    </row>
    <row r="360" spans="1:1" x14ac:dyDescent="0.2">
      <c r="A360" s="26"/>
    </row>
    <row r="361" spans="1:1" x14ac:dyDescent="0.2">
      <c r="A361" s="26"/>
    </row>
    <row r="362" spans="1:1" x14ac:dyDescent="0.2">
      <c r="A362" s="26"/>
    </row>
    <row r="363" spans="1:1" x14ac:dyDescent="0.2">
      <c r="A363" s="26"/>
    </row>
    <row r="364" spans="1:1" x14ac:dyDescent="0.2">
      <c r="A364" s="26"/>
    </row>
    <row r="365" spans="1:1" x14ac:dyDescent="0.2">
      <c r="A365" s="26"/>
    </row>
    <row r="366" spans="1:1" x14ac:dyDescent="0.2">
      <c r="A366" s="26"/>
    </row>
    <row r="367" spans="1:1" x14ac:dyDescent="0.2">
      <c r="A367" s="26"/>
    </row>
    <row r="368" spans="1:1" x14ac:dyDescent="0.2">
      <c r="A368" s="26"/>
    </row>
    <row r="369" spans="1:1" x14ac:dyDescent="0.2">
      <c r="A369" s="26"/>
    </row>
    <row r="370" spans="1:1" x14ac:dyDescent="0.2">
      <c r="A370" s="26"/>
    </row>
    <row r="371" spans="1:1" x14ac:dyDescent="0.2">
      <c r="A371" s="26"/>
    </row>
    <row r="372" spans="1:1" x14ac:dyDescent="0.2">
      <c r="A372" s="26"/>
    </row>
    <row r="373" spans="1:1" x14ac:dyDescent="0.2">
      <c r="A373" s="26"/>
    </row>
    <row r="374" spans="1:1" x14ac:dyDescent="0.2">
      <c r="A374" s="26"/>
    </row>
    <row r="375" spans="1:1" x14ac:dyDescent="0.2">
      <c r="A375" s="26"/>
    </row>
    <row r="376" spans="1:1" x14ac:dyDescent="0.2">
      <c r="A376" s="26"/>
    </row>
    <row r="377" spans="1:1" x14ac:dyDescent="0.2">
      <c r="A377" s="26"/>
    </row>
    <row r="378" spans="1:1" x14ac:dyDescent="0.2">
      <c r="A378" s="26"/>
    </row>
    <row r="379" spans="1:1" x14ac:dyDescent="0.2">
      <c r="A379" s="26"/>
    </row>
    <row r="380" spans="1:1" x14ac:dyDescent="0.2">
      <c r="A380" s="26"/>
    </row>
    <row r="381" spans="1:1" x14ac:dyDescent="0.2">
      <c r="A381" s="26"/>
    </row>
    <row r="382" spans="1:1" x14ac:dyDescent="0.2">
      <c r="A382" s="26"/>
    </row>
    <row r="383" spans="1:1" x14ac:dyDescent="0.2">
      <c r="A383" s="26"/>
    </row>
    <row r="384" spans="1:1" x14ac:dyDescent="0.2">
      <c r="A384" s="26"/>
    </row>
    <row r="385" spans="1:1" x14ac:dyDescent="0.2">
      <c r="A385" s="26"/>
    </row>
    <row r="386" spans="1:1" x14ac:dyDescent="0.2">
      <c r="A386" s="26"/>
    </row>
    <row r="387" spans="1:1" x14ac:dyDescent="0.2">
      <c r="A387" s="26"/>
    </row>
    <row r="388" spans="1:1" x14ac:dyDescent="0.2">
      <c r="A388" s="26"/>
    </row>
    <row r="389" spans="1:1" x14ac:dyDescent="0.2">
      <c r="A389" s="26"/>
    </row>
    <row r="390" spans="1:1" x14ac:dyDescent="0.2">
      <c r="A390" s="26"/>
    </row>
    <row r="391" spans="1:1" x14ac:dyDescent="0.2">
      <c r="A391" s="26"/>
    </row>
    <row r="392" spans="1:1" x14ac:dyDescent="0.2">
      <c r="A392" s="26"/>
    </row>
    <row r="393" spans="1:1" x14ac:dyDescent="0.2">
      <c r="A393" s="26"/>
    </row>
    <row r="394" spans="1:1" x14ac:dyDescent="0.2">
      <c r="A394" s="26"/>
    </row>
    <row r="395" spans="1:1" x14ac:dyDescent="0.2">
      <c r="A395" s="26"/>
    </row>
    <row r="396" spans="1:1" x14ac:dyDescent="0.2">
      <c r="A396" s="26"/>
    </row>
    <row r="397" spans="1:1" x14ac:dyDescent="0.2">
      <c r="A397" s="26"/>
    </row>
    <row r="398" spans="1:1" x14ac:dyDescent="0.2">
      <c r="A398" s="26"/>
    </row>
    <row r="399" spans="1:1" x14ac:dyDescent="0.2">
      <c r="A399" s="26"/>
    </row>
    <row r="400" spans="1:1" x14ac:dyDescent="0.2">
      <c r="A400" s="26"/>
    </row>
    <row r="401" spans="1:1" x14ac:dyDescent="0.2">
      <c r="A401" s="26"/>
    </row>
    <row r="402" spans="1:1" x14ac:dyDescent="0.2">
      <c r="A402" s="26"/>
    </row>
    <row r="403" spans="1:1" x14ac:dyDescent="0.2">
      <c r="A403" s="26"/>
    </row>
    <row r="404" spans="1:1" x14ac:dyDescent="0.2">
      <c r="A404" s="26"/>
    </row>
    <row r="405" spans="1:1" x14ac:dyDescent="0.2">
      <c r="A405" s="26"/>
    </row>
    <row r="406" spans="1:1" x14ac:dyDescent="0.2">
      <c r="A406" s="26"/>
    </row>
    <row r="407" spans="1:1" x14ac:dyDescent="0.2">
      <c r="A407" s="26"/>
    </row>
    <row r="408" spans="1:1" x14ac:dyDescent="0.2">
      <c r="A408" s="26"/>
    </row>
    <row r="409" spans="1:1" x14ac:dyDescent="0.2">
      <c r="A409" s="26"/>
    </row>
    <row r="410" spans="1:1" x14ac:dyDescent="0.2">
      <c r="A410" s="26"/>
    </row>
    <row r="411" spans="1:1" x14ac:dyDescent="0.2">
      <c r="A411" s="26"/>
    </row>
    <row r="412" spans="1:1" x14ac:dyDescent="0.2">
      <c r="A412" s="26"/>
    </row>
    <row r="413" spans="1:1" x14ac:dyDescent="0.2">
      <c r="A413" s="26"/>
    </row>
    <row r="414" spans="1:1" x14ac:dyDescent="0.2">
      <c r="A414" s="26"/>
    </row>
    <row r="415" spans="1:1" x14ac:dyDescent="0.2">
      <c r="A415" s="26"/>
    </row>
    <row r="416" spans="1:1" x14ac:dyDescent="0.2">
      <c r="A416" s="26"/>
    </row>
    <row r="417" spans="1:1" x14ac:dyDescent="0.2">
      <c r="A417" s="26"/>
    </row>
    <row r="418" spans="1:1" x14ac:dyDescent="0.2">
      <c r="A418" s="26"/>
    </row>
    <row r="419" spans="1:1" x14ac:dyDescent="0.2">
      <c r="A419" s="26"/>
    </row>
    <row r="420" spans="1:1" x14ac:dyDescent="0.2">
      <c r="A420" s="26"/>
    </row>
    <row r="421" spans="1:1" x14ac:dyDescent="0.2">
      <c r="A421" s="26"/>
    </row>
    <row r="422" spans="1:1" x14ac:dyDescent="0.2">
      <c r="A422" s="26"/>
    </row>
    <row r="423" spans="1:1" x14ac:dyDescent="0.2">
      <c r="A423" s="26"/>
    </row>
    <row r="424" spans="1:1" x14ac:dyDescent="0.2">
      <c r="A424" s="26"/>
    </row>
    <row r="425" spans="1:1" x14ac:dyDescent="0.2">
      <c r="A425" s="26"/>
    </row>
    <row r="426" spans="1:1" x14ac:dyDescent="0.2">
      <c r="A426" s="26"/>
    </row>
    <row r="427" spans="1:1" x14ac:dyDescent="0.2">
      <c r="A427" s="26"/>
    </row>
    <row r="428" spans="1:1" x14ac:dyDescent="0.2">
      <c r="A428" s="26"/>
    </row>
    <row r="429" spans="1:1" x14ac:dyDescent="0.2">
      <c r="A429" s="26"/>
    </row>
    <row r="430" spans="1:1" x14ac:dyDescent="0.2">
      <c r="A430" s="26"/>
    </row>
    <row r="431" spans="1:1" x14ac:dyDescent="0.2">
      <c r="A431" s="26"/>
    </row>
    <row r="432" spans="1:1" x14ac:dyDescent="0.2">
      <c r="A432" s="26"/>
    </row>
    <row r="433" spans="1:1" x14ac:dyDescent="0.2">
      <c r="A433" s="26"/>
    </row>
    <row r="434" spans="1:1" x14ac:dyDescent="0.2">
      <c r="A434" s="26"/>
    </row>
    <row r="435" spans="1:1" x14ac:dyDescent="0.2">
      <c r="A435" s="26"/>
    </row>
    <row r="436" spans="1:1" x14ac:dyDescent="0.2">
      <c r="A436" s="26"/>
    </row>
    <row r="437" spans="1:1" x14ac:dyDescent="0.2">
      <c r="A437" s="26"/>
    </row>
    <row r="438" spans="1:1" x14ac:dyDescent="0.2">
      <c r="A438" s="26"/>
    </row>
    <row r="439" spans="1:1" x14ac:dyDescent="0.2">
      <c r="A439" s="26"/>
    </row>
    <row r="440" spans="1:1" x14ac:dyDescent="0.2">
      <c r="A440" s="26"/>
    </row>
    <row r="441" spans="1:1" x14ac:dyDescent="0.2">
      <c r="A441" s="26"/>
    </row>
    <row r="442" spans="1:1" x14ac:dyDescent="0.2">
      <c r="A442" s="26"/>
    </row>
    <row r="443" spans="1:1" x14ac:dyDescent="0.2">
      <c r="A443" s="26"/>
    </row>
    <row r="444" spans="1:1" x14ac:dyDescent="0.2">
      <c r="A444" s="26"/>
    </row>
    <row r="445" spans="1:1" x14ac:dyDescent="0.2">
      <c r="A445" s="26"/>
    </row>
    <row r="446" spans="1:1" x14ac:dyDescent="0.2">
      <c r="A446" s="26"/>
    </row>
    <row r="447" spans="1:1" x14ac:dyDescent="0.2">
      <c r="A447" s="26"/>
    </row>
    <row r="448" spans="1:1" x14ac:dyDescent="0.2">
      <c r="A448" s="26"/>
    </row>
    <row r="449" spans="1:1" x14ac:dyDescent="0.2">
      <c r="A449" s="26"/>
    </row>
    <row r="450" spans="1:1" x14ac:dyDescent="0.2">
      <c r="A450" s="26"/>
    </row>
    <row r="451" spans="1:1" x14ac:dyDescent="0.2">
      <c r="A451" s="26"/>
    </row>
    <row r="452" spans="1:1" x14ac:dyDescent="0.2">
      <c r="A452" s="26"/>
    </row>
    <row r="453" spans="1:1" x14ac:dyDescent="0.2">
      <c r="A453" s="26"/>
    </row>
    <row r="454" spans="1:1" x14ac:dyDescent="0.2">
      <c r="A454" s="26"/>
    </row>
    <row r="455" spans="1:1" x14ac:dyDescent="0.2">
      <c r="A455" s="26"/>
    </row>
    <row r="456" spans="1:1" x14ac:dyDescent="0.2">
      <c r="A456" s="26"/>
    </row>
    <row r="457" spans="1:1" x14ac:dyDescent="0.2">
      <c r="A457" s="26"/>
    </row>
    <row r="458" spans="1:1" x14ac:dyDescent="0.2">
      <c r="A458" s="26"/>
    </row>
    <row r="459" spans="1:1" x14ac:dyDescent="0.2">
      <c r="A459" s="26"/>
    </row>
    <row r="460" spans="1:1" x14ac:dyDescent="0.2">
      <c r="A460" s="26"/>
    </row>
    <row r="461" spans="1:1" x14ac:dyDescent="0.2">
      <c r="A461" s="26"/>
    </row>
    <row r="462" spans="1:1" x14ac:dyDescent="0.2">
      <c r="A462" s="26"/>
    </row>
    <row r="463" spans="1:1" x14ac:dyDescent="0.2">
      <c r="A463" s="26"/>
    </row>
    <row r="464" spans="1:1" x14ac:dyDescent="0.2">
      <c r="A464" s="26"/>
    </row>
    <row r="465" spans="1:1" x14ac:dyDescent="0.2">
      <c r="A465" s="26"/>
    </row>
    <row r="466" spans="1:1" x14ac:dyDescent="0.2">
      <c r="A466" s="26"/>
    </row>
    <row r="467" spans="1:1" x14ac:dyDescent="0.2">
      <c r="A467" s="26"/>
    </row>
    <row r="468" spans="1:1" x14ac:dyDescent="0.2">
      <c r="A468" s="26"/>
    </row>
    <row r="469" spans="1:1" x14ac:dyDescent="0.2">
      <c r="A469" s="26"/>
    </row>
    <row r="470" spans="1:1" x14ac:dyDescent="0.2">
      <c r="A470" s="26"/>
    </row>
    <row r="471" spans="1:1" x14ac:dyDescent="0.2">
      <c r="A471" s="26"/>
    </row>
    <row r="472" spans="1:1" x14ac:dyDescent="0.2">
      <c r="A472" s="26"/>
    </row>
    <row r="473" spans="1:1" x14ac:dyDescent="0.2">
      <c r="A473" s="26"/>
    </row>
    <row r="474" spans="1:1" x14ac:dyDescent="0.2">
      <c r="A474" s="26"/>
    </row>
    <row r="475" spans="1:1" x14ac:dyDescent="0.2">
      <c r="A475" s="26"/>
    </row>
    <row r="476" spans="1:1" x14ac:dyDescent="0.2">
      <c r="A476" s="26"/>
    </row>
    <row r="477" spans="1:1" x14ac:dyDescent="0.2">
      <c r="A477" s="26"/>
    </row>
    <row r="478" spans="1:1" x14ac:dyDescent="0.2">
      <c r="A478" s="26"/>
    </row>
    <row r="479" spans="1:1" x14ac:dyDescent="0.2">
      <c r="A479" s="26"/>
    </row>
    <row r="480" spans="1:1" x14ac:dyDescent="0.2">
      <c r="A480" s="26"/>
    </row>
    <row r="481" spans="1:1" x14ac:dyDescent="0.2">
      <c r="A481" s="26"/>
    </row>
    <row r="482" spans="1:1" x14ac:dyDescent="0.2">
      <c r="A482" s="26"/>
    </row>
    <row r="483" spans="1:1" x14ac:dyDescent="0.2">
      <c r="A483" s="26"/>
    </row>
    <row r="484" spans="1:1" x14ac:dyDescent="0.2">
      <c r="A484" s="26"/>
    </row>
    <row r="485" spans="1:1" x14ac:dyDescent="0.2">
      <c r="A485" s="26"/>
    </row>
    <row r="486" spans="1:1" x14ac:dyDescent="0.2">
      <c r="A486" s="26"/>
    </row>
    <row r="487" spans="1:1" x14ac:dyDescent="0.2">
      <c r="A487" s="26"/>
    </row>
    <row r="488" spans="1:1" x14ac:dyDescent="0.2">
      <c r="A488" s="26"/>
    </row>
    <row r="489" spans="1:1" x14ac:dyDescent="0.2">
      <c r="A489" s="26"/>
    </row>
    <row r="490" spans="1:1" x14ac:dyDescent="0.2">
      <c r="A490" s="26"/>
    </row>
    <row r="491" spans="1:1" x14ac:dyDescent="0.2">
      <c r="A491" s="26"/>
    </row>
    <row r="492" spans="1:1" x14ac:dyDescent="0.2">
      <c r="A492" s="26"/>
    </row>
    <row r="493" spans="1:1" x14ac:dyDescent="0.2">
      <c r="A493" s="26"/>
    </row>
    <row r="494" spans="1:1" x14ac:dyDescent="0.2">
      <c r="A494" s="26"/>
    </row>
    <row r="495" spans="1:1" x14ac:dyDescent="0.2">
      <c r="A495" s="26"/>
    </row>
    <row r="496" spans="1:1" x14ac:dyDescent="0.2">
      <c r="A496" s="26"/>
    </row>
    <row r="497" spans="1:1" x14ac:dyDescent="0.2">
      <c r="A497" s="26"/>
    </row>
    <row r="498" spans="1:1" x14ac:dyDescent="0.2">
      <c r="A498" s="26"/>
    </row>
    <row r="499" spans="1:1" x14ac:dyDescent="0.2">
      <c r="A499" s="26"/>
    </row>
    <row r="500" spans="1:1" x14ac:dyDescent="0.2">
      <c r="A500" s="26"/>
    </row>
    <row r="501" spans="1:1" x14ac:dyDescent="0.2">
      <c r="A501" s="26"/>
    </row>
    <row r="502" spans="1:1" x14ac:dyDescent="0.2">
      <c r="A502" s="26"/>
    </row>
    <row r="503" spans="1:1" x14ac:dyDescent="0.2">
      <c r="A503" s="26"/>
    </row>
    <row r="504" spans="1:1" x14ac:dyDescent="0.2">
      <c r="A504" s="26"/>
    </row>
    <row r="505" spans="1:1" x14ac:dyDescent="0.2">
      <c r="A505" s="26"/>
    </row>
    <row r="506" spans="1:1" x14ac:dyDescent="0.2">
      <c r="A506" s="26"/>
    </row>
    <row r="507" spans="1:1" x14ac:dyDescent="0.2">
      <c r="A507" s="26"/>
    </row>
    <row r="508" spans="1:1" x14ac:dyDescent="0.2">
      <c r="A508" s="26"/>
    </row>
    <row r="509" spans="1:1" x14ac:dyDescent="0.2">
      <c r="A509" s="26"/>
    </row>
    <row r="510" spans="1:1" x14ac:dyDescent="0.2">
      <c r="A510" s="26"/>
    </row>
    <row r="511" spans="1:1" x14ac:dyDescent="0.2">
      <c r="A511" s="26"/>
    </row>
    <row r="512" spans="1:1" x14ac:dyDescent="0.2">
      <c r="A512" s="26"/>
    </row>
    <row r="513" spans="1:1" x14ac:dyDescent="0.2">
      <c r="A513" s="26"/>
    </row>
    <row r="514" spans="1:1" x14ac:dyDescent="0.2">
      <c r="A514" s="26"/>
    </row>
    <row r="515" spans="1:1" x14ac:dyDescent="0.2">
      <c r="A515" s="26"/>
    </row>
    <row r="516" spans="1:1" x14ac:dyDescent="0.2">
      <c r="A516" s="26"/>
    </row>
    <row r="517" spans="1:1" x14ac:dyDescent="0.2">
      <c r="A517" s="26"/>
    </row>
    <row r="518" spans="1:1" x14ac:dyDescent="0.2">
      <c r="A518" s="26"/>
    </row>
    <row r="519" spans="1:1" x14ac:dyDescent="0.2">
      <c r="A519" s="26"/>
    </row>
    <row r="520" spans="1:1" x14ac:dyDescent="0.2">
      <c r="A520" s="26"/>
    </row>
    <row r="521" spans="1:1" x14ac:dyDescent="0.2">
      <c r="A521" s="26"/>
    </row>
    <row r="522" spans="1:1" x14ac:dyDescent="0.2">
      <c r="A522" s="26"/>
    </row>
    <row r="523" spans="1:1" x14ac:dyDescent="0.2">
      <c r="A523" s="26"/>
    </row>
    <row r="524" spans="1:1" x14ac:dyDescent="0.2">
      <c r="A524" s="26"/>
    </row>
    <row r="525" spans="1:1" x14ac:dyDescent="0.2">
      <c r="A525" s="26"/>
    </row>
    <row r="526" spans="1:1" x14ac:dyDescent="0.2">
      <c r="A526" s="26"/>
    </row>
    <row r="527" spans="1:1" x14ac:dyDescent="0.2">
      <c r="A527" s="26"/>
    </row>
    <row r="528" spans="1:1" x14ac:dyDescent="0.2">
      <c r="A528" s="26"/>
    </row>
    <row r="529" spans="1:1" x14ac:dyDescent="0.2">
      <c r="A529" s="26"/>
    </row>
    <row r="530" spans="1:1" x14ac:dyDescent="0.2">
      <c r="A530" s="26"/>
    </row>
    <row r="531" spans="1:1" x14ac:dyDescent="0.2">
      <c r="A531" s="26"/>
    </row>
    <row r="532" spans="1:1" x14ac:dyDescent="0.2">
      <c r="A532" s="26"/>
    </row>
    <row r="533" spans="1:1" x14ac:dyDescent="0.2">
      <c r="A533" s="26"/>
    </row>
    <row r="534" spans="1:1" x14ac:dyDescent="0.2">
      <c r="A534" s="26"/>
    </row>
    <row r="535" spans="1:1" x14ac:dyDescent="0.2">
      <c r="A535" s="26"/>
    </row>
    <row r="536" spans="1:1" x14ac:dyDescent="0.2">
      <c r="A536" s="26"/>
    </row>
    <row r="537" spans="1:1" x14ac:dyDescent="0.2">
      <c r="A537" s="26"/>
    </row>
    <row r="538" spans="1:1" x14ac:dyDescent="0.2">
      <c r="A538" s="26"/>
    </row>
    <row r="539" spans="1:1" x14ac:dyDescent="0.2">
      <c r="A539" s="26"/>
    </row>
    <row r="540" spans="1:1" x14ac:dyDescent="0.2">
      <c r="A540" s="26"/>
    </row>
    <row r="541" spans="1:1" x14ac:dyDescent="0.2">
      <c r="A541" s="26"/>
    </row>
    <row r="542" spans="1:1" x14ac:dyDescent="0.2">
      <c r="A542" s="26"/>
    </row>
    <row r="543" spans="1:1" x14ac:dyDescent="0.2">
      <c r="A543" s="26"/>
    </row>
    <row r="544" spans="1:1" x14ac:dyDescent="0.2">
      <c r="A544" s="26"/>
    </row>
    <row r="545" spans="1:1" x14ac:dyDescent="0.2">
      <c r="A545" s="26"/>
    </row>
    <row r="546" spans="1:1" x14ac:dyDescent="0.2">
      <c r="A546" s="26"/>
    </row>
    <row r="547" spans="1:1" x14ac:dyDescent="0.2">
      <c r="A547" s="26"/>
    </row>
    <row r="548" spans="1:1" x14ac:dyDescent="0.2">
      <c r="A548" s="26"/>
    </row>
    <row r="549" spans="1:1" x14ac:dyDescent="0.2">
      <c r="A549" s="26"/>
    </row>
    <row r="550" spans="1:1" x14ac:dyDescent="0.2">
      <c r="A550" s="26"/>
    </row>
    <row r="551" spans="1:1" x14ac:dyDescent="0.2">
      <c r="A551" s="26"/>
    </row>
    <row r="552" spans="1:1" x14ac:dyDescent="0.2">
      <c r="A552" s="26"/>
    </row>
    <row r="553" spans="1:1" x14ac:dyDescent="0.2">
      <c r="A553" s="26"/>
    </row>
    <row r="554" spans="1:1" x14ac:dyDescent="0.2">
      <c r="A554" s="26"/>
    </row>
    <row r="555" spans="1:1" x14ac:dyDescent="0.2">
      <c r="A555" s="26"/>
    </row>
    <row r="556" spans="1:1" x14ac:dyDescent="0.2">
      <c r="A556" s="26"/>
    </row>
    <row r="557" spans="1:1" x14ac:dyDescent="0.2">
      <c r="A557" s="26"/>
    </row>
    <row r="558" spans="1:1" x14ac:dyDescent="0.2">
      <c r="A558" s="26"/>
    </row>
    <row r="559" spans="1:1" x14ac:dyDescent="0.2">
      <c r="A559" s="26"/>
    </row>
    <row r="560" spans="1:1" x14ac:dyDescent="0.2">
      <c r="A560" s="26"/>
    </row>
    <row r="561" spans="1:1" x14ac:dyDescent="0.2">
      <c r="A561" s="26"/>
    </row>
    <row r="562" spans="1:1" x14ac:dyDescent="0.2">
      <c r="A562" s="26"/>
    </row>
    <row r="563" spans="1:1" x14ac:dyDescent="0.2">
      <c r="A563" s="26"/>
    </row>
    <row r="564" spans="1:1" x14ac:dyDescent="0.2">
      <c r="A564" s="26"/>
    </row>
    <row r="565" spans="1:1" x14ac:dyDescent="0.2">
      <c r="A565" s="26"/>
    </row>
    <row r="566" spans="1:1" x14ac:dyDescent="0.2">
      <c r="A566" s="26"/>
    </row>
    <row r="567" spans="1:1" x14ac:dyDescent="0.2">
      <c r="A567" s="26"/>
    </row>
    <row r="568" spans="1:1" x14ac:dyDescent="0.2">
      <c r="A568" s="26"/>
    </row>
    <row r="569" spans="1:1" x14ac:dyDescent="0.2">
      <c r="A569" s="26"/>
    </row>
    <row r="570" spans="1:1" x14ac:dyDescent="0.2">
      <c r="A570" s="26"/>
    </row>
    <row r="571" spans="1:1" x14ac:dyDescent="0.2">
      <c r="A571" s="26"/>
    </row>
    <row r="572" spans="1:1" x14ac:dyDescent="0.2">
      <c r="A572" s="26"/>
    </row>
    <row r="573" spans="1:1" x14ac:dyDescent="0.2">
      <c r="A573" s="26"/>
    </row>
    <row r="574" spans="1:1" x14ac:dyDescent="0.2">
      <c r="A574" s="26"/>
    </row>
    <row r="575" spans="1:1" x14ac:dyDescent="0.2">
      <c r="A575" s="26"/>
    </row>
    <row r="576" spans="1:1" x14ac:dyDescent="0.2">
      <c r="A576" s="26"/>
    </row>
    <row r="577" spans="1:1" x14ac:dyDescent="0.2">
      <c r="A577" s="26"/>
    </row>
    <row r="578" spans="1:1" x14ac:dyDescent="0.2">
      <c r="A578" s="26"/>
    </row>
    <row r="579" spans="1:1" x14ac:dyDescent="0.2">
      <c r="A579" s="26"/>
    </row>
    <row r="580" spans="1:1" x14ac:dyDescent="0.2">
      <c r="A580" s="26"/>
    </row>
    <row r="581" spans="1:1" x14ac:dyDescent="0.2">
      <c r="A581" s="26"/>
    </row>
    <row r="582" spans="1:1" x14ac:dyDescent="0.2">
      <c r="A582" s="26"/>
    </row>
    <row r="583" spans="1:1" x14ac:dyDescent="0.2">
      <c r="A583" s="26"/>
    </row>
    <row r="584" spans="1:1" x14ac:dyDescent="0.2">
      <c r="A584" s="26"/>
    </row>
    <row r="585" spans="1:1" x14ac:dyDescent="0.2">
      <c r="A585" s="26"/>
    </row>
    <row r="586" spans="1:1" x14ac:dyDescent="0.2">
      <c r="A586" s="26"/>
    </row>
    <row r="587" spans="1:1" x14ac:dyDescent="0.2">
      <c r="A587" s="26"/>
    </row>
    <row r="588" spans="1:1" x14ac:dyDescent="0.2">
      <c r="A588" s="26"/>
    </row>
    <row r="589" spans="1:1" x14ac:dyDescent="0.2">
      <c r="A589" s="26"/>
    </row>
    <row r="590" spans="1:1" x14ac:dyDescent="0.2">
      <c r="A590" s="26"/>
    </row>
    <row r="591" spans="1:1" x14ac:dyDescent="0.2">
      <c r="A591" s="26"/>
    </row>
    <row r="592" spans="1:1" x14ac:dyDescent="0.2">
      <c r="A592" s="26"/>
    </row>
    <row r="593" spans="1:1" x14ac:dyDescent="0.2">
      <c r="A593" s="26"/>
    </row>
    <row r="594" spans="1:1" x14ac:dyDescent="0.2">
      <c r="A594" s="26"/>
    </row>
    <row r="595" spans="1:1" x14ac:dyDescent="0.2">
      <c r="A595" s="26"/>
    </row>
    <row r="596" spans="1:1" x14ac:dyDescent="0.2">
      <c r="A596" s="26"/>
    </row>
    <row r="597" spans="1:1" x14ac:dyDescent="0.2">
      <c r="A597" s="26"/>
    </row>
    <row r="598" spans="1:1" x14ac:dyDescent="0.2">
      <c r="A598" s="26"/>
    </row>
    <row r="599" spans="1:1" x14ac:dyDescent="0.2">
      <c r="A599" s="26"/>
    </row>
    <row r="600" spans="1:1" x14ac:dyDescent="0.2">
      <c r="A600" s="26"/>
    </row>
    <row r="601" spans="1:1" x14ac:dyDescent="0.2">
      <c r="A601" s="26"/>
    </row>
    <row r="602" spans="1:1" x14ac:dyDescent="0.2">
      <c r="A602" s="26"/>
    </row>
    <row r="603" spans="1:1" x14ac:dyDescent="0.2">
      <c r="A603" s="26"/>
    </row>
    <row r="604" spans="1:1" x14ac:dyDescent="0.2">
      <c r="A604" s="26"/>
    </row>
    <row r="605" spans="1:1" x14ac:dyDescent="0.2">
      <c r="A605" s="26"/>
    </row>
    <row r="606" spans="1:1" x14ac:dyDescent="0.2">
      <c r="A606" s="26"/>
    </row>
    <row r="607" spans="1:1" x14ac:dyDescent="0.2">
      <c r="A607" s="26"/>
    </row>
    <row r="608" spans="1:1" x14ac:dyDescent="0.2">
      <c r="A608" s="26"/>
    </row>
    <row r="609" spans="1:1" x14ac:dyDescent="0.2">
      <c r="A609" s="26"/>
    </row>
    <row r="610" spans="1:1" x14ac:dyDescent="0.2">
      <c r="A610" s="26"/>
    </row>
    <row r="611" spans="1:1" x14ac:dyDescent="0.2">
      <c r="A611" s="26"/>
    </row>
    <row r="612" spans="1:1" x14ac:dyDescent="0.2">
      <c r="A612" s="26"/>
    </row>
    <row r="613" spans="1:1" x14ac:dyDescent="0.2">
      <c r="A613" s="26"/>
    </row>
    <row r="614" spans="1:1" x14ac:dyDescent="0.2">
      <c r="A614" s="26"/>
    </row>
    <row r="615" spans="1:1" x14ac:dyDescent="0.2">
      <c r="A615" s="26"/>
    </row>
    <row r="616" spans="1:1" x14ac:dyDescent="0.2">
      <c r="A616" s="26"/>
    </row>
    <row r="617" spans="1:1" x14ac:dyDescent="0.2">
      <c r="A617" s="26"/>
    </row>
    <row r="618" spans="1:1" x14ac:dyDescent="0.2">
      <c r="A618" s="26"/>
    </row>
    <row r="619" spans="1:1" x14ac:dyDescent="0.2">
      <c r="A619" s="26"/>
    </row>
    <row r="620" spans="1:1" x14ac:dyDescent="0.2">
      <c r="A620" s="26"/>
    </row>
    <row r="621" spans="1:1" x14ac:dyDescent="0.2">
      <c r="A621" s="26"/>
    </row>
    <row r="622" spans="1:1" x14ac:dyDescent="0.2">
      <c r="A622" s="26"/>
    </row>
    <row r="623" spans="1:1" x14ac:dyDescent="0.2">
      <c r="A623" s="26"/>
    </row>
    <row r="624" spans="1:1" x14ac:dyDescent="0.2">
      <c r="A624" s="26"/>
    </row>
    <row r="625" spans="1:1" x14ac:dyDescent="0.2">
      <c r="A625" s="26"/>
    </row>
    <row r="626" spans="1:1" x14ac:dyDescent="0.2">
      <c r="A626" s="26"/>
    </row>
    <row r="627" spans="1:1" x14ac:dyDescent="0.2">
      <c r="A627" s="26"/>
    </row>
    <row r="628" spans="1:1" x14ac:dyDescent="0.2">
      <c r="A628" s="26"/>
    </row>
    <row r="629" spans="1:1" x14ac:dyDescent="0.2">
      <c r="A629" s="26"/>
    </row>
    <row r="630" spans="1:1" x14ac:dyDescent="0.2">
      <c r="A630" s="26"/>
    </row>
    <row r="631" spans="1:1" x14ac:dyDescent="0.2">
      <c r="A631" s="26"/>
    </row>
    <row r="632" spans="1:1" x14ac:dyDescent="0.2">
      <c r="A632" s="26"/>
    </row>
    <row r="633" spans="1:1" x14ac:dyDescent="0.2">
      <c r="A633" s="26"/>
    </row>
    <row r="634" spans="1:1" x14ac:dyDescent="0.2">
      <c r="A634" s="26"/>
    </row>
    <row r="635" spans="1:1" x14ac:dyDescent="0.2">
      <c r="A635" s="26"/>
    </row>
    <row r="636" spans="1:1" x14ac:dyDescent="0.2">
      <c r="A636" s="26"/>
    </row>
    <row r="637" spans="1:1" x14ac:dyDescent="0.2">
      <c r="A637" s="26"/>
    </row>
    <row r="638" spans="1:1" x14ac:dyDescent="0.2">
      <c r="A638" s="26"/>
    </row>
    <row r="639" spans="1:1" x14ac:dyDescent="0.2">
      <c r="A639" s="26"/>
    </row>
    <row r="640" spans="1:1" x14ac:dyDescent="0.2">
      <c r="A640" s="26"/>
    </row>
    <row r="641" spans="1:1" x14ac:dyDescent="0.2">
      <c r="A641" s="26"/>
    </row>
    <row r="642" spans="1:1" x14ac:dyDescent="0.2">
      <c r="A642" s="26"/>
    </row>
    <row r="643" spans="1:1" x14ac:dyDescent="0.2">
      <c r="A643" s="26"/>
    </row>
    <row r="644" spans="1:1" x14ac:dyDescent="0.2">
      <c r="A644" s="26"/>
    </row>
    <row r="645" spans="1:1" x14ac:dyDescent="0.2">
      <c r="A645" s="26"/>
    </row>
    <row r="646" spans="1:1" x14ac:dyDescent="0.2">
      <c r="A646" s="26"/>
    </row>
    <row r="647" spans="1:1" x14ac:dyDescent="0.2">
      <c r="A647" s="26"/>
    </row>
    <row r="648" spans="1:1" x14ac:dyDescent="0.2">
      <c r="A648" s="26"/>
    </row>
    <row r="649" spans="1:1" x14ac:dyDescent="0.2">
      <c r="A649" s="26"/>
    </row>
    <row r="650" spans="1:1" x14ac:dyDescent="0.2">
      <c r="A650" s="26"/>
    </row>
    <row r="651" spans="1:1" x14ac:dyDescent="0.2">
      <c r="A651" s="26"/>
    </row>
    <row r="652" spans="1:1" x14ac:dyDescent="0.2">
      <c r="A652" s="26"/>
    </row>
    <row r="653" spans="1:1" x14ac:dyDescent="0.2">
      <c r="A653" s="26"/>
    </row>
    <row r="654" spans="1:1" x14ac:dyDescent="0.2">
      <c r="A654" s="26"/>
    </row>
    <row r="655" spans="1:1" x14ac:dyDescent="0.2">
      <c r="A655" s="26"/>
    </row>
    <row r="656" spans="1:1" x14ac:dyDescent="0.2">
      <c r="A656" s="26"/>
    </row>
    <row r="657" spans="1:1" x14ac:dyDescent="0.2">
      <c r="A657" s="26"/>
    </row>
    <row r="658" spans="1:1" x14ac:dyDescent="0.2">
      <c r="A658" s="26"/>
    </row>
    <row r="659" spans="1:1" x14ac:dyDescent="0.2">
      <c r="A659" s="26"/>
    </row>
    <row r="660" spans="1:1" x14ac:dyDescent="0.2">
      <c r="A660" s="26"/>
    </row>
    <row r="661" spans="1:1" x14ac:dyDescent="0.2">
      <c r="A661" s="26"/>
    </row>
    <row r="662" spans="1:1" x14ac:dyDescent="0.2">
      <c r="A662" s="26"/>
    </row>
    <row r="663" spans="1:1" x14ac:dyDescent="0.2">
      <c r="A663" s="26"/>
    </row>
    <row r="664" spans="1:1" x14ac:dyDescent="0.2">
      <c r="A664" s="26"/>
    </row>
    <row r="665" spans="1:1" x14ac:dyDescent="0.2">
      <c r="A665" s="26"/>
    </row>
    <row r="666" spans="1:1" x14ac:dyDescent="0.2">
      <c r="A666" s="26"/>
    </row>
    <row r="667" spans="1:1" x14ac:dyDescent="0.2">
      <c r="A667" s="26"/>
    </row>
    <row r="668" spans="1:1" x14ac:dyDescent="0.2">
      <c r="A668" s="26"/>
    </row>
    <row r="669" spans="1:1" x14ac:dyDescent="0.2">
      <c r="A669" s="26"/>
    </row>
    <row r="670" spans="1:1" x14ac:dyDescent="0.2">
      <c r="A670" s="26"/>
    </row>
    <row r="671" spans="1:1" x14ac:dyDescent="0.2">
      <c r="A671" s="26"/>
    </row>
    <row r="672" spans="1:1" x14ac:dyDescent="0.2">
      <c r="A672" s="26"/>
    </row>
    <row r="673" spans="1:1" x14ac:dyDescent="0.2">
      <c r="A673" s="26"/>
    </row>
    <row r="674" spans="1:1" x14ac:dyDescent="0.2">
      <c r="A674" s="26"/>
    </row>
    <row r="675" spans="1:1" x14ac:dyDescent="0.2">
      <c r="A675" s="26"/>
    </row>
    <row r="676" spans="1:1" x14ac:dyDescent="0.2">
      <c r="A676" s="26"/>
    </row>
    <row r="677" spans="1:1" x14ac:dyDescent="0.2">
      <c r="A677" s="26"/>
    </row>
    <row r="678" spans="1:1" x14ac:dyDescent="0.2">
      <c r="A678" s="26"/>
    </row>
    <row r="679" spans="1:1" x14ac:dyDescent="0.2">
      <c r="A679" s="26"/>
    </row>
    <row r="680" spans="1:1" x14ac:dyDescent="0.2">
      <c r="A680" s="26"/>
    </row>
    <row r="681" spans="1:1" x14ac:dyDescent="0.2">
      <c r="A681" s="26"/>
    </row>
    <row r="682" spans="1:1" x14ac:dyDescent="0.2">
      <c r="A682" s="26"/>
    </row>
    <row r="683" spans="1:1" x14ac:dyDescent="0.2">
      <c r="A683" s="26"/>
    </row>
    <row r="684" spans="1:1" x14ac:dyDescent="0.2">
      <c r="A684" s="26"/>
    </row>
    <row r="685" spans="1:1" x14ac:dyDescent="0.2">
      <c r="A685" s="26"/>
    </row>
    <row r="686" spans="1:1" x14ac:dyDescent="0.2">
      <c r="A686" s="26"/>
    </row>
    <row r="687" spans="1:1" x14ac:dyDescent="0.2">
      <c r="A687" s="26"/>
    </row>
    <row r="688" spans="1:1" x14ac:dyDescent="0.2">
      <c r="A688" s="26"/>
    </row>
    <row r="689" spans="1:1" x14ac:dyDescent="0.2">
      <c r="A689" s="26"/>
    </row>
    <row r="690" spans="1:1" x14ac:dyDescent="0.2">
      <c r="A690" s="26"/>
    </row>
    <row r="691" spans="1:1" x14ac:dyDescent="0.2">
      <c r="A691" s="26"/>
    </row>
    <row r="692" spans="1:1" x14ac:dyDescent="0.2">
      <c r="A692" s="26"/>
    </row>
    <row r="693" spans="1:1" x14ac:dyDescent="0.2">
      <c r="A693" s="26"/>
    </row>
    <row r="694" spans="1:1" x14ac:dyDescent="0.2">
      <c r="A694" s="26"/>
    </row>
    <row r="695" spans="1:1" x14ac:dyDescent="0.2">
      <c r="A695" s="26"/>
    </row>
    <row r="696" spans="1:1" x14ac:dyDescent="0.2">
      <c r="A696" s="26"/>
    </row>
    <row r="697" spans="1:1" x14ac:dyDescent="0.2">
      <c r="A697" s="26"/>
    </row>
    <row r="698" spans="1:1" x14ac:dyDescent="0.2">
      <c r="A698" s="26"/>
    </row>
    <row r="699" spans="1:1" x14ac:dyDescent="0.2">
      <c r="A699" s="26"/>
    </row>
    <row r="700" spans="1:1" x14ac:dyDescent="0.2">
      <c r="A700" s="26"/>
    </row>
    <row r="701" spans="1:1" x14ac:dyDescent="0.2">
      <c r="A701" s="26"/>
    </row>
    <row r="702" spans="1:1" x14ac:dyDescent="0.2">
      <c r="A702" s="26"/>
    </row>
    <row r="703" spans="1:1" x14ac:dyDescent="0.2">
      <c r="A703" s="26"/>
    </row>
    <row r="704" spans="1:1" x14ac:dyDescent="0.2">
      <c r="A704" s="26"/>
    </row>
    <row r="705" spans="1:1" x14ac:dyDescent="0.2">
      <c r="A705" s="26"/>
    </row>
    <row r="706" spans="1:1" x14ac:dyDescent="0.2">
      <c r="A706" s="26"/>
    </row>
    <row r="707" spans="1:1" x14ac:dyDescent="0.2">
      <c r="A707" s="26"/>
    </row>
    <row r="708" spans="1:1" x14ac:dyDescent="0.2">
      <c r="A708" s="26"/>
    </row>
    <row r="709" spans="1:1" x14ac:dyDescent="0.2">
      <c r="A709" s="26"/>
    </row>
    <row r="710" spans="1:1" x14ac:dyDescent="0.2">
      <c r="A710" s="26"/>
    </row>
    <row r="711" spans="1:1" x14ac:dyDescent="0.2">
      <c r="A711" s="26"/>
    </row>
    <row r="712" spans="1:1" x14ac:dyDescent="0.2">
      <c r="A712" s="26"/>
    </row>
    <row r="713" spans="1:1" x14ac:dyDescent="0.2">
      <c r="A713" s="26"/>
    </row>
    <row r="714" spans="1:1" x14ac:dyDescent="0.2">
      <c r="A714" s="26"/>
    </row>
    <row r="715" spans="1:1" x14ac:dyDescent="0.2">
      <c r="A715" s="26"/>
    </row>
    <row r="716" spans="1:1" x14ac:dyDescent="0.2">
      <c r="A716" s="26"/>
    </row>
    <row r="717" spans="1:1" x14ac:dyDescent="0.2">
      <c r="A717" s="26"/>
    </row>
    <row r="718" spans="1:1" x14ac:dyDescent="0.2">
      <c r="A718" s="26"/>
    </row>
    <row r="719" spans="1:1" x14ac:dyDescent="0.2">
      <c r="A719" s="26"/>
    </row>
    <row r="720" spans="1:1" x14ac:dyDescent="0.2">
      <c r="A720" s="26"/>
    </row>
    <row r="721" spans="1:1" x14ac:dyDescent="0.2">
      <c r="A721" s="26"/>
    </row>
    <row r="722" spans="1:1" x14ac:dyDescent="0.2">
      <c r="A722" s="26"/>
    </row>
    <row r="723" spans="1:1" x14ac:dyDescent="0.2">
      <c r="A723" s="26"/>
    </row>
    <row r="724" spans="1:1" x14ac:dyDescent="0.2">
      <c r="A724" s="26"/>
    </row>
    <row r="725" spans="1:1" x14ac:dyDescent="0.2">
      <c r="A725" s="26"/>
    </row>
    <row r="726" spans="1:1" x14ac:dyDescent="0.2">
      <c r="A726" s="26"/>
    </row>
    <row r="727" spans="1:1" x14ac:dyDescent="0.2">
      <c r="A727" s="26"/>
    </row>
    <row r="728" spans="1:1" x14ac:dyDescent="0.2">
      <c r="A728" s="26"/>
    </row>
    <row r="729" spans="1:1" x14ac:dyDescent="0.2">
      <c r="A729" s="26"/>
    </row>
    <row r="730" spans="1:1" x14ac:dyDescent="0.2">
      <c r="A730" s="26"/>
    </row>
    <row r="731" spans="1:1" x14ac:dyDescent="0.2">
      <c r="A731" s="26"/>
    </row>
    <row r="732" spans="1:1" x14ac:dyDescent="0.2">
      <c r="A732" s="26"/>
    </row>
    <row r="733" spans="1:1" x14ac:dyDescent="0.2">
      <c r="A733" s="26"/>
    </row>
    <row r="734" spans="1:1" x14ac:dyDescent="0.2">
      <c r="A734" s="26"/>
    </row>
    <row r="735" spans="1:1" x14ac:dyDescent="0.2">
      <c r="A735" s="26"/>
    </row>
    <row r="736" spans="1:1" x14ac:dyDescent="0.2">
      <c r="A736" s="26"/>
    </row>
    <row r="737" spans="1:1" x14ac:dyDescent="0.2">
      <c r="A737" s="26"/>
    </row>
    <row r="738" spans="1:1" x14ac:dyDescent="0.2">
      <c r="A738" s="26"/>
    </row>
    <row r="739" spans="1:1" x14ac:dyDescent="0.2">
      <c r="A739" s="26"/>
    </row>
    <row r="740" spans="1:1" x14ac:dyDescent="0.2">
      <c r="A740" s="26"/>
    </row>
    <row r="741" spans="1:1" x14ac:dyDescent="0.2">
      <c r="A741" s="26"/>
    </row>
    <row r="742" spans="1:1" x14ac:dyDescent="0.2">
      <c r="A742" s="26"/>
    </row>
    <row r="743" spans="1:1" x14ac:dyDescent="0.2">
      <c r="A743" s="26"/>
    </row>
    <row r="744" spans="1:1" x14ac:dyDescent="0.2">
      <c r="A744" s="26"/>
    </row>
    <row r="745" spans="1:1" x14ac:dyDescent="0.2">
      <c r="A745" s="26"/>
    </row>
    <row r="746" spans="1:1" x14ac:dyDescent="0.2">
      <c r="A746" s="26"/>
    </row>
    <row r="747" spans="1:1" x14ac:dyDescent="0.2">
      <c r="A747" s="26"/>
    </row>
    <row r="748" spans="1:1" x14ac:dyDescent="0.2">
      <c r="A748" s="26"/>
    </row>
    <row r="749" spans="1:1" x14ac:dyDescent="0.2">
      <c r="A749" s="26"/>
    </row>
    <row r="750" spans="1:1" x14ac:dyDescent="0.2">
      <c r="A750" s="26"/>
    </row>
    <row r="751" spans="1:1" x14ac:dyDescent="0.2">
      <c r="A751" s="26"/>
    </row>
    <row r="752" spans="1:1" x14ac:dyDescent="0.2">
      <c r="A752" s="26"/>
    </row>
    <row r="753" spans="1:1" x14ac:dyDescent="0.2">
      <c r="A753" s="26"/>
    </row>
    <row r="754" spans="1:1" x14ac:dyDescent="0.2">
      <c r="A754" s="26"/>
    </row>
    <row r="755" spans="1:1" x14ac:dyDescent="0.2">
      <c r="A755" s="26"/>
    </row>
    <row r="756" spans="1:1" x14ac:dyDescent="0.2">
      <c r="A756" s="26"/>
    </row>
    <row r="757" spans="1:1" x14ac:dyDescent="0.2">
      <c r="A757" s="26"/>
    </row>
    <row r="758" spans="1:1" x14ac:dyDescent="0.2">
      <c r="A758" s="26"/>
    </row>
    <row r="759" spans="1:1" x14ac:dyDescent="0.2">
      <c r="A759" s="26"/>
    </row>
    <row r="760" spans="1:1" x14ac:dyDescent="0.2">
      <c r="A760" s="26"/>
    </row>
    <row r="761" spans="1:1" x14ac:dyDescent="0.2">
      <c r="A761" s="26"/>
    </row>
    <row r="762" spans="1:1" x14ac:dyDescent="0.2">
      <c r="A762" s="26"/>
    </row>
    <row r="763" spans="1:1" x14ac:dyDescent="0.2">
      <c r="A763" s="26"/>
    </row>
    <row r="764" spans="1:1" x14ac:dyDescent="0.2">
      <c r="A764" s="26"/>
    </row>
    <row r="765" spans="1:1" x14ac:dyDescent="0.2">
      <c r="A765" s="26"/>
    </row>
    <row r="766" spans="1:1" x14ac:dyDescent="0.2">
      <c r="A766" s="26"/>
    </row>
    <row r="767" spans="1:1" x14ac:dyDescent="0.2">
      <c r="A767" s="26"/>
    </row>
    <row r="768" spans="1:1" x14ac:dyDescent="0.2">
      <c r="A768" s="26"/>
    </row>
    <row r="769" spans="1:1" x14ac:dyDescent="0.2">
      <c r="A769" s="26"/>
    </row>
    <row r="770" spans="1:1" x14ac:dyDescent="0.2">
      <c r="A770" s="26"/>
    </row>
    <row r="771" spans="1:1" x14ac:dyDescent="0.2">
      <c r="A771" s="26"/>
    </row>
    <row r="772" spans="1:1" x14ac:dyDescent="0.2">
      <c r="A772" s="26"/>
    </row>
    <row r="773" spans="1:1" x14ac:dyDescent="0.2">
      <c r="A773" s="26"/>
    </row>
    <row r="774" spans="1:1" x14ac:dyDescent="0.2">
      <c r="A774" s="26"/>
    </row>
    <row r="775" spans="1:1" x14ac:dyDescent="0.2">
      <c r="A775" s="26"/>
    </row>
    <row r="776" spans="1:1" x14ac:dyDescent="0.2">
      <c r="A776" s="26"/>
    </row>
    <row r="777" spans="1:1" x14ac:dyDescent="0.2">
      <c r="A777" s="26"/>
    </row>
    <row r="778" spans="1:1" x14ac:dyDescent="0.2">
      <c r="A778" s="26"/>
    </row>
    <row r="779" spans="1:1" x14ac:dyDescent="0.2">
      <c r="A779" s="26"/>
    </row>
    <row r="780" spans="1:1" x14ac:dyDescent="0.2">
      <c r="A780" s="26"/>
    </row>
    <row r="781" spans="1:1" x14ac:dyDescent="0.2">
      <c r="A781" s="26"/>
    </row>
    <row r="782" spans="1:1" x14ac:dyDescent="0.2">
      <c r="A782" s="26"/>
    </row>
    <row r="783" spans="1:1" x14ac:dyDescent="0.2">
      <c r="A783" s="26"/>
    </row>
    <row r="784" spans="1:1" x14ac:dyDescent="0.2">
      <c r="A784" s="26"/>
    </row>
    <row r="785" spans="1:1" x14ac:dyDescent="0.2">
      <c r="A785" s="26"/>
    </row>
    <row r="786" spans="1:1" x14ac:dyDescent="0.2">
      <c r="A786" s="26"/>
    </row>
    <row r="787" spans="1:1" x14ac:dyDescent="0.2">
      <c r="A787" s="26"/>
    </row>
    <row r="788" spans="1:1" x14ac:dyDescent="0.2">
      <c r="A788" s="26"/>
    </row>
    <row r="789" spans="1:1" x14ac:dyDescent="0.2">
      <c r="A789" s="26"/>
    </row>
    <row r="790" spans="1:1" x14ac:dyDescent="0.2">
      <c r="A790" s="26"/>
    </row>
    <row r="791" spans="1:1" x14ac:dyDescent="0.2">
      <c r="A791" s="26"/>
    </row>
    <row r="792" spans="1:1" x14ac:dyDescent="0.2">
      <c r="A792" s="26"/>
    </row>
    <row r="793" spans="1:1" x14ac:dyDescent="0.2">
      <c r="A793" s="26"/>
    </row>
    <row r="794" spans="1:1" x14ac:dyDescent="0.2">
      <c r="A794" s="26"/>
    </row>
    <row r="795" spans="1:1" x14ac:dyDescent="0.2">
      <c r="A795" s="26"/>
    </row>
    <row r="796" spans="1:1" x14ac:dyDescent="0.2">
      <c r="A796" s="26"/>
    </row>
    <row r="797" spans="1:1" x14ac:dyDescent="0.2">
      <c r="A797" s="26"/>
    </row>
    <row r="798" spans="1:1" x14ac:dyDescent="0.2">
      <c r="A798" s="26"/>
    </row>
    <row r="799" spans="1:1" x14ac:dyDescent="0.2">
      <c r="A799" s="26"/>
    </row>
    <row r="800" spans="1:1" x14ac:dyDescent="0.2">
      <c r="A800" s="26"/>
    </row>
    <row r="801" spans="1:1" x14ac:dyDescent="0.2">
      <c r="A801" s="26"/>
    </row>
    <row r="802" spans="1:1" x14ac:dyDescent="0.2">
      <c r="A802" s="26"/>
    </row>
    <row r="803" spans="1:1" x14ac:dyDescent="0.2">
      <c r="A803" s="26"/>
    </row>
    <row r="804" spans="1:1" x14ac:dyDescent="0.2">
      <c r="A804" s="26"/>
    </row>
    <row r="805" spans="1:1" x14ac:dyDescent="0.2">
      <c r="A805" s="26"/>
    </row>
    <row r="806" spans="1:1" x14ac:dyDescent="0.2">
      <c r="A806" s="26"/>
    </row>
    <row r="807" spans="1:1" x14ac:dyDescent="0.2">
      <c r="A807" s="26"/>
    </row>
    <row r="808" spans="1:1" x14ac:dyDescent="0.2">
      <c r="A808" s="26"/>
    </row>
    <row r="809" spans="1:1" x14ac:dyDescent="0.2">
      <c r="A809" s="26"/>
    </row>
    <row r="810" spans="1:1" x14ac:dyDescent="0.2">
      <c r="A810" s="26"/>
    </row>
    <row r="811" spans="1:1" x14ac:dyDescent="0.2">
      <c r="A811" s="26"/>
    </row>
    <row r="812" spans="1:1" x14ac:dyDescent="0.2">
      <c r="A812" s="26"/>
    </row>
    <row r="813" spans="1:1" x14ac:dyDescent="0.2">
      <c r="A813" s="26"/>
    </row>
    <row r="814" spans="1:1" x14ac:dyDescent="0.2">
      <c r="A814" s="26"/>
    </row>
    <row r="815" spans="1:1" x14ac:dyDescent="0.2">
      <c r="A815" s="26"/>
    </row>
    <row r="816" spans="1:1" x14ac:dyDescent="0.2">
      <c r="A816" s="26"/>
    </row>
    <row r="817" spans="1:1" x14ac:dyDescent="0.2">
      <c r="A817" s="26"/>
    </row>
    <row r="818" spans="1:1" x14ac:dyDescent="0.2">
      <c r="A818" s="26"/>
    </row>
    <row r="819" spans="1:1" x14ac:dyDescent="0.2">
      <c r="A819" s="26"/>
    </row>
    <row r="820" spans="1:1" x14ac:dyDescent="0.2">
      <c r="A820" s="26"/>
    </row>
    <row r="821" spans="1:1" x14ac:dyDescent="0.2">
      <c r="A821" s="26"/>
    </row>
    <row r="822" spans="1:1" x14ac:dyDescent="0.2">
      <c r="A822" s="26"/>
    </row>
    <row r="823" spans="1:1" x14ac:dyDescent="0.2">
      <c r="A823" s="26"/>
    </row>
    <row r="824" spans="1:1" x14ac:dyDescent="0.2">
      <c r="A824" s="26"/>
    </row>
    <row r="825" spans="1:1" x14ac:dyDescent="0.2">
      <c r="A825" s="26"/>
    </row>
    <row r="826" spans="1:1" x14ac:dyDescent="0.2">
      <c r="A826" s="26"/>
    </row>
    <row r="827" spans="1:1" x14ac:dyDescent="0.2">
      <c r="A827" s="26"/>
    </row>
    <row r="828" spans="1:1" x14ac:dyDescent="0.2">
      <c r="A828" s="26"/>
    </row>
    <row r="829" spans="1:1" x14ac:dyDescent="0.2">
      <c r="A829" s="26"/>
    </row>
    <row r="830" spans="1:1" x14ac:dyDescent="0.2">
      <c r="A830" s="26"/>
    </row>
    <row r="831" spans="1:1" x14ac:dyDescent="0.2">
      <c r="A831" s="26"/>
    </row>
    <row r="832" spans="1:1" x14ac:dyDescent="0.2">
      <c r="A832" s="26"/>
    </row>
    <row r="833" spans="1:1" x14ac:dyDescent="0.2">
      <c r="A833" s="26"/>
    </row>
    <row r="834" spans="1:1" x14ac:dyDescent="0.2">
      <c r="A834" s="26"/>
    </row>
    <row r="835" spans="1:1" x14ac:dyDescent="0.2">
      <c r="A835" s="26"/>
    </row>
    <row r="836" spans="1:1" x14ac:dyDescent="0.2">
      <c r="A836" s="26"/>
    </row>
    <row r="837" spans="1:1" x14ac:dyDescent="0.2">
      <c r="A837" s="26"/>
    </row>
    <row r="838" spans="1:1" x14ac:dyDescent="0.2">
      <c r="A838" s="26"/>
    </row>
    <row r="839" spans="1:1" x14ac:dyDescent="0.2">
      <c r="A839" s="26"/>
    </row>
    <row r="840" spans="1:1" x14ac:dyDescent="0.2">
      <c r="A840" s="26"/>
    </row>
    <row r="841" spans="1:1" x14ac:dyDescent="0.2">
      <c r="A841" s="26"/>
    </row>
    <row r="842" spans="1:1" x14ac:dyDescent="0.2">
      <c r="A842" s="26"/>
    </row>
    <row r="843" spans="1:1" x14ac:dyDescent="0.2">
      <c r="A843" s="26"/>
    </row>
    <row r="844" spans="1:1" x14ac:dyDescent="0.2">
      <c r="A844" s="26"/>
    </row>
    <row r="845" spans="1:1" x14ac:dyDescent="0.2">
      <c r="A845" s="26"/>
    </row>
    <row r="846" spans="1:1" x14ac:dyDescent="0.2">
      <c r="A846" s="26"/>
    </row>
    <row r="847" spans="1:1" x14ac:dyDescent="0.2">
      <c r="A847" s="26"/>
    </row>
    <row r="848" spans="1:1" x14ac:dyDescent="0.2">
      <c r="A848" s="26"/>
    </row>
    <row r="849" spans="1:1" x14ac:dyDescent="0.2">
      <c r="A849" s="26"/>
    </row>
    <row r="850" spans="1:1" x14ac:dyDescent="0.2">
      <c r="A850" s="26"/>
    </row>
    <row r="851" spans="1:1" x14ac:dyDescent="0.2">
      <c r="A851" s="26"/>
    </row>
    <row r="852" spans="1:1" x14ac:dyDescent="0.2">
      <c r="A852" s="26"/>
    </row>
    <row r="853" spans="1:1" x14ac:dyDescent="0.2">
      <c r="A853" s="26"/>
    </row>
    <row r="854" spans="1:1" x14ac:dyDescent="0.2">
      <c r="A854" s="26"/>
    </row>
    <row r="855" spans="1:1" x14ac:dyDescent="0.2">
      <c r="A855" s="26"/>
    </row>
    <row r="856" spans="1:1" x14ac:dyDescent="0.2">
      <c r="A856" s="26"/>
    </row>
    <row r="857" spans="1:1" x14ac:dyDescent="0.2">
      <c r="A857" s="26"/>
    </row>
    <row r="858" spans="1:1" x14ac:dyDescent="0.2">
      <c r="A858" s="26"/>
    </row>
    <row r="859" spans="1:1" x14ac:dyDescent="0.2">
      <c r="A859" s="26"/>
    </row>
    <row r="860" spans="1:1" x14ac:dyDescent="0.2">
      <c r="A860" s="26"/>
    </row>
    <row r="861" spans="1:1" x14ac:dyDescent="0.2">
      <c r="A861" s="26"/>
    </row>
    <row r="862" spans="1:1" x14ac:dyDescent="0.2">
      <c r="A862" s="26"/>
    </row>
    <row r="863" spans="1:1" x14ac:dyDescent="0.2">
      <c r="A863" s="26"/>
    </row>
    <row r="864" spans="1:1" x14ac:dyDescent="0.2">
      <c r="A864" s="26"/>
    </row>
    <row r="865" spans="1:1" x14ac:dyDescent="0.2">
      <c r="A865" s="26"/>
    </row>
    <row r="866" spans="1:1" x14ac:dyDescent="0.2">
      <c r="A866" s="26"/>
    </row>
    <row r="867" spans="1:1" x14ac:dyDescent="0.2">
      <c r="A867" s="26"/>
    </row>
    <row r="868" spans="1:1" x14ac:dyDescent="0.2">
      <c r="A868" s="26"/>
    </row>
    <row r="869" spans="1:1" x14ac:dyDescent="0.2">
      <c r="A869" s="26"/>
    </row>
    <row r="870" spans="1:1" x14ac:dyDescent="0.2">
      <c r="A870" s="26"/>
    </row>
    <row r="871" spans="1:1" x14ac:dyDescent="0.2">
      <c r="A871" s="26"/>
    </row>
    <row r="872" spans="1:1" x14ac:dyDescent="0.2">
      <c r="A872" s="26"/>
    </row>
    <row r="873" spans="1:1" x14ac:dyDescent="0.2">
      <c r="A873" s="26"/>
    </row>
    <row r="874" spans="1:1" x14ac:dyDescent="0.2">
      <c r="A874" s="26"/>
    </row>
    <row r="875" spans="1:1" x14ac:dyDescent="0.2">
      <c r="A875" s="26"/>
    </row>
    <row r="876" spans="1:1" x14ac:dyDescent="0.2">
      <c r="A876" s="26"/>
    </row>
    <row r="877" spans="1:1" x14ac:dyDescent="0.2">
      <c r="A877" s="26"/>
    </row>
    <row r="878" spans="1:1" x14ac:dyDescent="0.2">
      <c r="A878" s="26"/>
    </row>
    <row r="879" spans="1:1" x14ac:dyDescent="0.2">
      <c r="A879" s="26"/>
    </row>
    <row r="880" spans="1:1" x14ac:dyDescent="0.2">
      <c r="A880" s="26"/>
    </row>
    <row r="881" spans="1:1" x14ac:dyDescent="0.2">
      <c r="A881" s="26"/>
    </row>
    <row r="882" spans="1:1" x14ac:dyDescent="0.2">
      <c r="A882" s="26"/>
    </row>
    <row r="883" spans="1:1" x14ac:dyDescent="0.2">
      <c r="A883" s="26"/>
    </row>
    <row r="884" spans="1:1" x14ac:dyDescent="0.2">
      <c r="A884" s="26"/>
    </row>
    <row r="885" spans="1:1" x14ac:dyDescent="0.2">
      <c r="A885" s="26"/>
    </row>
    <row r="886" spans="1:1" x14ac:dyDescent="0.2">
      <c r="A886" s="26"/>
    </row>
    <row r="887" spans="1:1" x14ac:dyDescent="0.2">
      <c r="A887" s="26"/>
    </row>
    <row r="888" spans="1:1" x14ac:dyDescent="0.2">
      <c r="A888" s="26"/>
    </row>
    <row r="889" spans="1:1" x14ac:dyDescent="0.2">
      <c r="A889" s="26"/>
    </row>
    <row r="890" spans="1:1" x14ac:dyDescent="0.2">
      <c r="A890" s="26"/>
    </row>
    <row r="891" spans="1:1" x14ac:dyDescent="0.2">
      <c r="A891" s="26"/>
    </row>
    <row r="892" spans="1:1" x14ac:dyDescent="0.2">
      <c r="A892" s="26"/>
    </row>
    <row r="893" spans="1:1" x14ac:dyDescent="0.2">
      <c r="A893" s="26"/>
    </row>
    <row r="894" spans="1:1" x14ac:dyDescent="0.2">
      <c r="A894" s="26"/>
    </row>
    <row r="895" spans="1:1" x14ac:dyDescent="0.2">
      <c r="A895" s="26"/>
    </row>
    <row r="896" spans="1:1" x14ac:dyDescent="0.2">
      <c r="A896" s="26"/>
    </row>
    <row r="897" spans="1:1" x14ac:dyDescent="0.2">
      <c r="A897" s="26"/>
    </row>
    <row r="898" spans="1:1" x14ac:dyDescent="0.2">
      <c r="A898" s="26"/>
    </row>
    <row r="899" spans="1:1" x14ac:dyDescent="0.2">
      <c r="A899" s="26"/>
    </row>
    <row r="900" spans="1:1" x14ac:dyDescent="0.2">
      <c r="A900" s="26"/>
    </row>
    <row r="901" spans="1:1" x14ac:dyDescent="0.2">
      <c r="A901" s="26"/>
    </row>
    <row r="902" spans="1:1" x14ac:dyDescent="0.2">
      <c r="A902" s="26"/>
    </row>
    <row r="903" spans="1:1" x14ac:dyDescent="0.2">
      <c r="A903" s="26"/>
    </row>
    <row r="904" spans="1:1" x14ac:dyDescent="0.2">
      <c r="A904" s="26"/>
    </row>
    <row r="905" spans="1:1" x14ac:dyDescent="0.2">
      <c r="A905" s="26"/>
    </row>
    <row r="906" spans="1:1" x14ac:dyDescent="0.2">
      <c r="A906" s="26"/>
    </row>
    <row r="907" spans="1:1" x14ac:dyDescent="0.2">
      <c r="A907" s="26"/>
    </row>
    <row r="908" spans="1:1" x14ac:dyDescent="0.2">
      <c r="A908" s="26"/>
    </row>
    <row r="909" spans="1:1" x14ac:dyDescent="0.2">
      <c r="A909" s="26"/>
    </row>
    <row r="910" spans="1:1" x14ac:dyDescent="0.2">
      <c r="A910" s="26"/>
    </row>
    <row r="911" spans="1:1" x14ac:dyDescent="0.2">
      <c r="A911" s="26"/>
    </row>
    <row r="912" spans="1:1" x14ac:dyDescent="0.2">
      <c r="A912" s="26"/>
    </row>
    <row r="913" spans="1:1" x14ac:dyDescent="0.2">
      <c r="A913" s="26"/>
    </row>
    <row r="914" spans="1:1" x14ac:dyDescent="0.2">
      <c r="A914" s="26"/>
    </row>
    <row r="915" spans="1:1" x14ac:dyDescent="0.2">
      <c r="A915" s="26"/>
    </row>
    <row r="916" spans="1:1" x14ac:dyDescent="0.2">
      <c r="A916" s="26"/>
    </row>
    <row r="917" spans="1:1" x14ac:dyDescent="0.2">
      <c r="A917" s="26"/>
    </row>
    <row r="918" spans="1:1" x14ac:dyDescent="0.2">
      <c r="A918" s="26"/>
    </row>
    <row r="919" spans="1:1" x14ac:dyDescent="0.2">
      <c r="A919" s="26"/>
    </row>
    <row r="920" spans="1:1" x14ac:dyDescent="0.2">
      <c r="A920" s="26"/>
    </row>
    <row r="921" spans="1:1" x14ac:dyDescent="0.2">
      <c r="A921" s="26"/>
    </row>
    <row r="922" spans="1:1" x14ac:dyDescent="0.2">
      <c r="A922" s="26"/>
    </row>
    <row r="923" spans="1:1" x14ac:dyDescent="0.2">
      <c r="A923" s="26"/>
    </row>
    <row r="924" spans="1:1" x14ac:dyDescent="0.2">
      <c r="A924" s="26"/>
    </row>
    <row r="925" spans="1:1" x14ac:dyDescent="0.2">
      <c r="A925" s="26"/>
    </row>
    <row r="926" spans="1:1" x14ac:dyDescent="0.2">
      <c r="A926" s="26"/>
    </row>
    <row r="927" spans="1:1" x14ac:dyDescent="0.2">
      <c r="A927" s="26"/>
    </row>
    <row r="928" spans="1:1" x14ac:dyDescent="0.2">
      <c r="A928" s="26"/>
    </row>
    <row r="929" spans="1:1" x14ac:dyDescent="0.2">
      <c r="A929" s="26"/>
    </row>
    <row r="930" spans="1:1" x14ac:dyDescent="0.2">
      <c r="A930" s="26"/>
    </row>
    <row r="931" spans="1:1" x14ac:dyDescent="0.2">
      <c r="A931" s="26"/>
    </row>
    <row r="932" spans="1:1" x14ac:dyDescent="0.2">
      <c r="A932" s="26"/>
    </row>
    <row r="933" spans="1:1" x14ac:dyDescent="0.2">
      <c r="A933" s="26"/>
    </row>
    <row r="934" spans="1:1" x14ac:dyDescent="0.2">
      <c r="A934" s="26"/>
    </row>
    <row r="935" spans="1:1" x14ac:dyDescent="0.2">
      <c r="A935" s="26"/>
    </row>
    <row r="936" spans="1:1" x14ac:dyDescent="0.2">
      <c r="A936" s="26"/>
    </row>
    <row r="937" spans="1:1" x14ac:dyDescent="0.2">
      <c r="A937" s="26"/>
    </row>
    <row r="938" spans="1:1" x14ac:dyDescent="0.2">
      <c r="A938" s="26"/>
    </row>
    <row r="939" spans="1:1" x14ac:dyDescent="0.2">
      <c r="A939" s="26"/>
    </row>
    <row r="940" spans="1:1" x14ac:dyDescent="0.2">
      <c r="A940" s="26"/>
    </row>
    <row r="941" spans="1:1" x14ac:dyDescent="0.2">
      <c r="A941" s="26"/>
    </row>
    <row r="942" spans="1:1" x14ac:dyDescent="0.2">
      <c r="A942" s="26"/>
    </row>
    <row r="943" spans="1:1" x14ac:dyDescent="0.2">
      <c r="A943" s="26"/>
    </row>
    <row r="944" spans="1:1" x14ac:dyDescent="0.2">
      <c r="A944" s="26"/>
    </row>
    <row r="945" spans="1:1" x14ac:dyDescent="0.2">
      <c r="A945" s="26"/>
    </row>
    <row r="946" spans="1:1" x14ac:dyDescent="0.2">
      <c r="A946" s="26"/>
    </row>
    <row r="947" spans="1:1" x14ac:dyDescent="0.2">
      <c r="A947" s="26"/>
    </row>
    <row r="948" spans="1:1" x14ac:dyDescent="0.2">
      <c r="A948" s="26"/>
    </row>
    <row r="949" spans="1:1" x14ac:dyDescent="0.2">
      <c r="A949" s="26"/>
    </row>
    <row r="950" spans="1:1" x14ac:dyDescent="0.2">
      <c r="A950" s="26"/>
    </row>
    <row r="951" spans="1:1" x14ac:dyDescent="0.2">
      <c r="A951" s="26"/>
    </row>
    <row r="952" spans="1:1" x14ac:dyDescent="0.2">
      <c r="A952" s="26"/>
    </row>
    <row r="953" spans="1:1" x14ac:dyDescent="0.2">
      <c r="A953" s="26"/>
    </row>
    <row r="954" spans="1:1" x14ac:dyDescent="0.2">
      <c r="A954" s="26"/>
    </row>
    <row r="955" spans="1:1" x14ac:dyDescent="0.2">
      <c r="A955" s="26"/>
    </row>
    <row r="956" spans="1:1" x14ac:dyDescent="0.2">
      <c r="A956" s="26"/>
    </row>
    <row r="957" spans="1:1" x14ac:dyDescent="0.2">
      <c r="A957" s="26"/>
    </row>
    <row r="958" spans="1:1" x14ac:dyDescent="0.2">
      <c r="A958" s="26"/>
    </row>
    <row r="959" spans="1:1" x14ac:dyDescent="0.2">
      <c r="A959" s="26"/>
    </row>
    <row r="960" spans="1:1" x14ac:dyDescent="0.2">
      <c r="A960" s="26"/>
    </row>
    <row r="961" spans="1:1" x14ac:dyDescent="0.2">
      <c r="A961" s="26"/>
    </row>
    <row r="962" spans="1:1" x14ac:dyDescent="0.2">
      <c r="A962" s="26"/>
    </row>
    <row r="963" spans="1:1" x14ac:dyDescent="0.2">
      <c r="A963" s="26"/>
    </row>
    <row r="964" spans="1:1" x14ac:dyDescent="0.2">
      <c r="A964" s="26"/>
    </row>
    <row r="965" spans="1:1" x14ac:dyDescent="0.2">
      <c r="A965" s="26"/>
    </row>
    <row r="966" spans="1:1" x14ac:dyDescent="0.2">
      <c r="A966" s="26"/>
    </row>
    <row r="967" spans="1:1" x14ac:dyDescent="0.2">
      <c r="A967" s="26"/>
    </row>
    <row r="968" spans="1:1" x14ac:dyDescent="0.2">
      <c r="A968" s="26"/>
    </row>
    <row r="969" spans="1:1" x14ac:dyDescent="0.2">
      <c r="A969" s="26"/>
    </row>
    <row r="970" spans="1:1" x14ac:dyDescent="0.2">
      <c r="A970" s="26"/>
    </row>
    <row r="971" spans="1:1" x14ac:dyDescent="0.2">
      <c r="A971" s="26"/>
    </row>
    <row r="972" spans="1:1" x14ac:dyDescent="0.2">
      <c r="A972" s="26"/>
    </row>
    <row r="973" spans="1:1" x14ac:dyDescent="0.2">
      <c r="A973" s="26"/>
    </row>
    <row r="974" spans="1:1" x14ac:dyDescent="0.2">
      <c r="A974" s="26"/>
    </row>
    <row r="975" spans="1:1" x14ac:dyDescent="0.2">
      <c r="A975" s="26"/>
    </row>
    <row r="976" spans="1:1" x14ac:dyDescent="0.2">
      <c r="A976" s="26"/>
    </row>
    <row r="977" spans="1:1" x14ac:dyDescent="0.2">
      <c r="A977" s="26"/>
    </row>
    <row r="978" spans="1:1" x14ac:dyDescent="0.2">
      <c r="A978" s="26"/>
    </row>
    <row r="979" spans="1:1" x14ac:dyDescent="0.2">
      <c r="A979" s="26"/>
    </row>
    <row r="980" spans="1:1" x14ac:dyDescent="0.2">
      <c r="A980" s="26"/>
    </row>
    <row r="981" spans="1:1" x14ac:dyDescent="0.2">
      <c r="A981" s="26"/>
    </row>
    <row r="982" spans="1:1" x14ac:dyDescent="0.2">
      <c r="A982" s="26"/>
    </row>
    <row r="983" spans="1:1" x14ac:dyDescent="0.2">
      <c r="A983" s="26"/>
    </row>
    <row r="984" spans="1:1" x14ac:dyDescent="0.2">
      <c r="A984" s="26"/>
    </row>
    <row r="985" spans="1:1" x14ac:dyDescent="0.2">
      <c r="A985" s="26"/>
    </row>
    <row r="986" spans="1:1" x14ac:dyDescent="0.2">
      <c r="A986" s="26"/>
    </row>
    <row r="987" spans="1:1" x14ac:dyDescent="0.2">
      <c r="A987" s="26"/>
    </row>
    <row r="988" spans="1:1" x14ac:dyDescent="0.2">
      <c r="A988" s="26"/>
    </row>
    <row r="989" spans="1:1" x14ac:dyDescent="0.2">
      <c r="A989" s="26"/>
    </row>
    <row r="990" spans="1:1" x14ac:dyDescent="0.2">
      <c r="A990" s="26"/>
    </row>
    <row r="991" spans="1:1" x14ac:dyDescent="0.2">
      <c r="A991" s="26"/>
    </row>
    <row r="992" spans="1:1" x14ac:dyDescent="0.2">
      <c r="A992" s="26"/>
    </row>
    <row r="993" spans="1:1" x14ac:dyDescent="0.2">
      <c r="A993" s="26"/>
    </row>
    <row r="994" spans="1:1" x14ac:dyDescent="0.2">
      <c r="A994" s="26"/>
    </row>
    <row r="995" spans="1:1" x14ac:dyDescent="0.2">
      <c r="A995" s="26"/>
    </row>
    <row r="996" spans="1:1" x14ac:dyDescent="0.2">
      <c r="A996" s="26"/>
    </row>
    <row r="997" spans="1:1" x14ac:dyDescent="0.2">
      <c r="A997" s="26"/>
    </row>
    <row r="998" spans="1:1" x14ac:dyDescent="0.2">
      <c r="A998" s="26"/>
    </row>
    <row r="999" spans="1:1" x14ac:dyDescent="0.2">
      <c r="A999" s="26"/>
    </row>
    <row r="1000" spans="1:1" x14ac:dyDescent="0.2">
      <c r="A1000" s="26"/>
    </row>
    <row r="1001" spans="1:1" x14ac:dyDescent="0.2">
      <c r="A1001" s="26"/>
    </row>
    <row r="1002" spans="1:1" x14ac:dyDescent="0.2">
      <c r="A1002" s="26"/>
    </row>
    <row r="1003" spans="1:1" x14ac:dyDescent="0.2">
      <c r="A1003" s="26"/>
    </row>
    <row r="1004" spans="1:1" x14ac:dyDescent="0.2">
      <c r="A1004" s="26"/>
    </row>
    <row r="1005" spans="1:1" x14ac:dyDescent="0.2">
      <c r="A1005" s="26"/>
    </row>
    <row r="1006" spans="1:1" x14ac:dyDescent="0.2">
      <c r="A1006" s="26"/>
    </row>
    <row r="1007" spans="1:1" x14ac:dyDescent="0.2">
      <c r="A1007" s="26"/>
    </row>
    <row r="1008" spans="1:1" x14ac:dyDescent="0.2">
      <c r="A1008" s="26"/>
    </row>
    <row r="1009" spans="1:1" x14ac:dyDescent="0.2">
      <c r="A1009" s="26"/>
    </row>
    <row r="1010" spans="1:1" x14ac:dyDescent="0.2">
      <c r="A1010" s="26"/>
    </row>
    <row r="1011" spans="1:1" x14ac:dyDescent="0.2">
      <c r="A1011" s="26"/>
    </row>
    <row r="1012" spans="1:1" x14ac:dyDescent="0.2">
      <c r="A1012" s="26"/>
    </row>
    <row r="1013" spans="1:1" x14ac:dyDescent="0.2">
      <c r="A1013" s="26"/>
    </row>
    <row r="1014" spans="1:1" x14ac:dyDescent="0.2">
      <c r="A1014" s="26"/>
    </row>
    <row r="1015" spans="1:1" x14ac:dyDescent="0.2">
      <c r="A1015" s="26"/>
    </row>
    <row r="1016" spans="1:1" x14ac:dyDescent="0.2">
      <c r="A1016" s="26"/>
    </row>
    <row r="1017" spans="1:1" x14ac:dyDescent="0.2">
      <c r="A1017" s="26"/>
    </row>
    <row r="1018" spans="1:1" x14ac:dyDescent="0.2">
      <c r="A1018" s="26"/>
    </row>
    <row r="1019" spans="1:1" x14ac:dyDescent="0.2">
      <c r="A1019" s="26"/>
    </row>
    <row r="1020" spans="1:1" x14ac:dyDescent="0.2">
      <c r="A1020" s="26"/>
    </row>
    <row r="1021" spans="1:1" x14ac:dyDescent="0.2">
      <c r="A1021" s="26"/>
    </row>
    <row r="1022" spans="1:1" x14ac:dyDescent="0.2">
      <c r="A1022" s="26"/>
    </row>
    <row r="1023" spans="1:1" x14ac:dyDescent="0.2">
      <c r="A1023" s="26"/>
    </row>
    <row r="1024" spans="1:1" x14ac:dyDescent="0.2">
      <c r="A1024" s="26"/>
    </row>
    <row r="1025" spans="1:1" x14ac:dyDescent="0.2">
      <c r="A1025" s="26"/>
    </row>
    <row r="1026" spans="1:1" x14ac:dyDescent="0.2">
      <c r="A1026" s="26"/>
    </row>
    <row r="1027" spans="1:1" x14ac:dyDescent="0.2">
      <c r="A1027" s="26"/>
    </row>
    <row r="1028" spans="1:1" x14ac:dyDescent="0.2">
      <c r="A1028" s="26"/>
    </row>
    <row r="1029" spans="1:1" x14ac:dyDescent="0.2">
      <c r="A1029" s="26"/>
    </row>
    <row r="1030" spans="1:1" x14ac:dyDescent="0.2">
      <c r="A1030" s="26"/>
    </row>
    <row r="1031" spans="1:1" x14ac:dyDescent="0.2">
      <c r="A1031" s="26"/>
    </row>
    <row r="1032" spans="1:1" x14ac:dyDescent="0.2">
      <c r="A1032" s="26"/>
    </row>
    <row r="1033" spans="1:1" x14ac:dyDescent="0.2">
      <c r="A1033" s="26"/>
    </row>
    <row r="1034" spans="1:1" x14ac:dyDescent="0.2">
      <c r="A1034" s="26"/>
    </row>
    <row r="1035" spans="1:1" x14ac:dyDescent="0.2">
      <c r="A1035" s="26"/>
    </row>
    <row r="1036" spans="1:1" x14ac:dyDescent="0.2">
      <c r="A1036" s="26"/>
    </row>
    <row r="1037" spans="1:1" x14ac:dyDescent="0.2">
      <c r="A1037" s="26"/>
    </row>
    <row r="1038" spans="1:1" x14ac:dyDescent="0.2">
      <c r="A1038" s="26"/>
    </row>
    <row r="1039" spans="1:1" x14ac:dyDescent="0.2">
      <c r="A1039" s="26"/>
    </row>
    <row r="1040" spans="1:1" x14ac:dyDescent="0.2">
      <c r="A1040" s="26"/>
    </row>
    <row r="1041" spans="1:1" x14ac:dyDescent="0.2">
      <c r="A1041" s="26"/>
    </row>
    <row r="1042" spans="1:1" x14ac:dyDescent="0.2">
      <c r="A1042" s="26"/>
    </row>
    <row r="1043" spans="1:1" x14ac:dyDescent="0.2">
      <c r="A1043" s="26"/>
    </row>
    <row r="1044" spans="1:1" x14ac:dyDescent="0.2">
      <c r="A1044" s="26"/>
    </row>
    <row r="1045" spans="1:1" x14ac:dyDescent="0.2">
      <c r="A1045" s="26"/>
    </row>
    <row r="1046" spans="1:1" x14ac:dyDescent="0.2">
      <c r="A1046" s="26"/>
    </row>
    <row r="1047" spans="1:1" x14ac:dyDescent="0.2">
      <c r="A1047" s="26"/>
    </row>
    <row r="1048" spans="1:1" x14ac:dyDescent="0.2">
      <c r="A1048" s="26"/>
    </row>
    <row r="1049" spans="1:1" x14ac:dyDescent="0.2">
      <c r="A1049" s="26"/>
    </row>
    <row r="1050" spans="1:1" x14ac:dyDescent="0.2">
      <c r="A1050" s="26"/>
    </row>
    <row r="1051" spans="1:1" x14ac:dyDescent="0.2">
      <c r="A1051" s="26"/>
    </row>
    <row r="1052" spans="1:1" x14ac:dyDescent="0.2">
      <c r="A1052" s="26"/>
    </row>
    <row r="1053" spans="1:1" x14ac:dyDescent="0.2">
      <c r="A1053" s="26"/>
    </row>
    <row r="1054" spans="1:1" x14ac:dyDescent="0.2">
      <c r="A1054" s="26"/>
    </row>
    <row r="1055" spans="1:1" x14ac:dyDescent="0.2">
      <c r="A1055" s="26"/>
    </row>
    <row r="1056" spans="1:1" x14ac:dyDescent="0.2">
      <c r="A1056" s="26"/>
    </row>
    <row r="1057" spans="1:1" x14ac:dyDescent="0.2">
      <c r="A1057" s="26"/>
    </row>
    <row r="1058" spans="1:1" x14ac:dyDescent="0.2">
      <c r="A1058" s="26"/>
    </row>
    <row r="1059" spans="1:1" x14ac:dyDescent="0.2">
      <c r="A1059" s="26"/>
    </row>
    <row r="1060" spans="1:1" x14ac:dyDescent="0.2">
      <c r="A1060" s="26"/>
    </row>
    <row r="1061" spans="1:1" x14ac:dyDescent="0.2">
      <c r="A1061" s="26"/>
    </row>
    <row r="1062" spans="1:1" x14ac:dyDescent="0.2">
      <c r="A1062" s="26"/>
    </row>
    <row r="1063" spans="1:1" x14ac:dyDescent="0.2">
      <c r="A1063" s="26"/>
    </row>
    <row r="1064" spans="1:1" x14ac:dyDescent="0.2">
      <c r="A1064" s="26"/>
    </row>
    <row r="1065" spans="1:1" x14ac:dyDescent="0.2">
      <c r="A1065" s="26"/>
    </row>
    <row r="1066" spans="1:1" x14ac:dyDescent="0.2">
      <c r="A1066" s="26"/>
    </row>
    <row r="1067" spans="1:1" x14ac:dyDescent="0.2">
      <c r="A1067" s="26"/>
    </row>
    <row r="1068" spans="1:1" x14ac:dyDescent="0.2">
      <c r="A1068" s="26"/>
    </row>
    <row r="1069" spans="1:1" x14ac:dyDescent="0.2">
      <c r="A1069" s="26"/>
    </row>
    <row r="1070" spans="1:1" x14ac:dyDescent="0.2">
      <c r="A1070" s="26"/>
    </row>
    <row r="1071" spans="1:1" x14ac:dyDescent="0.2">
      <c r="A1071" s="26"/>
    </row>
    <row r="1072" spans="1:1" x14ac:dyDescent="0.2">
      <c r="A1072" s="26"/>
    </row>
    <row r="1073" spans="1:1" x14ac:dyDescent="0.2">
      <c r="A1073" s="26"/>
    </row>
    <row r="1074" spans="1:1" x14ac:dyDescent="0.2">
      <c r="A1074" s="26"/>
    </row>
    <row r="1075" spans="1:1" x14ac:dyDescent="0.2">
      <c r="A1075" s="26"/>
    </row>
    <row r="1076" spans="1:1" x14ac:dyDescent="0.2">
      <c r="A1076" s="26"/>
    </row>
    <row r="1077" spans="1:1" x14ac:dyDescent="0.2">
      <c r="A1077" s="26"/>
    </row>
    <row r="1078" spans="1:1" x14ac:dyDescent="0.2">
      <c r="A1078" s="26"/>
    </row>
    <row r="1079" spans="1:1" x14ac:dyDescent="0.2">
      <c r="A1079" s="26"/>
    </row>
    <row r="1080" spans="1:1" x14ac:dyDescent="0.2">
      <c r="A1080" s="26"/>
    </row>
    <row r="1081" spans="1:1" x14ac:dyDescent="0.2">
      <c r="A1081" s="26"/>
    </row>
    <row r="1082" spans="1:1" x14ac:dyDescent="0.2">
      <c r="A1082" s="26"/>
    </row>
    <row r="1083" spans="1:1" x14ac:dyDescent="0.2">
      <c r="A1083" s="26"/>
    </row>
    <row r="1084" spans="1:1" x14ac:dyDescent="0.2">
      <c r="A1084" s="26"/>
    </row>
    <row r="1085" spans="1:1" x14ac:dyDescent="0.2">
      <c r="A1085" s="26"/>
    </row>
    <row r="1086" spans="1:1" x14ac:dyDescent="0.2">
      <c r="A1086" s="26"/>
    </row>
    <row r="1087" spans="1:1" x14ac:dyDescent="0.2">
      <c r="A1087" s="26"/>
    </row>
    <row r="1088" spans="1:1" x14ac:dyDescent="0.2">
      <c r="A1088" s="26"/>
    </row>
    <row r="1089" spans="1:1" x14ac:dyDescent="0.2">
      <c r="A1089" s="26"/>
    </row>
    <row r="1090" spans="1:1" x14ac:dyDescent="0.2">
      <c r="A1090" s="26"/>
    </row>
    <row r="1091" spans="1:1" x14ac:dyDescent="0.2">
      <c r="A1091" s="26"/>
    </row>
    <row r="1092" spans="1:1" x14ac:dyDescent="0.2">
      <c r="A1092" s="26"/>
    </row>
    <row r="1093" spans="1:1" x14ac:dyDescent="0.2">
      <c r="A1093" s="26"/>
    </row>
    <row r="1094" spans="1:1" x14ac:dyDescent="0.2">
      <c r="A1094" s="26"/>
    </row>
    <row r="1095" spans="1:1" x14ac:dyDescent="0.2">
      <c r="A1095" s="26"/>
    </row>
    <row r="1096" spans="1:1" x14ac:dyDescent="0.2">
      <c r="A1096" s="26"/>
    </row>
    <row r="1097" spans="1:1" x14ac:dyDescent="0.2">
      <c r="A1097" s="26"/>
    </row>
    <row r="1098" spans="1:1" x14ac:dyDescent="0.2">
      <c r="A1098" s="26"/>
    </row>
    <row r="1099" spans="1:1" x14ac:dyDescent="0.2">
      <c r="A1099" s="26"/>
    </row>
    <row r="1100" spans="1:1" x14ac:dyDescent="0.2">
      <c r="A1100" s="26"/>
    </row>
    <row r="1101" spans="1:1" x14ac:dyDescent="0.2">
      <c r="A1101" s="26"/>
    </row>
    <row r="1102" spans="1:1" x14ac:dyDescent="0.2">
      <c r="A1102" s="26"/>
    </row>
    <row r="1103" spans="1:1" x14ac:dyDescent="0.2">
      <c r="A1103" s="26"/>
    </row>
    <row r="1104" spans="1:1" x14ac:dyDescent="0.2">
      <c r="A1104" s="26"/>
    </row>
    <row r="1105" spans="1:1" x14ac:dyDescent="0.2">
      <c r="A1105" s="26"/>
    </row>
    <row r="1106" spans="1:1" x14ac:dyDescent="0.2">
      <c r="A1106" s="26"/>
    </row>
    <row r="1107" spans="1:1" x14ac:dyDescent="0.2">
      <c r="A1107" s="26"/>
    </row>
    <row r="1108" spans="1:1" x14ac:dyDescent="0.2">
      <c r="A1108" s="26"/>
    </row>
    <row r="1109" spans="1:1" x14ac:dyDescent="0.2">
      <c r="A1109" s="26"/>
    </row>
    <row r="1110" spans="1:1" x14ac:dyDescent="0.2">
      <c r="A1110" s="26"/>
    </row>
    <row r="1111" spans="1:1" x14ac:dyDescent="0.2">
      <c r="A1111" s="26"/>
    </row>
    <row r="1112" spans="1:1" x14ac:dyDescent="0.2">
      <c r="A1112" s="26"/>
    </row>
    <row r="1113" spans="1:1" x14ac:dyDescent="0.2">
      <c r="A1113" s="26"/>
    </row>
    <row r="1114" spans="1:1" x14ac:dyDescent="0.2">
      <c r="A1114" s="26"/>
    </row>
    <row r="1115" spans="1:1" x14ac:dyDescent="0.2">
      <c r="A1115" s="26"/>
    </row>
    <row r="1116" spans="1:1" x14ac:dyDescent="0.2">
      <c r="A1116" s="26"/>
    </row>
    <row r="1117" spans="1:1" x14ac:dyDescent="0.2">
      <c r="A1117" s="26"/>
    </row>
    <row r="1118" spans="1:1" x14ac:dyDescent="0.2">
      <c r="A1118" s="26"/>
    </row>
    <row r="1119" spans="1:1" x14ac:dyDescent="0.2">
      <c r="A1119" s="26"/>
    </row>
    <row r="1120" spans="1:1" x14ac:dyDescent="0.2">
      <c r="A1120" s="26"/>
    </row>
    <row r="1121" spans="1:1" x14ac:dyDescent="0.2">
      <c r="A1121" s="26"/>
    </row>
    <row r="1122" spans="1:1" x14ac:dyDescent="0.2">
      <c r="A1122" s="26"/>
    </row>
    <row r="1123" spans="1:1" x14ac:dyDescent="0.2">
      <c r="A1123" s="26"/>
    </row>
    <row r="1124" spans="1:1" x14ac:dyDescent="0.2">
      <c r="A1124" s="26"/>
    </row>
    <row r="1125" spans="1:1" x14ac:dyDescent="0.2">
      <c r="A1125" s="26"/>
    </row>
    <row r="1126" spans="1:1" x14ac:dyDescent="0.2">
      <c r="A1126" s="26"/>
    </row>
    <row r="1127" spans="1:1" x14ac:dyDescent="0.2">
      <c r="A1127" s="26"/>
    </row>
    <row r="1128" spans="1:1" x14ac:dyDescent="0.2">
      <c r="A1128" s="26"/>
    </row>
    <row r="1129" spans="1:1" x14ac:dyDescent="0.2">
      <c r="A1129" s="26"/>
    </row>
    <row r="1130" spans="1:1" x14ac:dyDescent="0.2">
      <c r="A1130" s="26"/>
    </row>
    <row r="1131" spans="1:1" x14ac:dyDescent="0.2">
      <c r="A1131" s="26"/>
    </row>
    <row r="1132" spans="1:1" x14ac:dyDescent="0.2">
      <c r="A1132" s="26"/>
    </row>
    <row r="1133" spans="1:1" x14ac:dyDescent="0.2">
      <c r="A1133" s="26"/>
    </row>
    <row r="1134" spans="1:1" x14ac:dyDescent="0.2">
      <c r="A1134" s="26"/>
    </row>
    <row r="1135" spans="1:1" x14ac:dyDescent="0.2">
      <c r="A1135" s="26"/>
    </row>
    <row r="1136" spans="1:1" x14ac:dyDescent="0.2">
      <c r="A1136" s="26"/>
    </row>
    <row r="1137" spans="1:1" x14ac:dyDescent="0.2">
      <c r="A1137" s="26"/>
    </row>
    <row r="1138" spans="1:1" x14ac:dyDescent="0.2">
      <c r="A1138" s="26"/>
    </row>
    <row r="1139" spans="1:1" x14ac:dyDescent="0.2">
      <c r="A1139" s="26"/>
    </row>
    <row r="1140" spans="1:1" x14ac:dyDescent="0.2">
      <c r="A1140" s="26"/>
    </row>
    <row r="1141" spans="1:1" x14ac:dyDescent="0.2">
      <c r="A1141" s="26"/>
    </row>
    <row r="1142" spans="1:1" x14ac:dyDescent="0.2">
      <c r="A1142" s="26"/>
    </row>
    <row r="1143" spans="1:1" x14ac:dyDescent="0.2">
      <c r="A1143" s="26"/>
    </row>
    <row r="1144" spans="1:1" x14ac:dyDescent="0.2">
      <c r="A1144" s="26"/>
    </row>
    <row r="1145" spans="1:1" x14ac:dyDescent="0.2">
      <c r="A1145" s="26"/>
    </row>
    <row r="1146" spans="1:1" x14ac:dyDescent="0.2">
      <c r="A1146" s="26"/>
    </row>
    <row r="1147" spans="1:1" x14ac:dyDescent="0.2">
      <c r="A1147" s="26"/>
    </row>
    <row r="1148" spans="1:1" x14ac:dyDescent="0.2">
      <c r="A1148" s="26"/>
    </row>
    <row r="1149" spans="1:1" x14ac:dyDescent="0.2">
      <c r="A1149" s="26"/>
    </row>
    <row r="1150" spans="1:1" x14ac:dyDescent="0.2">
      <c r="A1150" s="26"/>
    </row>
    <row r="1151" spans="1:1" x14ac:dyDescent="0.2">
      <c r="A1151" s="26"/>
    </row>
    <row r="1152" spans="1:1" x14ac:dyDescent="0.2">
      <c r="A1152" s="26"/>
    </row>
    <row r="1153" spans="1:1" x14ac:dyDescent="0.2">
      <c r="A1153" s="26"/>
    </row>
    <row r="1154" spans="1:1" x14ac:dyDescent="0.2">
      <c r="A1154" s="26"/>
    </row>
    <row r="1155" spans="1:1" x14ac:dyDescent="0.2">
      <c r="A1155" s="26"/>
    </row>
    <row r="1156" spans="1:1" x14ac:dyDescent="0.2">
      <c r="A1156" s="26"/>
    </row>
    <row r="1157" spans="1:1" x14ac:dyDescent="0.2">
      <c r="A1157" s="26"/>
    </row>
    <row r="1158" spans="1:1" x14ac:dyDescent="0.2">
      <c r="A1158" s="26"/>
    </row>
    <row r="1159" spans="1:1" x14ac:dyDescent="0.2">
      <c r="A1159" s="26"/>
    </row>
    <row r="1160" spans="1:1" x14ac:dyDescent="0.2">
      <c r="A1160" s="26"/>
    </row>
    <row r="1161" spans="1:1" x14ac:dyDescent="0.2">
      <c r="A1161" s="26"/>
    </row>
    <row r="1162" spans="1:1" x14ac:dyDescent="0.2">
      <c r="A1162" s="26"/>
    </row>
    <row r="1163" spans="1:1" x14ac:dyDescent="0.2">
      <c r="A1163" s="26"/>
    </row>
    <row r="1164" spans="1:1" x14ac:dyDescent="0.2">
      <c r="A1164" s="26"/>
    </row>
    <row r="1165" spans="1:1" x14ac:dyDescent="0.2">
      <c r="A1165" s="26"/>
    </row>
    <row r="1166" spans="1:1" x14ac:dyDescent="0.2">
      <c r="A1166" s="26"/>
    </row>
    <row r="1167" spans="1:1" x14ac:dyDescent="0.2">
      <c r="A1167" s="26"/>
    </row>
    <row r="1168" spans="1:1" x14ac:dyDescent="0.2">
      <c r="A1168" s="26"/>
    </row>
    <row r="1169" spans="1:1" x14ac:dyDescent="0.2">
      <c r="A1169" s="26"/>
    </row>
    <row r="1170" spans="1:1" x14ac:dyDescent="0.2">
      <c r="A1170" s="26"/>
    </row>
    <row r="1171" spans="1:1" x14ac:dyDescent="0.2">
      <c r="A1171" s="26"/>
    </row>
    <row r="1172" spans="1:1" x14ac:dyDescent="0.2">
      <c r="A1172" s="26"/>
    </row>
    <row r="1173" spans="1:1" x14ac:dyDescent="0.2">
      <c r="A1173" s="26"/>
    </row>
    <row r="1174" spans="1:1" x14ac:dyDescent="0.2">
      <c r="A1174" s="26"/>
    </row>
    <row r="1175" spans="1:1" x14ac:dyDescent="0.2">
      <c r="A1175" s="26"/>
    </row>
    <row r="1176" spans="1:1" x14ac:dyDescent="0.2">
      <c r="A1176" s="26"/>
    </row>
    <row r="1177" spans="1:1" x14ac:dyDescent="0.2">
      <c r="A1177" s="26"/>
    </row>
    <row r="1178" spans="1:1" x14ac:dyDescent="0.2">
      <c r="A1178" s="26"/>
    </row>
    <row r="1179" spans="1:1" x14ac:dyDescent="0.2">
      <c r="A1179" s="26"/>
    </row>
    <row r="1180" spans="1:1" x14ac:dyDescent="0.2">
      <c r="A1180" s="26"/>
    </row>
    <row r="1181" spans="1:1" x14ac:dyDescent="0.2">
      <c r="A1181" s="26"/>
    </row>
    <row r="1182" spans="1:1" x14ac:dyDescent="0.2">
      <c r="A1182" s="26"/>
    </row>
    <row r="1183" spans="1:1" x14ac:dyDescent="0.2">
      <c r="A1183" s="26"/>
    </row>
    <row r="1184" spans="1:1" x14ac:dyDescent="0.2">
      <c r="A1184" s="26"/>
    </row>
    <row r="1185" spans="1:1" x14ac:dyDescent="0.2">
      <c r="A1185" s="26"/>
    </row>
    <row r="1186" spans="1:1" x14ac:dyDescent="0.2">
      <c r="A1186" s="26"/>
    </row>
    <row r="1187" spans="1:1" x14ac:dyDescent="0.2">
      <c r="A1187" s="26"/>
    </row>
    <row r="1188" spans="1:1" x14ac:dyDescent="0.2">
      <c r="A1188" s="26"/>
    </row>
    <row r="1189" spans="1:1" x14ac:dyDescent="0.2">
      <c r="A1189" s="26"/>
    </row>
    <row r="1190" spans="1:1" x14ac:dyDescent="0.2">
      <c r="A1190" s="26"/>
    </row>
    <row r="1191" spans="1:1" x14ac:dyDescent="0.2">
      <c r="A1191" s="26"/>
    </row>
    <row r="1192" spans="1:1" x14ac:dyDescent="0.2">
      <c r="A1192" s="26"/>
    </row>
    <row r="1193" spans="1:1" x14ac:dyDescent="0.2">
      <c r="A1193" s="26"/>
    </row>
    <row r="1194" spans="1:1" x14ac:dyDescent="0.2">
      <c r="A1194" s="26"/>
    </row>
    <row r="1195" spans="1:1" x14ac:dyDescent="0.2">
      <c r="A1195" s="26"/>
    </row>
    <row r="1196" spans="1:1" x14ac:dyDescent="0.2">
      <c r="A1196" s="26"/>
    </row>
    <row r="1197" spans="1:1" x14ac:dyDescent="0.2">
      <c r="A1197" s="26"/>
    </row>
    <row r="1198" spans="1:1" x14ac:dyDescent="0.2">
      <c r="A1198" s="26"/>
    </row>
    <row r="1199" spans="1:1" x14ac:dyDescent="0.2">
      <c r="A1199" s="26"/>
    </row>
    <row r="1200" spans="1:1" x14ac:dyDescent="0.2">
      <c r="A1200" s="26"/>
    </row>
    <row r="1201" spans="1:1" x14ac:dyDescent="0.2">
      <c r="A1201" s="26"/>
    </row>
    <row r="1202" spans="1:1" x14ac:dyDescent="0.2">
      <c r="A1202" s="26"/>
    </row>
    <row r="1203" spans="1:1" x14ac:dyDescent="0.2">
      <c r="A1203" s="26"/>
    </row>
    <row r="1204" spans="1:1" x14ac:dyDescent="0.2">
      <c r="A1204" s="26"/>
    </row>
    <row r="1205" spans="1:1" x14ac:dyDescent="0.2">
      <c r="A1205" s="26"/>
    </row>
    <row r="1206" spans="1:1" x14ac:dyDescent="0.2">
      <c r="A1206" s="26"/>
    </row>
    <row r="1207" spans="1:1" x14ac:dyDescent="0.2">
      <c r="A1207" s="26"/>
    </row>
    <row r="1208" spans="1:1" x14ac:dyDescent="0.2">
      <c r="A1208" s="26"/>
    </row>
    <row r="1209" spans="1:1" x14ac:dyDescent="0.2">
      <c r="A1209" s="26"/>
    </row>
    <row r="1210" spans="1:1" x14ac:dyDescent="0.2">
      <c r="A1210" s="26"/>
    </row>
    <row r="1211" spans="1:1" x14ac:dyDescent="0.2">
      <c r="A1211" s="26"/>
    </row>
    <row r="1212" spans="1:1" x14ac:dyDescent="0.2">
      <c r="A1212" s="26"/>
    </row>
    <row r="1213" spans="1:1" x14ac:dyDescent="0.2">
      <c r="A1213" s="26"/>
    </row>
    <row r="1214" spans="1:1" x14ac:dyDescent="0.2">
      <c r="A1214" s="26"/>
    </row>
    <row r="1215" spans="1:1" x14ac:dyDescent="0.2">
      <c r="A1215" s="26"/>
    </row>
    <row r="1216" spans="1:1" x14ac:dyDescent="0.2">
      <c r="A1216" s="26"/>
    </row>
    <row r="1217" spans="1:1" x14ac:dyDescent="0.2">
      <c r="A1217" s="26"/>
    </row>
    <row r="1218" spans="1:1" x14ac:dyDescent="0.2">
      <c r="A1218" s="26"/>
    </row>
    <row r="1219" spans="1:1" x14ac:dyDescent="0.2">
      <c r="A1219" s="26"/>
    </row>
    <row r="1220" spans="1:1" x14ac:dyDescent="0.2">
      <c r="A1220" s="26"/>
    </row>
    <row r="1221" spans="1:1" x14ac:dyDescent="0.2">
      <c r="A1221" s="26"/>
    </row>
    <row r="1222" spans="1:1" x14ac:dyDescent="0.2">
      <c r="A1222" s="26"/>
    </row>
    <row r="1223" spans="1:1" x14ac:dyDescent="0.2">
      <c r="A1223" s="26"/>
    </row>
    <row r="1224" spans="1:1" x14ac:dyDescent="0.2">
      <c r="A1224" s="26"/>
    </row>
    <row r="1225" spans="1:1" x14ac:dyDescent="0.2">
      <c r="A1225" s="26"/>
    </row>
    <row r="1226" spans="1:1" x14ac:dyDescent="0.2">
      <c r="A1226" s="26"/>
    </row>
    <row r="1227" spans="1:1" x14ac:dyDescent="0.2">
      <c r="A1227" s="26"/>
    </row>
    <row r="1228" spans="1:1" x14ac:dyDescent="0.2">
      <c r="A1228" s="26"/>
    </row>
    <row r="1229" spans="1:1" x14ac:dyDescent="0.2">
      <c r="A1229" s="26"/>
    </row>
    <row r="1230" spans="1:1" x14ac:dyDescent="0.2">
      <c r="A1230" s="26"/>
    </row>
    <row r="1231" spans="1:1" x14ac:dyDescent="0.2">
      <c r="A1231" s="26"/>
    </row>
    <row r="1232" spans="1:1" x14ac:dyDescent="0.2">
      <c r="A1232" s="26"/>
    </row>
    <row r="1233" spans="1:1" x14ac:dyDescent="0.2">
      <c r="A1233" s="26"/>
    </row>
    <row r="1234" spans="1:1" x14ac:dyDescent="0.2">
      <c r="A1234" s="26"/>
    </row>
    <row r="1235" spans="1:1" x14ac:dyDescent="0.2">
      <c r="A1235" s="26"/>
    </row>
    <row r="1236" spans="1:1" x14ac:dyDescent="0.2">
      <c r="A1236" s="26"/>
    </row>
    <row r="1237" spans="1:1" x14ac:dyDescent="0.2">
      <c r="A1237" s="26"/>
    </row>
    <row r="1238" spans="1:1" x14ac:dyDescent="0.2">
      <c r="A1238" s="26"/>
    </row>
    <row r="1239" spans="1:1" x14ac:dyDescent="0.2">
      <c r="A1239" s="26"/>
    </row>
    <row r="1240" spans="1:1" x14ac:dyDescent="0.2">
      <c r="A1240" s="26"/>
    </row>
    <row r="1241" spans="1:1" x14ac:dyDescent="0.2">
      <c r="A1241" s="26"/>
    </row>
    <row r="1242" spans="1:1" x14ac:dyDescent="0.2">
      <c r="A1242" s="26"/>
    </row>
    <row r="1243" spans="1:1" x14ac:dyDescent="0.2">
      <c r="A1243" s="26"/>
    </row>
    <row r="1244" spans="1:1" x14ac:dyDescent="0.2">
      <c r="A1244" s="26"/>
    </row>
    <row r="1245" spans="1:1" x14ac:dyDescent="0.2">
      <c r="A1245" s="26"/>
    </row>
    <row r="1246" spans="1:1" x14ac:dyDescent="0.2">
      <c r="A1246" s="26"/>
    </row>
    <row r="1247" spans="1:1" x14ac:dyDescent="0.2">
      <c r="A1247" s="26"/>
    </row>
    <row r="1248" spans="1:1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367" spans="1:1" x14ac:dyDescent="0.2">
      <c r="A1367" s="26"/>
    </row>
    <row r="10001" spans="1:3" x14ac:dyDescent="0.2">
      <c r="A10001" s="34">
        <f>COUNTIF(A2:A10000, "*")</f>
        <v>312</v>
      </c>
      <c r="B10001" s="21"/>
      <c r="C10001" s="21"/>
    </row>
  </sheetData>
  <autoFilter ref="A1"/>
  <conditionalFormatting sqref="A1368:A10000">
    <cfRule type="containsBlanks" dxfId="53" priority="8">
      <formula>LEN(TRIM(A1368))=0</formula>
    </cfRule>
    <cfRule type="duplicateValues" dxfId="52" priority="12"/>
  </conditionalFormatting>
  <conditionalFormatting sqref="A2:A1367">
    <cfRule type="containsBlanks" dxfId="51" priority="1">
      <formula>LEN(TRIM(A2))=0</formula>
    </cfRule>
    <cfRule type="duplicateValues" dxfId="50" priority="2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C10001"/>
  <sheetViews>
    <sheetView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12.28515625" style="20" customWidth="1"/>
    <col min="3" max="3" width="11.42578125" style="20" bestFit="1" customWidth="1"/>
    <col min="4" max="16384" width="9.140625" style="18"/>
  </cols>
  <sheetData>
    <row r="1" spans="1:3" ht="56.25" customHeight="1" x14ac:dyDescent="0.2">
      <c r="A1" s="19" t="s">
        <v>1405</v>
      </c>
      <c r="B1" s="19" t="s">
        <v>26</v>
      </c>
      <c r="C1" s="19" t="s">
        <v>27</v>
      </c>
    </row>
    <row r="2" spans="1:3" x14ac:dyDescent="0.2">
      <c r="A2" s="26" t="s">
        <v>285</v>
      </c>
      <c r="B2" s="20" t="s">
        <v>1546</v>
      </c>
      <c r="C2" s="20" t="s">
        <v>1547</v>
      </c>
    </row>
    <row r="3" spans="1:3" x14ac:dyDescent="0.2">
      <c r="A3" s="26" t="s">
        <v>304</v>
      </c>
      <c r="B3" s="20" t="s">
        <v>1546</v>
      </c>
      <c r="C3" s="20" t="s">
        <v>1549</v>
      </c>
    </row>
    <row r="4" spans="1:3" x14ac:dyDescent="0.2">
      <c r="A4" s="26" t="s">
        <v>482</v>
      </c>
      <c r="B4" s="20" t="s">
        <v>1546</v>
      </c>
      <c r="C4" s="20" t="s">
        <v>1549</v>
      </c>
    </row>
    <row r="5" spans="1:3" x14ac:dyDescent="0.2">
      <c r="A5" s="26" t="s">
        <v>628</v>
      </c>
      <c r="B5" s="20" t="s">
        <v>1550</v>
      </c>
      <c r="C5" s="20" t="s">
        <v>1549</v>
      </c>
    </row>
    <row r="6" spans="1:3" x14ac:dyDescent="0.2">
      <c r="A6" s="26" t="s">
        <v>645</v>
      </c>
      <c r="B6" s="20" t="s">
        <v>1546</v>
      </c>
      <c r="C6" s="20" t="s">
        <v>1548</v>
      </c>
    </row>
    <row r="7" spans="1:3" x14ac:dyDescent="0.2">
      <c r="A7" s="26" t="s">
        <v>656</v>
      </c>
      <c r="B7" s="20" t="s">
        <v>1546</v>
      </c>
      <c r="C7" s="20" t="s">
        <v>1547</v>
      </c>
    </row>
    <row r="8" spans="1:3" x14ac:dyDescent="0.2">
      <c r="A8" s="26" t="s">
        <v>722</v>
      </c>
      <c r="B8" s="20" t="s">
        <v>1550</v>
      </c>
      <c r="C8" s="20" t="s">
        <v>1548</v>
      </c>
    </row>
    <row r="9" spans="1:3" x14ac:dyDescent="0.2">
      <c r="A9" s="26" t="s">
        <v>729</v>
      </c>
      <c r="B9" s="20" t="s">
        <v>1546</v>
      </c>
      <c r="C9" s="20" t="s">
        <v>1549</v>
      </c>
    </row>
    <row r="10" spans="1:3" x14ac:dyDescent="0.2">
      <c r="A10" s="26" t="s">
        <v>738</v>
      </c>
      <c r="B10" s="20" t="s">
        <v>1546</v>
      </c>
      <c r="C10" s="20" t="s">
        <v>1547</v>
      </c>
    </row>
    <row r="11" spans="1:3" x14ac:dyDescent="0.2">
      <c r="A11" s="26" t="s">
        <v>741</v>
      </c>
      <c r="B11" s="20" t="s">
        <v>1546</v>
      </c>
      <c r="C11" s="20" t="s">
        <v>1547</v>
      </c>
    </row>
    <row r="12" spans="1:3" x14ac:dyDescent="0.2">
      <c r="A12" s="26" t="s">
        <v>762</v>
      </c>
      <c r="B12" s="20" t="s">
        <v>1550</v>
      </c>
      <c r="C12" s="20" t="s">
        <v>1547</v>
      </c>
    </row>
    <row r="13" spans="1:3" x14ac:dyDescent="0.2">
      <c r="A13" s="26" t="s">
        <v>833</v>
      </c>
      <c r="B13" s="20" t="s">
        <v>1550</v>
      </c>
      <c r="C13" s="20" t="s">
        <v>1547</v>
      </c>
    </row>
    <row r="14" spans="1:3" x14ac:dyDescent="0.2">
      <c r="A14" s="26" t="s">
        <v>998</v>
      </c>
      <c r="B14" s="20" t="s">
        <v>1550</v>
      </c>
      <c r="C14" s="20" t="s">
        <v>1547</v>
      </c>
    </row>
    <row r="15" spans="1:3" x14ac:dyDescent="0.2">
      <c r="A15" s="26" t="s">
        <v>1110</v>
      </c>
      <c r="B15" s="20" t="s">
        <v>1550</v>
      </c>
      <c r="C15" s="20" t="s">
        <v>1547</v>
      </c>
    </row>
    <row r="16" spans="1:3" x14ac:dyDescent="0.2">
      <c r="A16" s="26" t="s">
        <v>1111</v>
      </c>
      <c r="B16" s="20" t="s">
        <v>1546</v>
      </c>
      <c r="C16" s="20" t="s">
        <v>1547</v>
      </c>
    </row>
    <row r="17" spans="1:3" x14ac:dyDescent="0.2">
      <c r="A17" s="26" t="s">
        <v>1112</v>
      </c>
      <c r="B17" s="20" t="s">
        <v>1546</v>
      </c>
      <c r="C17" s="20" t="s">
        <v>1549</v>
      </c>
    </row>
    <row r="18" spans="1:3" x14ac:dyDescent="0.2">
      <c r="A18" s="26" t="s">
        <v>1116</v>
      </c>
      <c r="B18" s="20" t="s">
        <v>1546</v>
      </c>
      <c r="C18" s="20" t="s">
        <v>1549</v>
      </c>
    </row>
    <row r="19" spans="1:3" x14ac:dyDescent="0.2">
      <c r="A19" s="26" t="s">
        <v>1117</v>
      </c>
      <c r="B19" s="20" t="s">
        <v>1551</v>
      </c>
      <c r="C19" s="20" t="s">
        <v>1549</v>
      </c>
    </row>
    <row r="20" spans="1:3" x14ac:dyDescent="0.2">
      <c r="A20" s="26" t="s">
        <v>1118</v>
      </c>
      <c r="B20" s="20" t="s">
        <v>1546</v>
      </c>
      <c r="C20" s="20" t="s">
        <v>1549</v>
      </c>
    </row>
    <row r="21" spans="1:3" x14ac:dyDescent="0.2">
      <c r="A21" s="26" t="s">
        <v>1119</v>
      </c>
      <c r="B21" s="20" t="s">
        <v>1546</v>
      </c>
      <c r="C21" s="20" t="s">
        <v>1547</v>
      </c>
    </row>
    <row r="22" spans="1:3" x14ac:dyDescent="0.2">
      <c r="A22" s="26" t="s">
        <v>1120</v>
      </c>
      <c r="B22" s="20" t="s">
        <v>1546</v>
      </c>
      <c r="C22" s="20" t="s">
        <v>1547</v>
      </c>
    </row>
    <row r="23" spans="1:3" x14ac:dyDescent="0.2">
      <c r="A23" s="26" t="s">
        <v>1121</v>
      </c>
      <c r="B23" s="20" t="s">
        <v>1550</v>
      </c>
      <c r="C23" s="20" t="s">
        <v>1549</v>
      </c>
    </row>
    <row r="24" spans="1:3" x14ac:dyDescent="0.2">
      <c r="A24" s="26" t="s">
        <v>1122</v>
      </c>
      <c r="B24" s="20" t="s">
        <v>1550</v>
      </c>
      <c r="C24" s="20" t="s">
        <v>1549</v>
      </c>
    </row>
    <row r="25" spans="1:3" x14ac:dyDescent="0.2">
      <c r="A25" s="26" t="s">
        <v>1123</v>
      </c>
      <c r="B25" s="20" t="s">
        <v>1546</v>
      </c>
      <c r="C25" s="20" t="s">
        <v>1547</v>
      </c>
    </row>
    <row r="26" spans="1:3" x14ac:dyDescent="0.2">
      <c r="A26" s="26" t="s">
        <v>1124</v>
      </c>
      <c r="B26" s="20" t="s">
        <v>1550</v>
      </c>
      <c r="C26" s="20" t="s">
        <v>1547</v>
      </c>
    </row>
    <row r="27" spans="1:3" x14ac:dyDescent="0.2">
      <c r="A27" s="26" t="s">
        <v>1125</v>
      </c>
      <c r="B27" s="20" t="s">
        <v>1546</v>
      </c>
      <c r="C27" s="20" t="s">
        <v>1549</v>
      </c>
    </row>
    <row r="28" spans="1:3" x14ac:dyDescent="0.2">
      <c r="A28" s="26" t="s">
        <v>1126</v>
      </c>
      <c r="B28" s="20" t="s">
        <v>1546</v>
      </c>
      <c r="C28" s="20" t="s">
        <v>1549</v>
      </c>
    </row>
    <row r="29" spans="1:3" x14ac:dyDescent="0.2">
      <c r="A29" s="26" t="s">
        <v>1127</v>
      </c>
      <c r="B29" s="20" t="s">
        <v>1546</v>
      </c>
      <c r="C29" s="20" t="s">
        <v>1549</v>
      </c>
    </row>
    <row r="30" spans="1:3" x14ac:dyDescent="0.2">
      <c r="A30" s="26" t="s">
        <v>1128</v>
      </c>
      <c r="B30" s="20" t="s">
        <v>1546</v>
      </c>
      <c r="C30" s="20" t="s">
        <v>1547</v>
      </c>
    </row>
    <row r="31" spans="1:3" x14ac:dyDescent="0.2">
      <c r="A31" s="26" t="s">
        <v>1129</v>
      </c>
      <c r="B31" s="20" t="s">
        <v>1546</v>
      </c>
      <c r="C31" s="20" t="s">
        <v>1547</v>
      </c>
    </row>
    <row r="32" spans="1:3" x14ac:dyDescent="0.2">
      <c r="A32" s="26" t="s">
        <v>1130</v>
      </c>
      <c r="B32" s="20" t="s">
        <v>1550</v>
      </c>
      <c r="C32" s="20" t="s">
        <v>1547</v>
      </c>
    </row>
    <row r="33" spans="1:3" x14ac:dyDescent="0.2">
      <c r="A33" s="26" t="s">
        <v>1131</v>
      </c>
      <c r="B33" s="20" t="s">
        <v>1550</v>
      </c>
      <c r="C33" s="20" t="s">
        <v>1547</v>
      </c>
    </row>
    <row r="34" spans="1:3" x14ac:dyDescent="0.2">
      <c r="A34" s="26" t="s">
        <v>1132</v>
      </c>
      <c r="B34" s="20" t="s">
        <v>1546</v>
      </c>
      <c r="C34" s="20" t="s">
        <v>1547</v>
      </c>
    </row>
    <row r="35" spans="1:3" x14ac:dyDescent="0.2">
      <c r="A35" s="26" t="s">
        <v>1133</v>
      </c>
      <c r="B35" s="20" t="s">
        <v>1550</v>
      </c>
      <c r="C35" s="20" t="s">
        <v>1547</v>
      </c>
    </row>
    <row r="36" spans="1:3" x14ac:dyDescent="0.2">
      <c r="A36" s="26" t="s">
        <v>1134</v>
      </c>
      <c r="B36" s="20" t="s">
        <v>1546</v>
      </c>
      <c r="C36" s="20" t="s">
        <v>1547</v>
      </c>
    </row>
    <row r="37" spans="1:3" x14ac:dyDescent="0.2">
      <c r="A37" s="26" t="s">
        <v>1135</v>
      </c>
      <c r="B37" s="20" t="s">
        <v>1546</v>
      </c>
      <c r="C37" s="20" t="s">
        <v>1549</v>
      </c>
    </row>
    <row r="38" spans="1:3" x14ac:dyDescent="0.2">
      <c r="A38" s="26" t="s">
        <v>1136</v>
      </c>
      <c r="B38" s="20" t="s">
        <v>1546</v>
      </c>
      <c r="C38" s="20" t="s">
        <v>1547</v>
      </c>
    </row>
    <row r="39" spans="1:3" x14ac:dyDescent="0.2">
      <c r="A39" s="26" t="s">
        <v>1137</v>
      </c>
      <c r="B39" s="20" t="s">
        <v>1546</v>
      </c>
      <c r="C39" s="20" t="s">
        <v>1547</v>
      </c>
    </row>
    <row r="40" spans="1:3" x14ac:dyDescent="0.2">
      <c r="A40" s="26" t="s">
        <v>1138</v>
      </c>
      <c r="B40" s="20" t="s">
        <v>1546</v>
      </c>
      <c r="C40" s="20" t="s">
        <v>1547</v>
      </c>
    </row>
    <row r="41" spans="1:3" x14ac:dyDescent="0.2">
      <c r="A41" s="26" t="s">
        <v>1139</v>
      </c>
      <c r="B41" s="20" t="s">
        <v>1550</v>
      </c>
      <c r="C41" s="20" t="s">
        <v>1549</v>
      </c>
    </row>
    <row r="42" spans="1:3" x14ac:dyDescent="0.2">
      <c r="A42" s="26" t="s">
        <v>1140</v>
      </c>
      <c r="B42" s="20" t="s">
        <v>1546</v>
      </c>
      <c r="C42" s="20" t="s">
        <v>1549</v>
      </c>
    </row>
    <row r="43" spans="1:3" x14ac:dyDescent="0.2">
      <c r="A43" s="26" t="s">
        <v>1141</v>
      </c>
      <c r="B43" s="20" t="s">
        <v>1546</v>
      </c>
      <c r="C43" s="20" t="s">
        <v>1549</v>
      </c>
    </row>
    <row r="44" spans="1:3" x14ac:dyDescent="0.2">
      <c r="A44" s="26" t="s">
        <v>1142</v>
      </c>
      <c r="B44" s="20" t="s">
        <v>1546</v>
      </c>
      <c r="C44" s="20" t="s">
        <v>1549</v>
      </c>
    </row>
    <row r="45" spans="1:3" x14ac:dyDescent="0.2">
      <c r="A45" s="26" t="s">
        <v>1143</v>
      </c>
      <c r="B45" s="20" t="s">
        <v>1550</v>
      </c>
      <c r="C45" s="20" t="s">
        <v>1548</v>
      </c>
    </row>
    <row r="46" spans="1:3" x14ac:dyDescent="0.2">
      <c r="A46" s="26" t="s">
        <v>1144</v>
      </c>
      <c r="B46" s="20" t="s">
        <v>1546</v>
      </c>
      <c r="C46" s="20" t="s">
        <v>1547</v>
      </c>
    </row>
    <row r="47" spans="1:3" x14ac:dyDescent="0.2">
      <c r="A47" s="26" t="s">
        <v>1145</v>
      </c>
      <c r="B47" s="20" t="s">
        <v>1550</v>
      </c>
      <c r="C47" s="20" t="s">
        <v>1549</v>
      </c>
    </row>
    <row r="48" spans="1:3" x14ac:dyDescent="0.2">
      <c r="A48" s="26" t="s">
        <v>1146</v>
      </c>
      <c r="B48" s="20" t="s">
        <v>1546</v>
      </c>
      <c r="C48" s="20" t="s">
        <v>1549</v>
      </c>
    </row>
    <row r="49" spans="1:3" x14ac:dyDescent="0.2">
      <c r="A49" s="26" t="s">
        <v>1148</v>
      </c>
      <c r="B49" s="20" t="s">
        <v>1550</v>
      </c>
      <c r="C49" s="20" t="s">
        <v>1547</v>
      </c>
    </row>
    <row r="50" spans="1:3" x14ac:dyDescent="0.2">
      <c r="A50" s="26" t="s">
        <v>1149</v>
      </c>
      <c r="B50" s="20" t="s">
        <v>1550</v>
      </c>
      <c r="C50" s="20" t="s">
        <v>1549</v>
      </c>
    </row>
    <row r="51" spans="1:3" x14ac:dyDescent="0.2">
      <c r="A51" s="26" t="s">
        <v>1151</v>
      </c>
      <c r="B51" s="20" t="s">
        <v>1550</v>
      </c>
      <c r="C51" s="20" t="s">
        <v>1547</v>
      </c>
    </row>
    <row r="52" spans="1:3" x14ac:dyDescent="0.2">
      <c r="A52" s="26" t="s">
        <v>1152</v>
      </c>
      <c r="B52" s="20" t="s">
        <v>1546</v>
      </c>
      <c r="C52" s="20" t="s">
        <v>1547</v>
      </c>
    </row>
    <row r="53" spans="1:3" x14ac:dyDescent="0.2">
      <c r="A53" s="26" t="s">
        <v>1153</v>
      </c>
      <c r="B53" s="20" t="s">
        <v>1550</v>
      </c>
      <c r="C53" s="20" t="s">
        <v>1549</v>
      </c>
    </row>
    <row r="54" spans="1:3" x14ac:dyDescent="0.2">
      <c r="A54" s="26" t="s">
        <v>1154</v>
      </c>
      <c r="B54" s="20" t="s">
        <v>1546</v>
      </c>
      <c r="C54" s="20" t="s">
        <v>1547</v>
      </c>
    </row>
    <row r="55" spans="1:3" x14ac:dyDescent="0.2">
      <c r="A55" s="26" t="s">
        <v>1155</v>
      </c>
      <c r="B55" s="20" t="s">
        <v>1550</v>
      </c>
      <c r="C55" s="20" t="s">
        <v>1549</v>
      </c>
    </row>
    <row r="56" spans="1:3" x14ac:dyDescent="0.2">
      <c r="A56" s="26" t="s">
        <v>1156</v>
      </c>
      <c r="B56" s="20" t="s">
        <v>1546</v>
      </c>
      <c r="C56" s="20" t="s">
        <v>1547</v>
      </c>
    </row>
    <row r="57" spans="1:3" x14ac:dyDescent="0.2">
      <c r="A57" s="26" t="s">
        <v>1157</v>
      </c>
      <c r="B57" s="20" t="s">
        <v>1550</v>
      </c>
      <c r="C57" s="20" t="s">
        <v>1547</v>
      </c>
    </row>
    <row r="58" spans="1:3" x14ac:dyDescent="0.2">
      <c r="A58" s="26" t="s">
        <v>1158</v>
      </c>
      <c r="B58" s="20" t="s">
        <v>1546</v>
      </c>
      <c r="C58" s="20" t="s">
        <v>1549</v>
      </c>
    </row>
    <row r="59" spans="1:3" x14ac:dyDescent="0.2">
      <c r="A59" s="26" t="s">
        <v>1159</v>
      </c>
      <c r="B59" s="20" t="s">
        <v>1546</v>
      </c>
      <c r="C59" s="20" t="s">
        <v>1547</v>
      </c>
    </row>
    <row r="60" spans="1:3" x14ac:dyDescent="0.2">
      <c r="A60" s="26" t="s">
        <v>1160</v>
      </c>
      <c r="B60" s="20" t="s">
        <v>1546</v>
      </c>
      <c r="C60" s="20" t="s">
        <v>1547</v>
      </c>
    </row>
    <row r="61" spans="1:3" x14ac:dyDescent="0.2">
      <c r="A61" s="26" t="s">
        <v>1161</v>
      </c>
      <c r="B61" s="20" t="s">
        <v>1546</v>
      </c>
      <c r="C61" s="20" t="s">
        <v>1549</v>
      </c>
    </row>
    <row r="62" spans="1:3" x14ac:dyDescent="0.2">
      <c r="A62" s="26" t="s">
        <v>1162</v>
      </c>
      <c r="B62" s="20" t="s">
        <v>1550</v>
      </c>
      <c r="C62" s="20" t="s">
        <v>1548</v>
      </c>
    </row>
    <row r="63" spans="1:3" x14ac:dyDescent="0.2">
      <c r="A63" s="26" t="s">
        <v>1163</v>
      </c>
      <c r="B63" s="20" t="s">
        <v>1546</v>
      </c>
      <c r="C63" s="20" t="s">
        <v>1549</v>
      </c>
    </row>
    <row r="64" spans="1:3" x14ac:dyDescent="0.2">
      <c r="A64" s="26" t="s">
        <v>1164</v>
      </c>
      <c r="B64" s="20" t="s">
        <v>1550</v>
      </c>
      <c r="C64" s="20" t="s">
        <v>1547</v>
      </c>
    </row>
    <row r="65" spans="1:3" x14ac:dyDescent="0.2">
      <c r="A65" s="26" t="s">
        <v>1165</v>
      </c>
      <c r="B65" s="20" t="s">
        <v>1546</v>
      </c>
      <c r="C65" s="20" t="s">
        <v>1547</v>
      </c>
    </row>
    <row r="66" spans="1:3" x14ac:dyDescent="0.2">
      <c r="A66" s="26" t="s">
        <v>1166</v>
      </c>
      <c r="B66" s="20" t="s">
        <v>1546</v>
      </c>
      <c r="C66" s="20" t="s">
        <v>1549</v>
      </c>
    </row>
    <row r="67" spans="1:3" x14ac:dyDescent="0.2">
      <c r="A67" s="26" t="s">
        <v>1167</v>
      </c>
      <c r="B67" s="20" t="s">
        <v>1550</v>
      </c>
      <c r="C67" s="20" t="s">
        <v>1547</v>
      </c>
    </row>
    <row r="68" spans="1:3" x14ac:dyDescent="0.2">
      <c r="A68" s="26" t="s">
        <v>1168</v>
      </c>
      <c r="B68" s="20" t="s">
        <v>1546</v>
      </c>
      <c r="C68" s="20" t="s">
        <v>1547</v>
      </c>
    </row>
    <row r="69" spans="1:3" x14ac:dyDescent="0.2">
      <c r="A69" s="26" t="s">
        <v>1169</v>
      </c>
      <c r="B69" s="20" t="s">
        <v>1546</v>
      </c>
      <c r="C69" s="20" t="s">
        <v>1547</v>
      </c>
    </row>
    <row r="70" spans="1:3" x14ac:dyDescent="0.2">
      <c r="A70" s="26" t="s">
        <v>1170</v>
      </c>
      <c r="B70" s="20" t="s">
        <v>1546</v>
      </c>
      <c r="C70" s="20" t="s">
        <v>1547</v>
      </c>
    </row>
    <row r="71" spans="1:3" x14ac:dyDescent="0.2">
      <c r="A71" s="26" t="s">
        <v>1171</v>
      </c>
      <c r="B71" s="20" t="s">
        <v>1546</v>
      </c>
      <c r="C71" s="20" t="s">
        <v>1547</v>
      </c>
    </row>
    <row r="72" spans="1:3" x14ac:dyDescent="0.2">
      <c r="A72" s="26" t="s">
        <v>1174</v>
      </c>
      <c r="B72" s="20" t="s">
        <v>1546</v>
      </c>
      <c r="C72" s="20" t="s">
        <v>1547</v>
      </c>
    </row>
    <row r="73" spans="1:3" x14ac:dyDescent="0.2">
      <c r="A73" s="26" t="s">
        <v>1175</v>
      </c>
      <c r="B73" s="20" t="s">
        <v>1546</v>
      </c>
      <c r="C73" s="20" t="s">
        <v>1547</v>
      </c>
    </row>
    <row r="74" spans="1:3" x14ac:dyDescent="0.2">
      <c r="A74" s="26" t="s">
        <v>1176</v>
      </c>
      <c r="B74" s="20" t="s">
        <v>1546</v>
      </c>
      <c r="C74" s="20" t="s">
        <v>1549</v>
      </c>
    </row>
    <row r="75" spans="1:3" x14ac:dyDescent="0.2">
      <c r="A75" s="26" t="s">
        <v>1177</v>
      </c>
      <c r="B75" s="20" t="s">
        <v>1546</v>
      </c>
      <c r="C75" s="20" t="s">
        <v>1547</v>
      </c>
    </row>
    <row r="76" spans="1:3" x14ac:dyDescent="0.2">
      <c r="A76" s="26" t="s">
        <v>1178</v>
      </c>
      <c r="B76" s="20" t="s">
        <v>1546</v>
      </c>
      <c r="C76" s="20" t="s">
        <v>1547</v>
      </c>
    </row>
    <row r="77" spans="1:3" x14ac:dyDescent="0.2">
      <c r="A77" s="26" t="s">
        <v>1179</v>
      </c>
      <c r="B77" s="20" t="s">
        <v>1546</v>
      </c>
      <c r="C77" s="20" t="s">
        <v>1547</v>
      </c>
    </row>
    <row r="78" spans="1:3" x14ac:dyDescent="0.2">
      <c r="A78" s="26" t="s">
        <v>1180</v>
      </c>
      <c r="B78" s="20" t="s">
        <v>1550</v>
      </c>
      <c r="C78" s="20" t="s">
        <v>1547</v>
      </c>
    </row>
    <row r="79" spans="1:3" x14ac:dyDescent="0.2">
      <c r="A79" s="26" t="s">
        <v>1181</v>
      </c>
      <c r="B79" s="20" t="s">
        <v>1550</v>
      </c>
      <c r="C79" s="20" t="s">
        <v>1547</v>
      </c>
    </row>
    <row r="80" spans="1:3" x14ac:dyDescent="0.2">
      <c r="A80" s="26" t="s">
        <v>1182</v>
      </c>
      <c r="B80" s="20" t="s">
        <v>1546</v>
      </c>
      <c r="C80" s="20" t="s">
        <v>1547</v>
      </c>
    </row>
    <row r="81" spans="1:3" x14ac:dyDescent="0.2">
      <c r="A81" s="26" t="s">
        <v>1183</v>
      </c>
      <c r="B81" s="20" t="s">
        <v>1546</v>
      </c>
      <c r="C81" s="20" t="s">
        <v>1547</v>
      </c>
    </row>
    <row r="82" spans="1:3" x14ac:dyDescent="0.2">
      <c r="A82" s="26" t="s">
        <v>1184</v>
      </c>
      <c r="B82" s="20" t="s">
        <v>1546</v>
      </c>
      <c r="C82" s="20" t="s">
        <v>1549</v>
      </c>
    </row>
    <row r="83" spans="1:3" x14ac:dyDescent="0.2">
      <c r="A83" s="26" t="s">
        <v>1185</v>
      </c>
      <c r="B83" s="20" t="s">
        <v>1550</v>
      </c>
      <c r="C83" s="20" t="s">
        <v>1549</v>
      </c>
    </row>
    <row r="84" spans="1:3" x14ac:dyDescent="0.2">
      <c r="A84" s="26" t="s">
        <v>1186</v>
      </c>
      <c r="B84" s="20" t="s">
        <v>1550</v>
      </c>
      <c r="C84" s="20" t="s">
        <v>1547</v>
      </c>
    </row>
    <row r="85" spans="1:3" x14ac:dyDescent="0.2">
      <c r="A85" s="26" t="s">
        <v>1188</v>
      </c>
      <c r="B85" s="20" t="s">
        <v>1550</v>
      </c>
      <c r="C85" s="20" t="s">
        <v>1549</v>
      </c>
    </row>
    <row r="86" spans="1:3" x14ac:dyDescent="0.2">
      <c r="A86" s="26" t="s">
        <v>1189</v>
      </c>
      <c r="B86" s="20" t="s">
        <v>1546</v>
      </c>
      <c r="C86" s="20" t="s">
        <v>1547</v>
      </c>
    </row>
    <row r="87" spans="1:3" x14ac:dyDescent="0.2">
      <c r="A87" s="26" t="s">
        <v>1190</v>
      </c>
      <c r="B87" s="20" t="s">
        <v>1550</v>
      </c>
      <c r="C87" s="20" t="s">
        <v>1549</v>
      </c>
    </row>
    <row r="88" spans="1:3" x14ac:dyDescent="0.2">
      <c r="A88" s="26" t="s">
        <v>1191</v>
      </c>
      <c r="B88" s="20" t="s">
        <v>1546</v>
      </c>
      <c r="C88" s="20" t="s">
        <v>1549</v>
      </c>
    </row>
    <row r="89" spans="1:3" x14ac:dyDescent="0.2">
      <c r="A89" s="26" t="s">
        <v>1192</v>
      </c>
      <c r="B89" s="20" t="s">
        <v>1546</v>
      </c>
      <c r="C89" s="20" t="s">
        <v>1547</v>
      </c>
    </row>
    <row r="90" spans="1:3" x14ac:dyDescent="0.2">
      <c r="A90" s="26" t="s">
        <v>1193</v>
      </c>
      <c r="B90" s="20" t="s">
        <v>1546</v>
      </c>
      <c r="C90" s="20" t="s">
        <v>1549</v>
      </c>
    </row>
    <row r="91" spans="1:3" x14ac:dyDescent="0.2">
      <c r="A91" s="26" t="s">
        <v>1194</v>
      </c>
      <c r="B91" s="20" t="s">
        <v>1546</v>
      </c>
      <c r="C91" s="20" t="s">
        <v>1547</v>
      </c>
    </row>
    <row r="92" spans="1:3" x14ac:dyDescent="0.2">
      <c r="A92" s="26" t="s">
        <v>1196</v>
      </c>
      <c r="B92" s="20" t="s">
        <v>1546</v>
      </c>
      <c r="C92" s="20" t="s">
        <v>1547</v>
      </c>
    </row>
    <row r="93" spans="1:3" x14ac:dyDescent="0.2">
      <c r="A93" s="26" t="s">
        <v>1197</v>
      </c>
      <c r="B93" s="20" t="s">
        <v>1546</v>
      </c>
      <c r="C93" s="20" t="s">
        <v>1549</v>
      </c>
    </row>
    <row r="94" spans="1:3" x14ac:dyDescent="0.2">
      <c r="A94" s="26" t="s">
        <v>1198</v>
      </c>
      <c r="B94" s="20" t="s">
        <v>1546</v>
      </c>
      <c r="C94" s="20" t="s">
        <v>1547</v>
      </c>
    </row>
    <row r="95" spans="1:3" x14ac:dyDescent="0.2">
      <c r="A95" s="26" t="s">
        <v>1199</v>
      </c>
      <c r="B95" s="20" t="s">
        <v>1550</v>
      </c>
      <c r="C95" s="20" t="s">
        <v>1549</v>
      </c>
    </row>
    <row r="96" spans="1:3" x14ac:dyDescent="0.2">
      <c r="A96" s="26" t="s">
        <v>1201</v>
      </c>
      <c r="B96" s="20" t="s">
        <v>1546</v>
      </c>
      <c r="C96" s="20" t="s">
        <v>1547</v>
      </c>
    </row>
    <row r="97" spans="1:3" x14ac:dyDescent="0.2">
      <c r="A97" s="26" t="s">
        <v>1202</v>
      </c>
      <c r="B97" s="20" t="s">
        <v>1550</v>
      </c>
      <c r="C97" s="20" t="s">
        <v>1547</v>
      </c>
    </row>
    <row r="98" spans="1:3" x14ac:dyDescent="0.2">
      <c r="A98" s="26" t="s">
        <v>1203</v>
      </c>
      <c r="B98" s="20" t="s">
        <v>1546</v>
      </c>
      <c r="C98" s="20" t="s">
        <v>1549</v>
      </c>
    </row>
    <row r="99" spans="1:3" x14ac:dyDescent="0.2">
      <c r="A99" s="26" t="s">
        <v>1204</v>
      </c>
      <c r="B99" s="20" t="s">
        <v>1550</v>
      </c>
      <c r="C99" s="20" t="s">
        <v>1549</v>
      </c>
    </row>
    <row r="100" spans="1:3" x14ac:dyDescent="0.2">
      <c r="A100" s="26" t="s">
        <v>1205</v>
      </c>
      <c r="B100" s="20" t="s">
        <v>1546</v>
      </c>
      <c r="C100" s="20" t="s">
        <v>1549</v>
      </c>
    </row>
    <row r="101" spans="1:3" x14ac:dyDescent="0.2">
      <c r="A101" s="26" t="s">
        <v>1206</v>
      </c>
      <c r="B101" s="20" t="s">
        <v>1546</v>
      </c>
      <c r="C101" s="20" t="s">
        <v>1547</v>
      </c>
    </row>
    <row r="102" spans="1:3" x14ac:dyDescent="0.2">
      <c r="A102" s="26" t="s">
        <v>1207</v>
      </c>
      <c r="B102" s="20" t="s">
        <v>1546</v>
      </c>
      <c r="C102" s="20" t="s">
        <v>1547</v>
      </c>
    </row>
    <row r="103" spans="1:3" x14ac:dyDescent="0.2">
      <c r="A103" s="26" t="s">
        <v>1208</v>
      </c>
      <c r="B103" s="20" t="s">
        <v>1546</v>
      </c>
      <c r="C103" s="20" t="s">
        <v>1547</v>
      </c>
    </row>
    <row r="104" spans="1:3" x14ac:dyDescent="0.2">
      <c r="A104" s="26" t="s">
        <v>1209</v>
      </c>
      <c r="B104" s="20" t="s">
        <v>1546</v>
      </c>
      <c r="C104" s="20" t="s">
        <v>1549</v>
      </c>
    </row>
    <row r="105" spans="1:3" x14ac:dyDescent="0.2">
      <c r="A105" s="26" t="s">
        <v>1210</v>
      </c>
      <c r="B105" s="20" t="s">
        <v>1546</v>
      </c>
      <c r="C105" s="20" t="s">
        <v>1547</v>
      </c>
    </row>
    <row r="106" spans="1:3" x14ac:dyDescent="0.2">
      <c r="A106" s="26" t="s">
        <v>1211</v>
      </c>
      <c r="B106" s="20" t="s">
        <v>1546</v>
      </c>
      <c r="C106" s="20" t="s">
        <v>1549</v>
      </c>
    </row>
    <row r="107" spans="1:3" x14ac:dyDescent="0.2">
      <c r="A107" s="26" t="s">
        <v>1213</v>
      </c>
      <c r="B107" s="20" t="s">
        <v>1546</v>
      </c>
      <c r="C107" s="20" t="s">
        <v>1547</v>
      </c>
    </row>
    <row r="108" spans="1:3" x14ac:dyDescent="0.2">
      <c r="A108" s="26" t="s">
        <v>1214</v>
      </c>
      <c r="B108" s="20" t="s">
        <v>1550</v>
      </c>
      <c r="C108" s="20" t="s">
        <v>1547</v>
      </c>
    </row>
    <row r="109" spans="1:3" x14ac:dyDescent="0.2">
      <c r="A109" s="26" t="s">
        <v>1216</v>
      </c>
      <c r="B109" s="20" t="s">
        <v>1546</v>
      </c>
      <c r="C109" s="20" t="s">
        <v>1547</v>
      </c>
    </row>
    <row r="110" spans="1:3" x14ac:dyDescent="0.2">
      <c r="A110" s="26" t="s">
        <v>1217</v>
      </c>
      <c r="B110" s="20" t="s">
        <v>1546</v>
      </c>
      <c r="C110" s="20" t="s">
        <v>1547</v>
      </c>
    </row>
    <row r="111" spans="1:3" x14ac:dyDescent="0.2">
      <c r="A111" s="26" t="s">
        <v>1218</v>
      </c>
      <c r="B111" s="20" t="s">
        <v>1546</v>
      </c>
      <c r="C111" s="20" t="s">
        <v>1549</v>
      </c>
    </row>
    <row r="112" spans="1:3" x14ac:dyDescent="0.2">
      <c r="A112" s="26" t="s">
        <v>1219</v>
      </c>
      <c r="B112" s="20" t="s">
        <v>1550</v>
      </c>
      <c r="C112" s="20" t="s">
        <v>1547</v>
      </c>
    </row>
    <row r="113" spans="1:3" x14ac:dyDescent="0.2">
      <c r="A113" s="26" t="s">
        <v>1220</v>
      </c>
      <c r="B113" s="20" t="s">
        <v>1546</v>
      </c>
      <c r="C113" s="20" t="s">
        <v>1549</v>
      </c>
    </row>
    <row r="114" spans="1:3" x14ac:dyDescent="0.2">
      <c r="A114" s="26" t="s">
        <v>1221</v>
      </c>
      <c r="B114" s="20" t="s">
        <v>1546</v>
      </c>
      <c r="C114" s="20" t="s">
        <v>1549</v>
      </c>
    </row>
    <row r="115" spans="1:3" x14ac:dyDescent="0.2">
      <c r="A115" s="26" t="s">
        <v>1222</v>
      </c>
      <c r="B115" s="20" t="s">
        <v>1546</v>
      </c>
      <c r="C115" s="20" t="s">
        <v>1547</v>
      </c>
    </row>
    <row r="116" spans="1:3" x14ac:dyDescent="0.2">
      <c r="A116" s="26" t="s">
        <v>1385</v>
      </c>
      <c r="B116" s="20" t="s">
        <v>1550</v>
      </c>
      <c r="C116" s="20" t="s">
        <v>1549</v>
      </c>
    </row>
    <row r="117" spans="1:3" x14ac:dyDescent="0.2">
      <c r="A117" s="26" t="s">
        <v>1386</v>
      </c>
      <c r="B117" s="20" t="s">
        <v>1546</v>
      </c>
      <c r="C117" s="20" t="s">
        <v>1549</v>
      </c>
    </row>
    <row r="118" spans="1:3" x14ac:dyDescent="0.2">
      <c r="A118" s="26"/>
    </row>
    <row r="119" spans="1:3" x14ac:dyDescent="0.2">
      <c r="A119" s="26"/>
    </row>
    <row r="120" spans="1:3" x14ac:dyDescent="0.2">
      <c r="A120" s="26"/>
    </row>
    <row r="121" spans="1:3" x14ac:dyDescent="0.2">
      <c r="A121" s="26"/>
    </row>
    <row r="122" spans="1:3" x14ac:dyDescent="0.2">
      <c r="A122" s="26"/>
    </row>
    <row r="123" spans="1:3" x14ac:dyDescent="0.2">
      <c r="A123" s="26"/>
    </row>
    <row r="124" spans="1:3" x14ac:dyDescent="0.2">
      <c r="A124" s="26"/>
    </row>
    <row r="125" spans="1:3" x14ac:dyDescent="0.2">
      <c r="A125" s="26"/>
    </row>
    <row r="126" spans="1:3" x14ac:dyDescent="0.2">
      <c r="A126" s="26"/>
    </row>
    <row r="127" spans="1:3" x14ac:dyDescent="0.2">
      <c r="A127" s="26"/>
    </row>
    <row r="128" spans="1:3" x14ac:dyDescent="0.2">
      <c r="A128" s="26"/>
    </row>
    <row r="129" spans="1:1" x14ac:dyDescent="0.2">
      <c r="A129" s="26"/>
    </row>
    <row r="130" spans="1:1" x14ac:dyDescent="0.2">
      <c r="A130" s="26"/>
    </row>
    <row r="131" spans="1:1" x14ac:dyDescent="0.2">
      <c r="A131" s="26"/>
    </row>
    <row r="132" spans="1:1" x14ac:dyDescent="0.2">
      <c r="A132" s="26"/>
    </row>
    <row r="133" spans="1:1" x14ac:dyDescent="0.2">
      <c r="A133" s="26"/>
    </row>
    <row r="134" spans="1:1" x14ac:dyDescent="0.2">
      <c r="A134" s="26"/>
    </row>
    <row r="135" spans="1:1" x14ac:dyDescent="0.2">
      <c r="A135" s="26"/>
    </row>
    <row r="136" spans="1:1" x14ac:dyDescent="0.2">
      <c r="A136" s="26"/>
    </row>
    <row r="137" spans="1:1" x14ac:dyDescent="0.2">
      <c r="A137" s="26"/>
    </row>
    <row r="138" spans="1:1" x14ac:dyDescent="0.2">
      <c r="A138" s="26"/>
    </row>
    <row r="139" spans="1:1" x14ac:dyDescent="0.2">
      <c r="A139" s="26"/>
    </row>
    <row r="140" spans="1:1" x14ac:dyDescent="0.2">
      <c r="A140" s="26"/>
    </row>
    <row r="141" spans="1:1" x14ac:dyDescent="0.2">
      <c r="A141" s="26"/>
    </row>
    <row r="142" spans="1:1" x14ac:dyDescent="0.2">
      <c r="A142" s="26"/>
    </row>
    <row r="143" spans="1:1" x14ac:dyDescent="0.2">
      <c r="A143" s="26"/>
    </row>
    <row r="144" spans="1:1" x14ac:dyDescent="0.2">
      <c r="A144" s="26"/>
    </row>
    <row r="145" spans="1:1" x14ac:dyDescent="0.2">
      <c r="A145" s="26"/>
    </row>
    <row r="146" spans="1:1" x14ac:dyDescent="0.2">
      <c r="A146" s="26"/>
    </row>
    <row r="147" spans="1:1" x14ac:dyDescent="0.2">
      <c r="A147" s="26"/>
    </row>
    <row r="148" spans="1:1" x14ac:dyDescent="0.2">
      <c r="A148" s="26"/>
    </row>
    <row r="149" spans="1:1" x14ac:dyDescent="0.2">
      <c r="A149" s="26"/>
    </row>
    <row r="150" spans="1:1" x14ac:dyDescent="0.2">
      <c r="A150" s="26"/>
    </row>
    <row r="151" spans="1:1" x14ac:dyDescent="0.2">
      <c r="A151" s="26"/>
    </row>
    <row r="152" spans="1:1" x14ac:dyDescent="0.2">
      <c r="A152" s="26"/>
    </row>
    <row r="153" spans="1:1" x14ac:dyDescent="0.2">
      <c r="A153" s="26"/>
    </row>
    <row r="154" spans="1:1" x14ac:dyDescent="0.2">
      <c r="A154" s="26"/>
    </row>
    <row r="155" spans="1:1" x14ac:dyDescent="0.2">
      <c r="A155" s="26"/>
    </row>
    <row r="156" spans="1:1" x14ac:dyDescent="0.2">
      <c r="A156" s="26"/>
    </row>
    <row r="157" spans="1:1" x14ac:dyDescent="0.2">
      <c r="A157" s="26"/>
    </row>
    <row r="158" spans="1:1" x14ac:dyDescent="0.2">
      <c r="A158" s="26"/>
    </row>
    <row r="159" spans="1:1" x14ac:dyDescent="0.2">
      <c r="A159" s="26"/>
    </row>
    <row r="160" spans="1:1" x14ac:dyDescent="0.2">
      <c r="A160" s="26"/>
    </row>
    <row r="161" spans="1:1" x14ac:dyDescent="0.2">
      <c r="A161" s="26"/>
    </row>
    <row r="162" spans="1:1" x14ac:dyDescent="0.2">
      <c r="A162" s="26"/>
    </row>
    <row r="163" spans="1:1" x14ac:dyDescent="0.2">
      <c r="A163" s="26"/>
    </row>
    <row r="164" spans="1:1" x14ac:dyDescent="0.2">
      <c r="A164" s="26"/>
    </row>
    <row r="165" spans="1:1" x14ac:dyDescent="0.2">
      <c r="A165" s="26"/>
    </row>
    <row r="166" spans="1:1" x14ac:dyDescent="0.2">
      <c r="A166" s="26"/>
    </row>
    <row r="167" spans="1:1" x14ac:dyDescent="0.2">
      <c r="A167" s="26"/>
    </row>
    <row r="168" spans="1:1" x14ac:dyDescent="0.2">
      <c r="A168" s="26"/>
    </row>
    <row r="169" spans="1:1" x14ac:dyDescent="0.2">
      <c r="A169" s="26"/>
    </row>
    <row r="170" spans="1:1" x14ac:dyDescent="0.2">
      <c r="A170" s="26"/>
    </row>
    <row r="171" spans="1:1" x14ac:dyDescent="0.2">
      <c r="A171" s="26"/>
    </row>
    <row r="172" spans="1:1" x14ac:dyDescent="0.2">
      <c r="A172" s="26"/>
    </row>
    <row r="173" spans="1:1" x14ac:dyDescent="0.2">
      <c r="A173" s="26"/>
    </row>
    <row r="174" spans="1:1" x14ac:dyDescent="0.2">
      <c r="A174" s="26"/>
    </row>
    <row r="175" spans="1:1" x14ac:dyDescent="0.2">
      <c r="A175" s="26"/>
    </row>
    <row r="176" spans="1:1" x14ac:dyDescent="0.2">
      <c r="A176" s="26"/>
    </row>
    <row r="177" spans="1:1" x14ac:dyDescent="0.2">
      <c r="A177" s="26"/>
    </row>
    <row r="178" spans="1:1" x14ac:dyDescent="0.2">
      <c r="A178" s="26"/>
    </row>
    <row r="179" spans="1:1" x14ac:dyDescent="0.2">
      <c r="A179" s="26"/>
    </row>
    <row r="180" spans="1:1" x14ac:dyDescent="0.2">
      <c r="A180" s="26"/>
    </row>
    <row r="181" spans="1:1" x14ac:dyDescent="0.2">
      <c r="A181" s="26"/>
    </row>
    <row r="182" spans="1:1" x14ac:dyDescent="0.2">
      <c r="A182" s="26"/>
    </row>
    <row r="183" spans="1:1" x14ac:dyDescent="0.2">
      <c r="A183" s="26"/>
    </row>
    <row r="184" spans="1:1" x14ac:dyDescent="0.2">
      <c r="A184" s="26"/>
    </row>
    <row r="185" spans="1:1" x14ac:dyDescent="0.2">
      <c r="A185" s="26"/>
    </row>
    <row r="186" spans="1:1" x14ac:dyDescent="0.2">
      <c r="A186" s="26"/>
    </row>
    <row r="187" spans="1:1" x14ac:dyDescent="0.2">
      <c r="A187" s="26"/>
    </row>
    <row r="188" spans="1:1" x14ac:dyDescent="0.2">
      <c r="A188" s="26"/>
    </row>
    <row r="189" spans="1:1" x14ac:dyDescent="0.2">
      <c r="A189" s="26"/>
    </row>
    <row r="190" spans="1:1" x14ac:dyDescent="0.2">
      <c r="A190" s="26"/>
    </row>
    <row r="191" spans="1:1" x14ac:dyDescent="0.2">
      <c r="A191" s="26"/>
    </row>
    <row r="192" spans="1:1" x14ac:dyDescent="0.2">
      <c r="A192" s="26"/>
    </row>
    <row r="193" spans="1:1" x14ac:dyDescent="0.2">
      <c r="A193" s="26"/>
    </row>
    <row r="194" spans="1:1" x14ac:dyDescent="0.2">
      <c r="A194" s="26"/>
    </row>
    <row r="195" spans="1:1" x14ac:dyDescent="0.2">
      <c r="A195" s="26"/>
    </row>
    <row r="196" spans="1:1" x14ac:dyDescent="0.2">
      <c r="A196" s="26"/>
    </row>
    <row r="197" spans="1:1" x14ac:dyDescent="0.2">
      <c r="A197" s="26"/>
    </row>
    <row r="198" spans="1:1" x14ac:dyDescent="0.2">
      <c r="A198" s="26"/>
    </row>
    <row r="199" spans="1:1" x14ac:dyDescent="0.2">
      <c r="A199" s="26"/>
    </row>
    <row r="200" spans="1:1" x14ac:dyDescent="0.2">
      <c r="A200" s="26"/>
    </row>
    <row r="201" spans="1:1" x14ac:dyDescent="0.2">
      <c r="A201" s="26"/>
    </row>
    <row r="202" spans="1:1" x14ac:dyDescent="0.2">
      <c r="A202" s="26"/>
    </row>
    <row r="203" spans="1:1" x14ac:dyDescent="0.2">
      <c r="A203" s="26"/>
    </row>
    <row r="204" spans="1:1" x14ac:dyDescent="0.2">
      <c r="A204" s="26"/>
    </row>
    <row r="205" spans="1:1" x14ac:dyDescent="0.2">
      <c r="A205" s="26"/>
    </row>
    <row r="206" spans="1:1" x14ac:dyDescent="0.2">
      <c r="A206" s="26"/>
    </row>
    <row r="207" spans="1:1" x14ac:dyDescent="0.2">
      <c r="A207" s="26"/>
    </row>
    <row r="208" spans="1:1" x14ac:dyDescent="0.2">
      <c r="A208" s="26"/>
    </row>
    <row r="209" spans="1:1" x14ac:dyDescent="0.2">
      <c r="A209" s="26"/>
    </row>
    <row r="210" spans="1:1" x14ac:dyDescent="0.2">
      <c r="A210" s="26"/>
    </row>
    <row r="211" spans="1:1" x14ac:dyDescent="0.2">
      <c r="A211" s="26"/>
    </row>
    <row r="212" spans="1:1" x14ac:dyDescent="0.2">
      <c r="A212" s="26"/>
    </row>
    <row r="213" spans="1:1" x14ac:dyDescent="0.2">
      <c r="A213" s="26"/>
    </row>
    <row r="214" spans="1:1" x14ac:dyDescent="0.2">
      <c r="A214" s="26"/>
    </row>
    <row r="215" spans="1:1" x14ac:dyDescent="0.2">
      <c r="A215" s="26"/>
    </row>
    <row r="216" spans="1:1" x14ac:dyDescent="0.2">
      <c r="A216" s="26"/>
    </row>
    <row r="217" spans="1:1" x14ac:dyDescent="0.2">
      <c r="A217" s="26"/>
    </row>
    <row r="218" spans="1:1" x14ac:dyDescent="0.2">
      <c r="A218" s="26"/>
    </row>
    <row r="219" spans="1:1" x14ac:dyDescent="0.2">
      <c r="A219" s="26"/>
    </row>
    <row r="220" spans="1:1" x14ac:dyDescent="0.2">
      <c r="A220" s="26"/>
    </row>
    <row r="221" spans="1:1" x14ac:dyDescent="0.2">
      <c r="A221" s="26"/>
    </row>
    <row r="222" spans="1:1" x14ac:dyDescent="0.2">
      <c r="A222" s="26"/>
    </row>
    <row r="223" spans="1:1" x14ac:dyDescent="0.2">
      <c r="A223" s="26"/>
    </row>
    <row r="224" spans="1:1" x14ac:dyDescent="0.2">
      <c r="A224" s="26"/>
    </row>
    <row r="225" spans="1:1" x14ac:dyDescent="0.2">
      <c r="A225" s="26"/>
    </row>
    <row r="226" spans="1:1" x14ac:dyDescent="0.2">
      <c r="A226" s="26"/>
    </row>
    <row r="227" spans="1:1" x14ac:dyDescent="0.2">
      <c r="A227" s="26"/>
    </row>
    <row r="228" spans="1:1" x14ac:dyDescent="0.2">
      <c r="A228" s="26"/>
    </row>
    <row r="229" spans="1:1" x14ac:dyDescent="0.2">
      <c r="A229" s="26"/>
    </row>
    <row r="230" spans="1:1" x14ac:dyDescent="0.2">
      <c r="A230" s="26"/>
    </row>
    <row r="231" spans="1:1" x14ac:dyDescent="0.2">
      <c r="A231" s="26"/>
    </row>
    <row r="232" spans="1:1" x14ac:dyDescent="0.2">
      <c r="A232" s="26"/>
    </row>
    <row r="233" spans="1:1" x14ac:dyDescent="0.2">
      <c r="A233" s="26"/>
    </row>
    <row r="234" spans="1:1" x14ac:dyDescent="0.2">
      <c r="A234" s="26"/>
    </row>
    <row r="235" spans="1:1" x14ac:dyDescent="0.2">
      <c r="A235" s="26"/>
    </row>
    <row r="236" spans="1:1" x14ac:dyDescent="0.2">
      <c r="A236" s="26"/>
    </row>
    <row r="237" spans="1:1" x14ac:dyDescent="0.2">
      <c r="A237" s="26"/>
    </row>
    <row r="238" spans="1:1" x14ac:dyDescent="0.2">
      <c r="A238" s="26"/>
    </row>
    <row r="239" spans="1:1" x14ac:dyDescent="0.2">
      <c r="A239" s="26"/>
    </row>
    <row r="240" spans="1:1" x14ac:dyDescent="0.2">
      <c r="A240" s="26"/>
    </row>
    <row r="241" spans="1:1" x14ac:dyDescent="0.2">
      <c r="A241" s="26"/>
    </row>
    <row r="242" spans="1:1" x14ac:dyDescent="0.2">
      <c r="A242" s="26"/>
    </row>
    <row r="243" spans="1:1" x14ac:dyDescent="0.2">
      <c r="A243" s="26"/>
    </row>
    <row r="244" spans="1:1" x14ac:dyDescent="0.2">
      <c r="A244" s="26"/>
    </row>
    <row r="245" spans="1:1" x14ac:dyDescent="0.2">
      <c r="A245" s="26"/>
    </row>
    <row r="246" spans="1:1" x14ac:dyDescent="0.2">
      <c r="A246" s="26"/>
    </row>
    <row r="247" spans="1:1" x14ac:dyDescent="0.2">
      <c r="A247" s="26"/>
    </row>
    <row r="248" spans="1:1" x14ac:dyDescent="0.2">
      <c r="A248" s="26"/>
    </row>
    <row r="249" spans="1:1" x14ac:dyDescent="0.2">
      <c r="A249" s="26"/>
    </row>
    <row r="250" spans="1:1" x14ac:dyDescent="0.2">
      <c r="A250" s="26"/>
    </row>
    <row r="251" spans="1:1" x14ac:dyDescent="0.2">
      <c r="A251" s="26"/>
    </row>
    <row r="252" spans="1:1" x14ac:dyDescent="0.2">
      <c r="A252" s="26"/>
    </row>
    <row r="253" spans="1:1" x14ac:dyDescent="0.2">
      <c r="A253" s="26"/>
    </row>
    <row r="254" spans="1:1" x14ac:dyDescent="0.2">
      <c r="A254" s="26"/>
    </row>
    <row r="255" spans="1:1" x14ac:dyDescent="0.2">
      <c r="A255" s="26"/>
    </row>
    <row r="256" spans="1:1" x14ac:dyDescent="0.2">
      <c r="A256" s="26"/>
    </row>
    <row r="257" spans="1:1" x14ac:dyDescent="0.2">
      <c r="A257" s="26"/>
    </row>
    <row r="258" spans="1:1" x14ac:dyDescent="0.2">
      <c r="A258" s="26"/>
    </row>
    <row r="259" spans="1:1" x14ac:dyDescent="0.2">
      <c r="A259" s="26"/>
    </row>
    <row r="260" spans="1:1" x14ac:dyDescent="0.2">
      <c r="A260" s="26"/>
    </row>
    <row r="261" spans="1:1" x14ac:dyDescent="0.2">
      <c r="A261" s="26"/>
    </row>
    <row r="262" spans="1:1" x14ac:dyDescent="0.2">
      <c r="A262" s="26"/>
    </row>
    <row r="263" spans="1:1" x14ac:dyDescent="0.2">
      <c r="A263" s="26"/>
    </row>
    <row r="264" spans="1:1" x14ac:dyDescent="0.2">
      <c r="A264" s="26"/>
    </row>
    <row r="265" spans="1:1" x14ac:dyDescent="0.2">
      <c r="A265" s="26"/>
    </row>
    <row r="266" spans="1:1" x14ac:dyDescent="0.2">
      <c r="A266" s="26"/>
    </row>
    <row r="267" spans="1:1" x14ac:dyDescent="0.2">
      <c r="A267" s="26"/>
    </row>
    <row r="268" spans="1:1" x14ac:dyDescent="0.2">
      <c r="A268" s="26"/>
    </row>
    <row r="269" spans="1:1" x14ac:dyDescent="0.2">
      <c r="A269" s="26"/>
    </row>
    <row r="270" spans="1:1" x14ac:dyDescent="0.2">
      <c r="A270" s="26"/>
    </row>
    <row r="271" spans="1:1" x14ac:dyDescent="0.2">
      <c r="A271" s="26"/>
    </row>
    <row r="272" spans="1:1" x14ac:dyDescent="0.2">
      <c r="A272" s="26"/>
    </row>
    <row r="273" spans="1:1" x14ac:dyDescent="0.2">
      <c r="A273" s="26"/>
    </row>
    <row r="274" spans="1:1" x14ac:dyDescent="0.2">
      <c r="A274" s="26"/>
    </row>
    <row r="275" spans="1:1" x14ac:dyDescent="0.2">
      <c r="A275" s="26"/>
    </row>
    <row r="276" spans="1:1" x14ac:dyDescent="0.2">
      <c r="A276" s="26"/>
    </row>
    <row r="277" spans="1:1" x14ac:dyDescent="0.2">
      <c r="A277" s="26"/>
    </row>
    <row r="278" spans="1:1" x14ac:dyDescent="0.2">
      <c r="A278" s="26"/>
    </row>
    <row r="279" spans="1:1" x14ac:dyDescent="0.2">
      <c r="A279" s="26"/>
    </row>
    <row r="280" spans="1:1" x14ac:dyDescent="0.2">
      <c r="A280" s="26"/>
    </row>
    <row r="281" spans="1:1" x14ac:dyDescent="0.2">
      <c r="A281" s="26"/>
    </row>
    <row r="282" spans="1:1" x14ac:dyDescent="0.2">
      <c r="A282" s="26"/>
    </row>
    <row r="283" spans="1:1" x14ac:dyDescent="0.2">
      <c r="A283" s="26"/>
    </row>
    <row r="284" spans="1:1" x14ac:dyDescent="0.2">
      <c r="A284" s="26"/>
    </row>
    <row r="285" spans="1:1" x14ac:dyDescent="0.2">
      <c r="A285" s="26"/>
    </row>
    <row r="286" spans="1:1" x14ac:dyDescent="0.2">
      <c r="A286" s="26"/>
    </row>
    <row r="287" spans="1:1" x14ac:dyDescent="0.2">
      <c r="A287" s="26"/>
    </row>
    <row r="288" spans="1:1" x14ac:dyDescent="0.2">
      <c r="A288" s="26"/>
    </row>
    <row r="289" spans="1:1" x14ac:dyDescent="0.2">
      <c r="A289" s="26"/>
    </row>
    <row r="290" spans="1:1" x14ac:dyDescent="0.2">
      <c r="A290" s="26"/>
    </row>
    <row r="291" spans="1:1" x14ac:dyDescent="0.2">
      <c r="A291" s="26"/>
    </row>
    <row r="292" spans="1:1" x14ac:dyDescent="0.2">
      <c r="A292" s="26"/>
    </row>
    <row r="293" spans="1:1" x14ac:dyDescent="0.2">
      <c r="A293" s="26"/>
    </row>
    <row r="294" spans="1:1" x14ac:dyDescent="0.2">
      <c r="A294" s="26"/>
    </row>
    <row r="295" spans="1:1" x14ac:dyDescent="0.2">
      <c r="A295" s="26"/>
    </row>
    <row r="296" spans="1:1" x14ac:dyDescent="0.2">
      <c r="A296" s="26"/>
    </row>
    <row r="297" spans="1:1" x14ac:dyDescent="0.2">
      <c r="A297" s="26"/>
    </row>
    <row r="298" spans="1:1" x14ac:dyDescent="0.2">
      <c r="A298" s="26"/>
    </row>
    <row r="299" spans="1:1" x14ac:dyDescent="0.2">
      <c r="A299" s="26"/>
    </row>
    <row r="300" spans="1:1" x14ac:dyDescent="0.2">
      <c r="A300" s="26"/>
    </row>
    <row r="301" spans="1:1" x14ac:dyDescent="0.2">
      <c r="A301" s="26"/>
    </row>
    <row r="302" spans="1:1" x14ac:dyDescent="0.2">
      <c r="A302" s="26"/>
    </row>
    <row r="303" spans="1:1" x14ac:dyDescent="0.2">
      <c r="A303" s="26"/>
    </row>
    <row r="304" spans="1:1" x14ac:dyDescent="0.2">
      <c r="A304" s="26"/>
    </row>
    <row r="305" spans="1:1" x14ac:dyDescent="0.2">
      <c r="A305" s="26"/>
    </row>
    <row r="306" spans="1:1" x14ac:dyDescent="0.2">
      <c r="A306" s="26"/>
    </row>
    <row r="307" spans="1:1" x14ac:dyDescent="0.2">
      <c r="A307" s="26"/>
    </row>
    <row r="308" spans="1:1" x14ac:dyDescent="0.2">
      <c r="A308" s="26"/>
    </row>
    <row r="309" spans="1:1" x14ac:dyDescent="0.2">
      <c r="A309" s="26"/>
    </row>
    <row r="310" spans="1:1" x14ac:dyDescent="0.2">
      <c r="A310" s="26"/>
    </row>
    <row r="311" spans="1:1" x14ac:dyDescent="0.2">
      <c r="A311" s="26"/>
    </row>
    <row r="312" spans="1:1" x14ac:dyDescent="0.2">
      <c r="A312" s="26"/>
    </row>
    <row r="313" spans="1:1" x14ac:dyDescent="0.2">
      <c r="A313" s="26"/>
    </row>
    <row r="314" spans="1:1" x14ac:dyDescent="0.2">
      <c r="A314" s="26"/>
    </row>
    <row r="315" spans="1:1" x14ac:dyDescent="0.2">
      <c r="A315" s="26"/>
    </row>
    <row r="316" spans="1:1" x14ac:dyDescent="0.2">
      <c r="A316" s="26"/>
    </row>
    <row r="317" spans="1:1" x14ac:dyDescent="0.2">
      <c r="A317" s="26"/>
    </row>
    <row r="318" spans="1:1" x14ac:dyDescent="0.2">
      <c r="A318" s="26"/>
    </row>
    <row r="319" spans="1:1" x14ac:dyDescent="0.2">
      <c r="A319" s="26"/>
    </row>
    <row r="320" spans="1:1" x14ac:dyDescent="0.2">
      <c r="A320" s="26"/>
    </row>
    <row r="321" spans="1:1" x14ac:dyDescent="0.2">
      <c r="A321" s="26"/>
    </row>
    <row r="322" spans="1:1" x14ac:dyDescent="0.2">
      <c r="A322" s="26"/>
    </row>
    <row r="323" spans="1:1" x14ac:dyDescent="0.2">
      <c r="A323" s="26"/>
    </row>
    <row r="324" spans="1:1" x14ac:dyDescent="0.2">
      <c r="A324" s="26"/>
    </row>
    <row r="325" spans="1:1" x14ac:dyDescent="0.2">
      <c r="A325" s="26"/>
    </row>
    <row r="326" spans="1:1" x14ac:dyDescent="0.2">
      <c r="A326" s="26"/>
    </row>
    <row r="327" spans="1:1" x14ac:dyDescent="0.2">
      <c r="A327" s="26"/>
    </row>
    <row r="328" spans="1:1" x14ac:dyDescent="0.2">
      <c r="A328" s="26"/>
    </row>
    <row r="329" spans="1:1" x14ac:dyDescent="0.2">
      <c r="A329" s="26"/>
    </row>
    <row r="330" spans="1:1" x14ac:dyDescent="0.2">
      <c r="A330" s="26"/>
    </row>
    <row r="331" spans="1:1" x14ac:dyDescent="0.2">
      <c r="A331" s="26"/>
    </row>
    <row r="332" spans="1:1" x14ac:dyDescent="0.2">
      <c r="A332" s="26"/>
    </row>
    <row r="333" spans="1:1" x14ac:dyDescent="0.2">
      <c r="A333" s="26"/>
    </row>
    <row r="334" spans="1:1" x14ac:dyDescent="0.2">
      <c r="A334" s="26"/>
    </row>
    <row r="335" spans="1:1" x14ac:dyDescent="0.2">
      <c r="A335" s="26"/>
    </row>
    <row r="336" spans="1:1" x14ac:dyDescent="0.2">
      <c r="A336" s="26"/>
    </row>
    <row r="337" spans="1:1" x14ac:dyDescent="0.2">
      <c r="A337" s="26"/>
    </row>
    <row r="338" spans="1:1" x14ac:dyDescent="0.2">
      <c r="A338" s="26"/>
    </row>
    <row r="339" spans="1:1" x14ac:dyDescent="0.2">
      <c r="A339" s="26"/>
    </row>
    <row r="340" spans="1:1" x14ac:dyDescent="0.2">
      <c r="A340" s="26"/>
    </row>
    <row r="341" spans="1:1" x14ac:dyDescent="0.2">
      <c r="A341" s="26"/>
    </row>
    <row r="342" spans="1:1" x14ac:dyDescent="0.2">
      <c r="A342" s="26"/>
    </row>
    <row r="343" spans="1:1" x14ac:dyDescent="0.2">
      <c r="A343" s="26"/>
    </row>
    <row r="344" spans="1:1" x14ac:dyDescent="0.2">
      <c r="A344" s="26"/>
    </row>
    <row r="345" spans="1:1" x14ac:dyDescent="0.2">
      <c r="A345" s="26"/>
    </row>
    <row r="346" spans="1:1" x14ac:dyDescent="0.2">
      <c r="A346" s="26"/>
    </row>
    <row r="347" spans="1:1" x14ac:dyDescent="0.2">
      <c r="A347" s="26"/>
    </row>
    <row r="348" spans="1:1" x14ac:dyDescent="0.2">
      <c r="A348" s="26"/>
    </row>
    <row r="349" spans="1:1" x14ac:dyDescent="0.2">
      <c r="A349" s="26"/>
    </row>
    <row r="350" spans="1:1" x14ac:dyDescent="0.2">
      <c r="A350" s="26"/>
    </row>
    <row r="351" spans="1:1" x14ac:dyDescent="0.2">
      <c r="A351" s="26"/>
    </row>
    <row r="352" spans="1:1" x14ac:dyDescent="0.2">
      <c r="A352" s="26"/>
    </row>
    <row r="353" spans="1:1" x14ac:dyDescent="0.2">
      <c r="A353" s="26"/>
    </row>
    <row r="354" spans="1:1" x14ac:dyDescent="0.2">
      <c r="A354" s="26"/>
    </row>
    <row r="355" spans="1:1" x14ac:dyDescent="0.2">
      <c r="A355" s="26"/>
    </row>
    <row r="356" spans="1:1" x14ac:dyDescent="0.2">
      <c r="A356" s="26"/>
    </row>
    <row r="357" spans="1:1" x14ac:dyDescent="0.2">
      <c r="A357" s="26"/>
    </row>
    <row r="358" spans="1:1" x14ac:dyDescent="0.2">
      <c r="A358" s="26"/>
    </row>
    <row r="359" spans="1:1" x14ac:dyDescent="0.2">
      <c r="A359" s="26"/>
    </row>
    <row r="360" spans="1:1" x14ac:dyDescent="0.2">
      <c r="A360" s="26"/>
    </row>
    <row r="361" spans="1:1" x14ac:dyDescent="0.2">
      <c r="A361" s="26"/>
    </row>
    <row r="362" spans="1:1" x14ac:dyDescent="0.2">
      <c r="A362" s="26"/>
    </row>
    <row r="363" spans="1:1" x14ac:dyDescent="0.2">
      <c r="A363" s="26"/>
    </row>
    <row r="364" spans="1:1" x14ac:dyDescent="0.2">
      <c r="A364" s="26"/>
    </row>
    <row r="365" spans="1:1" x14ac:dyDescent="0.2">
      <c r="A365" s="26"/>
    </row>
    <row r="366" spans="1:1" x14ac:dyDescent="0.2">
      <c r="A366" s="26"/>
    </row>
    <row r="367" spans="1:1" x14ac:dyDescent="0.2">
      <c r="A367" s="26"/>
    </row>
    <row r="368" spans="1:1" x14ac:dyDescent="0.2">
      <c r="A368" s="26"/>
    </row>
    <row r="369" spans="1:1" x14ac:dyDescent="0.2">
      <c r="A369" s="26"/>
    </row>
    <row r="370" spans="1:1" x14ac:dyDescent="0.2">
      <c r="A370" s="26"/>
    </row>
    <row r="371" spans="1:1" x14ac:dyDescent="0.2">
      <c r="A371" s="26"/>
    </row>
    <row r="372" spans="1:1" x14ac:dyDescent="0.2">
      <c r="A372" s="26"/>
    </row>
    <row r="373" spans="1:1" x14ac:dyDescent="0.2">
      <c r="A373" s="26"/>
    </row>
    <row r="374" spans="1:1" x14ac:dyDescent="0.2">
      <c r="A374" s="26"/>
    </row>
    <row r="375" spans="1:1" x14ac:dyDescent="0.2">
      <c r="A375" s="26"/>
    </row>
    <row r="376" spans="1:1" x14ac:dyDescent="0.2">
      <c r="A376" s="26"/>
    </row>
    <row r="377" spans="1:1" x14ac:dyDescent="0.2">
      <c r="A377" s="26"/>
    </row>
    <row r="378" spans="1:1" x14ac:dyDescent="0.2">
      <c r="A378" s="26"/>
    </row>
    <row r="379" spans="1:1" x14ac:dyDescent="0.2">
      <c r="A379" s="26"/>
    </row>
    <row r="380" spans="1:1" x14ac:dyDescent="0.2">
      <c r="A380" s="26"/>
    </row>
    <row r="381" spans="1:1" x14ac:dyDescent="0.2">
      <c r="A381" s="26"/>
    </row>
    <row r="382" spans="1:1" x14ac:dyDescent="0.2">
      <c r="A382" s="26"/>
    </row>
    <row r="383" spans="1:1" x14ac:dyDescent="0.2">
      <c r="A383" s="26"/>
    </row>
    <row r="384" spans="1:1" x14ac:dyDescent="0.2">
      <c r="A384" s="26"/>
    </row>
    <row r="385" spans="1:1" x14ac:dyDescent="0.2">
      <c r="A385" s="26"/>
    </row>
    <row r="386" spans="1:1" x14ac:dyDescent="0.2">
      <c r="A386" s="26"/>
    </row>
    <row r="387" spans="1:1" x14ac:dyDescent="0.2">
      <c r="A387" s="26"/>
    </row>
    <row r="388" spans="1:1" x14ac:dyDescent="0.2">
      <c r="A388" s="26"/>
    </row>
    <row r="389" spans="1:1" x14ac:dyDescent="0.2">
      <c r="A389" s="26"/>
    </row>
    <row r="390" spans="1:1" x14ac:dyDescent="0.2">
      <c r="A390" s="26"/>
    </row>
    <row r="391" spans="1:1" x14ac:dyDescent="0.2">
      <c r="A391" s="26"/>
    </row>
    <row r="392" spans="1:1" x14ac:dyDescent="0.2">
      <c r="A392" s="26"/>
    </row>
    <row r="393" spans="1:1" x14ac:dyDescent="0.2">
      <c r="A393" s="26"/>
    </row>
    <row r="394" spans="1:1" x14ac:dyDescent="0.2">
      <c r="A394" s="26"/>
    </row>
    <row r="395" spans="1:1" x14ac:dyDescent="0.2">
      <c r="A395" s="26"/>
    </row>
    <row r="396" spans="1:1" x14ac:dyDescent="0.2">
      <c r="A396" s="26"/>
    </row>
    <row r="397" spans="1:1" x14ac:dyDescent="0.2">
      <c r="A397" s="26"/>
    </row>
    <row r="398" spans="1:1" x14ac:dyDescent="0.2">
      <c r="A398" s="26"/>
    </row>
    <row r="399" spans="1:1" x14ac:dyDescent="0.2">
      <c r="A399" s="26"/>
    </row>
    <row r="400" spans="1:1" x14ac:dyDescent="0.2">
      <c r="A400" s="26"/>
    </row>
    <row r="401" spans="1:1" x14ac:dyDescent="0.2">
      <c r="A401" s="26"/>
    </row>
    <row r="402" spans="1:1" x14ac:dyDescent="0.2">
      <c r="A402" s="26"/>
    </row>
    <row r="403" spans="1:1" x14ac:dyDescent="0.2">
      <c r="A403" s="26"/>
    </row>
    <row r="404" spans="1:1" x14ac:dyDescent="0.2">
      <c r="A404" s="26"/>
    </row>
    <row r="405" spans="1:1" x14ac:dyDescent="0.2">
      <c r="A405" s="26"/>
    </row>
    <row r="406" spans="1:1" x14ac:dyDescent="0.2">
      <c r="A406" s="26"/>
    </row>
    <row r="407" spans="1:1" x14ac:dyDescent="0.2">
      <c r="A407" s="26"/>
    </row>
    <row r="408" spans="1:1" x14ac:dyDescent="0.2">
      <c r="A408" s="26"/>
    </row>
    <row r="409" spans="1:1" x14ac:dyDescent="0.2">
      <c r="A409" s="26"/>
    </row>
    <row r="410" spans="1:1" x14ac:dyDescent="0.2">
      <c r="A410" s="26"/>
    </row>
    <row r="411" spans="1:1" x14ac:dyDescent="0.2">
      <c r="A411" s="26"/>
    </row>
    <row r="412" spans="1:1" x14ac:dyDescent="0.2">
      <c r="A412" s="26"/>
    </row>
    <row r="413" spans="1:1" x14ac:dyDescent="0.2">
      <c r="A413" s="26"/>
    </row>
    <row r="414" spans="1:1" x14ac:dyDescent="0.2">
      <c r="A414" s="26"/>
    </row>
    <row r="415" spans="1:1" x14ac:dyDescent="0.2">
      <c r="A415" s="26"/>
    </row>
    <row r="416" spans="1:1" x14ac:dyDescent="0.2">
      <c r="A416" s="26"/>
    </row>
    <row r="417" spans="1:1" x14ac:dyDescent="0.2">
      <c r="A417" s="26"/>
    </row>
    <row r="418" spans="1:1" x14ac:dyDescent="0.2">
      <c r="A418" s="26"/>
    </row>
    <row r="419" spans="1:1" x14ac:dyDescent="0.2">
      <c r="A419" s="26"/>
    </row>
    <row r="420" spans="1:1" x14ac:dyDescent="0.2">
      <c r="A420" s="26"/>
    </row>
    <row r="421" spans="1:1" x14ac:dyDescent="0.2">
      <c r="A421" s="26"/>
    </row>
    <row r="422" spans="1:1" x14ac:dyDescent="0.2">
      <c r="A422" s="26"/>
    </row>
    <row r="423" spans="1:1" x14ac:dyDescent="0.2">
      <c r="A423" s="26"/>
    </row>
    <row r="424" spans="1:1" x14ac:dyDescent="0.2">
      <c r="A424" s="26"/>
    </row>
    <row r="425" spans="1:1" x14ac:dyDescent="0.2">
      <c r="A425" s="26"/>
    </row>
    <row r="426" spans="1:1" x14ac:dyDescent="0.2">
      <c r="A426" s="26"/>
    </row>
    <row r="427" spans="1:1" x14ac:dyDescent="0.2">
      <c r="A427" s="26"/>
    </row>
    <row r="428" spans="1:1" x14ac:dyDescent="0.2">
      <c r="A428" s="26"/>
    </row>
    <row r="429" spans="1:1" x14ac:dyDescent="0.2">
      <c r="A429" s="26"/>
    </row>
    <row r="430" spans="1:1" x14ac:dyDescent="0.2">
      <c r="A430" s="26"/>
    </row>
    <row r="431" spans="1:1" x14ac:dyDescent="0.2">
      <c r="A431" s="26"/>
    </row>
    <row r="432" spans="1:1" x14ac:dyDescent="0.2">
      <c r="A432" s="26"/>
    </row>
    <row r="433" spans="1:1" x14ac:dyDescent="0.2">
      <c r="A433" s="26"/>
    </row>
    <row r="434" spans="1:1" x14ac:dyDescent="0.2">
      <c r="A434" s="26"/>
    </row>
    <row r="435" spans="1:1" x14ac:dyDescent="0.2">
      <c r="A435" s="26"/>
    </row>
    <row r="436" spans="1:1" x14ac:dyDescent="0.2">
      <c r="A436" s="26"/>
    </row>
    <row r="437" spans="1:1" x14ac:dyDescent="0.2">
      <c r="A437" s="26"/>
    </row>
    <row r="438" spans="1:1" x14ac:dyDescent="0.2">
      <c r="A438" s="26"/>
    </row>
    <row r="439" spans="1:1" x14ac:dyDescent="0.2">
      <c r="A439" s="26"/>
    </row>
    <row r="440" spans="1:1" x14ac:dyDescent="0.2">
      <c r="A440" s="26"/>
    </row>
    <row r="441" spans="1:1" x14ac:dyDescent="0.2">
      <c r="A441" s="26"/>
    </row>
    <row r="442" spans="1:1" x14ac:dyDescent="0.2">
      <c r="A442" s="26"/>
    </row>
    <row r="443" spans="1:1" x14ac:dyDescent="0.2">
      <c r="A443" s="26"/>
    </row>
    <row r="444" spans="1:1" x14ac:dyDescent="0.2">
      <c r="A444" s="26"/>
    </row>
    <row r="445" spans="1:1" x14ac:dyDescent="0.2">
      <c r="A445" s="26"/>
    </row>
    <row r="446" spans="1:1" x14ac:dyDescent="0.2">
      <c r="A446" s="26"/>
    </row>
    <row r="447" spans="1:1" x14ac:dyDescent="0.2">
      <c r="A447" s="26"/>
    </row>
    <row r="448" spans="1:1" x14ac:dyDescent="0.2">
      <c r="A448" s="26"/>
    </row>
    <row r="449" spans="1:1" x14ac:dyDescent="0.2">
      <c r="A449" s="26"/>
    </row>
    <row r="450" spans="1:1" x14ac:dyDescent="0.2">
      <c r="A450" s="26"/>
    </row>
    <row r="451" spans="1:1" x14ac:dyDescent="0.2">
      <c r="A451" s="26"/>
    </row>
    <row r="452" spans="1:1" x14ac:dyDescent="0.2">
      <c r="A452" s="26"/>
    </row>
    <row r="453" spans="1:1" x14ac:dyDescent="0.2">
      <c r="A453" s="26"/>
    </row>
    <row r="454" spans="1:1" x14ac:dyDescent="0.2">
      <c r="A454" s="26"/>
    </row>
    <row r="455" spans="1:1" x14ac:dyDescent="0.2">
      <c r="A455" s="26"/>
    </row>
    <row r="456" spans="1:1" x14ac:dyDescent="0.2">
      <c r="A456" s="26"/>
    </row>
    <row r="457" spans="1:1" x14ac:dyDescent="0.2">
      <c r="A457" s="26"/>
    </row>
    <row r="458" spans="1:1" x14ac:dyDescent="0.2">
      <c r="A458" s="26"/>
    </row>
    <row r="459" spans="1:1" x14ac:dyDescent="0.2">
      <c r="A459" s="26"/>
    </row>
    <row r="460" spans="1:1" x14ac:dyDescent="0.2">
      <c r="A460" s="26"/>
    </row>
    <row r="461" spans="1:1" x14ac:dyDescent="0.2">
      <c r="A461" s="26"/>
    </row>
    <row r="462" spans="1:1" x14ac:dyDescent="0.2">
      <c r="A462" s="26"/>
    </row>
    <row r="463" spans="1:1" x14ac:dyDescent="0.2">
      <c r="A463" s="26"/>
    </row>
    <row r="464" spans="1:1" x14ac:dyDescent="0.2">
      <c r="A464" s="26"/>
    </row>
    <row r="465" spans="1:1" x14ac:dyDescent="0.2">
      <c r="A465" s="26"/>
    </row>
    <row r="466" spans="1:1" x14ac:dyDescent="0.2">
      <c r="A466" s="26"/>
    </row>
    <row r="467" spans="1:1" x14ac:dyDescent="0.2">
      <c r="A467" s="26"/>
    </row>
    <row r="468" spans="1:1" x14ac:dyDescent="0.2">
      <c r="A468" s="26"/>
    </row>
    <row r="469" spans="1:1" x14ac:dyDescent="0.2">
      <c r="A469" s="26"/>
    </row>
    <row r="470" spans="1:1" x14ac:dyDescent="0.2">
      <c r="A470" s="26"/>
    </row>
    <row r="471" spans="1:1" x14ac:dyDescent="0.2">
      <c r="A471" s="26"/>
    </row>
    <row r="472" spans="1:1" x14ac:dyDescent="0.2">
      <c r="A472" s="26"/>
    </row>
    <row r="473" spans="1:1" x14ac:dyDescent="0.2">
      <c r="A473" s="26"/>
    </row>
    <row r="474" spans="1:1" x14ac:dyDescent="0.2">
      <c r="A474" s="26"/>
    </row>
    <row r="475" spans="1:1" x14ac:dyDescent="0.2">
      <c r="A475" s="26"/>
    </row>
    <row r="476" spans="1:1" x14ac:dyDescent="0.2">
      <c r="A476" s="26"/>
    </row>
    <row r="477" spans="1:1" x14ac:dyDescent="0.2">
      <c r="A477" s="26"/>
    </row>
    <row r="478" spans="1:1" x14ac:dyDescent="0.2">
      <c r="A478" s="26"/>
    </row>
    <row r="479" spans="1:1" x14ac:dyDescent="0.2">
      <c r="A479" s="26"/>
    </row>
    <row r="480" spans="1:1" x14ac:dyDescent="0.2">
      <c r="A480" s="26"/>
    </row>
    <row r="481" spans="1:1" x14ac:dyDescent="0.2">
      <c r="A481" s="26"/>
    </row>
    <row r="482" spans="1:1" x14ac:dyDescent="0.2">
      <c r="A482" s="26"/>
    </row>
    <row r="483" spans="1:1" x14ac:dyDescent="0.2">
      <c r="A483" s="26"/>
    </row>
    <row r="484" spans="1:1" x14ac:dyDescent="0.2">
      <c r="A484" s="26"/>
    </row>
    <row r="485" spans="1:1" x14ac:dyDescent="0.2">
      <c r="A485" s="26"/>
    </row>
    <row r="486" spans="1:1" x14ac:dyDescent="0.2">
      <c r="A486" s="26"/>
    </row>
    <row r="487" spans="1:1" x14ac:dyDescent="0.2">
      <c r="A487" s="26"/>
    </row>
    <row r="488" spans="1:1" x14ac:dyDescent="0.2">
      <c r="A488" s="26"/>
    </row>
    <row r="489" spans="1:1" x14ac:dyDescent="0.2">
      <c r="A489" s="26"/>
    </row>
    <row r="490" spans="1:1" x14ac:dyDescent="0.2">
      <c r="A490" s="26"/>
    </row>
    <row r="491" spans="1:1" x14ac:dyDescent="0.2">
      <c r="A491" s="26"/>
    </row>
    <row r="492" spans="1:1" x14ac:dyDescent="0.2">
      <c r="A492" s="26"/>
    </row>
    <row r="493" spans="1:1" x14ac:dyDescent="0.2">
      <c r="A493" s="26"/>
    </row>
    <row r="494" spans="1:1" x14ac:dyDescent="0.2">
      <c r="A494" s="26"/>
    </row>
    <row r="495" spans="1:1" x14ac:dyDescent="0.2">
      <c r="A495" s="26"/>
    </row>
    <row r="496" spans="1:1" x14ac:dyDescent="0.2">
      <c r="A496" s="26"/>
    </row>
    <row r="497" spans="1:1" x14ac:dyDescent="0.2">
      <c r="A497" s="26"/>
    </row>
    <row r="498" spans="1:1" x14ac:dyDescent="0.2">
      <c r="A498" s="26"/>
    </row>
    <row r="499" spans="1:1" x14ac:dyDescent="0.2">
      <c r="A499" s="26"/>
    </row>
    <row r="500" spans="1:1" x14ac:dyDescent="0.2">
      <c r="A500" s="26"/>
    </row>
    <row r="501" spans="1:1" x14ac:dyDescent="0.2">
      <c r="A501" s="26"/>
    </row>
    <row r="502" spans="1:1" x14ac:dyDescent="0.2">
      <c r="A502" s="26"/>
    </row>
    <row r="503" spans="1:1" x14ac:dyDescent="0.2">
      <c r="A503" s="26"/>
    </row>
    <row r="504" spans="1:1" x14ac:dyDescent="0.2">
      <c r="A504" s="26"/>
    </row>
    <row r="505" spans="1:1" x14ac:dyDescent="0.2">
      <c r="A505" s="26"/>
    </row>
    <row r="506" spans="1:1" x14ac:dyDescent="0.2">
      <c r="A506" s="26"/>
    </row>
    <row r="507" spans="1:1" x14ac:dyDescent="0.2">
      <c r="A507" s="26"/>
    </row>
    <row r="508" spans="1:1" x14ac:dyDescent="0.2">
      <c r="A508" s="26"/>
    </row>
    <row r="509" spans="1:1" x14ac:dyDescent="0.2">
      <c r="A509" s="26"/>
    </row>
    <row r="510" spans="1:1" x14ac:dyDescent="0.2">
      <c r="A510" s="26"/>
    </row>
    <row r="511" spans="1:1" x14ac:dyDescent="0.2">
      <c r="A511" s="26"/>
    </row>
    <row r="512" spans="1:1" x14ac:dyDescent="0.2">
      <c r="A512" s="26"/>
    </row>
    <row r="513" spans="1:1" x14ac:dyDescent="0.2">
      <c r="A513" s="26"/>
    </row>
    <row r="514" spans="1:1" x14ac:dyDescent="0.2">
      <c r="A514" s="26"/>
    </row>
    <row r="515" spans="1:1" x14ac:dyDescent="0.2">
      <c r="A515" s="26"/>
    </row>
    <row r="516" spans="1:1" x14ac:dyDescent="0.2">
      <c r="A516" s="26"/>
    </row>
    <row r="517" spans="1:1" x14ac:dyDescent="0.2">
      <c r="A517" s="26"/>
    </row>
    <row r="518" spans="1:1" x14ac:dyDescent="0.2">
      <c r="A518" s="26"/>
    </row>
    <row r="519" spans="1:1" x14ac:dyDescent="0.2">
      <c r="A519" s="26"/>
    </row>
    <row r="520" spans="1:1" x14ac:dyDescent="0.2">
      <c r="A520" s="26"/>
    </row>
    <row r="521" spans="1:1" x14ac:dyDescent="0.2">
      <c r="A521" s="26"/>
    </row>
    <row r="522" spans="1:1" x14ac:dyDescent="0.2">
      <c r="A522" s="26"/>
    </row>
    <row r="523" spans="1:1" x14ac:dyDescent="0.2">
      <c r="A523" s="26"/>
    </row>
    <row r="524" spans="1:1" x14ac:dyDescent="0.2">
      <c r="A524" s="26"/>
    </row>
    <row r="525" spans="1:1" x14ac:dyDescent="0.2">
      <c r="A525" s="26"/>
    </row>
    <row r="526" spans="1:1" x14ac:dyDescent="0.2">
      <c r="A526" s="26"/>
    </row>
    <row r="527" spans="1:1" x14ac:dyDescent="0.2">
      <c r="A527" s="26"/>
    </row>
    <row r="528" spans="1:1" x14ac:dyDescent="0.2">
      <c r="A528" s="26"/>
    </row>
    <row r="529" spans="1:1" x14ac:dyDescent="0.2">
      <c r="A529" s="26"/>
    </row>
    <row r="530" spans="1:1" x14ac:dyDescent="0.2">
      <c r="A530" s="26"/>
    </row>
    <row r="531" spans="1:1" x14ac:dyDescent="0.2">
      <c r="A531" s="26"/>
    </row>
    <row r="532" spans="1:1" x14ac:dyDescent="0.2">
      <c r="A532" s="26"/>
    </row>
    <row r="533" spans="1:1" x14ac:dyDescent="0.2">
      <c r="A533" s="26"/>
    </row>
    <row r="534" spans="1:1" x14ac:dyDescent="0.2">
      <c r="A534" s="26"/>
    </row>
    <row r="535" spans="1:1" x14ac:dyDescent="0.2">
      <c r="A535" s="26"/>
    </row>
    <row r="536" spans="1:1" x14ac:dyDescent="0.2">
      <c r="A536" s="26"/>
    </row>
    <row r="537" spans="1:1" x14ac:dyDescent="0.2">
      <c r="A537" s="26"/>
    </row>
    <row r="538" spans="1:1" x14ac:dyDescent="0.2">
      <c r="A538" s="26"/>
    </row>
    <row r="539" spans="1:1" x14ac:dyDescent="0.2">
      <c r="A539" s="26"/>
    </row>
    <row r="540" spans="1:1" x14ac:dyDescent="0.2">
      <c r="A540" s="26"/>
    </row>
    <row r="541" spans="1:1" x14ac:dyDescent="0.2">
      <c r="A541" s="26"/>
    </row>
    <row r="542" spans="1:1" x14ac:dyDescent="0.2">
      <c r="A542" s="26"/>
    </row>
    <row r="543" spans="1:1" x14ac:dyDescent="0.2">
      <c r="A543" s="26"/>
    </row>
    <row r="544" spans="1:1" x14ac:dyDescent="0.2">
      <c r="A544" s="26"/>
    </row>
    <row r="545" spans="1:1" x14ac:dyDescent="0.2">
      <c r="A545" s="26"/>
    </row>
    <row r="546" spans="1:1" x14ac:dyDescent="0.2">
      <c r="A546" s="26"/>
    </row>
    <row r="547" spans="1:1" x14ac:dyDescent="0.2">
      <c r="A547" s="26"/>
    </row>
    <row r="548" spans="1:1" x14ac:dyDescent="0.2">
      <c r="A548" s="26"/>
    </row>
    <row r="549" spans="1:1" x14ac:dyDescent="0.2">
      <c r="A549" s="26"/>
    </row>
    <row r="550" spans="1:1" x14ac:dyDescent="0.2">
      <c r="A550" s="26"/>
    </row>
    <row r="551" spans="1:1" x14ac:dyDescent="0.2">
      <c r="A551" s="26"/>
    </row>
    <row r="552" spans="1:1" x14ac:dyDescent="0.2">
      <c r="A552" s="26"/>
    </row>
    <row r="553" spans="1:1" x14ac:dyDescent="0.2">
      <c r="A553" s="26"/>
    </row>
    <row r="554" spans="1:1" x14ac:dyDescent="0.2">
      <c r="A554" s="26"/>
    </row>
    <row r="555" spans="1:1" x14ac:dyDescent="0.2">
      <c r="A555" s="26"/>
    </row>
    <row r="556" spans="1:1" x14ac:dyDescent="0.2">
      <c r="A556" s="26"/>
    </row>
    <row r="557" spans="1:1" x14ac:dyDescent="0.2">
      <c r="A557" s="26"/>
    </row>
    <row r="558" spans="1:1" x14ac:dyDescent="0.2">
      <c r="A558" s="26"/>
    </row>
    <row r="559" spans="1:1" x14ac:dyDescent="0.2">
      <c r="A559" s="26"/>
    </row>
    <row r="560" spans="1:1" x14ac:dyDescent="0.2">
      <c r="A560" s="26"/>
    </row>
    <row r="561" spans="1:1" x14ac:dyDescent="0.2">
      <c r="A561" s="26"/>
    </row>
    <row r="562" spans="1:1" x14ac:dyDescent="0.2">
      <c r="A562" s="26"/>
    </row>
    <row r="563" spans="1:1" x14ac:dyDescent="0.2">
      <c r="A563" s="26"/>
    </row>
    <row r="564" spans="1:1" x14ac:dyDescent="0.2">
      <c r="A564" s="26"/>
    </row>
    <row r="565" spans="1:1" x14ac:dyDescent="0.2">
      <c r="A565" s="26"/>
    </row>
    <row r="566" spans="1:1" x14ac:dyDescent="0.2">
      <c r="A566" s="26"/>
    </row>
    <row r="567" spans="1:1" x14ac:dyDescent="0.2">
      <c r="A567" s="26"/>
    </row>
    <row r="568" spans="1:1" x14ac:dyDescent="0.2">
      <c r="A568" s="26"/>
    </row>
    <row r="569" spans="1:1" x14ac:dyDescent="0.2">
      <c r="A569" s="26"/>
    </row>
    <row r="570" spans="1:1" x14ac:dyDescent="0.2">
      <c r="A570" s="26"/>
    </row>
    <row r="571" spans="1:1" x14ac:dyDescent="0.2">
      <c r="A571" s="26"/>
    </row>
    <row r="572" spans="1:1" x14ac:dyDescent="0.2">
      <c r="A572" s="26"/>
    </row>
    <row r="573" spans="1:1" x14ac:dyDescent="0.2">
      <c r="A573" s="26"/>
    </row>
    <row r="574" spans="1:1" x14ac:dyDescent="0.2">
      <c r="A574" s="26"/>
    </row>
    <row r="575" spans="1:1" x14ac:dyDescent="0.2">
      <c r="A575" s="26"/>
    </row>
    <row r="576" spans="1:1" x14ac:dyDescent="0.2">
      <c r="A576" s="26"/>
    </row>
    <row r="577" spans="1:1" x14ac:dyDescent="0.2">
      <c r="A577" s="26"/>
    </row>
    <row r="578" spans="1:1" x14ac:dyDescent="0.2">
      <c r="A578" s="26"/>
    </row>
    <row r="579" spans="1:1" x14ac:dyDescent="0.2">
      <c r="A579" s="26"/>
    </row>
    <row r="580" spans="1:1" x14ac:dyDescent="0.2">
      <c r="A580" s="26"/>
    </row>
    <row r="581" spans="1:1" x14ac:dyDescent="0.2">
      <c r="A581" s="26"/>
    </row>
    <row r="582" spans="1:1" x14ac:dyDescent="0.2">
      <c r="A582" s="26"/>
    </row>
    <row r="583" spans="1:1" x14ac:dyDescent="0.2">
      <c r="A583" s="26"/>
    </row>
    <row r="584" spans="1:1" x14ac:dyDescent="0.2">
      <c r="A584" s="26"/>
    </row>
    <row r="585" spans="1:1" x14ac:dyDescent="0.2">
      <c r="A585" s="26"/>
    </row>
    <row r="586" spans="1:1" x14ac:dyDescent="0.2">
      <c r="A586" s="26"/>
    </row>
    <row r="587" spans="1:1" x14ac:dyDescent="0.2">
      <c r="A587" s="26"/>
    </row>
    <row r="588" spans="1:1" x14ac:dyDescent="0.2">
      <c r="A588" s="26"/>
    </row>
    <row r="589" spans="1:1" x14ac:dyDescent="0.2">
      <c r="A589" s="26"/>
    </row>
    <row r="590" spans="1:1" x14ac:dyDescent="0.2">
      <c r="A590" s="26"/>
    </row>
    <row r="591" spans="1:1" x14ac:dyDescent="0.2">
      <c r="A591" s="26"/>
    </row>
    <row r="592" spans="1:1" x14ac:dyDescent="0.2">
      <c r="A592" s="26"/>
    </row>
    <row r="593" spans="1:1" x14ac:dyDescent="0.2">
      <c r="A593" s="26"/>
    </row>
    <row r="594" spans="1:1" x14ac:dyDescent="0.2">
      <c r="A594" s="26"/>
    </row>
    <row r="595" spans="1:1" x14ac:dyDescent="0.2">
      <c r="A595" s="26"/>
    </row>
    <row r="596" spans="1:1" x14ac:dyDescent="0.2">
      <c r="A596" s="26"/>
    </row>
    <row r="597" spans="1:1" x14ac:dyDescent="0.2">
      <c r="A597" s="26"/>
    </row>
    <row r="598" spans="1:1" x14ac:dyDescent="0.2">
      <c r="A598" s="26"/>
    </row>
    <row r="599" spans="1:1" x14ac:dyDescent="0.2">
      <c r="A599" s="26"/>
    </row>
    <row r="600" spans="1:1" x14ac:dyDescent="0.2">
      <c r="A600" s="26"/>
    </row>
    <row r="601" spans="1:1" x14ac:dyDescent="0.2">
      <c r="A601" s="26"/>
    </row>
    <row r="602" spans="1:1" x14ac:dyDescent="0.2">
      <c r="A602" s="26"/>
    </row>
    <row r="603" spans="1:1" x14ac:dyDescent="0.2">
      <c r="A603" s="26"/>
    </row>
    <row r="604" spans="1:1" x14ac:dyDescent="0.2">
      <c r="A604" s="26"/>
    </row>
    <row r="605" spans="1:1" x14ac:dyDescent="0.2">
      <c r="A605" s="26"/>
    </row>
    <row r="606" spans="1:1" x14ac:dyDescent="0.2">
      <c r="A606" s="26"/>
    </row>
    <row r="607" spans="1:1" x14ac:dyDescent="0.2">
      <c r="A607" s="26"/>
    </row>
    <row r="608" spans="1:1" x14ac:dyDescent="0.2">
      <c r="A608" s="26"/>
    </row>
    <row r="609" spans="1:1" x14ac:dyDescent="0.2">
      <c r="A609" s="26"/>
    </row>
    <row r="610" spans="1:1" x14ac:dyDescent="0.2">
      <c r="A610" s="26"/>
    </row>
    <row r="611" spans="1:1" x14ac:dyDescent="0.2">
      <c r="A611" s="26"/>
    </row>
    <row r="612" spans="1:1" x14ac:dyDescent="0.2">
      <c r="A612" s="26"/>
    </row>
    <row r="613" spans="1:1" x14ac:dyDescent="0.2">
      <c r="A613" s="26"/>
    </row>
    <row r="614" spans="1:1" x14ac:dyDescent="0.2">
      <c r="A614" s="26"/>
    </row>
    <row r="615" spans="1:1" x14ac:dyDescent="0.2">
      <c r="A615" s="26"/>
    </row>
    <row r="616" spans="1:1" x14ac:dyDescent="0.2">
      <c r="A616" s="26"/>
    </row>
    <row r="617" spans="1:1" x14ac:dyDescent="0.2">
      <c r="A617" s="26"/>
    </row>
    <row r="618" spans="1:1" x14ac:dyDescent="0.2">
      <c r="A618" s="26"/>
    </row>
    <row r="619" spans="1:1" x14ac:dyDescent="0.2">
      <c r="A619" s="26"/>
    </row>
    <row r="620" spans="1:1" x14ac:dyDescent="0.2">
      <c r="A620" s="26"/>
    </row>
    <row r="621" spans="1:1" x14ac:dyDescent="0.2">
      <c r="A621" s="26"/>
    </row>
    <row r="622" spans="1:1" x14ac:dyDescent="0.2">
      <c r="A622" s="26"/>
    </row>
    <row r="623" spans="1:1" x14ac:dyDescent="0.2">
      <c r="A623" s="26"/>
    </row>
    <row r="624" spans="1:1" x14ac:dyDescent="0.2">
      <c r="A624" s="26"/>
    </row>
    <row r="625" spans="1:1" x14ac:dyDescent="0.2">
      <c r="A625" s="26"/>
    </row>
    <row r="626" spans="1:1" x14ac:dyDescent="0.2">
      <c r="A626" s="26"/>
    </row>
    <row r="627" spans="1:1" x14ac:dyDescent="0.2">
      <c r="A627" s="26"/>
    </row>
    <row r="628" spans="1:1" x14ac:dyDescent="0.2">
      <c r="A628" s="26"/>
    </row>
    <row r="629" spans="1:1" x14ac:dyDescent="0.2">
      <c r="A629" s="26"/>
    </row>
    <row r="630" spans="1:1" x14ac:dyDescent="0.2">
      <c r="A630" s="26"/>
    </row>
    <row r="631" spans="1:1" x14ac:dyDescent="0.2">
      <c r="A631" s="26"/>
    </row>
    <row r="632" spans="1:1" x14ac:dyDescent="0.2">
      <c r="A632" s="26"/>
    </row>
    <row r="633" spans="1:1" x14ac:dyDescent="0.2">
      <c r="A633" s="26"/>
    </row>
    <row r="634" spans="1:1" x14ac:dyDescent="0.2">
      <c r="A634" s="26"/>
    </row>
    <row r="635" spans="1:1" x14ac:dyDescent="0.2">
      <c r="A635" s="26"/>
    </row>
    <row r="636" spans="1:1" x14ac:dyDescent="0.2">
      <c r="A636" s="26"/>
    </row>
    <row r="637" spans="1:1" x14ac:dyDescent="0.2">
      <c r="A637" s="26"/>
    </row>
    <row r="638" spans="1:1" x14ac:dyDescent="0.2">
      <c r="A638" s="26"/>
    </row>
    <row r="639" spans="1:1" x14ac:dyDescent="0.2">
      <c r="A639" s="26"/>
    </row>
    <row r="640" spans="1:1" x14ac:dyDescent="0.2">
      <c r="A640" s="26"/>
    </row>
    <row r="641" spans="1:1" x14ac:dyDescent="0.2">
      <c r="A641" s="26"/>
    </row>
    <row r="642" spans="1:1" x14ac:dyDescent="0.2">
      <c r="A642" s="26"/>
    </row>
    <row r="643" spans="1:1" x14ac:dyDescent="0.2">
      <c r="A643" s="26"/>
    </row>
    <row r="644" spans="1:1" x14ac:dyDescent="0.2">
      <c r="A644" s="26"/>
    </row>
    <row r="645" spans="1:1" x14ac:dyDescent="0.2">
      <c r="A645" s="26"/>
    </row>
    <row r="646" spans="1:1" x14ac:dyDescent="0.2">
      <c r="A646" s="26"/>
    </row>
    <row r="647" spans="1:1" x14ac:dyDescent="0.2">
      <c r="A647" s="26"/>
    </row>
    <row r="648" spans="1:1" x14ac:dyDescent="0.2">
      <c r="A648" s="26"/>
    </row>
    <row r="649" spans="1:1" x14ac:dyDescent="0.2">
      <c r="A649" s="26"/>
    </row>
    <row r="650" spans="1:1" x14ac:dyDescent="0.2">
      <c r="A650" s="26"/>
    </row>
    <row r="651" spans="1:1" x14ac:dyDescent="0.2">
      <c r="A651" s="26"/>
    </row>
    <row r="652" spans="1:1" x14ac:dyDescent="0.2">
      <c r="A652" s="26"/>
    </row>
    <row r="653" spans="1:1" x14ac:dyDescent="0.2">
      <c r="A653" s="26"/>
    </row>
    <row r="654" spans="1:1" x14ac:dyDescent="0.2">
      <c r="A654" s="26"/>
    </row>
    <row r="655" spans="1:1" x14ac:dyDescent="0.2">
      <c r="A655" s="26"/>
    </row>
    <row r="656" spans="1:1" x14ac:dyDescent="0.2">
      <c r="A656" s="26"/>
    </row>
    <row r="657" spans="1:1" x14ac:dyDescent="0.2">
      <c r="A657" s="26"/>
    </row>
    <row r="658" spans="1:1" x14ac:dyDescent="0.2">
      <c r="A658" s="26"/>
    </row>
    <row r="659" spans="1:1" x14ac:dyDescent="0.2">
      <c r="A659" s="26"/>
    </row>
    <row r="660" spans="1:1" x14ac:dyDescent="0.2">
      <c r="A660" s="26"/>
    </row>
    <row r="661" spans="1:1" x14ac:dyDescent="0.2">
      <c r="A661" s="26"/>
    </row>
    <row r="662" spans="1:1" x14ac:dyDescent="0.2">
      <c r="A662" s="26"/>
    </row>
    <row r="663" spans="1:1" x14ac:dyDescent="0.2">
      <c r="A663" s="26"/>
    </row>
    <row r="664" spans="1:1" x14ac:dyDescent="0.2">
      <c r="A664" s="26"/>
    </row>
    <row r="665" spans="1:1" x14ac:dyDescent="0.2">
      <c r="A665" s="26"/>
    </row>
    <row r="666" spans="1:1" x14ac:dyDescent="0.2">
      <c r="A666" s="26"/>
    </row>
    <row r="667" spans="1:1" x14ac:dyDescent="0.2">
      <c r="A667" s="26"/>
    </row>
    <row r="668" spans="1:1" x14ac:dyDescent="0.2">
      <c r="A668" s="26"/>
    </row>
    <row r="669" spans="1:1" x14ac:dyDescent="0.2">
      <c r="A669" s="26"/>
    </row>
    <row r="670" spans="1:1" x14ac:dyDescent="0.2">
      <c r="A670" s="26"/>
    </row>
    <row r="671" spans="1:1" x14ac:dyDescent="0.2">
      <c r="A671" s="26"/>
    </row>
    <row r="672" spans="1:1" x14ac:dyDescent="0.2">
      <c r="A672" s="26"/>
    </row>
    <row r="673" spans="1:1" x14ac:dyDescent="0.2">
      <c r="A673" s="26"/>
    </row>
    <row r="674" spans="1:1" x14ac:dyDescent="0.2">
      <c r="A674" s="26"/>
    </row>
    <row r="675" spans="1:1" x14ac:dyDescent="0.2">
      <c r="A675" s="26"/>
    </row>
    <row r="676" spans="1:1" x14ac:dyDescent="0.2">
      <c r="A676" s="26"/>
    </row>
    <row r="677" spans="1:1" x14ac:dyDescent="0.2">
      <c r="A677" s="26"/>
    </row>
    <row r="678" spans="1:1" x14ac:dyDescent="0.2">
      <c r="A678" s="26"/>
    </row>
    <row r="679" spans="1:1" x14ac:dyDescent="0.2">
      <c r="A679" s="26"/>
    </row>
    <row r="680" spans="1:1" x14ac:dyDescent="0.2">
      <c r="A680" s="26"/>
    </row>
    <row r="681" spans="1:1" x14ac:dyDescent="0.2">
      <c r="A681" s="26"/>
    </row>
    <row r="682" spans="1:1" x14ac:dyDescent="0.2">
      <c r="A682" s="26"/>
    </row>
    <row r="683" spans="1:1" x14ac:dyDescent="0.2">
      <c r="A683" s="26"/>
    </row>
    <row r="684" spans="1:1" x14ac:dyDescent="0.2">
      <c r="A684" s="26"/>
    </row>
    <row r="685" spans="1:1" x14ac:dyDescent="0.2">
      <c r="A685" s="26"/>
    </row>
    <row r="686" spans="1:1" x14ac:dyDescent="0.2">
      <c r="A686" s="26"/>
    </row>
    <row r="687" spans="1:1" x14ac:dyDescent="0.2">
      <c r="A687" s="26"/>
    </row>
    <row r="688" spans="1:1" x14ac:dyDescent="0.2">
      <c r="A688" s="26"/>
    </row>
    <row r="689" spans="1:1" x14ac:dyDescent="0.2">
      <c r="A689" s="26"/>
    </row>
    <row r="690" spans="1:1" x14ac:dyDescent="0.2">
      <c r="A690" s="26"/>
    </row>
    <row r="691" spans="1:1" x14ac:dyDescent="0.2">
      <c r="A691" s="26"/>
    </row>
    <row r="692" spans="1:1" x14ac:dyDescent="0.2">
      <c r="A692" s="26"/>
    </row>
    <row r="693" spans="1:1" x14ac:dyDescent="0.2">
      <c r="A693" s="26"/>
    </row>
    <row r="694" spans="1:1" x14ac:dyDescent="0.2">
      <c r="A694" s="26"/>
    </row>
    <row r="695" spans="1:1" x14ac:dyDescent="0.2">
      <c r="A695" s="26"/>
    </row>
    <row r="696" spans="1:1" x14ac:dyDescent="0.2">
      <c r="A696" s="26"/>
    </row>
    <row r="697" spans="1:1" x14ac:dyDescent="0.2">
      <c r="A697" s="26"/>
    </row>
    <row r="698" spans="1:1" x14ac:dyDescent="0.2">
      <c r="A698" s="26"/>
    </row>
    <row r="699" spans="1:1" x14ac:dyDescent="0.2">
      <c r="A699" s="26"/>
    </row>
    <row r="700" spans="1:1" x14ac:dyDescent="0.2">
      <c r="A700" s="26"/>
    </row>
    <row r="701" spans="1:1" x14ac:dyDescent="0.2">
      <c r="A701" s="26"/>
    </row>
    <row r="702" spans="1:1" x14ac:dyDescent="0.2">
      <c r="A702" s="26"/>
    </row>
    <row r="703" spans="1:1" x14ac:dyDescent="0.2">
      <c r="A703" s="26"/>
    </row>
    <row r="704" spans="1:1" x14ac:dyDescent="0.2">
      <c r="A704" s="26"/>
    </row>
    <row r="705" spans="1:1" x14ac:dyDescent="0.2">
      <c r="A705" s="26"/>
    </row>
    <row r="706" spans="1:1" x14ac:dyDescent="0.2">
      <c r="A706" s="26"/>
    </row>
    <row r="707" spans="1:1" x14ac:dyDescent="0.2">
      <c r="A707" s="26"/>
    </row>
    <row r="708" spans="1:1" x14ac:dyDescent="0.2">
      <c r="A708" s="26"/>
    </row>
    <row r="709" spans="1:1" x14ac:dyDescent="0.2">
      <c r="A709" s="26"/>
    </row>
    <row r="710" spans="1:1" x14ac:dyDescent="0.2">
      <c r="A710" s="26"/>
    </row>
    <row r="711" spans="1:1" x14ac:dyDescent="0.2">
      <c r="A711" s="26"/>
    </row>
    <row r="712" spans="1:1" x14ac:dyDescent="0.2">
      <c r="A712" s="26"/>
    </row>
    <row r="713" spans="1:1" x14ac:dyDescent="0.2">
      <c r="A713" s="26"/>
    </row>
    <row r="714" spans="1:1" x14ac:dyDescent="0.2">
      <c r="A714" s="26"/>
    </row>
    <row r="715" spans="1:1" x14ac:dyDescent="0.2">
      <c r="A715" s="26"/>
    </row>
    <row r="716" spans="1:1" x14ac:dyDescent="0.2">
      <c r="A716" s="26"/>
    </row>
    <row r="717" spans="1:1" x14ac:dyDescent="0.2">
      <c r="A717" s="26"/>
    </row>
    <row r="718" spans="1:1" x14ac:dyDescent="0.2">
      <c r="A718" s="26"/>
    </row>
    <row r="719" spans="1:1" x14ac:dyDescent="0.2">
      <c r="A719" s="26"/>
    </row>
    <row r="720" spans="1:1" x14ac:dyDescent="0.2">
      <c r="A720" s="26"/>
    </row>
    <row r="721" spans="1:1" x14ac:dyDescent="0.2">
      <c r="A721" s="26"/>
    </row>
    <row r="722" spans="1:1" x14ac:dyDescent="0.2">
      <c r="A722" s="26"/>
    </row>
    <row r="723" spans="1:1" x14ac:dyDescent="0.2">
      <c r="A723" s="26"/>
    </row>
    <row r="724" spans="1:1" x14ac:dyDescent="0.2">
      <c r="A724" s="26"/>
    </row>
    <row r="725" spans="1:1" x14ac:dyDescent="0.2">
      <c r="A725" s="26"/>
    </row>
    <row r="726" spans="1:1" x14ac:dyDescent="0.2">
      <c r="A726" s="26"/>
    </row>
    <row r="727" spans="1:1" x14ac:dyDescent="0.2">
      <c r="A727" s="26"/>
    </row>
    <row r="728" spans="1:1" x14ac:dyDescent="0.2">
      <c r="A728" s="26"/>
    </row>
    <row r="729" spans="1:1" x14ac:dyDescent="0.2">
      <c r="A729" s="26"/>
    </row>
    <row r="730" spans="1:1" x14ac:dyDescent="0.2">
      <c r="A730" s="26"/>
    </row>
    <row r="731" spans="1:1" x14ac:dyDescent="0.2">
      <c r="A731" s="26"/>
    </row>
    <row r="732" spans="1:1" x14ac:dyDescent="0.2">
      <c r="A732" s="26"/>
    </row>
    <row r="733" spans="1:1" x14ac:dyDescent="0.2">
      <c r="A733" s="26"/>
    </row>
    <row r="734" spans="1:1" x14ac:dyDescent="0.2">
      <c r="A734" s="26"/>
    </row>
    <row r="735" spans="1:1" x14ac:dyDescent="0.2">
      <c r="A735" s="26"/>
    </row>
    <row r="736" spans="1:1" x14ac:dyDescent="0.2">
      <c r="A736" s="26"/>
    </row>
    <row r="737" spans="1:1" x14ac:dyDescent="0.2">
      <c r="A737" s="26"/>
    </row>
    <row r="738" spans="1:1" x14ac:dyDescent="0.2">
      <c r="A738" s="26"/>
    </row>
    <row r="739" spans="1:1" x14ac:dyDescent="0.2">
      <c r="A739" s="26"/>
    </row>
    <row r="740" spans="1:1" x14ac:dyDescent="0.2">
      <c r="A740" s="26"/>
    </row>
    <row r="741" spans="1:1" x14ac:dyDescent="0.2">
      <c r="A741" s="26"/>
    </row>
    <row r="742" spans="1:1" x14ac:dyDescent="0.2">
      <c r="A742" s="26"/>
    </row>
    <row r="743" spans="1:1" x14ac:dyDescent="0.2">
      <c r="A743" s="26"/>
    </row>
    <row r="744" spans="1:1" x14ac:dyDescent="0.2">
      <c r="A744" s="26"/>
    </row>
    <row r="745" spans="1:1" x14ac:dyDescent="0.2">
      <c r="A745" s="26"/>
    </row>
    <row r="746" spans="1:1" x14ac:dyDescent="0.2">
      <c r="A746" s="26"/>
    </row>
    <row r="747" spans="1:1" x14ac:dyDescent="0.2">
      <c r="A747" s="26"/>
    </row>
    <row r="748" spans="1:1" x14ac:dyDescent="0.2">
      <c r="A748" s="26"/>
    </row>
    <row r="749" spans="1:1" x14ac:dyDescent="0.2">
      <c r="A749" s="26"/>
    </row>
    <row r="750" spans="1:1" x14ac:dyDescent="0.2">
      <c r="A750" s="26"/>
    </row>
    <row r="751" spans="1:1" x14ac:dyDescent="0.2">
      <c r="A751" s="26"/>
    </row>
    <row r="752" spans="1:1" x14ac:dyDescent="0.2">
      <c r="A752" s="26"/>
    </row>
    <row r="753" spans="1:1" x14ac:dyDescent="0.2">
      <c r="A753" s="26"/>
    </row>
    <row r="754" spans="1:1" x14ac:dyDescent="0.2">
      <c r="A754" s="26"/>
    </row>
    <row r="755" spans="1:1" x14ac:dyDescent="0.2">
      <c r="A755" s="26"/>
    </row>
    <row r="756" spans="1:1" x14ac:dyDescent="0.2">
      <c r="A756" s="26"/>
    </row>
    <row r="757" spans="1:1" x14ac:dyDescent="0.2">
      <c r="A757" s="26"/>
    </row>
    <row r="758" spans="1:1" x14ac:dyDescent="0.2">
      <c r="A758" s="26"/>
    </row>
    <row r="759" spans="1:1" x14ac:dyDescent="0.2">
      <c r="A759" s="26"/>
    </row>
    <row r="760" spans="1:1" x14ac:dyDescent="0.2">
      <c r="A760" s="26"/>
    </row>
    <row r="761" spans="1:1" x14ac:dyDescent="0.2">
      <c r="A761" s="26"/>
    </row>
    <row r="762" spans="1:1" x14ac:dyDescent="0.2">
      <c r="A762" s="26"/>
    </row>
    <row r="763" spans="1:1" x14ac:dyDescent="0.2">
      <c r="A763" s="26"/>
    </row>
    <row r="764" spans="1:1" x14ac:dyDescent="0.2">
      <c r="A764" s="26"/>
    </row>
    <row r="765" spans="1:1" x14ac:dyDescent="0.2">
      <c r="A765" s="26"/>
    </row>
    <row r="766" spans="1:1" x14ac:dyDescent="0.2">
      <c r="A766" s="26"/>
    </row>
    <row r="767" spans="1:1" x14ac:dyDescent="0.2">
      <c r="A767" s="26"/>
    </row>
    <row r="768" spans="1:1" x14ac:dyDescent="0.2">
      <c r="A768" s="26"/>
    </row>
    <row r="769" spans="1:1" x14ac:dyDescent="0.2">
      <c r="A769" s="26"/>
    </row>
    <row r="770" spans="1:1" x14ac:dyDescent="0.2">
      <c r="A770" s="26"/>
    </row>
    <row r="771" spans="1:1" x14ac:dyDescent="0.2">
      <c r="A771" s="26"/>
    </row>
    <row r="772" spans="1:1" x14ac:dyDescent="0.2">
      <c r="A772" s="26"/>
    </row>
    <row r="773" spans="1:1" x14ac:dyDescent="0.2">
      <c r="A773" s="26"/>
    </row>
    <row r="774" spans="1:1" x14ac:dyDescent="0.2">
      <c r="A774" s="26"/>
    </row>
    <row r="775" spans="1:1" x14ac:dyDescent="0.2">
      <c r="A775" s="26"/>
    </row>
    <row r="776" spans="1:1" x14ac:dyDescent="0.2">
      <c r="A776" s="26"/>
    </row>
    <row r="777" spans="1:1" x14ac:dyDescent="0.2">
      <c r="A777" s="26"/>
    </row>
    <row r="778" spans="1:1" x14ac:dyDescent="0.2">
      <c r="A778" s="26"/>
    </row>
    <row r="779" spans="1:1" x14ac:dyDescent="0.2">
      <c r="A779" s="26"/>
    </row>
    <row r="780" spans="1:1" x14ac:dyDescent="0.2">
      <c r="A780" s="26"/>
    </row>
    <row r="781" spans="1:1" x14ac:dyDescent="0.2">
      <c r="A781" s="26"/>
    </row>
    <row r="782" spans="1:1" x14ac:dyDescent="0.2">
      <c r="A782" s="26"/>
    </row>
    <row r="783" spans="1:1" x14ac:dyDescent="0.2">
      <c r="A783" s="26"/>
    </row>
    <row r="784" spans="1:1" x14ac:dyDescent="0.2">
      <c r="A784" s="26"/>
    </row>
    <row r="785" spans="1:1" x14ac:dyDescent="0.2">
      <c r="A785" s="26"/>
    </row>
    <row r="786" spans="1:1" x14ac:dyDescent="0.2">
      <c r="A786" s="26"/>
    </row>
    <row r="787" spans="1:1" x14ac:dyDescent="0.2">
      <c r="A787" s="26"/>
    </row>
    <row r="788" spans="1:1" x14ac:dyDescent="0.2">
      <c r="A788" s="26"/>
    </row>
    <row r="789" spans="1:1" x14ac:dyDescent="0.2">
      <c r="A789" s="26"/>
    </row>
    <row r="790" spans="1:1" x14ac:dyDescent="0.2">
      <c r="A790" s="26"/>
    </row>
    <row r="791" spans="1:1" x14ac:dyDescent="0.2">
      <c r="A791" s="26"/>
    </row>
    <row r="792" spans="1:1" x14ac:dyDescent="0.2">
      <c r="A792" s="26"/>
    </row>
    <row r="793" spans="1:1" x14ac:dyDescent="0.2">
      <c r="A793" s="26"/>
    </row>
    <row r="794" spans="1:1" x14ac:dyDescent="0.2">
      <c r="A794" s="26"/>
    </row>
    <row r="795" spans="1:1" x14ac:dyDescent="0.2">
      <c r="A795" s="26"/>
    </row>
    <row r="796" spans="1:1" x14ac:dyDescent="0.2">
      <c r="A796" s="26"/>
    </row>
    <row r="797" spans="1:1" x14ac:dyDescent="0.2">
      <c r="A797" s="26"/>
    </row>
    <row r="798" spans="1:1" x14ac:dyDescent="0.2">
      <c r="A798" s="26"/>
    </row>
    <row r="799" spans="1:1" x14ac:dyDescent="0.2">
      <c r="A799" s="26"/>
    </row>
    <row r="800" spans="1:1" x14ac:dyDescent="0.2">
      <c r="A800" s="26"/>
    </row>
    <row r="801" spans="1:1" x14ac:dyDescent="0.2">
      <c r="A801" s="26"/>
    </row>
    <row r="802" spans="1:1" x14ac:dyDescent="0.2">
      <c r="A802" s="26"/>
    </row>
    <row r="803" spans="1:1" x14ac:dyDescent="0.2">
      <c r="A803" s="26"/>
    </row>
    <row r="804" spans="1:1" x14ac:dyDescent="0.2">
      <c r="A804" s="26"/>
    </row>
    <row r="805" spans="1:1" x14ac:dyDescent="0.2">
      <c r="A805" s="26"/>
    </row>
    <row r="806" spans="1:1" x14ac:dyDescent="0.2">
      <c r="A806" s="26"/>
    </row>
    <row r="807" spans="1:1" x14ac:dyDescent="0.2">
      <c r="A807" s="26"/>
    </row>
    <row r="808" spans="1:1" x14ac:dyDescent="0.2">
      <c r="A808" s="26"/>
    </row>
    <row r="809" spans="1:1" x14ac:dyDescent="0.2">
      <c r="A809" s="26"/>
    </row>
    <row r="810" spans="1:1" x14ac:dyDescent="0.2">
      <c r="A810" s="26"/>
    </row>
    <row r="811" spans="1:1" x14ac:dyDescent="0.2">
      <c r="A811" s="26"/>
    </row>
    <row r="812" spans="1:1" x14ac:dyDescent="0.2">
      <c r="A812" s="26"/>
    </row>
    <row r="813" spans="1:1" x14ac:dyDescent="0.2">
      <c r="A813" s="26"/>
    </row>
    <row r="814" spans="1:1" x14ac:dyDescent="0.2">
      <c r="A814" s="26"/>
    </row>
    <row r="815" spans="1:1" x14ac:dyDescent="0.2">
      <c r="A815" s="26"/>
    </row>
    <row r="816" spans="1:1" x14ac:dyDescent="0.2">
      <c r="A816" s="26"/>
    </row>
    <row r="817" spans="1:1" x14ac:dyDescent="0.2">
      <c r="A817" s="26"/>
    </row>
    <row r="818" spans="1:1" x14ac:dyDescent="0.2">
      <c r="A818" s="26"/>
    </row>
    <row r="819" spans="1:1" x14ac:dyDescent="0.2">
      <c r="A819" s="26"/>
    </row>
    <row r="820" spans="1:1" x14ac:dyDescent="0.2">
      <c r="A820" s="26"/>
    </row>
    <row r="821" spans="1:1" x14ac:dyDescent="0.2">
      <c r="A821" s="26"/>
    </row>
    <row r="822" spans="1:1" x14ac:dyDescent="0.2">
      <c r="A822" s="26"/>
    </row>
    <row r="823" spans="1:1" x14ac:dyDescent="0.2">
      <c r="A823" s="26"/>
    </row>
    <row r="824" spans="1:1" x14ac:dyDescent="0.2">
      <c r="A824" s="26"/>
    </row>
    <row r="825" spans="1:1" x14ac:dyDescent="0.2">
      <c r="A825" s="26"/>
    </row>
    <row r="826" spans="1:1" x14ac:dyDescent="0.2">
      <c r="A826" s="26"/>
    </row>
    <row r="827" spans="1:1" x14ac:dyDescent="0.2">
      <c r="A827" s="26"/>
    </row>
    <row r="828" spans="1:1" x14ac:dyDescent="0.2">
      <c r="A828" s="26"/>
    </row>
    <row r="829" spans="1:1" x14ac:dyDescent="0.2">
      <c r="A829" s="26"/>
    </row>
    <row r="830" spans="1:1" x14ac:dyDescent="0.2">
      <c r="A830" s="26"/>
    </row>
    <row r="831" spans="1:1" x14ac:dyDescent="0.2">
      <c r="A831" s="26"/>
    </row>
    <row r="832" spans="1:1" x14ac:dyDescent="0.2">
      <c r="A832" s="26"/>
    </row>
    <row r="833" spans="1:1" x14ac:dyDescent="0.2">
      <c r="A833" s="26"/>
    </row>
    <row r="834" spans="1:1" x14ac:dyDescent="0.2">
      <c r="A834" s="26"/>
    </row>
    <row r="835" spans="1:1" x14ac:dyDescent="0.2">
      <c r="A835" s="26"/>
    </row>
    <row r="836" spans="1:1" x14ac:dyDescent="0.2">
      <c r="A836" s="26"/>
    </row>
    <row r="837" spans="1:1" x14ac:dyDescent="0.2">
      <c r="A837" s="26"/>
    </row>
    <row r="838" spans="1:1" x14ac:dyDescent="0.2">
      <c r="A838" s="26"/>
    </row>
    <row r="839" spans="1:1" x14ac:dyDescent="0.2">
      <c r="A839" s="26"/>
    </row>
    <row r="840" spans="1:1" x14ac:dyDescent="0.2">
      <c r="A840" s="26"/>
    </row>
    <row r="841" spans="1:1" x14ac:dyDescent="0.2">
      <c r="A841" s="26"/>
    </row>
    <row r="842" spans="1:1" x14ac:dyDescent="0.2">
      <c r="A842" s="26"/>
    </row>
    <row r="843" spans="1:1" x14ac:dyDescent="0.2">
      <c r="A843" s="26"/>
    </row>
    <row r="844" spans="1:1" x14ac:dyDescent="0.2">
      <c r="A844" s="26"/>
    </row>
    <row r="845" spans="1:1" x14ac:dyDescent="0.2">
      <c r="A845" s="26"/>
    </row>
    <row r="846" spans="1:1" x14ac:dyDescent="0.2">
      <c r="A846" s="26"/>
    </row>
    <row r="847" spans="1:1" x14ac:dyDescent="0.2">
      <c r="A847" s="26"/>
    </row>
    <row r="848" spans="1:1" x14ac:dyDescent="0.2">
      <c r="A848" s="26"/>
    </row>
    <row r="849" spans="1:1" x14ac:dyDescent="0.2">
      <c r="A849" s="26"/>
    </row>
    <row r="850" spans="1:1" x14ac:dyDescent="0.2">
      <c r="A850" s="26"/>
    </row>
    <row r="851" spans="1:1" x14ac:dyDescent="0.2">
      <c r="A851" s="26"/>
    </row>
    <row r="852" spans="1:1" x14ac:dyDescent="0.2">
      <c r="A852" s="26"/>
    </row>
    <row r="853" spans="1:1" x14ac:dyDescent="0.2">
      <c r="A853" s="26"/>
    </row>
    <row r="854" spans="1:1" x14ac:dyDescent="0.2">
      <c r="A854" s="26"/>
    </row>
    <row r="855" spans="1:1" x14ac:dyDescent="0.2">
      <c r="A855" s="26"/>
    </row>
    <row r="856" spans="1:1" x14ac:dyDescent="0.2">
      <c r="A856" s="26"/>
    </row>
    <row r="857" spans="1:1" x14ac:dyDescent="0.2">
      <c r="A857" s="26"/>
    </row>
    <row r="858" spans="1:1" x14ac:dyDescent="0.2">
      <c r="A858" s="26"/>
    </row>
    <row r="859" spans="1:1" x14ac:dyDescent="0.2">
      <c r="A859" s="26"/>
    </row>
    <row r="860" spans="1:1" x14ac:dyDescent="0.2">
      <c r="A860" s="26"/>
    </row>
    <row r="861" spans="1:1" x14ac:dyDescent="0.2">
      <c r="A861" s="26"/>
    </row>
    <row r="862" spans="1:1" x14ac:dyDescent="0.2">
      <c r="A862" s="26"/>
    </row>
    <row r="863" spans="1:1" x14ac:dyDescent="0.2">
      <c r="A863" s="26"/>
    </row>
    <row r="864" spans="1:1" x14ac:dyDescent="0.2">
      <c r="A864" s="26"/>
    </row>
    <row r="865" spans="1:1" x14ac:dyDescent="0.2">
      <c r="A865" s="26"/>
    </row>
    <row r="866" spans="1:1" x14ac:dyDescent="0.2">
      <c r="A866" s="26"/>
    </row>
    <row r="867" spans="1:1" x14ac:dyDescent="0.2">
      <c r="A867" s="26"/>
    </row>
    <row r="868" spans="1:1" x14ac:dyDescent="0.2">
      <c r="A868" s="26"/>
    </row>
    <row r="869" spans="1:1" x14ac:dyDescent="0.2">
      <c r="A869" s="26"/>
    </row>
    <row r="870" spans="1:1" x14ac:dyDescent="0.2">
      <c r="A870" s="26"/>
    </row>
    <row r="871" spans="1:1" x14ac:dyDescent="0.2">
      <c r="A871" s="26"/>
    </row>
    <row r="872" spans="1:1" x14ac:dyDescent="0.2">
      <c r="A872" s="26"/>
    </row>
    <row r="873" spans="1:1" x14ac:dyDescent="0.2">
      <c r="A873" s="26"/>
    </row>
    <row r="874" spans="1:1" x14ac:dyDescent="0.2">
      <c r="A874" s="26"/>
    </row>
    <row r="875" spans="1:1" x14ac:dyDescent="0.2">
      <c r="A875" s="26"/>
    </row>
    <row r="876" spans="1:1" x14ac:dyDescent="0.2">
      <c r="A876" s="26"/>
    </row>
    <row r="877" spans="1:1" x14ac:dyDescent="0.2">
      <c r="A877" s="26"/>
    </row>
    <row r="878" spans="1:1" x14ac:dyDescent="0.2">
      <c r="A878" s="26"/>
    </row>
    <row r="879" spans="1:1" x14ac:dyDescent="0.2">
      <c r="A879" s="26"/>
    </row>
    <row r="880" spans="1:1" x14ac:dyDescent="0.2">
      <c r="A880" s="26"/>
    </row>
    <row r="881" spans="1:1" x14ac:dyDescent="0.2">
      <c r="A881" s="26"/>
    </row>
    <row r="882" spans="1:1" x14ac:dyDescent="0.2">
      <c r="A882" s="26"/>
    </row>
    <row r="883" spans="1:1" x14ac:dyDescent="0.2">
      <c r="A883" s="26"/>
    </row>
    <row r="884" spans="1:1" x14ac:dyDescent="0.2">
      <c r="A884" s="26"/>
    </row>
    <row r="885" spans="1:1" x14ac:dyDescent="0.2">
      <c r="A885" s="26"/>
    </row>
    <row r="886" spans="1:1" x14ac:dyDescent="0.2">
      <c r="A886" s="26"/>
    </row>
    <row r="887" spans="1:1" x14ac:dyDescent="0.2">
      <c r="A887" s="26"/>
    </row>
    <row r="888" spans="1:1" x14ac:dyDescent="0.2">
      <c r="A888" s="26"/>
    </row>
    <row r="889" spans="1:1" x14ac:dyDescent="0.2">
      <c r="A889" s="26"/>
    </row>
    <row r="890" spans="1:1" x14ac:dyDescent="0.2">
      <c r="A890" s="26"/>
    </row>
    <row r="891" spans="1:1" x14ac:dyDescent="0.2">
      <c r="A891" s="26"/>
    </row>
    <row r="892" spans="1:1" x14ac:dyDescent="0.2">
      <c r="A892" s="26"/>
    </row>
    <row r="893" spans="1:1" x14ac:dyDescent="0.2">
      <c r="A893" s="26"/>
    </row>
    <row r="894" spans="1:1" x14ac:dyDescent="0.2">
      <c r="A894" s="26"/>
    </row>
    <row r="895" spans="1:1" x14ac:dyDescent="0.2">
      <c r="A895" s="26"/>
    </row>
    <row r="896" spans="1:1" x14ac:dyDescent="0.2">
      <c r="A896" s="26"/>
    </row>
    <row r="897" spans="1:1" x14ac:dyDescent="0.2">
      <c r="A897" s="26"/>
    </row>
    <row r="898" spans="1:1" x14ac:dyDescent="0.2">
      <c r="A898" s="26"/>
    </row>
    <row r="899" spans="1:1" x14ac:dyDescent="0.2">
      <c r="A899" s="26"/>
    </row>
    <row r="900" spans="1:1" x14ac:dyDescent="0.2">
      <c r="A900" s="26"/>
    </row>
    <row r="901" spans="1:1" x14ac:dyDescent="0.2">
      <c r="A901" s="26"/>
    </row>
    <row r="902" spans="1:1" x14ac:dyDescent="0.2">
      <c r="A902" s="26"/>
    </row>
    <row r="903" spans="1:1" x14ac:dyDescent="0.2">
      <c r="A903" s="26"/>
    </row>
    <row r="904" spans="1:1" x14ac:dyDescent="0.2">
      <c r="A904" s="26"/>
    </row>
    <row r="905" spans="1:1" x14ac:dyDescent="0.2">
      <c r="A905" s="26"/>
    </row>
    <row r="906" spans="1:1" x14ac:dyDescent="0.2">
      <c r="A906" s="26"/>
    </row>
    <row r="907" spans="1:1" x14ac:dyDescent="0.2">
      <c r="A907" s="26"/>
    </row>
    <row r="908" spans="1:1" x14ac:dyDescent="0.2">
      <c r="A908" s="26"/>
    </row>
    <row r="909" spans="1:1" x14ac:dyDescent="0.2">
      <c r="A909" s="26"/>
    </row>
    <row r="910" spans="1:1" x14ac:dyDescent="0.2">
      <c r="A910" s="26"/>
    </row>
    <row r="911" spans="1:1" x14ac:dyDescent="0.2">
      <c r="A911" s="26"/>
    </row>
    <row r="912" spans="1:1" x14ac:dyDescent="0.2">
      <c r="A912" s="26"/>
    </row>
    <row r="913" spans="1:1" x14ac:dyDescent="0.2">
      <c r="A913" s="26"/>
    </row>
    <row r="914" spans="1:1" x14ac:dyDescent="0.2">
      <c r="A914" s="26"/>
    </row>
    <row r="915" spans="1:1" x14ac:dyDescent="0.2">
      <c r="A915" s="26"/>
    </row>
    <row r="916" spans="1:1" x14ac:dyDescent="0.2">
      <c r="A916" s="26"/>
    </row>
    <row r="917" spans="1:1" x14ac:dyDescent="0.2">
      <c r="A917" s="26"/>
    </row>
    <row r="918" spans="1:1" x14ac:dyDescent="0.2">
      <c r="A918" s="26"/>
    </row>
    <row r="919" spans="1:1" x14ac:dyDescent="0.2">
      <c r="A919" s="26"/>
    </row>
    <row r="920" spans="1:1" x14ac:dyDescent="0.2">
      <c r="A920" s="26"/>
    </row>
    <row r="921" spans="1:1" x14ac:dyDescent="0.2">
      <c r="A921" s="26"/>
    </row>
    <row r="922" spans="1:1" x14ac:dyDescent="0.2">
      <c r="A922" s="26"/>
    </row>
    <row r="923" spans="1:1" x14ac:dyDescent="0.2">
      <c r="A923" s="26"/>
    </row>
    <row r="924" spans="1:1" x14ac:dyDescent="0.2">
      <c r="A924" s="26"/>
    </row>
    <row r="925" spans="1:1" x14ac:dyDescent="0.2">
      <c r="A925" s="26"/>
    </row>
    <row r="926" spans="1:1" x14ac:dyDescent="0.2">
      <c r="A926" s="26"/>
    </row>
    <row r="927" spans="1:1" x14ac:dyDescent="0.2">
      <c r="A927" s="26"/>
    </row>
    <row r="928" spans="1:1" x14ac:dyDescent="0.2">
      <c r="A928" s="26"/>
    </row>
    <row r="929" spans="1:1" x14ac:dyDescent="0.2">
      <c r="A929" s="26"/>
    </row>
    <row r="930" spans="1:1" x14ac:dyDescent="0.2">
      <c r="A930" s="26"/>
    </row>
    <row r="931" spans="1:1" x14ac:dyDescent="0.2">
      <c r="A931" s="26"/>
    </row>
    <row r="932" spans="1:1" x14ac:dyDescent="0.2">
      <c r="A932" s="26"/>
    </row>
    <row r="933" spans="1:1" x14ac:dyDescent="0.2">
      <c r="A933" s="26"/>
    </row>
    <row r="934" spans="1:1" x14ac:dyDescent="0.2">
      <c r="A934" s="26"/>
    </row>
    <row r="935" spans="1:1" x14ac:dyDescent="0.2">
      <c r="A935" s="26"/>
    </row>
    <row r="936" spans="1:1" x14ac:dyDescent="0.2">
      <c r="A936" s="26"/>
    </row>
    <row r="937" spans="1:1" x14ac:dyDescent="0.2">
      <c r="A937" s="26"/>
    </row>
    <row r="938" spans="1:1" x14ac:dyDescent="0.2">
      <c r="A938" s="26"/>
    </row>
    <row r="939" spans="1:1" x14ac:dyDescent="0.2">
      <c r="A939" s="26"/>
    </row>
    <row r="940" spans="1:1" x14ac:dyDescent="0.2">
      <c r="A940" s="26"/>
    </row>
    <row r="941" spans="1:1" x14ac:dyDescent="0.2">
      <c r="A941" s="26"/>
    </row>
    <row r="942" spans="1:1" x14ac:dyDescent="0.2">
      <c r="A942" s="26"/>
    </row>
    <row r="943" spans="1:1" x14ac:dyDescent="0.2">
      <c r="A943" s="26"/>
    </row>
    <row r="944" spans="1:1" x14ac:dyDescent="0.2">
      <c r="A944" s="26"/>
    </row>
    <row r="945" spans="1:1" x14ac:dyDescent="0.2">
      <c r="A945" s="26"/>
    </row>
    <row r="946" spans="1:1" x14ac:dyDescent="0.2">
      <c r="A946" s="26"/>
    </row>
    <row r="947" spans="1:1" x14ac:dyDescent="0.2">
      <c r="A947" s="26"/>
    </row>
    <row r="948" spans="1:1" x14ac:dyDescent="0.2">
      <c r="A948" s="26"/>
    </row>
    <row r="949" spans="1:1" x14ac:dyDescent="0.2">
      <c r="A949" s="26"/>
    </row>
    <row r="950" spans="1:1" x14ac:dyDescent="0.2">
      <c r="A950" s="26"/>
    </row>
    <row r="951" spans="1:1" x14ac:dyDescent="0.2">
      <c r="A951" s="26"/>
    </row>
    <row r="952" spans="1:1" x14ac:dyDescent="0.2">
      <c r="A952" s="26"/>
    </row>
    <row r="953" spans="1:1" x14ac:dyDescent="0.2">
      <c r="A953" s="26"/>
    </row>
    <row r="954" spans="1:1" x14ac:dyDescent="0.2">
      <c r="A954" s="26"/>
    </row>
    <row r="955" spans="1:1" x14ac:dyDescent="0.2">
      <c r="A955" s="26"/>
    </row>
    <row r="956" spans="1:1" x14ac:dyDescent="0.2">
      <c r="A956" s="26"/>
    </row>
    <row r="957" spans="1:1" x14ac:dyDescent="0.2">
      <c r="A957" s="26"/>
    </row>
    <row r="958" spans="1:1" x14ac:dyDescent="0.2">
      <c r="A958" s="26"/>
    </row>
    <row r="959" spans="1:1" x14ac:dyDescent="0.2">
      <c r="A959" s="26"/>
    </row>
    <row r="960" spans="1:1" x14ac:dyDescent="0.2">
      <c r="A960" s="26"/>
    </row>
    <row r="961" spans="1:1" x14ac:dyDescent="0.2">
      <c r="A961" s="26"/>
    </row>
    <row r="962" spans="1:1" x14ac:dyDescent="0.2">
      <c r="A962" s="26"/>
    </row>
    <row r="963" spans="1:1" x14ac:dyDescent="0.2">
      <c r="A963" s="26"/>
    </row>
    <row r="964" spans="1:1" x14ac:dyDescent="0.2">
      <c r="A964" s="26"/>
    </row>
    <row r="965" spans="1:1" x14ac:dyDescent="0.2">
      <c r="A965" s="26"/>
    </row>
    <row r="966" spans="1:1" x14ac:dyDescent="0.2">
      <c r="A966" s="26"/>
    </row>
    <row r="967" spans="1:1" x14ac:dyDescent="0.2">
      <c r="A967" s="26"/>
    </row>
    <row r="968" spans="1:1" x14ac:dyDescent="0.2">
      <c r="A968" s="26"/>
    </row>
    <row r="969" spans="1:1" x14ac:dyDescent="0.2">
      <c r="A969" s="26"/>
    </row>
    <row r="970" spans="1:1" x14ac:dyDescent="0.2">
      <c r="A970" s="26"/>
    </row>
    <row r="971" spans="1:1" x14ac:dyDescent="0.2">
      <c r="A971" s="26"/>
    </row>
    <row r="972" spans="1:1" x14ac:dyDescent="0.2">
      <c r="A972" s="26"/>
    </row>
    <row r="973" spans="1:1" x14ac:dyDescent="0.2">
      <c r="A973" s="26"/>
    </row>
    <row r="974" spans="1:1" x14ac:dyDescent="0.2">
      <c r="A974" s="26"/>
    </row>
    <row r="975" spans="1:1" x14ac:dyDescent="0.2">
      <c r="A975" s="26"/>
    </row>
    <row r="976" spans="1:1" x14ac:dyDescent="0.2">
      <c r="A976" s="26"/>
    </row>
    <row r="977" spans="1:1" x14ac:dyDescent="0.2">
      <c r="A977" s="26"/>
    </row>
    <row r="978" spans="1:1" x14ac:dyDescent="0.2">
      <c r="A978" s="26"/>
    </row>
    <row r="979" spans="1:1" x14ac:dyDescent="0.2">
      <c r="A979" s="26"/>
    </row>
    <row r="980" spans="1:1" x14ac:dyDescent="0.2">
      <c r="A980" s="26"/>
    </row>
    <row r="981" spans="1:1" x14ac:dyDescent="0.2">
      <c r="A981" s="26"/>
    </row>
    <row r="982" spans="1:1" x14ac:dyDescent="0.2">
      <c r="A982" s="26"/>
    </row>
    <row r="983" spans="1:1" x14ac:dyDescent="0.2">
      <c r="A983" s="26"/>
    </row>
    <row r="984" spans="1:1" x14ac:dyDescent="0.2">
      <c r="A984" s="26"/>
    </row>
    <row r="985" spans="1:1" x14ac:dyDescent="0.2">
      <c r="A985" s="26"/>
    </row>
    <row r="986" spans="1:1" x14ac:dyDescent="0.2">
      <c r="A986" s="26"/>
    </row>
    <row r="987" spans="1:1" x14ac:dyDescent="0.2">
      <c r="A987" s="26"/>
    </row>
    <row r="988" spans="1:1" x14ac:dyDescent="0.2">
      <c r="A988" s="26"/>
    </row>
    <row r="989" spans="1:1" x14ac:dyDescent="0.2">
      <c r="A989" s="26"/>
    </row>
    <row r="990" spans="1:1" x14ac:dyDescent="0.2">
      <c r="A990" s="26"/>
    </row>
    <row r="991" spans="1:1" x14ac:dyDescent="0.2">
      <c r="A991" s="26"/>
    </row>
    <row r="992" spans="1:1" x14ac:dyDescent="0.2">
      <c r="A992" s="26"/>
    </row>
    <row r="993" spans="1:1" x14ac:dyDescent="0.2">
      <c r="A993" s="26"/>
    </row>
    <row r="994" spans="1:1" x14ac:dyDescent="0.2">
      <c r="A994" s="26"/>
    </row>
    <row r="995" spans="1:1" x14ac:dyDescent="0.2">
      <c r="A995" s="26"/>
    </row>
    <row r="996" spans="1:1" x14ac:dyDescent="0.2">
      <c r="A996" s="26"/>
    </row>
    <row r="997" spans="1:1" x14ac:dyDescent="0.2">
      <c r="A997" s="26"/>
    </row>
    <row r="998" spans="1:1" x14ac:dyDescent="0.2">
      <c r="A998" s="26"/>
    </row>
    <row r="999" spans="1:1" x14ac:dyDescent="0.2">
      <c r="A999" s="26"/>
    </row>
    <row r="1000" spans="1:1" x14ac:dyDescent="0.2">
      <c r="A1000" s="26"/>
    </row>
    <row r="1001" spans="1:1" x14ac:dyDescent="0.2">
      <c r="A1001" s="26"/>
    </row>
    <row r="1002" spans="1:1" x14ac:dyDescent="0.2">
      <c r="A1002" s="26"/>
    </row>
    <row r="1003" spans="1:1" x14ac:dyDescent="0.2">
      <c r="A1003" s="26"/>
    </row>
    <row r="1004" spans="1:1" x14ac:dyDescent="0.2">
      <c r="A1004" s="26"/>
    </row>
    <row r="1005" spans="1:1" x14ac:dyDescent="0.2">
      <c r="A1005" s="26"/>
    </row>
    <row r="1006" spans="1:1" x14ac:dyDescent="0.2">
      <c r="A1006" s="26"/>
    </row>
    <row r="1007" spans="1:1" x14ac:dyDescent="0.2">
      <c r="A1007" s="26"/>
    </row>
    <row r="1008" spans="1:1" x14ac:dyDescent="0.2">
      <c r="A1008" s="26"/>
    </row>
    <row r="1009" spans="1:1" x14ac:dyDescent="0.2">
      <c r="A1009" s="26"/>
    </row>
    <row r="1010" spans="1:1" x14ac:dyDescent="0.2">
      <c r="A1010" s="26"/>
    </row>
    <row r="1011" spans="1:1" x14ac:dyDescent="0.2">
      <c r="A1011" s="26"/>
    </row>
    <row r="1012" spans="1:1" x14ac:dyDescent="0.2">
      <c r="A1012" s="26"/>
    </row>
    <row r="1013" spans="1:1" x14ac:dyDescent="0.2">
      <c r="A1013" s="26"/>
    </row>
    <row r="1014" spans="1:1" x14ac:dyDescent="0.2">
      <c r="A1014" s="26"/>
    </row>
    <row r="1015" spans="1:1" x14ac:dyDescent="0.2">
      <c r="A1015" s="26"/>
    </row>
    <row r="1016" spans="1:1" x14ac:dyDescent="0.2">
      <c r="A1016" s="26"/>
    </row>
    <row r="1017" spans="1:1" x14ac:dyDescent="0.2">
      <c r="A1017" s="26"/>
    </row>
    <row r="1018" spans="1:1" x14ac:dyDescent="0.2">
      <c r="A1018" s="26"/>
    </row>
    <row r="1019" spans="1:1" x14ac:dyDescent="0.2">
      <c r="A1019" s="26"/>
    </row>
    <row r="1020" spans="1:1" x14ac:dyDescent="0.2">
      <c r="A1020" s="26"/>
    </row>
    <row r="1021" spans="1:1" x14ac:dyDescent="0.2">
      <c r="A1021" s="26"/>
    </row>
    <row r="1022" spans="1:1" x14ac:dyDescent="0.2">
      <c r="A1022" s="26"/>
    </row>
    <row r="1023" spans="1:1" x14ac:dyDescent="0.2">
      <c r="A1023" s="26"/>
    </row>
    <row r="1024" spans="1:1" x14ac:dyDescent="0.2">
      <c r="A1024" s="26"/>
    </row>
    <row r="1025" spans="1:1" x14ac:dyDescent="0.2">
      <c r="A1025" s="26"/>
    </row>
    <row r="1026" spans="1:1" x14ac:dyDescent="0.2">
      <c r="A1026" s="26"/>
    </row>
    <row r="1027" spans="1:1" x14ac:dyDescent="0.2">
      <c r="A1027" s="26"/>
    </row>
    <row r="1028" spans="1:1" x14ac:dyDescent="0.2">
      <c r="A1028" s="26"/>
    </row>
    <row r="1029" spans="1:1" x14ac:dyDescent="0.2">
      <c r="A1029" s="26"/>
    </row>
    <row r="1030" spans="1:1" x14ac:dyDescent="0.2">
      <c r="A1030" s="26"/>
    </row>
    <row r="1031" spans="1:1" x14ac:dyDescent="0.2">
      <c r="A1031" s="26"/>
    </row>
    <row r="1032" spans="1:1" x14ac:dyDescent="0.2">
      <c r="A1032" s="26"/>
    </row>
    <row r="1033" spans="1:1" x14ac:dyDescent="0.2">
      <c r="A1033" s="26"/>
    </row>
    <row r="1034" spans="1:1" x14ac:dyDescent="0.2">
      <c r="A1034" s="26"/>
    </row>
    <row r="1035" spans="1:1" x14ac:dyDescent="0.2">
      <c r="A1035" s="26"/>
    </row>
    <row r="1036" spans="1:1" x14ac:dyDescent="0.2">
      <c r="A1036" s="26"/>
    </row>
    <row r="1037" spans="1:1" x14ac:dyDescent="0.2">
      <c r="A1037" s="26"/>
    </row>
    <row r="1038" spans="1:1" x14ac:dyDescent="0.2">
      <c r="A1038" s="26"/>
    </row>
    <row r="1039" spans="1:1" x14ac:dyDescent="0.2">
      <c r="A1039" s="26"/>
    </row>
    <row r="1040" spans="1:1" x14ac:dyDescent="0.2">
      <c r="A1040" s="26"/>
    </row>
    <row r="1041" spans="1:1" x14ac:dyDescent="0.2">
      <c r="A1041" s="26"/>
    </row>
    <row r="1042" spans="1:1" x14ac:dyDescent="0.2">
      <c r="A1042" s="26"/>
    </row>
    <row r="1043" spans="1:1" x14ac:dyDescent="0.2">
      <c r="A1043" s="26"/>
    </row>
    <row r="1044" spans="1:1" x14ac:dyDescent="0.2">
      <c r="A1044" s="26"/>
    </row>
    <row r="1045" spans="1:1" x14ac:dyDescent="0.2">
      <c r="A1045" s="26"/>
    </row>
    <row r="1046" spans="1:1" x14ac:dyDescent="0.2">
      <c r="A1046" s="26"/>
    </row>
    <row r="1047" spans="1:1" x14ac:dyDescent="0.2">
      <c r="A1047" s="26"/>
    </row>
    <row r="1048" spans="1:1" x14ac:dyDescent="0.2">
      <c r="A1048" s="26"/>
    </row>
    <row r="1049" spans="1:1" x14ac:dyDescent="0.2">
      <c r="A1049" s="26"/>
    </row>
    <row r="1050" spans="1:1" x14ac:dyDescent="0.2">
      <c r="A1050" s="26"/>
    </row>
    <row r="1051" spans="1:1" x14ac:dyDescent="0.2">
      <c r="A1051" s="26"/>
    </row>
    <row r="1052" spans="1:1" x14ac:dyDescent="0.2">
      <c r="A1052" s="26"/>
    </row>
    <row r="1053" spans="1:1" x14ac:dyDescent="0.2">
      <c r="A1053" s="26"/>
    </row>
    <row r="1054" spans="1:1" x14ac:dyDescent="0.2">
      <c r="A1054" s="26"/>
    </row>
    <row r="1055" spans="1:1" x14ac:dyDescent="0.2">
      <c r="A1055" s="26"/>
    </row>
    <row r="1056" spans="1:1" x14ac:dyDescent="0.2">
      <c r="A1056" s="26"/>
    </row>
    <row r="1057" spans="1:1" x14ac:dyDescent="0.2">
      <c r="A1057" s="26"/>
    </row>
    <row r="1058" spans="1:1" x14ac:dyDescent="0.2">
      <c r="A1058" s="26"/>
    </row>
    <row r="1059" spans="1:1" x14ac:dyDescent="0.2">
      <c r="A1059" s="26"/>
    </row>
    <row r="1060" spans="1:1" x14ac:dyDescent="0.2">
      <c r="A1060" s="26"/>
    </row>
    <row r="1061" spans="1:1" x14ac:dyDescent="0.2">
      <c r="A1061" s="26"/>
    </row>
    <row r="1062" spans="1:1" x14ac:dyDescent="0.2">
      <c r="A1062" s="26"/>
    </row>
    <row r="1063" spans="1:1" x14ac:dyDescent="0.2">
      <c r="A1063" s="26"/>
    </row>
    <row r="1064" spans="1:1" x14ac:dyDescent="0.2">
      <c r="A1064" s="26"/>
    </row>
    <row r="1065" spans="1:1" x14ac:dyDescent="0.2">
      <c r="A1065" s="26"/>
    </row>
    <row r="1066" spans="1:1" x14ac:dyDescent="0.2">
      <c r="A1066" s="26"/>
    </row>
    <row r="1067" spans="1:1" x14ac:dyDescent="0.2">
      <c r="A1067" s="26"/>
    </row>
    <row r="1068" spans="1:1" x14ac:dyDescent="0.2">
      <c r="A1068" s="26"/>
    </row>
    <row r="1069" spans="1:1" x14ac:dyDescent="0.2">
      <c r="A1069" s="26"/>
    </row>
    <row r="1070" spans="1:1" x14ac:dyDescent="0.2">
      <c r="A1070" s="26"/>
    </row>
    <row r="1071" spans="1:1" x14ac:dyDescent="0.2">
      <c r="A1071" s="26"/>
    </row>
    <row r="1072" spans="1:1" x14ac:dyDescent="0.2">
      <c r="A1072" s="26"/>
    </row>
    <row r="1073" spans="1:1" x14ac:dyDescent="0.2">
      <c r="A1073" s="26"/>
    </row>
    <row r="1074" spans="1:1" x14ac:dyDescent="0.2">
      <c r="A1074" s="26"/>
    </row>
    <row r="1075" spans="1:1" x14ac:dyDescent="0.2">
      <c r="A1075" s="26"/>
    </row>
    <row r="1076" spans="1:1" x14ac:dyDescent="0.2">
      <c r="A1076" s="26"/>
    </row>
    <row r="1077" spans="1:1" x14ac:dyDescent="0.2">
      <c r="A1077" s="26"/>
    </row>
    <row r="1078" spans="1:1" x14ac:dyDescent="0.2">
      <c r="A1078" s="26"/>
    </row>
    <row r="1079" spans="1:1" x14ac:dyDescent="0.2">
      <c r="A1079" s="26"/>
    </row>
    <row r="1080" spans="1:1" x14ac:dyDescent="0.2">
      <c r="A1080" s="26"/>
    </row>
    <row r="1081" spans="1:1" x14ac:dyDescent="0.2">
      <c r="A1081" s="26"/>
    </row>
    <row r="1082" spans="1:1" x14ac:dyDescent="0.2">
      <c r="A1082" s="26"/>
    </row>
    <row r="1083" spans="1:1" x14ac:dyDescent="0.2">
      <c r="A1083" s="26"/>
    </row>
    <row r="1084" spans="1:1" x14ac:dyDescent="0.2">
      <c r="A1084" s="26"/>
    </row>
    <row r="1085" spans="1:1" x14ac:dyDescent="0.2">
      <c r="A1085" s="26"/>
    </row>
    <row r="1086" spans="1:1" x14ac:dyDescent="0.2">
      <c r="A1086" s="26"/>
    </row>
    <row r="1087" spans="1:1" x14ac:dyDescent="0.2">
      <c r="A1087" s="26"/>
    </row>
    <row r="1088" spans="1:1" x14ac:dyDescent="0.2">
      <c r="A1088" s="26"/>
    </row>
    <row r="1089" spans="1:1" x14ac:dyDescent="0.2">
      <c r="A1089" s="26"/>
    </row>
    <row r="1090" spans="1:1" x14ac:dyDescent="0.2">
      <c r="A1090" s="26"/>
    </row>
    <row r="1091" spans="1:1" x14ac:dyDescent="0.2">
      <c r="A1091" s="26"/>
    </row>
    <row r="1092" spans="1:1" x14ac:dyDescent="0.2">
      <c r="A1092" s="26"/>
    </row>
    <row r="1093" spans="1:1" x14ac:dyDescent="0.2">
      <c r="A1093" s="26"/>
    </row>
    <row r="1094" spans="1:1" x14ac:dyDescent="0.2">
      <c r="A1094" s="26"/>
    </row>
    <row r="1095" spans="1:1" x14ac:dyDescent="0.2">
      <c r="A1095" s="26"/>
    </row>
    <row r="1096" spans="1:1" x14ac:dyDescent="0.2">
      <c r="A1096" s="26"/>
    </row>
    <row r="1097" spans="1:1" x14ac:dyDescent="0.2">
      <c r="A1097" s="26"/>
    </row>
    <row r="1098" spans="1:1" x14ac:dyDescent="0.2">
      <c r="A1098" s="26"/>
    </row>
    <row r="1099" spans="1:1" x14ac:dyDescent="0.2">
      <c r="A1099" s="26"/>
    </row>
    <row r="1100" spans="1:1" x14ac:dyDescent="0.2">
      <c r="A1100" s="26"/>
    </row>
    <row r="1101" spans="1:1" x14ac:dyDescent="0.2">
      <c r="A1101" s="26"/>
    </row>
    <row r="1102" spans="1:1" x14ac:dyDescent="0.2">
      <c r="A1102" s="26"/>
    </row>
    <row r="1103" spans="1:1" x14ac:dyDescent="0.2">
      <c r="A1103" s="26"/>
    </row>
    <row r="1104" spans="1:1" x14ac:dyDescent="0.2">
      <c r="A1104" s="26"/>
    </row>
    <row r="1105" spans="1:1" x14ac:dyDescent="0.2">
      <c r="A1105" s="26"/>
    </row>
    <row r="1106" spans="1:1" x14ac:dyDescent="0.2">
      <c r="A1106" s="26"/>
    </row>
    <row r="1107" spans="1:1" x14ac:dyDescent="0.2">
      <c r="A1107" s="26"/>
    </row>
    <row r="1108" spans="1:1" x14ac:dyDescent="0.2">
      <c r="A1108" s="26"/>
    </row>
    <row r="1109" spans="1:1" x14ac:dyDescent="0.2">
      <c r="A1109" s="26"/>
    </row>
    <row r="1110" spans="1:1" x14ac:dyDescent="0.2">
      <c r="A1110" s="26"/>
    </row>
    <row r="1111" spans="1:1" x14ac:dyDescent="0.2">
      <c r="A1111" s="26"/>
    </row>
    <row r="1112" spans="1:1" x14ac:dyDescent="0.2">
      <c r="A1112" s="26"/>
    </row>
    <row r="1113" spans="1:1" x14ac:dyDescent="0.2">
      <c r="A1113" s="26"/>
    </row>
    <row r="1114" spans="1:1" x14ac:dyDescent="0.2">
      <c r="A1114" s="26"/>
    </row>
    <row r="1115" spans="1:1" x14ac:dyDescent="0.2">
      <c r="A1115" s="26"/>
    </row>
    <row r="1116" spans="1:1" x14ac:dyDescent="0.2">
      <c r="A1116" s="26"/>
    </row>
    <row r="1117" spans="1:1" x14ac:dyDescent="0.2">
      <c r="A1117" s="26"/>
    </row>
    <row r="1118" spans="1:1" x14ac:dyDescent="0.2">
      <c r="A1118" s="26"/>
    </row>
    <row r="1119" spans="1:1" x14ac:dyDescent="0.2">
      <c r="A1119" s="26"/>
    </row>
    <row r="1120" spans="1:1" x14ac:dyDescent="0.2">
      <c r="A1120" s="26"/>
    </row>
    <row r="1121" spans="1:1" x14ac:dyDescent="0.2">
      <c r="A1121" s="26"/>
    </row>
    <row r="1122" spans="1:1" x14ac:dyDescent="0.2">
      <c r="A1122" s="26"/>
    </row>
    <row r="1123" spans="1:1" x14ac:dyDescent="0.2">
      <c r="A1123" s="26"/>
    </row>
    <row r="1124" spans="1:1" x14ac:dyDescent="0.2">
      <c r="A1124" s="26"/>
    </row>
    <row r="1125" spans="1:1" x14ac:dyDescent="0.2">
      <c r="A1125" s="26"/>
    </row>
    <row r="1126" spans="1:1" x14ac:dyDescent="0.2">
      <c r="A1126" s="26"/>
    </row>
    <row r="1127" spans="1:1" x14ac:dyDescent="0.2">
      <c r="A1127" s="26"/>
    </row>
    <row r="1128" spans="1:1" x14ac:dyDescent="0.2">
      <c r="A1128" s="26"/>
    </row>
    <row r="1129" spans="1:1" x14ac:dyDescent="0.2">
      <c r="A1129" s="26"/>
    </row>
    <row r="1130" spans="1:1" x14ac:dyDescent="0.2">
      <c r="A1130" s="26"/>
    </row>
    <row r="1131" spans="1:1" x14ac:dyDescent="0.2">
      <c r="A1131" s="26"/>
    </row>
    <row r="1132" spans="1:1" x14ac:dyDescent="0.2">
      <c r="A1132" s="26"/>
    </row>
    <row r="1133" spans="1:1" x14ac:dyDescent="0.2">
      <c r="A1133" s="26"/>
    </row>
    <row r="1134" spans="1:1" x14ac:dyDescent="0.2">
      <c r="A1134" s="26"/>
    </row>
    <row r="1135" spans="1:1" x14ac:dyDescent="0.2">
      <c r="A1135" s="26"/>
    </row>
    <row r="1136" spans="1:1" x14ac:dyDescent="0.2">
      <c r="A1136" s="26"/>
    </row>
    <row r="1137" spans="1:1" x14ac:dyDescent="0.2">
      <c r="A1137" s="26"/>
    </row>
    <row r="1138" spans="1:1" x14ac:dyDescent="0.2">
      <c r="A1138" s="26"/>
    </row>
    <row r="1139" spans="1:1" x14ac:dyDescent="0.2">
      <c r="A1139" s="26"/>
    </row>
    <row r="1140" spans="1:1" x14ac:dyDescent="0.2">
      <c r="A1140" s="26"/>
    </row>
    <row r="1141" spans="1:1" x14ac:dyDescent="0.2">
      <c r="A1141" s="26"/>
    </row>
    <row r="1142" spans="1:1" x14ac:dyDescent="0.2">
      <c r="A1142" s="26"/>
    </row>
    <row r="1143" spans="1:1" x14ac:dyDescent="0.2">
      <c r="A1143" s="26"/>
    </row>
    <row r="1144" spans="1:1" x14ac:dyDescent="0.2">
      <c r="A1144" s="26"/>
    </row>
    <row r="1145" spans="1:1" x14ac:dyDescent="0.2">
      <c r="A1145" s="26"/>
    </row>
    <row r="1146" spans="1:1" x14ac:dyDescent="0.2">
      <c r="A1146" s="26"/>
    </row>
    <row r="1147" spans="1:1" x14ac:dyDescent="0.2">
      <c r="A1147" s="26"/>
    </row>
    <row r="1148" spans="1:1" x14ac:dyDescent="0.2">
      <c r="A1148" s="26"/>
    </row>
    <row r="1149" spans="1:1" x14ac:dyDescent="0.2">
      <c r="A1149" s="26"/>
    </row>
    <row r="1150" spans="1:1" x14ac:dyDescent="0.2">
      <c r="A1150" s="26"/>
    </row>
    <row r="1151" spans="1:1" x14ac:dyDescent="0.2">
      <c r="A1151" s="26"/>
    </row>
    <row r="1152" spans="1:1" x14ac:dyDescent="0.2">
      <c r="A1152" s="26"/>
    </row>
    <row r="1153" spans="1:1" x14ac:dyDescent="0.2">
      <c r="A1153" s="26"/>
    </row>
    <row r="1154" spans="1:1" x14ac:dyDescent="0.2">
      <c r="A1154" s="26"/>
    </row>
    <row r="1155" spans="1:1" x14ac:dyDescent="0.2">
      <c r="A1155" s="26"/>
    </row>
    <row r="1156" spans="1:1" x14ac:dyDescent="0.2">
      <c r="A1156" s="26"/>
    </row>
    <row r="1157" spans="1:1" x14ac:dyDescent="0.2">
      <c r="A1157" s="26"/>
    </row>
    <row r="1158" spans="1:1" x14ac:dyDescent="0.2">
      <c r="A1158" s="26"/>
    </row>
    <row r="1159" spans="1:1" x14ac:dyDescent="0.2">
      <c r="A1159" s="26"/>
    </row>
    <row r="1160" spans="1:1" x14ac:dyDescent="0.2">
      <c r="A1160" s="26"/>
    </row>
    <row r="1161" spans="1:1" x14ac:dyDescent="0.2">
      <c r="A1161" s="26"/>
    </row>
    <row r="1162" spans="1:1" x14ac:dyDescent="0.2">
      <c r="A1162" s="26"/>
    </row>
    <row r="1163" spans="1:1" x14ac:dyDescent="0.2">
      <c r="A1163" s="26"/>
    </row>
    <row r="1164" spans="1:1" x14ac:dyDescent="0.2">
      <c r="A1164" s="26"/>
    </row>
    <row r="1165" spans="1:1" x14ac:dyDescent="0.2">
      <c r="A1165" s="26"/>
    </row>
    <row r="1166" spans="1:1" x14ac:dyDescent="0.2">
      <c r="A1166" s="26"/>
    </row>
    <row r="1167" spans="1:1" x14ac:dyDescent="0.2">
      <c r="A1167" s="26"/>
    </row>
    <row r="1168" spans="1:1" x14ac:dyDescent="0.2">
      <c r="A1168" s="26"/>
    </row>
    <row r="1169" spans="1:1" x14ac:dyDescent="0.2">
      <c r="A1169" s="26"/>
    </row>
    <row r="1170" spans="1:1" x14ac:dyDescent="0.2">
      <c r="A1170" s="26"/>
    </row>
    <row r="1171" spans="1:1" x14ac:dyDescent="0.2">
      <c r="A1171" s="26"/>
    </row>
    <row r="1172" spans="1:1" x14ac:dyDescent="0.2">
      <c r="A1172" s="26"/>
    </row>
    <row r="1173" spans="1:1" x14ac:dyDescent="0.2">
      <c r="A1173" s="26"/>
    </row>
    <row r="1174" spans="1:1" x14ac:dyDescent="0.2">
      <c r="A1174" s="26"/>
    </row>
    <row r="1175" spans="1:1" x14ac:dyDescent="0.2">
      <c r="A1175" s="26"/>
    </row>
    <row r="1176" spans="1:1" x14ac:dyDescent="0.2">
      <c r="A1176" s="26"/>
    </row>
    <row r="1177" spans="1:1" x14ac:dyDescent="0.2">
      <c r="A1177" s="26"/>
    </row>
    <row r="1178" spans="1:1" x14ac:dyDescent="0.2">
      <c r="A1178" s="26"/>
    </row>
    <row r="1179" spans="1:1" x14ac:dyDescent="0.2">
      <c r="A1179" s="26"/>
    </row>
    <row r="1180" spans="1:1" x14ac:dyDescent="0.2">
      <c r="A1180" s="26"/>
    </row>
    <row r="1181" spans="1:1" x14ac:dyDescent="0.2">
      <c r="A1181" s="26"/>
    </row>
    <row r="1182" spans="1:1" x14ac:dyDescent="0.2">
      <c r="A1182" s="26"/>
    </row>
    <row r="1183" spans="1:1" x14ac:dyDescent="0.2">
      <c r="A1183" s="26"/>
    </row>
    <row r="1184" spans="1:1" x14ac:dyDescent="0.2">
      <c r="A1184" s="26"/>
    </row>
    <row r="1185" spans="1:1" x14ac:dyDescent="0.2">
      <c r="A1185" s="26"/>
    </row>
    <row r="1186" spans="1:1" x14ac:dyDescent="0.2">
      <c r="A1186" s="26"/>
    </row>
    <row r="1187" spans="1:1" x14ac:dyDescent="0.2">
      <c r="A1187" s="26"/>
    </row>
    <row r="1188" spans="1:1" x14ac:dyDescent="0.2">
      <c r="A1188" s="26"/>
    </row>
    <row r="1189" spans="1:1" x14ac:dyDescent="0.2">
      <c r="A1189" s="26"/>
    </row>
    <row r="1190" spans="1:1" x14ac:dyDescent="0.2">
      <c r="A1190" s="26"/>
    </row>
    <row r="1191" spans="1:1" x14ac:dyDescent="0.2">
      <c r="A1191" s="26"/>
    </row>
    <row r="1192" spans="1:1" x14ac:dyDescent="0.2">
      <c r="A1192" s="26"/>
    </row>
    <row r="1193" spans="1:1" x14ac:dyDescent="0.2">
      <c r="A1193" s="26"/>
    </row>
    <row r="1194" spans="1:1" x14ac:dyDescent="0.2">
      <c r="A1194" s="26"/>
    </row>
    <row r="1195" spans="1:1" x14ac:dyDescent="0.2">
      <c r="A1195" s="26"/>
    </row>
    <row r="1196" spans="1:1" x14ac:dyDescent="0.2">
      <c r="A1196" s="26"/>
    </row>
    <row r="1197" spans="1:1" x14ac:dyDescent="0.2">
      <c r="A1197" s="26"/>
    </row>
    <row r="1198" spans="1:1" x14ac:dyDescent="0.2">
      <c r="A1198" s="26"/>
    </row>
    <row r="1199" spans="1:1" x14ac:dyDescent="0.2">
      <c r="A1199" s="26"/>
    </row>
    <row r="1200" spans="1:1" x14ac:dyDescent="0.2">
      <c r="A1200" s="26"/>
    </row>
    <row r="1201" spans="1:1" x14ac:dyDescent="0.2">
      <c r="A1201" s="26"/>
    </row>
    <row r="1202" spans="1:1" x14ac:dyDescent="0.2">
      <c r="A1202" s="26"/>
    </row>
    <row r="1203" spans="1:1" x14ac:dyDescent="0.2">
      <c r="A1203" s="26"/>
    </row>
    <row r="1204" spans="1:1" x14ac:dyDescent="0.2">
      <c r="A1204" s="26"/>
    </row>
    <row r="1205" spans="1:1" x14ac:dyDescent="0.2">
      <c r="A1205" s="26"/>
    </row>
    <row r="1206" spans="1:1" x14ac:dyDescent="0.2">
      <c r="A1206" s="26"/>
    </row>
    <row r="1207" spans="1:1" x14ac:dyDescent="0.2">
      <c r="A1207" s="26"/>
    </row>
    <row r="1208" spans="1:1" x14ac:dyDescent="0.2">
      <c r="A1208" s="26"/>
    </row>
    <row r="1209" spans="1:1" x14ac:dyDescent="0.2">
      <c r="A1209" s="26"/>
    </row>
    <row r="1210" spans="1:1" x14ac:dyDescent="0.2">
      <c r="A1210" s="26"/>
    </row>
    <row r="1211" spans="1:1" x14ac:dyDescent="0.2">
      <c r="A1211" s="26"/>
    </row>
    <row r="1212" spans="1:1" x14ac:dyDescent="0.2">
      <c r="A1212" s="26"/>
    </row>
    <row r="1213" spans="1:1" x14ac:dyDescent="0.2">
      <c r="A1213" s="26"/>
    </row>
    <row r="1214" spans="1:1" x14ac:dyDescent="0.2">
      <c r="A1214" s="26"/>
    </row>
    <row r="1215" spans="1:1" x14ac:dyDescent="0.2">
      <c r="A1215" s="26"/>
    </row>
    <row r="1216" spans="1:1" x14ac:dyDescent="0.2">
      <c r="A1216" s="26"/>
    </row>
    <row r="1217" spans="1:1" x14ac:dyDescent="0.2">
      <c r="A1217" s="26"/>
    </row>
    <row r="1218" spans="1:1" x14ac:dyDescent="0.2">
      <c r="A1218" s="26"/>
    </row>
    <row r="1219" spans="1:1" x14ac:dyDescent="0.2">
      <c r="A1219" s="26"/>
    </row>
    <row r="1220" spans="1:1" x14ac:dyDescent="0.2">
      <c r="A1220" s="26"/>
    </row>
    <row r="1221" spans="1:1" x14ac:dyDescent="0.2">
      <c r="A1221" s="26"/>
    </row>
    <row r="1222" spans="1:1" x14ac:dyDescent="0.2">
      <c r="A1222" s="26"/>
    </row>
    <row r="1223" spans="1:1" x14ac:dyDescent="0.2">
      <c r="A1223" s="26"/>
    </row>
    <row r="1224" spans="1:1" x14ac:dyDescent="0.2">
      <c r="A1224" s="26"/>
    </row>
    <row r="1225" spans="1:1" x14ac:dyDescent="0.2">
      <c r="A1225" s="26"/>
    </row>
    <row r="1226" spans="1:1" x14ac:dyDescent="0.2">
      <c r="A1226" s="26"/>
    </row>
    <row r="1227" spans="1:1" x14ac:dyDescent="0.2">
      <c r="A1227" s="26"/>
    </row>
    <row r="1228" spans="1:1" x14ac:dyDescent="0.2">
      <c r="A1228" s="26"/>
    </row>
    <row r="1229" spans="1:1" x14ac:dyDescent="0.2">
      <c r="A1229" s="26"/>
    </row>
    <row r="1230" spans="1:1" x14ac:dyDescent="0.2">
      <c r="A1230" s="26"/>
    </row>
    <row r="1231" spans="1:1" x14ac:dyDescent="0.2">
      <c r="A1231" s="26"/>
    </row>
    <row r="1232" spans="1:1" x14ac:dyDescent="0.2">
      <c r="A1232" s="26"/>
    </row>
    <row r="1233" spans="1:1" x14ac:dyDescent="0.2">
      <c r="A1233" s="26"/>
    </row>
    <row r="1234" spans="1:1" x14ac:dyDescent="0.2">
      <c r="A1234" s="26"/>
    </row>
    <row r="1235" spans="1:1" x14ac:dyDescent="0.2">
      <c r="A1235" s="26"/>
    </row>
    <row r="1236" spans="1:1" x14ac:dyDescent="0.2">
      <c r="A1236" s="26"/>
    </row>
    <row r="1237" spans="1:1" x14ac:dyDescent="0.2">
      <c r="A1237" s="26"/>
    </row>
    <row r="1238" spans="1:1" x14ac:dyDescent="0.2">
      <c r="A1238" s="26"/>
    </row>
    <row r="1239" spans="1:1" x14ac:dyDescent="0.2">
      <c r="A1239" s="26"/>
    </row>
    <row r="1240" spans="1:1" x14ac:dyDescent="0.2">
      <c r="A1240" s="26"/>
    </row>
    <row r="1241" spans="1:1" x14ac:dyDescent="0.2">
      <c r="A1241" s="26"/>
    </row>
    <row r="1242" spans="1:1" x14ac:dyDescent="0.2">
      <c r="A1242" s="26"/>
    </row>
    <row r="1243" spans="1:1" x14ac:dyDescent="0.2">
      <c r="A1243" s="26"/>
    </row>
    <row r="1244" spans="1:1" x14ac:dyDescent="0.2">
      <c r="A1244" s="26"/>
    </row>
    <row r="1245" spans="1:1" x14ac:dyDescent="0.2">
      <c r="A1245" s="26"/>
    </row>
    <row r="1246" spans="1:1" x14ac:dyDescent="0.2">
      <c r="A1246" s="26"/>
    </row>
    <row r="1247" spans="1:1" x14ac:dyDescent="0.2">
      <c r="A1247" s="26"/>
    </row>
    <row r="1248" spans="1:1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367" spans="1:1" x14ac:dyDescent="0.2">
      <c r="A1367" s="26"/>
    </row>
    <row r="10001" spans="1:3" x14ac:dyDescent="0.2">
      <c r="A10001" s="34">
        <f>COUNTIF(A2:A10000, "*")</f>
        <v>116</v>
      </c>
      <c r="B10001" s="21"/>
      <c r="C10001" s="21"/>
    </row>
  </sheetData>
  <autoFilter ref="A1"/>
  <conditionalFormatting sqref="A1368:A10000">
    <cfRule type="containsBlanks" dxfId="49" priority="3">
      <formula>LEN(TRIM(A1368))=0</formula>
    </cfRule>
    <cfRule type="duplicateValues" dxfId="48" priority="4"/>
  </conditionalFormatting>
  <conditionalFormatting sqref="A2:A1367">
    <cfRule type="containsBlanks" dxfId="47" priority="1">
      <formula>LEN(TRIM(A2))=0</formula>
    </cfRule>
    <cfRule type="duplicateValues" dxfId="46" priority="2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C10001"/>
  <sheetViews>
    <sheetView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12.28515625" style="20" customWidth="1"/>
    <col min="3" max="3" width="11.42578125" style="20" bestFit="1" customWidth="1"/>
    <col min="4" max="16384" width="9.140625" style="18"/>
  </cols>
  <sheetData>
    <row r="1" spans="1:3" ht="56.25" customHeight="1" x14ac:dyDescent="0.2">
      <c r="A1" s="19" t="s">
        <v>1405</v>
      </c>
      <c r="B1" s="19" t="s">
        <v>26</v>
      </c>
      <c r="C1" s="19" t="s">
        <v>27</v>
      </c>
    </row>
    <row r="2" spans="1:3" x14ac:dyDescent="0.2">
      <c r="A2" s="26" t="s">
        <v>74</v>
      </c>
      <c r="B2" s="20" t="s">
        <v>1546</v>
      </c>
      <c r="C2" s="20" t="s">
        <v>1549</v>
      </c>
    </row>
    <row r="3" spans="1:3" x14ac:dyDescent="0.2">
      <c r="A3" s="26" t="s">
        <v>95</v>
      </c>
      <c r="B3" s="20" t="s">
        <v>1546</v>
      </c>
      <c r="C3" s="20" t="s">
        <v>1549</v>
      </c>
    </row>
    <row r="4" spans="1:3" x14ac:dyDescent="0.2">
      <c r="A4" s="26" t="s">
        <v>124</v>
      </c>
      <c r="B4" s="20" t="s">
        <v>1546</v>
      </c>
      <c r="C4" s="20" t="s">
        <v>1548</v>
      </c>
    </row>
    <row r="5" spans="1:3" x14ac:dyDescent="0.2">
      <c r="A5" s="26" t="s">
        <v>125</v>
      </c>
      <c r="B5" s="20" t="s">
        <v>1546</v>
      </c>
      <c r="C5" s="20" t="s">
        <v>1548</v>
      </c>
    </row>
    <row r="6" spans="1:3" x14ac:dyDescent="0.2">
      <c r="A6" s="26" t="s">
        <v>131</v>
      </c>
      <c r="B6" s="20" t="s">
        <v>1550</v>
      </c>
      <c r="C6" s="20" t="s">
        <v>1549</v>
      </c>
    </row>
    <row r="7" spans="1:3" x14ac:dyDescent="0.2">
      <c r="A7" s="26" t="s">
        <v>132</v>
      </c>
      <c r="B7" s="20" t="s">
        <v>1546</v>
      </c>
      <c r="C7" s="20" t="s">
        <v>1549</v>
      </c>
    </row>
    <row r="8" spans="1:3" x14ac:dyDescent="0.2">
      <c r="A8" s="26" t="s">
        <v>133</v>
      </c>
      <c r="B8" s="20" t="s">
        <v>1550</v>
      </c>
      <c r="C8" s="20" t="s">
        <v>1549</v>
      </c>
    </row>
    <row r="9" spans="1:3" x14ac:dyDescent="0.2">
      <c r="A9" s="26" t="s">
        <v>134</v>
      </c>
      <c r="B9" s="20" t="s">
        <v>1546</v>
      </c>
      <c r="C9" s="20" t="s">
        <v>1548</v>
      </c>
    </row>
    <row r="10" spans="1:3" x14ac:dyDescent="0.2">
      <c r="A10" s="26" t="s">
        <v>135</v>
      </c>
      <c r="B10" s="20" t="s">
        <v>1550</v>
      </c>
      <c r="C10" s="20" t="s">
        <v>1549</v>
      </c>
    </row>
    <row r="11" spans="1:3" x14ac:dyDescent="0.2">
      <c r="A11" s="26" t="s">
        <v>136</v>
      </c>
      <c r="B11" s="20" t="s">
        <v>1546</v>
      </c>
      <c r="C11" s="20" t="s">
        <v>1548</v>
      </c>
    </row>
    <row r="12" spans="1:3" x14ac:dyDescent="0.2">
      <c r="A12" s="26" t="s">
        <v>137</v>
      </c>
      <c r="B12" s="20" t="s">
        <v>1550</v>
      </c>
      <c r="C12" s="20" t="s">
        <v>1549</v>
      </c>
    </row>
    <row r="13" spans="1:3" x14ac:dyDescent="0.2">
      <c r="A13" s="26" t="s">
        <v>138</v>
      </c>
      <c r="B13" s="20" t="s">
        <v>1546</v>
      </c>
      <c r="C13" s="20" t="s">
        <v>1549</v>
      </c>
    </row>
    <row r="14" spans="1:3" x14ac:dyDescent="0.2">
      <c r="A14" s="26" t="s">
        <v>139</v>
      </c>
      <c r="B14" s="20" t="s">
        <v>1546</v>
      </c>
      <c r="C14" s="20" t="s">
        <v>1549</v>
      </c>
    </row>
    <row r="15" spans="1:3" x14ac:dyDescent="0.2">
      <c r="A15" s="26" t="s">
        <v>140</v>
      </c>
      <c r="B15" s="20" t="s">
        <v>1550</v>
      </c>
      <c r="C15" s="20" t="s">
        <v>1549</v>
      </c>
    </row>
    <row r="16" spans="1:3" x14ac:dyDescent="0.2">
      <c r="A16" s="26" t="s">
        <v>141</v>
      </c>
      <c r="B16" s="20" t="s">
        <v>1546</v>
      </c>
      <c r="C16" s="20" t="s">
        <v>1549</v>
      </c>
    </row>
    <row r="17" spans="1:3" x14ac:dyDescent="0.2">
      <c r="A17" s="26" t="s">
        <v>142</v>
      </c>
      <c r="B17" s="20" t="s">
        <v>1550</v>
      </c>
      <c r="C17" s="20" t="s">
        <v>1548</v>
      </c>
    </row>
    <row r="18" spans="1:3" x14ac:dyDescent="0.2">
      <c r="A18" s="26" t="s">
        <v>145</v>
      </c>
      <c r="B18" s="20" t="s">
        <v>1546</v>
      </c>
      <c r="C18" s="20" t="s">
        <v>1547</v>
      </c>
    </row>
    <row r="19" spans="1:3" x14ac:dyDescent="0.2">
      <c r="A19" s="26" t="s">
        <v>171</v>
      </c>
      <c r="B19" s="20" t="s">
        <v>1550</v>
      </c>
      <c r="C19" s="20" t="s">
        <v>1547</v>
      </c>
    </row>
    <row r="20" spans="1:3" x14ac:dyDescent="0.2">
      <c r="A20" s="26" t="s">
        <v>172</v>
      </c>
      <c r="B20" s="20" t="s">
        <v>1550</v>
      </c>
      <c r="C20" s="20" t="s">
        <v>1549</v>
      </c>
    </row>
    <row r="21" spans="1:3" x14ac:dyDescent="0.2">
      <c r="A21" s="26" t="s">
        <v>177</v>
      </c>
      <c r="B21" s="20" t="s">
        <v>1550</v>
      </c>
      <c r="C21" s="20" t="s">
        <v>1547</v>
      </c>
    </row>
    <row r="22" spans="1:3" x14ac:dyDescent="0.2">
      <c r="A22" s="26" t="s">
        <v>191</v>
      </c>
      <c r="B22" s="20" t="s">
        <v>1550</v>
      </c>
      <c r="C22" s="20" t="s">
        <v>1547</v>
      </c>
    </row>
    <row r="23" spans="1:3" x14ac:dyDescent="0.2">
      <c r="A23" s="26" t="s">
        <v>192</v>
      </c>
      <c r="B23" s="20" t="s">
        <v>1546</v>
      </c>
      <c r="C23" s="20" t="s">
        <v>1547</v>
      </c>
    </row>
    <row r="24" spans="1:3" x14ac:dyDescent="0.2">
      <c r="A24" s="26" t="s">
        <v>193</v>
      </c>
      <c r="B24" s="20" t="s">
        <v>1546</v>
      </c>
      <c r="C24" s="20" t="s">
        <v>1547</v>
      </c>
    </row>
    <row r="25" spans="1:3" x14ac:dyDescent="0.2">
      <c r="A25" s="26" t="s">
        <v>194</v>
      </c>
      <c r="B25" s="20" t="s">
        <v>1546</v>
      </c>
      <c r="C25" s="20" t="s">
        <v>1547</v>
      </c>
    </row>
    <row r="26" spans="1:3" x14ac:dyDescent="0.2">
      <c r="A26" s="26" t="s">
        <v>195</v>
      </c>
      <c r="B26" s="20" t="s">
        <v>1546</v>
      </c>
      <c r="C26" s="20" t="s">
        <v>1547</v>
      </c>
    </row>
    <row r="27" spans="1:3" x14ac:dyDescent="0.2">
      <c r="A27" s="26" t="s">
        <v>196</v>
      </c>
      <c r="B27" s="20" t="s">
        <v>1550</v>
      </c>
      <c r="C27" s="20" t="s">
        <v>1547</v>
      </c>
    </row>
    <row r="28" spans="1:3" x14ac:dyDescent="0.2">
      <c r="A28" s="26" t="s">
        <v>197</v>
      </c>
      <c r="B28" s="20" t="s">
        <v>1550</v>
      </c>
      <c r="C28" s="20" t="s">
        <v>1547</v>
      </c>
    </row>
    <row r="29" spans="1:3" x14ac:dyDescent="0.2">
      <c r="A29" s="26" t="s">
        <v>206</v>
      </c>
      <c r="B29" s="20" t="s">
        <v>1546</v>
      </c>
      <c r="C29" s="20" t="s">
        <v>1549</v>
      </c>
    </row>
    <row r="30" spans="1:3" x14ac:dyDescent="0.2">
      <c r="A30" s="26" t="s">
        <v>207</v>
      </c>
      <c r="B30" s="20" t="s">
        <v>1546</v>
      </c>
      <c r="C30" s="20" t="s">
        <v>1549</v>
      </c>
    </row>
    <row r="31" spans="1:3" x14ac:dyDescent="0.2">
      <c r="A31" s="26" t="s">
        <v>208</v>
      </c>
      <c r="B31" s="20" t="s">
        <v>1550</v>
      </c>
      <c r="C31" s="20" t="s">
        <v>1547</v>
      </c>
    </row>
    <row r="32" spans="1:3" x14ac:dyDescent="0.2">
      <c r="A32" s="26" t="s">
        <v>210</v>
      </c>
      <c r="B32" s="20" t="s">
        <v>1550</v>
      </c>
      <c r="C32" s="20" t="s">
        <v>1547</v>
      </c>
    </row>
    <row r="33" spans="1:3" x14ac:dyDescent="0.2">
      <c r="A33" s="26" t="s">
        <v>211</v>
      </c>
      <c r="B33" s="20" t="s">
        <v>1550</v>
      </c>
      <c r="C33" s="20" t="s">
        <v>1547</v>
      </c>
    </row>
    <row r="34" spans="1:3" x14ac:dyDescent="0.2">
      <c r="A34" s="26" t="s">
        <v>212</v>
      </c>
      <c r="B34" s="20" t="s">
        <v>1550</v>
      </c>
      <c r="C34" s="20" t="s">
        <v>1547</v>
      </c>
    </row>
    <row r="35" spans="1:3" x14ac:dyDescent="0.2">
      <c r="A35" s="26" t="s">
        <v>213</v>
      </c>
      <c r="B35" s="20" t="s">
        <v>1546</v>
      </c>
      <c r="C35" s="20" t="s">
        <v>1547</v>
      </c>
    </row>
    <row r="36" spans="1:3" x14ac:dyDescent="0.2">
      <c r="A36" s="26" t="s">
        <v>214</v>
      </c>
      <c r="B36" s="20" t="s">
        <v>1550</v>
      </c>
      <c r="C36" s="20" t="s">
        <v>1547</v>
      </c>
    </row>
    <row r="37" spans="1:3" x14ac:dyDescent="0.2">
      <c r="A37" s="26" t="s">
        <v>215</v>
      </c>
      <c r="B37" s="20" t="s">
        <v>1550</v>
      </c>
      <c r="C37" s="20" t="s">
        <v>1547</v>
      </c>
    </row>
    <row r="38" spans="1:3" x14ac:dyDescent="0.2">
      <c r="A38" s="26" t="s">
        <v>253</v>
      </c>
      <c r="B38" s="20" t="s">
        <v>1546</v>
      </c>
      <c r="C38" s="20" t="s">
        <v>1549</v>
      </c>
    </row>
    <row r="39" spans="1:3" x14ac:dyDescent="0.2">
      <c r="A39" s="26" t="s">
        <v>276</v>
      </c>
      <c r="B39" s="20" t="s">
        <v>1546</v>
      </c>
      <c r="C39" s="20" t="s">
        <v>1549</v>
      </c>
    </row>
    <row r="40" spans="1:3" x14ac:dyDescent="0.2">
      <c r="A40" s="26" t="s">
        <v>281</v>
      </c>
      <c r="B40" s="20" t="s">
        <v>1546</v>
      </c>
      <c r="C40" s="20" t="s">
        <v>1547</v>
      </c>
    </row>
    <row r="41" spans="1:3" x14ac:dyDescent="0.2">
      <c r="A41" s="26" t="s">
        <v>290</v>
      </c>
      <c r="B41" s="20" t="s">
        <v>1550</v>
      </c>
      <c r="C41" s="20" t="s">
        <v>1549</v>
      </c>
    </row>
    <row r="42" spans="1:3" x14ac:dyDescent="0.2">
      <c r="A42" s="26" t="s">
        <v>295</v>
      </c>
      <c r="B42" s="20" t="s">
        <v>1546</v>
      </c>
      <c r="C42" s="20" t="s">
        <v>1549</v>
      </c>
    </row>
    <row r="43" spans="1:3" x14ac:dyDescent="0.2">
      <c r="A43" s="26" t="s">
        <v>300</v>
      </c>
      <c r="B43" s="20" t="s">
        <v>1546</v>
      </c>
      <c r="C43" s="20" t="s">
        <v>1549</v>
      </c>
    </row>
    <row r="44" spans="1:3" x14ac:dyDescent="0.2">
      <c r="A44" s="26" t="s">
        <v>328</v>
      </c>
      <c r="B44" s="20" t="s">
        <v>1546</v>
      </c>
      <c r="C44" s="20" t="s">
        <v>1549</v>
      </c>
    </row>
    <row r="45" spans="1:3" x14ac:dyDescent="0.2">
      <c r="A45" s="26" t="s">
        <v>355</v>
      </c>
      <c r="B45" s="20" t="s">
        <v>1546</v>
      </c>
      <c r="C45" s="20" t="s">
        <v>1549</v>
      </c>
    </row>
    <row r="46" spans="1:3" x14ac:dyDescent="0.2">
      <c r="A46" s="26" t="s">
        <v>364</v>
      </c>
      <c r="B46" s="20" t="s">
        <v>1546</v>
      </c>
      <c r="C46" s="20" t="s">
        <v>1549</v>
      </c>
    </row>
    <row r="47" spans="1:3" x14ac:dyDescent="0.2">
      <c r="A47" s="26" t="s">
        <v>373</v>
      </c>
      <c r="B47" s="20" t="s">
        <v>1550</v>
      </c>
      <c r="C47" s="20" t="s">
        <v>1549</v>
      </c>
    </row>
    <row r="48" spans="1:3" x14ac:dyDescent="0.2">
      <c r="A48" s="26" t="s">
        <v>395</v>
      </c>
      <c r="B48" s="20" t="s">
        <v>1546</v>
      </c>
      <c r="C48" s="20" t="s">
        <v>1548</v>
      </c>
    </row>
    <row r="49" spans="1:3" x14ac:dyDescent="0.2">
      <c r="A49" s="26" t="s">
        <v>408</v>
      </c>
      <c r="B49" s="20" t="s">
        <v>1546</v>
      </c>
      <c r="C49" s="20" t="s">
        <v>1549</v>
      </c>
    </row>
    <row r="50" spans="1:3" x14ac:dyDescent="0.2">
      <c r="A50" s="26" t="s">
        <v>431</v>
      </c>
      <c r="B50" s="20" t="s">
        <v>1546</v>
      </c>
      <c r="C50" s="20" t="s">
        <v>1549</v>
      </c>
    </row>
    <row r="51" spans="1:3" x14ac:dyDescent="0.2">
      <c r="A51" s="26" t="s">
        <v>433</v>
      </c>
      <c r="B51" s="20" t="s">
        <v>1546</v>
      </c>
      <c r="C51" s="20" t="s">
        <v>1549</v>
      </c>
    </row>
    <row r="52" spans="1:3" x14ac:dyDescent="0.2">
      <c r="A52" s="26" t="s">
        <v>442</v>
      </c>
      <c r="B52" s="20" t="s">
        <v>1550</v>
      </c>
      <c r="C52" s="20" t="s">
        <v>1549</v>
      </c>
    </row>
    <row r="53" spans="1:3" x14ac:dyDescent="0.2">
      <c r="A53" s="26" t="s">
        <v>446</v>
      </c>
      <c r="B53" s="20" t="s">
        <v>1546</v>
      </c>
      <c r="C53" s="20" t="s">
        <v>1549</v>
      </c>
    </row>
    <row r="54" spans="1:3" x14ac:dyDescent="0.2">
      <c r="A54" s="26" t="s">
        <v>491</v>
      </c>
      <c r="B54" s="20" t="s">
        <v>1550</v>
      </c>
      <c r="C54" s="20" t="s">
        <v>1549</v>
      </c>
    </row>
    <row r="55" spans="1:3" x14ac:dyDescent="0.2">
      <c r="A55" s="26" t="s">
        <v>496</v>
      </c>
      <c r="B55" s="20" t="s">
        <v>1546</v>
      </c>
      <c r="C55" s="20" t="s">
        <v>1549</v>
      </c>
    </row>
    <row r="56" spans="1:3" x14ac:dyDescent="0.2">
      <c r="A56" s="26" t="s">
        <v>499</v>
      </c>
      <c r="B56" s="20" t="s">
        <v>1546</v>
      </c>
      <c r="C56" s="20" t="s">
        <v>1549</v>
      </c>
    </row>
    <row r="57" spans="1:3" x14ac:dyDescent="0.2">
      <c r="A57" s="26" t="s">
        <v>506</v>
      </c>
      <c r="B57" s="20" t="s">
        <v>1550</v>
      </c>
      <c r="C57" s="20" t="s">
        <v>1549</v>
      </c>
    </row>
    <row r="58" spans="1:3" x14ac:dyDescent="0.2">
      <c r="A58" s="26" t="s">
        <v>541</v>
      </c>
      <c r="B58" s="20" t="s">
        <v>1546</v>
      </c>
      <c r="C58" s="20" t="s">
        <v>1549</v>
      </c>
    </row>
    <row r="59" spans="1:3" x14ac:dyDescent="0.2">
      <c r="A59" s="26" t="s">
        <v>542</v>
      </c>
      <c r="B59" s="20" t="s">
        <v>1546</v>
      </c>
      <c r="C59" s="20" t="s">
        <v>1549</v>
      </c>
    </row>
    <row r="60" spans="1:3" x14ac:dyDescent="0.2">
      <c r="A60" s="26" t="s">
        <v>543</v>
      </c>
      <c r="B60" s="20" t="s">
        <v>1546</v>
      </c>
      <c r="C60" s="20" t="s">
        <v>1549</v>
      </c>
    </row>
    <row r="61" spans="1:3" x14ac:dyDescent="0.2">
      <c r="A61" s="26" t="s">
        <v>544</v>
      </c>
      <c r="B61" s="20" t="s">
        <v>1546</v>
      </c>
      <c r="C61" s="20" t="s">
        <v>1549</v>
      </c>
    </row>
    <row r="62" spans="1:3" x14ac:dyDescent="0.2">
      <c r="A62" s="26" t="s">
        <v>545</v>
      </c>
      <c r="B62" s="20" t="s">
        <v>1546</v>
      </c>
      <c r="C62" s="20" t="s">
        <v>1547</v>
      </c>
    </row>
    <row r="63" spans="1:3" x14ac:dyDescent="0.2">
      <c r="A63" s="26" t="s">
        <v>546</v>
      </c>
      <c r="B63" s="20" t="s">
        <v>1550</v>
      </c>
      <c r="C63" s="20" t="s">
        <v>1549</v>
      </c>
    </row>
    <row r="64" spans="1:3" x14ac:dyDescent="0.2">
      <c r="A64" s="26" t="s">
        <v>547</v>
      </c>
      <c r="B64" s="20" t="s">
        <v>1546</v>
      </c>
      <c r="C64" s="20" t="s">
        <v>1549</v>
      </c>
    </row>
    <row r="65" spans="1:3" x14ac:dyDescent="0.2">
      <c r="A65" s="26" t="s">
        <v>549</v>
      </c>
      <c r="B65" s="20" t="s">
        <v>1546</v>
      </c>
      <c r="C65" s="20" t="s">
        <v>1547</v>
      </c>
    </row>
    <row r="66" spans="1:3" x14ac:dyDescent="0.2">
      <c r="A66" s="26" t="s">
        <v>550</v>
      </c>
      <c r="B66" s="20" t="s">
        <v>1546</v>
      </c>
      <c r="C66" s="20" t="s">
        <v>1547</v>
      </c>
    </row>
    <row r="67" spans="1:3" x14ac:dyDescent="0.2">
      <c r="A67" s="26" t="s">
        <v>553</v>
      </c>
      <c r="B67" s="20" t="s">
        <v>1546</v>
      </c>
      <c r="C67" s="20" t="s">
        <v>1547</v>
      </c>
    </row>
    <row r="68" spans="1:3" x14ac:dyDescent="0.2">
      <c r="A68" s="26" t="s">
        <v>555</v>
      </c>
      <c r="B68" s="20" t="s">
        <v>1550</v>
      </c>
      <c r="C68" s="20" t="s">
        <v>1547</v>
      </c>
    </row>
    <row r="69" spans="1:3" x14ac:dyDescent="0.2">
      <c r="A69" s="26" t="s">
        <v>556</v>
      </c>
      <c r="B69" s="20" t="s">
        <v>1546</v>
      </c>
      <c r="C69" s="20" t="s">
        <v>1547</v>
      </c>
    </row>
    <row r="70" spans="1:3" x14ac:dyDescent="0.2">
      <c r="A70" s="26" t="s">
        <v>557</v>
      </c>
      <c r="B70" s="20" t="s">
        <v>1546</v>
      </c>
      <c r="C70" s="20" t="s">
        <v>1547</v>
      </c>
    </row>
    <row r="71" spans="1:3" x14ac:dyDescent="0.2">
      <c r="A71" s="26" t="s">
        <v>559</v>
      </c>
      <c r="B71" s="20" t="s">
        <v>1546</v>
      </c>
      <c r="C71" s="20" t="s">
        <v>1547</v>
      </c>
    </row>
    <row r="72" spans="1:3" x14ac:dyDescent="0.2">
      <c r="A72" s="26" t="s">
        <v>560</v>
      </c>
      <c r="B72" s="20" t="s">
        <v>1546</v>
      </c>
      <c r="C72" s="20" t="s">
        <v>1548</v>
      </c>
    </row>
    <row r="73" spans="1:3" x14ac:dyDescent="0.2">
      <c r="A73" s="26" t="s">
        <v>561</v>
      </c>
      <c r="B73" s="20" t="s">
        <v>1546</v>
      </c>
      <c r="C73" s="20" t="s">
        <v>1549</v>
      </c>
    </row>
    <row r="74" spans="1:3" x14ac:dyDescent="0.2">
      <c r="A74" s="26" t="s">
        <v>562</v>
      </c>
      <c r="B74" s="20" t="s">
        <v>1546</v>
      </c>
      <c r="C74" s="20" t="s">
        <v>1549</v>
      </c>
    </row>
    <row r="75" spans="1:3" x14ac:dyDescent="0.2">
      <c r="A75" s="26" t="s">
        <v>563</v>
      </c>
      <c r="B75" s="20" t="s">
        <v>1550</v>
      </c>
      <c r="C75" s="20" t="s">
        <v>1547</v>
      </c>
    </row>
    <row r="76" spans="1:3" x14ac:dyDescent="0.2">
      <c r="A76" s="26" t="s">
        <v>565</v>
      </c>
      <c r="B76" s="20" t="s">
        <v>1546</v>
      </c>
      <c r="C76" s="20" t="s">
        <v>1549</v>
      </c>
    </row>
    <row r="77" spans="1:3" x14ac:dyDescent="0.2">
      <c r="A77" s="26" t="s">
        <v>566</v>
      </c>
      <c r="B77" s="20" t="s">
        <v>1546</v>
      </c>
      <c r="C77" s="20" t="s">
        <v>1549</v>
      </c>
    </row>
    <row r="78" spans="1:3" x14ac:dyDescent="0.2">
      <c r="A78" s="26" t="s">
        <v>567</v>
      </c>
      <c r="B78" s="20" t="s">
        <v>1546</v>
      </c>
      <c r="C78" s="20" t="s">
        <v>1549</v>
      </c>
    </row>
    <row r="79" spans="1:3" x14ac:dyDescent="0.2">
      <c r="A79" s="26" t="s">
        <v>568</v>
      </c>
      <c r="B79" s="20" t="s">
        <v>1546</v>
      </c>
      <c r="C79" s="20" t="s">
        <v>1548</v>
      </c>
    </row>
    <row r="80" spans="1:3" x14ac:dyDescent="0.2">
      <c r="A80" s="26" t="s">
        <v>578</v>
      </c>
      <c r="B80" s="20" t="s">
        <v>1550</v>
      </c>
      <c r="C80" s="20" t="s">
        <v>1549</v>
      </c>
    </row>
    <row r="81" spans="1:3" x14ac:dyDescent="0.2">
      <c r="A81" s="26" t="s">
        <v>579</v>
      </c>
      <c r="B81" s="20" t="s">
        <v>1546</v>
      </c>
      <c r="C81" s="20" t="s">
        <v>1547</v>
      </c>
    </row>
    <row r="82" spans="1:3" x14ac:dyDescent="0.2">
      <c r="A82" s="26" t="s">
        <v>580</v>
      </c>
      <c r="B82" s="20" t="s">
        <v>1550</v>
      </c>
      <c r="C82" s="20" t="s">
        <v>1547</v>
      </c>
    </row>
    <row r="83" spans="1:3" x14ac:dyDescent="0.2">
      <c r="A83" s="26" t="s">
        <v>581</v>
      </c>
      <c r="B83" s="20" t="s">
        <v>1546</v>
      </c>
      <c r="C83" s="20" t="s">
        <v>1547</v>
      </c>
    </row>
    <row r="84" spans="1:3" x14ac:dyDescent="0.2">
      <c r="A84" s="26" t="s">
        <v>582</v>
      </c>
      <c r="B84" s="20" t="s">
        <v>1546</v>
      </c>
      <c r="C84" s="20" t="s">
        <v>1547</v>
      </c>
    </row>
    <row r="85" spans="1:3" x14ac:dyDescent="0.2">
      <c r="A85" s="26" t="s">
        <v>583</v>
      </c>
      <c r="B85" s="20" t="s">
        <v>1546</v>
      </c>
      <c r="C85" s="20" t="s">
        <v>1547</v>
      </c>
    </row>
    <row r="86" spans="1:3" x14ac:dyDescent="0.2">
      <c r="A86" s="26" t="s">
        <v>584</v>
      </c>
      <c r="B86" s="20" t="s">
        <v>1546</v>
      </c>
      <c r="C86" s="20" t="s">
        <v>1547</v>
      </c>
    </row>
    <row r="87" spans="1:3" x14ac:dyDescent="0.2">
      <c r="A87" s="26" t="s">
        <v>585</v>
      </c>
      <c r="B87" s="20" t="s">
        <v>1546</v>
      </c>
      <c r="C87" s="20" t="s">
        <v>1547</v>
      </c>
    </row>
    <row r="88" spans="1:3" x14ac:dyDescent="0.2">
      <c r="A88" s="26" t="s">
        <v>594</v>
      </c>
      <c r="B88" s="20" t="s">
        <v>1546</v>
      </c>
      <c r="C88" s="20" t="s">
        <v>1549</v>
      </c>
    </row>
    <row r="89" spans="1:3" x14ac:dyDescent="0.2">
      <c r="A89" s="26" t="s">
        <v>615</v>
      </c>
      <c r="B89" s="20" t="s">
        <v>1546</v>
      </c>
      <c r="C89" s="20" t="s">
        <v>1547</v>
      </c>
    </row>
    <row r="90" spans="1:3" x14ac:dyDescent="0.2">
      <c r="A90" s="26" t="s">
        <v>618</v>
      </c>
      <c r="B90" s="20" t="s">
        <v>1546</v>
      </c>
      <c r="C90" s="20" t="s">
        <v>1549</v>
      </c>
    </row>
    <row r="91" spans="1:3" x14ac:dyDescent="0.2">
      <c r="A91" s="26" t="s">
        <v>620</v>
      </c>
      <c r="B91" s="20" t="s">
        <v>1546</v>
      </c>
      <c r="C91" s="20" t="s">
        <v>1547</v>
      </c>
    </row>
    <row r="92" spans="1:3" x14ac:dyDescent="0.2">
      <c r="A92" s="26" t="s">
        <v>621</v>
      </c>
      <c r="B92" s="20" t="s">
        <v>1546</v>
      </c>
      <c r="C92" s="20" t="s">
        <v>1549</v>
      </c>
    </row>
    <row r="93" spans="1:3" x14ac:dyDescent="0.2">
      <c r="A93" s="26" t="s">
        <v>622</v>
      </c>
      <c r="B93" s="20" t="s">
        <v>1546</v>
      </c>
      <c r="C93" s="20" t="s">
        <v>1547</v>
      </c>
    </row>
    <row r="94" spans="1:3" x14ac:dyDescent="0.2">
      <c r="A94" s="26" t="s">
        <v>623</v>
      </c>
      <c r="B94" s="20" t="s">
        <v>1546</v>
      </c>
      <c r="C94" s="20" t="s">
        <v>1549</v>
      </c>
    </row>
    <row r="95" spans="1:3" x14ac:dyDescent="0.2">
      <c r="A95" s="26" t="s">
        <v>624</v>
      </c>
      <c r="B95" s="20" t="s">
        <v>1546</v>
      </c>
      <c r="C95" s="20" t="s">
        <v>1549</v>
      </c>
    </row>
    <row r="96" spans="1:3" x14ac:dyDescent="0.2">
      <c r="A96" s="26" t="s">
        <v>625</v>
      </c>
      <c r="B96" s="20" t="s">
        <v>1546</v>
      </c>
      <c r="C96" s="20" t="s">
        <v>1549</v>
      </c>
    </row>
    <row r="97" spans="1:3" x14ac:dyDescent="0.2">
      <c r="A97" s="26" t="s">
        <v>627</v>
      </c>
      <c r="B97" s="20" t="s">
        <v>1546</v>
      </c>
      <c r="C97" s="20" t="s">
        <v>1547</v>
      </c>
    </row>
    <row r="98" spans="1:3" x14ac:dyDescent="0.2">
      <c r="A98" s="26" t="s">
        <v>629</v>
      </c>
      <c r="B98" s="20" t="s">
        <v>1546</v>
      </c>
      <c r="C98" s="20" t="s">
        <v>1549</v>
      </c>
    </row>
    <row r="99" spans="1:3" x14ac:dyDescent="0.2">
      <c r="A99" s="26" t="s">
        <v>630</v>
      </c>
      <c r="B99" s="20" t="s">
        <v>1546</v>
      </c>
      <c r="C99" s="20" t="s">
        <v>1549</v>
      </c>
    </row>
    <row r="100" spans="1:3" x14ac:dyDescent="0.2">
      <c r="A100" s="26" t="s">
        <v>642</v>
      </c>
      <c r="B100" s="20" t="s">
        <v>1546</v>
      </c>
      <c r="C100" s="20" t="s">
        <v>1549</v>
      </c>
    </row>
    <row r="101" spans="1:3" x14ac:dyDescent="0.2">
      <c r="A101" s="26" t="s">
        <v>643</v>
      </c>
      <c r="B101" s="20" t="s">
        <v>1550</v>
      </c>
      <c r="C101" s="20" t="s">
        <v>1548</v>
      </c>
    </row>
    <row r="102" spans="1:3" x14ac:dyDescent="0.2">
      <c r="A102" s="26" t="s">
        <v>646</v>
      </c>
      <c r="B102" s="20" t="s">
        <v>1546</v>
      </c>
      <c r="C102" s="20" t="s">
        <v>1547</v>
      </c>
    </row>
    <row r="103" spans="1:3" x14ac:dyDescent="0.2">
      <c r="A103" s="26" t="s">
        <v>651</v>
      </c>
      <c r="B103" s="20" t="s">
        <v>1546</v>
      </c>
      <c r="C103" s="20" t="s">
        <v>1549</v>
      </c>
    </row>
    <row r="104" spans="1:3" x14ac:dyDescent="0.2">
      <c r="A104" s="26" t="s">
        <v>666</v>
      </c>
      <c r="B104" s="20" t="s">
        <v>1546</v>
      </c>
      <c r="C104" s="20" t="s">
        <v>1547</v>
      </c>
    </row>
    <row r="105" spans="1:3" x14ac:dyDescent="0.2">
      <c r="A105" s="26" t="s">
        <v>667</v>
      </c>
      <c r="B105" s="20" t="s">
        <v>1546</v>
      </c>
      <c r="C105" s="20" t="s">
        <v>1547</v>
      </c>
    </row>
    <row r="106" spans="1:3" x14ac:dyDescent="0.2">
      <c r="A106" s="26" t="s">
        <v>670</v>
      </c>
      <c r="B106" s="20" t="s">
        <v>1550</v>
      </c>
      <c r="C106" s="20" t="s">
        <v>1549</v>
      </c>
    </row>
    <row r="107" spans="1:3" x14ac:dyDescent="0.2">
      <c r="A107" s="26" t="s">
        <v>672</v>
      </c>
      <c r="B107" s="20" t="s">
        <v>1546</v>
      </c>
      <c r="C107" s="20" t="s">
        <v>1549</v>
      </c>
    </row>
    <row r="108" spans="1:3" x14ac:dyDescent="0.2">
      <c r="A108" s="26" t="s">
        <v>674</v>
      </c>
      <c r="B108" s="20" t="s">
        <v>1550</v>
      </c>
      <c r="C108" s="20" t="s">
        <v>1549</v>
      </c>
    </row>
    <row r="109" spans="1:3" x14ac:dyDescent="0.2">
      <c r="A109" s="26" t="s">
        <v>675</v>
      </c>
      <c r="B109" s="20" t="s">
        <v>1546</v>
      </c>
      <c r="C109" s="20" t="s">
        <v>1549</v>
      </c>
    </row>
    <row r="110" spans="1:3" x14ac:dyDescent="0.2">
      <c r="A110" s="26" t="s">
        <v>677</v>
      </c>
      <c r="B110" s="20" t="s">
        <v>1550</v>
      </c>
      <c r="C110" s="20" t="s">
        <v>1548</v>
      </c>
    </row>
    <row r="111" spans="1:3" x14ac:dyDescent="0.2">
      <c r="A111" s="26" t="s">
        <v>681</v>
      </c>
      <c r="B111" s="20" t="s">
        <v>1546</v>
      </c>
      <c r="C111" s="20" t="s">
        <v>1549</v>
      </c>
    </row>
    <row r="112" spans="1:3" x14ac:dyDescent="0.2">
      <c r="A112" s="26" t="s">
        <v>682</v>
      </c>
      <c r="B112" s="20" t="s">
        <v>1546</v>
      </c>
      <c r="C112" s="20" t="s">
        <v>1549</v>
      </c>
    </row>
    <row r="113" spans="1:3" x14ac:dyDescent="0.2">
      <c r="A113" s="26" t="s">
        <v>701</v>
      </c>
      <c r="B113" s="20" t="s">
        <v>1550</v>
      </c>
      <c r="C113" s="20" t="s">
        <v>1547</v>
      </c>
    </row>
    <row r="114" spans="1:3" x14ac:dyDescent="0.2">
      <c r="A114" s="26" t="s">
        <v>706</v>
      </c>
      <c r="B114" s="20" t="s">
        <v>1550</v>
      </c>
      <c r="C114" s="20" t="s">
        <v>1547</v>
      </c>
    </row>
    <row r="115" spans="1:3" x14ac:dyDescent="0.2">
      <c r="A115" s="26" t="s">
        <v>707</v>
      </c>
      <c r="B115" s="20" t="s">
        <v>1550</v>
      </c>
      <c r="C115" s="20" t="s">
        <v>1549</v>
      </c>
    </row>
    <row r="116" spans="1:3" x14ac:dyDescent="0.2">
      <c r="A116" s="26" t="s">
        <v>711</v>
      </c>
      <c r="B116" s="20" t="s">
        <v>1546</v>
      </c>
      <c r="C116" s="20" t="s">
        <v>1549</v>
      </c>
    </row>
    <row r="117" spans="1:3" x14ac:dyDescent="0.2">
      <c r="A117" s="26" t="s">
        <v>719</v>
      </c>
      <c r="B117" s="20" t="s">
        <v>1550</v>
      </c>
      <c r="C117" s="20" t="s">
        <v>1548</v>
      </c>
    </row>
    <row r="118" spans="1:3" x14ac:dyDescent="0.2">
      <c r="A118" s="26" t="s">
        <v>720</v>
      </c>
      <c r="B118" s="20" t="s">
        <v>1546</v>
      </c>
      <c r="C118" s="20" t="s">
        <v>1548</v>
      </c>
    </row>
    <row r="119" spans="1:3" x14ac:dyDescent="0.2">
      <c r="A119" s="26" t="s">
        <v>723</v>
      </c>
      <c r="B119" s="20" t="s">
        <v>1546</v>
      </c>
      <c r="C119" s="20" t="s">
        <v>1548</v>
      </c>
    </row>
    <row r="120" spans="1:3" x14ac:dyDescent="0.2">
      <c r="A120" s="26" t="s">
        <v>725</v>
      </c>
      <c r="B120" s="20" t="s">
        <v>1550</v>
      </c>
      <c r="C120" s="20" t="s">
        <v>1547</v>
      </c>
    </row>
    <row r="121" spans="1:3" x14ac:dyDescent="0.2">
      <c r="A121" s="26" t="s">
        <v>728</v>
      </c>
      <c r="B121" s="20" t="s">
        <v>1550</v>
      </c>
      <c r="C121" s="20" t="s">
        <v>1547</v>
      </c>
    </row>
    <row r="122" spans="1:3" x14ac:dyDescent="0.2">
      <c r="A122" s="26" t="s">
        <v>734</v>
      </c>
      <c r="B122" s="20" t="s">
        <v>1546</v>
      </c>
      <c r="C122" s="20" t="s">
        <v>1547</v>
      </c>
    </row>
    <row r="123" spans="1:3" x14ac:dyDescent="0.2">
      <c r="A123" s="26" t="s">
        <v>742</v>
      </c>
      <c r="B123" s="20" t="s">
        <v>1546</v>
      </c>
      <c r="C123" s="20" t="s">
        <v>1547</v>
      </c>
    </row>
    <row r="124" spans="1:3" x14ac:dyDescent="0.2">
      <c r="A124" s="26" t="s">
        <v>744</v>
      </c>
      <c r="B124" s="20" t="s">
        <v>1550</v>
      </c>
      <c r="C124" s="20" t="s">
        <v>1547</v>
      </c>
    </row>
    <row r="125" spans="1:3" x14ac:dyDescent="0.2">
      <c r="A125" s="26" t="s">
        <v>745</v>
      </c>
      <c r="B125" s="20" t="s">
        <v>1546</v>
      </c>
      <c r="C125" s="20" t="s">
        <v>1549</v>
      </c>
    </row>
    <row r="126" spans="1:3" x14ac:dyDescent="0.2">
      <c r="A126" s="26" t="s">
        <v>746</v>
      </c>
      <c r="B126" s="20" t="s">
        <v>1546</v>
      </c>
      <c r="C126" s="20" t="s">
        <v>1549</v>
      </c>
    </row>
    <row r="127" spans="1:3" x14ac:dyDescent="0.2">
      <c r="A127" s="26" t="s">
        <v>747</v>
      </c>
      <c r="B127" s="20" t="s">
        <v>1546</v>
      </c>
      <c r="C127" s="20" t="s">
        <v>1547</v>
      </c>
    </row>
    <row r="128" spans="1:3" x14ac:dyDescent="0.2">
      <c r="A128" s="26" t="s">
        <v>748</v>
      </c>
      <c r="B128" s="20" t="s">
        <v>1546</v>
      </c>
      <c r="C128" s="20" t="s">
        <v>1549</v>
      </c>
    </row>
    <row r="129" spans="1:3" x14ac:dyDescent="0.2">
      <c r="A129" s="26" t="s">
        <v>749</v>
      </c>
      <c r="B129" s="20" t="s">
        <v>1546</v>
      </c>
      <c r="C129" s="20" t="s">
        <v>1549</v>
      </c>
    </row>
    <row r="130" spans="1:3" x14ac:dyDescent="0.2">
      <c r="A130" s="26" t="s">
        <v>750</v>
      </c>
      <c r="B130" s="20" t="s">
        <v>1550</v>
      </c>
      <c r="C130" s="20" t="s">
        <v>1549</v>
      </c>
    </row>
    <row r="131" spans="1:3" x14ac:dyDescent="0.2">
      <c r="A131" s="26" t="s">
        <v>751</v>
      </c>
      <c r="B131" s="20" t="s">
        <v>1546</v>
      </c>
      <c r="C131" s="20" t="s">
        <v>1549</v>
      </c>
    </row>
    <row r="132" spans="1:3" x14ac:dyDescent="0.2">
      <c r="A132" s="26" t="s">
        <v>752</v>
      </c>
      <c r="B132" s="20" t="s">
        <v>1546</v>
      </c>
      <c r="C132" s="20" t="s">
        <v>1547</v>
      </c>
    </row>
    <row r="133" spans="1:3" x14ac:dyDescent="0.2">
      <c r="A133" s="26" t="s">
        <v>753</v>
      </c>
      <c r="B133" s="20" t="s">
        <v>1546</v>
      </c>
      <c r="C133" s="20" t="s">
        <v>1549</v>
      </c>
    </row>
    <row r="134" spans="1:3" x14ac:dyDescent="0.2">
      <c r="A134" s="26" t="s">
        <v>754</v>
      </c>
      <c r="B134" s="20" t="s">
        <v>1550</v>
      </c>
      <c r="C134" s="20" t="s">
        <v>1547</v>
      </c>
    </row>
    <row r="135" spans="1:3" x14ac:dyDescent="0.2">
      <c r="A135" s="26" t="s">
        <v>755</v>
      </c>
      <c r="B135" s="20" t="s">
        <v>1546</v>
      </c>
      <c r="C135" s="20" t="s">
        <v>1547</v>
      </c>
    </row>
    <row r="136" spans="1:3" x14ac:dyDescent="0.2">
      <c r="A136" s="26" t="s">
        <v>756</v>
      </c>
      <c r="B136" s="20" t="s">
        <v>1550</v>
      </c>
      <c r="C136" s="20" t="s">
        <v>1549</v>
      </c>
    </row>
    <row r="137" spans="1:3" x14ac:dyDescent="0.2">
      <c r="A137" s="26" t="s">
        <v>757</v>
      </c>
      <c r="B137" s="20" t="s">
        <v>1546</v>
      </c>
      <c r="C137" s="20" t="s">
        <v>1549</v>
      </c>
    </row>
    <row r="138" spans="1:3" x14ac:dyDescent="0.2">
      <c r="A138" s="26" t="s">
        <v>758</v>
      </c>
      <c r="B138" s="20" t="s">
        <v>1550</v>
      </c>
      <c r="C138" s="20" t="s">
        <v>1549</v>
      </c>
    </row>
    <row r="139" spans="1:3" x14ac:dyDescent="0.2">
      <c r="A139" s="26" t="s">
        <v>763</v>
      </c>
      <c r="B139" s="20" t="s">
        <v>1546</v>
      </c>
      <c r="C139" s="20" t="s">
        <v>1547</v>
      </c>
    </row>
    <row r="140" spans="1:3" x14ac:dyDescent="0.2">
      <c r="A140" s="26" t="s">
        <v>764</v>
      </c>
      <c r="B140" s="20" t="s">
        <v>1546</v>
      </c>
      <c r="C140" s="20" t="s">
        <v>1547</v>
      </c>
    </row>
    <row r="141" spans="1:3" x14ac:dyDescent="0.2">
      <c r="A141" s="26" t="s">
        <v>792</v>
      </c>
      <c r="B141" s="20" t="s">
        <v>1546</v>
      </c>
      <c r="C141" s="20" t="s">
        <v>1549</v>
      </c>
    </row>
    <row r="142" spans="1:3" x14ac:dyDescent="0.2">
      <c r="A142" s="26" t="s">
        <v>793</v>
      </c>
      <c r="B142" s="20" t="s">
        <v>1546</v>
      </c>
      <c r="C142" s="20" t="s">
        <v>1549</v>
      </c>
    </row>
    <row r="143" spans="1:3" x14ac:dyDescent="0.2">
      <c r="A143" s="26" t="s">
        <v>794</v>
      </c>
      <c r="B143" s="20" t="s">
        <v>1546</v>
      </c>
      <c r="C143" s="20" t="s">
        <v>1547</v>
      </c>
    </row>
    <row r="144" spans="1:3" x14ac:dyDescent="0.2">
      <c r="A144" s="26" t="s">
        <v>795</v>
      </c>
      <c r="B144" s="20" t="s">
        <v>1546</v>
      </c>
      <c r="C144" s="20" t="s">
        <v>1547</v>
      </c>
    </row>
    <row r="145" spans="1:3" x14ac:dyDescent="0.2">
      <c r="A145" s="26" t="s">
        <v>797</v>
      </c>
      <c r="B145" s="20" t="s">
        <v>1546</v>
      </c>
      <c r="C145" s="20" t="s">
        <v>1547</v>
      </c>
    </row>
    <row r="146" spans="1:3" x14ac:dyDescent="0.2">
      <c r="A146" s="26" t="s">
        <v>798</v>
      </c>
      <c r="B146" s="20" t="s">
        <v>1546</v>
      </c>
      <c r="C146" s="20" t="s">
        <v>1547</v>
      </c>
    </row>
    <row r="147" spans="1:3" x14ac:dyDescent="0.2">
      <c r="A147" s="26" t="s">
        <v>801</v>
      </c>
      <c r="B147" s="20" t="s">
        <v>1546</v>
      </c>
      <c r="C147" s="20" t="s">
        <v>1549</v>
      </c>
    </row>
    <row r="148" spans="1:3" x14ac:dyDescent="0.2">
      <c r="A148" s="26" t="s">
        <v>803</v>
      </c>
      <c r="B148" s="20" t="s">
        <v>1546</v>
      </c>
      <c r="C148" s="20" t="s">
        <v>1547</v>
      </c>
    </row>
    <row r="149" spans="1:3" x14ac:dyDescent="0.2">
      <c r="A149" s="26" t="s">
        <v>804</v>
      </c>
      <c r="B149" s="20" t="s">
        <v>1546</v>
      </c>
      <c r="C149" s="20" t="s">
        <v>1549</v>
      </c>
    </row>
    <row r="150" spans="1:3" x14ac:dyDescent="0.2">
      <c r="A150" s="26" t="s">
        <v>805</v>
      </c>
      <c r="B150" s="20" t="s">
        <v>1550</v>
      </c>
      <c r="C150" s="20" t="s">
        <v>1548</v>
      </c>
    </row>
    <row r="151" spans="1:3" x14ac:dyDescent="0.2">
      <c r="A151" s="26" t="s">
        <v>806</v>
      </c>
      <c r="B151" s="20" t="s">
        <v>1550</v>
      </c>
      <c r="C151" s="20" t="s">
        <v>1549</v>
      </c>
    </row>
    <row r="152" spans="1:3" x14ac:dyDescent="0.2">
      <c r="A152" s="26" t="s">
        <v>807</v>
      </c>
      <c r="B152" s="20" t="s">
        <v>1546</v>
      </c>
      <c r="C152" s="20" t="s">
        <v>1548</v>
      </c>
    </row>
    <row r="153" spans="1:3" x14ac:dyDescent="0.2">
      <c r="A153" s="26" t="s">
        <v>808</v>
      </c>
      <c r="B153" s="20" t="s">
        <v>1546</v>
      </c>
      <c r="C153" s="20" t="s">
        <v>1549</v>
      </c>
    </row>
    <row r="154" spans="1:3" x14ac:dyDescent="0.2">
      <c r="A154" s="26" t="s">
        <v>809</v>
      </c>
      <c r="B154" s="20" t="s">
        <v>1550</v>
      </c>
      <c r="C154" s="20" t="s">
        <v>1547</v>
      </c>
    </row>
    <row r="155" spans="1:3" x14ac:dyDescent="0.2">
      <c r="A155" s="26" t="s">
        <v>810</v>
      </c>
      <c r="B155" s="20" t="s">
        <v>1546</v>
      </c>
      <c r="C155" s="20" t="s">
        <v>1547</v>
      </c>
    </row>
    <row r="156" spans="1:3" x14ac:dyDescent="0.2">
      <c r="A156" s="26" t="s">
        <v>811</v>
      </c>
      <c r="B156" s="20" t="s">
        <v>1550</v>
      </c>
      <c r="C156" s="20" t="s">
        <v>1547</v>
      </c>
    </row>
    <row r="157" spans="1:3" x14ac:dyDescent="0.2">
      <c r="A157" s="26" t="s">
        <v>812</v>
      </c>
      <c r="B157" s="20" t="s">
        <v>1546</v>
      </c>
      <c r="C157" s="20" t="s">
        <v>1547</v>
      </c>
    </row>
    <row r="158" spans="1:3" x14ac:dyDescent="0.2">
      <c r="A158" s="26" t="s">
        <v>813</v>
      </c>
      <c r="B158" s="20" t="s">
        <v>1550</v>
      </c>
      <c r="C158" s="20" t="s">
        <v>1549</v>
      </c>
    </row>
    <row r="159" spans="1:3" x14ac:dyDescent="0.2">
      <c r="A159" s="26" t="s">
        <v>814</v>
      </c>
      <c r="B159" s="20" t="s">
        <v>1546</v>
      </c>
      <c r="C159" s="20" t="s">
        <v>1549</v>
      </c>
    </row>
    <row r="160" spans="1:3" x14ac:dyDescent="0.2">
      <c r="A160" s="26" t="s">
        <v>815</v>
      </c>
      <c r="B160" s="20" t="s">
        <v>1546</v>
      </c>
      <c r="C160" s="20" t="s">
        <v>1549</v>
      </c>
    </row>
    <row r="161" spans="1:3" x14ac:dyDescent="0.2">
      <c r="A161" s="26" t="s">
        <v>816</v>
      </c>
      <c r="B161" s="20" t="s">
        <v>1546</v>
      </c>
      <c r="C161" s="20" t="s">
        <v>1549</v>
      </c>
    </row>
    <row r="162" spans="1:3" x14ac:dyDescent="0.2">
      <c r="A162" s="26" t="s">
        <v>817</v>
      </c>
      <c r="B162" s="20" t="s">
        <v>1546</v>
      </c>
      <c r="C162" s="20" t="s">
        <v>1549</v>
      </c>
    </row>
    <row r="163" spans="1:3" x14ac:dyDescent="0.2">
      <c r="A163" s="26" t="s">
        <v>818</v>
      </c>
      <c r="B163" s="20" t="s">
        <v>1550</v>
      </c>
      <c r="C163" s="20" t="s">
        <v>1549</v>
      </c>
    </row>
    <row r="164" spans="1:3" x14ac:dyDescent="0.2">
      <c r="A164" s="26" t="s">
        <v>819</v>
      </c>
      <c r="B164" s="20" t="s">
        <v>1546</v>
      </c>
      <c r="C164" s="20" t="s">
        <v>1547</v>
      </c>
    </row>
    <row r="165" spans="1:3" x14ac:dyDescent="0.2">
      <c r="A165" s="26" t="s">
        <v>820</v>
      </c>
      <c r="B165" s="20" t="s">
        <v>1546</v>
      </c>
      <c r="C165" s="20" t="s">
        <v>1549</v>
      </c>
    </row>
    <row r="166" spans="1:3" x14ac:dyDescent="0.2">
      <c r="A166" s="26" t="s">
        <v>821</v>
      </c>
      <c r="B166" s="20" t="s">
        <v>1546</v>
      </c>
      <c r="C166" s="20" t="s">
        <v>1549</v>
      </c>
    </row>
    <row r="167" spans="1:3" x14ac:dyDescent="0.2">
      <c r="A167" s="26" t="s">
        <v>1492</v>
      </c>
      <c r="B167" s="20" t="s">
        <v>1550</v>
      </c>
      <c r="C167" s="20" t="s">
        <v>1547</v>
      </c>
    </row>
    <row r="168" spans="1:3" x14ac:dyDescent="0.2">
      <c r="A168" s="26" t="s">
        <v>822</v>
      </c>
      <c r="B168" s="20" t="s">
        <v>1550</v>
      </c>
      <c r="C168" s="20" t="s">
        <v>1548</v>
      </c>
    </row>
    <row r="169" spans="1:3" x14ac:dyDescent="0.2">
      <c r="A169" s="26" t="s">
        <v>823</v>
      </c>
      <c r="B169" s="20" t="s">
        <v>1550</v>
      </c>
      <c r="C169" s="20" t="s">
        <v>1547</v>
      </c>
    </row>
    <row r="170" spans="1:3" x14ac:dyDescent="0.2">
      <c r="A170" s="26" t="s">
        <v>824</v>
      </c>
      <c r="B170" s="20" t="s">
        <v>1550</v>
      </c>
      <c r="C170" s="20" t="s">
        <v>1549</v>
      </c>
    </row>
    <row r="171" spans="1:3" x14ac:dyDescent="0.2">
      <c r="A171" s="26" t="s">
        <v>825</v>
      </c>
      <c r="B171" s="20" t="s">
        <v>1546</v>
      </c>
      <c r="C171" s="20" t="s">
        <v>1549</v>
      </c>
    </row>
    <row r="172" spans="1:3" x14ac:dyDescent="0.2">
      <c r="A172" s="26" t="s">
        <v>826</v>
      </c>
      <c r="B172" s="20" t="s">
        <v>1550</v>
      </c>
      <c r="C172" s="20" t="s">
        <v>1549</v>
      </c>
    </row>
    <row r="173" spans="1:3" x14ac:dyDescent="0.2">
      <c r="A173" s="26" t="s">
        <v>827</v>
      </c>
      <c r="B173" s="20" t="s">
        <v>1546</v>
      </c>
      <c r="C173" s="20" t="s">
        <v>1549</v>
      </c>
    </row>
    <row r="174" spans="1:3" x14ac:dyDescent="0.2">
      <c r="A174" s="26" t="s">
        <v>828</v>
      </c>
      <c r="B174" s="20" t="s">
        <v>1546</v>
      </c>
      <c r="C174" s="20" t="s">
        <v>1547</v>
      </c>
    </row>
    <row r="175" spans="1:3" x14ac:dyDescent="0.2">
      <c r="A175" s="26" t="s">
        <v>1462</v>
      </c>
      <c r="B175" s="20" t="s">
        <v>1550</v>
      </c>
      <c r="C175" s="20" t="s">
        <v>1547</v>
      </c>
    </row>
    <row r="176" spans="1:3" x14ac:dyDescent="0.2">
      <c r="A176" s="26" t="s">
        <v>829</v>
      </c>
      <c r="B176" s="20" t="s">
        <v>1546</v>
      </c>
      <c r="C176" s="20" t="s">
        <v>1547</v>
      </c>
    </row>
    <row r="177" spans="1:3" x14ac:dyDescent="0.2">
      <c r="A177" s="26" t="s">
        <v>830</v>
      </c>
      <c r="B177" s="20" t="s">
        <v>1550</v>
      </c>
      <c r="C177" s="20" t="s">
        <v>1547</v>
      </c>
    </row>
    <row r="178" spans="1:3" x14ac:dyDescent="0.2">
      <c r="A178" s="26" t="s">
        <v>831</v>
      </c>
      <c r="B178" s="20" t="s">
        <v>1550</v>
      </c>
      <c r="C178" s="20" t="s">
        <v>1547</v>
      </c>
    </row>
    <row r="179" spans="1:3" x14ac:dyDescent="0.2">
      <c r="A179" s="26" t="s">
        <v>832</v>
      </c>
      <c r="B179" s="20" t="s">
        <v>1546</v>
      </c>
      <c r="C179" s="20" t="s">
        <v>1548</v>
      </c>
    </row>
    <row r="180" spans="1:3" x14ac:dyDescent="0.2">
      <c r="A180" s="26" t="s">
        <v>834</v>
      </c>
      <c r="B180" s="20" t="s">
        <v>1550</v>
      </c>
      <c r="C180" s="20" t="s">
        <v>1549</v>
      </c>
    </row>
    <row r="181" spans="1:3" x14ac:dyDescent="0.2">
      <c r="A181" s="26" t="s">
        <v>835</v>
      </c>
      <c r="B181" s="20" t="s">
        <v>1546</v>
      </c>
      <c r="C181" s="20" t="s">
        <v>1548</v>
      </c>
    </row>
    <row r="182" spans="1:3" x14ac:dyDescent="0.2">
      <c r="A182" s="26" t="s">
        <v>836</v>
      </c>
      <c r="B182" s="20" t="s">
        <v>1550</v>
      </c>
      <c r="C182" s="20" t="s">
        <v>1547</v>
      </c>
    </row>
    <row r="183" spans="1:3" x14ac:dyDescent="0.2">
      <c r="A183" s="26" t="s">
        <v>837</v>
      </c>
      <c r="B183" s="20" t="s">
        <v>1546</v>
      </c>
      <c r="C183" s="20" t="s">
        <v>1547</v>
      </c>
    </row>
    <row r="184" spans="1:3" x14ac:dyDescent="0.2">
      <c r="A184" s="26" t="s">
        <v>838</v>
      </c>
      <c r="B184" s="20" t="s">
        <v>1550</v>
      </c>
      <c r="C184" s="20" t="s">
        <v>1547</v>
      </c>
    </row>
    <row r="185" spans="1:3" x14ac:dyDescent="0.2">
      <c r="A185" s="26" t="s">
        <v>839</v>
      </c>
      <c r="B185" s="20" t="s">
        <v>1550</v>
      </c>
      <c r="C185" s="20" t="s">
        <v>1547</v>
      </c>
    </row>
    <row r="186" spans="1:3" x14ac:dyDescent="0.2">
      <c r="A186" s="26" t="s">
        <v>840</v>
      </c>
      <c r="B186" s="20" t="s">
        <v>1546</v>
      </c>
      <c r="C186" s="20" t="s">
        <v>1547</v>
      </c>
    </row>
    <row r="187" spans="1:3" x14ac:dyDescent="0.2">
      <c r="A187" s="26" t="s">
        <v>841</v>
      </c>
      <c r="B187" s="20" t="s">
        <v>1550</v>
      </c>
      <c r="C187" s="20" t="s">
        <v>1549</v>
      </c>
    </row>
    <row r="188" spans="1:3" x14ac:dyDescent="0.2">
      <c r="A188" s="26" t="s">
        <v>851</v>
      </c>
      <c r="B188" s="20" t="s">
        <v>1546</v>
      </c>
      <c r="C188" s="20" t="s">
        <v>1547</v>
      </c>
    </row>
    <row r="189" spans="1:3" x14ac:dyDescent="0.2">
      <c r="A189" s="26" t="s">
        <v>857</v>
      </c>
      <c r="B189" s="20" t="s">
        <v>1546</v>
      </c>
      <c r="C189" s="20" t="s">
        <v>1548</v>
      </c>
    </row>
    <row r="190" spans="1:3" x14ac:dyDescent="0.2">
      <c r="A190" s="26" t="s">
        <v>899</v>
      </c>
      <c r="B190" s="20" t="s">
        <v>1546</v>
      </c>
      <c r="C190" s="20" t="s">
        <v>1548</v>
      </c>
    </row>
    <row r="191" spans="1:3" x14ac:dyDescent="0.2">
      <c r="A191" s="26" t="s">
        <v>907</v>
      </c>
      <c r="B191" s="20" t="s">
        <v>1546</v>
      </c>
      <c r="C191" s="20" t="s">
        <v>1549</v>
      </c>
    </row>
    <row r="192" spans="1:3" x14ac:dyDescent="0.2">
      <c r="A192" s="26" t="s">
        <v>922</v>
      </c>
      <c r="B192" s="20" t="s">
        <v>1546</v>
      </c>
      <c r="C192" s="20" t="s">
        <v>1549</v>
      </c>
    </row>
    <row r="193" spans="1:3" x14ac:dyDescent="0.2">
      <c r="A193" s="26" t="s">
        <v>932</v>
      </c>
      <c r="B193" s="20" t="s">
        <v>1546</v>
      </c>
      <c r="C193" s="20" t="s">
        <v>1547</v>
      </c>
    </row>
    <row r="194" spans="1:3" x14ac:dyDescent="0.2">
      <c r="A194" s="26" t="s">
        <v>940</v>
      </c>
      <c r="B194" s="20" t="s">
        <v>1546</v>
      </c>
      <c r="C194" s="20" t="s">
        <v>1547</v>
      </c>
    </row>
    <row r="195" spans="1:3" x14ac:dyDescent="0.2">
      <c r="A195" s="26" t="s">
        <v>945</v>
      </c>
      <c r="B195" s="20" t="s">
        <v>1546</v>
      </c>
      <c r="C195" s="20" t="s">
        <v>1549</v>
      </c>
    </row>
    <row r="196" spans="1:3" x14ac:dyDescent="0.2">
      <c r="A196" s="26" t="s">
        <v>948</v>
      </c>
      <c r="B196" s="20" t="s">
        <v>1550</v>
      </c>
      <c r="C196" s="20" t="s">
        <v>1547</v>
      </c>
    </row>
    <row r="197" spans="1:3" x14ac:dyDescent="0.2">
      <c r="A197" s="26" t="s">
        <v>949</v>
      </c>
      <c r="B197" s="20" t="s">
        <v>1550</v>
      </c>
      <c r="C197" s="20" t="s">
        <v>1547</v>
      </c>
    </row>
    <row r="198" spans="1:3" x14ac:dyDescent="0.2">
      <c r="A198" s="26" t="s">
        <v>950</v>
      </c>
      <c r="B198" s="20" t="s">
        <v>1546</v>
      </c>
      <c r="C198" s="20" t="s">
        <v>1547</v>
      </c>
    </row>
    <row r="199" spans="1:3" x14ac:dyDescent="0.2">
      <c r="A199" s="26" t="s">
        <v>951</v>
      </c>
      <c r="B199" s="20" t="s">
        <v>1546</v>
      </c>
      <c r="C199" s="20" t="s">
        <v>1547</v>
      </c>
    </row>
    <row r="200" spans="1:3" x14ac:dyDescent="0.2">
      <c r="A200" s="26" t="s">
        <v>954</v>
      </c>
      <c r="B200" s="20" t="s">
        <v>1546</v>
      </c>
      <c r="C200" s="20" t="s">
        <v>1549</v>
      </c>
    </row>
    <row r="201" spans="1:3" x14ac:dyDescent="0.2">
      <c r="A201" s="26" t="s">
        <v>955</v>
      </c>
      <c r="B201" s="20" t="s">
        <v>1546</v>
      </c>
      <c r="C201" s="20" t="s">
        <v>1547</v>
      </c>
    </row>
    <row r="202" spans="1:3" x14ac:dyDescent="0.2">
      <c r="A202" s="26" t="s">
        <v>957</v>
      </c>
      <c r="B202" s="20" t="s">
        <v>1546</v>
      </c>
      <c r="C202" s="20" t="s">
        <v>1547</v>
      </c>
    </row>
    <row r="203" spans="1:3" x14ac:dyDescent="0.2">
      <c r="A203" s="26" t="s">
        <v>960</v>
      </c>
      <c r="B203" s="20" t="s">
        <v>1550</v>
      </c>
      <c r="C203" s="20" t="s">
        <v>1547</v>
      </c>
    </row>
    <row r="204" spans="1:3" x14ac:dyDescent="0.2">
      <c r="A204" s="26" t="s">
        <v>961</v>
      </c>
      <c r="B204" s="20" t="s">
        <v>1546</v>
      </c>
      <c r="C204" s="20" t="s">
        <v>1547</v>
      </c>
    </row>
    <row r="205" spans="1:3" x14ac:dyDescent="0.2">
      <c r="A205" s="26" t="s">
        <v>963</v>
      </c>
      <c r="B205" s="20" t="s">
        <v>1550</v>
      </c>
      <c r="C205" s="20" t="s">
        <v>1549</v>
      </c>
    </row>
    <row r="206" spans="1:3" x14ac:dyDescent="0.2">
      <c r="A206" s="26" t="s">
        <v>964</v>
      </c>
      <c r="B206" s="20" t="s">
        <v>1550</v>
      </c>
      <c r="C206" s="20" t="s">
        <v>1547</v>
      </c>
    </row>
    <row r="207" spans="1:3" x14ac:dyDescent="0.2">
      <c r="A207" s="26" t="s">
        <v>965</v>
      </c>
      <c r="B207" s="20" t="s">
        <v>1550</v>
      </c>
      <c r="C207" s="20" t="s">
        <v>1547</v>
      </c>
    </row>
    <row r="208" spans="1:3" x14ac:dyDescent="0.2">
      <c r="A208" s="26" t="s">
        <v>966</v>
      </c>
      <c r="B208" s="20" t="s">
        <v>1546</v>
      </c>
      <c r="C208" s="20" t="s">
        <v>1547</v>
      </c>
    </row>
    <row r="209" spans="1:3" x14ac:dyDescent="0.2">
      <c r="A209" s="26" t="s">
        <v>967</v>
      </c>
      <c r="B209" s="20" t="s">
        <v>1550</v>
      </c>
      <c r="C209" s="20" t="s">
        <v>1547</v>
      </c>
    </row>
    <row r="210" spans="1:3" x14ac:dyDescent="0.2">
      <c r="A210" s="26" t="s">
        <v>969</v>
      </c>
      <c r="B210" s="20" t="s">
        <v>1550</v>
      </c>
      <c r="C210" s="20" t="s">
        <v>1547</v>
      </c>
    </row>
    <row r="211" spans="1:3" x14ac:dyDescent="0.2">
      <c r="A211" s="26" t="s">
        <v>970</v>
      </c>
      <c r="B211" s="20" t="s">
        <v>1546</v>
      </c>
      <c r="C211" s="20" t="s">
        <v>1547</v>
      </c>
    </row>
    <row r="212" spans="1:3" x14ac:dyDescent="0.2">
      <c r="A212" s="26" t="s">
        <v>971</v>
      </c>
      <c r="B212" s="20" t="s">
        <v>1546</v>
      </c>
      <c r="C212" s="20" t="s">
        <v>1549</v>
      </c>
    </row>
    <row r="213" spans="1:3" x14ac:dyDescent="0.2">
      <c r="A213" s="26" t="s">
        <v>972</v>
      </c>
      <c r="B213" s="20" t="s">
        <v>1546</v>
      </c>
      <c r="C213" s="20" t="s">
        <v>1549</v>
      </c>
    </row>
    <row r="214" spans="1:3" x14ac:dyDescent="0.2">
      <c r="A214" s="26" t="s">
        <v>974</v>
      </c>
      <c r="B214" s="20" t="s">
        <v>1550</v>
      </c>
      <c r="C214" s="20" t="s">
        <v>1547</v>
      </c>
    </row>
    <row r="215" spans="1:3" x14ac:dyDescent="0.2">
      <c r="A215" s="26" t="s">
        <v>975</v>
      </c>
      <c r="B215" s="20" t="s">
        <v>1546</v>
      </c>
      <c r="C215" s="20" t="s">
        <v>1547</v>
      </c>
    </row>
    <row r="216" spans="1:3" x14ac:dyDescent="0.2">
      <c r="A216" s="26" t="s">
        <v>976</v>
      </c>
      <c r="B216" s="20" t="s">
        <v>1546</v>
      </c>
      <c r="C216" s="20" t="s">
        <v>1549</v>
      </c>
    </row>
    <row r="217" spans="1:3" x14ac:dyDescent="0.2">
      <c r="A217" s="26" t="s">
        <v>977</v>
      </c>
      <c r="B217" s="20" t="s">
        <v>1546</v>
      </c>
      <c r="C217" s="20" t="s">
        <v>1547</v>
      </c>
    </row>
    <row r="218" spans="1:3" x14ac:dyDescent="0.2">
      <c r="A218" s="26" t="s">
        <v>978</v>
      </c>
      <c r="B218" s="20" t="s">
        <v>1546</v>
      </c>
      <c r="C218" s="20" t="s">
        <v>1547</v>
      </c>
    </row>
    <row r="219" spans="1:3" x14ac:dyDescent="0.2">
      <c r="A219" s="26" t="s">
        <v>980</v>
      </c>
      <c r="B219" s="20" t="s">
        <v>1546</v>
      </c>
      <c r="C219" s="20" t="s">
        <v>1547</v>
      </c>
    </row>
    <row r="220" spans="1:3" x14ac:dyDescent="0.2">
      <c r="A220" s="26" t="s">
        <v>981</v>
      </c>
      <c r="B220" s="20" t="s">
        <v>1546</v>
      </c>
      <c r="C220" s="20" t="s">
        <v>1548</v>
      </c>
    </row>
    <row r="221" spans="1:3" x14ac:dyDescent="0.2">
      <c r="A221" s="26" t="s">
        <v>982</v>
      </c>
      <c r="B221" s="20" t="s">
        <v>1546</v>
      </c>
      <c r="C221" s="20" t="s">
        <v>1547</v>
      </c>
    </row>
    <row r="222" spans="1:3" x14ac:dyDescent="0.2">
      <c r="A222" s="26" t="s">
        <v>983</v>
      </c>
      <c r="B222" s="20" t="s">
        <v>1546</v>
      </c>
      <c r="C222" s="20" t="s">
        <v>1547</v>
      </c>
    </row>
    <row r="223" spans="1:3" x14ac:dyDescent="0.2">
      <c r="A223" s="26" t="s">
        <v>984</v>
      </c>
      <c r="B223" s="20" t="s">
        <v>1546</v>
      </c>
      <c r="C223" s="20" t="s">
        <v>1547</v>
      </c>
    </row>
    <row r="224" spans="1:3" x14ac:dyDescent="0.2">
      <c r="A224" s="26" t="s">
        <v>985</v>
      </c>
      <c r="B224" s="20" t="s">
        <v>1546</v>
      </c>
      <c r="C224" s="20" t="s">
        <v>1547</v>
      </c>
    </row>
    <row r="225" spans="1:3" x14ac:dyDescent="0.2">
      <c r="A225" s="26" t="s">
        <v>986</v>
      </c>
      <c r="B225" s="20" t="s">
        <v>1546</v>
      </c>
      <c r="C225" s="20" t="s">
        <v>1547</v>
      </c>
    </row>
    <row r="226" spans="1:3" x14ac:dyDescent="0.2">
      <c r="A226" s="26" t="s">
        <v>987</v>
      </c>
      <c r="B226" s="20" t="s">
        <v>1546</v>
      </c>
      <c r="C226" s="20" t="s">
        <v>1547</v>
      </c>
    </row>
    <row r="227" spans="1:3" x14ac:dyDescent="0.2">
      <c r="A227" s="26" t="s">
        <v>988</v>
      </c>
      <c r="B227" s="20" t="s">
        <v>1550</v>
      </c>
      <c r="C227" s="20" t="s">
        <v>1547</v>
      </c>
    </row>
    <row r="228" spans="1:3" x14ac:dyDescent="0.2">
      <c r="A228" s="26" t="s">
        <v>990</v>
      </c>
      <c r="B228" s="20" t="s">
        <v>1546</v>
      </c>
      <c r="C228" s="20" t="s">
        <v>1547</v>
      </c>
    </row>
    <row r="229" spans="1:3" x14ac:dyDescent="0.2">
      <c r="A229" s="26" t="s">
        <v>991</v>
      </c>
      <c r="B229" s="20" t="s">
        <v>1546</v>
      </c>
      <c r="C229" s="20" t="s">
        <v>1549</v>
      </c>
    </row>
    <row r="230" spans="1:3" x14ac:dyDescent="0.2">
      <c r="A230" s="26" t="s">
        <v>992</v>
      </c>
      <c r="B230" s="20" t="s">
        <v>1546</v>
      </c>
      <c r="C230" s="20" t="s">
        <v>1547</v>
      </c>
    </row>
    <row r="231" spans="1:3" x14ac:dyDescent="0.2">
      <c r="A231" s="26" t="s">
        <v>993</v>
      </c>
      <c r="B231" s="20" t="s">
        <v>1550</v>
      </c>
      <c r="C231" s="20" t="s">
        <v>1547</v>
      </c>
    </row>
    <row r="232" spans="1:3" x14ac:dyDescent="0.2">
      <c r="A232" s="26" t="s">
        <v>994</v>
      </c>
      <c r="B232" s="20" t="s">
        <v>1550</v>
      </c>
      <c r="C232" s="20" t="s">
        <v>1549</v>
      </c>
    </row>
    <row r="233" spans="1:3" x14ac:dyDescent="0.2">
      <c r="A233" s="26" t="s">
        <v>995</v>
      </c>
      <c r="B233" s="20" t="s">
        <v>1550</v>
      </c>
      <c r="C233" s="20" t="s">
        <v>1547</v>
      </c>
    </row>
    <row r="234" spans="1:3" x14ac:dyDescent="0.2">
      <c r="A234" s="26" t="s">
        <v>1004</v>
      </c>
      <c r="B234" s="20" t="s">
        <v>1550</v>
      </c>
      <c r="C234" s="20" t="s">
        <v>1549</v>
      </c>
    </row>
    <row r="235" spans="1:3" x14ac:dyDescent="0.2">
      <c r="A235" s="26" t="s">
        <v>1005</v>
      </c>
      <c r="B235" s="20" t="s">
        <v>1546</v>
      </c>
      <c r="C235" s="20" t="s">
        <v>1549</v>
      </c>
    </row>
    <row r="236" spans="1:3" x14ac:dyDescent="0.2">
      <c r="A236" s="26" t="s">
        <v>1006</v>
      </c>
      <c r="B236" s="20" t="s">
        <v>1546</v>
      </c>
      <c r="C236" s="20" t="s">
        <v>1548</v>
      </c>
    </row>
    <row r="237" spans="1:3" x14ac:dyDescent="0.2">
      <c r="A237" s="26" t="s">
        <v>1007</v>
      </c>
      <c r="B237" s="20" t="s">
        <v>1546</v>
      </c>
      <c r="C237" s="20" t="s">
        <v>1549</v>
      </c>
    </row>
    <row r="238" spans="1:3" x14ac:dyDescent="0.2">
      <c r="A238" s="26" t="s">
        <v>1008</v>
      </c>
      <c r="B238" s="20" t="s">
        <v>1546</v>
      </c>
      <c r="C238" s="20" t="s">
        <v>1547</v>
      </c>
    </row>
    <row r="239" spans="1:3" x14ac:dyDescent="0.2">
      <c r="A239" s="26" t="s">
        <v>1009</v>
      </c>
      <c r="B239" s="20" t="s">
        <v>1546</v>
      </c>
      <c r="C239" s="20" t="s">
        <v>1547</v>
      </c>
    </row>
    <row r="240" spans="1:3" x14ac:dyDescent="0.2">
      <c r="A240" s="26" t="s">
        <v>1012</v>
      </c>
      <c r="B240" s="20" t="s">
        <v>1550</v>
      </c>
      <c r="C240" s="20" t="s">
        <v>1547</v>
      </c>
    </row>
    <row r="241" spans="1:3" x14ac:dyDescent="0.2">
      <c r="A241" s="26" t="s">
        <v>1013</v>
      </c>
      <c r="B241" s="20" t="s">
        <v>1546</v>
      </c>
      <c r="C241" s="20" t="s">
        <v>1547</v>
      </c>
    </row>
    <row r="242" spans="1:3" x14ac:dyDescent="0.2">
      <c r="A242" s="26" t="s">
        <v>1014</v>
      </c>
      <c r="B242" s="20" t="s">
        <v>1546</v>
      </c>
      <c r="C242" s="20" t="s">
        <v>1549</v>
      </c>
    </row>
    <row r="243" spans="1:3" x14ac:dyDescent="0.2">
      <c r="A243" s="26" t="s">
        <v>1015</v>
      </c>
      <c r="B243" s="20" t="s">
        <v>1550</v>
      </c>
      <c r="C243" s="20" t="s">
        <v>1547</v>
      </c>
    </row>
    <row r="244" spans="1:3" x14ac:dyDescent="0.2">
      <c r="A244" s="26" t="s">
        <v>1016</v>
      </c>
      <c r="B244" s="20" t="s">
        <v>1546</v>
      </c>
      <c r="C244" s="20" t="s">
        <v>1549</v>
      </c>
    </row>
    <row r="245" spans="1:3" x14ac:dyDescent="0.2">
      <c r="A245" s="26" t="s">
        <v>1017</v>
      </c>
      <c r="B245" s="20" t="s">
        <v>1546</v>
      </c>
      <c r="C245" s="20" t="s">
        <v>1547</v>
      </c>
    </row>
    <row r="246" spans="1:3" x14ac:dyDescent="0.2">
      <c r="A246" s="26" t="s">
        <v>1018</v>
      </c>
      <c r="B246" s="20" t="s">
        <v>1546</v>
      </c>
      <c r="C246" s="20" t="s">
        <v>1549</v>
      </c>
    </row>
    <row r="247" spans="1:3" x14ac:dyDescent="0.2">
      <c r="A247" s="26" t="s">
        <v>1019</v>
      </c>
      <c r="B247" s="20" t="s">
        <v>1546</v>
      </c>
      <c r="C247" s="20" t="s">
        <v>1547</v>
      </c>
    </row>
    <row r="248" spans="1:3" x14ac:dyDescent="0.2">
      <c r="A248" s="26" t="s">
        <v>1020</v>
      </c>
      <c r="B248" s="20" t="s">
        <v>1546</v>
      </c>
      <c r="C248" s="20" t="s">
        <v>1547</v>
      </c>
    </row>
    <row r="249" spans="1:3" x14ac:dyDescent="0.2">
      <c r="A249" s="26" t="s">
        <v>1021</v>
      </c>
      <c r="B249" s="20" t="s">
        <v>1550</v>
      </c>
      <c r="C249" s="20" t="s">
        <v>1547</v>
      </c>
    </row>
    <row r="250" spans="1:3" x14ac:dyDescent="0.2">
      <c r="A250" s="26" t="s">
        <v>1023</v>
      </c>
      <c r="B250" s="20" t="s">
        <v>1546</v>
      </c>
      <c r="C250" s="20" t="s">
        <v>1547</v>
      </c>
    </row>
    <row r="251" spans="1:3" x14ac:dyDescent="0.2">
      <c r="A251" s="26" t="s">
        <v>1024</v>
      </c>
      <c r="B251" s="20" t="s">
        <v>1550</v>
      </c>
      <c r="C251" s="20" t="s">
        <v>1547</v>
      </c>
    </row>
    <row r="252" spans="1:3" x14ac:dyDescent="0.2">
      <c r="A252" s="26" t="s">
        <v>1026</v>
      </c>
      <c r="B252" s="20" t="s">
        <v>1546</v>
      </c>
      <c r="C252" s="20" t="s">
        <v>1547</v>
      </c>
    </row>
    <row r="253" spans="1:3" x14ac:dyDescent="0.2">
      <c r="A253" s="26" t="s">
        <v>1028</v>
      </c>
      <c r="B253" s="20" t="s">
        <v>1546</v>
      </c>
      <c r="C253" s="20" t="s">
        <v>1547</v>
      </c>
    </row>
    <row r="254" spans="1:3" x14ac:dyDescent="0.2">
      <c r="A254" s="26" t="s">
        <v>1029</v>
      </c>
      <c r="B254" s="20" t="s">
        <v>1546</v>
      </c>
      <c r="C254" s="20" t="s">
        <v>1549</v>
      </c>
    </row>
    <row r="255" spans="1:3" x14ac:dyDescent="0.2">
      <c r="A255" s="26" t="s">
        <v>1030</v>
      </c>
      <c r="B255" s="20" t="s">
        <v>1546</v>
      </c>
      <c r="C255" s="20" t="s">
        <v>1547</v>
      </c>
    </row>
    <row r="256" spans="1:3" x14ac:dyDescent="0.2">
      <c r="A256" s="26" t="s">
        <v>1031</v>
      </c>
      <c r="B256" s="20" t="s">
        <v>1546</v>
      </c>
      <c r="C256" s="20" t="s">
        <v>1549</v>
      </c>
    </row>
    <row r="257" spans="1:3" x14ac:dyDescent="0.2">
      <c r="A257" s="26" t="s">
        <v>1032</v>
      </c>
      <c r="B257" s="20" t="s">
        <v>1546</v>
      </c>
      <c r="C257" s="20" t="s">
        <v>1547</v>
      </c>
    </row>
    <row r="258" spans="1:3" x14ac:dyDescent="0.2">
      <c r="A258" s="26" t="s">
        <v>1033</v>
      </c>
      <c r="B258" s="20" t="s">
        <v>1546</v>
      </c>
      <c r="C258" s="20" t="s">
        <v>1549</v>
      </c>
    </row>
    <row r="259" spans="1:3" x14ac:dyDescent="0.2">
      <c r="A259" s="26" t="s">
        <v>1034</v>
      </c>
      <c r="B259" s="20" t="s">
        <v>1550</v>
      </c>
      <c r="C259" s="20" t="s">
        <v>1547</v>
      </c>
    </row>
    <row r="260" spans="1:3" x14ac:dyDescent="0.2">
      <c r="A260" s="26" t="s">
        <v>1036</v>
      </c>
      <c r="B260" s="20" t="s">
        <v>1550</v>
      </c>
      <c r="C260" s="20" t="s">
        <v>1547</v>
      </c>
    </row>
    <row r="261" spans="1:3" x14ac:dyDescent="0.2">
      <c r="A261" s="26" t="s">
        <v>1037</v>
      </c>
      <c r="B261" s="20" t="s">
        <v>1546</v>
      </c>
      <c r="C261" s="20" t="s">
        <v>1547</v>
      </c>
    </row>
    <row r="262" spans="1:3" x14ac:dyDescent="0.2">
      <c r="A262" s="26" t="s">
        <v>1038</v>
      </c>
      <c r="B262" s="20" t="s">
        <v>1546</v>
      </c>
      <c r="C262" s="20" t="s">
        <v>1547</v>
      </c>
    </row>
    <row r="263" spans="1:3" x14ac:dyDescent="0.2">
      <c r="A263" s="26" t="s">
        <v>1039</v>
      </c>
      <c r="B263" s="20" t="s">
        <v>1546</v>
      </c>
      <c r="C263" s="20" t="s">
        <v>1547</v>
      </c>
    </row>
    <row r="264" spans="1:3" x14ac:dyDescent="0.2">
      <c r="A264" s="26" t="s">
        <v>1040</v>
      </c>
      <c r="B264" s="20" t="s">
        <v>1550</v>
      </c>
      <c r="C264" s="20" t="s">
        <v>1547</v>
      </c>
    </row>
    <row r="265" spans="1:3" x14ac:dyDescent="0.2">
      <c r="A265" s="26" t="s">
        <v>1041</v>
      </c>
      <c r="B265" s="20" t="s">
        <v>1550</v>
      </c>
      <c r="C265" s="20" t="s">
        <v>1547</v>
      </c>
    </row>
    <row r="266" spans="1:3" x14ac:dyDescent="0.2">
      <c r="A266" s="26" t="s">
        <v>1042</v>
      </c>
      <c r="B266" s="20" t="s">
        <v>1546</v>
      </c>
      <c r="C266" s="20" t="s">
        <v>1548</v>
      </c>
    </row>
    <row r="267" spans="1:3" x14ac:dyDescent="0.2">
      <c r="A267" s="26" t="s">
        <v>1043</v>
      </c>
      <c r="B267" s="20" t="s">
        <v>1550</v>
      </c>
      <c r="C267" s="20" t="s">
        <v>1549</v>
      </c>
    </row>
    <row r="268" spans="1:3" x14ac:dyDescent="0.2">
      <c r="A268" s="26" t="s">
        <v>1044</v>
      </c>
      <c r="B268" s="20" t="s">
        <v>1546</v>
      </c>
      <c r="C268" s="20" t="s">
        <v>1547</v>
      </c>
    </row>
    <row r="269" spans="1:3" x14ac:dyDescent="0.2">
      <c r="A269" s="26" t="s">
        <v>1045</v>
      </c>
      <c r="B269" s="20" t="s">
        <v>1550</v>
      </c>
      <c r="C269" s="20" t="s">
        <v>1549</v>
      </c>
    </row>
    <row r="270" spans="1:3" x14ac:dyDescent="0.2">
      <c r="A270" s="26" t="s">
        <v>1046</v>
      </c>
      <c r="B270" s="20" t="s">
        <v>1546</v>
      </c>
      <c r="C270" s="20" t="s">
        <v>1548</v>
      </c>
    </row>
    <row r="271" spans="1:3" x14ac:dyDescent="0.2">
      <c r="A271" s="26" t="s">
        <v>1047</v>
      </c>
      <c r="B271" s="20" t="s">
        <v>1546</v>
      </c>
      <c r="C271" s="20" t="s">
        <v>1547</v>
      </c>
    </row>
    <row r="272" spans="1:3" x14ac:dyDescent="0.2">
      <c r="A272" s="26" t="s">
        <v>1048</v>
      </c>
      <c r="B272" s="20" t="s">
        <v>1546</v>
      </c>
      <c r="C272" s="20" t="s">
        <v>1549</v>
      </c>
    </row>
    <row r="273" spans="1:3" x14ac:dyDescent="0.2">
      <c r="A273" s="26" t="s">
        <v>1049</v>
      </c>
      <c r="B273" s="20" t="s">
        <v>1550</v>
      </c>
      <c r="C273" s="20" t="s">
        <v>1549</v>
      </c>
    </row>
    <row r="274" spans="1:3" x14ac:dyDescent="0.2">
      <c r="A274" s="26" t="s">
        <v>1050</v>
      </c>
      <c r="B274" s="20" t="s">
        <v>1546</v>
      </c>
      <c r="C274" s="20" t="s">
        <v>1547</v>
      </c>
    </row>
    <row r="275" spans="1:3" x14ac:dyDescent="0.2">
      <c r="A275" s="26" t="s">
        <v>1051</v>
      </c>
      <c r="B275" s="20" t="s">
        <v>1550</v>
      </c>
      <c r="C275" s="20" t="s">
        <v>1547</v>
      </c>
    </row>
    <row r="276" spans="1:3" x14ac:dyDescent="0.2">
      <c r="A276" s="26" t="s">
        <v>1052</v>
      </c>
      <c r="B276" s="20" t="s">
        <v>1546</v>
      </c>
      <c r="C276" s="20" t="s">
        <v>1547</v>
      </c>
    </row>
    <row r="277" spans="1:3" x14ac:dyDescent="0.2">
      <c r="A277" s="26" t="s">
        <v>1054</v>
      </c>
      <c r="B277" s="20" t="s">
        <v>1546</v>
      </c>
      <c r="C277" s="20" t="s">
        <v>1549</v>
      </c>
    </row>
    <row r="278" spans="1:3" x14ac:dyDescent="0.2">
      <c r="A278" s="26" t="s">
        <v>1057</v>
      </c>
      <c r="B278" s="20" t="s">
        <v>1550</v>
      </c>
      <c r="C278" s="20" t="s">
        <v>1548</v>
      </c>
    </row>
    <row r="279" spans="1:3" x14ac:dyDescent="0.2">
      <c r="A279" s="26" t="s">
        <v>1060</v>
      </c>
      <c r="B279" s="20" t="s">
        <v>1546</v>
      </c>
      <c r="C279" s="20" t="s">
        <v>1547</v>
      </c>
    </row>
    <row r="280" spans="1:3" x14ac:dyDescent="0.2">
      <c r="A280" s="26" t="s">
        <v>1061</v>
      </c>
      <c r="B280" s="20" t="s">
        <v>1550</v>
      </c>
      <c r="C280" s="20" t="s">
        <v>1547</v>
      </c>
    </row>
    <row r="281" spans="1:3" x14ac:dyDescent="0.2">
      <c r="A281" s="26" t="s">
        <v>1062</v>
      </c>
      <c r="B281" s="20" t="s">
        <v>1546</v>
      </c>
      <c r="C281" s="20" t="s">
        <v>1547</v>
      </c>
    </row>
    <row r="282" spans="1:3" x14ac:dyDescent="0.2">
      <c r="A282" s="26" t="s">
        <v>1071</v>
      </c>
      <c r="B282" s="20" t="s">
        <v>1546</v>
      </c>
      <c r="C282" s="20" t="s">
        <v>1549</v>
      </c>
    </row>
    <row r="283" spans="1:3" x14ac:dyDescent="0.2">
      <c r="A283" s="26" t="s">
        <v>1072</v>
      </c>
      <c r="B283" s="20" t="s">
        <v>1546</v>
      </c>
      <c r="C283" s="20" t="s">
        <v>1549</v>
      </c>
    </row>
    <row r="284" spans="1:3" x14ac:dyDescent="0.2">
      <c r="A284" s="26" t="s">
        <v>1099</v>
      </c>
      <c r="B284" s="20" t="s">
        <v>1546</v>
      </c>
      <c r="C284" s="20" t="s">
        <v>1549</v>
      </c>
    </row>
    <row r="285" spans="1:3" x14ac:dyDescent="0.2">
      <c r="A285" s="26" t="s">
        <v>1101</v>
      </c>
      <c r="B285" s="20" t="s">
        <v>1550</v>
      </c>
      <c r="C285" s="20" t="s">
        <v>1549</v>
      </c>
    </row>
    <row r="286" spans="1:3" x14ac:dyDescent="0.2">
      <c r="A286" s="26" t="s">
        <v>1106</v>
      </c>
      <c r="B286" s="20" t="s">
        <v>1546</v>
      </c>
      <c r="C286" s="20" t="s">
        <v>1549</v>
      </c>
    </row>
    <row r="287" spans="1:3" x14ac:dyDescent="0.2">
      <c r="A287" s="26" t="s">
        <v>1107</v>
      </c>
      <c r="B287" s="20" t="s">
        <v>1546</v>
      </c>
      <c r="C287" s="20" t="s">
        <v>1549</v>
      </c>
    </row>
    <row r="288" spans="1:3" x14ac:dyDescent="0.2">
      <c r="A288" s="26" t="s">
        <v>1108</v>
      </c>
      <c r="B288" s="20" t="s">
        <v>1546</v>
      </c>
      <c r="C288" s="20" t="s">
        <v>1547</v>
      </c>
    </row>
    <row r="289" spans="1:3" x14ac:dyDescent="0.2">
      <c r="A289" s="26" t="s">
        <v>1227</v>
      </c>
      <c r="B289" s="20" t="s">
        <v>1546</v>
      </c>
      <c r="C289" s="20" t="s">
        <v>1548</v>
      </c>
    </row>
    <row r="290" spans="1:3" x14ac:dyDescent="0.2">
      <c r="A290" s="26" t="s">
        <v>1232</v>
      </c>
      <c r="B290" s="20" t="s">
        <v>1546</v>
      </c>
      <c r="C290" s="20" t="s">
        <v>1549</v>
      </c>
    </row>
    <row r="291" spans="1:3" x14ac:dyDescent="0.2">
      <c r="A291" s="26" t="s">
        <v>1234</v>
      </c>
      <c r="B291" s="20" t="s">
        <v>1546</v>
      </c>
      <c r="C291" s="20" t="s">
        <v>1548</v>
      </c>
    </row>
    <row r="292" spans="1:3" x14ac:dyDescent="0.2">
      <c r="A292" s="26" t="s">
        <v>1237</v>
      </c>
      <c r="B292" s="20" t="s">
        <v>1546</v>
      </c>
      <c r="C292" s="20" t="s">
        <v>1549</v>
      </c>
    </row>
    <row r="293" spans="1:3" x14ac:dyDescent="0.2">
      <c r="A293" s="26" t="s">
        <v>1242</v>
      </c>
      <c r="B293" s="20" t="s">
        <v>1546</v>
      </c>
      <c r="C293" s="20" t="s">
        <v>1549</v>
      </c>
    </row>
    <row r="294" spans="1:3" x14ac:dyDescent="0.2">
      <c r="A294" s="26" t="s">
        <v>1243</v>
      </c>
      <c r="B294" s="20" t="s">
        <v>1546</v>
      </c>
      <c r="C294" s="20" t="s">
        <v>1547</v>
      </c>
    </row>
    <row r="295" spans="1:3" x14ac:dyDescent="0.2">
      <c r="A295" s="26" t="s">
        <v>1244</v>
      </c>
      <c r="B295" s="20" t="s">
        <v>1550</v>
      </c>
      <c r="C295" s="20" t="s">
        <v>1547</v>
      </c>
    </row>
    <row r="296" spans="1:3" x14ac:dyDescent="0.2">
      <c r="A296" s="26" t="s">
        <v>1245</v>
      </c>
      <c r="B296" s="20" t="s">
        <v>1550</v>
      </c>
      <c r="C296" s="20" t="s">
        <v>1547</v>
      </c>
    </row>
    <row r="297" spans="1:3" x14ac:dyDescent="0.2">
      <c r="A297" s="26" t="s">
        <v>1246</v>
      </c>
      <c r="B297" s="20" t="s">
        <v>1546</v>
      </c>
      <c r="C297" s="20" t="s">
        <v>1547</v>
      </c>
    </row>
    <row r="298" spans="1:3" x14ac:dyDescent="0.2">
      <c r="A298" s="26" t="s">
        <v>1247</v>
      </c>
      <c r="B298" s="20" t="s">
        <v>1546</v>
      </c>
      <c r="C298" s="20" t="s">
        <v>1547</v>
      </c>
    </row>
    <row r="299" spans="1:3" x14ac:dyDescent="0.2">
      <c r="A299" s="26" t="s">
        <v>1248</v>
      </c>
      <c r="B299" s="20" t="s">
        <v>1550</v>
      </c>
      <c r="C299" s="20" t="s">
        <v>1549</v>
      </c>
    </row>
    <row r="300" spans="1:3" x14ac:dyDescent="0.2">
      <c r="A300" s="26" t="s">
        <v>1249</v>
      </c>
      <c r="B300" s="20" t="s">
        <v>1550</v>
      </c>
      <c r="C300" s="20" t="s">
        <v>1547</v>
      </c>
    </row>
    <row r="301" spans="1:3" x14ac:dyDescent="0.2">
      <c r="A301" s="26" t="s">
        <v>1250</v>
      </c>
      <c r="B301" s="20" t="s">
        <v>1551</v>
      </c>
      <c r="C301" s="20" t="s">
        <v>1549</v>
      </c>
    </row>
    <row r="302" spans="1:3" x14ac:dyDescent="0.2">
      <c r="A302" s="26" t="s">
        <v>1252</v>
      </c>
      <c r="B302" s="20" t="s">
        <v>1550</v>
      </c>
      <c r="C302" s="20" t="s">
        <v>1547</v>
      </c>
    </row>
    <row r="303" spans="1:3" x14ac:dyDescent="0.2">
      <c r="A303" s="26" t="s">
        <v>1253</v>
      </c>
      <c r="B303" s="20" t="s">
        <v>1546</v>
      </c>
      <c r="C303" s="20" t="s">
        <v>1547</v>
      </c>
    </row>
    <row r="304" spans="1:3" x14ac:dyDescent="0.2">
      <c r="A304" s="26" t="s">
        <v>1254</v>
      </c>
      <c r="B304" s="20" t="s">
        <v>1550</v>
      </c>
      <c r="C304" s="20" t="s">
        <v>1547</v>
      </c>
    </row>
    <row r="305" spans="1:3" x14ac:dyDescent="0.2">
      <c r="A305" s="26" t="s">
        <v>1255</v>
      </c>
      <c r="B305" s="20" t="s">
        <v>1546</v>
      </c>
      <c r="C305" s="20" t="s">
        <v>1547</v>
      </c>
    </row>
    <row r="306" spans="1:3" x14ac:dyDescent="0.2">
      <c r="A306" s="26" t="s">
        <v>1256</v>
      </c>
      <c r="B306" s="20" t="s">
        <v>1546</v>
      </c>
      <c r="C306" s="20" t="s">
        <v>1549</v>
      </c>
    </row>
    <row r="307" spans="1:3" x14ac:dyDescent="0.2">
      <c r="A307" s="26" t="s">
        <v>1257</v>
      </c>
      <c r="B307" s="20" t="s">
        <v>1546</v>
      </c>
      <c r="C307" s="20" t="s">
        <v>1549</v>
      </c>
    </row>
    <row r="308" spans="1:3" x14ac:dyDescent="0.2">
      <c r="A308" s="26" t="s">
        <v>1258</v>
      </c>
      <c r="B308" s="20" t="s">
        <v>1546</v>
      </c>
      <c r="C308" s="20" t="s">
        <v>1547</v>
      </c>
    </row>
    <row r="309" spans="1:3" x14ac:dyDescent="0.2">
      <c r="A309" s="26" t="s">
        <v>1259</v>
      </c>
      <c r="B309" s="20" t="s">
        <v>1546</v>
      </c>
      <c r="C309" s="20" t="s">
        <v>1549</v>
      </c>
    </row>
    <row r="310" spans="1:3" x14ac:dyDescent="0.2">
      <c r="A310" s="26" t="s">
        <v>1260</v>
      </c>
      <c r="B310" s="20" t="s">
        <v>1550</v>
      </c>
      <c r="C310" s="20" t="s">
        <v>1547</v>
      </c>
    </row>
    <row r="311" spans="1:3" x14ac:dyDescent="0.2">
      <c r="A311" s="26" t="s">
        <v>1261</v>
      </c>
      <c r="B311" s="20" t="s">
        <v>1546</v>
      </c>
      <c r="C311" s="20" t="s">
        <v>1549</v>
      </c>
    </row>
    <row r="312" spans="1:3" x14ac:dyDescent="0.2">
      <c r="A312" s="26" t="s">
        <v>1262</v>
      </c>
      <c r="B312" s="20" t="s">
        <v>1546</v>
      </c>
      <c r="C312" s="20" t="s">
        <v>1547</v>
      </c>
    </row>
    <row r="313" spans="1:3" x14ac:dyDescent="0.2">
      <c r="A313" s="26" t="s">
        <v>1263</v>
      </c>
      <c r="B313" s="20" t="s">
        <v>1550</v>
      </c>
      <c r="C313" s="20" t="s">
        <v>1547</v>
      </c>
    </row>
    <row r="314" spans="1:3" x14ac:dyDescent="0.2">
      <c r="A314" s="26" t="s">
        <v>1264</v>
      </c>
      <c r="B314" s="20" t="s">
        <v>1546</v>
      </c>
      <c r="C314" s="20" t="s">
        <v>1549</v>
      </c>
    </row>
    <row r="315" spans="1:3" x14ac:dyDescent="0.2">
      <c r="A315" s="26" t="s">
        <v>1265</v>
      </c>
      <c r="B315" s="20" t="s">
        <v>1550</v>
      </c>
      <c r="C315" s="20" t="s">
        <v>1547</v>
      </c>
    </row>
    <row r="316" spans="1:3" x14ac:dyDescent="0.2">
      <c r="A316" s="26" t="s">
        <v>1266</v>
      </c>
      <c r="B316" s="20" t="s">
        <v>1546</v>
      </c>
      <c r="C316" s="20" t="s">
        <v>1549</v>
      </c>
    </row>
    <row r="317" spans="1:3" x14ac:dyDescent="0.2">
      <c r="A317" s="26" t="s">
        <v>1267</v>
      </c>
      <c r="B317" s="20" t="s">
        <v>1550</v>
      </c>
      <c r="C317" s="20" t="s">
        <v>1549</v>
      </c>
    </row>
    <row r="318" spans="1:3" x14ac:dyDescent="0.2">
      <c r="A318" s="26" t="s">
        <v>1268</v>
      </c>
      <c r="B318" s="20" t="s">
        <v>1546</v>
      </c>
      <c r="C318" s="20" t="s">
        <v>1549</v>
      </c>
    </row>
    <row r="319" spans="1:3" x14ac:dyDescent="0.2">
      <c r="A319" s="26" t="s">
        <v>1269</v>
      </c>
      <c r="B319" s="20" t="s">
        <v>1546</v>
      </c>
      <c r="C319" s="20" t="s">
        <v>1547</v>
      </c>
    </row>
    <row r="320" spans="1:3" x14ac:dyDescent="0.2">
      <c r="A320" s="26" t="s">
        <v>1270</v>
      </c>
      <c r="B320" s="20" t="s">
        <v>1546</v>
      </c>
      <c r="C320" s="20" t="s">
        <v>1547</v>
      </c>
    </row>
    <row r="321" spans="1:3" x14ac:dyDescent="0.2">
      <c r="A321" s="26" t="s">
        <v>1271</v>
      </c>
      <c r="B321" s="20" t="s">
        <v>1546</v>
      </c>
      <c r="C321" s="20" t="s">
        <v>1547</v>
      </c>
    </row>
    <row r="322" spans="1:3" x14ac:dyDescent="0.2">
      <c r="A322" s="26" t="s">
        <v>1272</v>
      </c>
      <c r="B322" s="20" t="s">
        <v>1550</v>
      </c>
      <c r="C322" s="20" t="s">
        <v>1547</v>
      </c>
    </row>
    <row r="323" spans="1:3" x14ac:dyDescent="0.2">
      <c r="A323" s="26" t="s">
        <v>1273</v>
      </c>
      <c r="B323" s="20" t="s">
        <v>1546</v>
      </c>
      <c r="C323" s="20" t="s">
        <v>1547</v>
      </c>
    </row>
    <row r="324" spans="1:3" x14ac:dyDescent="0.2">
      <c r="A324" s="26" t="s">
        <v>1274</v>
      </c>
      <c r="B324" s="20" t="s">
        <v>1546</v>
      </c>
      <c r="C324" s="20" t="s">
        <v>1547</v>
      </c>
    </row>
    <row r="325" spans="1:3" x14ac:dyDescent="0.2">
      <c r="A325" s="26" t="s">
        <v>1276</v>
      </c>
      <c r="B325" s="20" t="s">
        <v>1546</v>
      </c>
      <c r="C325" s="20" t="s">
        <v>1547</v>
      </c>
    </row>
    <row r="326" spans="1:3" x14ac:dyDescent="0.2">
      <c r="A326" s="26" t="s">
        <v>1277</v>
      </c>
      <c r="B326" s="20" t="s">
        <v>1546</v>
      </c>
      <c r="C326" s="20" t="s">
        <v>1547</v>
      </c>
    </row>
    <row r="327" spans="1:3" x14ac:dyDescent="0.2">
      <c r="A327" s="26" t="s">
        <v>1278</v>
      </c>
      <c r="B327" s="20" t="s">
        <v>1550</v>
      </c>
      <c r="C327" s="20" t="s">
        <v>1547</v>
      </c>
    </row>
    <row r="328" spans="1:3" x14ac:dyDescent="0.2">
      <c r="A328" s="26" t="s">
        <v>1279</v>
      </c>
      <c r="B328" s="20" t="s">
        <v>1550</v>
      </c>
      <c r="C328" s="20" t="s">
        <v>1549</v>
      </c>
    </row>
    <row r="329" spans="1:3" x14ac:dyDescent="0.2">
      <c r="A329" s="26" t="s">
        <v>1280</v>
      </c>
      <c r="B329" s="20" t="s">
        <v>1550</v>
      </c>
      <c r="C329" s="20" t="s">
        <v>1549</v>
      </c>
    </row>
    <row r="330" spans="1:3" x14ac:dyDescent="0.2">
      <c r="A330" s="26" t="s">
        <v>1281</v>
      </c>
      <c r="B330" s="20" t="s">
        <v>1550</v>
      </c>
      <c r="C330" s="20" t="s">
        <v>1549</v>
      </c>
    </row>
    <row r="331" spans="1:3" x14ac:dyDescent="0.2">
      <c r="A331" s="26" t="s">
        <v>1282</v>
      </c>
      <c r="B331" s="20" t="s">
        <v>1546</v>
      </c>
      <c r="C331" s="20" t="s">
        <v>1547</v>
      </c>
    </row>
    <row r="332" spans="1:3" x14ac:dyDescent="0.2">
      <c r="A332" s="26" t="s">
        <v>1283</v>
      </c>
      <c r="B332" s="20" t="s">
        <v>1550</v>
      </c>
      <c r="C332" s="20" t="s">
        <v>1547</v>
      </c>
    </row>
    <row r="333" spans="1:3" x14ac:dyDescent="0.2">
      <c r="A333" s="26" t="s">
        <v>1284</v>
      </c>
      <c r="B333" s="20" t="s">
        <v>1550</v>
      </c>
      <c r="C333" s="20" t="s">
        <v>1549</v>
      </c>
    </row>
    <row r="334" spans="1:3" x14ac:dyDescent="0.2">
      <c r="A334" s="26" t="s">
        <v>1285</v>
      </c>
      <c r="B334" s="20" t="s">
        <v>1546</v>
      </c>
      <c r="C334" s="20" t="s">
        <v>1549</v>
      </c>
    </row>
    <row r="335" spans="1:3" x14ac:dyDescent="0.2">
      <c r="A335" s="26" t="s">
        <v>1286</v>
      </c>
      <c r="B335" s="20" t="s">
        <v>1550</v>
      </c>
      <c r="C335" s="20" t="s">
        <v>1549</v>
      </c>
    </row>
    <row r="336" spans="1:3" x14ac:dyDescent="0.2">
      <c r="A336" s="26" t="s">
        <v>1287</v>
      </c>
      <c r="B336" s="20" t="s">
        <v>1550</v>
      </c>
      <c r="C336" s="20" t="s">
        <v>1549</v>
      </c>
    </row>
    <row r="337" spans="1:3" x14ac:dyDescent="0.2">
      <c r="A337" s="26" t="s">
        <v>1288</v>
      </c>
      <c r="B337" s="20" t="s">
        <v>1550</v>
      </c>
      <c r="C337" s="20" t="s">
        <v>1547</v>
      </c>
    </row>
    <row r="338" spans="1:3" x14ac:dyDescent="0.2">
      <c r="A338" s="26" t="s">
        <v>1289</v>
      </c>
      <c r="B338" s="20" t="s">
        <v>1550</v>
      </c>
      <c r="C338" s="20" t="s">
        <v>1547</v>
      </c>
    </row>
    <row r="339" spans="1:3" x14ac:dyDescent="0.2">
      <c r="A339" s="26" t="s">
        <v>1290</v>
      </c>
      <c r="B339" s="20" t="s">
        <v>1546</v>
      </c>
      <c r="C339" s="20" t="s">
        <v>1549</v>
      </c>
    </row>
    <row r="340" spans="1:3" x14ac:dyDescent="0.2">
      <c r="A340" s="26" t="s">
        <v>1291</v>
      </c>
      <c r="B340" s="20" t="s">
        <v>1546</v>
      </c>
      <c r="C340" s="20" t="s">
        <v>1549</v>
      </c>
    </row>
    <row r="341" spans="1:3" x14ac:dyDescent="0.2">
      <c r="A341" s="26" t="s">
        <v>1292</v>
      </c>
      <c r="B341" s="20" t="s">
        <v>1546</v>
      </c>
      <c r="C341" s="20" t="s">
        <v>1547</v>
      </c>
    </row>
    <row r="342" spans="1:3" x14ac:dyDescent="0.2">
      <c r="A342" s="26" t="s">
        <v>1293</v>
      </c>
      <c r="B342" s="20" t="s">
        <v>1546</v>
      </c>
      <c r="C342" s="20" t="s">
        <v>1547</v>
      </c>
    </row>
    <row r="343" spans="1:3" x14ac:dyDescent="0.2">
      <c r="A343" s="26" t="s">
        <v>1294</v>
      </c>
      <c r="B343" s="20" t="s">
        <v>1550</v>
      </c>
      <c r="C343" s="20" t="s">
        <v>1549</v>
      </c>
    </row>
    <row r="344" spans="1:3" x14ac:dyDescent="0.2">
      <c r="A344" s="26" t="s">
        <v>1295</v>
      </c>
      <c r="B344" s="20" t="s">
        <v>1546</v>
      </c>
      <c r="C344" s="20" t="s">
        <v>1549</v>
      </c>
    </row>
    <row r="345" spans="1:3" x14ac:dyDescent="0.2">
      <c r="A345" s="26" t="s">
        <v>1296</v>
      </c>
      <c r="B345" s="20" t="s">
        <v>1546</v>
      </c>
      <c r="C345" s="20" t="s">
        <v>1549</v>
      </c>
    </row>
    <row r="346" spans="1:3" x14ac:dyDescent="0.2">
      <c r="A346" s="26" t="s">
        <v>1297</v>
      </c>
      <c r="B346" s="20" t="s">
        <v>1546</v>
      </c>
      <c r="C346" s="20" t="s">
        <v>1549</v>
      </c>
    </row>
    <row r="347" spans="1:3" x14ac:dyDescent="0.2">
      <c r="A347" s="26" t="s">
        <v>1298</v>
      </c>
      <c r="B347" s="20" t="s">
        <v>1546</v>
      </c>
      <c r="C347" s="20" t="s">
        <v>1547</v>
      </c>
    </row>
    <row r="348" spans="1:3" x14ac:dyDescent="0.2">
      <c r="A348" s="26" t="s">
        <v>1299</v>
      </c>
      <c r="B348" s="20" t="s">
        <v>1550</v>
      </c>
      <c r="C348" s="20" t="s">
        <v>1547</v>
      </c>
    </row>
    <row r="349" spans="1:3" x14ac:dyDescent="0.2">
      <c r="A349" s="26" t="s">
        <v>1300</v>
      </c>
      <c r="B349" s="20" t="s">
        <v>1550</v>
      </c>
      <c r="C349" s="20" t="s">
        <v>1547</v>
      </c>
    </row>
    <row r="350" spans="1:3" x14ac:dyDescent="0.2">
      <c r="A350" s="26" t="s">
        <v>1301</v>
      </c>
      <c r="B350" s="20" t="s">
        <v>1546</v>
      </c>
      <c r="C350" s="20" t="s">
        <v>1547</v>
      </c>
    </row>
    <row r="351" spans="1:3" x14ac:dyDescent="0.2">
      <c r="A351" s="26" t="s">
        <v>1302</v>
      </c>
      <c r="B351" s="20" t="s">
        <v>1546</v>
      </c>
      <c r="C351" s="20" t="s">
        <v>1547</v>
      </c>
    </row>
    <row r="352" spans="1:3" x14ac:dyDescent="0.2">
      <c r="A352" s="26" t="s">
        <v>1303</v>
      </c>
      <c r="B352" s="20" t="s">
        <v>1546</v>
      </c>
      <c r="C352" s="20" t="s">
        <v>1547</v>
      </c>
    </row>
    <row r="353" spans="1:3" x14ac:dyDescent="0.2">
      <c r="A353" s="26" t="s">
        <v>1304</v>
      </c>
      <c r="B353" s="20" t="s">
        <v>1546</v>
      </c>
      <c r="C353" s="20" t="s">
        <v>1547</v>
      </c>
    </row>
    <row r="354" spans="1:3" x14ac:dyDescent="0.2">
      <c r="A354" s="26" t="s">
        <v>1305</v>
      </c>
      <c r="B354" s="20" t="s">
        <v>1546</v>
      </c>
      <c r="C354" s="20" t="s">
        <v>1549</v>
      </c>
    </row>
    <row r="355" spans="1:3" x14ac:dyDescent="0.2">
      <c r="A355" s="26" t="s">
        <v>1306</v>
      </c>
      <c r="B355" s="20" t="s">
        <v>1550</v>
      </c>
      <c r="C355" s="20" t="s">
        <v>1549</v>
      </c>
    </row>
    <row r="356" spans="1:3" x14ac:dyDescent="0.2">
      <c r="A356" s="26" t="s">
        <v>1307</v>
      </c>
      <c r="B356" s="20" t="s">
        <v>1546</v>
      </c>
      <c r="C356" s="20" t="s">
        <v>1547</v>
      </c>
    </row>
    <row r="357" spans="1:3" x14ac:dyDescent="0.2">
      <c r="A357" s="26" t="s">
        <v>1309</v>
      </c>
      <c r="B357" s="20" t="s">
        <v>1546</v>
      </c>
      <c r="C357" s="20" t="s">
        <v>1547</v>
      </c>
    </row>
    <row r="358" spans="1:3" x14ac:dyDescent="0.2">
      <c r="A358" s="26" t="s">
        <v>1310</v>
      </c>
      <c r="B358" s="20" t="s">
        <v>1546</v>
      </c>
      <c r="C358" s="20" t="s">
        <v>1547</v>
      </c>
    </row>
    <row r="359" spans="1:3" x14ac:dyDescent="0.2">
      <c r="A359" s="26" t="s">
        <v>1311</v>
      </c>
      <c r="B359" s="20" t="s">
        <v>1550</v>
      </c>
      <c r="C359" s="20" t="s">
        <v>1547</v>
      </c>
    </row>
    <row r="360" spans="1:3" x14ac:dyDescent="0.2">
      <c r="A360" s="26" t="s">
        <v>1312</v>
      </c>
      <c r="B360" s="20" t="s">
        <v>1546</v>
      </c>
      <c r="C360" s="20" t="s">
        <v>1549</v>
      </c>
    </row>
    <row r="361" spans="1:3" x14ac:dyDescent="0.2">
      <c r="A361" s="26" t="s">
        <v>1313</v>
      </c>
      <c r="B361" s="20" t="s">
        <v>1546</v>
      </c>
      <c r="C361" s="20" t="s">
        <v>1547</v>
      </c>
    </row>
    <row r="362" spans="1:3" x14ac:dyDescent="0.2">
      <c r="A362" s="26" t="s">
        <v>1314</v>
      </c>
      <c r="B362" s="20" t="s">
        <v>1546</v>
      </c>
      <c r="C362" s="20" t="s">
        <v>1547</v>
      </c>
    </row>
    <row r="363" spans="1:3" x14ac:dyDescent="0.2">
      <c r="A363" s="26" t="s">
        <v>1315</v>
      </c>
      <c r="B363" s="20" t="s">
        <v>1550</v>
      </c>
      <c r="C363" s="20" t="s">
        <v>1547</v>
      </c>
    </row>
    <row r="364" spans="1:3" x14ac:dyDescent="0.2">
      <c r="A364" s="26" t="s">
        <v>1316</v>
      </c>
      <c r="B364" s="20" t="s">
        <v>1550</v>
      </c>
      <c r="C364" s="20" t="s">
        <v>1549</v>
      </c>
    </row>
    <row r="365" spans="1:3" x14ac:dyDescent="0.2">
      <c r="A365" s="26" t="s">
        <v>1317</v>
      </c>
      <c r="B365" s="20" t="s">
        <v>1550</v>
      </c>
      <c r="C365" s="20" t="s">
        <v>1547</v>
      </c>
    </row>
    <row r="366" spans="1:3" x14ac:dyDescent="0.2">
      <c r="A366" s="26" t="s">
        <v>1318</v>
      </c>
      <c r="B366" s="20" t="s">
        <v>1546</v>
      </c>
      <c r="C366" s="20" t="s">
        <v>1547</v>
      </c>
    </row>
    <row r="367" spans="1:3" x14ac:dyDescent="0.2">
      <c r="A367" s="26" t="s">
        <v>1319</v>
      </c>
      <c r="B367" s="20" t="s">
        <v>1550</v>
      </c>
      <c r="C367" s="20" t="s">
        <v>1547</v>
      </c>
    </row>
    <row r="368" spans="1:3" x14ac:dyDescent="0.2">
      <c r="A368" s="26" t="s">
        <v>1515</v>
      </c>
      <c r="B368" s="20" t="s">
        <v>1546</v>
      </c>
      <c r="C368" s="20" t="s">
        <v>1547</v>
      </c>
    </row>
    <row r="369" spans="1:3" x14ac:dyDescent="0.2">
      <c r="A369" s="26" t="s">
        <v>1321</v>
      </c>
      <c r="B369" s="20" t="s">
        <v>1550</v>
      </c>
      <c r="C369" s="20" t="s">
        <v>1547</v>
      </c>
    </row>
    <row r="370" spans="1:3" x14ac:dyDescent="0.2">
      <c r="A370" s="26" t="s">
        <v>1322</v>
      </c>
      <c r="B370" s="20" t="s">
        <v>1550</v>
      </c>
      <c r="C370" s="20" t="s">
        <v>1549</v>
      </c>
    </row>
    <row r="371" spans="1:3" x14ac:dyDescent="0.2">
      <c r="A371" s="26" t="s">
        <v>1323</v>
      </c>
      <c r="B371" s="20" t="s">
        <v>1550</v>
      </c>
      <c r="C371" s="20" t="s">
        <v>1547</v>
      </c>
    </row>
    <row r="372" spans="1:3" x14ac:dyDescent="0.2">
      <c r="A372" s="26" t="s">
        <v>1324</v>
      </c>
      <c r="B372" s="20" t="s">
        <v>1546</v>
      </c>
      <c r="C372" s="20" t="s">
        <v>1547</v>
      </c>
    </row>
    <row r="373" spans="1:3" x14ac:dyDescent="0.2">
      <c r="A373" s="26" t="s">
        <v>1325</v>
      </c>
      <c r="B373" s="20" t="s">
        <v>1550</v>
      </c>
      <c r="C373" s="20" t="s">
        <v>1547</v>
      </c>
    </row>
    <row r="374" spans="1:3" x14ac:dyDescent="0.2">
      <c r="A374" s="26" t="s">
        <v>1326</v>
      </c>
      <c r="B374" s="20" t="s">
        <v>1546</v>
      </c>
      <c r="C374" s="20" t="s">
        <v>1549</v>
      </c>
    </row>
    <row r="375" spans="1:3" x14ac:dyDescent="0.2">
      <c r="A375" s="26" t="s">
        <v>1327</v>
      </c>
      <c r="B375" s="20" t="s">
        <v>1546</v>
      </c>
      <c r="C375" s="20" t="s">
        <v>1547</v>
      </c>
    </row>
    <row r="376" spans="1:3" x14ac:dyDescent="0.2">
      <c r="A376" s="26" t="s">
        <v>1328</v>
      </c>
      <c r="B376" s="20" t="s">
        <v>1546</v>
      </c>
      <c r="C376" s="20" t="s">
        <v>1547</v>
      </c>
    </row>
    <row r="377" spans="1:3" x14ac:dyDescent="0.2">
      <c r="A377" s="26" t="s">
        <v>1329</v>
      </c>
      <c r="B377" s="20" t="s">
        <v>1546</v>
      </c>
      <c r="C377" s="20" t="s">
        <v>1549</v>
      </c>
    </row>
    <row r="378" spans="1:3" x14ac:dyDescent="0.2">
      <c r="A378" s="26" t="s">
        <v>1330</v>
      </c>
      <c r="B378" s="20" t="s">
        <v>1550</v>
      </c>
      <c r="C378" s="20" t="s">
        <v>1547</v>
      </c>
    </row>
    <row r="379" spans="1:3" x14ac:dyDescent="0.2">
      <c r="A379" s="26" t="s">
        <v>1331</v>
      </c>
      <c r="B379" s="20" t="s">
        <v>1546</v>
      </c>
      <c r="C379" s="20" t="s">
        <v>1547</v>
      </c>
    </row>
    <row r="380" spans="1:3" x14ac:dyDescent="0.2">
      <c r="A380" s="26" t="s">
        <v>1332</v>
      </c>
      <c r="B380" s="20" t="s">
        <v>1550</v>
      </c>
      <c r="C380" s="20" t="s">
        <v>1547</v>
      </c>
    </row>
    <row r="381" spans="1:3" x14ac:dyDescent="0.2">
      <c r="A381" s="26" t="s">
        <v>1333</v>
      </c>
      <c r="B381" s="20" t="s">
        <v>1550</v>
      </c>
      <c r="C381" s="20" t="s">
        <v>1547</v>
      </c>
    </row>
    <row r="382" spans="1:3" x14ac:dyDescent="0.2">
      <c r="A382" s="26" t="s">
        <v>1334</v>
      </c>
      <c r="B382" s="20" t="s">
        <v>1546</v>
      </c>
      <c r="C382" s="20" t="s">
        <v>1549</v>
      </c>
    </row>
    <row r="383" spans="1:3" x14ac:dyDescent="0.2">
      <c r="A383" s="26" t="s">
        <v>1336</v>
      </c>
      <c r="B383" s="20" t="s">
        <v>1550</v>
      </c>
      <c r="C383" s="20" t="s">
        <v>1547</v>
      </c>
    </row>
    <row r="384" spans="1:3" x14ac:dyDescent="0.2">
      <c r="A384" s="26" t="s">
        <v>1337</v>
      </c>
      <c r="B384" s="20" t="s">
        <v>1550</v>
      </c>
      <c r="C384" s="20" t="s">
        <v>1547</v>
      </c>
    </row>
    <row r="385" spans="1:3" x14ac:dyDescent="0.2">
      <c r="A385" s="26" t="s">
        <v>1338</v>
      </c>
      <c r="B385" s="20" t="s">
        <v>1546</v>
      </c>
      <c r="C385" s="20" t="s">
        <v>1547</v>
      </c>
    </row>
    <row r="386" spans="1:3" x14ac:dyDescent="0.2">
      <c r="A386" s="26" t="s">
        <v>1339</v>
      </c>
      <c r="B386" s="20" t="s">
        <v>1550</v>
      </c>
      <c r="C386" s="20" t="s">
        <v>1547</v>
      </c>
    </row>
    <row r="387" spans="1:3" x14ac:dyDescent="0.2">
      <c r="A387" s="26" t="s">
        <v>1340</v>
      </c>
      <c r="B387" s="20" t="s">
        <v>1550</v>
      </c>
      <c r="C387" s="20" t="s">
        <v>1547</v>
      </c>
    </row>
    <row r="388" spans="1:3" x14ac:dyDescent="0.2">
      <c r="A388" s="26" t="s">
        <v>1341</v>
      </c>
      <c r="B388" s="20" t="s">
        <v>1550</v>
      </c>
      <c r="C388" s="20" t="s">
        <v>1547</v>
      </c>
    </row>
    <row r="389" spans="1:3" x14ac:dyDescent="0.2">
      <c r="A389" s="26" t="s">
        <v>1342</v>
      </c>
      <c r="B389" s="20" t="s">
        <v>1546</v>
      </c>
      <c r="C389" s="20" t="s">
        <v>1549</v>
      </c>
    </row>
    <row r="390" spans="1:3" x14ac:dyDescent="0.2">
      <c r="A390" s="26" t="s">
        <v>1343</v>
      </c>
      <c r="B390" s="20" t="s">
        <v>1546</v>
      </c>
      <c r="C390" s="20" t="s">
        <v>1547</v>
      </c>
    </row>
    <row r="391" spans="1:3" x14ac:dyDescent="0.2">
      <c r="A391" s="26" t="s">
        <v>1357</v>
      </c>
      <c r="B391" s="20" t="s">
        <v>1546</v>
      </c>
      <c r="C391" s="20" t="s">
        <v>1547</v>
      </c>
    </row>
    <row r="392" spans="1:3" x14ac:dyDescent="0.2">
      <c r="A392" s="26" t="s">
        <v>1362</v>
      </c>
      <c r="B392" s="20" t="s">
        <v>1546</v>
      </c>
      <c r="C392" s="20" t="s">
        <v>1547</v>
      </c>
    </row>
    <row r="393" spans="1:3" x14ac:dyDescent="0.2">
      <c r="A393" s="26" t="s">
        <v>1373</v>
      </c>
      <c r="B393" s="20" t="s">
        <v>1546</v>
      </c>
      <c r="C393" s="20" t="s">
        <v>1549</v>
      </c>
    </row>
    <row r="394" spans="1:3" x14ac:dyDescent="0.2">
      <c r="A394" s="26" t="s">
        <v>1379</v>
      </c>
      <c r="B394" s="20" t="s">
        <v>1550</v>
      </c>
      <c r="C394" s="20" t="s">
        <v>1547</v>
      </c>
    </row>
    <row r="395" spans="1:3" x14ac:dyDescent="0.2">
      <c r="A395" s="26" t="s">
        <v>1382</v>
      </c>
      <c r="B395" s="20" t="s">
        <v>1546</v>
      </c>
      <c r="C395" s="20" t="s">
        <v>1549</v>
      </c>
    </row>
    <row r="396" spans="1:3" x14ac:dyDescent="0.2">
      <c r="A396" s="26" t="s">
        <v>1383</v>
      </c>
      <c r="B396" s="20" t="s">
        <v>1550</v>
      </c>
      <c r="C396" s="20" t="s">
        <v>1547</v>
      </c>
    </row>
    <row r="397" spans="1:3" x14ac:dyDescent="0.2">
      <c r="A397" s="26" t="s">
        <v>1384</v>
      </c>
      <c r="B397" s="20" t="s">
        <v>1546</v>
      </c>
      <c r="C397" s="20" t="s">
        <v>1547</v>
      </c>
    </row>
    <row r="398" spans="1:3" x14ac:dyDescent="0.2">
      <c r="A398" s="26" t="s">
        <v>1387</v>
      </c>
      <c r="B398" s="20" t="s">
        <v>1550</v>
      </c>
      <c r="C398" s="20" t="s">
        <v>1547</v>
      </c>
    </row>
    <row r="399" spans="1:3" x14ac:dyDescent="0.2">
      <c r="A399" s="26" t="s">
        <v>1388</v>
      </c>
      <c r="B399" s="20" t="s">
        <v>1550</v>
      </c>
      <c r="C399" s="20" t="s">
        <v>1547</v>
      </c>
    </row>
    <row r="400" spans="1:3" x14ac:dyDescent="0.2">
      <c r="A400" s="26"/>
    </row>
    <row r="401" spans="1:1" x14ac:dyDescent="0.2">
      <c r="A401" s="26"/>
    </row>
    <row r="402" spans="1:1" x14ac:dyDescent="0.2">
      <c r="A402" s="26"/>
    </row>
    <row r="403" spans="1:1" x14ac:dyDescent="0.2">
      <c r="A403" s="26"/>
    </row>
    <row r="404" spans="1:1" x14ac:dyDescent="0.2">
      <c r="A404" s="26"/>
    </row>
    <row r="405" spans="1:1" x14ac:dyDescent="0.2">
      <c r="A405" s="26"/>
    </row>
    <row r="406" spans="1:1" x14ac:dyDescent="0.2">
      <c r="A406" s="26"/>
    </row>
    <row r="407" spans="1:1" x14ac:dyDescent="0.2">
      <c r="A407" s="26"/>
    </row>
    <row r="408" spans="1:1" x14ac:dyDescent="0.2">
      <c r="A408" s="26"/>
    </row>
    <row r="409" spans="1:1" x14ac:dyDescent="0.2">
      <c r="A409" s="26"/>
    </row>
    <row r="410" spans="1:1" x14ac:dyDescent="0.2">
      <c r="A410" s="26"/>
    </row>
    <row r="411" spans="1:1" x14ac:dyDescent="0.2">
      <c r="A411" s="26"/>
    </row>
    <row r="412" spans="1:1" x14ac:dyDescent="0.2">
      <c r="A412" s="26"/>
    </row>
    <row r="413" spans="1:1" x14ac:dyDescent="0.2">
      <c r="A413" s="26"/>
    </row>
    <row r="414" spans="1:1" x14ac:dyDescent="0.2">
      <c r="A414" s="26"/>
    </row>
    <row r="415" spans="1:1" x14ac:dyDescent="0.2">
      <c r="A415" s="26"/>
    </row>
    <row r="416" spans="1:1" x14ac:dyDescent="0.2">
      <c r="A416" s="26"/>
    </row>
    <row r="417" spans="1:1" x14ac:dyDescent="0.2">
      <c r="A417" s="26"/>
    </row>
    <row r="418" spans="1:1" x14ac:dyDescent="0.2">
      <c r="A418" s="26"/>
    </row>
    <row r="419" spans="1:1" x14ac:dyDescent="0.2">
      <c r="A419" s="26"/>
    </row>
    <row r="420" spans="1:1" x14ac:dyDescent="0.2">
      <c r="A420" s="26"/>
    </row>
    <row r="421" spans="1:1" x14ac:dyDescent="0.2">
      <c r="A421" s="26"/>
    </row>
    <row r="422" spans="1:1" x14ac:dyDescent="0.2">
      <c r="A422" s="26"/>
    </row>
    <row r="423" spans="1:1" x14ac:dyDescent="0.2">
      <c r="A423" s="26"/>
    </row>
    <row r="424" spans="1:1" x14ac:dyDescent="0.2">
      <c r="A424" s="26"/>
    </row>
    <row r="425" spans="1:1" x14ac:dyDescent="0.2">
      <c r="A425" s="26"/>
    </row>
    <row r="426" spans="1:1" x14ac:dyDescent="0.2">
      <c r="A426" s="26"/>
    </row>
    <row r="427" spans="1:1" x14ac:dyDescent="0.2">
      <c r="A427" s="26"/>
    </row>
    <row r="428" spans="1:1" x14ac:dyDescent="0.2">
      <c r="A428" s="26"/>
    </row>
    <row r="429" spans="1:1" x14ac:dyDescent="0.2">
      <c r="A429" s="26"/>
    </row>
    <row r="430" spans="1:1" x14ac:dyDescent="0.2">
      <c r="A430" s="26"/>
    </row>
    <row r="431" spans="1:1" x14ac:dyDescent="0.2">
      <c r="A431" s="26"/>
    </row>
    <row r="432" spans="1:1" x14ac:dyDescent="0.2">
      <c r="A432" s="26"/>
    </row>
    <row r="433" spans="1:1" x14ac:dyDescent="0.2">
      <c r="A433" s="26"/>
    </row>
    <row r="434" spans="1:1" x14ac:dyDescent="0.2">
      <c r="A434" s="26"/>
    </row>
    <row r="435" spans="1:1" x14ac:dyDescent="0.2">
      <c r="A435" s="26"/>
    </row>
    <row r="436" spans="1:1" x14ac:dyDescent="0.2">
      <c r="A436" s="26"/>
    </row>
    <row r="437" spans="1:1" x14ac:dyDescent="0.2">
      <c r="A437" s="26"/>
    </row>
    <row r="438" spans="1:1" x14ac:dyDescent="0.2">
      <c r="A438" s="26"/>
    </row>
    <row r="439" spans="1:1" x14ac:dyDescent="0.2">
      <c r="A439" s="26"/>
    </row>
    <row r="440" spans="1:1" x14ac:dyDescent="0.2">
      <c r="A440" s="26"/>
    </row>
    <row r="441" spans="1:1" x14ac:dyDescent="0.2">
      <c r="A441" s="26"/>
    </row>
    <row r="442" spans="1:1" x14ac:dyDescent="0.2">
      <c r="A442" s="26"/>
    </row>
    <row r="443" spans="1:1" x14ac:dyDescent="0.2">
      <c r="A443" s="26"/>
    </row>
    <row r="444" spans="1:1" x14ac:dyDescent="0.2">
      <c r="A444" s="26"/>
    </row>
    <row r="445" spans="1:1" x14ac:dyDescent="0.2">
      <c r="A445" s="26"/>
    </row>
    <row r="446" spans="1:1" x14ac:dyDescent="0.2">
      <c r="A446" s="26"/>
    </row>
    <row r="447" spans="1:1" x14ac:dyDescent="0.2">
      <c r="A447" s="26"/>
    </row>
    <row r="448" spans="1:1" x14ac:dyDescent="0.2">
      <c r="A448" s="26"/>
    </row>
    <row r="449" spans="1:1" x14ac:dyDescent="0.2">
      <c r="A449" s="26"/>
    </row>
    <row r="450" spans="1:1" x14ac:dyDescent="0.2">
      <c r="A450" s="26"/>
    </row>
    <row r="451" spans="1:1" x14ac:dyDescent="0.2">
      <c r="A451" s="26"/>
    </row>
    <row r="452" spans="1:1" x14ac:dyDescent="0.2">
      <c r="A452" s="26"/>
    </row>
    <row r="453" spans="1:1" x14ac:dyDescent="0.2">
      <c r="A453" s="26"/>
    </row>
    <row r="454" spans="1:1" x14ac:dyDescent="0.2">
      <c r="A454" s="26"/>
    </row>
    <row r="455" spans="1:1" x14ac:dyDescent="0.2">
      <c r="A455" s="26"/>
    </row>
    <row r="456" spans="1:1" x14ac:dyDescent="0.2">
      <c r="A456" s="26"/>
    </row>
    <row r="457" spans="1:1" x14ac:dyDescent="0.2">
      <c r="A457" s="26"/>
    </row>
    <row r="458" spans="1:1" x14ac:dyDescent="0.2">
      <c r="A458" s="26"/>
    </row>
    <row r="459" spans="1:1" x14ac:dyDescent="0.2">
      <c r="A459" s="26"/>
    </row>
    <row r="460" spans="1:1" x14ac:dyDescent="0.2">
      <c r="A460" s="26"/>
    </row>
    <row r="461" spans="1:1" x14ac:dyDescent="0.2">
      <c r="A461" s="26"/>
    </row>
    <row r="462" spans="1:1" x14ac:dyDescent="0.2">
      <c r="A462" s="26"/>
    </row>
    <row r="463" spans="1:1" x14ac:dyDescent="0.2">
      <c r="A463" s="26"/>
    </row>
    <row r="464" spans="1:1" x14ac:dyDescent="0.2">
      <c r="A464" s="26"/>
    </row>
    <row r="465" spans="1:1" x14ac:dyDescent="0.2">
      <c r="A465" s="26"/>
    </row>
    <row r="466" spans="1:1" x14ac:dyDescent="0.2">
      <c r="A466" s="26"/>
    </row>
    <row r="467" spans="1:1" x14ac:dyDescent="0.2">
      <c r="A467" s="26"/>
    </row>
    <row r="468" spans="1:1" x14ac:dyDescent="0.2">
      <c r="A468" s="26"/>
    </row>
    <row r="469" spans="1:1" x14ac:dyDescent="0.2">
      <c r="A469" s="26"/>
    </row>
    <row r="470" spans="1:1" x14ac:dyDescent="0.2">
      <c r="A470" s="26"/>
    </row>
    <row r="471" spans="1:1" x14ac:dyDescent="0.2">
      <c r="A471" s="26"/>
    </row>
    <row r="472" spans="1:1" x14ac:dyDescent="0.2">
      <c r="A472" s="26"/>
    </row>
    <row r="473" spans="1:1" x14ac:dyDescent="0.2">
      <c r="A473" s="26"/>
    </row>
    <row r="474" spans="1:1" x14ac:dyDescent="0.2">
      <c r="A474" s="26"/>
    </row>
    <row r="475" spans="1:1" x14ac:dyDescent="0.2">
      <c r="A475" s="26"/>
    </row>
    <row r="476" spans="1:1" x14ac:dyDescent="0.2">
      <c r="A476" s="26"/>
    </row>
    <row r="477" spans="1:1" x14ac:dyDescent="0.2">
      <c r="A477" s="26"/>
    </row>
    <row r="478" spans="1:1" x14ac:dyDescent="0.2">
      <c r="A478" s="26"/>
    </row>
    <row r="479" spans="1:1" x14ac:dyDescent="0.2">
      <c r="A479" s="26"/>
    </row>
    <row r="480" spans="1:1" x14ac:dyDescent="0.2">
      <c r="A480" s="26"/>
    </row>
    <row r="481" spans="1:1" x14ac:dyDescent="0.2">
      <c r="A481" s="26"/>
    </row>
    <row r="482" spans="1:1" x14ac:dyDescent="0.2">
      <c r="A482" s="26"/>
    </row>
    <row r="483" spans="1:1" x14ac:dyDescent="0.2">
      <c r="A483" s="26"/>
    </row>
    <row r="484" spans="1:1" x14ac:dyDescent="0.2">
      <c r="A484" s="26"/>
    </row>
    <row r="485" spans="1:1" x14ac:dyDescent="0.2">
      <c r="A485" s="26"/>
    </row>
    <row r="486" spans="1:1" x14ac:dyDescent="0.2">
      <c r="A486" s="26"/>
    </row>
    <row r="487" spans="1:1" x14ac:dyDescent="0.2">
      <c r="A487" s="26"/>
    </row>
    <row r="488" spans="1:1" x14ac:dyDescent="0.2">
      <c r="A488" s="26"/>
    </row>
    <row r="489" spans="1:1" x14ac:dyDescent="0.2">
      <c r="A489" s="26"/>
    </row>
    <row r="490" spans="1:1" x14ac:dyDescent="0.2">
      <c r="A490" s="26"/>
    </row>
    <row r="491" spans="1:1" x14ac:dyDescent="0.2">
      <c r="A491" s="26"/>
    </row>
    <row r="492" spans="1:1" x14ac:dyDescent="0.2">
      <c r="A492" s="26"/>
    </row>
    <row r="493" spans="1:1" x14ac:dyDescent="0.2">
      <c r="A493" s="26"/>
    </row>
    <row r="494" spans="1:1" x14ac:dyDescent="0.2">
      <c r="A494" s="26"/>
    </row>
    <row r="495" spans="1:1" x14ac:dyDescent="0.2">
      <c r="A495" s="26"/>
    </row>
    <row r="496" spans="1:1" x14ac:dyDescent="0.2">
      <c r="A496" s="26"/>
    </row>
    <row r="497" spans="1:1" x14ac:dyDescent="0.2">
      <c r="A497" s="26"/>
    </row>
    <row r="498" spans="1:1" x14ac:dyDescent="0.2">
      <c r="A498" s="26"/>
    </row>
    <row r="499" spans="1:1" x14ac:dyDescent="0.2">
      <c r="A499" s="26"/>
    </row>
    <row r="500" spans="1:1" x14ac:dyDescent="0.2">
      <c r="A500" s="26"/>
    </row>
    <row r="501" spans="1:1" x14ac:dyDescent="0.2">
      <c r="A501" s="26"/>
    </row>
    <row r="502" spans="1:1" x14ac:dyDescent="0.2">
      <c r="A502" s="26"/>
    </row>
    <row r="503" spans="1:1" x14ac:dyDescent="0.2">
      <c r="A503" s="26"/>
    </row>
    <row r="504" spans="1:1" x14ac:dyDescent="0.2">
      <c r="A504" s="26"/>
    </row>
    <row r="505" spans="1:1" x14ac:dyDescent="0.2">
      <c r="A505" s="26"/>
    </row>
    <row r="506" spans="1:1" x14ac:dyDescent="0.2">
      <c r="A506" s="26"/>
    </row>
    <row r="507" spans="1:1" x14ac:dyDescent="0.2">
      <c r="A507" s="26"/>
    </row>
    <row r="508" spans="1:1" x14ac:dyDescent="0.2">
      <c r="A508" s="26"/>
    </row>
    <row r="509" spans="1:1" x14ac:dyDescent="0.2">
      <c r="A509" s="26"/>
    </row>
    <row r="510" spans="1:1" x14ac:dyDescent="0.2">
      <c r="A510" s="26"/>
    </row>
    <row r="511" spans="1:1" x14ac:dyDescent="0.2">
      <c r="A511" s="26"/>
    </row>
    <row r="512" spans="1:1" x14ac:dyDescent="0.2">
      <c r="A512" s="26"/>
    </row>
    <row r="513" spans="1:1" x14ac:dyDescent="0.2">
      <c r="A513" s="26"/>
    </row>
    <row r="514" spans="1:1" x14ac:dyDescent="0.2">
      <c r="A514" s="26"/>
    </row>
    <row r="515" spans="1:1" x14ac:dyDescent="0.2">
      <c r="A515" s="26"/>
    </row>
    <row r="516" spans="1:1" x14ac:dyDescent="0.2">
      <c r="A516" s="26"/>
    </row>
    <row r="517" spans="1:1" x14ac:dyDescent="0.2">
      <c r="A517" s="26"/>
    </row>
    <row r="518" spans="1:1" x14ac:dyDescent="0.2">
      <c r="A518" s="26"/>
    </row>
    <row r="519" spans="1:1" x14ac:dyDescent="0.2">
      <c r="A519" s="26"/>
    </row>
    <row r="520" spans="1:1" x14ac:dyDescent="0.2">
      <c r="A520" s="26"/>
    </row>
    <row r="521" spans="1:1" x14ac:dyDescent="0.2">
      <c r="A521" s="26"/>
    </row>
    <row r="522" spans="1:1" x14ac:dyDescent="0.2">
      <c r="A522" s="26"/>
    </row>
    <row r="523" spans="1:1" x14ac:dyDescent="0.2">
      <c r="A523" s="26"/>
    </row>
    <row r="524" spans="1:1" x14ac:dyDescent="0.2">
      <c r="A524" s="26"/>
    </row>
    <row r="525" spans="1:1" x14ac:dyDescent="0.2">
      <c r="A525" s="26"/>
    </row>
    <row r="526" spans="1:1" x14ac:dyDescent="0.2">
      <c r="A526" s="26"/>
    </row>
    <row r="527" spans="1:1" x14ac:dyDescent="0.2">
      <c r="A527" s="26"/>
    </row>
    <row r="528" spans="1:1" x14ac:dyDescent="0.2">
      <c r="A528" s="26"/>
    </row>
    <row r="529" spans="1:1" x14ac:dyDescent="0.2">
      <c r="A529" s="26"/>
    </row>
    <row r="530" spans="1:1" x14ac:dyDescent="0.2">
      <c r="A530" s="26"/>
    </row>
    <row r="531" spans="1:1" x14ac:dyDescent="0.2">
      <c r="A531" s="26"/>
    </row>
    <row r="532" spans="1:1" x14ac:dyDescent="0.2">
      <c r="A532" s="26"/>
    </row>
    <row r="533" spans="1:1" x14ac:dyDescent="0.2">
      <c r="A533" s="26"/>
    </row>
    <row r="534" spans="1:1" x14ac:dyDescent="0.2">
      <c r="A534" s="26"/>
    </row>
    <row r="535" spans="1:1" x14ac:dyDescent="0.2">
      <c r="A535" s="26"/>
    </row>
    <row r="536" spans="1:1" x14ac:dyDescent="0.2">
      <c r="A536" s="26"/>
    </row>
    <row r="537" spans="1:1" x14ac:dyDescent="0.2">
      <c r="A537" s="26"/>
    </row>
    <row r="538" spans="1:1" x14ac:dyDescent="0.2">
      <c r="A538" s="26"/>
    </row>
    <row r="539" spans="1:1" x14ac:dyDescent="0.2">
      <c r="A539" s="26"/>
    </row>
    <row r="540" spans="1:1" x14ac:dyDescent="0.2">
      <c r="A540" s="26"/>
    </row>
    <row r="541" spans="1:1" x14ac:dyDescent="0.2">
      <c r="A541" s="26"/>
    </row>
    <row r="542" spans="1:1" x14ac:dyDescent="0.2">
      <c r="A542" s="26"/>
    </row>
    <row r="543" spans="1:1" x14ac:dyDescent="0.2">
      <c r="A543" s="26"/>
    </row>
    <row r="544" spans="1:1" x14ac:dyDescent="0.2">
      <c r="A544" s="26"/>
    </row>
    <row r="545" spans="1:1" x14ac:dyDescent="0.2">
      <c r="A545" s="26"/>
    </row>
    <row r="546" spans="1:1" x14ac:dyDescent="0.2">
      <c r="A546" s="26"/>
    </row>
    <row r="547" spans="1:1" x14ac:dyDescent="0.2">
      <c r="A547" s="26"/>
    </row>
    <row r="548" spans="1:1" x14ac:dyDescent="0.2">
      <c r="A548" s="26"/>
    </row>
    <row r="549" spans="1:1" x14ac:dyDescent="0.2">
      <c r="A549" s="26"/>
    </row>
    <row r="550" spans="1:1" x14ac:dyDescent="0.2">
      <c r="A550" s="26"/>
    </row>
    <row r="551" spans="1:1" x14ac:dyDescent="0.2">
      <c r="A551" s="26"/>
    </row>
    <row r="552" spans="1:1" x14ac:dyDescent="0.2">
      <c r="A552" s="26"/>
    </row>
    <row r="553" spans="1:1" x14ac:dyDescent="0.2">
      <c r="A553" s="26"/>
    </row>
    <row r="554" spans="1:1" x14ac:dyDescent="0.2">
      <c r="A554" s="26"/>
    </row>
    <row r="555" spans="1:1" x14ac:dyDescent="0.2">
      <c r="A555" s="26"/>
    </row>
    <row r="556" spans="1:1" x14ac:dyDescent="0.2">
      <c r="A556" s="26"/>
    </row>
    <row r="557" spans="1:1" x14ac:dyDescent="0.2">
      <c r="A557" s="26"/>
    </row>
    <row r="558" spans="1:1" x14ac:dyDescent="0.2">
      <c r="A558" s="26"/>
    </row>
    <row r="559" spans="1:1" x14ac:dyDescent="0.2">
      <c r="A559" s="26"/>
    </row>
    <row r="560" spans="1:1" x14ac:dyDescent="0.2">
      <c r="A560" s="26"/>
    </row>
    <row r="561" spans="1:1" x14ac:dyDescent="0.2">
      <c r="A561" s="26"/>
    </row>
    <row r="562" spans="1:1" x14ac:dyDescent="0.2">
      <c r="A562" s="26"/>
    </row>
    <row r="563" spans="1:1" x14ac:dyDescent="0.2">
      <c r="A563" s="26"/>
    </row>
    <row r="564" spans="1:1" x14ac:dyDescent="0.2">
      <c r="A564" s="26"/>
    </row>
    <row r="565" spans="1:1" x14ac:dyDescent="0.2">
      <c r="A565" s="26"/>
    </row>
    <row r="566" spans="1:1" x14ac:dyDescent="0.2">
      <c r="A566" s="26"/>
    </row>
    <row r="567" spans="1:1" x14ac:dyDescent="0.2">
      <c r="A567" s="26"/>
    </row>
    <row r="568" spans="1:1" x14ac:dyDescent="0.2">
      <c r="A568" s="26"/>
    </row>
    <row r="569" spans="1:1" x14ac:dyDescent="0.2">
      <c r="A569" s="26"/>
    </row>
    <row r="570" spans="1:1" x14ac:dyDescent="0.2">
      <c r="A570" s="26"/>
    </row>
    <row r="571" spans="1:1" x14ac:dyDescent="0.2">
      <c r="A571" s="26"/>
    </row>
    <row r="572" spans="1:1" x14ac:dyDescent="0.2">
      <c r="A572" s="26"/>
    </row>
    <row r="573" spans="1:1" x14ac:dyDescent="0.2">
      <c r="A573" s="26"/>
    </row>
    <row r="574" spans="1:1" x14ac:dyDescent="0.2">
      <c r="A574" s="26"/>
    </row>
    <row r="575" spans="1:1" x14ac:dyDescent="0.2">
      <c r="A575" s="26"/>
    </row>
    <row r="576" spans="1:1" x14ac:dyDescent="0.2">
      <c r="A576" s="26"/>
    </row>
    <row r="577" spans="1:1" x14ac:dyDescent="0.2">
      <c r="A577" s="26"/>
    </row>
    <row r="578" spans="1:1" x14ac:dyDescent="0.2">
      <c r="A578" s="26"/>
    </row>
    <row r="579" spans="1:1" x14ac:dyDescent="0.2">
      <c r="A579" s="26"/>
    </row>
    <row r="580" spans="1:1" x14ac:dyDescent="0.2">
      <c r="A580" s="26"/>
    </row>
    <row r="581" spans="1:1" x14ac:dyDescent="0.2">
      <c r="A581" s="26"/>
    </row>
    <row r="582" spans="1:1" x14ac:dyDescent="0.2">
      <c r="A582" s="26"/>
    </row>
    <row r="583" spans="1:1" x14ac:dyDescent="0.2">
      <c r="A583" s="26"/>
    </row>
    <row r="584" spans="1:1" x14ac:dyDescent="0.2">
      <c r="A584" s="26"/>
    </row>
    <row r="585" spans="1:1" x14ac:dyDescent="0.2">
      <c r="A585" s="26"/>
    </row>
    <row r="586" spans="1:1" x14ac:dyDescent="0.2">
      <c r="A586" s="26"/>
    </row>
    <row r="587" spans="1:1" x14ac:dyDescent="0.2">
      <c r="A587" s="26"/>
    </row>
    <row r="588" spans="1:1" x14ac:dyDescent="0.2">
      <c r="A588" s="26"/>
    </row>
    <row r="589" spans="1:1" x14ac:dyDescent="0.2">
      <c r="A589" s="26"/>
    </row>
    <row r="590" spans="1:1" x14ac:dyDescent="0.2">
      <c r="A590" s="26"/>
    </row>
    <row r="591" spans="1:1" x14ac:dyDescent="0.2">
      <c r="A591" s="26"/>
    </row>
    <row r="592" spans="1:1" x14ac:dyDescent="0.2">
      <c r="A592" s="26"/>
    </row>
    <row r="593" spans="1:1" x14ac:dyDescent="0.2">
      <c r="A593" s="26"/>
    </row>
    <row r="594" spans="1:1" x14ac:dyDescent="0.2">
      <c r="A594" s="26"/>
    </row>
    <row r="595" spans="1:1" x14ac:dyDescent="0.2">
      <c r="A595" s="26"/>
    </row>
    <row r="596" spans="1:1" x14ac:dyDescent="0.2">
      <c r="A596" s="26"/>
    </row>
    <row r="597" spans="1:1" x14ac:dyDescent="0.2">
      <c r="A597" s="26"/>
    </row>
    <row r="598" spans="1:1" x14ac:dyDescent="0.2">
      <c r="A598" s="26"/>
    </row>
    <row r="599" spans="1:1" x14ac:dyDescent="0.2">
      <c r="A599" s="26"/>
    </row>
    <row r="600" spans="1:1" x14ac:dyDescent="0.2">
      <c r="A600" s="26"/>
    </row>
    <row r="601" spans="1:1" x14ac:dyDescent="0.2">
      <c r="A601" s="26"/>
    </row>
    <row r="602" spans="1:1" x14ac:dyDescent="0.2">
      <c r="A602" s="26"/>
    </row>
    <row r="603" spans="1:1" x14ac:dyDescent="0.2">
      <c r="A603" s="26"/>
    </row>
    <row r="604" spans="1:1" x14ac:dyDescent="0.2">
      <c r="A604" s="26"/>
    </row>
    <row r="605" spans="1:1" x14ac:dyDescent="0.2">
      <c r="A605" s="26"/>
    </row>
    <row r="606" spans="1:1" x14ac:dyDescent="0.2">
      <c r="A606" s="26"/>
    </row>
    <row r="607" spans="1:1" x14ac:dyDescent="0.2">
      <c r="A607" s="26"/>
    </row>
    <row r="608" spans="1:1" x14ac:dyDescent="0.2">
      <c r="A608" s="26"/>
    </row>
    <row r="609" spans="1:1" x14ac:dyDescent="0.2">
      <c r="A609" s="26"/>
    </row>
    <row r="610" spans="1:1" x14ac:dyDescent="0.2">
      <c r="A610" s="26"/>
    </row>
    <row r="611" spans="1:1" x14ac:dyDescent="0.2">
      <c r="A611" s="26"/>
    </row>
    <row r="612" spans="1:1" x14ac:dyDescent="0.2">
      <c r="A612" s="26"/>
    </row>
    <row r="613" spans="1:1" x14ac:dyDescent="0.2">
      <c r="A613" s="26"/>
    </row>
    <row r="614" spans="1:1" x14ac:dyDescent="0.2">
      <c r="A614" s="26"/>
    </row>
    <row r="615" spans="1:1" x14ac:dyDescent="0.2">
      <c r="A615" s="26"/>
    </row>
    <row r="616" spans="1:1" x14ac:dyDescent="0.2">
      <c r="A616" s="26"/>
    </row>
    <row r="617" spans="1:1" x14ac:dyDescent="0.2">
      <c r="A617" s="26"/>
    </row>
    <row r="618" spans="1:1" x14ac:dyDescent="0.2">
      <c r="A618" s="26"/>
    </row>
    <row r="619" spans="1:1" x14ac:dyDescent="0.2">
      <c r="A619" s="26"/>
    </row>
    <row r="620" spans="1:1" x14ac:dyDescent="0.2">
      <c r="A620" s="26"/>
    </row>
    <row r="621" spans="1:1" x14ac:dyDescent="0.2">
      <c r="A621" s="26"/>
    </row>
    <row r="622" spans="1:1" x14ac:dyDescent="0.2">
      <c r="A622" s="26"/>
    </row>
    <row r="623" spans="1:1" x14ac:dyDescent="0.2">
      <c r="A623" s="26"/>
    </row>
    <row r="624" spans="1:1" x14ac:dyDescent="0.2">
      <c r="A624" s="26"/>
    </row>
    <row r="625" spans="1:1" x14ac:dyDescent="0.2">
      <c r="A625" s="26"/>
    </row>
    <row r="626" spans="1:1" x14ac:dyDescent="0.2">
      <c r="A626" s="26"/>
    </row>
    <row r="627" spans="1:1" x14ac:dyDescent="0.2">
      <c r="A627" s="26"/>
    </row>
    <row r="628" spans="1:1" x14ac:dyDescent="0.2">
      <c r="A628" s="26"/>
    </row>
    <row r="629" spans="1:1" x14ac:dyDescent="0.2">
      <c r="A629" s="26"/>
    </row>
    <row r="630" spans="1:1" x14ac:dyDescent="0.2">
      <c r="A630" s="26"/>
    </row>
    <row r="631" spans="1:1" x14ac:dyDescent="0.2">
      <c r="A631" s="26"/>
    </row>
    <row r="632" spans="1:1" x14ac:dyDescent="0.2">
      <c r="A632" s="26"/>
    </row>
    <row r="633" spans="1:1" x14ac:dyDescent="0.2">
      <c r="A633" s="26"/>
    </row>
    <row r="634" spans="1:1" x14ac:dyDescent="0.2">
      <c r="A634" s="26"/>
    </row>
    <row r="635" spans="1:1" x14ac:dyDescent="0.2">
      <c r="A635" s="26"/>
    </row>
    <row r="636" spans="1:1" x14ac:dyDescent="0.2">
      <c r="A636" s="26"/>
    </row>
    <row r="637" spans="1:1" x14ac:dyDescent="0.2">
      <c r="A637" s="26"/>
    </row>
    <row r="638" spans="1:1" x14ac:dyDescent="0.2">
      <c r="A638" s="26"/>
    </row>
    <row r="639" spans="1:1" x14ac:dyDescent="0.2">
      <c r="A639" s="26"/>
    </row>
    <row r="640" spans="1:1" x14ac:dyDescent="0.2">
      <c r="A640" s="26"/>
    </row>
    <row r="641" spans="1:1" x14ac:dyDescent="0.2">
      <c r="A641" s="26"/>
    </row>
    <row r="642" spans="1:1" x14ac:dyDescent="0.2">
      <c r="A642" s="26"/>
    </row>
    <row r="643" spans="1:1" x14ac:dyDescent="0.2">
      <c r="A643" s="26"/>
    </row>
    <row r="644" spans="1:1" x14ac:dyDescent="0.2">
      <c r="A644" s="26"/>
    </row>
    <row r="645" spans="1:1" x14ac:dyDescent="0.2">
      <c r="A645" s="26"/>
    </row>
    <row r="646" spans="1:1" x14ac:dyDescent="0.2">
      <c r="A646" s="26"/>
    </row>
    <row r="647" spans="1:1" x14ac:dyDescent="0.2">
      <c r="A647" s="26"/>
    </row>
    <row r="648" spans="1:1" x14ac:dyDescent="0.2">
      <c r="A648" s="26"/>
    </row>
    <row r="649" spans="1:1" x14ac:dyDescent="0.2">
      <c r="A649" s="26"/>
    </row>
    <row r="650" spans="1:1" x14ac:dyDescent="0.2">
      <c r="A650" s="26"/>
    </row>
    <row r="651" spans="1:1" x14ac:dyDescent="0.2">
      <c r="A651" s="26"/>
    </row>
    <row r="652" spans="1:1" x14ac:dyDescent="0.2">
      <c r="A652" s="26"/>
    </row>
    <row r="653" spans="1:1" x14ac:dyDescent="0.2">
      <c r="A653" s="26"/>
    </row>
    <row r="654" spans="1:1" x14ac:dyDescent="0.2">
      <c r="A654" s="26"/>
    </row>
    <row r="655" spans="1:1" x14ac:dyDescent="0.2">
      <c r="A655" s="26"/>
    </row>
    <row r="656" spans="1:1" x14ac:dyDescent="0.2">
      <c r="A656" s="26"/>
    </row>
    <row r="657" spans="1:1" x14ac:dyDescent="0.2">
      <c r="A657" s="26"/>
    </row>
    <row r="658" spans="1:1" x14ac:dyDescent="0.2">
      <c r="A658" s="26"/>
    </row>
    <row r="659" spans="1:1" x14ac:dyDescent="0.2">
      <c r="A659" s="26"/>
    </row>
    <row r="660" spans="1:1" x14ac:dyDescent="0.2">
      <c r="A660" s="26"/>
    </row>
    <row r="661" spans="1:1" x14ac:dyDescent="0.2">
      <c r="A661" s="26"/>
    </row>
    <row r="662" spans="1:1" x14ac:dyDescent="0.2">
      <c r="A662" s="26"/>
    </row>
    <row r="663" spans="1:1" x14ac:dyDescent="0.2">
      <c r="A663" s="26"/>
    </row>
    <row r="664" spans="1:1" x14ac:dyDescent="0.2">
      <c r="A664" s="26"/>
    </row>
    <row r="665" spans="1:1" x14ac:dyDescent="0.2">
      <c r="A665" s="26"/>
    </row>
    <row r="666" spans="1:1" x14ac:dyDescent="0.2">
      <c r="A666" s="26"/>
    </row>
    <row r="667" spans="1:1" x14ac:dyDescent="0.2">
      <c r="A667" s="26"/>
    </row>
    <row r="668" spans="1:1" x14ac:dyDescent="0.2">
      <c r="A668" s="26"/>
    </row>
    <row r="669" spans="1:1" x14ac:dyDescent="0.2">
      <c r="A669" s="26"/>
    </row>
    <row r="670" spans="1:1" x14ac:dyDescent="0.2">
      <c r="A670" s="26"/>
    </row>
    <row r="671" spans="1:1" x14ac:dyDescent="0.2">
      <c r="A671" s="26"/>
    </row>
    <row r="672" spans="1:1" x14ac:dyDescent="0.2">
      <c r="A672" s="26"/>
    </row>
    <row r="673" spans="1:1" x14ac:dyDescent="0.2">
      <c r="A673" s="26"/>
    </row>
    <row r="674" spans="1:1" x14ac:dyDescent="0.2">
      <c r="A674" s="26"/>
    </row>
    <row r="675" spans="1:1" x14ac:dyDescent="0.2">
      <c r="A675" s="26"/>
    </row>
    <row r="676" spans="1:1" x14ac:dyDescent="0.2">
      <c r="A676" s="26"/>
    </row>
    <row r="677" spans="1:1" x14ac:dyDescent="0.2">
      <c r="A677" s="26"/>
    </row>
    <row r="678" spans="1:1" x14ac:dyDescent="0.2">
      <c r="A678" s="26"/>
    </row>
    <row r="679" spans="1:1" x14ac:dyDescent="0.2">
      <c r="A679" s="26"/>
    </row>
    <row r="680" spans="1:1" x14ac:dyDescent="0.2">
      <c r="A680" s="26"/>
    </row>
    <row r="681" spans="1:1" x14ac:dyDescent="0.2">
      <c r="A681" s="26"/>
    </row>
    <row r="682" spans="1:1" x14ac:dyDescent="0.2">
      <c r="A682" s="26"/>
    </row>
    <row r="683" spans="1:1" x14ac:dyDescent="0.2">
      <c r="A683" s="26"/>
    </row>
    <row r="684" spans="1:1" x14ac:dyDescent="0.2">
      <c r="A684" s="26"/>
    </row>
    <row r="685" spans="1:1" x14ac:dyDescent="0.2">
      <c r="A685" s="26"/>
    </row>
    <row r="686" spans="1:1" x14ac:dyDescent="0.2">
      <c r="A686" s="26"/>
    </row>
    <row r="687" spans="1:1" x14ac:dyDescent="0.2">
      <c r="A687" s="26"/>
    </row>
    <row r="688" spans="1:1" x14ac:dyDescent="0.2">
      <c r="A688" s="26"/>
    </row>
    <row r="689" spans="1:1" x14ac:dyDescent="0.2">
      <c r="A689" s="26"/>
    </row>
    <row r="690" spans="1:1" x14ac:dyDescent="0.2">
      <c r="A690" s="26"/>
    </row>
    <row r="691" spans="1:1" x14ac:dyDescent="0.2">
      <c r="A691" s="26"/>
    </row>
    <row r="692" spans="1:1" x14ac:dyDescent="0.2">
      <c r="A692" s="26"/>
    </row>
    <row r="693" spans="1:1" x14ac:dyDescent="0.2">
      <c r="A693" s="26"/>
    </row>
    <row r="694" spans="1:1" x14ac:dyDescent="0.2">
      <c r="A694" s="26"/>
    </row>
    <row r="695" spans="1:1" x14ac:dyDescent="0.2">
      <c r="A695" s="26"/>
    </row>
    <row r="696" spans="1:1" x14ac:dyDescent="0.2">
      <c r="A696" s="26"/>
    </row>
    <row r="697" spans="1:1" x14ac:dyDescent="0.2">
      <c r="A697" s="26"/>
    </row>
    <row r="698" spans="1:1" x14ac:dyDescent="0.2">
      <c r="A698" s="26"/>
    </row>
    <row r="699" spans="1:1" x14ac:dyDescent="0.2">
      <c r="A699" s="26"/>
    </row>
    <row r="700" spans="1:1" x14ac:dyDescent="0.2">
      <c r="A700" s="26"/>
    </row>
    <row r="701" spans="1:1" x14ac:dyDescent="0.2">
      <c r="A701" s="26"/>
    </row>
    <row r="702" spans="1:1" x14ac:dyDescent="0.2">
      <c r="A702" s="26"/>
    </row>
    <row r="703" spans="1:1" x14ac:dyDescent="0.2">
      <c r="A703" s="26"/>
    </row>
    <row r="704" spans="1:1" x14ac:dyDescent="0.2">
      <c r="A704" s="26"/>
    </row>
    <row r="705" spans="1:1" x14ac:dyDescent="0.2">
      <c r="A705" s="26"/>
    </row>
    <row r="706" spans="1:1" x14ac:dyDescent="0.2">
      <c r="A706" s="26"/>
    </row>
    <row r="707" spans="1:1" x14ac:dyDescent="0.2">
      <c r="A707" s="26"/>
    </row>
    <row r="708" spans="1:1" x14ac:dyDescent="0.2">
      <c r="A708" s="26"/>
    </row>
    <row r="709" spans="1:1" x14ac:dyDescent="0.2">
      <c r="A709" s="26"/>
    </row>
    <row r="710" spans="1:1" x14ac:dyDescent="0.2">
      <c r="A710" s="26"/>
    </row>
    <row r="711" spans="1:1" x14ac:dyDescent="0.2">
      <c r="A711" s="26"/>
    </row>
    <row r="712" spans="1:1" x14ac:dyDescent="0.2">
      <c r="A712" s="26"/>
    </row>
    <row r="713" spans="1:1" x14ac:dyDescent="0.2">
      <c r="A713" s="26"/>
    </row>
    <row r="714" spans="1:1" x14ac:dyDescent="0.2">
      <c r="A714" s="26"/>
    </row>
    <row r="715" spans="1:1" x14ac:dyDescent="0.2">
      <c r="A715" s="26"/>
    </row>
    <row r="716" spans="1:1" x14ac:dyDescent="0.2">
      <c r="A716" s="26"/>
    </row>
    <row r="717" spans="1:1" x14ac:dyDescent="0.2">
      <c r="A717" s="26"/>
    </row>
    <row r="718" spans="1:1" x14ac:dyDescent="0.2">
      <c r="A718" s="26"/>
    </row>
    <row r="719" spans="1:1" x14ac:dyDescent="0.2">
      <c r="A719" s="26"/>
    </row>
    <row r="720" spans="1:1" x14ac:dyDescent="0.2">
      <c r="A720" s="26"/>
    </row>
    <row r="721" spans="1:1" x14ac:dyDescent="0.2">
      <c r="A721" s="26"/>
    </row>
    <row r="722" spans="1:1" x14ac:dyDescent="0.2">
      <c r="A722" s="26"/>
    </row>
    <row r="723" spans="1:1" x14ac:dyDescent="0.2">
      <c r="A723" s="26"/>
    </row>
    <row r="724" spans="1:1" x14ac:dyDescent="0.2">
      <c r="A724" s="26"/>
    </row>
    <row r="725" spans="1:1" x14ac:dyDescent="0.2">
      <c r="A725" s="26"/>
    </row>
    <row r="726" spans="1:1" x14ac:dyDescent="0.2">
      <c r="A726" s="26"/>
    </row>
    <row r="727" spans="1:1" x14ac:dyDescent="0.2">
      <c r="A727" s="26"/>
    </row>
    <row r="728" spans="1:1" x14ac:dyDescent="0.2">
      <c r="A728" s="26"/>
    </row>
    <row r="729" spans="1:1" x14ac:dyDescent="0.2">
      <c r="A729" s="26"/>
    </row>
    <row r="730" spans="1:1" x14ac:dyDescent="0.2">
      <c r="A730" s="26"/>
    </row>
    <row r="731" spans="1:1" x14ac:dyDescent="0.2">
      <c r="A731" s="26"/>
    </row>
    <row r="732" spans="1:1" x14ac:dyDescent="0.2">
      <c r="A732" s="26"/>
    </row>
    <row r="733" spans="1:1" x14ac:dyDescent="0.2">
      <c r="A733" s="26"/>
    </row>
    <row r="734" spans="1:1" x14ac:dyDescent="0.2">
      <c r="A734" s="26"/>
    </row>
    <row r="735" spans="1:1" x14ac:dyDescent="0.2">
      <c r="A735" s="26"/>
    </row>
    <row r="736" spans="1:1" x14ac:dyDescent="0.2">
      <c r="A736" s="26"/>
    </row>
    <row r="737" spans="1:1" x14ac:dyDescent="0.2">
      <c r="A737" s="26"/>
    </row>
    <row r="738" spans="1:1" x14ac:dyDescent="0.2">
      <c r="A738" s="26"/>
    </row>
    <row r="739" spans="1:1" x14ac:dyDescent="0.2">
      <c r="A739" s="26"/>
    </row>
    <row r="740" spans="1:1" x14ac:dyDescent="0.2">
      <c r="A740" s="26"/>
    </row>
    <row r="741" spans="1:1" x14ac:dyDescent="0.2">
      <c r="A741" s="26"/>
    </row>
    <row r="742" spans="1:1" x14ac:dyDescent="0.2">
      <c r="A742" s="26"/>
    </row>
    <row r="743" spans="1:1" x14ac:dyDescent="0.2">
      <c r="A743" s="26"/>
    </row>
    <row r="744" spans="1:1" x14ac:dyDescent="0.2">
      <c r="A744" s="26"/>
    </row>
    <row r="745" spans="1:1" x14ac:dyDescent="0.2">
      <c r="A745" s="26"/>
    </row>
    <row r="746" spans="1:1" x14ac:dyDescent="0.2">
      <c r="A746" s="26"/>
    </row>
    <row r="747" spans="1:1" x14ac:dyDescent="0.2">
      <c r="A747" s="26"/>
    </row>
    <row r="748" spans="1:1" x14ac:dyDescent="0.2">
      <c r="A748" s="26"/>
    </row>
    <row r="749" spans="1:1" x14ac:dyDescent="0.2">
      <c r="A749" s="26"/>
    </row>
    <row r="750" spans="1:1" x14ac:dyDescent="0.2">
      <c r="A750" s="26"/>
    </row>
    <row r="751" spans="1:1" x14ac:dyDescent="0.2">
      <c r="A751" s="26"/>
    </row>
    <row r="752" spans="1:1" x14ac:dyDescent="0.2">
      <c r="A752" s="26"/>
    </row>
    <row r="753" spans="1:1" x14ac:dyDescent="0.2">
      <c r="A753" s="26"/>
    </row>
    <row r="754" spans="1:1" x14ac:dyDescent="0.2">
      <c r="A754" s="26"/>
    </row>
    <row r="755" spans="1:1" x14ac:dyDescent="0.2">
      <c r="A755" s="26"/>
    </row>
    <row r="756" spans="1:1" x14ac:dyDescent="0.2">
      <c r="A756" s="26"/>
    </row>
    <row r="757" spans="1:1" x14ac:dyDescent="0.2">
      <c r="A757" s="26"/>
    </row>
    <row r="758" spans="1:1" x14ac:dyDescent="0.2">
      <c r="A758" s="26"/>
    </row>
    <row r="759" spans="1:1" x14ac:dyDescent="0.2">
      <c r="A759" s="26"/>
    </row>
    <row r="760" spans="1:1" x14ac:dyDescent="0.2">
      <c r="A760" s="26"/>
    </row>
    <row r="761" spans="1:1" x14ac:dyDescent="0.2">
      <c r="A761" s="26"/>
    </row>
    <row r="762" spans="1:1" x14ac:dyDescent="0.2">
      <c r="A762" s="26"/>
    </row>
    <row r="763" spans="1:1" x14ac:dyDescent="0.2">
      <c r="A763" s="26"/>
    </row>
    <row r="764" spans="1:1" x14ac:dyDescent="0.2">
      <c r="A764" s="26"/>
    </row>
    <row r="765" spans="1:1" x14ac:dyDescent="0.2">
      <c r="A765" s="26"/>
    </row>
    <row r="766" spans="1:1" x14ac:dyDescent="0.2">
      <c r="A766" s="26"/>
    </row>
    <row r="767" spans="1:1" x14ac:dyDescent="0.2">
      <c r="A767" s="26"/>
    </row>
    <row r="768" spans="1:1" x14ac:dyDescent="0.2">
      <c r="A768" s="26"/>
    </row>
    <row r="769" spans="1:1" x14ac:dyDescent="0.2">
      <c r="A769" s="26"/>
    </row>
    <row r="770" spans="1:1" x14ac:dyDescent="0.2">
      <c r="A770" s="26"/>
    </row>
    <row r="771" spans="1:1" x14ac:dyDescent="0.2">
      <c r="A771" s="26"/>
    </row>
    <row r="772" spans="1:1" x14ac:dyDescent="0.2">
      <c r="A772" s="26"/>
    </row>
    <row r="773" spans="1:1" x14ac:dyDescent="0.2">
      <c r="A773" s="26"/>
    </row>
    <row r="774" spans="1:1" x14ac:dyDescent="0.2">
      <c r="A774" s="26"/>
    </row>
    <row r="775" spans="1:1" x14ac:dyDescent="0.2">
      <c r="A775" s="26"/>
    </row>
    <row r="776" spans="1:1" x14ac:dyDescent="0.2">
      <c r="A776" s="26"/>
    </row>
    <row r="777" spans="1:1" x14ac:dyDescent="0.2">
      <c r="A777" s="26"/>
    </row>
    <row r="778" spans="1:1" x14ac:dyDescent="0.2">
      <c r="A778" s="26"/>
    </row>
    <row r="779" spans="1:1" x14ac:dyDescent="0.2">
      <c r="A779" s="26"/>
    </row>
    <row r="780" spans="1:1" x14ac:dyDescent="0.2">
      <c r="A780" s="26"/>
    </row>
    <row r="781" spans="1:1" x14ac:dyDescent="0.2">
      <c r="A781" s="26"/>
    </row>
    <row r="782" spans="1:1" x14ac:dyDescent="0.2">
      <c r="A782" s="26"/>
    </row>
    <row r="783" spans="1:1" x14ac:dyDescent="0.2">
      <c r="A783" s="26"/>
    </row>
    <row r="784" spans="1:1" x14ac:dyDescent="0.2">
      <c r="A784" s="26"/>
    </row>
    <row r="785" spans="1:1" x14ac:dyDescent="0.2">
      <c r="A785" s="26"/>
    </row>
    <row r="786" spans="1:1" x14ac:dyDescent="0.2">
      <c r="A786" s="26"/>
    </row>
    <row r="787" spans="1:1" x14ac:dyDescent="0.2">
      <c r="A787" s="26"/>
    </row>
    <row r="788" spans="1:1" x14ac:dyDescent="0.2">
      <c r="A788" s="26"/>
    </row>
    <row r="789" spans="1:1" x14ac:dyDescent="0.2">
      <c r="A789" s="26"/>
    </row>
    <row r="790" spans="1:1" x14ac:dyDescent="0.2">
      <c r="A790" s="26"/>
    </row>
    <row r="791" spans="1:1" x14ac:dyDescent="0.2">
      <c r="A791" s="26"/>
    </row>
    <row r="792" spans="1:1" x14ac:dyDescent="0.2">
      <c r="A792" s="26"/>
    </row>
    <row r="793" spans="1:1" x14ac:dyDescent="0.2">
      <c r="A793" s="26"/>
    </row>
    <row r="794" spans="1:1" x14ac:dyDescent="0.2">
      <c r="A794" s="26"/>
    </row>
    <row r="795" spans="1:1" x14ac:dyDescent="0.2">
      <c r="A795" s="26"/>
    </row>
    <row r="796" spans="1:1" x14ac:dyDescent="0.2">
      <c r="A796" s="26"/>
    </row>
    <row r="797" spans="1:1" x14ac:dyDescent="0.2">
      <c r="A797" s="26"/>
    </row>
    <row r="798" spans="1:1" x14ac:dyDescent="0.2">
      <c r="A798" s="26"/>
    </row>
    <row r="799" spans="1:1" x14ac:dyDescent="0.2">
      <c r="A799" s="26"/>
    </row>
    <row r="800" spans="1:1" x14ac:dyDescent="0.2">
      <c r="A800" s="26"/>
    </row>
    <row r="801" spans="1:1" x14ac:dyDescent="0.2">
      <c r="A801" s="26"/>
    </row>
    <row r="802" spans="1:1" x14ac:dyDescent="0.2">
      <c r="A802" s="26"/>
    </row>
    <row r="803" spans="1:1" x14ac:dyDescent="0.2">
      <c r="A803" s="26"/>
    </row>
    <row r="804" spans="1:1" x14ac:dyDescent="0.2">
      <c r="A804" s="26"/>
    </row>
    <row r="805" spans="1:1" x14ac:dyDescent="0.2">
      <c r="A805" s="26"/>
    </row>
    <row r="806" spans="1:1" x14ac:dyDescent="0.2">
      <c r="A806" s="26"/>
    </row>
    <row r="807" spans="1:1" x14ac:dyDescent="0.2">
      <c r="A807" s="26"/>
    </row>
    <row r="808" spans="1:1" x14ac:dyDescent="0.2">
      <c r="A808" s="26"/>
    </row>
    <row r="809" spans="1:1" x14ac:dyDescent="0.2">
      <c r="A809" s="26"/>
    </row>
    <row r="810" spans="1:1" x14ac:dyDescent="0.2">
      <c r="A810" s="26"/>
    </row>
    <row r="811" spans="1:1" x14ac:dyDescent="0.2">
      <c r="A811" s="26"/>
    </row>
    <row r="812" spans="1:1" x14ac:dyDescent="0.2">
      <c r="A812" s="26"/>
    </row>
    <row r="813" spans="1:1" x14ac:dyDescent="0.2">
      <c r="A813" s="26"/>
    </row>
    <row r="814" spans="1:1" x14ac:dyDescent="0.2">
      <c r="A814" s="26"/>
    </row>
    <row r="815" spans="1:1" x14ac:dyDescent="0.2">
      <c r="A815" s="26"/>
    </row>
    <row r="816" spans="1:1" x14ac:dyDescent="0.2">
      <c r="A816" s="26"/>
    </row>
    <row r="817" spans="1:1" x14ac:dyDescent="0.2">
      <c r="A817" s="26"/>
    </row>
    <row r="818" spans="1:1" x14ac:dyDescent="0.2">
      <c r="A818" s="26"/>
    </row>
    <row r="819" spans="1:1" x14ac:dyDescent="0.2">
      <c r="A819" s="26"/>
    </row>
    <row r="820" spans="1:1" x14ac:dyDescent="0.2">
      <c r="A820" s="26"/>
    </row>
    <row r="821" spans="1:1" x14ac:dyDescent="0.2">
      <c r="A821" s="26"/>
    </row>
    <row r="822" spans="1:1" x14ac:dyDescent="0.2">
      <c r="A822" s="26"/>
    </row>
    <row r="823" spans="1:1" x14ac:dyDescent="0.2">
      <c r="A823" s="26"/>
    </row>
    <row r="824" spans="1:1" x14ac:dyDescent="0.2">
      <c r="A824" s="26"/>
    </row>
    <row r="825" spans="1:1" x14ac:dyDescent="0.2">
      <c r="A825" s="26"/>
    </row>
    <row r="826" spans="1:1" x14ac:dyDescent="0.2">
      <c r="A826" s="26"/>
    </row>
    <row r="827" spans="1:1" x14ac:dyDescent="0.2">
      <c r="A827" s="26"/>
    </row>
    <row r="828" spans="1:1" x14ac:dyDescent="0.2">
      <c r="A828" s="26"/>
    </row>
    <row r="829" spans="1:1" x14ac:dyDescent="0.2">
      <c r="A829" s="26"/>
    </row>
    <row r="830" spans="1:1" x14ac:dyDescent="0.2">
      <c r="A830" s="26"/>
    </row>
    <row r="831" spans="1:1" x14ac:dyDescent="0.2">
      <c r="A831" s="26"/>
    </row>
    <row r="832" spans="1:1" x14ac:dyDescent="0.2">
      <c r="A832" s="26"/>
    </row>
    <row r="833" spans="1:1" x14ac:dyDescent="0.2">
      <c r="A833" s="26"/>
    </row>
    <row r="834" spans="1:1" x14ac:dyDescent="0.2">
      <c r="A834" s="26"/>
    </row>
    <row r="835" spans="1:1" x14ac:dyDescent="0.2">
      <c r="A835" s="26"/>
    </row>
    <row r="836" spans="1:1" x14ac:dyDescent="0.2">
      <c r="A836" s="26"/>
    </row>
    <row r="837" spans="1:1" x14ac:dyDescent="0.2">
      <c r="A837" s="26"/>
    </row>
    <row r="838" spans="1:1" x14ac:dyDescent="0.2">
      <c r="A838" s="26"/>
    </row>
    <row r="839" spans="1:1" x14ac:dyDescent="0.2">
      <c r="A839" s="26"/>
    </row>
    <row r="840" spans="1:1" x14ac:dyDescent="0.2">
      <c r="A840" s="26"/>
    </row>
    <row r="841" spans="1:1" x14ac:dyDescent="0.2">
      <c r="A841" s="26"/>
    </row>
    <row r="842" spans="1:1" x14ac:dyDescent="0.2">
      <c r="A842" s="26"/>
    </row>
    <row r="843" spans="1:1" x14ac:dyDescent="0.2">
      <c r="A843" s="26"/>
    </row>
    <row r="844" spans="1:1" x14ac:dyDescent="0.2">
      <c r="A844" s="26"/>
    </row>
    <row r="845" spans="1:1" x14ac:dyDescent="0.2">
      <c r="A845" s="26"/>
    </row>
    <row r="846" spans="1:1" x14ac:dyDescent="0.2">
      <c r="A846" s="26"/>
    </row>
    <row r="847" spans="1:1" x14ac:dyDescent="0.2">
      <c r="A847" s="26"/>
    </row>
    <row r="848" spans="1:1" x14ac:dyDescent="0.2">
      <c r="A848" s="26"/>
    </row>
    <row r="849" spans="1:1" x14ac:dyDescent="0.2">
      <c r="A849" s="26"/>
    </row>
    <row r="850" spans="1:1" x14ac:dyDescent="0.2">
      <c r="A850" s="26"/>
    </row>
    <row r="851" spans="1:1" x14ac:dyDescent="0.2">
      <c r="A851" s="26"/>
    </row>
    <row r="852" spans="1:1" x14ac:dyDescent="0.2">
      <c r="A852" s="26"/>
    </row>
    <row r="853" spans="1:1" x14ac:dyDescent="0.2">
      <c r="A853" s="26"/>
    </row>
    <row r="854" spans="1:1" x14ac:dyDescent="0.2">
      <c r="A854" s="26"/>
    </row>
    <row r="855" spans="1:1" x14ac:dyDescent="0.2">
      <c r="A855" s="26"/>
    </row>
    <row r="856" spans="1:1" x14ac:dyDescent="0.2">
      <c r="A856" s="26"/>
    </row>
    <row r="857" spans="1:1" x14ac:dyDescent="0.2">
      <c r="A857" s="26"/>
    </row>
    <row r="858" spans="1:1" x14ac:dyDescent="0.2">
      <c r="A858" s="26"/>
    </row>
    <row r="859" spans="1:1" x14ac:dyDescent="0.2">
      <c r="A859" s="26"/>
    </row>
    <row r="860" spans="1:1" x14ac:dyDescent="0.2">
      <c r="A860" s="26"/>
    </row>
    <row r="861" spans="1:1" x14ac:dyDescent="0.2">
      <c r="A861" s="26"/>
    </row>
    <row r="862" spans="1:1" x14ac:dyDescent="0.2">
      <c r="A862" s="26"/>
    </row>
    <row r="863" spans="1:1" x14ac:dyDescent="0.2">
      <c r="A863" s="26"/>
    </row>
    <row r="864" spans="1:1" x14ac:dyDescent="0.2">
      <c r="A864" s="26"/>
    </row>
    <row r="865" spans="1:1" x14ac:dyDescent="0.2">
      <c r="A865" s="26"/>
    </row>
    <row r="866" spans="1:1" x14ac:dyDescent="0.2">
      <c r="A866" s="26"/>
    </row>
    <row r="867" spans="1:1" x14ac:dyDescent="0.2">
      <c r="A867" s="26"/>
    </row>
    <row r="868" spans="1:1" x14ac:dyDescent="0.2">
      <c r="A868" s="26"/>
    </row>
    <row r="869" spans="1:1" x14ac:dyDescent="0.2">
      <c r="A869" s="26"/>
    </row>
    <row r="870" spans="1:1" x14ac:dyDescent="0.2">
      <c r="A870" s="26"/>
    </row>
    <row r="871" spans="1:1" x14ac:dyDescent="0.2">
      <c r="A871" s="26"/>
    </row>
    <row r="872" spans="1:1" x14ac:dyDescent="0.2">
      <c r="A872" s="26"/>
    </row>
    <row r="873" spans="1:1" x14ac:dyDescent="0.2">
      <c r="A873" s="26"/>
    </row>
    <row r="874" spans="1:1" x14ac:dyDescent="0.2">
      <c r="A874" s="26"/>
    </row>
    <row r="875" spans="1:1" x14ac:dyDescent="0.2">
      <c r="A875" s="26"/>
    </row>
    <row r="876" spans="1:1" x14ac:dyDescent="0.2">
      <c r="A876" s="26"/>
    </row>
    <row r="877" spans="1:1" x14ac:dyDescent="0.2">
      <c r="A877" s="26"/>
    </row>
    <row r="878" spans="1:1" x14ac:dyDescent="0.2">
      <c r="A878" s="26"/>
    </row>
    <row r="879" spans="1:1" x14ac:dyDescent="0.2">
      <c r="A879" s="26"/>
    </row>
    <row r="880" spans="1:1" x14ac:dyDescent="0.2">
      <c r="A880" s="26"/>
    </row>
    <row r="881" spans="1:1" x14ac:dyDescent="0.2">
      <c r="A881" s="26"/>
    </row>
    <row r="882" spans="1:1" x14ac:dyDescent="0.2">
      <c r="A882" s="26"/>
    </row>
    <row r="883" spans="1:1" x14ac:dyDescent="0.2">
      <c r="A883" s="26"/>
    </row>
    <row r="884" spans="1:1" x14ac:dyDescent="0.2">
      <c r="A884" s="26"/>
    </row>
    <row r="885" spans="1:1" x14ac:dyDescent="0.2">
      <c r="A885" s="26"/>
    </row>
    <row r="886" spans="1:1" x14ac:dyDescent="0.2">
      <c r="A886" s="26"/>
    </row>
    <row r="887" spans="1:1" x14ac:dyDescent="0.2">
      <c r="A887" s="26"/>
    </row>
    <row r="888" spans="1:1" x14ac:dyDescent="0.2">
      <c r="A888" s="26"/>
    </row>
    <row r="889" spans="1:1" x14ac:dyDescent="0.2">
      <c r="A889" s="26"/>
    </row>
    <row r="890" spans="1:1" x14ac:dyDescent="0.2">
      <c r="A890" s="26"/>
    </row>
    <row r="891" spans="1:1" x14ac:dyDescent="0.2">
      <c r="A891" s="26"/>
    </row>
    <row r="892" spans="1:1" x14ac:dyDescent="0.2">
      <c r="A892" s="26"/>
    </row>
    <row r="893" spans="1:1" x14ac:dyDescent="0.2">
      <c r="A893" s="26"/>
    </row>
    <row r="894" spans="1:1" x14ac:dyDescent="0.2">
      <c r="A894" s="26"/>
    </row>
    <row r="895" spans="1:1" x14ac:dyDescent="0.2">
      <c r="A895" s="26"/>
    </row>
    <row r="896" spans="1:1" x14ac:dyDescent="0.2">
      <c r="A896" s="26"/>
    </row>
    <row r="897" spans="1:1" x14ac:dyDescent="0.2">
      <c r="A897" s="26"/>
    </row>
    <row r="898" spans="1:1" x14ac:dyDescent="0.2">
      <c r="A898" s="26"/>
    </row>
    <row r="899" spans="1:1" x14ac:dyDescent="0.2">
      <c r="A899" s="26"/>
    </row>
    <row r="900" spans="1:1" x14ac:dyDescent="0.2">
      <c r="A900" s="26"/>
    </row>
    <row r="901" spans="1:1" x14ac:dyDescent="0.2">
      <c r="A901" s="26"/>
    </row>
    <row r="902" spans="1:1" x14ac:dyDescent="0.2">
      <c r="A902" s="26"/>
    </row>
    <row r="903" spans="1:1" x14ac:dyDescent="0.2">
      <c r="A903" s="26"/>
    </row>
    <row r="904" spans="1:1" x14ac:dyDescent="0.2">
      <c r="A904" s="26"/>
    </row>
    <row r="905" spans="1:1" x14ac:dyDescent="0.2">
      <c r="A905" s="26"/>
    </row>
    <row r="906" spans="1:1" x14ac:dyDescent="0.2">
      <c r="A906" s="26"/>
    </row>
    <row r="907" spans="1:1" x14ac:dyDescent="0.2">
      <c r="A907" s="26"/>
    </row>
    <row r="908" spans="1:1" x14ac:dyDescent="0.2">
      <c r="A908" s="26"/>
    </row>
    <row r="909" spans="1:1" x14ac:dyDescent="0.2">
      <c r="A909" s="26"/>
    </row>
    <row r="910" spans="1:1" x14ac:dyDescent="0.2">
      <c r="A910" s="26"/>
    </row>
    <row r="911" spans="1:1" x14ac:dyDescent="0.2">
      <c r="A911" s="26"/>
    </row>
    <row r="912" spans="1:1" x14ac:dyDescent="0.2">
      <c r="A912" s="26"/>
    </row>
    <row r="913" spans="1:1" x14ac:dyDescent="0.2">
      <c r="A913" s="26"/>
    </row>
    <row r="914" spans="1:1" x14ac:dyDescent="0.2">
      <c r="A914" s="26"/>
    </row>
    <row r="915" spans="1:1" x14ac:dyDescent="0.2">
      <c r="A915" s="26"/>
    </row>
    <row r="916" spans="1:1" x14ac:dyDescent="0.2">
      <c r="A916" s="26"/>
    </row>
    <row r="917" spans="1:1" x14ac:dyDescent="0.2">
      <c r="A917" s="26"/>
    </row>
    <row r="918" spans="1:1" x14ac:dyDescent="0.2">
      <c r="A918" s="26"/>
    </row>
    <row r="919" spans="1:1" x14ac:dyDescent="0.2">
      <c r="A919" s="26"/>
    </row>
    <row r="920" spans="1:1" x14ac:dyDescent="0.2">
      <c r="A920" s="26"/>
    </row>
    <row r="921" spans="1:1" x14ac:dyDescent="0.2">
      <c r="A921" s="26"/>
    </row>
    <row r="922" spans="1:1" x14ac:dyDescent="0.2">
      <c r="A922" s="26"/>
    </row>
    <row r="923" spans="1:1" x14ac:dyDescent="0.2">
      <c r="A923" s="26"/>
    </row>
    <row r="924" spans="1:1" x14ac:dyDescent="0.2">
      <c r="A924" s="26"/>
    </row>
    <row r="925" spans="1:1" x14ac:dyDescent="0.2">
      <c r="A925" s="26"/>
    </row>
    <row r="926" spans="1:1" x14ac:dyDescent="0.2">
      <c r="A926" s="26"/>
    </row>
    <row r="927" spans="1:1" x14ac:dyDescent="0.2">
      <c r="A927" s="26"/>
    </row>
    <row r="928" spans="1:1" x14ac:dyDescent="0.2">
      <c r="A928" s="26"/>
    </row>
    <row r="929" spans="1:1" x14ac:dyDescent="0.2">
      <c r="A929" s="26"/>
    </row>
    <row r="930" spans="1:1" x14ac:dyDescent="0.2">
      <c r="A930" s="26"/>
    </row>
    <row r="931" spans="1:1" x14ac:dyDescent="0.2">
      <c r="A931" s="26"/>
    </row>
    <row r="932" spans="1:1" x14ac:dyDescent="0.2">
      <c r="A932" s="26"/>
    </row>
    <row r="933" spans="1:1" x14ac:dyDescent="0.2">
      <c r="A933" s="26"/>
    </row>
    <row r="934" spans="1:1" x14ac:dyDescent="0.2">
      <c r="A934" s="26"/>
    </row>
    <row r="935" spans="1:1" x14ac:dyDescent="0.2">
      <c r="A935" s="26"/>
    </row>
    <row r="936" spans="1:1" x14ac:dyDescent="0.2">
      <c r="A936" s="26"/>
    </row>
    <row r="937" spans="1:1" x14ac:dyDescent="0.2">
      <c r="A937" s="26"/>
    </row>
    <row r="938" spans="1:1" x14ac:dyDescent="0.2">
      <c r="A938" s="26"/>
    </row>
    <row r="939" spans="1:1" x14ac:dyDescent="0.2">
      <c r="A939" s="26"/>
    </row>
    <row r="940" spans="1:1" x14ac:dyDescent="0.2">
      <c r="A940" s="26"/>
    </row>
    <row r="941" spans="1:1" x14ac:dyDescent="0.2">
      <c r="A941" s="26"/>
    </row>
    <row r="942" spans="1:1" x14ac:dyDescent="0.2">
      <c r="A942" s="26"/>
    </row>
    <row r="943" spans="1:1" x14ac:dyDescent="0.2">
      <c r="A943" s="26"/>
    </row>
    <row r="944" spans="1:1" x14ac:dyDescent="0.2">
      <c r="A944" s="26"/>
    </row>
    <row r="945" spans="1:1" x14ac:dyDescent="0.2">
      <c r="A945" s="26"/>
    </row>
    <row r="946" spans="1:1" x14ac:dyDescent="0.2">
      <c r="A946" s="26"/>
    </row>
    <row r="947" spans="1:1" x14ac:dyDescent="0.2">
      <c r="A947" s="26"/>
    </row>
    <row r="948" spans="1:1" x14ac:dyDescent="0.2">
      <c r="A948" s="26"/>
    </row>
    <row r="949" spans="1:1" x14ac:dyDescent="0.2">
      <c r="A949" s="26"/>
    </row>
    <row r="950" spans="1:1" x14ac:dyDescent="0.2">
      <c r="A950" s="26"/>
    </row>
    <row r="951" spans="1:1" x14ac:dyDescent="0.2">
      <c r="A951" s="26"/>
    </row>
    <row r="952" spans="1:1" x14ac:dyDescent="0.2">
      <c r="A952" s="26"/>
    </row>
    <row r="953" spans="1:1" x14ac:dyDescent="0.2">
      <c r="A953" s="26"/>
    </row>
    <row r="954" spans="1:1" x14ac:dyDescent="0.2">
      <c r="A954" s="26"/>
    </row>
    <row r="955" spans="1:1" x14ac:dyDescent="0.2">
      <c r="A955" s="26"/>
    </row>
    <row r="956" spans="1:1" x14ac:dyDescent="0.2">
      <c r="A956" s="26"/>
    </row>
    <row r="957" spans="1:1" x14ac:dyDescent="0.2">
      <c r="A957" s="26"/>
    </row>
    <row r="958" spans="1:1" x14ac:dyDescent="0.2">
      <c r="A958" s="26"/>
    </row>
    <row r="959" spans="1:1" x14ac:dyDescent="0.2">
      <c r="A959" s="26"/>
    </row>
    <row r="960" spans="1:1" x14ac:dyDescent="0.2">
      <c r="A960" s="26"/>
    </row>
    <row r="961" spans="1:1" x14ac:dyDescent="0.2">
      <c r="A961" s="26"/>
    </row>
    <row r="962" spans="1:1" x14ac:dyDescent="0.2">
      <c r="A962" s="26"/>
    </row>
    <row r="963" spans="1:1" x14ac:dyDescent="0.2">
      <c r="A963" s="26"/>
    </row>
    <row r="964" spans="1:1" x14ac:dyDescent="0.2">
      <c r="A964" s="26"/>
    </row>
    <row r="965" spans="1:1" x14ac:dyDescent="0.2">
      <c r="A965" s="26"/>
    </row>
    <row r="966" spans="1:1" x14ac:dyDescent="0.2">
      <c r="A966" s="26"/>
    </row>
    <row r="967" spans="1:1" x14ac:dyDescent="0.2">
      <c r="A967" s="26"/>
    </row>
    <row r="968" spans="1:1" x14ac:dyDescent="0.2">
      <c r="A968" s="26"/>
    </row>
    <row r="969" spans="1:1" x14ac:dyDescent="0.2">
      <c r="A969" s="26"/>
    </row>
    <row r="970" spans="1:1" x14ac:dyDescent="0.2">
      <c r="A970" s="26"/>
    </row>
    <row r="971" spans="1:1" x14ac:dyDescent="0.2">
      <c r="A971" s="26"/>
    </row>
    <row r="972" spans="1:1" x14ac:dyDescent="0.2">
      <c r="A972" s="26"/>
    </row>
    <row r="973" spans="1:1" x14ac:dyDescent="0.2">
      <c r="A973" s="26"/>
    </row>
    <row r="974" spans="1:1" x14ac:dyDescent="0.2">
      <c r="A974" s="26"/>
    </row>
    <row r="975" spans="1:1" x14ac:dyDescent="0.2">
      <c r="A975" s="26"/>
    </row>
    <row r="976" spans="1:1" x14ac:dyDescent="0.2">
      <c r="A976" s="26"/>
    </row>
    <row r="977" spans="1:1" x14ac:dyDescent="0.2">
      <c r="A977" s="26"/>
    </row>
    <row r="978" spans="1:1" x14ac:dyDescent="0.2">
      <c r="A978" s="26"/>
    </row>
    <row r="979" spans="1:1" x14ac:dyDescent="0.2">
      <c r="A979" s="26"/>
    </row>
    <row r="980" spans="1:1" x14ac:dyDescent="0.2">
      <c r="A980" s="26"/>
    </row>
    <row r="981" spans="1:1" x14ac:dyDescent="0.2">
      <c r="A981" s="26"/>
    </row>
    <row r="982" spans="1:1" x14ac:dyDescent="0.2">
      <c r="A982" s="26"/>
    </row>
    <row r="983" spans="1:1" x14ac:dyDescent="0.2">
      <c r="A983" s="26"/>
    </row>
    <row r="984" spans="1:1" x14ac:dyDescent="0.2">
      <c r="A984" s="26"/>
    </row>
    <row r="985" spans="1:1" x14ac:dyDescent="0.2">
      <c r="A985" s="26"/>
    </row>
    <row r="986" spans="1:1" x14ac:dyDescent="0.2">
      <c r="A986" s="26"/>
    </row>
    <row r="987" spans="1:1" x14ac:dyDescent="0.2">
      <c r="A987" s="26"/>
    </row>
    <row r="988" spans="1:1" x14ac:dyDescent="0.2">
      <c r="A988" s="26"/>
    </row>
    <row r="989" spans="1:1" x14ac:dyDescent="0.2">
      <c r="A989" s="26"/>
    </row>
    <row r="990" spans="1:1" x14ac:dyDescent="0.2">
      <c r="A990" s="26"/>
    </row>
    <row r="991" spans="1:1" x14ac:dyDescent="0.2">
      <c r="A991" s="26"/>
    </row>
    <row r="992" spans="1:1" x14ac:dyDescent="0.2">
      <c r="A992" s="26"/>
    </row>
    <row r="993" spans="1:1" x14ac:dyDescent="0.2">
      <c r="A993" s="26"/>
    </row>
    <row r="994" spans="1:1" x14ac:dyDescent="0.2">
      <c r="A994" s="26"/>
    </row>
    <row r="995" spans="1:1" x14ac:dyDescent="0.2">
      <c r="A995" s="26"/>
    </row>
    <row r="996" spans="1:1" x14ac:dyDescent="0.2">
      <c r="A996" s="26"/>
    </row>
    <row r="997" spans="1:1" x14ac:dyDescent="0.2">
      <c r="A997" s="26"/>
    </row>
    <row r="998" spans="1:1" x14ac:dyDescent="0.2">
      <c r="A998" s="26"/>
    </row>
    <row r="999" spans="1:1" x14ac:dyDescent="0.2">
      <c r="A999" s="26"/>
    </row>
    <row r="1000" spans="1:1" x14ac:dyDescent="0.2">
      <c r="A1000" s="26"/>
    </row>
    <row r="1001" spans="1:1" x14ac:dyDescent="0.2">
      <c r="A1001" s="26"/>
    </row>
    <row r="1002" spans="1:1" x14ac:dyDescent="0.2">
      <c r="A1002" s="26"/>
    </row>
    <row r="1003" spans="1:1" x14ac:dyDescent="0.2">
      <c r="A1003" s="26"/>
    </row>
    <row r="1004" spans="1:1" x14ac:dyDescent="0.2">
      <c r="A1004" s="26"/>
    </row>
    <row r="1005" spans="1:1" x14ac:dyDescent="0.2">
      <c r="A1005" s="26"/>
    </row>
    <row r="1006" spans="1:1" x14ac:dyDescent="0.2">
      <c r="A1006" s="26"/>
    </row>
    <row r="1007" spans="1:1" x14ac:dyDescent="0.2">
      <c r="A1007" s="26"/>
    </row>
    <row r="1008" spans="1:1" x14ac:dyDescent="0.2">
      <c r="A1008" s="26"/>
    </row>
    <row r="1009" spans="1:1" x14ac:dyDescent="0.2">
      <c r="A1009" s="26"/>
    </row>
    <row r="1010" spans="1:1" x14ac:dyDescent="0.2">
      <c r="A1010" s="26"/>
    </row>
    <row r="1011" spans="1:1" x14ac:dyDescent="0.2">
      <c r="A1011" s="26"/>
    </row>
    <row r="1012" spans="1:1" x14ac:dyDescent="0.2">
      <c r="A1012" s="26"/>
    </row>
    <row r="1013" spans="1:1" x14ac:dyDescent="0.2">
      <c r="A1013" s="26"/>
    </row>
    <row r="1014" spans="1:1" x14ac:dyDescent="0.2">
      <c r="A1014" s="26"/>
    </row>
    <row r="1015" spans="1:1" x14ac:dyDescent="0.2">
      <c r="A1015" s="26"/>
    </row>
    <row r="1016" spans="1:1" x14ac:dyDescent="0.2">
      <c r="A1016" s="26"/>
    </row>
    <row r="1017" spans="1:1" x14ac:dyDescent="0.2">
      <c r="A1017" s="26"/>
    </row>
    <row r="1018" spans="1:1" x14ac:dyDescent="0.2">
      <c r="A1018" s="26"/>
    </row>
    <row r="1019" spans="1:1" x14ac:dyDescent="0.2">
      <c r="A1019" s="26"/>
    </row>
    <row r="1020" spans="1:1" x14ac:dyDescent="0.2">
      <c r="A1020" s="26"/>
    </row>
    <row r="1021" spans="1:1" x14ac:dyDescent="0.2">
      <c r="A1021" s="26"/>
    </row>
    <row r="1022" spans="1:1" x14ac:dyDescent="0.2">
      <c r="A1022" s="26"/>
    </row>
    <row r="1023" spans="1:1" x14ac:dyDescent="0.2">
      <c r="A1023" s="26"/>
    </row>
    <row r="1024" spans="1:1" x14ac:dyDescent="0.2">
      <c r="A1024" s="26"/>
    </row>
    <row r="1025" spans="1:1" x14ac:dyDescent="0.2">
      <c r="A1025" s="26"/>
    </row>
    <row r="1026" spans="1:1" x14ac:dyDescent="0.2">
      <c r="A1026" s="26"/>
    </row>
    <row r="1027" spans="1:1" x14ac:dyDescent="0.2">
      <c r="A1027" s="26"/>
    </row>
    <row r="1028" spans="1:1" x14ac:dyDescent="0.2">
      <c r="A1028" s="26"/>
    </row>
    <row r="1029" spans="1:1" x14ac:dyDescent="0.2">
      <c r="A1029" s="26"/>
    </row>
    <row r="1030" spans="1:1" x14ac:dyDescent="0.2">
      <c r="A1030" s="26"/>
    </row>
    <row r="1031" spans="1:1" x14ac:dyDescent="0.2">
      <c r="A1031" s="26"/>
    </row>
    <row r="1032" spans="1:1" x14ac:dyDescent="0.2">
      <c r="A1032" s="26"/>
    </row>
    <row r="1033" spans="1:1" x14ac:dyDescent="0.2">
      <c r="A1033" s="26"/>
    </row>
    <row r="1034" spans="1:1" x14ac:dyDescent="0.2">
      <c r="A1034" s="26"/>
    </row>
    <row r="1035" spans="1:1" x14ac:dyDescent="0.2">
      <c r="A1035" s="26"/>
    </row>
    <row r="1036" spans="1:1" x14ac:dyDescent="0.2">
      <c r="A1036" s="26"/>
    </row>
    <row r="1037" spans="1:1" x14ac:dyDescent="0.2">
      <c r="A1037" s="26"/>
    </row>
    <row r="1038" spans="1:1" x14ac:dyDescent="0.2">
      <c r="A1038" s="26"/>
    </row>
    <row r="1039" spans="1:1" x14ac:dyDescent="0.2">
      <c r="A1039" s="26"/>
    </row>
    <row r="1040" spans="1:1" x14ac:dyDescent="0.2">
      <c r="A1040" s="26"/>
    </row>
    <row r="1041" spans="1:1" x14ac:dyDescent="0.2">
      <c r="A1041" s="26"/>
    </row>
    <row r="1042" spans="1:1" x14ac:dyDescent="0.2">
      <c r="A1042" s="26"/>
    </row>
    <row r="1043" spans="1:1" x14ac:dyDescent="0.2">
      <c r="A1043" s="26"/>
    </row>
    <row r="1044" spans="1:1" x14ac:dyDescent="0.2">
      <c r="A1044" s="26"/>
    </row>
    <row r="1045" spans="1:1" x14ac:dyDescent="0.2">
      <c r="A1045" s="26"/>
    </row>
    <row r="1046" spans="1:1" x14ac:dyDescent="0.2">
      <c r="A1046" s="26"/>
    </row>
    <row r="1047" spans="1:1" x14ac:dyDescent="0.2">
      <c r="A1047" s="26"/>
    </row>
    <row r="1048" spans="1:1" x14ac:dyDescent="0.2">
      <c r="A1048" s="26"/>
    </row>
    <row r="1049" spans="1:1" x14ac:dyDescent="0.2">
      <c r="A1049" s="26"/>
    </row>
    <row r="1050" spans="1:1" x14ac:dyDescent="0.2">
      <c r="A1050" s="26"/>
    </row>
    <row r="1051" spans="1:1" x14ac:dyDescent="0.2">
      <c r="A1051" s="26"/>
    </row>
    <row r="1052" spans="1:1" x14ac:dyDescent="0.2">
      <c r="A1052" s="26"/>
    </row>
    <row r="1053" spans="1:1" x14ac:dyDescent="0.2">
      <c r="A1053" s="26"/>
    </row>
    <row r="1054" spans="1:1" x14ac:dyDescent="0.2">
      <c r="A1054" s="26"/>
    </row>
    <row r="1055" spans="1:1" x14ac:dyDescent="0.2">
      <c r="A1055" s="26"/>
    </row>
    <row r="1056" spans="1:1" x14ac:dyDescent="0.2">
      <c r="A1056" s="26"/>
    </row>
    <row r="1057" spans="1:1" x14ac:dyDescent="0.2">
      <c r="A1057" s="26"/>
    </row>
    <row r="1058" spans="1:1" x14ac:dyDescent="0.2">
      <c r="A1058" s="26"/>
    </row>
    <row r="1059" spans="1:1" x14ac:dyDescent="0.2">
      <c r="A1059" s="26"/>
    </row>
    <row r="1060" spans="1:1" x14ac:dyDescent="0.2">
      <c r="A1060" s="26"/>
    </row>
    <row r="1061" spans="1:1" x14ac:dyDescent="0.2">
      <c r="A1061" s="26"/>
    </row>
    <row r="1062" spans="1:1" x14ac:dyDescent="0.2">
      <c r="A1062" s="26"/>
    </row>
    <row r="1063" spans="1:1" x14ac:dyDescent="0.2">
      <c r="A1063" s="26"/>
    </row>
    <row r="1064" spans="1:1" x14ac:dyDescent="0.2">
      <c r="A1064" s="26"/>
    </row>
    <row r="1065" spans="1:1" x14ac:dyDescent="0.2">
      <c r="A1065" s="26"/>
    </row>
    <row r="1066" spans="1:1" x14ac:dyDescent="0.2">
      <c r="A1066" s="26"/>
    </row>
    <row r="1067" spans="1:1" x14ac:dyDescent="0.2">
      <c r="A1067" s="26"/>
    </row>
    <row r="1068" spans="1:1" x14ac:dyDescent="0.2">
      <c r="A1068" s="26"/>
    </row>
    <row r="1069" spans="1:1" x14ac:dyDescent="0.2">
      <c r="A1069" s="26"/>
    </row>
    <row r="1070" spans="1:1" x14ac:dyDescent="0.2">
      <c r="A1070" s="26"/>
    </row>
    <row r="1071" spans="1:1" x14ac:dyDescent="0.2">
      <c r="A1071" s="26"/>
    </row>
    <row r="1072" spans="1:1" x14ac:dyDescent="0.2">
      <c r="A1072" s="26"/>
    </row>
    <row r="1073" spans="1:1" x14ac:dyDescent="0.2">
      <c r="A1073" s="26"/>
    </row>
    <row r="1074" spans="1:1" x14ac:dyDescent="0.2">
      <c r="A1074" s="26"/>
    </row>
    <row r="1075" spans="1:1" x14ac:dyDescent="0.2">
      <c r="A1075" s="26"/>
    </row>
    <row r="1076" spans="1:1" x14ac:dyDescent="0.2">
      <c r="A1076" s="26"/>
    </row>
    <row r="1077" spans="1:1" x14ac:dyDescent="0.2">
      <c r="A1077" s="26"/>
    </row>
    <row r="1078" spans="1:1" x14ac:dyDescent="0.2">
      <c r="A1078" s="26"/>
    </row>
    <row r="1079" spans="1:1" x14ac:dyDescent="0.2">
      <c r="A1079" s="26"/>
    </row>
    <row r="1080" spans="1:1" x14ac:dyDescent="0.2">
      <c r="A1080" s="26"/>
    </row>
    <row r="1081" spans="1:1" x14ac:dyDescent="0.2">
      <c r="A1081" s="26"/>
    </row>
    <row r="1082" spans="1:1" x14ac:dyDescent="0.2">
      <c r="A1082" s="26"/>
    </row>
    <row r="1083" spans="1:1" x14ac:dyDescent="0.2">
      <c r="A1083" s="26"/>
    </row>
    <row r="1084" spans="1:1" x14ac:dyDescent="0.2">
      <c r="A1084" s="26"/>
    </row>
    <row r="1085" spans="1:1" x14ac:dyDescent="0.2">
      <c r="A1085" s="26"/>
    </row>
    <row r="1086" spans="1:1" x14ac:dyDescent="0.2">
      <c r="A1086" s="26"/>
    </row>
    <row r="1087" spans="1:1" x14ac:dyDescent="0.2">
      <c r="A1087" s="26"/>
    </row>
    <row r="1088" spans="1:1" x14ac:dyDescent="0.2">
      <c r="A1088" s="26"/>
    </row>
    <row r="1089" spans="1:1" x14ac:dyDescent="0.2">
      <c r="A1089" s="26"/>
    </row>
    <row r="1090" spans="1:1" x14ac:dyDescent="0.2">
      <c r="A1090" s="26"/>
    </row>
    <row r="1091" spans="1:1" x14ac:dyDescent="0.2">
      <c r="A1091" s="26"/>
    </row>
    <row r="1092" spans="1:1" x14ac:dyDescent="0.2">
      <c r="A1092" s="26"/>
    </row>
    <row r="1093" spans="1:1" x14ac:dyDescent="0.2">
      <c r="A1093" s="26"/>
    </row>
    <row r="1094" spans="1:1" x14ac:dyDescent="0.2">
      <c r="A1094" s="26"/>
    </row>
    <row r="1095" spans="1:1" x14ac:dyDescent="0.2">
      <c r="A1095" s="26"/>
    </row>
    <row r="1096" spans="1:1" x14ac:dyDescent="0.2">
      <c r="A1096" s="26"/>
    </row>
    <row r="1097" spans="1:1" x14ac:dyDescent="0.2">
      <c r="A1097" s="26"/>
    </row>
    <row r="1098" spans="1:1" x14ac:dyDescent="0.2">
      <c r="A1098" s="26"/>
    </row>
    <row r="1099" spans="1:1" x14ac:dyDescent="0.2">
      <c r="A1099" s="26"/>
    </row>
    <row r="1100" spans="1:1" x14ac:dyDescent="0.2">
      <c r="A1100" s="26"/>
    </row>
    <row r="1101" spans="1:1" x14ac:dyDescent="0.2">
      <c r="A1101" s="26"/>
    </row>
    <row r="1102" spans="1:1" x14ac:dyDescent="0.2">
      <c r="A1102" s="26"/>
    </row>
    <row r="1103" spans="1:1" x14ac:dyDescent="0.2">
      <c r="A1103" s="26"/>
    </row>
    <row r="1104" spans="1:1" x14ac:dyDescent="0.2">
      <c r="A1104" s="26"/>
    </row>
    <row r="1105" spans="1:1" x14ac:dyDescent="0.2">
      <c r="A1105" s="26"/>
    </row>
    <row r="1106" spans="1:1" x14ac:dyDescent="0.2">
      <c r="A1106" s="26"/>
    </row>
    <row r="1107" spans="1:1" x14ac:dyDescent="0.2">
      <c r="A1107" s="26"/>
    </row>
    <row r="1108" spans="1:1" x14ac:dyDescent="0.2">
      <c r="A1108" s="26"/>
    </row>
    <row r="1109" spans="1:1" x14ac:dyDescent="0.2">
      <c r="A1109" s="26"/>
    </row>
    <row r="1110" spans="1:1" x14ac:dyDescent="0.2">
      <c r="A1110" s="26"/>
    </row>
    <row r="1111" spans="1:1" x14ac:dyDescent="0.2">
      <c r="A1111" s="26"/>
    </row>
    <row r="1112" spans="1:1" x14ac:dyDescent="0.2">
      <c r="A1112" s="26"/>
    </row>
    <row r="1113" spans="1:1" x14ac:dyDescent="0.2">
      <c r="A1113" s="26"/>
    </row>
    <row r="1114" spans="1:1" x14ac:dyDescent="0.2">
      <c r="A1114" s="26"/>
    </row>
    <row r="1115" spans="1:1" x14ac:dyDescent="0.2">
      <c r="A1115" s="26"/>
    </row>
    <row r="1116" spans="1:1" x14ac:dyDescent="0.2">
      <c r="A1116" s="26"/>
    </row>
    <row r="1117" spans="1:1" x14ac:dyDescent="0.2">
      <c r="A1117" s="26"/>
    </row>
    <row r="1118" spans="1:1" x14ac:dyDescent="0.2">
      <c r="A1118" s="26"/>
    </row>
    <row r="1119" spans="1:1" x14ac:dyDescent="0.2">
      <c r="A1119" s="26"/>
    </row>
    <row r="1120" spans="1:1" x14ac:dyDescent="0.2">
      <c r="A1120" s="26"/>
    </row>
    <row r="1121" spans="1:1" x14ac:dyDescent="0.2">
      <c r="A1121" s="26"/>
    </row>
    <row r="1122" spans="1:1" x14ac:dyDescent="0.2">
      <c r="A1122" s="26"/>
    </row>
    <row r="1123" spans="1:1" x14ac:dyDescent="0.2">
      <c r="A1123" s="26"/>
    </row>
    <row r="1124" spans="1:1" x14ac:dyDescent="0.2">
      <c r="A1124" s="26"/>
    </row>
    <row r="1125" spans="1:1" x14ac:dyDescent="0.2">
      <c r="A1125" s="26"/>
    </row>
    <row r="1126" spans="1:1" x14ac:dyDescent="0.2">
      <c r="A1126" s="26"/>
    </row>
    <row r="1127" spans="1:1" x14ac:dyDescent="0.2">
      <c r="A1127" s="26"/>
    </row>
    <row r="1128" spans="1:1" x14ac:dyDescent="0.2">
      <c r="A1128" s="26"/>
    </row>
    <row r="1129" spans="1:1" x14ac:dyDescent="0.2">
      <c r="A1129" s="26"/>
    </row>
    <row r="1130" spans="1:1" x14ac:dyDescent="0.2">
      <c r="A1130" s="26"/>
    </row>
    <row r="1131" spans="1:1" x14ac:dyDescent="0.2">
      <c r="A1131" s="26"/>
    </row>
    <row r="1132" spans="1:1" x14ac:dyDescent="0.2">
      <c r="A1132" s="26"/>
    </row>
    <row r="1133" spans="1:1" x14ac:dyDescent="0.2">
      <c r="A1133" s="26"/>
    </row>
    <row r="1134" spans="1:1" x14ac:dyDescent="0.2">
      <c r="A1134" s="26"/>
    </row>
    <row r="1135" spans="1:1" x14ac:dyDescent="0.2">
      <c r="A1135" s="26"/>
    </row>
    <row r="1136" spans="1:1" x14ac:dyDescent="0.2">
      <c r="A1136" s="26"/>
    </row>
    <row r="1137" spans="1:1" x14ac:dyDescent="0.2">
      <c r="A1137" s="26"/>
    </row>
    <row r="1138" spans="1:1" x14ac:dyDescent="0.2">
      <c r="A1138" s="26"/>
    </row>
    <row r="1139" spans="1:1" x14ac:dyDescent="0.2">
      <c r="A1139" s="26"/>
    </row>
    <row r="1140" spans="1:1" x14ac:dyDescent="0.2">
      <c r="A1140" s="26"/>
    </row>
    <row r="1141" spans="1:1" x14ac:dyDescent="0.2">
      <c r="A1141" s="26"/>
    </row>
    <row r="1142" spans="1:1" x14ac:dyDescent="0.2">
      <c r="A1142" s="26"/>
    </row>
    <row r="1143" spans="1:1" x14ac:dyDescent="0.2">
      <c r="A1143" s="26"/>
    </row>
    <row r="1144" spans="1:1" x14ac:dyDescent="0.2">
      <c r="A1144" s="26"/>
    </row>
    <row r="1145" spans="1:1" x14ac:dyDescent="0.2">
      <c r="A1145" s="26"/>
    </row>
    <row r="1146" spans="1:1" x14ac:dyDescent="0.2">
      <c r="A1146" s="26"/>
    </row>
    <row r="1147" spans="1:1" x14ac:dyDescent="0.2">
      <c r="A1147" s="26"/>
    </row>
    <row r="1148" spans="1:1" x14ac:dyDescent="0.2">
      <c r="A1148" s="26"/>
    </row>
    <row r="1149" spans="1:1" x14ac:dyDescent="0.2">
      <c r="A1149" s="26"/>
    </row>
    <row r="1150" spans="1:1" x14ac:dyDescent="0.2">
      <c r="A1150" s="26"/>
    </row>
    <row r="1151" spans="1:1" x14ac:dyDescent="0.2">
      <c r="A1151" s="26"/>
    </row>
    <row r="1152" spans="1:1" x14ac:dyDescent="0.2">
      <c r="A1152" s="26"/>
    </row>
    <row r="1153" spans="1:1" x14ac:dyDescent="0.2">
      <c r="A1153" s="26"/>
    </row>
    <row r="1154" spans="1:1" x14ac:dyDescent="0.2">
      <c r="A1154" s="26"/>
    </row>
    <row r="1155" spans="1:1" x14ac:dyDescent="0.2">
      <c r="A1155" s="26"/>
    </row>
    <row r="1156" spans="1:1" x14ac:dyDescent="0.2">
      <c r="A1156" s="26"/>
    </row>
    <row r="1157" spans="1:1" x14ac:dyDescent="0.2">
      <c r="A1157" s="26"/>
    </row>
    <row r="1158" spans="1:1" x14ac:dyDescent="0.2">
      <c r="A1158" s="26"/>
    </row>
    <row r="1159" spans="1:1" x14ac:dyDescent="0.2">
      <c r="A1159" s="26"/>
    </row>
    <row r="1160" spans="1:1" x14ac:dyDescent="0.2">
      <c r="A1160" s="26"/>
    </row>
    <row r="1161" spans="1:1" x14ac:dyDescent="0.2">
      <c r="A1161" s="26"/>
    </row>
    <row r="1162" spans="1:1" x14ac:dyDescent="0.2">
      <c r="A1162" s="26"/>
    </row>
    <row r="1163" spans="1:1" x14ac:dyDescent="0.2">
      <c r="A1163" s="26"/>
    </row>
    <row r="1164" spans="1:1" x14ac:dyDescent="0.2">
      <c r="A1164" s="26"/>
    </row>
    <row r="1165" spans="1:1" x14ac:dyDescent="0.2">
      <c r="A1165" s="26"/>
    </row>
    <row r="1166" spans="1:1" x14ac:dyDescent="0.2">
      <c r="A1166" s="26"/>
    </row>
    <row r="1167" spans="1:1" x14ac:dyDescent="0.2">
      <c r="A1167" s="26"/>
    </row>
    <row r="1168" spans="1:1" x14ac:dyDescent="0.2">
      <c r="A1168" s="26"/>
    </row>
    <row r="1169" spans="1:1" x14ac:dyDescent="0.2">
      <c r="A1169" s="26"/>
    </row>
    <row r="1170" spans="1:1" x14ac:dyDescent="0.2">
      <c r="A1170" s="26"/>
    </row>
    <row r="1171" spans="1:1" x14ac:dyDescent="0.2">
      <c r="A1171" s="26"/>
    </row>
    <row r="1172" spans="1:1" x14ac:dyDescent="0.2">
      <c r="A1172" s="26"/>
    </row>
    <row r="1173" spans="1:1" x14ac:dyDescent="0.2">
      <c r="A1173" s="26"/>
    </row>
    <row r="1174" spans="1:1" x14ac:dyDescent="0.2">
      <c r="A1174" s="26"/>
    </row>
    <row r="1175" spans="1:1" x14ac:dyDescent="0.2">
      <c r="A1175" s="26"/>
    </row>
    <row r="1176" spans="1:1" x14ac:dyDescent="0.2">
      <c r="A1176" s="26"/>
    </row>
    <row r="1177" spans="1:1" x14ac:dyDescent="0.2">
      <c r="A1177" s="26"/>
    </row>
    <row r="1178" spans="1:1" x14ac:dyDescent="0.2">
      <c r="A1178" s="26"/>
    </row>
    <row r="1179" spans="1:1" x14ac:dyDescent="0.2">
      <c r="A1179" s="26"/>
    </row>
    <row r="1180" spans="1:1" x14ac:dyDescent="0.2">
      <c r="A1180" s="26"/>
    </row>
    <row r="1181" spans="1:1" x14ac:dyDescent="0.2">
      <c r="A1181" s="26"/>
    </row>
    <row r="1182" spans="1:1" x14ac:dyDescent="0.2">
      <c r="A1182" s="26"/>
    </row>
    <row r="1183" spans="1:1" x14ac:dyDescent="0.2">
      <c r="A1183" s="26"/>
    </row>
    <row r="1184" spans="1:1" x14ac:dyDescent="0.2">
      <c r="A1184" s="26"/>
    </row>
    <row r="1185" spans="1:1" x14ac:dyDescent="0.2">
      <c r="A1185" s="26"/>
    </row>
    <row r="1186" spans="1:1" x14ac:dyDescent="0.2">
      <c r="A1186" s="26"/>
    </row>
    <row r="1187" spans="1:1" x14ac:dyDescent="0.2">
      <c r="A1187" s="26"/>
    </row>
    <row r="1188" spans="1:1" x14ac:dyDescent="0.2">
      <c r="A1188" s="26"/>
    </row>
    <row r="1189" spans="1:1" x14ac:dyDescent="0.2">
      <c r="A1189" s="26"/>
    </row>
    <row r="1190" spans="1:1" x14ac:dyDescent="0.2">
      <c r="A1190" s="26"/>
    </row>
    <row r="1191" spans="1:1" x14ac:dyDescent="0.2">
      <c r="A1191" s="26"/>
    </row>
    <row r="1192" spans="1:1" x14ac:dyDescent="0.2">
      <c r="A1192" s="26"/>
    </row>
    <row r="1193" spans="1:1" x14ac:dyDescent="0.2">
      <c r="A1193" s="26"/>
    </row>
    <row r="1194" spans="1:1" x14ac:dyDescent="0.2">
      <c r="A1194" s="26"/>
    </row>
    <row r="1195" spans="1:1" x14ac:dyDescent="0.2">
      <c r="A1195" s="26"/>
    </row>
    <row r="1196" spans="1:1" x14ac:dyDescent="0.2">
      <c r="A1196" s="26"/>
    </row>
    <row r="1197" spans="1:1" x14ac:dyDescent="0.2">
      <c r="A1197" s="26"/>
    </row>
    <row r="1198" spans="1:1" x14ac:dyDescent="0.2">
      <c r="A1198" s="26"/>
    </row>
    <row r="1199" spans="1:1" x14ac:dyDescent="0.2">
      <c r="A1199" s="26"/>
    </row>
    <row r="1200" spans="1:1" x14ac:dyDescent="0.2">
      <c r="A1200" s="26"/>
    </row>
    <row r="1201" spans="1:1" x14ac:dyDescent="0.2">
      <c r="A1201" s="26"/>
    </row>
    <row r="1202" spans="1:1" x14ac:dyDescent="0.2">
      <c r="A1202" s="26"/>
    </row>
    <row r="1203" spans="1:1" x14ac:dyDescent="0.2">
      <c r="A1203" s="26"/>
    </row>
    <row r="1204" spans="1:1" x14ac:dyDescent="0.2">
      <c r="A1204" s="26"/>
    </row>
    <row r="1205" spans="1:1" x14ac:dyDescent="0.2">
      <c r="A1205" s="26"/>
    </row>
    <row r="1206" spans="1:1" x14ac:dyDescent="0.2">
      <c r="A1206" s="26"/>
    </row>
    <row r="1207" spans="1:1" x14ac:dyDescent="0.2">
      <c r="A1207" s="26"/>
    </row>
    <row r="1208" spans="1:1" x14ac:dyDescent="0.2">
      <c r="A1208" s="26"/>
    </row>
    <row r="1209" spans="1:1" x14ac:dyDescent="0.2">
      <c r="A1209" s="26"/>
    </row>
    <row r="1210" spans="1:1" x14ac:dyDescent="0.2">
      <c r="A1210" s="26"/>
    </row>
    <row r="1211" spans="1:1" x14ac:dyDescent="0.2">
      <c r="A1211" s="26"/>
    </row>
    <row r="1212" spans="1:1" x14ac:dyDescent="0.2">
      <c r="A1212" s="26"/>
    </row>
    <row r="1213" spans="1:1" x14ac:dyDescent="0.2">
      <c r="A1213" s="26"/>
    </row>
    <row r="1214" spans="1:1" x14ac:dyDescent="0.2">
      <c r="A1214" s="26"/>
    </row>
    <row r="1215" spans="1:1" x14ac:dyDescent="0.2">
      <c r="A1215" s="26"/>
    </row>
    <row r="1216" spans="1:1" x14ac:dyDescent="0.2">
      <c r="A1216" s="26"/>
    </row>
    <row r="1217" spans="1:1" x14ac:dyDescent="0.2">
      <c r="A1217" s="26"/>
    </row>
    <row r="1218" spans="1:1" x14ac:dyDescent="0.2">
      <c r="A1218" s="26"/>
    </row>
    <row r="1219" spans="1:1" x14ac:dyDescent="0.2">
      <c r="A1219" s="26"/>
    </row>
    <row r="1220" spans="1:1" x14ac:dyDescent="0.2">
      <c r="A1220" s="26"/>
    </row>
    <row r="1221" spans="1:1" x14ac:dyDescent="0.2">
      <c r="A1221" s="26"/>
    </row>
    <row r="1222" spans="1:1" x14ac:dyDescent="0.2">
      <c r="A1222" s="26"/>
    </row>
    <row r="1223" spans="1:1" x14ac:dyDescent="0.2">
      <c r="A1223" s="26"/>
    </row>
    <row r="1224" spans="1:1" x14ac:dyDescent="0.2">
      <c r="A1224" s="26"/>
    </row>
    <row r="1225" spans="1:1" x14ac:dyDescent="0.2">
      <c r="A1225" s="26"/>
    </row>
    <row r="1226" spans="1:1" x14ac:dyDescent="0.2">
      <c r="A1226" s="26"/>
    </row>
    <row r="1227" spans="1:1" x14ac:dyDescent="0.2">
      <c r="A1227" s="26"/>
    </row>
    <row r="1228" spans="1:1" x14ac:dyDescent="0.2">
      <c r="A1228" s="26"/>
    </row>
    <row r="1229" spans="1:1" x14ac:dyDescent="0.2">
      <c r="A1229" s="26"/>
    </row>
    <row r="1230" spans="1:1" x14ac:dyDescent="0.2">
      <c r="A1230" s="26"/>
    </row>
    <row r="1231" spans="1:1" x14ac:dyDescent="0.2">
      <c r="A1231" s="26"/>
    </row>
    <row r="1232" spans="1:1" x14ac:dyDescent="0.2">
      <c r="A1232" s="26"/>
    </row>
    <row r="1233" spans="1:1" x14ac:dyDescent="0.2">
      <c r="A1233" s="26"/>
    </row>
    <row r="1234" spans="1:1" x14ac:dyDescent="0.2">
      <c r="A1234" s="26"/>
    </row>
    <row r="1235" spans="1:1" x14ac:dyDescent="0.2">
      <c r="A1235" s="26"/>
    </row>
    <row r="1236" spans="1:1" x14ac:dyDescent="0.2">
      <c r="A1236" s="26"/>
    </row>
    <row r="1237" spans="1:1" x14ac:dyDescent="0.2">
      <c r="A1237" s="26"/>
    </row>
    <row r="1238" spans="1:1" x14ac:dyDescent="0.2">
      <c r="A1238" s="26"/>
    </row>
    <row r="1239" spans="1:1" x14ac:dyDescent="0.2">
      <c r="A1239" s="26"/>
    </row>
    <row r="1240" spans="1:1" x14ac:dyDescent="0.2">
      <c r="A1240" s="26"/>
    </row>
    <row r="1241" spans="1:1" x14ac:dyDescent="0.2">
      <c r="A1241" s="26"/>
    </row>
    <row r="1242" spans="1:1" x14ac:dyDescent="0.2">
      <c r="A1242" s="26"/>
    </row>
    <row r="1243" spans="1:1" x14ac:dyDescent="0.2">
      <c r="A1243" s="26"/>
    </row>
    <row r="1244" spans="1:1" x14ac:dyDescent="0.2">
      <c r="A1244" s="26"/>
    </row>
    <row r="1245" spans="1:1" x14ac:dyDescent="0.2">
      <c r="A1245" s="26"/>
    </row>
    <row r="1246" spans="1:1" x14ac:dyDescent="0.2">
      <c r="A1246" s="26"/>
    </row>
    <row r="1247" spans="1:1" x14ac:dyDescent="0.2">
      <c r="A1247" s="26"/>
    </row>
    <row r="1248" spans="1:1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367" spans="1:1" x14ac:dyDescent="0.2">
      <c r="A1367" s="26"/>
    </row>
    <row r="10001" spans="1:3" x14ac:dyDescent="0.2">
      <c r="A10001" s="34">
        <f>COUNTIF(A2:A10000, "*")</f>
        <v>398</v>
      </c>
      <c r="B10001" s="21"/>
      <c r="C10001" s="21"/>
    </row>
  </sheetData>
  <autoFilter ref="A1"/>
  <conditionalFormatting sqref="A1368:A10000">
    <cfRule type="containsBlanks" dxfId="45" priority="3">
      <formula>LEN(TRIM(A1368))=0</formula>
    </cfRule>
    <cfRule type="duplicateValues" dxfId="44" priority="4"/>
  </conditionalFormatting>
  <conditionalFormatting sqref="A2:A1367">
    <cfRule type="containsBlanks" dxfId="43" priority="1">
      <formula>LEN(TRIM(A2))=0</formula>
    </cfRule>
    <cfRule type="duplicateValues" dxfId="42" priority="2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C10001"/>
  <sheetViews>
    <sheetView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12.28515625" style="20" customWidth="1"/>
    <col min="3" max="3" width="11.42578125" style="20" bestFit="1" customWidth="1"/>
    <col min="4" max="16384" width="9.140625" style="18"/>
  </cols>
  <sheetData>
    <row r="1" spans="1:3" ht="56.25" customHeight="1" x14ac:dyDescent="0.2">
      <c r="A1" s="19" t="s">
        <v>1405</v>
      </c>
      <c r="B1" s="19" t="s">
        <v>26</v>
      </c>
      <c r="C1" s="19" t="s">
        <v>27</v>
      </c>
    </row>
    <row r="2" spans="1:3" x14ac:dyDescent="0.2">
      <c r="A2" s="26" t="s">
        <v>41</v>
      </c>
      <c r="B2" s="20" t="s">
        <v>1550</v>
      </c>
      <c r="C2" s="20" t="s">
        <v>1547</v>
      </c>
    </row>
    <row r="3" spans="1:3" x14ac:dyDescent="0.2">
      <c r="A3" s="26" t="s">
        <v>46</v>
      </c>
      <c r="B3" s="20" t="s">
        <v>1546</v>
      </c>
      <c r="C3" s="20" t="s">
        <v>1548</v>
      </c>
    </row>
    <row r="4" spans="1:3" x14ac:dyDescent="0.2">
      <c r="A4" s="26" t="s">
        <v>48</v>
      </c>
      <c r="B4" s="20" t="s">
        <v>1546</v>
      </c>
      <c r="C4" s="20" t="s">
        <v>1549</v>
      </c>
    </row>
    <row r="5" spans="1:3" x14ac:dyDescent="0.2">
      <c r="A5" s="26" t="s">
        <v>49</v>
      </c>
      <c r="B5" s="20" t="s">
        <v>1546</v>
      </c>
      <c r="C5" s="20" t="s">
        <v>1549</v>
      </c>
    </row>
    <row r="6" spans="1:3" x14ac:dyDescent="0.2">
      <c r="A6" s="26" t="s">
        <v>50</v>
      </c>
      <c r="B6" s="20" t="s">
        <v>1546</v>
      </c>
      <c r="C6" s="20" t="s">
        <v>1548</v>
      </c>
    </row>
    <row r="7" spans="1:3" x14ac:dyDescent="0.2">
      <c r="A7" s="26" t="s">
        <v>51</v>
      </c>
      <c r="B7" s="20" t="s">
        <v>1550</v>
      </c>
      <c r="C7" s="20" t="s">
        <v>1548</v>
      </c>
    </row>
    <row r="8" spans="1:3" x14ac:dyDescent="0.2">
      <c r="A8" s="26" t="s">
        <v>99</v>
      </c>
      <c r="B8" s="20" t="s">
        <v>1546</v>
      </c>
      <c r="C8" s="20" t="s">
        <v>1549</v>
      </c>
    </row>
    <row r="9" spans="1:3" x14ac:dyDescent="0.2">
      <c r="A9" s="26" t="s">
        <v>103</v>
      </c>
      <c r="B9" s="20" t="s">
        <v>1546</v>
      </c>
      <c r="C9" s="20" t="s">
        <v>1548</v>
      </c>
    </row>
    <row r="10" spans="1:3" x14ac:dyDescent="0.2">
      <c r="A10" s="26" t="s">
        <v>105</v>
      </c>
      <c r="B10" s="20" t="s">
        <v>1546</v>
      </c>
      <c r="C10" s="20" t="s">
        <v>1548</v>
      </c>
    </row>
    <row r="11" spans="1:3" x14ac:dyDescent="0.2">
      <c r="A11" s="26" t="s">
        <v>123</v>
      </c>
      <c r="B11" s="20" t="s">
        <v>1546</v>
      </c>
      <c r="C11" s="20" t="s">
        <v>1548</v>
      </c>
    </row>
    <row r="12" spans="1:3" x14ac:dyDescent="0.2">
      <c r="A12" s="26" t="s">
        <v>127</v>
      </c>
      <c r="B12" s="20" t="s">
        <v>1546</v>
      </c>
      <c r="C12" s="20" t="s">
        <v>1549</v>
      </c>
    </row>
    <row r="13" spans="1:3" x14ac:dyDescent="0.2">
      <c r="A13" s="26" t="s">
        <v>162</v>
      </c>
      <c r="B13" s="20" t="s">
        <v>1546</v>
      </c>
      <c r="C13" s="20" t="s">
        <v>1549</v>
      </c>
    </row>
    <row r="14" spans="1:3" x14ac:dyDescent="0.2">
      <c r="A14" s="26" t="s">
        <v>166</v>
      </c>
      <c r="B14" s="20" t="s">
        <v>1550</v>
      </c>
      <c r="C14" s="20" t="s">
        <v>1547</v>
      </c>
    </row>
    <row r="15" spans="1:3" x14ac:dyDescent="0.2">
      <c r="A15" s="26" t="s">
        <v>168</v>
      </c>
      <c r="B15" s="20" t="s">
        <v>1546</v>
      </c>
      <c r="C15" s="20" t="s">
        <v>1548</v>
      </c>
    </row>
    <row r="16" spans="1:3" x14ac:dyDescent="0.2">
      <c r="A16" s="26" t="s">
        <v>178</v>
      </c>
      <c r="B16" s="20" t="s">
        <v>1546</v>
      </c>
      <c r="C16" s="20" t="s">
        <v>1547</v>
      </c>
    </row>
    <row r="17" spans="1:3" x14ac:dyDescent="0.2">
      <c r="A17" s="26" t="s">
        <v>179</v>
      </c>
      <c r="B17" s="20" t="s">
        <v>1546</v>
      </c>
      <c r="C17" s="20" t="s">
        <v>1547</v>
      </c>
    </row>
    <row r="18" spans="1:3" x14ac:dyDescent="0.2">
      <c r="A18" s="26" t="s">
        <v>203</v>
      </c>
      <c r="B18" s="20" t="s">
        <v>1550</v>
      </c>
      <c r="C18" s="20" t="s">
        <v>1547</v>
      </c>
    </row>
    <row r="19" spans="1:3" x14ac:dyDescent="0.2">
      <c r="A19" s="26" t="s">
        <v>204</v>
      </c>
      <c r="B19" s="20" t="s">
        <v>1550</v>
      </c>
      <c r="C19" s="20" t="s">
        <v>1547</v>
      </c>
    </row>
    <row r="20" spans="1:3" x14ac:dyDescent="0.2">
      <c r="A20" s="26" t="s">
        <v>219</v>
      </c>
      <c r="B20" s="20" t="s">
        <v>1546</v>
      </c>
      <c r="C20" s="20" t="s">
        <v>1547</v>
      </c>
    </row>
    <row r="21" spans="1:3" x14ac:dyDescent="0.2">
      <c r="A21" s="26" t="s">
        <v>220</v>
      </c>
      <c r="B21" s="20" t="s">
        <v>1551</v>
      </c>
      <c r="C21" s="20" t="s">
        <v>1547</v>
      </c>
    </row>
    <row r="22" spans="1:3" x14ac:dyDescent="0.2">
      <c r="A22" s="26" t="s">
        <v>223</v>
      </c>
      <c r="B22" s="20" t="s">
        <v>1550</v>
      </c>
      <c r="C22" s="20" t="s">
        <v>1547</v>
      </c>
    </row>
    <row r="23" spans="1:3" x14ac:dyDescent="0.2">
      <c r="A23" s="26" t="s">
        <v>226</v>
      </c>
      <c r="B23" s="20" t="s">
        <v>1546</v>
      </c>
      <c r="C23" s="20" t="s">
        <v>1547</v>
      </c>
    </row>
    <row r="24" spans="1:3" x14ac:dyDescent="0.2">
      <c r="A24" s="26" t="s">
        <v>241</v>
      </c>
      <c r="B24" s="20" t="s">
        <v>1546</v>
      </c>
      <c r="C24" s="20" t="s">
        <v>1549</v>
      </c>
    </row>
    <row r="25" spans="1:3" x14ac:dyDescent="0.2">
      <c r="A25" s="26" t="s">
        <v>243</v>
      </c>
      <c r="B25" s="20" t="s">
        <v>1550</v>
      </c>
      <c r="C25" s="20" t="s">
        <v>1549</v>
      </c>
    </row>
    <row r="26" spans="1:3" x14ac:dyDescent="0.2">
      <c r="A26" s="26" t="s">
        <v>245</v>
      </c>
      <c r="B26" s="20" t="s">
        <v>1550</v>
      </c>
      <c r="C26" s="20" t="s">
        <v>1549</v>
      </c>
    </row>
    <row r="27" spans="1:3" x14ac:dyDescent="0.2">
      <c r="A27" s="26" t="s">
        <v>246</v>
      </c>
      <c r="B27" s="20" t="s">
        <v>1546</v>
      </c>
      <c r="C27" s="20" t="s">
        <v>1547</v>
      </c>
    </row>
    <row r="28" spans="1:3" x14ac:dyDescent="0.2">
      <c r="A28" s="26" t="s">
        <v>255</v>
      </c>
      <c r="B28" s="20" t="s">
        <v>1550</v>
      </c>
      <c r="C28" s="20" t="s">
        <v>1547</v>
      </c>
    </row>
    <row r="29" spans="1:3" x14ac:dyDescent="0.2">
      <c r="A29" s="26" t="s">
        <v>256</v>
      </c>
      <c r="B29" s="20" t="s">
        <v>1550</v>
      </c>
      <c r="C29" s="20" t="s">
        <v>1547</v>
      </c>
    </row>
    <row r="30" spans="1:3" x14ac:dyDescent="0.2">
      <c r="A30" s="26" t="s">
        <v>258</v>
      </c>
      <c r="B30" s="20" t="s">
        <v>1550</v>
      </c>
      <c r="C30" s="20" t="s">
        <v>1547</v>
      </c>
    </row>
    <row r="31" spans="1:3" x14ac:dyDescent="0.2">
      <c r="A31" s="26" t="s">
        <v>269</v>
      </c>
      <c r="B31" s="20" t="s">
        <v>1550</v>
      </c>
      <c r="C31" s="20" t="s">
        <v>1549</v>
      </c>
    </row>
    <row r="32" spans="1:3" x14ac:dyDescent="0.2">
      <c r="A32" s="26" t="s">
        <v>284</v>
      </c>
      <c r="B32" s="20" t="s">
        <v>1550</v>
      </c>
      <c r="C32" s="20" t="s">
        <v>1547</v>
      </c>
    </row>
    <row r="33" spans="1:3" x14ac:dyDescent="0.2">
      <c r="A33" s="26" t="s">
        <v>318</v>
      </c>
      <c r="B33" s="20" t="s">
        <v>1546</v>
      </c>
      <c r="C33" s="20" t="s">
        <v>1548</v>
      </c>
    </row>
    <row r="34" spans="1:3" x14ac:dyDescent="0.2">
      <c r="A34" s="26" t="s">
        <v>319</v>
      </c>
      <c r="B34" s="20" t="s">
        <v>1546</v>
      </c>
      <c r="C34" s="20" t="s">
        <v>1549</v>
      </c>
    </row>
    <row r="35" spans="1:3" x14ac:dyDescent="0.2">
      <c r="A35" s="26" t="s">
        <v>320</v>
      </c>
      <c r="B35" s="20" t="s">
        <v>1546</v>
      </c>
      <c r="C35" s="20" t="s">
        <v>1547</v>
      </c>
    </row>
    <row r="36" spans="1:3" x14ac:dyDescent="0.2">
      <c r="A36" s="26" t="s">
        <v>321</v>
      </c>
      <c r="B36" s="20" t="s">
        <v>1550</v>
      </c>
      <c r="C36" s="20" t="s">
        <v>1549</v>
      </c>
    </row>
    <row r="37" spans="1:3" x14ac:dyDescent="0.2">
      <c r="A37" s="26" t="s">
        <v>322</v>
      </c>
      <c r="B37" s="20" t="s">
        <v>1550</v>
      </c>
      <c r="C37" s="20" t="s">
        <v>1549</v>
      </c>
    </row>
    <row r="38" spans="1:3" x14ac:dyDescent="0.2">
      <c r="A38" s="26" t="s">
        <v>324</v>
      </c>
      <c r="B38" s="20" t="s">
        <v>1546</v>
      </c>
      <c r="C38" s="20" t="s">
        <v>1548</v>
      </c>
    </row>
    <row r="39" spans="1:3" x14ac:dyDescent="0.2">
      <c r="A39" s="26" t="s">
        <v>326</v>
      </c>
      <c r="B39" s="20" t="s">
        <v>1546</v>
      </c>
      <c r="C39" s="20" t="s">
        <v>1547</v>
      </c>
    </row>
    <row r="40" spans="1:3" x14ac:dyDescent="0.2">
      <c r="A40" s="26" t="s">
        <v>327</v>
      </c>
      <c r="B40" s="20" t="s">
        <v>1550</v>
      </c>
      <c r="C40" s="20" t="s">
        <v>1549</v>
      </c>
    </row>
    <row r="41" spans="1:3" x14ac:dyDescent="0.2">
      <c r="A41" s="26" t="s">
        <v>330</v>
      </c>
      <c r="B41" s="20" t="s">
        <v>1546</v>
      </c>
      <c r="C41" s="20" t="s">
        <v>1548</v>
      </c>
    </row>
    <row r="42" spans="1:3" x14ac:dyDescent="0.2">
      <c r="A42" s="26" t="s">
        <v>332</v>
      </c>
      <c r="B42" s="20" t="s">
        <v>1546</v>
      </c>
      <c r="C42" s="20" t="s">
        <v>1549</v>
      </c>
    </row>
    <row r="43" spans="1:3" x14ac:dyDescent="0.2">
      <c r="A43" s="26" t="s">
        <v>333</v>
      </c>
      <c r="B43" s="20" t="s">
        <v>1546</v>
      </c>
      <c r="C43" s="20" t="s">
        <v>1547</v>
      </c>
    </row>
    <row r="44" spans="1:3" x14ac:dyDescent="0.2">
      <c r="A44" s="26" t="s">
        <v>334</v>
      </c>
      <c r="B44" s="20" t="s">
        <v>1546</v>
      </c>
      <c r="C44" s="20" t="s">
        <v>1549</v>
      </c>
    </row>
    <row r="45" spans="1:3" x14ac:dyDescent="0.2">
      <c r="A45" s="26" t="s">
        <v>335</v>
      </c>
      <c r="B45" s="20" t="s">
        <v>1546</v>
      </c>
      <c r="C45" s="20" t="s">
        <v>1549</v>
      </c>
    </row>
    <row r="46" spans="1:3" x14ac:dyDescent="0.2">
      <c r="A46" s="26" t="s">
        <v>337</v>
      </c>
      <c r="B46" s="20" t="s">
        <v>1546</v>
      </c>
      <c r="C46" s="20" t="s">
        <v>1548</v>
      </c>
    </row>
    <row r="47" spans="1:3" x14ac:dyDescent="0.2">
      <c r="A47" s="26" t="s">
        <v>338</v>
      </c>
      <c r="B47" s="20" t="s">
        <v>1546</v>
      </c>
      <c r="C47" s="20" t="s">
        <v>1549</v>
      </c>
    </row>
    <row r="48" spans="1:3" x14ac:dyDescent="0.2">
      <c r="A48" s="26" t="s">
        <v>339</v>
      </c>
      <c r="B48" s="20" t="s">
        <v>1550</v>
      </c>
      <c r="C48" s="20" t="s">
        <v>1547</v>
      </c>
    </row>
    <row r="49" spans="1:3" x14ac:dyDescent="0.2">
      <c r="A49" s="26" t="s">
        <v>340</v>
      </c>
      <c r="B49" s="20" t="s">
        <v>1546</v>
      </c>
      <c r="C49" s="20" t="s">
        <v>1549</v>
      </c>
    </row>
    <row r="50" spans="1:3" x14ac:dyDescent="0.2">
      <c r="A50" s="26" t="s">
        <v>341</v>
      </c>
      <c r="B50" s="20" t="s">
        <v>1550</v>
      </c>
      <c r="C50" s="20" t="s">
        <v>1549</v>
      </c>
    </row>
    <row r="51" spans="1:3" x14ac:dyDescent="0.2">
      <c r="A51" s="26" t="s">
        <v>342</v>
      </c>
      <c r="B51" s="20" t="s">
        <v>1546</v>
      </c>
      <c r="C51" s="20" t="s">
        <v>1548</v>
      </c>
    </row>
    <row r="52" spans="1:3" x14ac:dyDescent="0.2">
      <c r="A52" s="26" t="s">
        <v>343</v>
      </c>
      <c r="B52" s="20" t="s">
        <v>1546</v>
      </c>
      <c r="C52" s="20" t="s">
        <v>1547</v>
      </c>
    </row>
    <row r="53" spans="1:3" x14ac:dyDescent="0.2">
      <c r="A53" s="26" t="s">
        <v>344</v>
      </c>
      <c r="B53" s="20" t="s">
        <v>1550</v>
      </c>
      <c r="C53" s="20" t="s">
        <v>1549</v>
      </c>
    </row>
    <row r="54" spans="1:3" x14ac:dyDescent="0.2">
      <c r="A54" s="26" t="s">
        <v>350</v>
      </c>
      <c r="B54" s="20" t="s">
        <v>1546</v>
      </c>
      <c r="C54" s="20" t="s">
        <v>1548</v>
      </c>
    </row>
    <row r="55" spans="1:3" x14ac:dyDescent="0.2">
      <c r="A55" s="26" t="s">
        <v>361</v>
      </c>
      <c r="B55" s="20" t="s">
        <v>1546</v>
      </c>
      <c r="C55" s="20" t="s">
        <v>1548</v>
      </c>
    </row>
    <row r="56" spans="1:3" x14ac:dyDescent="0.2">
      <c r="A56" s="26" t="s">
        <v>370</v>
      </c>
      <c r="B56" s="20" t="s">
        <v>1550</v>
      </c>
      <c r="C56" s="20" t="s">
        <v>1548</v>
      </c>
    </row>
    <row r="57" spans="1:3" x14ac:dyDescent="0.2">
      <c r="A57" s="26" t="s">
        <v>382</v>
      </c>
      <c r="B57" s="20" t="s">
        <v>1546</v>
      </c>
      <c r="C57" s="20" t="s">
        <v>1549</v>
      </c>
    </row>
    <row r="58" spans="1:3" x14ac:dyDescent="0.2">
      <c r="A58" s="26" t="s">
        <v>383</v>
      </c>
      <c r="B58" s="20" t="s">
        <v>1551</v>
      </c>
      <c r="C58" s="20" t="s">
        <v>1548</v>
      </c>
    </row>
    <row r="59" spans="1:3" x14ac:dyDescent="0.2">
      <c r="A59" s="26" t="s">
        <v>385</v>
      </c>
      <c r="B59" s="20" t="s">
        <v>1546</v>
      </c>
      <c r="C59" s="20" t="s">
        <v>1548</v>
      </c>
    </row>
    <row r="60" spans="1:3" x14ac:dyDescent="0.2">
      <c r="A60" s="26" t="s">
        <v>386</v>
      </c>
      <c r="B60" s="20" t="s">
        <v>1546</v>
      </c>
      <c r="C60" s="20" t="s">
        <v>1548</v>
      </c>
    </row>
    <row r="61" spans="1:3" x14ac:dyDescent="0.2">
      <c r="A61" s="26" t="s">
        <v>387</v>
      </c>
      <c r="B61" s="20" t="s">
        <v>1550</v>
      </c>
      <c r="C61" s="20" t="s">
        <v>1548</v>
      </c>
    </row>
    <row r="62" spans="1:3" x14ac:dyDescent="0.2">
      <c r="A62" s="26" t="s">
        <v>388</v>
      </c>
      <c r="B62" s="20" t="s">
        <v>1550</v>
      </c>
      <c r="C62" s="20" t="s">
        <v>1548</v>
      </c>
    </row>
    <row r="63" spans="1:3" x14ac:dyDescent="0.2">
      <c r="A63" s="26" t="s">
        <v>389</v>
      </c>
      <c r="B63" s="20" t="s">
        <v>1550</v>
      </c>
      <c r="C63" s="20" t="s">
        <v>1548</v>
      </c>
    </row>
    <row r="64" spans="1:3" x14ac:dyDescent="0.2">
      <c r="A64" s="26" t="s">
        <v>390</v>
      </c>
      <c r="B64" s="20" t="s">
        <v>1546</v>
      </c>
      <c r="C64" s="20" t="s">
        <v>1548</v>
      </c>
    </row>
    <row r="65" spans="1:3" x14ac:dyDescent="0.2">
      <c r="A65" s="26" t="s">
        <v>391</v>
      </c>
      <c r="B65" s="20" t="s">
        <v>1546</v>
      </c>
      <c r="C65" s="20" t="s">
        <v>1549</v>
      </c>
    </row>
    <row r="66" spans="1:3" x14ac:dyDescent="0.2">
      <c r="A66" s="26" t="s">
        <v>405</v>
      </c>
      <c r="B66" s="20" t="s">
        <v>1546</v>
      </c>
      <c r="C66" s="20" t="s">
        <v>1549</v>
      </c>
    </row>
    <row r="67" spans="1:3" x14ac:dyDescent="0.2">
      <c r="A67" s="26" t="s">
        <v>406</v>
      </c>
      <c r="B67" s="20" t="s">
        <v>1550</v>
      </c>
      <c r="C67" s="20" t="s">
        <v>1548</v>
      </c>
    </row>
    <row r="68" spans="1:3" x14ac:dyDescent="0.2">
      <c r="A68" s="26" t="s">
        <v>409</v>
      </c>
      <c r="B68" s="20" t="s">
        <v>1546</v>
      </c>
      <c r="C68" s="20" t="s">
        <v>1548</v>
      </c>
    </row>
    <row r="69" spans="1:3" x14ac:dyDescent="0.2">
      <c r="A69" s="26" t="s">
        <v>410</v>
      </c>
      <c r="B69" s="20" t="s">
        <v>1546</v>
      </c>
      <c r="C69" s="20" t="s">
        <v>1548</v>
      </c>
    </row>
    <row r="70" spans="1:3" x14ac:dyDescent="0.2">
      <c r="A70" s="26" t="s">
        <v>412</v>
      </c>
      <c r="B70" s="20" t="s">
        <v>1550</v>
      </c>
      <c r="C70" s="20" t="s">
        <v>1548</v>
      </c>
    </row>
    <row r="71" spans="1:3" x14ac:dyDescent="0.2">
      <c r="A71" s="26" t="s">
        <v>413</v>
      </c>
      <c r="B71" s="20" t="s">
        <v>1546</v>
      </c>
      <c r="C71" s="20" t="s">
        <v>1548</v>
      </c>
    </row>
    <row r="72" spans="1:3" x14ac:dyDescent="0.2">
      <c r="A72" s="26" t="s">
        <v>414</v>
      </c>
      <c r="B72" s="20" t="s">
        <v>1550</v>
      </c>
      <c r="C72" s="20" t="s">
        <v>1548</v>
      </c>
    </row>
    <row r="73" spans="1:3" x14ac:dyDescent="0.2">
      <c r="A73" s="26" t="s">
        <v>415</v>
      </c>
      <c r="B73" s="20" t="s">
        <v>1546</v>
      </c>
      <c r="C73" s="20" t="s">
        <v>1548</v>
      </c>
    </row>
    <row r="74" spans="1:3" x14ac:dyDescent="0.2">
      <c r="A74" s="26" t="s">
        <v>416</v>
      </c>
      <c r="B74" s="20" t="s">
        <v>1546</v>
      </c>
      <c r="C74" s="20" t="s">
        <v>1548</v>
      </c>
    </row>
    <row r="75" spans="1:3" x14ac:dyDescent="0.2">
      <c r="A75" s="26" t="s">
        <v>417</v>
      </c>
      <c r="B75" s="20" t="s">
        <v>1546</v>
      </c>
      <c r="C75" s="20" t="s">
        <v>1548</v>
      </c>
    </row>
    <row r="76" spans="1:3" x14ac:dyDescent="0.2">
      <c r="A76" s="26" t="s">
        <v>419</v>
      </c>
      <c r="B76" s="20" t="s">
        <v>1550</v>
      </c>
      <c r="C76" s="20" t="s">
        <v>1549</v>
      </c>
    </row>
    <row r="77" spans="1:3" x14ac:dyDescent="0.2">
      <c r="A77" s="26" t="s">
        <v>420</v>
      </c>
      <c r="B77" s="20" t="s">
        <v>1546</v>
      </c>
      <c r="C77" s="20" t="s">
        <v>1548</v>
      </c>
    </row>
    <row r="78" spans="1:3" x14ac:dyDescent="0.2">
      <c r="A78" s="26" t="s">
        <v>421</v>
      </c>
      <c r="B78" s="20" t="s">
        <v>1546</v>
      </c>
      <c r="C78" s="20" t="s">
        <v>1549</v>
      </c>
    </row>
    <row r="79" spans="1:3" x14ac:dyDescent="0.2">
      <c r="A79" s="26" t="s">
        <v>422</v>
      </c>
      <c r="B79" s="20" t="s">
        <v>1546</v>
      </c>
      <c r="C79" s="20" t="s">
        <v>1548</v>
      </c>
    </row>
    <row r="80" spans="1:3" x14ac:dyDescent="0.2">
      <c r="A80" s="26" t="s">
        <v>423</v>
      </c>
      <c r="B80" s="20" t="s">
        <v>1546</v>
      </c>
      <c r="C80" s="20" t="s">
        <v>1548</v>
      </c>
    </row>
    <row r="81" spans="1:3" x14ac:dyDescent="0.2">
      <c r="A81" s="26" t="s">
        <v>428</v>
      </c>
      <c r="B81" s="20" t="s">
        <v>1550</v>
      </c>
      <c r="C81" s="20" t="s">
        <v>1549</v>
      </c>
    </row>
    <row r="82" spans="1:3" x14ac:dyDescent="0.2">
      <c r="A82" s="26" t="s">
        <v>429</v>
      </c>
      <c r="B82" s="20" t="s">
        <v>1550</v>
      </c>
      <c r="C82" s="20" t="s">
        <v>1548</v>
      </c>
    </row>
    <row r="83" spans="1:3" x14ac:dyDescent="0.2">
      <c r="A83" s="26" t="s">
        <v>430</v>
      </c>
      <c r="B83" s="20" t="s">
        <v>1546</v>
      </c>
      <c r="C83" s="20" t="s">
        <v>1549</v>
      </c>
    </row>
    <row r="84" spans="1:3" x14ac:dyDescent="0.2">
      <c r="A84" s="26" t="s">
        <v>435</v>
      </c>
      <c r="B84" s="20" t="s">
        <v>1550</v>
      </c>
      <c r="C84" s="20" t="s">
        <v>1549</v>
      </c>
    </row>
    <row r="85" spans="1:3" x14ac:dyDescent="0.2">
      <c r="A85" s="26" t="s">
        <v>436</v>
      </c>
      <c r="B85" s="20" t="s">
        <v>1546</v>
      </c>
      <c r="C85" s="20" t="s">
        <v>1548</v>
      </c>
    </row>
    <row r="86" spans="1:3" x14ac:dyDescent="0.2">
      <c r="A86" s="26" t="s">
        <v>440</v>
      </c>
      <c r="B86" s="20" t="s">
        <v>1546</v>
      </c>
      <c r="C86" s="20" t="s">
        <v>1548</v>
      </c>
    </row>
    <row r="87" spans="1:3" x14ac:dyDescent="0.2">
      <c r="A87" s="26" t="s">
        <v>447</v>
      </c>
      <c r="B87" s="20" t="s">
        <v>1546</v>
      </c>
      <c r="C87" s="20" t="s">
        <v>1549</v>
      </c>
    </row>
    <row r="88" spans="1:3" x14ac:dyDescent="0.2">
      <c r="A88" s="26" t="s">
        <v>448</v>
      </c>
      <c r="B88" s="20" t="s">
        <v>1546</v>
      </c>
      <c r="C88" s="20" t="s">
        <v>1548</v>
      </c>
    </row>
    <row r="89" spans="1:3" x14ac:dyDescent="0.2">
      <c r="A89" s="26" t="s">
        <v>462</v>
      </c>
      <c r="B89" s="20" t="s">
        <v>1546</v>
      </c>
      <c r="C89" s="20" t="s">
        <v>1548</v>
      </c>
    </row>
    <row r="90" spans="1:3" x14ac:dyDescent="0.2">
      <c r="A90" s="26" t="s">
        <v>463</v>
      </c>
      <c r="B90" s="20" t="s">
        <v>1550</v>
      </c>
      <c r="C90" s="20" t="s">
        <v>1549</v>
      </c>
    </row>
    <row r="91" spans="1:3" x14ac:dyDescent="0.2">
      <c r="A91" s="26" t="s">
        <v>468</v>
      </c>
      <c r="B91" s="20" t="s">
        <v>1546</v>
      </c>
      <c r="C91" s="20" t="s">
        <v>1549</v>
      </c>
    </row>
    <row r="92" spans="1:3" x14ac:dyDescent="0.2">
      <c r="A92" s="26" t="s">
        <v>471</v>
      </c>
      <c r="B92" s="20" t="s">
        <v>1546</v>
      </c>
      <c r="C92" s="20" t="s">
        <v>1548</v>
      </c>
    </row>
    <row r="93" spans="1:3" x14ac:dyDescent="0.2">
      <c r="A93" s="26" t="s">
        <v>472</v>
      </c>
      <c r="B93" s="20" t="s">
        <v>1546</v>
      </c>
      <c r="C93" s="20" t="s">
        <v>1549</v>
      </c>
    </row>
    <row r="94" spans="1:3" x14ac:dyDescent="0.2">
      <c r="A94" s="26" t="s">
        <v>475</v>
      </c>
      <c r="B94" s="20" t="s">
        <v>1546</v>
      </c>
      <c r="C94" s="20" t="s">
        <v>1548</v>
      </c>
    </row>
    <row r="95" spans="1:3" x14ac:dyDescent="0.2">
      <c r="A95" s="26" t="s">
        <v>477</v>
      </c>
      <c r="B95" s="20" t="s">
        <v>1546</v>
      </c>
      <c r="C95" s="20" t="s">
        <v>1548</v>
      </c>
    </row>
    <row r="96" spans="1:3" x14ac:dyDescent="0.2">
      <c r="A96" s="26" t="s">
        <v>479</v>
      </c>
      <c r="B96" s="20" t="s">
        <v>1546</v>
      </c>
      <c r="C96" s="20" t="s">
        <v>1549</v>
      </c>
    </row>
    <row r="97" spans="1:3" x14ac:dyDescent="0.2">
      <c r="A97" s="26" t="s">
        <v>485</v>
      </c>
      <c r="B97" s="20" t="s">
        <v>1546</v>
      </c>
      <c r="C97" s="20" t="s">
        <v>1548</v>
      </c>
    </row>
    <row r="98" spans="1:3" x14ac:dyDescent="0.2">
      <c r="A98" s="26" t="s">
        <v>495</v>
      </c>
      <c r="B98" s="20" t="s">
        <v>1546</v>
      </c>
      <c r="C98" s="20" t="s">
        <v>1548</v>
      </c>
    </row>
    <row r="99" spans="1:3" x14ac:dyDescent="0.2">
      <c r="A99" s="26" t="s">
        <v>497</v>
      </c>
      <c r="B99" s="20" t="s">
        <v>1550</v>
      </c>
      <c r="C99" s="20" t="s">
        <v>1549</v>
      </c>
    </row>
    <row r="100" spans="1:3" x14ac:dyDescent="0.2">
      <c r="A100" s="26" t="s">
        <v>515</v>
      </c>
      <c r="B100" s="20" t="s">
        <v>1550</v>
      </c>
      <c r="C100" s="20" t="s">
        <v>1549</v>
      </c>
    </row>
    <row r="101" spans="1:3" x14ac:dyDescent="0.2">
      <c r="A101" s="26" t="s">
        <v>519</v>
      </c>
      <c r="B101" s="20" t="s">
        <v>1546</v>
      </c>
      <c r="C101" s="20" t="s">
        <v>1549</v>
      </c>
    </row>
    <row r="102" spans="1:3" x14ac:dyDescent="0.2">
      <c r="A102" s="26" t="s">
        <v>520</v>
      </c>
      <c r="B102" s="20" t="s">
        <v>1546</v>
      </c>
      <c r="C102" s="20" t="s">
        <v>1548</v>
      </c>
    </row>
    <row r="103" spans="1:3" x14ac:dyDescent="0.2">
      <c r="A103" s="26" t="s">
        <v>521</v>
      </c>
      <c r="B103" s="20" t="s">
        <v>1546</v>
      </c>
      <c r="C103" s="20" t="s">
        <v>1549</v>
      </c>
    </row>
    <row r="104" spans="1:3" x14ac:dyDescent="0.2">
      <c r="A104" s="26" t="s">
        <v>522</v>
      </c>
      <c r="B104" s="20" t="s">
        <v>1546</v>
      </c>
      <c r="C104" s="20" t="s">
        <v>1549</v>
      </c>
    </row>
    <row r="105" spans="1:3" x14ac:dyDescent="0.2">
      <c r="A105" s="26" t="s">
        <v>523</v>
      </c>
      <c r="B105" s="20" t="s">
        <v>1546</v>
      </c>
      <c r="C105" s="20" t="s">
        <v>1549</v>
      </c>
    </row>
    <row r="106" spans="1:3" x14ac:dyDescent="0.2">
      <c r="A106" s="26" t="s">
        <v>524</v>
      </c>
      <c r="B106" s="20" t="s">
        <v>1546</v>
      </c>
      <c r="C106" s="20" t="s">
        <v>1549</v>
      </c>
    </row>
    <row r="107" spans="1:3" x14ac:dyDescent="0.2">
      <c r="A107" s="26" t="s">
        <v>525</v>
      </c>
      <c r="B107" s="20" t="s">
        <v>1546</v>
      </c>
      <c r="C107" s="20" t="s">
        <v>1549</v>
      </c>
    </row>
    <row r="108" spans="1:3" x14ac:dyDescent="0.2">
      <c r="A108" s="26" t="s">
        <v>596</v>
      </c>
      <c r="B108" s="20" t="s">
        <v>1546</v>
      </c>
      <c r="C108" s="20" t="s">
        <v>1549</v>
      </c>
    </row>
    <row r="109" spans="1:3" x14ac:dyDescent="0.2">
      <c r="A109" s="26" t="s">
        <v>610</v>
      </c>
      <c r="B109" s="20" t="s">
        <v>1546</v>
      </c>
      <c r="C109" s="20" t="s">
        <v>1547</v>
      </c>
    </row>
    <row r="110" spans="1:3" x14ac:dyDescent="0.2">
      <c r="A110" s="26" t="s">
        <v>631</v>
      </c>
      <c r="B110" s="20" t="s">
        <v>1546</v>
      </c>
      <c r="C110" s="20" t="s">
        <v>1547</v>
      </c>
    </row>
    <row r="111" spans="1:3" x14ac:dyDescent="0.2">
      <c r="A111" s="26" t="s">
        <v>652</v>
      </c>
      <c r="B111" s="20" t="s">
        <v>1546</v>
      </c>
      <c r="C111" s="20" t="s">
        <v>1548</v>
      </c>
    </row>
    <row r="112" spans="1:3" x14ac:dyDescent="0.2">
      <c r="A112" s="26" t="s">
        <v>654</v>
      </c>
      <c r="B112" s="20" t="s">
        <v>1546</v>
      </c>
      <c r="C112" s="20" t="s">
        <v>1549</v>
      </c>
    </row>
    <row r="113" spans="1:3" x14ac:dyDescent="0.2">
      <c r="A113" s="26" t="s">
        <v>655</v>
      </c>
      <c r="B113" s="20" t="s">
        <v>1550</v>
      </c>
      <c r="C113" s="20" t="s">
        <v>1548</v>
      </c>
    </row>
    <row r="114" spans="1:3" x14ac:dyDescent="0.2">
      <c r="A114" s="26" t="s">
        <v>759</v>
      </c>
      <c r="B114" s="20" t="s">
        <v>1550</v>
      </c>
      <c r="C114" s="20" t="s">
        <v>1547</v>
      </c>
    </row>
    <row r="115" spans="1:3" x14ac:dyDescent="0.2">
      <c r="A115" s="26" t="s">
        <v>772</v>
      </c>
      <c r="B115" s="20" t="s">
        <v>1546</v>
      </c>
      <c r="C115" s="20" t="s">
        <v>1549</v>
      </c>
    </row>
    <row r="116" spans="1:3" x14ac:dyDescent="0.2">
      <c r="A116" s="26" t="s">
        <v>774</v>
      </c>
      <c r="B116" s="20" t="s">
        <v>1546</v>
      </c>
      <c r="C116" s="20" t="s">
        <v>1548</v>
      </c>
    </row>
    <row r="117" spans="1:3" x14ac:dyDescent="0.2">
      <c r="A117" s="26" t="s">
        <v>780</v>
      </c>
      <c r="B117" s="20" t="s">
        <v>1546</v>
      </c>
      <c r="C117" s="20" t="s">
        <v>1547</v>
      </c>
    </row>
    <row r="118" spans="1:3" x14ac:dyDescent="0.2">
      <c r="A118" s="26" t="s">
        <v>1479</v>
      </c>
      <c r="B118" s="20" t="s">
        <v>1550</v>
      </c>
      <c r="C118" s="20" t="s">
        <v>1547</v>
      </c>
    </row>
    <row r="119" spans="1:3" x14ac:dyDescent="0.2">
      <c r="A119" s="26" t="s">
        <v>861</v>
      </c>
      <c r="B119" s="20" t="s">
        <v>1550</v>
      </c>
      <c r="C119" s="20" t="s">
        <v>1547</v>
      </c>
    </row>
    <row r="120" spans="1:3" x14ac:dyDescent="0.2">
      <c r="A120" s="26" t="s">
        <v>929</v>
      </c>
      <c r="B120" s="20" t="s">
        <v>1550</v>
      </c>
      <c r="C120" s="20" t="s">
        <v>1547</v>
      </c>
    </row>
    <row r="121" spans="1:3" x14ac:dyDescent="0.2">
      <c r="A121" s="26" t="s">
        <v>1058</v>
      </c>
      <c r="B121" s="20" t="s">
        <v>1546</v>
      </c>
      <c r="C121" s="20" t="s">
        <v>1548</v>
      </c>
    </row>
    <row r="122" spans="1:3" x14ac:dyDescent="0.2">
      <c r="A122" s="26" t="s">
        <v>1066</v>
      </c>
      <c r="B122" s="20" t="s">
        <v>1546</v>
      </c>
      <c r="C122" s="20" t="s">
        <v>1548</v>
      </c>
    </row>
    <row r="123" spans="1:3" x14ac:dyDescent="0.2">
      <c r="A123" s="26" t="s">
        <v>1067</v>
      </c>
      <c r="B123" s="20" t="s">
        <v>1546</v>
      </c>
      <c r="C123" s="20" t="s">
        <v>1549</v>
      </c>
    </row>
    <row r="124" spans="1:3" x14ac:dyDescent="0.2">
      <c r="A124" s="26" t="s">
        <v>1068</v>
      </c>
      <c r="B124" s="20" t="s">
        <v>1546</v>
      </c>
      <c r="C124" s="20" t="s">
        <v>1549</v>
      </c>
    </row>
    <row r="125" spans="1:3" x14ac:dyDescent="0.2">
      <c r="A125" s="26" t="s">
        <v>1073</v>
      </c>
      <c r="B125" s="20" t="s">
        <v>1550</v>
      </c>
      <c r="C125" s="20" t="s">
        <v>1549</v>
      </c>
    </row>
    <row r="126" spans="1:3" x14ac:dyDescent="0.2">
      <c r="A126" s="26" t="s">
        <v>1074</v>
      </c>
      <c r="B126" s="20" t="s">
        <v>1546</v>
      </c>
      <c r="C126" s="20" t="s">
        <v>1548</v>
      </c>
    </row>
    <row r="127" spans="1:3" x14ac:dyDescent="0.2">
      <c r="A127" s="26" t="s">
        <v>1082</v>
      </c>
      <c r="B127" s="20" t="s">
        <v>1546</v>
      </c>
      <c r="C127" s="20" t="s">
        <v>1549</v>
      </c>
    </row>
    <row r="128" spans="1:3" x14ac:dyDescent="0.2">
      <c r="A128" s="26" t="s">
        <v>1083</v>
      </c>
      <c r="B128" s="20" t="s">
        <v>1546</v>
      </c>
      <c r="C128" s="20" t="s">
        <v>1549</v>
      </c>
    </row>
    <row r="129" spans="1:3" x14ac:dyDescent="0.2">
      <c r="A129" s="26" t="s">
        <v>1084</v>
      </c>
      <c r="B129" s="20" t="s">
        <v>1546</v>
      </c>
      <c r="C129" s="20" t="s">
        <v>1549</v>
      </c>
    </row>
    <row r="130" spans="1:3" x14ac:dyDescent="0.2">
      <c r="A130" s="26" t="s">
        <v>1085</v>
      </c>
      <c r="B130" s="20" t="s">
        <v>1546</v>
      </c>
      <c r="C130" s="20" t="s">
        <v>1548</v>
      </c>
    </row>
    <row r="131" spans="1:3" x14ac:dyDescent="0.2">
      <c r="A131" s="26" t="s">
        <v>1086</v>
      </c>
      <c r="B131" s="20" t="s">
        <v>1550</v>
      </c>
      <c r="C131" s="20" t="s">
        <v>1549</v>
      </c>
    </row>
    <row r="132" spans="1:3" x14ac:dyDescent="0.2">
      <c r="A132" s="26" t="s">
        <v>1091</v>
      </c>
      <c r="B132" s="20" t="s">
        <v>1550</v>
      </c>
      <c r="C132" s="20" t="s">
        <v>1548</v>
      </c>
    </row>
    <row r="133" spans="1:3" x14ac:dyDescent="0.2">
      <c r="A133" s="26" t="s">
        <v>1093</v>
      </c>
      <c r="B133" s="20" t="s">
        <v>1546</v>
      </c>
      <c r="C133" s="20" t="s">
        <v>1548</v>
      </c>
    </row>
    <row r="134" spans="1:3" x14ac:dyDescent="0.2">
      <c r="A134" s="26" t="s">
        <v>1223</v>
      </c>
      <c r="B134" s="20" t="s">
        <v>1546</v>
      </c>
      <c r="C134" s="20" t="s">
        <v>1548</v>
      </c>
    </row>
    <row r="135" spans="1:3" x14ac:dyDescent="0.2">
      <c r="A135" s="26" t="s">
        <v>1224</v>
      </c>
      <c r="B135" s="20" t="s">
        <v>1546</v>
      </c>
      <c r="C135" s="20" t="s">
        <v>1547</v>
      </c>
    </row>
    <row r="136" spans="1:3" x14ac:dyDescent="0.2">
      <c r="A136" s="26" t="s">
        <v>1226</v>
      </c>
      <c r="B136" s="20" t="s">
        <v>1550</v>
      </c>
      <c r="C136" s="20" t="s">
        <v>1549</v>
      </c>
    </row>
    <row r="137" spans="1:3" x14ac:dyDescent="0.2">
      <c r="A137" s="26" t="s">
        <v>1344</v>
      </c>
      <c r="B137" s="20" t="s">
        <v>1550</v>
      </c>
      <c r="C137" s="20" t="s">
        <v>1547</v>
      </c>
    </row>
    <row r="138" spans="1:3" x14ac:dyDescent="0.2">
      <c r="A138" s="26" t="s">
        <v>1366</v>
      </c>
      <c r="B138" s="20" t="s">
        <v>1546</v>
      </c>
      <c r="C138" s="20" t="s">
        <v>1547</v>
      </c>
    </row>
    <row r="139" spans="1:3" x14ac:dyDescent="0.2">
      <c r="A139" s="26" t="s">
        <v>1367</v>
      </c>
      <c r="B139" s="20" t="s">
        <v>1546</v>
      </c>
      <c r="C139" s="20" t="s">
        <v>1547</v>
      </c>
    </row>
    <row r="140" spans="1:3" x14ac:dyDescent="0.2">
      <c r="A140" s="26" t="s">
        <v>1390</v>
      </c>
      <c r="B140" s="20" t="s">
        <v>1546</v>
      </c>
      <c r="C140" s="20" t="s">
        <v>1547</v>
      </c>
    </row>
    <row r="141" spans="1:3" s="14" customFormat="1" x14ac:dyDescent="0.2">
      <c r="A141" s="56"/>
      <c r="B141" s="57"/>
      <c r="C141" s="57"/>
    </row>
    <row r="142" spans="1:3" x14ac:dyDescent="0.2">
      <c r="A142" s="26"/>
    </row>
    <row r="143" spans="1:3" x14ac:dyDescent="0.2">
      <c r="A143" s="26"/>
    </row>
    <row r="144" spans="1:3" x14ac:dyDescent="0.2">
      <c r="A144" s="26"/>
    </row>
    <row r="145" spans="1:1" x14ac:dyDescent="0.2">
      <c r="A145" s="26"/>
    </row>
    <row r="146" spans="1:1" x14ac:dyDescent="0.2">
      <c r="A146" s="26"/>
    </row>
    <row r="147" spans="1:1" x14ac:dyDescent="0.2">
      <c r="A147" s="26"/>
    </row>
    <row r="148" spans="1:1" x14ac:dyDescent="0.2">
      <c r="A148" s="26"/>
    </row>
    <row r="149" spans="1:1" x14ac:dyDescent="0.2">
      <c r="A149" s="26"/>
    </row>
    <row r="150" spans="1:1" x14ac:dyDescent="0.2">
      <c r="A150" s="26"/>
    </row>
    <row r="151" spans="1:1" x14ac:dyDescent="0.2">
      <c r="A151" s="26"/>
    </row>
    <row r="152" spans="1:1" x14ac:dyDescent="0.2">
      <c r="A152" s="26"/>
    </row>
    <row r="153" spans="1:1" x14ac:dyDescent="0.2">
      <c r="A153" s="26"/>
    </row>
    <row r="154" spans="1:1" x14ac:dyDescent="0.2">
      <c r="A154" s="26"/>
    </row>
    <row r="155" spans="1:1" x14ac:dyDescent="0.2">
      <c r="A155" s="26"/>
    </row>
    <row r="156" spans="1:1" x14ac:dyDescent="0.2">
      <c r="A156" s="26"/>
    </row>
    <row r="157" spans="1:1" x14ac:dyDescent="0.2">
      <c r="A157" s="26"/>
    </row>
    <row r="158" spans="1:1" x14ac:dyDescent="0.2">
      <c r="A158" s="26"/>
    </row>
    <row r="159" spans="1:1" x14ac:dyDescent="0.2">
      <c r="A159" s="26"/>
    </row>
    <row r="160" spans="1:1" x14ac:dyDescent="0.2">
      <c r="A160" s="26"/>
    </row>
    <row r="161" spans="1:1" x14ac:dyDescent="0.2">
      <c r="A161" s="26"/>
    </row>
    <row r="162" spans="1:1" x14ac:dyDescent="0.2">
      <c r="A162" s="26"/>
    </row>
    <row r="163" spans="1:1" x14ac:dyDescent="0.2">
      <c r="A163" s="26"/>
    </row>
    <row r="164" spans="1:1" x14ac:dyDescent="0.2">
      <c r="A164" s="26"/>
    </row>
    <row r="165" spans="1:1" x14ac:dyDescent="0.2">
      <c r="A165" s="26"/>
    </row>
    <row r="166" spans="1:1" x14ac:dyDescent="0.2">
      <c r="A166" s="26"/>
    </row>
    <row r="167" spans="1:1" x14ac:dyDescent="0.2">
      <c r="A167" s="26"/>
    </row>
    <row r="168" spans="1:1" x14ac:dyDescent="0.2">
      <c r="A168" s="26"/>
    </row>
    <row r="169" spans="1:1" x14ac:dyDescent="0.2">
      <c r="A169" s="26"/>
    </row>
    <row r="170" spans="1:1" x14ac:dyDescent="0.2">
      <c r="A170" s="26"/>
    </row>
    <row r="171" spans="1:1" x14ac:dyDescent="0.2">
      <c r="A171" s="26"/>
    </row>
    <row r="172" spans="1:1" x14ac:dyDescent="0.2">
      <c r="A172" s="26"/>
    </row>
    <row r="173" spans="1:1" x14ac:dyDescent="0.2">
      <c r="A173" s="26"/>
    </row>
    <row r="174" spans="1:1" x14ac:dyDescent="0.2">
      <c r="A174" s="26"/>
    </row>
    <row r="175" spans="1:1" x14ac:dyDescent="0.2">
      <c r="A175" s="26"/>
    </row>
    <row r="176" spans="1:1" x14ac:dyDescent="0.2">
      <c r="A176" s="26"/>
    </row>
    <row r="177" spans="1:1" x14ac:dyDescent="0.2">
      <c r="A177" s="26"/>
    </row>
    <row r="178" spans="1:1" x14ac:dyDescent="0.2">
      <c r="A178" s="26"/>
    </row>
    <row r="179" spans="1:1" x14ac:dyDescent="0.2">
      <c r="A179" s="26"/>
    </row>
    <row r="180" spans="1:1" x14ac:dyDescent="0.2">
      <c r="A180" s="26"/>
    </row>
    <row r="181" spans="1:1" x14ac:dyDescent="0.2">
      <c r="A181" s="26"/>
    </row>
    <row r="182" spans="1:1" x14ac:dyDescent="0.2">
      <c r="A182" s="26"/>
    </row>
    <row r="183" spans="1:1" x14ac:dyDescent="0.2">
      <c r="A183" s="26"/>
    </row>
    <row r="184" spans="1:1" x14ac:dyDescent="0.2">
      <c r="A184" s="26"/>
    </row>
    <row r="185" spans="1:1" x14ac:dyDescent="0.2">
      <c r="A185" s="26"/>
    </row>
    <row r="186" spans="1:1" x14ac:dyDescent="0.2">
      <c r="A186" s="26"/>
    </row>
    <row r="187" spans="1:1" x14ac:dyDescent="0.2">
      <c r="A187" s="26"/>
    </row>
    <row r="188" spans="1:1" x14ac:dyDescent="0.2">
      <c r="A188" s="26"/>
    </row>
    <row r="189" spans="1:1" x14ac:dyDescent="0.2">
      <c r="A189" s="26"/>
    </row>
    <row r="190" spans="1:1" x14ac:dyDescent="0.2">
      <c r="A190" s="26"/>
    </row>
    <row r="191" spans="1:1" x14ac:dyDescent="0.2">
      <c r="A191" s="26"/>
    </row>
    <row r="192" spans="1:1" x14ac:dyDescent="0.2">
      <c r="A192" s="26"/>
    </row>
    <row r="193" spans="1:1" x14ac:dyDescent="0.2">
      <c r="A193" s="26"/>
    </row>
    <row r="194" spans="1:1" x14ac:dyDescent="0.2">
      <c r="A194" s="26"/>
    </row>
    <row r="195" spans="1:1" x14ac:dyDescent="0.2">
      <c r="A195" s="26"/>
    </row>
    <row r="196" spans="1:1" x14ac:dyDescent="0.2">
      <c r="A196" s="26"/>
    </row>
    <row r="197" spans="1:1" x14ac:dyDescent="0.2">
      <c r="A197" s="26"/>
    </row>
    <row r="198" spans="1:1" x14ac:dyDescent="0.2">
      <c r="A198" s="26"/>
    </row>
    <row r="199" spans="1:1" x14ac:dyDescent="0.2">
      <c r="A199" s="26"/>
    </row>
    <row r="200" spans="1:1" x14ac:dyDescent="0.2">
      <c r="A200" s="26"/>
    </row>
    <row r="201" spans="1:1" x14ac:dyDescent="0.2">
      <c r="A201" s="26"/>
    </row>
    <row r="202" spans="1:1" x14ac:dyDescent="0.2">
      <c r="A202" s="26"/>
    </row>
    <row r="203" spans="1:1" x14ac:dyDescent="0.2">
      <c r="A203" s="26"/>
    </row>
    <row r="204" spans="1:1" x14ac:dyDescent="0.2">
      <c r="A204" s="26"/>
    </row>
    <row r="205" spans="1:1" x14ac:dyDescent="0.2">
      <c r="A205" s="26"/>
    </row>
    <row r="206" spans="1:1" x14ac:dyDescent="0.2">
      <c r="A206" s="26"/>
    </row>
    <row r="207" spans="1:1" x14ac:dyDescent="0.2">
      <c r="A207" s="26"/>
    </row>
    <row r="208" spans="1:1" x14ac:dyDescent="0.2">
      <c r="A208" s="26"/>
    </row>
    <row r="209" spans="1:1" x14ac:dyDescent="0.2">
      <c r="A209" s="26"/>
    </row>
    <row r="210" spans="1:1" x14ac:dyDescent="0.2">
      <c r="A210" s="26"/>
    </row>
    <row r="211" spans="1:1" x14ac:dyDescent="0.2">
      <c r="A211" s="26"/>
    </row>
    <row r="212" spans="1:1" x14ac:dyDescent="0.2">
      <c r="A212" s="26"/>
    </row>
    <row r="213" spans="1:1" x14ac:dyDescent="0.2">
      <c r="A213" s="26"/>
    </row>
    <row r="214" spans="1:1" x14ac:dyDescent="0.2">
      <c r="A214" s="26"/>
    </row>
    <row r="215" spans="1:1" x14ac:dyDescent="0.2">
      <c r="A215" s="26"/>
    </row>
    <row r="216" spans="1:1" x14ac:dyDescent="0.2">
      <c r="A216" s="26"/>
    </row>
    <row r="217" spans="1:1" x14ac:dyDescent="0.2">
      <c r="A217" s="26"/>
    </row>
    <row r="218" spans="1:1" x14ac:dyDescent="0.2">
      <c r="A218" s="26"/>
    </row>
    <row r="219" spans="1:1" x14ac:dyDescent="0.2">
      <c r="A219" s="26"/>
    </row>
    <row r="220" spans="1:1" x14ac:dyDescent="0.2">
      <c r="A220" s="26"/>
    </row>
    <row r="221" spans="1:1" x14ac:dyDescent="0.2">
      <c r="A221" s="26"/>
    </row>
    <row r="222" spans="1:1" x14ac:dyDescent="0.2">
      <c r="A222" s="26"/>
    </row>
    <row r="223" spans="1:1" x14ac:dyDescent="0.2">
      <c r="A223" s="26"/>
    </row>
    <row r="224" spans="1:1" x14ac:dyDescent="0.2">
      <c r="A224" s="26"/>
    </row>
    <row r="225" spans="1:1" x14ac:dyDescent="0.2">
      <c r="A225" s="26"/>
    </row>
    <row r="226" spans="1:1" x14ac:dyDescent="0.2">
      <c r="A226" s="26"/>
    </row>
    <row r="227" spans="1:1" x14ac:dyDescent="0.2">
      <c r="A227" s="26"/>
    </row>
    <row r="228" spans="1:1" x14ac:dyDescent="0.2">
      <c r="A228" s="26"/>
    </row>
    <row r="229" spans="1:1" x14ac:dyDescent="0.2">
      <c r="A229" s="26"/>
    </row>
    <row r="230" spans="1:1" x14ac:dyDescent="0.2">
      <c r="A230" s="26"/>
    </row>
    <row r="231" spans="1:1" x14ac:dyDescent="0.2">
      <c r="A231" s="26"/>
    </row>
    <row r="232" spans="1:1" x14ac:dyDescent="0.2">
      <c r="A232" s="26"/>
    </row>
    <row r="233" spans="1:1" x14ac:dyDescent="0.2">
      <c r="A233" s="26"/>
    </row>
    <row r="234" spans="1:1" x14ac:dyDescent="0.2">
      <c r="A234" s="26"/>
    </row>
    <row r="235" spans="1:1" x14ac:dyDescent="0.2">
      <c r="A235" s="26"/>
    </row>
    <row r="236" spans="1:1" x14ac:dyDescent="0.2">
      <c r="A236" s="26"/>
    </row>
    <row r="237" spans="1:1" x14ac:dyDescent="0.2">
      <c r="A237" s="26"/>
    </row>
    <row r="238" spans="1:1" x14ac:dyDescent="0.2">
      <c r="A238" s="26"/>
    </row>
    <row r="239" spans="1:1" x14ac:dyDescent="0.2">
      <c r="A239" s="26"/>
    </row>
    <row r="240" spans="1:1" x14ac:dyDescent="0.2">
      <c r="A240" s="26"/>
    </row>
    <row r="241" spans="1:1" x14ac:dyDescent="0.2">
      <c r="A241" s="26"/>
    </row>
    <row r="242" spans="1:1" x14ac:dyDescent="0.2">
      <c r="A242" s="26"/>
    </row>
    <row r="243" spans="1:1" x14ac:dyDescent="0.2">
      <c r="A243" s="26"/>
    </row>
    <row r="244" spans="1:1" x14ac:dyDescent="0.2">
      <c r="A244" s="26"/>
    </row>
    <row r="245" spans="1:1" x14ac:dyDescent="0.2">
      <c r="A245" s="26"/>
    </row>
    <row r="246" spans="1:1" x14ac:dyDescent="0.2">
      <c r="A246" s="26"/>
    </row>
    <row r="247" spans="1:1" x14ac:dyDescent="0.2">
      <c r="A247" s="26"/>
    </row>
    <row r="248" spans="1:1" x14ac:dyDescent="0.2">
      <c r="A248" s="26"/>
    </row>
    <row r="249" spans="1:1" x14ac:dyDescent="0.2">
      <c r="A249" s="26"/>
    </row>
    <row r="250" spans="1:1" x14ac:dyDescent="0.2">
      <c r="A250" s="26"/>
    </row>
    <row r="251" spans="1:1" x14ac:dyDescent="0.2">
      <c r="A251" s="26"/>
    </row>
    <row r="252" spans="1:1" x14ac:dyDescent="0.2">
      <c r="A252" s="26"/>
    </row>
    <row r="253" spans="1:1" x14ac:dyDescent="0.2">
      <c r="A253" s="26"/>
    </row>
    <row r="254" spans="1:1" x14ac:dyDescent="0.2">
      <c r="A254" s="26"/>
    </row>
    <row r="255" spans="1:1" x14ac:dyDescent="0.2">
      <c r="A255" s="26"/>
    </row>
    <row r="256" spans="1:1" x14ac:dyDescent="0.2">
      <c r="A256" s="26"/>
    </row>
    <row r="257" spans="1:1" x14ac:dyDescent="0.2">
      <c r="A257" s="26"/>
    </row>
    <row r="258" spans="1:1" x14ac:dyDescent="0.2">
      <c r="A258" s="26"/>
    </row>
    <row r="259" spans="1:1" x14ac:dyDescent="0.2">
      <c r="A259" s="26"/>
    </row>
    <row r="260" spans="1:1" x14ac:dyDescent="0.2">
      <c r="A260" s="26"/>
    </row>
    <row r="261" spans="1:1" x14ac:dyDescent="0.2">
      <c r="A261" s="26"/>
    </row>
    <row r="262" spans="1:1" x14ac:dyDescent="0.2">
      <c r="A262" s="26"/>
    </row>
    <row r="263" spans="1:1" x14ac:dyDescent="0.2">
      <c r="A263" s="26"/>
    </row>
    <row r="264" spans="1:1" x14ac:dyDescent="0.2">
      <c r="A264" s="26"/>
    </row>
    <row r="265" spans="1:1" x14ac:dyDescent="0.2">
      <c r="A265" s="26"/>
    </row>
    <row r="266" spans="1:1" x14ac:dyDescent="0.2">
      <c r="A266" s="26"/>
    </row>
    <row r="267" spans="1:1" x14ac:dyDescent="0.2">
      <c r="A267" s="26"/>
    </row>
    <row r="268" spans="1:1" x14ac:dyDescent="0.2">
      <c r="A268" s="26"/>
    </row>
    <row r="269" spans="1:1" x14ac:dyDescent="0.2">
      <c r="A269" s="26"/>
    </row>
    <row r="270" spans="1:1" x14ac:dyDescent="0.2">
      <c r="A270" s="26"/>
    </row>
    <row r="271" spans="1:1" x14ac:dyDescent="0.2">
      <c r="A271" s="26"/>
    </row>
    <row r="272" spans="1:1" x14ac:dyDescent="0.2">
      <c r="A272" s="26"/>
    </row>
    <row r="273" spans="1:1" x14ac:dyDescent="0.2">
      <c r="A273" s="26"/>
    </row>
    <row r="274" spans="1:1" x14ac:dyDescent="0.2">
      <c r="A274" s="26"/>
    </row>
    <row r="275" spans="1:1" x14ac:dyDescent="0.2">
      <c r="A275" s="26"/>
    </row>
    <row r="276" spans="1:1" x14ac:dyDescent="0.2">
      <c r="A276" s="26"/>
    </row>
    <row r="277" spans="1:1" x14ac:dyDescent="0.2">
      <c r="A277" s="26"/>
    </row>
    <row r="278" spans="1:1" x14ac:dyDescent="0.2">
      <c r="A278" s="26"/>
    </row>
    <row r="279" spans="1:1" x14ac:dyDescent="0.2">
      <c r="A279" s="26"/>
    </row>
    <row r="280" spans="1:1" x14ac:dyDescent="0.2">
      <c r="A280" s="26"/>
    </row>
    <row r="281" spans="1:1" x14ac:dyDescent="0.2">
      <c r="A281" s="26"/>
    </row>
    <row r="282" spans="1:1" x14ac:dyDescent="0.2">
      <c r="A282" s="26"/>
    </row>
    <row r="283" spans="1:1" x14ac:dyDescent="0.2">
      <c r="A283" s="26"/>
    </row>
    <row r="284" spans="1:1" x14ac:dyDescent="0.2">
      <c r="A284" s="26"/>
    </row>
    <row r="285" spans="1:1" x14ac:dyDescent="0.2">
      <c r="A285" s="26"/>
    </row>
    <row r="286" spans="1:1" x14ac:dyDescent="0.2">
      <c r="A286" s="26"/>
    </row>
    <row r="287" spans="1:1" x14ac:dyDescent="0.2">
      <c r="A287" s="26"/>
    </row>
    <row r="288" spans="1:1" x14ac:dyDescent="0.2">
      <c r="A288" s="26"/>
    </row>
    <row r="289" spans="1:1" x14ac:dyDescent="0.2">
      <c r="A289" s="26"/>
    </row>
    <row r="290" spans="1:1" x14ac:dyDescent="0.2">
      <c r="A290" s="26"/>
    </row>
    <row r="291" spans="1:1" x14ac:dyDescent="0.2">
      <c r="A291" s="26"/>
    </row>
    <row r="292" spans="1:1" x14ac:dyDescent="0.2">
      <c r="A292" s="26"/>
    </row>
    <row r="293" spans="1:1" x14ac:dyDescent="0.2">
      <c r="A293" s="26"/>
    </row>
    <row r="294" spans="1:1" x14ac:dyDescent="0.2">
      <c r="A294" s="26"/>
    </row>
    <row r="295" spans="1:1" x14ac:dyDescent="0.2">
      <c r="A295" s="26"/>
    </row>
    <row r="296" spans="1:1" x14ac:dyDescent="0.2">
      <c r="A296" s="26"/>
    </row>
    <row r="297" spans="1:1" x14ac:dyDescent="0.2">
      <c r="A297" s="26"/>
    </row>
    <row r="298" spans="1:1" x14ac:dyDescent="0.2">
      <c r="A298" s="26"/>
    </row>
    <row r="299" spans="1:1" x14ac:dyDescent="0.2">
      <c r="A299" s="26"/>
    </row>
    <row r="300" spans="1:1" x14ac:dyDescent="0.2">
      <c r="A300" s="26"/>
    </row>
    <row r="301" spans="1:1" x14ac:dyDescent="0.2">
      <c r="A301" s="26"/>
    </row>
    <row r="302" spans="1:1" x14ac:dyDescent="0.2">
      <c r="A302" s="26"/>
    </row>
    <row r="303" spans="1:1" x14ac:dyDescent="0.2">
      <c r="A303" s="26"/>
    </row>
    <row r="304" spans="1:1" x14ac:dyDescent="0.2">
      <c r="A304" s="26"/>
    </row>
    <row r="305" spans="1:1" x14ac:dyDescent="0.2">
      <c r="A305" s="26"/>
    </row>
    <row r="306" spans="1:1" x14ac:dyDescent="0.2">
      <c r="A306" s="26"/>
    </row>
    <row r="307" spans="1:1" x14ac:dyDescent="0.2">
      <c r="A307" s="26"/>
    </row>
    <row r="308" spans="1:1" x14ac:dyDescent="0.2">
      <c r="A308" s="26"/>
    </row>
    <row r="309" spans="1:1" x14ac:dyDescent="0.2">
      <c r="A309" s="26"/>
    </row>
    <row r="310" spans="1:1" x14ac:dyDescent="0.2">
      <c r="A310" s="26"/>
    </row>
    <row r="311" spans="1:1" x14ac:dyDescent="0.2">
      <c r="A311" s="26"/>
    </row>
    <row r="312" spans="1:1" x14ac:dyDescent="0.2">
      <c r="A312" s="26"/>
    </row>
    <row r="313" spans="1:1" x14ac:dyDescent="0.2">
      <c r="A313" s="26"/>
    </row>
    <row r="314" spans="1:1" x14ac:dyDescent="0.2">
      <c r="A314" s="26"/>
    </row>
    <row r="315" spans="1:1" x14ac:dyDescent="0.2">
      <c r="A315" s="26"/>
    </row>
    <row r="316" spans="1:1" x14ac:dyDescent="0.2">
      <c r="A316" s="26"/>
    </row>
    <row r="317" spans="1:1" x14ac:dyDescent="0.2">
      <c r="A317" s="26"/>
    </row>
    <row r="318" spans="1:1" x14ac:dyDescent="0.2">
      <c r="A318" s="26"/>
    </row>
    <row r="319" spans="1:1" x14ac:dyDescent="0.2">
      <c r="A319" s="26"/>
    </row>
    <row r="320" spans="1:1" x14ac:dyDescent="0.2">
      <c r="A320" s="26"/>
    </row>
    <row r="321" spans="1:1" x14ac:dyDescent="0.2">
      <c r="A321" s="26"/>
    </row>
    <row r="322" spans="1:1" x14ac:dyDescent="0.2">
      <c r="A322" s="26"/>
    </row>
    <row r="323" spans="1:1" x14ac:dyDescent="0.2">
      <c r="A323" s="26"/>
    </row>
    <row r="324" spans="1:1" x14ac:dyDescent="0.2">
      <c r="A324" s="26"/>
    </row>
    <row r="325" spans="1:1" x14ac:dyDescent="0.2">
      <c r="A325" s="26"/>
    </row>
    <row r="326" spans="1:1" x14ac:dyDescent="0.2">
      <c r="A326" s="26"/>
    </row>
    <row r="327" spans="1:1" x14ac:dyDescent="0.2">
      <c r="A327" s="26"/>
    </row>
    <row r="328" spans="1:1" x14ac:dyDescent="0.2">
      <c r="A328" s="26"/>
    </row>
    <row r="329" spans="1:1" x14ac:dyDescent="0.2">
      <c r="A329" s="26"/>
    </row>
    <row r="330" spans="1:1" x14ac:dyDescent="0.2">
      <c r="A330" s="26"/>
    </row>
    <row r="331" spans="1:1" x14ac:dyDescent="0.2">
      <c r="A331" s="26"/>
    </row>
    <row r="332" spans="1:1" x14ac:dyDescent="0.2">
      <c r="A332" s="26"/>
    </row>
    <row r="333" spans="1:1" x14ac:dyDescent="0.2">
      <c r="A333" s="26"/>
    </row>
    <row r="334" spans="1:1" x14ac:dyDescent="0.2">
      <c r="A334" s="26"/>
    </row>
    <row r="335" spans="1:1" x14ac:dyDescent="0.2">
      <c r="A335" s="26"/>
    </row>
    <row r="336" spans="1:1" x14ac:dyDescent="0.2">
      <c r="A336" s="26"/>
    </row>
    <row r="337" spans="1:1" x14ac:dyDescent="0.2">
      <c r="A337" s="26"/>
    </row>
    <row r="338" spans="1:1" x14ac:dyDescent="0.2">
      <c r="A338" s="26"/>
    </row>
    <row r="339" spans="1:1" x14ac:dyDescent="0.2">
      <c r="A339" s="26"/>
    </row>
    <row r="340" spans="1:1" x14ac:dyDescent="0.2">
      <c r="A340" s="26"/>
    </row>
    <row r="341" spans="1:1" x14ac:dyDescent="0.2">
      <c r="A341" s="26"/>
    </row>
    <row r="342" spans="1:1" x14ac:dyDescent="0.2">
      <c r="A342" s="26"/>
    </row>
    <row r="343" spans="1:1" x14ac:dyDescent="0.2">
      <c r="A343" s="26"/>
    </row>
    <row r="344" spans="1:1" x14ac:dyDescent="0.2">
      <c r="A344" s="26"/>
    </row>
    <row r="345" spans="1:1" x14ac:dyDescent="0.2">
      <c r="A345" s="26"/>
    </row>
    <row r="346" spans="1:1" x14ac:dyDescent="0.2">
      <c r="A346" s="26"/>
    </row>
    <row r="347" spans="1:1" x14ac:dyDescent="0.2">
      <c r="A347" s="26"/>
    </row>
    <row r="348" spans="1:1" x14ac:dyDescent="0.2">
      <c r="A348" s="26"/>
    </row>
    <row r="349" spans="1:1" x14ac:dyDescent="0.2">
      <c r="A349" s="26"/>
    </row>
    <row r="350" spans="1:1" x14ac:dyDescent="0.2">
      <c r="A350" s="26"/>
    </row>
    <row r="351" spans="1:1" x14ac:dyDescent="0.2">
      <c r="A351" s="26"/>
    </row>
    <row r="352" spans="1:1" x14ac:dyDescent="0.2">
      <c r="A352" s="26"/>
    </row>
    <row r="353" spans="1:1" x14ac:dyDescent="0.2">
      <c r="A353" s="26"/>
    </row>
    <row r="354" spans="1:1" x14ac:dyDescent="0.2">
      <c r="A354" s="26"/>
    </row>
    <row r="355" spans="1:1" x14ac:dyDescent="0.2">
      <c r="A355" s="26"/>
    </row>
    <row r="356" spans="1:1" x14ac:dyDescent="0.2">
      <c r="A356" s="26"/>
    </row>
    <row r="357" spans="1:1" x14ac:dyDescent="0.2">
      <c r="A357" s="26"/>
    </row>
    <row r="358" spans="1:1" x14ac:dyDescent="0.2">
      <c r="A358" s="26"/>
    </row>
    <row r="359" spans="1:1" x14ac:dyDescent="0.2">
      <c r="A359" s="26"/>
    </row>
    <row r="360" spans="1:1" x14ac:dyDescent="0.2">
      <c r="A360" s="26"/>
    </row>
    <row r="361" spans="1:1" x14ac:dyDescent="0.2">
      <c r="A361" s="26"/>
    </row>
    <row r="362" spans="1:1" x14ac:dyDescent="0.2">
      <c r="A362" s="26"/>
    </row>
    <row r="363" spans="1:1" x14ac:dyDescent="0.2">
      <c r="A363" s="26"/>
    </row>
    <row r="364" spans="1:1" x14ac:dyDescent="0.2">
      <c r="A364" s="26"/>
    </row>
    <row r="365" spans="1:1" x14ac:dyDescent="0.2">
      <c r="A365" s="26"/>
    </row>
    <row r="366" spans="1:1" x14ac:dyDescent="0.2">
      <c r="A366" s="26"/>
    </row>
    <row r="367" spans="1:1" x14ac:dyDescent="0.2">
      <c r="A367" s="26"/>
    </row>
    <row r="368" spans="1:1" x14ac:dyDescent="0.2">
      <c r="A368" s="26"/>
    </row>
    <row r="369" spans="1:1" x14ac:dyDescent="0.2">
      <c r="A369" s="26"/>
    </row>
    <row r="370" spans="1:1" x14ac:dyDescent="0.2">
      <c r="A370" s="26"/>
    </row>
    <row r="371" spans="1:1" x14ac:dyDescent="0.2">
      <c r="A371" s="26"/>
    </row>
    <row r="372" spans="1:1" x14ac:dyDescent="0.2">
      <c r="A372" s="26"/>
    </row>
    <row r="373" spans="1:1" x14ac:dyDescent="0.2">
      <c r="A373" s="26"/>
    </row>
    <row r="374" spans="1:1" x14ac:dyDescent="0.2">
      <c r="A374" s="26"/>
    </row>
    <row r="375" spans="1:1" x14ac:dyDescent="0.2">
      <c r="A375" s="26"/>
    </row>
    <row r="376" spans="1:1" x14ac:dyDescent="0.2">
      <c r="A376" s="26"/>
    </row>
    <row r="377" spans="1:1" x14ac:dyDescent="0.2">
      <c r="A377" s="26"/>
    </row>
    <row r="378" spans="1:1" x14ac:dyDescent="0.2">
      <c r="A378" s="26"/>
    </row>
    <row r="379" spans="1:1" x14ac:dyDescent="0.2">
      <c r="A379" s="26"/>
    </row>
    <row r="380" spans="1:1" x14ac:dyDescent="0.2">
      <c r="A380" s="26"/>
    </row>
    <row r="381" spans="1:1" x14ac:dyDescent="0.2">
      <c r="A381" s="26"/>
    </row>
    <row r="382" spans="1:1" x14ac:dyDescent="0.2">
      <c r="A382" s="26"/>
    </row>
    <row r="383" spans="1:1" x14ac:dyDescent="0.2">
      <c r="A383" s="26"/>
    </row>
    <row r="384" spans="1:1" x14ac:dyDescent="0.2">
      <c r="A384" s="26"/>
    </row>
    <row r="385" spans="1:1" x14ac:dyDescent="0.2">
      <c r="A385" s="26"/>
    </row>
    <row r="386" spans="1:1" x14ac:dyDescent="0.2">
      <c r="A386" s="26"/>
    </row>
    <row r="387" spans="1:1" x14ac:dyDescent="0.2">
      <c r="A387" s="26"/>
    </row>
    <row r="388" spans="1:1" x14ac:dyDescent="0.2">
      <c r="A388" s="26"/>
    </row>
    <row r="389" spans="1:1" x14ac:dyDescent="0.2">
      <c r="A389" s="26"/>
    </row>
    <row r="390" spans="1:1" x14ac:dyDescent="0.2">
      <c r="A390" s="26"/>
    </row>
    <row r="391" spans="1:1" x14ac:dyDescent="0.2">
      <c r="A391" s="26"/>
    </row>
    <row r="392" spans="1:1" x14ac:dyDescent="0.2">
      <c r="A392" s="26"/>
    </row>
    <row r="393" spans="1:1" x14ac:dyDescent="0.2">
      <c r="A393" s="26"/>
    </row>
    <row r="394" spans="1:1" x14ac:dyDescent="0.2">
      <c r="A394" s="26"/>
    </row>
    <row r="395" spans="1:1" x14ac:dyDescent="0.2">
      <c r="A395" s="26"/>
    </row>
    <row r="396" spans="1:1" x14ac:dyDescent="0.2">
      <c r="A396" s="26"/>
    </row>
    <row r="397" spans="1:1" x14ac:dyDescent="0.2">
      <c r="A397" s="26"/>
    </row>
    <row r="398" spans="1:1" x14ac:dyDescent="0.2">
      <c r="A398" s="26"/>
    </row>
    <row r="399" spans="1:1" x14ac:dyDescent="0.2">
      <c r="A399" s="26"/>
    </row>
    <row r="400" spans="1:1" x14ac:dyDescent="0.2">
      <c r="A400" s="26"/>
    </row>
    <row r="401" spans="1:1" x14ac:dyDescent="0.2">
      <c r="A401" s="26"/>
    </row>
    <row r="402" spans="1:1" x14ac:dyDescent="0.2">
      <c r="A402" s="26"/>
    </row>
    <row r="403" spans="1:1" x14ac:dyDescent="0.2">
      <c r="A403" s="26"/>
    </row>
    <row r="404" spans="1:1" x14ac:dyDescent="0.2">
      <c r="A404" s="26"/>
    </row>
    <row r="405" spans="1:1" x14ac:dyDescent="0.2">
      <c r="A405" s="26"/>
    </row>
    <row r="406" spans="1:1" x14ac:dyDescent="0.2">
      <c r="A406" s="26"/>
    </row>
    <row r="407" spans="1:1" x14ac:dyDescent="0.2">
      <c r="A407" s="26"/>
    </row>
    <row r="408" spans="1:1" x14ac:dyDescent="0.2">
      <c r="A408" s="26"/>
    </row>
    <row r="409" spans="1:1" x14ac:dyDescent="0.2">
      <c r="A409" s="26"/>
    </row>
    <row r="410" spans="1:1" x14ac:dyDescent="0.2">
      <c r="A410" s="26"/>
    </row>
    <row r="411" spans="1:1" x14ac:dyDescent="0.2">
      <c r="A411" s="26"/>
    </row>
    <row r="412" spans="1:1" x14ac:dyDescent="0.2">
      <c r="A412" s="26"/>
    </row>
    <row r="413" spans="1:1" x14ac:dyDescent="0.2">
      <c r="A413" s="26"/>
    </row>
    <row r="414" spans="1:1" x14ac:dyDescent="0.2">
      <c r="A414" s="26"/>
    </row>
    <row r="415" spans="1:1" x14ac:dyDescent="0.2">
      <c r="A415" s="26"/>
    </row>
    <row r="416" spans="1:1" x14ac:dyDescent="0.2">
      <c r="A416" s="26"/>
    </row>
    <row r="417" spans="1:1" x14ac:dyDescent="0.2">
      <c r="A417" s="26"/>
    </row>
    <row r="418" spans="1:1" x14ac:dyDescent="0.2">
      <c r="A418" s="26"/>
    </row>
    <row r="419" spans="1:1" x14ac:dyDescent="0.2">
      <c r="A419" s="26"/>
    </row>
    <row r="420" spans="1:1" x14ac:dyDescent="0.2">
      <c r="A420" s="26"/>
    </row>
    <row r="421" spans="1:1" x14ac:dyDescent="0.2">
      <c r="A421" s="26"/>
    </row>
    <row r="422" spans="1:1" x14ac:dyDescent="0.2">
      <c r="A422" s="26"/>
    </row>
    <row r="423" spans="1:1" x14ac:dyDescent="0.2">
      <c r="A423" s="26"/>
    </row>
    <row r="424" spans="1:1" x14ac:dyDescent="0.2">
      <c r="A424" s="26"/>
    </row>
    <row r="425" spans="1:1" x14ac:dyDescent="0.2">
      <c r="A425" s="26"/>
    </row>
    <row r="426" spans="1:1" x14ac:dyDescent="0.2">
      <c r="A426" s="26"/>
    </row>
    <row r="427" spans="1:1" x14ac:dyDescent="0.2">
      <c r="A427" s="26"/>
    </row>
    <row r="428" spans="1:1" x14ac:dyDescent="0.2">
      <c r="A428" s="26"/>
    </row>
    <row r="429" spans="1:1" x14ac:dyDescent="0.2">
      <c r="A429" s="26"/>
    </row>
    <row r="430" spans="1:1" x14ac:dyDescent="0.2">
      <c r="A430" s="26"/>
    </row>
    <row r="431" spans="1:1" x14ac:dyDescent="0.2">
      <c r="A431" s="26"/>
    </row>
    <row r="432" spans="1:1" x14ac:dyDescent="0.2">
      <c r="A432" s="26"/>
    </row>
    <row r="433" spans="1:1" x14ac:dyDescent="0.2">
      <c r="A433" s="26"/>
    </row>
    <row r="434" spans="1:1" x14ac:dyDescent="0.2">
      <c r="A434" s="26"/>
    </row>
    <row r="435" spans="1:1" x14ac:dyDescent="0.2">
      <c r="A435" s="26"/>
    </row>
    <row r="436" spans="1:1" x14ac:dyDescent="0.2">
      <c r="A436" s="26"/>
    </row>
    <row r="437" spans="1:1" x14ac:dyDescent="0.2">
      <c r="A437" s="26"/>
    </row>
    <row r="438" spans="1:1" x14ac:dyDescent="0.2">
      <c r="A438" s="26"/>
    </row>
    <row r="439" spans="1:1" x14ac:dyDescent="0.2">
      <c r="A439" s="26"/>
    </row>
    <row r="440" spans="1:1" x14ac:dyDescent="0.2">
      <c r="A440" s="26"/>
    </row>
    <row r="441" spans="1:1" x14ac:dyDescent="0.2">
      <c r="A441" s="26"/>
    </row>
    <row r="442" spans="1:1" x14ac:dyDescent="0.2">
      <c r="A442" s="26"/>
    </row>
    <row r="443" spans="1:1" x14ac:dyDescent="0.2">
      <c r="A443" s="26"/>
    </row>
    <row r="444" spans="1:1" x14ac:dyDescent="0.2">
      <c r="A444" s="26"/>
    </row>
    <row r="445" spans="1:1" x14ac:dyDescent="0.2">
      <c r="A445" s="26"/>
    </row>
    <row r="446" spans="1:1" x14ac:dyDescent="0.2">
      <c r="A446" s="26"/>
    </row>
    <row r="447" spans="1:1" x14ac:dyDescent="0.2">
      <c r="A447" s="26"/>
    </row>
    <row r="448" spans="1:1" x14ac:dyDescent="0.2">
      <c r="A448" s="26"/>
    </row>
    <row r="449" spans="1:3" x14ac:dyDescent="0.2">
      <c r="A449" s="26"/>
    </row>
    <row r="450" spans="1:3" x14ac:dyDescent="0.2">
      <c r="A450" s="26"/>
    </row>
    <row r="451" spans="1:3" x14ac:dyDescent="0.2">
      <c r="A451" s="26"/>
    </row>
    <row r="452" spans="1:3" s="14" customFormat="1" x14ac:dyDescent="0.2">
      <c r="A452" s="56"/>
      <c r="B452" s="57"/>
      <c r="C452" s="57"/>
    </row>
    <row r="453" spans="1:3" x14ac:dyDescent="0.2">
      <c r="A453" s="26"/>
    </row>
    <row r="454" spans="1:3" x14ac:dyDescent="0.2">
      <c r="A454" s="26"/>
    </row>
    <row r="455" spans="1:3" x14ac:dyDescent="0.2">
      <c r="A455" s="26"/>
    </row>
    <row r="456" spans="1:3" x14ac:dyDescent="0.2">
      <c r="A456" s="26"/>
    </row>
    <row r="457" spans="1:3" x14ac:dyDescent="0.2">
      <c r="A457" s="26"/>
    </row>
    <row r="458" spans="1:3" x14ac:dyDescent="0.2">
      <c r="A458" s="26"/>
    </row>
    <row r="459" spans="1:3" x14ac:dyDescent="0.2">
      <c r="A459" s="26"/>
    </row>
    <row r="460" spans="1:3" x14ac:dyDescent="0.2">
      <c r="A460" s="26"/>
    </row>
    <row r="461" spans="1:3" x14ac:dyDescent="0.2">
      <c r="A461" s="26"/>
    </row>
    <row r="462" spans="1:3" x14ac:dyDescent="0.2">
      <c r="A462" s="26"/>
    </row>
    <row r="463" spans="1:3" x14ac:dyDescent="0.2">
      <c r="A463" s="26"/>
    </row>
    <row r="464" spans="1:3" x14ac:dyDescent="0.2">
      <c r="A464" s="26"/>
    </row>
    <row r="465" spans="1:1" x14ac:dyDescent="0.2">
      <c r="A465" s="26"/>
    </row>
    <row r="466" spans="1:1" x14ac:dyDescent="0.2">
      <c r="A466" s="26"/>
    </row>
    <row r="467" spans="1:1" x14ac:dyDescent="0.2">
      <c r="A467" s="26"/>
    </row>
    <row r="468" spans="1:1" x14ac:dyDescent="0.2">
      <c r="A468" s="26"/>
    </row>
    <row r="469" spans="1:1" x14ac:dyDescent="0.2">
      <c r="A469" s="26"/>
    </row>
    <row r="470" spans="1:1" x14ac:dyDescent="0.2">
      <c r="A470" s="26"/>
    </row>
    <row r="471" spans="1:1" x14ac:dyDescent="0.2">
      <c r="A471" s="26"/>
    </row>
    <row r="472" spans="1:1" x14ac:dyDescent="0.2">
      <c r="A472" s="26"/>
    </row>
    <row r="473" spans="1:1" x14ac:dyDescent="0.2">
      <c r="A473" s="26"/>
    </row>
    <row r="474" spans="1:1" x14ac:dyDescent="0.2">
      <c r="A474" s="26"/>
    </row>
    <row r="475" spans="1:1" x14ac:dyDescent="0.2">
      <c r="A475" s="26"/>
    </row>
    <row r="476" spans="1:1" x14ac:dyDescent="0.2">
      <c r="A476" s="26"/>
    </row>
    <row r="477" spans="1:1" x14ac:dyDescent="0.2">
      <c r="A477" s="26"/>
    </row>
    <row r="478" spans="1:1" x14ac:dyDescent="0.2">
      <c r="A478" s="26"/>
    </row>
    <row r="479" spans="1:1" x14ac:dyDescent="0.2">
      <c r="A479" s="26"/>
    </row>
    <row r="480" spans="1:1" x14ac:dyDescent="0.2">
      <c r="A480" s="26"/>
    </row>
    <row r="481" spans="1:1" x14ac:dyDescent="0.2">
      <c r="A481" s="26"/>
    </row>
    <row r="482" spans="1:1" x14ac:dyDescent="0.2">
      <c r="A482" s="26"/>
    </row>
    <row r="483" spans="1:1" x14ac:dyDescent="0.2">
      <c r="A483" s="26"/>
    </row>
    <row r="484" spans="1:1" x14ac:dyDescent="0.2">
      <c r="A484" s="26"/>
    </row>
    <row r="485" spans="1:1" x14ac:dyDescent="0.2">
      <c r="A485" s="26"/>
    </row>
    <row r="486" spans="1:1" x14ac:dyDescent="0.2">
      <c r="A486" s="26"/>
    </row>
    <row r="487" spans="1:1" x14ac:dyDescent="0.2">
      <c r="A487" s="26"/>
    </row>
    <row r="488" spans="1:1" x14ac:dyDescent="0.2">
      <c r="A488" s="26"/>
    </row>
    <row r="489" spans="1:1" x14ac:dyDescent="0.2">
      <c r="A489" s="26"/>
    </row>
    <row r="490" spans="1:1" x14ac:dyDescent="0.2">
      <c r="A490" s="26"/>
    </row>
    <row r="491" spans="1:1" x14ac:dyDescent="0.2">
      <c r="A491" s="26"/>
    </row>
    <row r="492" spans="1:1" x14ac:dyDescent="0.2">
      <c r="A492" s="26"/>
    </row>
    <row r="493" spans="1:1" x14ac:dyDescent="0.2">
      <c r="A493" s="26"/>
    </row>
    <row r="494" spans="1:1" x14ac:dyDescent="0.2">
      <c r="A494" s="26"/>
    </row>
    <row r="495" spans="1:1" x14ac:dyDescent="0.2">
      <c r="A495" s="26"/>
    </row>
    <row r="496" spans="1:1" x14ac:dyDescent="0.2">
      <c r="A496" s="26"/>
    </row>
    <row r="497" spans="1:1" x14ac:dyDescent="0.2">
      <c r="A497" s="26"/>
    </row>
    <row r="498" spans="1:1" x14ac:dyDescent="0.2">
      <c r="A498" s="26"/>
    </row>
    <row r="499" spans="1:1" x14ac:dyDescent="0.2">
      <c r="A499" s="26"/>
    </row>
    <row r="500" spans="1:1" x14ac:dyDescent="0.2">
      <c r="A500" s="26"/>
    </row>
    <row r="501" spans="1:1" x14ac:dyDescent="0.2">
      <c r="A501" s="26"/>
    </row>
    <row r="502" spans="1:1" x14ac:dyDescent="0.2">
      <c r="A502" s="26"/>
    </row>
    <row r="503" spans="1:1" x14ac:dyDescent="0.2">
      <c r="A503" s="26"/>
    </row>
    <row r="504" spans="1:1" x14ac:dyDescent="0.2">
      <c r="A504" s="26"/>
    </row>
    <row r="505" spans="1:1" x14ac:dyDescent="0.2">
      <c r="A505" s="26"/>
    </row>
    <row r="506" spans="1:1" x14ac:dyDescent="0.2">
      <c r="A506" s="26"/>
    </row>
    <row r="507" spans="1:1" x14ac:dyDescent="0.2">
      <c r="A507" s="26"/>
    </row>
    <row r="508" spans="1:1" x14ac:dyDescent="0.2">
      <c r="A508" s="26"/>
    </row>
    <row r="509" spans="1:1" x14ac:dyDescent="0.2">
      <c r="A509" s="26"/>
    </row>
    <row r="510" spans="1:1" x14ac:dyDescent="0.2">
      <c r="A510" s="26"/>
    </row>
    <row r="511" spans="1:1" x14ac:dyDescent="0.2">
      <c r="A511" s="26"/>
    </row>
    <row r="512" spans="1:1" x14ac:dyDescent="0.2">
      <c r="A512" s="26"/>
    </row>
    <row r="513" spans="1:1" x14ac:dyDescent="0.2">
      <c r="A513" s="26"/>
    </row>
    <row r="514" spans="1:1" x14ac:dyDescent="0.2">
      <c r="A514" s="26"/>
    </row>
    <row r="515" spans="1:1" x14ac:dyDescent="0.2">
      <c r="A515" s="26"/>
    </row>
    <row r="516" spans="1:1" x14ac:dyDescent="0.2">
      <c r="A516" s="26"/>
    </row>
    <row r="517" spans="1:1" x14ac:dyDescent="0.2">
      <c r="A517" s="26"/>
    </row>
    <row r="518" spans="1:1" x14ac:dyDescent="0.2">
      <c r="A518" s="26"/>
    </row>
    <row r="519" spans="1:1" x14ac:dyDescent="0.2">
      <c r="A519" s="26"/>
    </row>
    <row r="520" spans="1:1" x14ac:dyDescent="0.2">
      <c r="A520" s="26"/>
    </row>
    <row r="521" spans="1:1" x14ac:dyDescent="0.2">
      <c r="A521" s="26"/>
    </row>
    <row r="522" spans="1:1" x14ac:dyDescent="0.2">
      <c r="A522" s="26"/>
    </row>
    <row r="523" spans="1:1" x14ac:dyDescent="0.2">
      <c r="A523" s="26"/>
    </row>
    <row r="524" spans="1:1" x14ac:dyDescent="0.2">
      <c r="A524" s="26"/>
    </row>
    <row r="525" spans="1:1" x14ac:dyDescent="0.2">
      <c r="A525" s="26"/>
    </row>
    <row r="526" spans="1:1" x14ac:dyDescent="0.2">
      <c r="A526" s="26"/>
    </row>
    <row r="527" spans="1:1" x14ac:dyDescent="0.2">
      <c r="A527" s="26"/>
    </row>
    <row r="528" spans="1:1" x14ac:dyDescent="0.2">
      <c r="A528" s="26"/>
    </row>
    <row r="529" spans="1:1" x14ac:dyDescent="0.2">
      <c r="A529" s="26"/>
    </row>
    <row r="530" spans="1:1" x14ac:dyDescent="0.2">
      <c r="A530" s="26"/>
    </row>
    <row r="531" spans="1:1" x14ac:dyDescent="0.2">
      <c r="A531" s="26"/>
    </row>
    <row r="532" spans="1:1" x14ac:dyDescent="0.2">
      <c r="A532" s="26"/>
    </row>
    <row r="533" spans="1:1" x14ac:dyDescent="0.2">
      <c r="A533" s="26"/>
    </row>
    <row r="534" spans="1:1" x14ac:dyDescent="0.2">
      <c r="A534" s="26"/>
    </row>
    <row r="535" spans="1:1" x14ac:dyDescent="0.2">
      <c r="A535" s="26"/>
    </row>
    <row r="536" spans="1:1" x14ac:dyDescent="0.2">
      <c r="A536" s="26"/>
    </row>
    <row r="537" spans="1:1" x14ac:dyDescent="0.2">
      <c r="A537" s="26"/>
    </row>
    <row r="538" spans="1:1" x14ac:dyDescent="0.2">
      <c r="A538" s="26"/>
    </row>
    <row r="539" spans="1:1" x14ac:dyDescent="0.2">
      <c r="A539" s="26"/>
    </row>
    <row r="540" spans="1:1" x14ac:dyDescent="0.2">
      <c r="A540" s="26"/>
    </row>
    <row r="541" spans="1:1" x14ac:dyDescent="0.2">
      <c r="A541" s="26"/>
    </row>
    <row r="542" spans="1:1" x14ac:dyDescent="0.2">
      <c r="A542" s="26"/>
    </row>
    <row r="543" spans="1:1" x14ac:dyDescent="0.2">
      <c r="A543" s="26"/>
    </row>
    <row r="544" spans="1:1" x14ac:dyDescent="0.2">
      <c r="A544" s="26"/>
    </row>
    <row r="545" spans="1:3" x14ac:dyDescent="0.2">
      <c r="A545" s="26"/>
    </row>
    <row r="546" spans="1:3" x14ac:dyDescent="0.2">
      <c r="A546" s="26"/>
    </row>
    <row r="547" spans="1:3" x14ac:dyDescent="0.2">
      <c r="A547" s="26"/>
    </row>
    <row r="548" spans="1:3" x14ac:dyDescent="0.2">
      <c r="A548" s="26"/>
    </row>
    <row r="549" spans="1:3" x14ac:dyDescent="0.2">
      <c r="A549" s="26"/>
    </row>
    <row r="550" spans="1:3" x14ac:dyDescent="0.2">
      <c r="A550" s="26"/>
    </row>
    <row r="551" spans="1:3" x14ac:dyDescent="0.2">
      <c r="A551" s="26"/>
    </row>
    <row r="552" spans="1:3" x14ac:dyDescent="0.2">
      <c r="A552" s="26"/>
    </row>
    <row r="553" spans="1:3" x14ac:dyDescent="0.2">
      <c r="A553" s="26"/>
    </row>
    <row r="554" spans="1:3" s="14" customFormat="1" x14ac:dyDescent="0.2">
      <c r="A554" s="56"/>
      <c r="B554" s="57"/>
      <c r="C554" s="57"/>
    </row>
    <row r="555" spans="1:3" x14ac:dyDescent="0.2">
      <c r="A555" s="26"/>
    </row>
    <row r="556" spans="1:3" x14ac:dyDescent="0.2">
      <c r="A556" s="26"/>
    </row>
    <row r="557" spans="1:3" x14ac:dyDescent="0.2">
      <c r="A557" s="26"/>
    </row>
    <row r="558" spans="1:3" x14ac:dyDescent="0.2">
      <c r="A558" s="26"/>
    </row>
    <row r="559" spans="1:3" x14ac:dyDescent="0.2">
      <c r="A559" s="26"/>
    </row>
    <row r="560" spans="1:3" x14ac:dyDescent="0.2">
      <c r="A560" s="26"/>
    </row>
    <row r="561" spans="1:3" x14ac:dyDescent="0.2">
      <c r="A561" s="26"/>
    </row>
    <row r="562" spans="1:3" x14ac:dyDescent="0.2">
      <c r="A562" s="26"/>
    </row>
    <row r="563" spans="1:3" x14ac:dyDescent="0.2">
      <c r="A563" s="26"/>
    </row>
    <row r="564" spans="1:3" x14ac:dyDescent="0.2">
      <c r="A564" s="26"/>
    </row>
    <row r="565" spans="1:3" x14ac:dyDescent="0.2">
      <c r="A565" s="26"/>
    </row>
    <row r="566" spans="1:3" x14ac:dyDescent="0.2">
      <c r="A566" s="26"/>
    </row>
    <row r="567" spans="1:3" x14ac:dyDescent="0.2">
      <c r="A567" s="26"/>
    </row>
    <row r="568" spans="1:3" s="14" customFormat="1" x14ac:dyDescent="0.2">
      <c r="A568" s="56"/>
      <c r="B568" s="57"/>
      <c r="C568" s="57"/>
    </row>
    <row r="569" spans="1:3" x14ac:dyDescent="0.2">
      <c r="A569" s="26"/>
    </row>
    <row r="570" spans="1:3" x14ac:dyDescent="0.2">
      <c r="A570" s="26"/>
    </row>
    <row r="571" spans="1:3" x14ac:dyDescent="0.2">
      <c r="A571" s="26"/>
    </row>
    <row r="572" spans="1:3" x14ac:dyDescent="0.2">
      <c r="A572" s="26"/>
    </row>
    <row r="573" spans="1:3" x14ac:dyDescent="0.2">
      <c r="A573" s="26"/>
    </row>
    <row r="574" spans="1:3" x14ac:dyDescent="0.2">
      <c r="A574" s="26"/>
    </row>
    <row r="575" spans="1:3" x14ac:dyDescent="0.2">
      <c r="A575" s="26"/>
    </row>
    <row r="576" spans="1:3" x14ac:dyDescent="0.2">
      <c r="A576" s="26"/>
    </row>
    <row r="577" spans="1:1" x14ac:dyDescent="0.2">
      <c r="A577" s="26"/>
    </row>
    <row r="578" spans="1:1" x14ac:dyDescent="0.2">
      <c r="A578" s="26"/>
    </row>
    <row r="579" spans="1:1" x14ac:dyDescent="0.2">
      <c r="A579" s="26"/>
    </row>
    <row r="580" spans="1:1" x14ac:dyDescent="0.2">
      <c r="A580" s="26"/>
    </row>
    <row r="581" spans="1:1" x14ac:dyDescent="0.2">
      <c r="A581" s="26"/>
    </row>
    <row r="582" spans="1:1" x14ac:dyDescent="0.2">
      <c r="A582" s="26"/>
    </row>
    <row r="583" spans="1:1" x14ac:dyDescent="0.2">
      <c r="A583" s="26"/>
    </row>
    <row r="584" spans="1:1" x14ac:dyDescent="0.2">
      <c r="A584" s="26"/>
    </row>
    <row r="585" spans="1:1" x14ac:dyDescent="0.2">
      <c r="A585" s="26"/>
    </row>
    <row r="586" spans="1:1" x14ac:dyDescent="0.2">
      <c r="A586" s="26"/>
    </row>
    <row r="587" spans="1:1" x14ac:dyDescent="0.2">
      <c r="A587" s="26"/>
    </row>
    <row r="588" spans="1:1" x14ac:dyDescent="0.2">
      <c r="A588" s="26"/>
    </row>
    <row r="589" spans="1:1" x14ac:dyDescent="0.2">
      <c r="A589" s="26"/>
    </row>
    <row r="590" spans="1:1" x14ac:dyDescent="0.2">
      <c r="A590" s="26"/>
    </row>
    <row r="591" spans="1:1" x14ac:dyDescent="0.2">
      <c r="A591" s="26"/>
    </row>
    <row r="592" spans="1:1" x14ac:dyDescent="0.2">
      <c r="A592" s="26"/>
    </row>
    <row r="593" spans="1:1" x14ac:dyDescent="0.2">
      <c r="A593" s="26"/>
    </row>
    <row r="594" spans="1:1" x14ac:dyDescent="0.2">
      <c r="A594" s="26"/>
    </row>
    <row r="595" spans="1:1" x14ac:dyDescent="0.2">
      <c r="A595" s="26"/>
    </row>
    <row r="596" spans="1:1" x14ac:dyDescent="0.2">
      <c r="A596" s="26"/>
    </row>
    <row r="597" spans="1:1" x14ac:dyDescent="0.2">
      <c r="A597" s="26"/>
    </row>
    <row r="598" spans="1:1" x14ac:dyDescent="0.2">
      <c r="A598" s="26"/>
    </row>
    <row r="599" spans="1:1" x14ac:dyDescent="0.2">
      <c r="A599" s="26"/>
    </row>
    <row r="600" spans="1:1" x14ac:dyDescent="0.2">
      <c r="A600" s="26"/>
    </row>
    <row r="601" spans="1:1" x14ac:dyDescent="0.2">
      <c r="A601" s="26"/>
    </row>
    <row r="602" spans="1:1" x14ac:dyDescent="0.2">
      <c r="A602" s="26"/>
    </row>
    <row r="603" spans="1:1" x14ac:dyDescent="0.2">
      <c r="A603" s="26"/>
    </row>
    <row r="604" spans="1:1" x14ac:dyDescent="0.2">
      <c r="A604" s="26"/>
    </row>
    <row r="605" spans="1:1" x14ac:dyDescent="0.2">
      <c r="A605" s="26"/>
    </row>
    <row r="606" spans="1:1" x14ac:dyDescent="0.2">
      <c r="A606" s="26"/>
    </row>
    <row r="607" spans="1:1" x14ac:dyDescent="0.2">
      <c r="A607" s="26"/>
    </row>
    <row r="608" spans="1:1" x14ac:dyDescent="0.2">
      <c r="A608" s="26"/>
    </row>
    <row r="609" spans="1:1" x14ac:dyDescent="0.2">
      <c r="A609" s="26"/>
    </row>
    <row r="610" spans="1:1" x14ac:dyDescent="0.2">
      <c r="A610" s="26"/>
    </row>
    <row r="611" spans="1:1" x14ac:dyDescent="0.2">
      <c r="A611" s="26"/>
    </row>
    <row r="612" spans="1:1" x14ac:dyDescent="0.2">
      <c r="A612" s="26"/>
    </row>
    <row r="613" spans="1:1" x14ac:dyDescent="0.2">
      <c r="A613" s="26"/>
    </row>
    <row r="614" spans="1:1" x14ac:dyDescent="0.2">
      <c r="A614" s="26"/>
    </row>
    <row r="615" spans="1:1" x14ac:dyDescent="0.2">
      <c r="A615" s="26"/>
    </row>
    <row r="616" spans="1:1" x14ac:dyDescent="0.2">
      <c r="A616" s="26"/>
    </row>
    <row r="617" spans="1:1" x14ac:dyDescent="0.2">
      <c r="A617" s="26"/>
    </row>
    <row r="618" spans="1:1" x14ac:dyDescent="0.2">
      <c r="A618" s="26"/>
    </row>
    <row r="619" spans="1:1" x14ac:dyDescent="0.2">
      <c r="A619" s="26"/>
    </row>
    <row r="620" spans="1:1" x14ac:dyDescent="0.2">
      <c r="A620" s="26"/>
    </row>
    <row r="621" spans="1:1" x14ac:dyDescent="0.2">
      <c r="A621" s="26"/>
    </row>
    <row r="622" spans="1:1" x14ac:dyDescent="0.2">
      <c r="A622" s="26"/>
    </row>
    <row r="623" spans="1:1" x14ac:dyDescent="0.2">
      <c r="A623" s="26"/>
    </row>
    <row r="624" spans="1:1" x14ac:dyDescent="0.2">
      <c r="A624" s="26"/>
    </row>
    <row r="625" spans="1:1" x14ac:dyDescent="0.2">
      <c r="A625" s="26"/>
    </row>
    <row r="626" spans="1:1" x14ac:dyDescent="0.2">
      <c r="A626" s="26"/>
    </row>
    <row r="627" spans="1:1" x14ac:dyDescent="0.2">
      <c r="A627" s="26"/>
    </row>
    <row r="628" spans="1:1" x14ac:dyDescent="0.2">
      <c r="A628" s="26"/>
    </row>
    <row r="629" spans="1:1" x14ac:dyDescent="0.2">
      <c r="A629" s="26"/>
    </row>
    <row r="630" spans="1:1" x14ac:dyDescent="0.2">
      <c r="A630" s="26"/>
    </row>
    <row r="631" spans="1:1" x14ac:dyDescent="0.2">
      <c r="A631" s="26"/>
    </row>
    <row r="632" spans="1:1" x14ac:dyDescent="0.2">
      <c r="A632" s="26"/>
    </row>
    <row r="633" spans="1:1" x14ac:dyDescent="0.2">
      <c r="A633" s="26"/>
    </row>
    <row r="634" spans="1:1" x14ac:dyDescent="0.2">
      <c r="A634" s="26"/>
    </row>
    <row r="635" spans="1:1" x14ac:dyDescent="0.2">
      <c r="A635" s="26"/>
    </row>
    <row r="636" spans="1:1" x14ac:dyDescent="0.2">
      <c r="A636" s="26"/>
    </row>
    <row r="637" spans="1:1" x14ac:dyDescent="0.2">
      <c r="A637" s="26"/>
    </row>
    <row r="638" spans="1:1" x14ac:dyDescent="0.2">
      <c r="A638" s="26"/>
    </row>
    <row r="639" spans="1:1" x14ac:dyDescent="0.2">
      <c r="A639" s="26"/>
    </row>
    <row r="640" spans="1:1" x14ac:dyDescent="0.2">
      <c r="A640" s="26"/>
    </row>
    <row r="641" spans="1:1" x14ac:dyDescent="0.2">
      <c r="A641" s="26"/>
    </row>
    <row r="642" spans="1:1" x14ac:dyDescent="0.2">
      <c r="A642" s="26"/>
    </row>
    <row r="643" spans="1:1" x14ac:dyDescent="0.2">
      <c r="A643" s="26"/>
    </row>
    <row r="644" spans="1:1" x14ac:dyDescent="0.2">
      <c r="A644" s="26"/>
    </row>
    <row r="645" spans="1:1" x14ac:dyDescent="0.2">
      <c r="A645" s="26"/>
    </row>
    <row r="646" spans="1:1" x14ac:dyDescent="0.2">
      <c r="A646" s="26"/>
    </row>
    <row r="647" spans="1:1" x14ac:dyDescent="0.2">
      <c r="A647" s="26"/>
    </row>
    <row r="648" spans="1:1" x14ac:dyDescent="0.2">
      <c r="A648" s="26"/>
    </row>
    <row r="649" spans="1:1" x14ac:dyDescent="0.2">
      <c r="A649" s="26"/>
    </row>
    <row r="650" spans="1:1" x14ac:dyDescent="0.2">
      <c r="A650" s="26"/>
    </row>
    <row r="651" spans="1:1" x14ac:dyDescent="0.2">
      <c r="A651" s="26"/>
    </row>
    <row r="652" spans="1:1" x14ac:dyDescent="0.2">
      <c r="A652" s="26"/>
    </row>
    <row r="653" spans="1:1" x14ac:dyDescent="0.2">
      <c r="A653" s="26"/>
    </row>
    <row r="654" spans="1:1" x14ac:dyDescent="0.2">
      <c r="A654" s="26"/>
    </row>
    <row r="655" spans="1:1" x14ac:dyDescent="0.2">
      <c r="A655" s="26"/>
    </row>
    <row r="656" spans="1:1" x14ac:dyDescent="0.2">
      <c r="A656" s="26"/>
    </row>
    <row r="657" spans="1:1" x14ac:dyDescent="0.2">
      <c r="A657" s="26"/>
    </row>
    <row r="658" spans="1:1" x14ac:dyDescent="0.2">
      <c r="A658" s="26"/>
    </row>
    <row r="659" spans="1:1" x14ac:dyDescent="0.2">
      <c r="A659" s="26"/>
    </row>
    <row r="660" spans="1:1" x14ac:dyDescent="0.2">
      <c r="A660" s="26"/>
    </row>
    <row r="661" spans="1:1" x14ac:dyDescent="0.2">
      <c r="A661" s="26"/>
    </row>
    <row r="662" spans="1:1" x14ac:dyDescent="0.2">
      <c r="A662" s="26"/>
    </row>
    <row r="663" spans="1:1" x14ac:dyDescent="0.2">
      <c r="A663" s="26"/>
    </row>
    <row r="664" spans="1:1" x14ac:dyDescent="0.2">
      <c r="A664" s="26"/>
    </row>
    <row r="665" spans="1:1" x14ac:dyDescent="0.2">
      <c r="A665" s="26"/>
    </row>
    <row r="666" spans="1:1" x14ac:dyDescent="0.2">
      <c r="A666" s="26"/>
    </row>
    <row r="667" spans="1:1" x14ac:dyDescent="0.2">
      <c r="A667" s="26"/>
    </row>
    <row r="668" spans="1:1" x14ac:dyDescent="0.2">
      <c r="A668" s="26"/>
    </row>
    <row r="669" spans="1:1" x14ac:dyDescent="0.2">
      <c r="A669" s="26"/>
    </row>
    <row r="670" spans="1:1" x14ac:dyDescent="0.2">
      <c r="A670" s="26"/>
    </row>
    <row r="671" spans="1:1" x14ac:dyDescent="0.2">
      <c r="A671" s="26"/>
    </row>
    <row r="672" spans="1:1" x14ac:dyDescent="0.2">
      <c r="A672" s="26"/>
    </row>
    <row r="673" spans="1:1" x14ac:dyDescent="0.2">
      <c r="A673" s="26"/>
    </row>
    <row r="674" spans="1:1" x14ac:dyDescent="0.2">
      <c r="A674" s="26"/>
    </row>
    <row r="675" spans="1:1" x14ac:dyDescent="0.2">
      <c r="A675" s="26"/>
    </row>
    <row r="676" spans="1:1" x14ac:dyDescent="0.2">
      <c r="A676" s="26"/>
    </row>
    <row r="677" spans="1:1" x14ac:dyDescent="0.2">
      <c r="A677" s="26"/>
    </row>
    <row r="678" spans="1:1" x14ac:dyDescent="0.2">
      <c r="A678" s="26"/>
    </row>
    <row r="679" spans="1:1" x14ac:dyDescent="0.2">
      <c r="A679" s="26"/>
    </row>
    <row r="680" spans="1:1" x14ac:dyDescent="0.2">
      <c r="A680" s="26"/>
    </row>
    <row r="681" spans="1:1" x14ac:dyDescent="0.2">
      <c r="A681" s="26"/>
    </row>
    <row r="682" spans="1:1" x14ac:dyDescent="0.2">
      <c r="A682" s="26"/>
    </row>
    <row r="683" spans="1:1" x14ac:dyDescent="0.2">
      <c r="A683" s="26"/>
    </row>
    <row r="684" spans="1:1" x14ac:dyDescent="0.2">
      <c r="A684" s="26"/>
    </row>
    <row r="685" spans="1:1" x14ac:dyDescent="0.2">
      <c r="A685" s="26"/>
    </row>
    <row r="686" spans="1:1" x14ac:dyDescent="0.2">
      <c r="A686" s="26"/>
    </row>
    <row r="687" spans="1:1" x14ac:dyDescent="0.2">
      <c r="A687" s="26"/>
    </row>
    <row r="688" spans="1:1" x14ac:dyDescent="0.2">
      <c r="A688" s="26"/>
    </row>
    <row r="689" spans="1:1" x14ac:dyDescent="0.2">
      <c r="A689" s="26"/>
    </row>
    <row r="690" spans="1:1" x14ac:dyDescent="0.2">
      <c r="A690" s="26"/>
    </row>
    <row r="691" spans="1:1" x14ac:dyDescent="0.2">
      <c r="A691" s="26"/>
    </row>
    <row r="692" spans="1:1" x14ac:dyDescent="0.2">
      <c r="A692" s="26"/>
    </row>
    <row r="693" spans="1:1" x14ac:dyDescent="0.2">
      <c r="A693" s="26"/>
    </row>
    <row r="694" spans="1:1" x14ac:dyDescent="0.2">
      <c r="A694" s="26"/>
    </row>
    <row r="695" spans="1:1" x14ac:dyDescent="0.2">
      <c r="A695" s="26"/>
    </row>
    <row r="696" spans="1:1" x14ac:dyDescent="0.2">
      <c r="A696" s="26"/>
    </row>
    <row r="697" spans="1:1" x14ac:dyDescent="0.2">
      <c r="A697" s="26"/>
    </row>
    <row r="698" spans="1:1" x14ac:dyDescent="0.2">
      <c r="A698" s="26"/>
    </row>
    <row r="699" spans="1:1" x14ac:dyDescent="0.2">
      <c r="A699" s="26"/>
    </row>
    <row r="700" spans="1:1" x14ac:dyDescent="0.2">
      <c r="A700" s="26"/>
    </row>
    <row r="701" spans="1:1" x14ac:dyDescent="0.2">
      <c r="A701" s="26"/>
    </row>
    <row r="702" spans="1:1" x14ac:dyDescent="0.2">
      <c r="A702" s="26"/>
    </row>
    <row r="703" spans="1:1" x14ac:dyDescent="0.2">
      <c r="A703" s="26"/>
    </row>
    <row r="704" spans="1:1" x14ac:dyDescent="0.2">
      <c r="A704" s="26"/>
    </row>
    <row r="705" spans="1:1" x14ac:dyDescent="0.2">
      <c r="A705" s="26"/>
    </row>
    <row r="706" spans="1:1" x14ac:dyDescent="0.2">
      <c r="A706" s="26"/>
    </row>
    <row r="707" spans="1:1" x14ac:dyDescent="0.2">
      <c r="A707" s="26"/>
    </row>
    <row r="708" spans="1:1" x14ac:dyDescent="0.2">
      <c r="A708" s="26"/>
    </row>
    <row r="709" spans="1:1" x14ac:dyDescent="0.2">
      <c r="A709" s="26"/>
    </row>
    <row r="710" spans="1:1" x14ac:dyDescent="0.2">
      <c r="A710" s="26"/>
    </row>
    <row r="711" spans="1:1" x14ac:dyDescent="0.2">
      <c r="A711" s="26"/>
    </row>
    <row r="712" spans="1:1" x14ac:dyDescent="0.2">
      <c r="A712" s="26"/>
    </row>
    <row r="713" spans="1:1" x14ac:dyDescent="0.2">
      <c r="A713" s="26"/>
    </row>
    <row r="714" spans="1:1" x14ac:dyDescent="0.2">
      <c r="A714" s="26"/>
    </row>
    <row r="715" spans="1:1" x14ac:dyDescent="0.2">
      <c r="A715" s="26"/>
    </row>
    <row r="716" spans="1:1" x14ac:dyDescent="0.2">
      <c r="A716" s="26"/>
    </row>
    <row r="717" spans="1:1" x14ac:dyDescent="0.2">
      <c r="A717" s="26"/>
    </row>
    <row r="718" spans="1:1" x14ac:dyDescent="0.2">
      <c r="A718" s="26"/>
    </row>
    <row r="719" spans="1:1" x14ac:dyDescent="0.2">
      <c r="A719" s="26"/>
    </row>
    <row r="720" spans="1:1" x14ac:dyDescent="0.2">
      <c r="A720" s="26"/>
    </row>
    <row r="721" spans="1:1" x14ac:dyDescent="0.2">
      <c r="A721" s="26"/>
    </row>
    <row r="722" spans="1:1" x14ac:dyDescent="0.2">
      <c r="A722" s="26"/>
    </row>
    <row r="723" spans="1:1" x14ac:dyDescent="0.2">
      <c r="A723" s="26"/>
    </row>
    <row r="724" spans="1:1" x14ac:dyDescent="0.2">
      <c r="A724" s="26"/>
    </row>
    <row r="725" spans="1:1" x14ac:dyDescent="0.2">
      <c r="A725" s="26"/>
    </row>
    <row r="726" spans="1:1" x14ac:dyDescent="0.2">
      <c r="A726" s="26"/>
    </row>
    <row r="727" spans="1:1" x14ac:dyDescent="0.2">
      <c r="A727" s="26"/>
    </row>
    <row r="728" spans="1:1" x14ac:dyDescent="0.2">
      <c r="A728" s="26"/>
    </row>
    <row r="729" spans="1:1" x14ac:dyDescent="0.2">
      <c r="A729" s="26"/>
    </row>
    <row r="730" spans="1:1" x14ac:dyDescent="0.2">
      <c r="A730" s="26"/>
    </row>
    <row r="731" spans="1:1" x14ac:dyDescent="0.2">
      <c r="A731" s="26"/>
    </row>
    <row r="732" spans="1:1" x14ac:dyDescent="0.2">
      <c r="A732" s="26"/>
    </row>
    <row r="733" spans="1:1" x14ac:dyDescent="0.2">
      <c r="A733" s="26"/>
    </row>
    <row r="734" spans="1:1" x14ac:dyDescent="0.2">
      <c r="A734" s="26"/>
    </row>
    <row r="735" spans="1:1" x14ac:dyDescent="0.2">
      <c r="A735" s="26"/>
    </row>
    <row r="736" spans="1:1" x14ac:dyDescent="0.2">
      <c r="A736" s="26"/>
    </row>
    <row r="737" spans="1:1" x14ac:dyDescent="0.2">
      <c r="A737" s="26"/>
    </row>
    <row r="738" spans="1:1" x14ac:dyDescent="0.2">
      <c r="A738" s="26"/>
    </row>
    <row r="739" spans="1:1" x14ac:dyDescent="0.2">
      <c r="A739" s="26"/>
    </row>
    <row r="740" spans="1:1" x14ac:dyDescent="0.2">
      <c r="A740" s="26"/>
    </row>
    <row r="741" spans="1:1" x14ac:dyDescent="0.2">
      <c r="A741" s="26"/>
    </row>
    <row r="742" spans="1:1" x14ac:dyDescent="0.2">
      <c r="A742" s="26"/>
    </row>
    <row r="743" spans="1:1" x14ac:dyDescent="0.2">
      <c r="A743" s="26"/>
    </row>
    <row r="744" spans="1:1" x14ac:dyDescent="0.2">
      <c r="A744" s="26"/>
    </row>
    <row r="745" spans="1:1" x14ac:dyDescent="0.2">
      <c r="A745" s="26"/>
    </row>
    <row r="746" spans="1:1" x14ac:dyDescent="0.2">
      <c r="A746" s="26"/>
    </row>
    <row r="747" spans="1:1" x14ac:dyDescent="0.2">
      <c r="A747" s="26"/>
    </row>
    <row r="748" spans="1:1" x14ac:dyDescent="0.2">
      <c r="A748" s="26"/>
    </row>
    <row r="749" spans="1:1" x14ac:dyDescent="0.2">
      <c r="A749" s="26"/>
    </row>
    <row r="750" spans="1:1" x14ac:dyDescent="0.2">
      <c r="A750" s="26"/>
    </row>
    <row r="751" spans="1:1" x14ac:dyDescent="0.2">
      <c r="A751" s="26"/>
    </row>
    <row r="752" spans="1:1" x14ac:dyDescent="0.2">
      <c r="A752" s="26"/>
    </row>
    <row r="753" spans="1:1" x14ac:dyDescent="0.2">
      <c r="A753" s="26"/>
    </row>
    <row r="754" spans="1:1" x14ac:dyDescent="0.2">
      <c r="A754" s="26"/>
    </row>
    <row r="755" spans="1:1" x14ac:dyDescent="0.2">
      <c r="A755" s="26"/>
    </row>
    <row r="756" spans="1:1" x14ac:dyDescent="0.2">
      <c r="A756" s="26"/>
    </row>
    <row r="757" spans="1:1" x14ac:dyDescent="0.2">
      <c r="A757" s="26"/>
    </row>
    <row r="758" spans="1:1" x14ac:dyDescent="0.2">
      <c r="A758" s="26"/>
    </row>
    <row r="759" spans="1:1" x14ac:dyDescent="0.2">
      <c r="A759" s="26"/>
    </row>
    <row r="760" spans="1:1" x14ac:dyDescent="0.2">
      <c r="A760" s="26"/>
    </row>
    <row r="761" spans="1:1" x14ac:dyDescent="0.2">
      <c r="A761" s="26"/>
    </row>
    <row r="762" spans="1:1" x14ac:dyDescent="0.2">
      <c r="A762" s="26"/>
    </row>
    <row r="763" spans="1:1" x14ac:dyDescent="0.2">
      <c r="A763" s="26"/>
    </row>
    <row r="764" spans="1:1" x14ac:dyDescent="0.2">
      <c r="A764" s="26"/>
    </row>
    <row r="765" spans="1:1" x14ac:dyDescent="0.2">
      <c r="A765" s="26"/>
    </row>
    <row r="766" spans="1:1" x14ac:dyDescent="0.2">
      <c r="A766" s="26"/>
    </row>
    <row r="767" spans="1:1" x14ac:dyDescent="0.2">
      <c r="A767" s="26"/>
    </row>
    <row r="768" spans="1:1" x14ac:dyDescent="0.2">
      <c r="A768" s="26"/>
    </row>
    <row r="769" spans="1:1" x14ac:dyDescent="0.2">
      <c r="A769" s="26"/>
    </row>
    <row r="770" spans="1:1" x14ac:dyDescent="0.2">
      <c r="A770" s="26"/>
    </row>
    <row r="771" spans="1:1" x14ac:dyDescent="0.2">
      <c r="A771" s="26"/>
    </row>
    <row r="772" spans="1:1" x14ac:dyDescent="0.2">
      <c r="A772" s="26"/>
    </row>
    <row r="773" spans="1:1" x14ac:dyDescent="0.2">
      <c r="A773" s="26"/>
    </row>
    <row r="774" spans="1:1" x14ac:dyDescent="0.2">
      <c r="A774" s="26"/>
    </row>
    <row r="775" spans="1:1" x14ac:dyDescent="0.2">
      <c r="A775" s="26"/>
    </row>
    <row r="776" spans="1:1" x14ac:dyDescent="0.2">
      <c r="A776" s="26"/>
    </row>
    <row r="777" spans="1:1" x14ac:dyDescent="0.2">
      <c r="A777" s="26"/>
    </row>
    <row r="778" spans="1:1" x14ac:dyDescent="0.2">
      <c r="A778" s="26"/>
    </row>
    <row r="779" spans="1:1" x14ac:dyDescent="0.2">
      <c r="A779" s="26"/>
    </row>
    <row r="780" spans="1:1" x14ac:dyDescent="0.2">
      <c r="A780" s="26"/>
    </row>
    <row r="781" spans="1:1" x14ac:dyDescent="0.2">
      <c r="A781" s="26"/>
    </row>
    <row r="782" spans="1:1" x14ac:dyDescent="0.2">
      <c r="A782" s="26"/>
    </row>
    <row r="783" spans="1:1" x14ac:dyDescent="0.2">
      <c r="A783" s="26"/>
    </row>
    <row r="784" spans="1:1" x14ac:dyDescent="0.2">
      <c r="A784" s="26"/>
    </row>
    <row r="785" spans="1:1" x14ac:dyDescent="0.2">
      <c r="A785" s="26"/>
    </row>
    <row r="786" spans="1:1" x14ac:dyDescent="0.2">
      <c r="A786" s="26"/>
    </row>
    <row r="787" spans="1:1" x14ac:dyDescent="0.2">
      <c r="A787" s="26"/>
    </row>
    <row r="788" spans="1:1" x14ac:dyDescent="0.2">
      <c r="A788" s="26"/>
    </row>
    <row r="789" spans="1:1" x14ac:dyDescent="0.2">
      <c r="A789" s="26"/>
    </row>
    <row r="790" spans="1:1" x14ac:dyDescent="0.2">
      <c r="A790" s="26"/>
    </row>
    <row r="791" spans="1:1" x14ac:dyDescent="0.2">
      <c r="A791" s="26"/>
    </row>
    <row r="792" spans="1:1" x14ac:dyDescent="0.2">
      <c r="A792" s="26"/>
    </row>
    <row r="793" spans="1:1" x14ac:dyDescent="0.2">
      <c r="A793" s="26"/>
    </row>
    <row r="794" spans="1:1" x14ac:dyDescent="0.2">
      <c r="A794" s="26"/>
    </row>
    <row r="795" spans="1:1" x14ac:dyDescent="0.2">
      <c r="A795" s="26"/>
    </row>
    <row r="796" spans="1:1" x14ac:dyDescent="0.2">
      <c r="A796" s="26"/>
    </row>
    <row r="797" spans="1:1" x14ac:dyDescent="0.2">
      <c r="A797" s="26"/>
    </row>
    <row r="798" spans="1:1" x14ac:dyDescent="0.2">
      <c r="A798" s="26"/>
    </row>
    <row r="799" spans="1:1" x14ac:dyDescent="0.2">
      <c r="A799" s="26"/>
    </row>
    <row r="800" spans="1:1" x14ac:dyDescent="0.2">
      <c r="A800" s="26"/>
    </row>
    <row r="801" spans="1:1" x14ac:dyDescent="0.2">
      <c r="A801" s="26"/>
    </row>
    <row r="802" spans="1:1" x14ac:dyDescent="0.2">
      <c r="A802" s="26"/>
    </row>
    <row r="803" spans="1:1" x14ac:dyDescent="0.2">
      <c r="A803" s="26"/>
    </row>
    <row r="804" spans="1:1" x14ac:dyDescent="0.2">
      <c r="A804" s="26"/>
    </row>
    <row r="805" spans="1:1" x14ac:dyDescent="0.2">
      <c r="A805" s="26"/>
    </row>
    <row r="806" spans="1:1" x14ac:dyDescent="0.2">
      <c r="A806" s="26"/>
    </row>
    <row r="807" spans="1:1" x14ac:dyDescent="0.2">
      <c r="A807" s="26"/>
    </row>
    <row r="808" spans="1:1" x14ac:dyDescent="0.2">
      <c r="A808" s="26"/>
    </row>
    <row r="809" spans="1:1" x14ac:dyDescent="0.2">
      <c r="A809" s="26"/>
    </row>
    <row r="810" spans="1:1" x14ac:dyDescent="0.2">
      <c r="A810" s="26"/>
    </row>
    <row r="811" spans="1:1" x14ac:dyDescent="0.2">
      <c r="A811" s="26"/>
    </row>
    <row r="812" spans="1:1" x14ac:dyDescent="0.2">
      <c r="A812" s="26"/>
    </row>
    <row r="813" spans="1:1" x14ac:dyDescent="0.2">
      <c r="A813" s="26"/>
    </row>
    <row r="814" spans="1:1" x14ac:dyDescent="0.2">
      <c r="A814" s="26"/>
    </row>
    <row r="815" spans="1:1" x14ac:dyDescent="0.2">
      <c r="A815" s="26"/>
    </row>
    <row r="816" spans="1:1" x14ac:dyDescent="0.2">
      <c r="A816" s="26"/>
    </row>
    <row r="817" spans="1:1" x14ac:dyDescent="0.2">
      <c r="A817" s="26"/>
    </row>
    <row r="818" spans="1:1" x14ac:dyDescent="0.2">
      <c r="A818" s="26"/>
    </row>
    <row r="819" spans="1:1" x14ac:dyDescent="0.2">
      <c r="A819" s="26"/>
    </row>
    <row r="820" spans="1:1" x14ac:dyDescent="0.2">
      <c r="A820" s="26"/>
    </row>
    <row r="821" spans="1:1" x14ac:dyDescent="0.2">
      <c r="A821" s="26"/>
    </row>
    <row r="822" spans="1:1" x14ac:dyDescent="0.2">
      <c r="A822" s="26"/>
    </row>
    <row r="823" spans="1:1" x14ac:dyDescent="0.2">
      <c r="A823" s="26"/>
    </row>
    <row r="824" spans="1:1" x14ac:dyDescent="0.2">
      <c r="A824" s="26"/>
    </row>
    <row r="825" spans="1:1" x14ac:dyDescent="0.2">
      <c r="A825" s="26"/>
    </row>
    <row r="826" spans="1:1" x14ac:dyDescent="0.2">
      <c r="A826" s="26"/>
    </row>
    <row r="827" spans="1:1" x14ac:dyDescent="0.2">
      <c r="A827" s="26"/>
    </row>
    <row r="828" spans="1:1" x14ac:dyDescent="0.2">
      <c r="A828" s="26"/>
    </row>
    <row r="829" spans="1:1" x14ac:dyDescent="0.2">
      <c r="A829" s="26"/>
    </row>
    <row r="830" spans="1:1" x14ac:dyDescent="0.2">
      <c r="A830" s="26"/>
    </row>
    <row r="831" spans="1:1" x14ac:dyDescent="0.2">
      <c r="A831" s="26"/>
    </row>
    <row r="832" spans="1:1" x14ac:dyDescent="0.2">
      <c r="A832" s="26"/>
    </row>
    <row r="833" spans="1:1" x14ac:dyDescent="0.2">
      <c r="A833" s="26"/>
    </row>
    <row r="834" spans="1:1" x14ac:dyDescent="0.2">
      <c r="A834" s="26"/>
    </row>
    <row r="835" spans="1:1" x14ac:dyDescent="0.2">
      <c r="A835" s="26"/>
    </row>
    <row r="836" spans="1:1" x14ac:dyDescent="0.2">
      <c r="A836" s="26"/>
    </row>
    <row r="837" spans="1:1" x14ac:dyDescent="0.2">
      <c r="A837" s="26"/>
    </row>
    <row r="838" spans="1:1" x14ac:dyDescent="0.2">
      <c r="A838" s="26"/>
    </row>
    <row r="839" spans="1:1" x14ac:dyDescent="0.2">
      <c r="A839" s="26"/>
    </row>
    <row r="840" spans="1:1" x14ac:dyDescent="0.2">
      <c r="A840" s="26"/>
    </row>
    <row r="841" spans="1:1" x14ac:dyDescent="0.2">
      <c r="A841" s="26"/>
    </row>
    <row r="842" spans="1:1" x14ac:dyDescent="0.2">
      <c r="A842" s="26"/>
    </row>
    <row r="843" spans="1:1" x14ac:dyDescent="0.2">
      <c r="A843" s="26"/>
    </row>
    <row r="844" spans="1:1" x14ac:dyDescent="0.2">
      <c r="A844" s="26"/>
    </row>
    <row r="845" spans="1:1" x14ac:dyDescent="0.2">
      <c r="A845" s="26"/>
    </row>
    <row r="846" spans="1:1" x14ac:dyDescent="0.2">
      <c r="A846" s="26"/>
    </row>
    <row r="847" spans="1:1" x14ac:dyDescent="0.2">
      <c r="A847" s="26"/>
    </row>
    <row r="848" spans="1:1" x14ac:dyDescent="0.2">
      <c r="A848" s="26"/>
    </row>
    <row r="849" spans="1:1" x14ac:dyDescent="0.2">
      <c r="A849" s="26"/>
    </row>
    <row r="850" spans="1:1" x14ac:dyDescent="0.2">
      <c r="A850" s="26"/>
    </row>
    <row r="851" spans="1:1" x14ac:dyDescent="0.2">
      <c r="A851" s="26"/>
    </row>
    <row r="852" spans="1:1" x14ac:dyDescent="0.2">
      <c r="A852" s="26"/>
    </row>
    <row r="853" spans="1:1" x14ac:dyDescent="0.2">
      <c r="A853" s="26"/>
    </row>
    <row r="854" spans="1:1" x14ac:dyDescent="0.2">
      <c r="A854" s="26"/>
    </row>
    <row r="855" spans="1:1" x14ac:dyDescent="0.2">
      <c r="A855" s="26"/>
    </row>
    <row r="856" spans="1:1" x14ac:dyDescent="0.2">
      <c r="A856" s="26"/>
    </row>
    <row r="857" spans="1:1" x14ac:dyDescent="0.2">
      <c r="A857" s="26"/>
    </row>
    <row r="858" spans="1:1" x14ac:dyDescent="0.2">
      <c r="A858" s="26"/>
    </row>
    <row r="859" spans="1:1" x14ac:dyDescent="0.2">
      <c r="A859" s="26"/>
    </row>
    <row r="860" spans="1:1" x14ac:dyDescent="0.2">
      <c r="A860" s="26"/>
    </row>
    <row r="861" spans="1:1" x14ac:dyDescent="0.2">
      <c r="A861" s="26"/>
    </row>
    <row r="862" spans="1:1" x14ac:dyDescent="0.2">
      <c r="A862" s="26"/>
    </row>
    <row r="863" spans="1:1" x14ac:dyDescent="0.2">
      <c r="A863" s="26"/>
    </row>
    <row r="864" spans="1:1" x14ac:dyDescent="0.2">
      <c r="A864" s="26"/>
    </row>
    <row r="865" spans="1:1" x14ac:dyDescent="0.2">
      <c r="A865" s="26"/>
    </row>
    <row r="866" spans="1:1" x14ac:dyDescent="0.2">
      <c r="A866" s="26"/>
    </row>
    <row r="867" spans="1:1" x14ac:dyDescent="0.2">
      <c r="A867" s="26"/>
    </row>
    <row r="868" spans="1:1" x14ac:dyDescent="0.2">
      <c r="A868" s="26"/>
    </row>
    <row r="869" spans="1:1" x14ac:dyDescent="0.2">
      <c r="A869" s="26"/>
    </row>
    <row r="870" spans="1:1" x14ac:dyDescent="0.2">
      <c r="A870" s="26"/>
    </row>
    <row r="871" spans="1:1" x14ac:dyDescent="0.2">
      <c r="A871" s="26"/>
    </row>
    <row r="872" spans="1:1" x14ac:dyDescent="0.2">
      <c r="A872" s="26"/>
    </row>
    <row r="873" spans="1:1" x14ac:dyDescent="0.2">
      <c r="A873" s="26"/>
    </row>
    <row r="874" spans="1:1" x14ac:dyDescent="0.2">
      <c r="A874" s="26"/>
    </row>
    <row r="875" spans="1:1" x14ac:dyDescent="0.2">
      <c r="A875" s="26"/>
    </row>
    <row r="876" spans="1:1" x14ac:dyDescent="0.2">
      <c r="A876" s="26"/>
    </row>
    <row r="877" spans="1:1" x14ac:dyDescent="0.2">
      <c r="A877" s="26"/>
    </row>
    <row r="878" spans="1:1" x14ac:dyDescent="0.2">
      <c r="A878" s="26"/>
    </row>
    <row r="879" spans="1:1" x14ac:dyDescent="0.2">
      <c r="A879" s="26"/>
    </row>
    <row r="880" spans="1:1" x14ac:dyDescent="0.2">
      <c r="A880" s="26"/>
    </row>
    <row r="881" spans="1:1" x14ac:dyDescent="0.2">
      <c r="A881" s="26"/>
    </row>
    <row r="882" spans="1:1" x14ac:dyDescent="0.2">
      <c r="A882" s="26"/>
    </row>
    <row r="883" spans="1:1" x14ac:dyDescent="0.2">
      <c r="A883" s="26"/>
    </row>
    <row r="884" spans="1:1" x14ac:dyDescent="0.2">
      <c r="A884" s="26"/>
    </row>
    <row r="885" spans="1:1" x14ac:dyDescent="0.2">
      <c r="A885" s="26"/>
    </row>
    <row r="886" spans="1:1" x14ac:dyDescent="0.2">
      <c r="A886" s="26"/>
    </row>
    <row r="887" spans="1:1" x14ac:dyDescent="0.2">
      <c r="A887" s="26"/>
    </row>
    <row r="888" spans="1:1" x14ac:dyDescent="0.2">
      <c r="A888" s="26"/>
    </row>
    <row r="889" spans="1:1" x14ac:dyDescent="0.2">
      <c r="A889" s="26"/>
    </row>
    <row r="890" spans="1:1" x14ac:dyDescent="0.2">
      <c r="A890" s="26"/>
    </row>
    <row r="891" spans="1:1" x14ac:dyDescent="0.2">
      <c r="A891" s="26"/>
    </row>
    <row r="892" spans="1:1" x14ac:dyDescent="0.2">
      <c r="A892" s="26"/>
    </row>
    <row r="893" spans="1:1" x14ac:dyDescent="0.2">
      <c r="A893" s="26"/>
    </row>
    <row r="894" spans="1:1" x14ac:dyDescent="0.2">
      <c r="A894" s="26"/>
    </row>
    <row r="895" spans="1:1" x14ac:dyDescent="0.2">
      <c r="A895" s="26"/>
    </row>
    <row r="896" spans="1:1" x14ac:dyDescent="0.2">
      <c r="A896" s="26"/>
    </row>
    <row r="897" spans="1:1" x14ac:dyDescent="0.2">
      <c r="A897" s="26"/>
    </row>
    <row r="898" spans="1:1" x14ac:dyDescent="0.2">
      <c r="A898" s="26"/>
    </row>
    <row r="899" spans="1:1" x14ac:dyDescent="0.2">
      <c r="A899" s="26"/>
    </row>
    <row r="900" spans="1:1" x14ac:dyDescent="0.2">
      <c r="A900" s="26"/>
    </row>
    <row r="901" spans="1:1" x14ac:dyDescent="0.2">
      <c r="A901" s="26"/>
    </row>
    <row r="902" spans="1:1" x14ac:dyDescent="0.2">
      <c r="A902" s="26"/>
    </row>
    <row r="903" spans="1:1" x14ac:dyDescent="0.2">
      <c r="A903" s="26"/>
    </row>
    <row r="904" spans="1:1" x14ac:dyDescent="0.2">
      <c r="A904" s="26"/>
    </row>
    <row r="905" spans="1:1" x14ac:dyDescent="0.2">
      <c r="A905" s="26"/>
    </row>
    <row r="906" spans="1:1" x14ac:dyDescent="0.2">
      <c r="A906" s="26"/>
    </row>
    <row r="907" spans="1:1" x14ac:dyDescent="0.2">
      <c r="A907" s="26"/>
    </row>
    <row r="908" spans="1:1" x14ac:dyDescent="0.2">
      <c r="A908" s="26"/>
    </row>
    <row r="909" spans="1:1" x14ac:dyDescent="0.2">
      <c r="A909" s="26"/>
    </row>
    <row r="910" spans="1:1" x14ac:dyDescent="0.2">
      <c r="A910" s="26"/>
    </row>
    <row r="911" spans="1:1" x14ac:dyDescent="0.2">
      <c r="A911" s="26"/>
    </row>
    <row r="912" spans="1:1" x14ac:dyDescent="0.2">
      <c r="A912" s="26"/>
    </row>
    <row r="913" spans="1:1" x14ac:dyDescent="0.2">
      <c r="A913" s="26"/>
    </row>
    <row r="914" spans="1:1" x14ac:dyDescent="0.2">
      <c r="A914" s="26"/>
    </row>
    <row r="915" spans="1:1" x14ac:dyDescent="0.2">
      <c r="A915" s="26"/>
    </row>
    <row r="916" spans="1:1" x14ac:dyDescent="0.2">
      <c r="A916" s="26"/>
    </row>
    <row r="917" spans="1:1" x14ac:dyDescent="0.2">
      <c r="A917" s="26"/>
    </row>
    <row r="918" spans="1:1" x14ac:dyDescent="0.2">
      <c r="A918" s="26"/>
    </row>
    <row r="919" spans="1:1" x14ac:dyDescent="0.2">
      <c r="A919" s="26"/>
    </row>
    <row r="920" spans="1:1" x14ac:dyDescent="0.2">
      <c r="A920" s="26"/>
    </row>
    <row r="921" spans="1:1" x14ac:dyDescent="0.2">
      <c r="A921" s="26"/>
    </row>
    <row r="922" spans="1:1" x14ac:dyDescent="0.2">
      <c r="A922" s="26"/>
    </row>
    <row r="923" spans="1:1" x14ac:dyDescent="0.2">
      <c r="A923" s="26"/>
    </row>
    <row r="924" spans="1:1" x14ac:dyDescent="0.2">
      <c r="A924" s="26"/>
    </row>
    <row r="925" spans="1:1" x14ac:dyDescent="0.2">
      <c r="A925" s="26"/>
    </row>
    <row r="926" spans="1:1" x14ac:dyDescent="0.2">
      <c r="A926" s="26"/>
    </row>
    <row r="927" spans="1:1" x14ac:dyDescent="0.2">
      <c r="A927" s="26"/>
    </row>
    <row r="928" spans="1:1" x14ac:dyDescent="0.2">
      <c r="A928" s="26"/>
    </row>
    <row r="929" spans="1:1" x14ac:dyDescent="0.2">
      <c r="A929" s="26"/>
    </row>
    <row r="930" spans="1:1" x14ac:dyDescent="0.2">
      <c r="A930" s="26"/>
    </row>
    <row r="931" spans="1:1" x14ac:dyDescent="0.2">
      <c r="A931" s="26"/>
    </row>
    <row r="932" spans="1:1" x14ac:dyDescent="0.2">
      <c r="A932" s="26"/>
    </row>
    <row r="933" spans="1:1" x14ac:dyDescent="0.2">
      <c r="A933" s="26"/>
    </row>
    <row r="934" spans="1:1" x14ac:dyDescent="0.2">
      <c r="A934" s="26"/>
    </row>
    <row r="935" spans="1:1" x14ac:dyDescent="0.2">
      <c r="A935" s="26"/>
    </row>
    <row r="936" spans="1:1" x14ac:dyDescent="0.2">
      <c r="A936" s="26"/>
    </row>
    <row r="937" spans="1:1" x14ac:dyDescent="0.2">
      <c r="A937" s="26"/>
    </row>
    <row r="938" spans="1:1" x14ac:dyDescent="0.2">
      <c r="A938" s="26"/>
    </row>
    <row r="939" spans="1:1" x14ac:dyDescent="0.2">
      <c r="A939" s="26"/>
    </row>
    <row r="940" spans="1:1" x14ac:dyDescent="0.2">
      <c r="A940" s="26"/>
    </row>
    <row r="941" spans="1:1" x14ac:dyDescent="0.2">
      <c r="A941" s="26"/>
    </row>
    <row r="942" spans="1:1" x14ac:dyDescent="0.2">
      <c r="A942" s="26"/>
    </row>
    <row r="943" spans="1:1" x14ac:dyDescent="0.2">
      <c r="A943" s="26"/>
    </row>
    <row r="944" spans="1:1" x14ac:dyDescent="0.2">
      <c r="A944" s="26"/>
    </row>
    <row r="945" spans="1:1" x14ac:dyDescent="0.2">
      <c r="A945" s="26"/>
    </row>
    <row r="946" spans="1:1" x14ac:dyDescent="0.2">
      <c r="A946" s="26"/>
    </row>
    <row r="947" spans="1:1" x14ac:dyDescent="0.2">
      <c r="A947" s="26"/>
    </row>
    <row r="948" spans="1:1" x14ac:dyDescent="0.2">
      <c r="A948" s="26"/>
    </row>
    <row r="949" spans="1:1" x14ac:dyDescent="0.2">
      <c r="A949" s="26"/>
    </row>
    <row r="950" spans="1:1" x14ac:dyDescent="0.2">
      <c r="A950" s="26"/>
    </row>
    <row r="951" spans="1:1" x14ac:dyDescent="0.2">
      <c r="A951" s="26"/>
    </row>
    <row r="952" spans="1:1" x14ac:dyDescent="0.2">
      <c r="A952" s="26"/>
    </row>
    <row r="953" spans="1:1" x14ac:dyDescent="0.2">
      <c r="A953" s="26"/>
    </row>
    <row r="954" spans="1:1" x14ac:dyDescent="0.2">
      <c r="A954" s="26"/>
    </row>
    <row r="955" spans="1:1" x14ac:dyDescent="0.2">
      <c r="A955" s="26"/>
    </row>
    <row r="956" spans="1:1" x14ac:dyDescent="0.2">
      <c r="A956" s="26"/>
    </row>
    <row r="957" spans="1:1" x14ac:dyDescent="0.2">
      <c r="A957" s="26"/>
    </row>
    <row r="958" spans="1:1" x14ac:dyDescent="0.2">
      <c r="A958" s="26"/>
    </row>
    <row r="959" spans="1:1" x14ac:dyDescent="0.2">
      <c r="A959" s="26"/>
    </row>
    <row r="960" spans="1:1" x14ac:dyDescent="0.2">
      <c r="A960" s="26"/>
    </row>
    <row r="961" spans="1:1" x14ac:dyDescent="0.2">
      <c r="A961" s="26"/>
    </row>
    <row r="962" spans="1:1" x14ac:dyDescent="0.2">
      <c r="A962" s="26"/>
    </row>
    <row r="963" spans="1:1" x14ac:dyDescent="0.2">
      <c r="A963" s="26"/>
    </row>
    <row r="964" spans="1:1" x14ac:dyDescent="0.2">
      <c r="A964" s="26"/>
    </row>
    <row r="965" spans="1:1" x14ac:dyDescent="0.2">
      <c r="A965" s="26"/>
    </row>
    <row r="966" spans="1:1" x14ac:dyDescent="0.2">
      <c r="A966" s="26"/>
    </row>
    <row r="967" spans="1:1" x14ac:dyDescent="0.2">
      <c r="A967" s="26"/>
    </row>
    <row r="968" spans="1:1" x14ac:dyDescent="0.2">
      <c r="A968" s="26"/>
    </row>
    <row r="969" spans="1:1" x14ac:dyDescent="0.2">
      <c r="A969" s="26"/>
    </row>
    <row r="970" spans="1:1" x14ac:dyDescent="0.2">
      <c r="A970" s="26"/>
    </row>
    <row r="971" spans="1:1" x14ac:dyDescent="0.2">
      <c r="A971" s="26"/>
    </row>
    <row r="972" spans="1:1" x14ac:dyDescent="0.2">
      <c r="A972" s="26"/>
    </row>
    <row r="973" spans="1:1" x14ac:dyDescent="0.2">
      <c r="A973" s="26"/>
    </row>
    <row r="974" spans="1:1" x14ac:dyDescent="0.2">
      <c r="A974" s="26"/>
    </row>
    <row r="975" spans="1:1" x14ac:dyDescent="0.2">
      <c r="A975" s="26"/>
    </row>
    <row r="976" spans="1:1" x14ac:dyDescent="0.2">
      <c r="A976" s="26"/>
    </row>
    <row r="977" spans="1:1" x14ac:dyDescent="0.2">
      <c r="A977" s="26"/>
    </row>
    <row r="978" spans="1:1" x14ac:dyDescent="0.2">
      <c r="A978" s="26"/>
    </row>
    <row r="979" spans="1:1" x14ac:dyDescent="0.2">
      <c r="A979" s="26"/>
    </row>
    <row r="980" spans="1:1" x14ac:dyDescent="0.2">
      <c r="A980" s="26"/>
    </row>
    <row r="981" spans="1:1" x14ac:dyDescent="0.2">
      <c r="A981" s="26"/>
    </row>
    <row r="982" spans="1:1" x14ac:dyDescent="0.2">
      <c r="A982" s="26"/>
    </row>
    <row r="983" spans="1:1" x14ac:dyDescent="0.2">
      <c r="A983" s="26"/>
    </row>
    <row r="984" spans="1:1" x14ac:dyDescent="0.2">
      <c r="A984" s="26"/>
    </row>
    <row r="985" spans="1:1" x14ac:dyDescent="0.2">
      <c r="A985" s="26"/>
    </row>
    <row r="986" spans="1:1" x14ac:dyDescent="0.2">
      <c r="A986" s="26"/>
    </row>
    <row r="987" spans="1:1" x14ac:dyDescent="0.2">
      <c r="A987" s="26"/>
    </row>
    <row r="988" spans="1:1" x14ac:dyDescent="0.2">
      <c r="A988" s="26"/>
    </row>
    <row r="989" spans="1:1" x14ac:dyDescent="0.2">
      <c r="A989" s="26"/>
    </row>
    <row r="990" spans="1:1" x14ac:dyDescent="0.2">
      <c r="A990" s="26"/>
    </row>
    <row r="991" spans="1:1" x14ac:dyDescent="0.2">
      <c r="A991" s="26"/>
    </row>
    <row r="992" spans="1:1" x14ac:dyDescent="0.2">
      <c r="A992" s="26"/>
    </row>
    <row r="993" spans="1:1" x14ac:dyDescent="0.2">
      <c r="A993" s="26"/>
    </row>
    <row r="994" spans="1:1" x14ac:dyDescent="0.2">
      <c r="A994" s="26"/>
    </row>
    <row r="995" spans="1:1" x14ac:dyDescent="0.2">
      <c r="A995" s="26"/>
    </row>
    <row r="996" spans="1:1" x14ac:dyDescent="0.2">
      <c r="A996" s="26"/>
    </row>
    <row r="997" spans="1:1" x14ac:dyDescent="0.2">
      <c r="A997" s="26"/>
    </row>
    <row r="998" spans="1:1" x14ac:dyDescent="0.2">
      <c r="A998" s="26"/>
    </row>
    <row r="999" spans="1:1" x14ac:dyDescent="0.2">
      <c r="A999" s="26"/>
    </row>
    <row r="1000" spans="1:1" x14ac:dyDescent="0.2">
      <c r="A1000" s="26"/>
    </row>
    <row r="1001" spans="1:1" x14ac:dyDescent="0.2">
      <c r="A1001" s="26"/>
    </row>
    <row r="1002" spans="1:1" x14ac:dyDescent="0.2">
      <c r="A1002" s="26"/>
    </row>
    <row r="1003" spans="1:1" x14ac:dyDescent="0.2">
      <c r="A1003" s="26"/>
    </row>
    <row r="1004" spans="1:1" x14ac:dyDescent="0.2">
      <c r="A1004" s="26"/>
    </row>
    <row r="1005" spans="1:1" x14ac:dyDescent="0.2">
      <c r="A1005" s="26"/>
    </row>
    <row r="1006" spans="1:1" x14ac:dyDescent="0.2">
      <c r="A1006" s="26"/>
    </row>
    <row r="1007" spans="1:1" x14ac:dyDescent="0.2">
      <c r="A1007" s="26"/>
    </row>
    <row r="1008" spans="1:1" x14ac:dyDescent="0.2">
      <c r="A1008" s="26"/>
    </row>
    <row r="1009" spans="1:1" x14ac:dyDescent="0.2">
      <c r="A1009" s="26"/>
    </row>
    <row r="1010" spans="1:1" x14ac:dyDescent="0.2">
      <c r="A1010" s="26"/>
    </row>
    <row r="1011" spans="1:1" x14ac:dyDescent="0.2">
      <c r="A1011" s="26"/>
    </row>
    <row r="1012" spans="1:1" x14ac:dyDescent="0.2">
      <c r="A1012" s="26"/>
    </row>
    <row r="1013" spans="1:1" x14ac:dyDescent="0.2">
      <c r="A1013" s="26"/>
    </row>
    <row r="1014" spans="1:1" x14ac:dyDescent="0.2">
      <c r="A1014" s="26"/>
    </row>
    <row r="1015" spans="1:1" x14ac:dyDescent="0.2">
      <c r="A1015" s="26"/>
    </row>
    <row r="1016" spans="1:1" x14ac:dyDescent="0.2">
      <c r="A1016" s="26"/>
    </row>
    <row r="1017" spans="1:1" x14ac:dyDescent="0.2">
      <c r="A1017" s="26"/>
    </row>
    <row r="1018" spans="1:1" x14ac:dyDescent="0.2">
      <c r="A1018" s="26"/>
    </row>
    <row r="1019" spans="1:1" x14ac:dyDescent="0.2">
      <c r="A1019" s="26"/>
    </row>
    <row r="1020" spans="1:1" x14ac:dyDescent="0.2">
      <c r="A1020" s="26"/>
    </row>
    <row r="1021" spans="1:1" x14ac:dyDescent="0.2">
      <c r="A1021" s="26"/>
    </row>
    <row r="1022" spans="1:1" x14ac:dyDescent="0.2">
      <c r="A1022" s="26"/>
    </row>
    <row r="1023" spans="1:1" x14ac:dyDescent="0.2">
      <c r="A1023" s="26"/>
    </row>
    <row r="1024" spans="1:1" x14ac:dyDescent="0.2">
      <c r="A1024" s="26"/>
    </row>
    <row r="1025" spans="1:1" x14ac:dyDescent="0.2">
      <c r="A1025" s="26"/>
    </row>
    <row r="1026" spans="1:1" x14ac:dyDescent="0.2">
      <c r="A1026" s="26"/>
    </row>
    <row r="1027" spans="1:1" x14ac:dyDescent="0.2">
      <c r="A1027" s="26"/>
    </row>
    <row r="1028" spans="1:1" x14ac:dyDescent="0.2">
      <c r="A1028" s="26"/>
    </row>
    <row r="1029" spans="1:1" x14ac:dyDescent="0.2">
      <c r="A1029" s="26"/>
    </row>
    <row r="1030" spans="1:1" x14ac:dyDescent="0.2">
      <c r="A1030" s="26"/>
    </row>
    <row r="1031" spans="1:1" x14ac:dyDescent="0.2">
      <c r="A1031" s="26"/>
    </row>
    <row r="1032" spans="1:1" x14ac:dyDescent="0.2">
      <c r="A1032" s="26"/>
    </row>
    <row r="1033" spans="1:1" x14ac:dyDescent="0.2">
      <c r="A1033" s="26"/>
    </row>
    <row r="1034" spans="1:1" x14ac:dyDescent="0.2">
      <c r="A1034" s="26"/>
    </row>
    <row r="1035" spans="1:1" x14ac:dyDescent="0.2">
      <c r="A1035" s="26"/>
    </row>
    <row r="1036" spans="1:1" x14ac:dyDescent="0.2">
      <c r="A1036" s="26"/>
    </row>
    <row r="1037" spans="1:1" x14ac:dyDescent="0.2">
      <c r="A1037" s="26"/>
    </row>
    <row r="1038" spans="1:1" x14ac:dyDescent="0.2">
      <c r="A1038" s="26"/>
    </row>
    <row r="1039" spans="1:1" x14ac:dyDescent="0.2">
      <c r="A1039" s="26"/>
    </row>
    <row r="1040" spans="1:1" x14ac:dyDescent="0.2">
      <c r="A1040" s="26"/>
    </row>
    <row r="1041" spans="1:1" x14ac:dyDescent="0.2">
      <c r="A1041" s="26"/>
    </row>
    <row r="1042" spans="1:1" x14ac:dyDescent="0.2">
      <c r="A1042" s="26"/>
    </row>
    <row r="1043" spans="1:1" x14ac:dyDescent="0.2">
      <c r="A1043" s="26"/>
    </row>
    <row r="1044" spans="1:1" x14ac:dyDescent="0.2">
      <c r="A1044" s="26"/>
    </row>
    <row r="1045" spans="1:1" x14ac:dyDescent="0.2">
      <c r="A1045" s="26"/>
    </row>
    <row r="1046" spans="1:1" x14ac:dyDescent="0.2">
      <c r="A1046" s="26"/>
    </row>
    <row r="1047" spans="1:1" x14ac:dyDescent="0.2">
      <c r="A1047" s="26"/>
    </row>
    <row r="1048" spans="1:1" x14ac:dyDescent="0.2">
      <c r="A1048" s="26"/>
    </row>
    <row r="1049" spans="1:1" x14ac:dyDescent="0.2">
      <c r="A1049" s="26"/>
    </row>
    <row r="1050" spans="1:1" x14ac:dyDescent="0.2">
      <c r="A1050" s="26"/>
    </row>
    <row r="1051" spans="1:1" x14ac:dyDescent="0.2">
      <c r="A1051" s="26"/>
    </row>
    <row r="1052" spans="1:1" x14ac:dyDescent="0.2">
      <c r="A1052" s="26"/>
    </row>
    <row r="1053" spans="1:1" x14ac:dyDescent="0.2">
      <c r="A1053" s="26"/>
    </row>
    <row r="1054" spans="1:1" x14ac:dyDescent="0.2">
      <c r="A1054" s="26"/>
    </row>
    <row r="1055" spans="1:1" x14ac:dyDescent="0.2">
      <c r="A1055" s="26"/>
    </row>
    <row r="1056" spans="1:1" x14ac:dyDescent="0.2">
      <c r="A1056" s="26"/>
    </row>
    <row r="1057" spans="1:1" x14ac:dyDescent="0.2">
      <c r="A1057" s="26"/>
    </row>
    <row r="1058" spans="1:1" x14ac:dyDescent="0.2">
      <c r="A1058" s="26"/>
    </row>
    <row r="1059" spans="1:1" x14ac:dyDescent="0.2">
      <c r="A1059" s="26"/>
    </row>
    <row r="1060" spans="1:1" x14ac:dyDescent="0.2">
      <c r="A1060" s="26"/>
    </row>
    <row r="1061" spans="1:1" x14ac:dyDescent="0.2">
      <c r="A1061" s="26"/>
    </row>
    <row r="1062" spans="1:1" x14ac:dyDescent="0.2">
      <c r="A1062" s="26"/>
    </row>
    <row r="1063" spans="1:1" x14ac:dyDescent="0.2">
      <c r="A1063" s="26"/>
    </row>
    <row r="1064" spans="1:1" x14ac:dyDescent="0.2">
      <c r="A1064" s="26"/>
    </row>
    <row r="1065" spans="1:1" x14ac:dyDescent="0.2">
      <c r="A1065" s="26"/>
    </row>
    <row r="1066" spans="1:1" x14ac:dyDescent="0.2">
      <c r="A1066" s="26"/>
    </row>
    <row r="1067" spans="1:1" x14ac:dyDescent="0.2">
      <c r="A1067" s="26"/>
    </row>
    <row r="1068" spans="1:1" x14ac:dyDescent="0.2">
      <c r="A1068" s="26"/>
    </row>
    <row r="1069" spans="1:1" x14ac:dyDescent="0.2">
      <c r="A1069" s="26"/>
    </row>
    <row r="1070" spans="1:1" x14ac:dyDescent="0.2">
      <c r="A1070" s="26"/>
    </row>
    <row r="1071" spans="1:1" x14ac:dyDescent="0.2">
      <c r="A1071" s="26"/>
    </row>
    <row r="1072" spans="1:1" x14ac:dyDescent="0.2">
      <c r="A1072" s="26"/>
    </row>
    <row r="1073" spans="1:1" x14ac:dyDescent="0.2">
      <c r="A1073" s="26"/>
    </row>
    <row r="1074" spans="1:1" x14ac:dyDescent="0.2">
      <c r="A1074" s="26"/>
    </row>
    <row r="1075" spans="1:1" x14ac:dyDescent="0.2">
      <c r="A1075" s="26"/>
    </row>
    <row r="1076" spans="1:1" x14ac:dyDescent="0.2">
      <c r="A1076" s="26"/>
    </row>
    <row r="1077" spans="1:1" x14ac:dyDescent="0.2">
      <c r="A1077" s="26"/>
    </row>
    <row r="1078" spans="1:1" x14ac:dyDescent="0.2">
      <c r="A1078" s="26"/>
    </row>
    <row r="1079" spans="1:1" x14ac:dyDescent="0.2">
      <c r="A1079" s="26"/>
    </row>
    <row r="1080" spans="1:1" x14ac:dyDescent="0.2">
      <c r="A1080" s="26"/>
    </row>
    <row r="1081" spans="1:1" x14ac:dyDescent="0.2">
      <c r="A1081" s="26"/>
    </row>
    <row r="1082" spans="1:1" x14ac:dyDescent="0.2">
      <c r="A1082" s="26"/>
    </row>
    <row r="1083" spans="1:1" x14ac:dyDescent="0.2">
      <c r="A1083" s="26"/>
    </row>
    <row r="1084" spans="1:1" x14ac:dyDescent="0.2">
      <c r="A1084" s="26"/>
    </row>
    <row r="1085" spans="1:1" x14ac:dyDescent="0.2">
      <c r="A1085" s="26"/>
    </row>
    <row r="1086" spans="1:1" x14ac:dyDescent="0.2">
      <c r="A1086" s="26"/>
    </row>
    <row r="1087" spans="1:1" x14ac:dyDescent="0.2">
      <c r="A1087" s="26"/>
    </row>
    <row r="1088" spans="1:1" x14ac:dyDescent="0.2">
      <c r="A1088" s="26"/>
    </row>
    <row r="1089" spans="1:1" x14ac:dyDescent="0.2">
      <c r="A1089" s="26"/>
    </row>
    <row r="1090" spans="1:1" x14ac:dyDescent="0.2">
      <c r="A1090" s="26"/>
    </row>
    <row r="1091" spans="1:1" x14ac:dyDescent="0.2">
      <c r="A1091" s="26"/>
    </row>
    <row r="1092" spans="1:1" x14ac:dyDescent="0.2">
      <c r="A1092" s="26"/>
    </row>
    <row r="1093" spans="1:1" x14ac:dyDescent="0.2">
      <c r="A1093" s="26"/>
    </row>
    <row r="1094" spans="1:1" x14ac:dyDescent="0.2">
      <c r="A1094" s="26"/>
    </row>
    <row r="1095" spans="1:1" x14ac:dyDescent="0.2">
      <c r="A1095" s="26"/>
    </row>
    <row r="1096" spans="1:1" x14ac:dyDescent="0.2">
      <c r="A1096" s="26"/>
    </row>
    <row r="1097" spans="1:1" x14ac:dyDescent="0.2">
      <c r="A1097" s="26"/>
    </row>
    <row r="1098" spans="1:1" x14ac:dyDescent="0.2">
      <c r="A1098" s="26"/>
    </row>
    <row r="1099" spans="1:1" x14ac:dyDescent="0.2">
      <c r="A1099" s="26"/>
    </row>
    <row r="1100" spans="1:1" x14ac:dyDescent="0.2">
      <c r="A1100" s="26"/>
    </row>
    <row r="1101" spans="1:1" x14ac:dyDescent="0.2">
      <c r="A1101" s="26"/>
    </row>
    <row r="1102" spans="1:1" x14ac:dyDescent="0.2">
      <c r="A1102" s="26"/>
    </row>
    <row r="1103" spans="1:1" x14ac:dyDescent="0.2">
      <c r="A1103" s="26"/>
    </row>
    <row r="1104" spans="1:1" x14ac:dyDescent="0.2">
      <c r="A1104" s="26"/>
    </row>
    <row r="1105" spans="1:1" x14ac:dyDescent="0.2">
      <c r="A1105" s="26"/>
    </row>
    <row r="1106" spans="1:1" x14ac:dyDescent="0.2">
      <c r="A1106" s="26"/>
    </row>
    <row r="1107" spans="1:1" x14ac:dyDescent="0.2">
      <c r="A1107" s="26"/>
    </row>
    <row r="1108" spans="1:1" x14ac:dyDescent="0.2">
      <c r="A1108" s="26"/>
    </row>
    <row r="1109" spans="1:1" x14ac:dyDescent="0.2">
      <c r="A1109" s="26"/>
    </row>
    <row r="1110" spans="1:1" x14ac:dyDescent="0.2">
      <c r="A1110" s="26"/>
    </row>
    <row r="1111" spans="1:1" x14ac:dyDescent="0.2">
      <c r="A1111" s="26"/>
    </row>
    <row r="1112" spans="1:1" x14ac:dyDescent="0.2">
      <c r="A1112" s="26"/>
    </row>
    <row r="1113" spans="1:1" x14ac:dyDescent="0.2">
      <c r="A1113" s="26"/>
    </row>
    <row r="1114" spans="1:1" x14ac:dyDescent="0.2">
      <c r="A1114" s="26"/>
    </row>
    <row r="1115" spans="1:1" x14ac:dyDescent="0.2">
      <c r="A1115" s="26"/>
    </row>
    <row r="1116" spans="1:1" x14ac:dyDescent="0.2">
      <c r="A1116" s="26"/>
    </row>
    <row r="1117" spans="1:1" x14ac:dyDescent="0.2">
      <c r="A1117" s="26"/>
    </row>
    <row r="1118" spans="1:1" x14ac:dyDescent="0.2">
      <c r="A1118" s="26"/>
    </row>
    <row r="1119" spans="1:1" x14ac:dyDescent="0.2">
      <c r="A1119" s="26"/>
    </row>
    <row r="1120" spans="1:1" x14ac:dyDescent="0.2">
      <c r="A1120" s="26"/>
    </row>
    <row r="1121" spans="1:1" x14ac:dyDescent="0.2">
      <c r="A1121" s="26"/>
    </row>
    <row r="1122" spans="1:1" x14ac:dyDescent="0.2">
      <c r="A1122" s="26"/>
    </row>
    <row r="1123" spans="1:1" x14ac:dyDescent="0.2">
      <c r="A1123" s="26"/>
    </row>
    <row r="1124" spans="1:1" x14ac:dyDescent="0.2">
      <c r="A1124" s="26"/>
    </row>
    <row r="1125" spans="1:1" x14ac:dyDescent="0.2">
      <c r="A1125" s="26"/>
    </row>
    <row r="1126" spans="1:1" x14ac:dyDescent="0.2">
      <c r="A1126" s="26"/>
    </row>
    <row r="1127" spans="1:1" x14ac:dyDescent="0.2">
      <c r="A1127" s="26"/>
    </row>
    <row r="1128" spans="1:1" x14ac:dyDescent="0.2">
      <c r="A1128" s="26"/>
    </row>
    <row r="1129" spans="1:1" x14ac:dyDescent="0.2">
      <c r="A1129" s="26"/>
    </row>
    <row r="1130" spans="1:1" x14ac:dyDescent="0.2">
      <c r="A1130" s="26"/>
    </row>
    <row r="1131" spans="1:1" x14ac:dyDescent="0.2">
      <c r="A1131" s="26"/>
    </row>
    <row r="1132" spans="1:1" x14ac:dyDescent="0.2">
      <c r="A1132" s="26"/>
    </row>
    <row r="1133" spans="1:1" x14ac:dyDescent="0.2">
      <c r="A1133" s="26"/>
    </row>
    <row r="1134" spans="1:1" x14ac:dyDescent="0.2">
      <c r="A1134" s="26"/>
    </row>
    <row r="1135" spans="1:1" x14ac:dyDescent="0.2">
      <c r="A1135" s="26"/>
    </row>
    <row r="1136" spans="1:1" x14ac:dyDescent="0.2">
      <c r="A1136" s="26"/>
    </row>
    <row r="1137" spans="1:1" x14ac:dyDescent="0.2">
      <c r="A1137" s="26"/>
    </row>
    <row r="1138" spans="1:1" x14ac:dyDescent="0.2">
      <c r="A1138" s="26"/>
    </row>
    <row r="1139" spans="1:1" x14ac:dyDescent="0.2">
      <c r="A1139" s="26"/>
    </row>
    <row r="1140" spans="1:1" x14ac:dyDescent="0.2">
      <c r="A1140" s="26"/>
    </row>
    <row r="1141" spans="1:1" x14ac:dyDescent="0.2">
      <c r="A1141" s="26"/>
    </row>
    <row r="1142" spans="1:1" x14ac:dyDescent="0.2">
      <c r="A1142" s="26"/>
    </row>
    <row r="1143" spans="1:1" x14ac:dyDescent="0.2">
      <c r="A1143" s="26"/>
    </row>
    <row r="1144" spans="1:1" x14ac:dyDescent="0.2">
      <c r="A1144" s="26"/>
    </row>
    <row r="1145" spans="1:1" x14ac:dyDescent="0.2">
      <c r="A1145" s="26"/>
    </row>
    <row r="1146" spans="1:1" x14ac:dyDescent="0.2">
      <c r="A1146" s="26"/>
    </row>
    <row r="1147" spans="1:1" x14ac:dyDescent="0.2">
      <c r="A1147" s="26"/>
    </row>
    <row r="1148" spans="1:1" x14ac:dyDescent="0.2">
      <c r="A1148" s="26"/>
    </row>
    <row r="1149" spans="1:1" x14ac:dyDescent="0.2">
      <c r="A1149" s="26"/>
    </row>
    <row r="1150" spans="1:1" x14ac:dyDescent="0.2">
      <c r="A1150" s="26"/>
    </row>
    <row r="1151" spans="1:1" x14ac:dyDescent="0.2">
      <c r="A1151" s="26"/>
    </row>
    <row r="1152" spans="1:1" x14ac:dyDescent="0.2">
      <c r="A1152" s="26"/>
    </row>
    <row r="1153" spans="1:1" x14ac:dyDescent="0.2">
      <c r="A1153" s="26"/>
    </row>
    <row r="1154" spans="1:1" x14ac:dyDescent="0.2">
      <c r="A1154" s="26"/>
    </row>
    <row r="1155" spans="1:1" x14ac:dyDescent="0.2">
      <c r="A1155" s="26"/>
    </row>
    <row r="1156" spans="1:1" x14ac:dyDescent="0.2">
      <c r="A1156" s="26"/>
    </row>
    <row r="1157" spans="1:1" x14ac:dyDescent="0.2">
      <c r="A1157" s="26"/>
    </row>
    <row r="1158" spans="1:1" x14ac:dyDescent="0.2">
      <c r="A1158" s="26"/>
    </row>
    <row r="1159" spans="1:1" x14ac:dyDescent="0.2">
      <c r="A1159" s="26"/>
    </row>
    <row r="1160" spans="1:1" x14ac:dyDescent="0.2">
      <c r="A1160" s="26"/>
    </row>
    <row r="1161" spans="1:1" x14ac:dyDescent="0.2">
      <c r="A1161" s="26"/>
    </row>
    <row r="1162" spans="1:1" x14ac:dyDescent="0.2">
      <c r="A1162" s="26"/>
    </row>
    <row r="1163" spans="1:1" x14ac:dyDescent="0.2">
      <c r="A1163" s="26"/>
    </row>
    <row r="1164" spans="1:1" x14ac:dyDescent="0.2">
      <c r="A1164" s="26"/>
    </row>
    <row r="1165" spans="1:1" x14ac:dyDescent="0.2">
      <c r="A1165" s="26"/>
    </row>
    <row r="1166" spans="1:1" x14ac:dyDescent="0.2">
      <c r="A1166" s="26"/>
    </row>
    <row r="1167" spans="1:1" x14ac:dyDescent="0.2">
      <c r="A1167" s="26"/>
    </row>
    <row r="1168" spans="1:1" x14ac:dyDescent="0.2">
      <c r="A1168" s="26"/>
    </row>
    <row r="1169" spans="1:1" x14ac:dyDescent="0.2">
      <c r="A1169" s="26"/>
    </row>
    <row r="1170" spans="1:1" x14ac:dyDescent="0.2">
      <c r="A1170" s="26"/>
    </row>
    <row r="1171" spans="1:1" x14ac:dyDescent="0.2">
      <c r="A1171" s="26"/>
    </row>
    <row r="1172" spans="1:1" x14ac:dyDescent="0.2">
      <c r="A1172" s="26"/>
    </row>
    <row r="1173" spans="1:1" x14ac:dyDescent="0.2">
      <c r="A1173" s="26"/>
    </row>
    <row r="1174" spans="1:1" x14ac:dyDescent="0.2">
      <c r="A1174" s="26"/>
    </row>
    <row r="1175" spans="1:1" x14ac:dyDescent="0.2">
      <c r="A1175" s="26"/>
    </row>
    <row r="1176" spans="1:1" x14ac:dyDescent="0.2">
      <c r="A1176" s="26"/>
    </row>
    <row r="1177" spans="1:1" x14ac:dyDescent="0.2">
      <c r="A1177" s="26"/>
    </row>
    <row r="1178" spans="1:1" x14ac:dyDescent="0.2">
      <c r="A1178" s="26"/>
    </row>
    <row r="1179" spans="1:1" x14ac:dyDescent="0.2">
      <c r="A1179" s="26"/>
    </row>
    <row r="1180" spans="1:1" x14ac:dyDescent="0.2">
      <c r="A1180" s="26"/>
    </row>
    <row r="1181" spans="1:1" x14ac:dyDescent="0.2">
      <c r="A1181" s="26"/>
    </row>
    <row r="1182" spans="1:1" x14ac:dyDescent="0.2">
      <c r="A1182" s="26"/>
    </row>
    <row r="1183" spans="1:1" x14ac:dyDescent="0.2">
      <c r="A1183" s="26"/>
    </row>
    <row r="1184" spans="1:1" x14ac:dyDescent="0.2">
      <c r="A1184" s="26"/>
    </row>
    <row r="1185" spans="1:1" x14ac:dyDescent="0.2">
      <c r="A1185" s="26"/>
    </row>
    <row r="1186" spans="1:1" x14ac:dyDescent="0.2">
      <c r="A1186" s="26"/>
    </row>
    <row r="1187" spans="1:1" x14ac:dyDescent="0.2">
      <c r="A1187" s="26"/>
    </row>
    <row r="1188" spans="1:1" x14ac:dyDescent="0.2">
      <c r="A1188" s="26"/>
    </row>
    <row r="1189" spans="1:1" x14ac:dyDescent="0.2">
      <c r="A1189" s="26"/>
    </row>
    <row r="1190" spans="1:1" x14ac:dyDescent="0.2">
      <c r="A1190" s="26"/>
    </row>
    <row r="1191" spans="1:1" x14ac:dyDescent="0.2">
      <c r="A1191" s="26"/>
    </row>
    <row r="1192" spans="1:1" x14ac:dyDescent="0.2">
      <c r="A1192" s="26"/>
    </row>
    <row r="1193" spans="1:1" x14ac:dyDescent="0.2">
      <c r="A1193" s="26"/>
    </row>
    <row r="1194" spans="1:1" x14ac:dyDescent="0.2">
      <c r="A1194" s="26"/>
    </row>
    <row r="1195" spans="1:1" x14ac:dyDescent="0.2">
      <c r="A1195" s="26"/>
    </row>
    <row r="1196" spans="1:1" x14ac:dyDescent="0.2">
      <c r="A1196" s="26"/>
    </row>
    <row r="1197" spans="1:1" x14ac:dyDescent="0.2">
      <c r="A1197" s="26"/>
    </row>
    <row r="1198" spans="1:1" x14ac:dyDescent="0.2">
      <c r="A1198" s="26"/>
    </row>
    <row r="1199" spans="1:1" x14ac:dyDescent="0.2">
      <c r="A1199" s="26"/>
    </row>
    <row r="1200" spans="1:1" x14ac:dyDescent="0.2">
      <c r="A1200" s="26"/>
    </row>
    <row r="1201" spans="1:1" x14ac:dyDescent="0.2">
      <c r="A1201" s="26"/>
    </row>
    <row r="1202" spans="1:1" x14ac:dyDescent="0.2">
      <c r="A1202" s="26"/>
    </row>
    <row r="1203" spans="1:1" x14ac:dyDescent="0.2">
      <c r="A1203" s="26"/>
    </row>
    <row r="1204" spans="1:1" x14ac:dyDescent="0.2">
      <c r="A1204" s="26"/>
    </row>
    <row r="1205" spans="1:1" x14ac:dyDescent="0.2">
      <c r="A1205" s="26"/>
    </row>
    <row r="1206" spans="1:1" x14ac:dyDescent="0.2">
      <c r="A1206" s="26"/>
    </row>
    <row r="1207" spans="1:1" x14ac:dyDescent="0.2">
      <c r="A1207" s="26"/>
    </row>
    <row r="1208" spans="1:1" x14ac:dyDescent="0.2">
      <c r="A1208" s="26"/>
    </row>
    <row r="1209" spans="1:1" x14ac:dyDescent="0.2">
      <c r="A1209" s="26"/>
    </row>
    <row r="1210" spans="1:1" x14ac:dyDescent="0.2">
      <c r="A1210" s="26"/>
    </row>
    <row r="1211" spans="1:1" x14ac:dyDescent="0.2">
      <c r="A1211" s="26"/>
    </row>
    <row r="1212" spans="1:1" x14ac:dyDescent="0.2">
      <c r="A1212" s="26"/>
    </row>
    <row r="1213" spans="1:1" x14ac:dyDescent="0.2">
      <c r="A1213" s="26"/>
    </row>
    <row r="1214" spans="1:1" x14ac:dyDescent="0.2">
      <c r="A1214" s="26"/>
    </row>
    <row r="1215" spans="1:1" x14ac:dyDescent="0.2">
      <c r="A1215" s="26"/>
    </row>
    <row r="1216" spans="1:1" x14ac:dyDescent="0.2">
      <c r="A1216" s="26"/>
    </row>
    <row r="1217" spans="1:1" x14ac:dyDescent="0.2">
      <c r="A1217" s="26"/>
    </row>
    <row r="1218" spans="1:1" x14ac:dyDescent="0.2">
      <c r="A1218" s="26"/>
    </row>
    <row r="1219" spans="1:1" x14ac:dyDescent="0.2">
      <c r="A1219" s="26"/>
    </row>
    <row r="1220" spans="1:1" x14ac:dyDescent="0.2">
      <c r="A1220" s="26"/>
    </row>
    <row r="1221" spans="1:1" x14ac:dyDescent="0.2">
      <c r="A1221" s="26"/>
    </row>
    <row r="1222" spans="1:1" x14ac:dyDescent="0.2">
      <c r="A1222" s="26"/>
    </row>
    <row r="1223" spans="1:1" x14ac:dyDescent="0.2">
      <c r="A1223" s="26"/>
    </row>
    <row r="1224" spans="1:1" x14ac:dyDescent="0.2">
      <c r="A1224" s="26"/>
    </row>
    <row r="1225" spans="1:1" x14ac:dyDescent="0.2">
      <c r="A1225" s="26"/>
    </row>
    <row r="1226" spans="1:1" x14ac:dyDescent="0.2">
      <c r="A1226" s="26"/>
    </row>
    <row r="1227" spans="1:1" x14ac:dyDescent="0.2">
      <c r="A1227" s="26"/>
    </row>
    <row r="1228" spans="1:1" x14ac:dyDescent="0.2">
      <c r="A1228" s="26"/>
    </row>
    <row r="1229" spans="1:1" x14ac:dyDescent="0.2">
      <c r="A1229" s="26"/>
    </row>
    <row r="1230" spans="1:1" x14ac:dyDescent="0.2">
      <c r="A1230" s="26"/>
    </row>
    <row r="1231" spans="1:1" x14ac:dyDescent="0.2">
      <c r="A1231" s="26"/>
    </row>
    <row r="1232" spans="1:1" x14ac:dyDescent="0.2">
      <c r="A1232" s="26"/>
    </row>
    <row r="1233" spans="1:1" x14ac:dyDescent="0.2">
      <c r="A1233" s="26"/>
    </row>
    <row r="1234" spans="1:1" x14ac:dyDescent="0.2">
      <c r="A1234" s="26"/>
    </row>
    <row r="1235" spans="1:1" x14ac:dyDescent="0.2">
      <c r="A1235" s="26"/>
    </row>
    <row r="1236" spans="1:1" x14ac:dyDescent="0.2">
      <c r="A1236" s="26"/>
    </row>
    <row r="1237" spans="1:1" x14ac:dyDescent="0.2">
      <c r="A1237" s="26"/>
    </row>
    <row r="1238" spans="1:1" x14ac:dyDescent="0.2">
      <c r="A1238" s="26"/>
    </row>
    <row r="1239" spans="1:1" x14ac:dyDescent="0.2">
      <c r="A1239" s="26"/>
    </row>
    <row r="1240" spans="1:1" x14ac:dyDescent="0.2">
      <c r="A1240" s="26"/>
    </row>
    <row r="1241" spans="1:1" x14ac:dyDescent="0.2">
      <c r="A1241" s="26"/>
    </row>
    <row r="1242" spans="1:1" x14ac:dyDescent="0.2">
      <c r="A1242" s="26"/>
    </row>
    <row r="1243" spans="1:1" x14ac:dyDescent="0.2">
      <c r="A1243" s="26"/>
    </row>
    <row r="1244" spans="1:1" x14ac:dyDescent="0.2">
      <c r="A1244" s="26"/>
    </row>
    <row r="1245" spans="1:1" x14ac:dyDescent="0.2">
      <c r="A1245" s="26"/>
    </row>
    <row r="1246" spans="1:1" x14ac:dyDescent="0.2">
      <c r="A1246" s="26"/>
    </row>
    <row r="1247" spans="1:1" x14ac:dyDescent="0.2">
      <c r="A1247" s="26"/>
    </row>
    <row r="1248" spans="1:1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367" spans="1:1" x14ac:dyDescent="0.2">
      <c r="A1367" s="26"/>
    </row>
    <row r="10001" spans="1:3" x14ac:dyDescent="0.2">
      <c r="A10001" s="34">
        <f>COUNTIF(A2:A10000, "*")</f>
        <v>139</v>
      </c>
      <c r="B10001" s="21"/>
      <c r="C10001" s="21"/>
    </row>
  </sheetData>
  <autoFilter ref="A1"/>
  <conditionalFormatting sqref="A1368:A10000">
    <cfRule type="containsBlanks" dxfId="41" priority="13">
      <formula>LEN(TRIM(A1368))=0</formula>
    </cfRule>
    <cfRule type="duplicateValues" dxfId="40" priority="14"/>
  </conditionalFormatting>
  <conditionalFormatting sqref="A2:A138 A141:A450 A452:A552 A568:A1367 A554:A566">
    <cfRule type="containsBlanks" dxfId="39" priority="11">
      <formula>LEN(TRIM(A2))=0</formula>
    </cfRule>
    <cfRule type="duplicateValues" dxfId="38" priority="12"/>
  </conditionalFormatting>
  <conditionalFormatting sqref="A139">
    <cfRule type="containsBlanks" dxfId="37" priority="9">
      <formula>LEN(TRIM(A139))=0</formula>
    </cfRule>
    <cfRule type="duplicateValues" dxfId="36" priority="10"/>
  </conditionalFormatting>
  <conditionalFormatting sqref="A451">
    <cfRule type="containsBlanks" dxfId="35" priority="7">
      <formula>LEN(TRIM(A451))=0</formula>
    </cfRule>
    <cfRule type="duplicateValues" dxfId="34" priority="8"/>
  </conditionalFormatting>
  <conditionalFormatting sqref="A567">
    <cfRule type="containsBlanks" dxfId="33" priority="5">
      <formula>LEN(TRIM(A567))=0</formula>
    </cfRule>
    <cfRule type="duplicateValues" dxfId="32" priority="6"/>
  </conditionalFormatting>
  <conditionalFormatting sqref="A140">
    <cfRule type="containsBlanks" dxfId="31" priority="3">
      <formula>LEN(TRIM(A140))=0</formula>
    </cfRule>
    <cfRule type="duplicateValues" dxfId="30" priority="4"/>
  </conditionalFormatting>
  <conditionalFormatting sqref="A553">
    <cfRule type="containsBlanks" dxfId="29" priority="1">
      <formula>LEN(TRIM(A553))=0</formula>
    </cfRule>
    <cfRule type="duplicateValues" dxfId="28" priority="2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D10001"/>
  <sheetViews>
    <sheetView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12.28515625" style="20" customWidth="1"/>
    <col min="3" max="3" width="11.42578125" style="20" bestFit="1" customWidth="1"/>
    <col min="4" max="16384" width="9.140625" style="18"/>
  </cols>
  <sheetData>
    <row r="1" spans="1:3" ht="56.25" customHeight="1" x14ac:dyDescent="0.2">
      <c r="A1" s="19" t="s">
        <v>1405</v>
      </c>
      <c r="B1" s="19" t="s">
        <v>26</v>
      </c>
      <c r="C1" s="19" t="s">
        <v>27</v>
      </c>
    </row>
    <row r="2" spans="1:3" x14ac:dyDescent="0.2">
      <c r="A2" s="26" t="s">
        <v>41</v>
      </c>
      <c r="B2" s="20" t="s">
        <v>1550</v>
      </c>
      <c r="C2" s="20" t="s">
        <v>1547</v>
      </c>
    </row>
    <row r="3" spans="1:3" x14ac:dyDescent="0.2">
      <c r="A3" s="26" t="s">
        <v>46</v>
      </c>
      <c r="B3" s="20" t="s">
        <v>1546</v>
      </c>
      <c r="C3" s="20" t="s">
        <v>1548</v>
      </c>
    </row>
    <row r="4" spans="1:3" x14ac:dyDescent="0.2">
      <c r="A4" s="26" t="s">
        <v>48</v>
      </c>
      <c r="B4" s="20" t="s">
        <v>1546</v>
      </c>
      <c r="C4" s="20" t="s">
        <v>1549</v>
      </c>
    </row>
    <row r="5" spans="1:3" x14ac:dyDescent="0.2">
      <c r="A5" s="26" t="s">
        <v>49</v>
      </c>
      <c r="B5" s="20" t="s">
        <v>1546</v>
      </c>
      <c r="C5" s="20" t="s">
        <v>1549</v>
      </c>
    </row>
    <row r="6" spans="1:3" x14ac:dyDescent="0.2">
      <c r="A6" s="26" t="s">
        <v>50</v>
      </c>
      <c r="B6" s="20" t="s">
        <v>1546</v>
      </c>
      <c r="C6" s="20" t="s">
        <v>1548</v>
      </c>
    </row>
    <row r="7" spans="1:3" x14ac:dyDescent="0.2">
      <c r="A7" s="26" t="s">
        <v>51</v>
      </c>
      <c r="B7" s="20" t="s">
        <v>1550</v>
      </c>
      <c r="C7" s="20" t="s">
        <v>1548</v>
      </c>
    </row>
    <row r="8" spans="1:3" x14ac:dyDescent="0.2">
      <c r="A8" s="26" t="s">
        <v>99</v>
      </c>
      <c r="B8" s="20" t="s">
        <v>1546</v>
      </c>
      <c r="C8" s="20" t="s">
        <v>1549</v>
      </c>
    </row>
    <row r="9" spans="1:3" x14ac:dyDescent="0.2">
      <c r="A9" s="26" t="s">
        <v>103</v>
      </c>
      <c r="B9" s="20" t="s">
        <v>1546</v>
      </c>
      <c r="C9" s="20" t="s">
        <v>1548</v>
      </c>
    </row>
    <row r="10" spans="1:3" x14ac:dyDescent="0.2">
      <c r="A10" s="26" t="s">
        <v>105</v>
      </c>
      <c r="B10" s="20" t="s">
        <v>1546</v>
      </c>
      <c r="C10" s="20" t="s">
        <v>1548</v>
      </c>
    </row>
    <row r="11" spans="1:3" x14ac:dyDescent="0.2">
      <c r="A11" s="26" t="s">
        <v>123</v>
      </c>
      <c r="B11" s="20" t="s">
        <v>1546</v>
      </c>
      <c r="C11" s="20" t="s">
        <v>1548</v>
      </c>
    </row>
    <row r="12" spans="1:3" x14ac:dyDescent="0.2">
      <c r="A12" s="26" t="s">
        <v>127</v>
      </c>
      <c r="B12" s="20" t="s">
        <v>1546</v>
      </c>
      <c r="C12" s="20" t="s">
        <v>1549</v>
      </c>
    </row>
    <row r="13" spans="1:3" x14ac:dyDescent="0.2">
      <c r="A13" s="26" t="s">
        <v>162</v>
      </c>
      <c r="B13" s="20" t="s">
        <v>1546</v>
      </c>
      <c r="C13" s="20" t="s">
        <v>1549</v>
      </c>
    </row>
    <row r="14" spans="1:3" x14ac:dyDescent="0.2">
      <c r="A14" s="26" t="s">
        <v>166</v>
      </c>
      <c r="B14" s="20" t="s">
        <v>1550</v>
      </c>
      <c r="C14" s="20" t="s">
        <v>1547</v>
      </c>
    </row>
    <row r="15" spans="1:3" x14ac:dyDescent="0.2">
      <c r="A15" s="26" t="s">
        <v>168</v>
      </c>
      <c r="B15" s="20" t="s">
        <v>1546</v>
      </c>
      <c r="C15" s="20" t="s">
        <v>1548</v>
      </c>
    </row>
    <row r="16" spans="1:3" x14ac:dyDescent="0.2">
      <c r="A16" s="26" t="s">
        <v>178</v>
      </c>
      <c r="B16" s="20" t="s">
        <v>1546</v>
      </c>
      <c r="C16" s="20" t="s">
        <v>1547</v>
      </c>
    </row>
    <row r="17" spans="1:3" x14ac:dyDescent="0.2">
      <c r="A17" s="26" t="s">
        <v>179</v>
      </c>
      <c r="B17" s="20" t="s">
        <v>1546</v>
      </c>
      <c r="C17" s="20" t="s">
        <v>1547</v>
      </c>
    </row>
    <row r="18" spans="1:3" x14ac:dyDescent="0.2">
      <c r="A18" s="26" t="s">
        <v>203</v>
      </c>
      <c r="B18" s="20" t="s">
        <v>1550</v>
      </c>
      <c r="C18" s="20" t="s">
        <v>1547</v>
      </c>
    </row>
    <row r="19" spans="1:3" x14ac:dyDescent="0.2">
      <c r="A19" s="26" t="s">
        <v>204</v>
      </c>
      <c r="B19" s="20" t="s">
        <v>1550</v>
      </c>
      <c r="C19" s="20" t="s">
        <v>1547</v>
      </c>
    </row>
    <row r="20" spans="1:3" x14ac:dyDescent="0.2">
      <c r="A20" s="26" t="s">
        <v>219</v>
      </c>
      <c r="B20" s="20" t="s">
        <v>1546</v>
      </c>
      <c r="C20" s="20" t="s">
        <v>1547</v>
      </c>
    </row>
    <row r="21" spans="1:3" x14ac:dyDescent="0.2">
      <c r="A21" s="26" t="s">
        <v>220</v>
      </c>
      <c r="B21" s="20" t="s">
        <v>1551</v>
      </c>
      <c r="C21" s="20" t="s">
        <v>1547</v>
      </c>
    </row>
    <row r="22" spans="1:3" x14ac:dyDescent="0.2">
      <c r="A22" s="26" t="s">
        <v>223</v>
      </c>
      <c r="B22" s="20" t="s">
        <v>1550</v>
      </c>
      <c r="C22" s="20" t="s">
        <v>1547</v>
      </c>
    </row>
    <row r="23" spans="1:3" x14ac:dyDescent="0.2">
      <c r="A23" s="26" t="s">
        <v>226</v>
      </c>
      <c r="B23" s="20" t="s">
        <v>1546</v>
      </c>
      <c r="C23" s="20" t="s">
        <v>1547</v>
      </c>
    </row>
    <row r="24" spans="1:3" x14ac:dyDescent="0.2">
      <c r="A24" s="26" t="s">
        <v>241</v>
      </c>
      <c r="B24" s="20" t="s">
        <v>1546</v>
      </c>
      <c r="C24" s="20" t="s">
        <v>1549</v>
      </c>
    </row>
    <row r="25" spans="1:3" x14ac:dyDescent="0.2">
      <c r="A25" s="26" t="s">
        <v>243</v>
      </c>
      <c r="B25" s="20" t="s">
        <v>1550</v>
      </c>
      <c r="C25" s="20" t="s">
        <v>1549</v>
      </c>
    </row>
    <row r="26" spans="1:3" x14ac:dyDescent="0.2">
      <c r="A26" s="26" t="s">
        <v>245</v>
      </c>
      <c r="B26" s="20" t="s">
        <v>1550</v>
      </c>
      <c r="C26" s="20" t="s">
        <v>1549</v>
      </c>
    </row>
    <row r="27" spans="1:3" x14ac:dyDescent="0.2">
      <c r="A27" s="26" t="s">
        <v>246</v>
      </c>
      <c r="B27" s="20" t="s">
        <v>1546</v>
      </c>
      <c r="C27" s="20" t="s">
        <v>1547</v>
      </c>
    </row>
    <row r="28" spans="1:3" x14ac:dyDescent="0.2">
      <c r="A28" s="26" t="s">
        <v>255</v>
      </c>
      <c r="B28" s="20" t="s">
        <v>1550</v>
      </c>
      <c r="C28" s="20" t="s">
        <v>1547</v>
      </c>
    </row>
    <row r="29" spans="1:3" x14ac:dyDescent="0.2">
      <c r="A29" s="26" t="s">
        <v>256</v>
      </c>
      <c r="B29" s="20" t="s">
        <v>1550</v>
      </c>
      <c r="C29" s="20" t="s">
        <v>1547</v>
      </c>
    </row>
    <row r="30" spans="1:3" x14ac:dyDescent="0.2">
      <c r="A30" s="26" t="s">
        <v>258</v>
      </c>
      <c r="B30" s="20" t="s">
        <v>1550</v>
      </c>
      <c r="C30" s="20" t="s">
        <v>1547</v>
      </c>
    </row>
    <row r="31" spans="1:3" x14ac:dyDescent="0.2">
      <c r="A31" s="26" t="s">
        <v>269</v>
      </c>
      <c r="B31" s="20" t="s">
        <v>1550</v>
      </c>
      <c r="C31" s="20" t="s">
        <v>1549</v>
      </c>
    </row>
    <row r="32" spans="1:3" x14ac:dyDescent="0.2">
      <c r="A32" s="26" t="s">
        <v>284</v>
      </c>
      <c r="B32" s="20" t="s">
        <v>1550</v>
      </c>
      <c r="C32" s="20" t="s">
        <v>1547</v>
      </c>
    </row>
    <row r="33" spans="1:3" x14ac:dyDescent="0.2">
      <c r="A33" s="26" t="s">
        <v>318</v>
      </c>
      <c r="B33" s="20" t="s">
        <v>1546</v>
      </c>
      <c r="C33" s="20" t="s">
        <v>1548</v>
      </c>
    </row>
    <row r="34" spans="1:3" x14ac:dyDescent="0.2">
      <c r="A34" s="26" t="s">
        <v>319</v>
      </c>
      <c r="B34" s="20" t="s">
        <v>1546</v>
      </c>
      <c r="C34" s="20" t="s">
        <v>1549</v>
      </c>
    </row>
    <row r="35" spans="1:3" x14ac:dyDescent="0.2">
      <c r="A35" s="26" t="s">
        <v>320</v>
      </c>
      <c r="B35" s="20" t="s">
        <v>1546</v>
      </c>
      <c r="C35" s="20" t="s">
        <v>1547</v>
      </c>
    </row>
    <row r="36" spans="1:3" x14ac:dyDescent="0.2">
      <c r="A36" s="26" t="s">
        <v>321</v>
      </c>
      <c r="B36" s="20" t="s">
        <v>1550</v>
      </c>
      <c r="C36" s="20" t="s">
        <v>1549</v>
      </c>
    </row>
    <row r="37" spans="1:3" x14ac:dyDescent="0.2">
      <c r="A37" s="26" t="s">
        <v>322</v>
      </c>
      <c r="B37" s="20" t="s">
        <v>1550</v>
      </c>
      <c r="C37" s="20" t="s">
        <v>1549</v>
      </c>
    </row>
    <row r="38" spans="1:3" x14ac:dyDescent="0.2">
      <c r="A38" s="26" t="s">
        <v>324</v>
      </c>
      <c r="B38" s="20" t="s">
        <v>1546</v>
      </c>
      <c r="C38" s="20" t="s">
        <v>1548</v>
      </c>
    </row>
    <row r="39" spans="1:3" x14ac:dyDescent="0.2">
      <c r="A39" s="26" t="s">
        <v>326</v>
      </c>
      <c r="B39" s="20" t="s">
        <v>1546</v>
      </c>
      <c r="C39" s="20" t="s">
        <v>1547</v>
      </c>
    </row>
    <row r="40" spans="1:3" x14ac:dyDescent="0.2">
      <c r="A40" s="26" t="s">
        <v>327</v>
      </c>
      <c r="B40" s="20" t="s">
        <v>1550</v>
      </c>
      <c r="C40" s="20" t="s">
        <v>1549</v>
      </c>
    </row>
    <row r="41" spans="1:3" x14ac:dyDescent="0.2">
      <c r="A41" s="26" t="s">
        <v>330</v>
      </c>
      <c r="B41" s="20" t="s">
        <v>1546</v>
      </c>
      <c r="C41" s="20" t="s">
        <v>1548</v>
      </c>
    </row>
    <row r="42" spans="1:3" x14ac:dyDescent="0.2">
      <c r="A42" s="26" t="s">
        <v>332</v>
      </c>
      <c r="B42" s="20" t="s">
        <v>1546</v>
      </c>
      <c r="C42" s="20" t="s">
        <v>1549</v>
      </c>
    </row>
    <row r="43" spans="1:3" x14ac:dyDescent="0.2">
      <c r="A43" s="26" t="s">
        <v>333</v>
      </c>
      <c r="B43" s="20" t="s">
        <v>1546</v>
      </c>
      <c r="C43" s="20" t="s">
        <v>1547</v>
      </c>
    </row>
    <row r="44" spans="1:3" x14ac:dyDescent="0.2">
      <c r="A44" s="26" t="s">
        <v>334</v>
      </c>
      <c r="B44" s="20" t="s">
        <v>1546</v>
      </c>
      <c r="C44" s="20" t="s">
        <v>1549</v>
      </c>
    </row>
    <row r="45" spans="1:3" x14ac:dyDescent="0.2">
      <c r="A45" s="26" t="s">
        <v>335</v>
      </c>
      <c r="B45" s="20" t="s">
        <v>1546</v>
      </c>
      <c r="C45" s="20" t="s">
        <v>1549</v>
      </c>
    </row>
    <row r="46" spans="1:3" x14ac:dyDescent="0.2">
      <c r="A46" s="26" t="s">
        <v>337</v>
      </c>
      <c r="B46" s="20" t="s">
        <v>1546</v>
      </c>
      <c r="C46" s="20" t="s">
        <v>1548</v>
      </c>
    </row>
    <row r="47" spans="1:3" x14ac:dyDescent="0.2">
      <c r="A47" s="26" t="s">
        <v>338</v>
      </c>
      <c r="B47" s="20" t="s">
        <v>1546</v>
      </c>
      <c r="C47" s="20" t="s">
        <v>1549</v>
      </c>
    </row>
    <row r="48" spans="1:3" x14ac:dyDescent="0.2">
      <c r="A48" s="26" t="s">
        <v>339</v>
      </c>
      <c r="B48" s="20" t="s">
        <v>1550</v>
      </c>
      <c r="C48" s="20" t="s">
        <v>1547</v>
      </c>
    </row>
    <row r="49" spans="1:3" x14ac:dyDescent="0.2">
      <c r="A49" s="26" t="s">
        <v>340</v>
      </c>
      <c r="B49" s="20" t="s">
        <v>1546</v>
      </c>
      <c r="C49" s="20" t="s">
        <v>1549</v>
      </c>
    </row>
    <row r="50" spans="1:3" x14ac:dyDescent="0.2">
      <c r="A50" s="26" t="s">
        <v>341</v>
      </c>
      <c r="B50" s="20" t="s">
        <v>1550</v>
      </c>
      <c r="C50" s="20" t="s">
        <v>1549</v>
      </c>
    </row>
    <row r="51" spans="1:3" x14ac:dyDescent="0.2">
      <c r="A51" s="26" t="s">
        <v>342</v>
      </c>
      <c r="B51" s="20" t="s">
        <v>1546</v>
      </c>
      <c r="C51" s="20" t="s">
        <v>1548</v>
      </c>
    </row>
    <row r="52" spans="1:3" x14ac:dyDescent="0.2">
      <c r="A52" s="26" t="s">
        <v>343</v>
      </c>
      <c r="B52" s="20" t="s">
        <v>1546</v>
      </c>
      <c r="C52" s="20" t="s">
        <v>1547</v>
      </c>
    </row>
    <row r="53" spans="1:3" x14ac:dyDescent="0.2">
      <c r="A53" s="26" t="s">
        <v>344</v>
      </c>
      <c r="B53" s="20" t="s">
        <v>1550</v>
      </c>
      <c r="C53" s="20" t="s">
        <v>1549</v>
      </c>
    </row>
    <row r="54" spans="1:3" x14ac:dyDescent="0.2">
      <c r="A54" s="26" t="s">
        <v>350</v>
      </c>
      <c r="B54" s="20" t="s">
        <v>1546</v>
      </c>
      <c r="C54" s="20" t="s">
        <v>1548</v>
      </c>
    </row>
    <row r="55" spans="1:3" x14ac:dyDescent="0.2">
      <c r="A55" s="26" t="s">
        <v>361</v>
      </c>
      <c r="B55" s="20" t="s">
        <v>1546</v>
      </c>
      <c r="C55" s="20" t="s">
        <v>1548</v>
      </c>
    </row>
    <row r="56" spans="1:3" x14ac:dyDescent="0.2">
      <c r="A56" s="26" t="s">
        <v>370</v>
      </c>
      <c r="B56" s="20" t="s">
        <v>1550</v>
      </c>
      <c r="C56" s="20" t="s">
        <v>1548</v>
      </c>
    </row>
    <row r="57" spans="1:3" x14ac:dyDescent="0.2">
      <c r="A57" s="26" t="s">
        <v>382</v>
      </c>
      <c r="B57" s="20" t="s">
        <v>1546</v>
      </c>
      <c r="C57" s="20" t="s">
        <v>1549</v>
      </c>
    </row>
    <row r="58" spans="1:3" x14ac:dyDescent="0.2">
      <c r="A58" s="26" t="s">
        <v>383</v>
      </c>
      <c r="B58" s="20" t="s">
        <v>1551</v>
      </c>
      <c r="C58" s="20" t="s">
        <v>1548</v>
      </c>
    </row>
    <row r="59" spans="1:3" x14ac:dyDescent="0.2">
      <c r="A59" s="26" t="s">
        <v>385</v>
      </c>
      <c r="B59" s="20" t="s">
        <v>1546</v>
      </c>
      <c r="C59" s="20" t="s">
        <v>1548</v>
      </c>
    </row>
    <row r="60" spans="1:3" x14ac:dyDescent="0.2">
      <c r="A60" s="26" t="s">
        <v>386</v>
      </c>
      <c r="B60" s="20" t="s">
        <v>1546</v>
      </c>
      <c r="C60" s="20" t="s">
        <v>1548</v>
      </c>
    </row>
    <row r="61" spans="1:3" x14ac:dyDescent="0.2">
      <c r="A61" s="26" t="s">
        <v>387</v>
      </c>
      <c r="B61" s="20" t="s">
        <v>1550</v>
      </c>
      <c r="C61" s="20" t="s">
        <v>1548</v>
      </c>
    </row>
    <row r="62" spans="1:3" x14ac:dyDescent="0.2">
      <c r="A62" s="26" t="s">
        <v>388</v>
      </c>
      <c r="B62" s="20" t="s">
        <v>1550</v>
      </c>
      <c r="C62" s="20" t="s">
        <v>1548</v>
      </c>
    </row>
    <row r="63" spans="1:3" x14ac:dyDescent="0.2">
      <c r="A63" s="26" t="s">
        <v>389</v>
      </c>
      <c r="B63" s="20" t="s">
        <v>1550</v>
      </c>
      <c r="C63" s="20" t="s">
        <v>1548</v>
      </c>
    </row>
    <row r="64" spans="1:3" x14ac:dyDescent="0.2">
      <c r="A64" s="26" t="s">
        <v>390</v>
      </c>
      <c r="B64" s="20" t="s">
        <v>1546</v>
      </c>
      <c r="C64" s="20" t="s">
        <v>1548</v>
      </c>
    </row>
    <row r="65" spans="1:3" x14ac:dyDescent="0.2">
      <c r="A65" s="26" t="s">
        <v>391</v>
      </c>
      <c r="B65" s="20" t="s">
        <v>1546</v>
      </c>
      <c r="C65" s="20" t="s">
        <v>1549</v>
      </c>
    </row>
    <row r="66" spans="1:3" x14ac:dyDescent="0.2">
      <c r="A66" s="26" t="s">
        <v>405</v>
      </c>
      <c r="B66" s="20" t="s">
        <v>1546</v>
      </c>
      <c r="C66" s="20" t="s">
        <v>1549</v>
      </c>
    </row>
    <row r="67" spans="1:3" x14ac:dyDescent="0.2">
      <c r="A67" s="26" t="s">
        <v>406</v>
      </c>
      <c r="B67" s="20" t="s">
        <v>1550</v>
      </c>
      <c r="C67" s="20" t="s">
        <v>1548</v>
      </c>
    </row>
    <row r="68" spans="1:3" x14ac:dyDescent="0.2">
      <c r="A68" s="26" t="s">
        <v>409</v>
      </c>
      <c r="B68" s="20" t="s">
        <v>1546</v>
      </c>
      <c r="C68" s="20" t="s">
        <v>1548</v>
      </c>
    </row>
    <row r="69" spans="1:3" x14ac:dyDescent="0.2">
      <c r="A69" s="26" t="s">
        <v>410</v>
      </c>
      <c r="B69" s="20" t="s">
        <v>1546</v>
      </c>
      <c r="C69" s="20" t="s">
        <v>1548</v>
      </c>
    </row>
    <row r="70" spans="1:3" x14ac:dyDescent="0.2">
      <c r="A70" s="26" t="s">
        <v>412</v>
      </c>
      <c r="B70" s="20" t="s">
        <v>1550</v>
      </c>
      <c r="C70" s="20" t="s">
        <v>1548</v>
      </c>
    </row>
    <row r="71" spans="1:3" x14ac:dyDescent="0.2">
      <c r="A71" s="26" t="s">
        <v>413</v>
      </c>
      <c r="B71" s="20" t="s">
        <v>1546</v>
      </c>
      <c r="C71" s="20" t="s">
        <v>1548</v>
      </c>
    </row>
    <row r="72" spans="1:3" x14ac:dyDescent="0.2">
      <c r="A72" s="26" t="s">
        <v>414</v>
      </c>
      <c r="B72" s="20" t="s">
        <v>1550</v>
      </c>
      <c r="C72" s="20" t="s">
        <v>1548</v>
      </c>
    </row>
    <row r="73" spans="1:3" x14ac:dyDescent="0.2">
      <c r="A73" s="26" t="s">
        <v>415</v>
      </c>
      <c r="B73" s="20" t="s">
        <v>1546</v>
      </c>
      <c r="C73" s="20" t="s">
        <v>1548</v>
      </c>
    </row>
    <row r="74" spans="1:3" x14ac:dyDescent="0.2">
      <c r="A74" s="26" t="s">
        <v>416</v>
      </c>
      <c r="B74" s="20" t="s">
        <v>1546</v>
      </c>
      <c r="C74" s="20" t="s">
        <v>1548</v>
      </c>
    </row>
    <row r="75" spans="1:3" x14ac:dyDescent="0.2">
      <c r="A75" s="26" t="s">
        <v>417</v>
      </c>
      <c r="B75" s="20" t="s">
        <v>1546</v>
      </c>
      <c r="C75" s="20" t="s">
        <v>1548</v>
      </c>
    </row>
    <row r="76" spans="1:3" x14ac:dyDescent="0.2">
      <c r="A76" s="26" t="s">
        <v>419</v>
      </c>
      <c r="B76" s="20" t="s">
        <v>1550</v>
      </c>
      <c r="C76" s="20" t="s">
        <v>1549</v>
      </c>
    </row>
    <row r="77" spans="1:3" x14ac:dyDescent="0.2">
      <c r="A77" s="26" t="s">
        <v>420</v>
      </c>
      <c r="B77" s="20" t="s">
        <v>1546</v>
      </c>
      <c r="C77" s="20" t="s">
        <v>1548</v>
      </c>
    </row>
    <row r="78" spans="1:3" x14ac:dyDescent="0.2">
      <c r="A78" s="26" t="s">
        <v>421</v>
      </c>
      <c r="B78" s="20" t="s">
        <v>1546</v>
      </c>
      <c r="C78" s="20" t="s">
        <v>1549</v>
      </c>
    </row>
    <row r="79" spans="1:3" x14ac:dyDescent="0.2">
      <c r="A79" s="26" t="s">
        <v>422</v>
      </c>
      <c r="B79" s="20" t="s">
        <v>1546</v>
      </c>
      <c r="C79" s="20" t="s">
        <v>1548</v>
      </c>
    </row>
    <row r="80" spans="1:3" x14ac:dyDescent="0.2">
      <c r="A80" s="26" t="s">
        <v>423</v>
      </c>
      <c r="B80" s="20" t="s">
        <v>1546</v>
      </c>
      <c r="C80" s="20" t="s">
        <v>1548</v>
      </c>
    </row>
    <row r="81" spans="1:3" x14ac:dyDescent="0.2">
      <c r="A81" s="26" t="s">
        <v>428</v>
      </c>
      <c r="B81" s="20" t="s">
        <v>1550</v>
      </c>
      <c r="C81" s="20" t="s">
        <v>1549</v>
      </c>
    </row>
    <row r="82" spans="1:3" x14ac:dyDescent="0.2">
      <c r="A82" s="26" t="s">
        <v>429</v>
      </c>
      <c r="B82" s="20" t="s">
        <v>1550</v>
      </c>
      <c r="C82" s="20" t="s">
        <v>1548</v>
      </c>
    </row>
    <row r="83" spans="1:3" x14ac:dyDescent="0.2">
      <c r="A83" s="26" t="s">
        <v>430</v>
      </c>
      <c r="B83" s="20" t="s">
        <v>1546</v>
      </c>
      <c r="C83" s="20" t="s">
        <v>1549</v>
      </c>
    </row>
    <row r="84" spans="1:3" x14ac:dyDescent="0.2">
      <c r="A84" s="26" t="s">
        <v>435</v>
      </c>
      <c r="B84" s="20" t="s">
        <v>1550</v>
      </c>
      <c r="C84" s="20" t="s">
        <v>1549</v>
      </c>
    </row>
    <row r="85" spans="1:3" x14ac:dyDescent="0.2">
      <c r="A85" s="26" t="s">
        <v>436</v>
      </c>
      <c r="B85" s="20" t="s">
        <v>1546</v>
      </c>
      <c r="C85" s="20" t="s">
        <v>1548</v>
      </c>
    </row>
    <row r="86" spans="1:3" x14ac:dyDescent="0.2">
      <c r="A86" s="26" t="s">
        <v>440</v>
      </c>
      <c r="B86" s="20" t="s">
        <v>1546</v>
      </c>
      <c r="C86" s="20" t="s">
        <v>1548</v>
      </c>
    </row>
    <row r="87" spans="1:3" x14ac:dyDescent="0.2">
      <c r="A87" s="26" t="s">
        <v>447</v>
      </c>
      <c r="B87" s="20" t="s">
        <v>1546</v>
      </c>
      <c r="C87" s="20" t="s">
        <v>1549</v>
      </c>
    </row>
    <row r="88" spans="1:3" x14ac:dyDescent="0.2">
      <c r="A88" s="26" t="s">
        <v>448</v>
      </c>
      <c r="B88" s="20" t="s">
        <v>1546</v>
      </c>
      <c r="C88" s="20" t="s">
        <v>1548</v>
      </c>
    </row>
    <row r="89" spans="1:3" x14ac:dyDescent="0.2">
      <c r="A89" s="26" t="s">
        <v>462</v>
      </c>
      <c r="B89" s="20" t="s">
        <v>1546</v>
      </c>
      <c r="C89" s="20" t="s">
        <v>1548</v>
      </c>
    </row>
    <row r="90" spans="1:3" x14ac:dyDescent="0.2">
      <c r="A90" s="26" t="s">
        <v>463</v>
      </c>
      <c r="B90" s="20" t="s">
        <v>1550</v>
      </c>
      <c r="C90" s="20" t="s">
        <v>1549</v>
      </c>
    </row>
    <row r="91" spans="1:3" x14ac:dyDescent="0.2">
      <c r="A91" s="26" t="s">
        <v>468</v>
      </c>
      <c r="B91" s="20" t="s">
        <v>1546</v>
      </c>
      <c r="C91" s="20" t="s">
        <v>1549</v>
      </c>
    </row>
    <row r="92" spans="1:3" x14ac:dyDescent="0.2">
      <c r="A92" s="26" t="s">
        <v>471</v>
      </c>
      <c r="B92" s="20" t="s">
        <v>1546</v>
      </c>
      <c r="C92" s="20" t="s">
        <v>1548</v>
      </c>
    </row>
    <row r="93" spans="1:3" x14ac:dyDescent="0.2">
      <c r="A93" s="26" t="s">
        <v>472</v>
      </c>
      <c r="B93" s="20" t="s">
        <v>1546</v>
      </c>
      <c r="C93" s="20" t="s">
        <v>1549</v>
      </c>
    </row>
    <row r="94" spans="1:3" x14ac:dyDescent="0.2">
      <c r="A94" s="26" t="s">
        <v>475</v>
      </c>
      <c r="B94" s="20" t="s">
        <v>1546</v>
      </c>
      <c r="C94" s="20" t="s">
        <v>1548</v>
      </c>
    </row>
    <row r="95" spans="1:3" x14ac:dyDescent="0.2">
      <c r="A95" s="26" t="s">
        <v>477</v>
      </c>
      <c r="B95" s="20" t="s">
        <v>1546</v>
      </c>
      <c r="C95" s="20" t="s">
        <v>1548</v>
      </c>
    </row>
    <row r="96" spans="1:3" x14ac:dyDescent="0.2">
      <c r="A96" s="26" t="s">
        <v>479</v>
      </c>
      <c r="B96" s="20" t="s">
        <v>1546</v>
      </c>
      <c r="C96" s="20" t="s">
        <v>1549</v>
      </c>
    </row>
    <row r="97" spans="1:3" x14ac:dyDescent="0.2">
      <c r="A97" s="26" t="s">
        <v>485</v>
      </c>
      <c r="B97" s="20" t="s">
        <v>1546</v>
      </c>
      <c r="C97" s="20" t="s">
        <v>1548</v>
      </c>
    </row>
    <row r="98" spans="1:3" x14ac:dyDescent="0.2">
      <c r="A98" s="26" t="s">
        <v>495</v>
      </c>
      <c r="B98" s="20" t="s">
        <v>1546</v>
      </c>
      <c r="C98" s="20" t="s">
        <v>1548</v>
      </c>
    </row>
    <row r="99" spans="1:3" x14ac:dyDescent="0.2">
      <c r="A99" s="26" t="s">
        <v>497</v>
      </c>
      <c r="B99" s="20" t="s">
        <v>1550</v>
      </c>
      <c r="C99" s="20" t="s">
        <v>1549</v>
      </c>
    </row>
    <row r="100" spans="1:3" x14ac:dyDescent="0.2">
      <c r="A100" s="26" t="s">
        <v>515</v>
      </c>
      <c r="B100" s="20" t="s">
        <v>1550</v>
      </c>
      <c r="C100" s="20" t="s">
        <v>1549</v>
      </c>
    </row>
    <row r="101" spans="1:3" x14ac:dyDescent="0.2">
      <c r="A101" s="26" t="s">
        <v>519</v>
      </c>
      <c r="B101" s="20" t="s">
        <v>1546</v>
      </c>
      <c r="C101" s="20" t="s">
        <v>1549</v>
      </c>
    </row>
    <row r="102" spans="1:3" x14ac:dyDescent="0.2">
      <c r="A102" s="26" t="s">
        <v>520</v>
      </c>
      <c r="B102" s="20" t="s">
        <v>1546</v>
      </c>
      <c r="C102" s="20" t="s">
        <v>1548</v>
      </c>
    </row>
    <row r="103" spans="1:3" x14ac:dyDescent="0.2">
      <c r="A103" s="26" t="s">
        <v>521</v>
      </c>
      <c r="B103" s="20" t="s">
        <v>1546</v>
      </c>
      <c r="C103" s="20" t="s">
        <v>1549</v>
      </c>
    </row>
    <row r="104" spans="1:3" x14ac:dyDescent="0.2">
      <c r="A104" s="26" t="s">
        <v>522</v>
      </c>
      <c r="B104" s="20" t="s">
        <v>1546</v>
      </c>
      <c r="C104" s="20" t="s">
        <v>1549</v>
      </c>
    </row>
    <row r="105" spans="1:3" x14ac:dyDescent="0.2">
      <c r="A105" s="26" t="s">
        <v>523</v>
      </c>
      <c r="B105" s="20" t="s">
        <v>1546</v>
      </c>
      <c r="C105" s="20" t="s">
        <v>1549</v>
      </c>
    </row>
    <row r="106" spans="1:3" x14ac:dyDescent="0.2">
      <c r="A106" s="26" t="s">
        <v>524</v>
      </c>
      <c r="B106" s="20" t="s">
        <v>1546</v>
      </c>
      <c r="C106" s="20" t="s">
        <v>1549</v>
      </c>
    </row>
    <row r="107" spans="1:3" x14ac:dyDescent="0.2">
      <c r="A107" s="26" t="s">
        <v>525</v>
      </c>
      <c r="B107" s="20" t="s">
        <v>1546</v>
      </c>
      <c r="C107" s="20" t="s">
        <v>1549</v>
      </c>
    </row>
    <row r="108" spans="1:3" x14ac:dyDescent="0.2">
      <c r="A108" s="26" t="s">
        <v>596</v>
      </c>
      <c r="B108" s="20" t="s">
        <v>1546</v>
      </c>
      <c r="C108" s="20" t="s">
        <v>1549</v>
      </c>
    </row>
    <row r="109" spans="1:3" x14ac:dyDescent="0.2">
      <c r="A109" s="26" t="s">
        <v>610</v>
      </c>
      <c r="B109" s="20" t="s">
        <v>1546</v>
      </c>
      <c r="C109" s="20" t="s">
        <v>1547</v>
      </c>
    </row>
    <row r="110" spans="1:3" x14ac:dyDescent="0.2">
      <c r="A110" s="26" t="s">
        <v>631</v>
      </c>
      <c r="B110" s="20" t="s">
        <v>1546</v>
      </c>
      <c r="C110" s="20" t="s">
        <v>1547</v>
      </c>
    </row>
    <row r="111" spans="1:3" x14ac:dyDescent="0.2">
      <c r="A111" s="26" t="s">
        <v>652</v>
      </c>
      <c r="B111" s="20" t="s">
        <v>1546</v>
      </c>
      <c r="C111" s="20" t="s">
        <v>1548</v>
      </c>
    </row>
    <row r="112" spans="1:3" x14ac:dyDescent="0.2">
      <c r="A112" s="26" t="s">
        <v>654</v>
      </c>
      <c r="B112" s="20" t="s">
        <v>1546</v>
      </c>
      <c r="C112" s="20" t="s">
        <v>1549</v>
      </c>
    </row>
    <row r="113" spans="1:3" x14ac:dyDescent="0.2">
      <c r="A113" s="26" t="s">
        <v>655</v>
      </c>
      <c r="B113" s="20" t="s">
        <v>1550</v>
      </c>
      <c r="C113" s="20" t="s">
        <v>1548</v>
      </c>
    </row>
    <row r="114" spans="1:3" x14ac:dyDescent="0.2">
      <c r="A114" s="26" t="s">
        <v>759</v>
      </c>
      <c r="B114" s="20" t="s">
        <v>1550</v>
      </c>
      <c r="C114" s="20" t="s">
        <v>1547</v>
      </c>
    </row>
    <row r="115" spans="1:3" x14ac:dyDescent="0.2">
      <c r="A115" s="26" t="s">
        <v>772</v>
      </c>
      <c r="B115" s="20" t="s">
        <v>1546</v>
      </c>
      <c r="C115" s="20" t="s">
        <v>1549</v>
      </c>
    </row>
    <row r="116" spans="1:3" x14ac:dyDescent="0.2">
      <c r="A116" s="26" t="s">
        <v>774</v>
      </c>
      <c r="B116" s="20" t="s">
        <v>1546</v>
      </c>
      <c r="C116" s="20" t="s">
        <v>1548</v>
      </c>
    </row>
    <row r="117" spans="1:3" x14ac:dyDescent="0.2">
      <c r="A117" s="26" t="s">
        <v>780</v>
      </c>
      <c r="B117" s="20" t="s">
        <v>1546</v>
      </c>
      <c r="C117" s="20" t="s">
        <v>1547</v>
      </c>
    </row>
    <row r="118" spans="1:3" x14ac:dyDescent="0.2">
      <c r="A118" s="26" t="s">
        <v>1479</v>
      </c>
      <c r="B118" s="20" t="s">
        <v>1550</v>
      </c>
      <c r="C118" s="20" t="s">
        <v>1547</v>
      </c>
    </row>
    <row r="119" spans="1:3" x14ac:dyDescent="0.2">
      <c r="A119" s="26" t="s">
        <v>861</v>
      </c>
      <c r="B119" s="20" t="s">
        <v>1550</v>
      </c>
      <c r="C119" s="20" t="s">
        <v>1547</v>
      </c>
    </row>
    <row r="120" spans="1:3" x14ac:dyDescent="0.2">
      <c r="A120" s="26" t="s">
        <v>929</v>
      </c>
      <c r="B120" s="20" t="s">
        <v>1550</v>
      </c>
      <c r="C120" s="20" t="s">
        <v>1547</v>
      </c>
    </row>
    <row r="121" spans="1:3" x14ac:dyDescent="0.2">
      <c r="A121" s="26" t="s">
        <v>1058</v>
      </c>
      <c r="B121" s="20" t="s">
        <v>1546</v>
      </c>
      <c r="C121" s="20" t="s">
        <v>1548</v>
      </c>
    </row>
    <row r="122" spans="1:3" x14ac:dyDescent="0.2">
      <c r="A122" s="26" t="s">
        <v>1066</v>
      </c>
      <c r="B122" s="20" t="s">
        <v>1546</v>
      </c>
      <c r="C122" s="20" t="s">
        <v>1548</v>
      </c>
    </row>
    <row r="123" spans="1:3" x14ac:dyDescent="0.2">
      <c r="A123" s="26" t="s">
        <v>1067</v>
      </c>
      <c r="B123" s="20" t="s">
        <v>1546</v>
      </c>
      <c r="C123" s="20" t="s">
        <v>1549</v>
      </c>
    </row>
    <row r="124" spans="1:3" x14ac:dyDescent="0.2">
      <c r="A124" s="26" t="s">
        <v>1068</v>
      </c>
      <c r="B124" s="20" t="s">
        <v>1546</v>
      </c>
      <c r="C124" s="20" t="s">
        <v>1549</v>
      </c>
    </row>
    <row r="125" spans="1:3" x14ac:dyDescent="0.2">
      <c r="A125" s="26" t="s">
        <v>1073</v>
      </c>
      <c r="B125" s="20" t="s">
        <v>1550</v>
      </c>
      <c r="C125" s="20" t="s">
        <v>1549</v>
      </c>
    </row>
    <row r="126" spans="1:3" x14ac:dyDescent="0.2">
      <c r="A126" s="26" t="s">
        <v>1074</v>
      </c>
      <c r="B126" s="20" t="s">
        <v>1546</v>
      </c>
      <c r="C126" s="20" t="s">
        <v>1548</v>
      </c>
    </row>
    <row r="127" spans="1:3" x14ac:dyDescent="0.2">
      <c r="A127" s="26" t="s">
        <v>1082</v>
      </c>
      <c r="B127" s="20" t="s">
        <v>1546</v>
      </c>
      <c r="C127" s="20" t="s">
        <v>1549</v>
      </c>
    </row>
    <row r="128" spans="1:3" x14ac:dyDescent="0.2">
      <c r="A128" s="26" t="s">
        <v>1083</v>
      </c>
      <c r="B128" s="20" t="s">
        <v>1546</v>
      </c>
      <c r="C128" s="20" t="s">
        <v>1549</v>
      </c>
    </row>
    <row r="129" spans="1:4" x14ac:dyDescent="0.2">
      <c r="A129" s="26" t="s">
        <v>1084</v>
      </c>
      <c r="B129" s="20" t="s">
        <v>1546</v>
      </c>
      <c r="C129" s="20" t="s">
        <v>1549</v>
      </c>
    </row>
    <row r="130" spans="1:4" x14ac:dyDescent="0.2">
      <c r="A130" s="26" t="s">
        <v>1085</v>
      </c>
      <c r="B130" s="20" t="s">
        <v>1546</v>
      </c>
      <c r="C130" s="20" t="s">
        <v>1548</v>
      </c>
    </row>
    <row r="131" spans="1:4" x14ac:dyDescent="0.2">
      <c r="A131" s="26" t="s">
        <v>1086</v>
      </c>
      <c r="B131" s="20" t="s">
        <v>1550</v>
      </c>
      <c r="C131" s="20" t="s">
        <v>1549</v>
      </c>
    </row>
    <row r="132" spans="1:4" x14ac:dyDescent="0.2">
      <c r="A132" s="26" t="s">
        <v>1091</v>
      </c>
      <c r="B132" s="20" t="s">
        <v>1550</v>
      </c>
      <c r="C132" s="20" t="s">
        <v>1548</v>
      </c>
    </row>
    <row r="133" spans="1:4" x14ac:dyDescent="0.2">
      <c r="A133" s="26" t="s">
        <v>1093</v>
      </c>
      <c r="B133" s="20" t="s">
        <v>1546</v>
      </c>
      <c r="C133" s="20" t="s">
        <v>1548</v>
      </c>
    </row>
    <row r="134" spans="1:4" x14ac:dyDescent="0.2">
      <c r="A134" s="26" t="s">
        <v>1223</v>
      </c>
      <c r="B134" s="20" t="s">
        <v>1546</v>
      </c>
      <c r="C134" s="20" t="s">
        <v>1548</v>
      </c>
    </row>
    <row r="135" spans="1:4" x14ac:dyDescent="0.2">
      <c r="A135" s="26" t="s">
        <v>1224</v>
      </c>
      <c r="B135" s="20" t="s">
        <v>1546</v>
      </c>
      <c r="C135" s="20" t="s">
        <v>1547</v>
      </c>
    </row>
    <row r="136" spans="1:4" x14ac:dyDescent="0.2">
      <c r="A136" s="26" t="s">
        <v>1226</v>
      </c>
      <c r="B136" s="20" t="s">
        <v>1550</v>
      </c>
      <c r="C136" s="20" t="s">
        <v>1549</v>
      </c>
    </row>
    <row r="137" spans="1:4" x14ac:dyDescent="0.2">
      <c r="A137" s="26" t="s">
        <v>1344</v>
      </c>
      <c r="B137" s="20" t="s">
        <v>1550</v>
      </c>
      <c r="C137" s="20" t="s">
        <v>1547</v>
      </c>
    </row>
    <row r="138" spans="1:4" x14ac:dyDescent="0.2">
      <c r="A138" s="26" t="s">
        <v>1366</v>
      </c>
      <c r="B138" s="20" t="s">
        <v>1546</v>
      </c>
      <c r="C138" s="20" t="s">
        <v>1547</v>
      </c>
    </row>
    <row r="139" spans="1:4" x14ac:dyDescent="0.2">
      <c r="A139" s="26" t="s">
        <v>1367</v>
      </c>
      <c r="B139" s="20" t="s">
        <v>1546</v>
      </c>
      <c r="C139" s="20" t="s">
        <v>1547</v>
      </c>
    </row>
    <row r="140" spans="1:4" s="60" customFormat="1" ht="15" thickBot="1" x14ac:dyDescent="0.25">
      <c r="A140" s="58" t="s">
        <v>1390</v>
      </c>
      <c r="B140" s="59" t="s">
        <v>1546</v>
      </c>
      <c r="C140" s="59" t="s">
        <v>1547</v>
      </c>
      <c r="D140" s="60" t="s">
        <v>1527</v>
      </c>
    </row>
    <row r="141" spans="1:4" s="14" customFormat="1" x14ac:dyDescent="0.2">
      <c r="A141" s="56" t="s">
        <v>74</v>
      </c>
      <c r="B141" s="57" t="s">
        <v>1546</v>
      </c>
      <c r="C141" s="57" t="s">
        <v>1549</v>
      </c>
    </row>
    <row r="142" spans="1:4" x14ac:dyDescent="0.2">
      <c r="A142" s="26" t="s">
        <v>95</v>
      </c>
      <c r="B142" s="20" t="s">
        <v>1546</v>
      </c>
      <c r="C142" s="20" t="s">
        <v>1549</v>
      </c>
    </row>
    <row r="143" spans="1:4" x14ac:dyDescent="0.2">
      <c r="A143" s="26" t="s">
        <v>124</v>
      </c>
      <c r="B143" s="20" t="s">
        <v>1546</v>
      </c>
      <c r="C143" s="20" t="s">
        <v>1548</v>
      </c>
    </row>
    <row r="144" spans="1:4" x14ac:dyDescent="0.2">
      <c r="A144" s="26" t="s">
        <v>125</v>
      </c>
      <c r="B144" s="20" t="s">
        <v>1546</v>
      </c>
      <c r="C144" s="20" t="s">
        <v>1548</v>
      </c>
    </row>
    <row r="145" spans="1:3" x14ac:dyDescent="0.2">
      <c r="A145" s="26" t="s">
        <v>131</v>
      </c>
      <c r="B145" s="20" t="s">
        <v>1550</v>
      </c>
      <c r="C145" s="20" t="s">
        <v>1549</v>
      </c>
    </row>
    <row r="146" spans="1:3" x14ac:dyDescent="0.2">
      <c r="A146" s="26" t="s">
        <v>132</v>
      </c>
      <c r="B146" s="20" t="s">
        <v>1546</v>
      </c>
      <c r="C146" s="20" t="s">
        <v>1549</v>
      </c>
    </row>
    <row r="147" spans="1:3" x14ac:dyDescent="0.2">
      <c r="A147" s="26" t="s">
        <v>133</v>
      </c>
      <c r="B147" s="20" t="s">
        <v>1550</v>
      </c>
      <c r="C147" s="20" t="s">
        <v>1549</v>
      </c>
    </row>
    <row r="148" spans="1:3" x14ac:dyDescent="0.2">
      <c r="A148" s="26" t="s">
        <v>134</v>
      </c>
      <c r="B148" s="20" t="s">
        <v>1546</v>
      </c>
      <c r="C148" s="20" t="s">
        <v>1548</v>
      </c>
    </row>
    <row r="149" spans="1:3" x14ac:dyDescent="0.2">
      <c r="A149" s="26" t="s">
        <v>135</v>
      </c>
      <c r="B149" s="20" t="s">
        <v>1550</v>
      </c>
      <c r="C149" s="20" t="s">
        <v>1549</v>
      </c>
    </row>
    <row r="150" spans="1:3" x14ac:dyDescent="0.2">
      <c r="A150" s="26" t="s">
        <v>136</v>
      </c>
      <c r="B150" s="20" t="s">
        <v>1546</v>
      </c>
      <c r="C150" s="20" t="s">
        <v>1548</v>
      </c>
    </row>
    <row r="151" spans="1:3" x14ac:dyDescent="0.2">
      <c r="A151" s="26" t="s">
        <v>137</v>
      </c>
      <c r="B151" s="20" t="s">
        <v>1550</v>
      </c>
      <c r="C151" s="20" t="s">
        <v>1549</v>
      </c>
    </row>
    <row r="152" spans="1:3" x14ac:dyDescent="0.2">
      <c r="A152" s="26" t="s">
        <v>138</v>
      </c>
      <c r="B152" s="20" t="s">
        <v>1546</v>
      </c>
      <c r="C152" s="20" t="s">
        <v>1549</v>
      </c>
    </row>
    <row r="153" spans="1:3" x14ac:dyDescent="0.2">
      <c r="A153" s="26" t="s">
        <v>139</v>
      </c>
      <c r="B153" s="20" t="s">
        <v>1546</v>
      </c>
      <c r="C153" s="20" t="s">
        <v>1549</v>
      </c>
    </row>
    <row r="154" spans="1:3" x14ac:dyDescent="0.2">
      <c r="A154" s="26" t="s">
        <v>140</v>
      </c>
      <c r="B154" s="20" t="s">
        <v>1550</v>
      </c>
      <c r="C154" s="20" t="s">
        <v>1549</v>
      </c>
    </row>
    <row r="155" spans="1:3" x14ac:dyDescent="0.2">
      <c r="A155" s="26" t="s">
        <v>141</v>
      </c>
      <c r="B155" s="20" t="s">
        <v>1546</v>
      </c>
      <c r="C155" s="20" t="s">
        <v>1549</v>
      </c>
    </row>
    <row r="156" spans="1:3" x14ac:dyDescent="0.2">
      <c r="A156" s="26" t="s">
        <v>142</v>
      </c>
      <c r="B156" s="20" t="s">
        <v>1550</v>
      </c>
      <c r="C156" s="20" t="s">
        <v>1548</v>
      </c>
    </row>
    <row r="157" spans="1:3" x14ac:dyDescent="0.2">
      <c r="A157" s="26" t="s">
        <v>145</v>
      </c>
      <c r="B157" s="20" t="s">
        <v>1546</v>
      </c>
      <c r="C157" s="20" t="s">
        <v>1547</v>
      </c>
    </row>
    <row r="158" spans="1:3" x14ac:dyDescent="0.2">
      <c r="A158" s="26" t="s">
        <v>171</v>
      </c>
      <c r="B158" s="20" t="s">
        <v>1550</v>
      </c>
      <c r="C158" s="20" t="s">
        <v>1547</v>
      </c>
    </row>
    <row r="159" spans="1:3" x14ac:dyDescent="0.2">
      <c r="A159" s="26" t="s">
        <v>172</v>
      </c>
      <c r="B159" s="20" t="s">
        <v>1550</v>
      </c>
      <c r="C159" s="20" t="s">
        <v>1549</v>
      </c>
    </row>
    <row r="160" spans="1:3" x14ac:dyDescent="0.2">
      <c r="A160" s="26" t="s">
        <v>177</v>
      </c>
      <c r="B160" s="20" t="s">
        <v>1550</v>
      </c>
      <c r="C160" s="20" t="s">
        <v>1547</v>
      </c>
    </row>
    <row r="161" spans="1:3" x14ac:dyDescent="0.2">
      <c r="A161" s="26" t="s">
        <v>191</v>
      </c>
      <c r="B161" s="20" t="s">
        <v>1550</v>
      </c>
      <c r="C161" s="20" t="s">
        <v>1547</v>
      </c>
    </row>
    <row r="162" spans="1:3" x14ac:dyDescent="0.2">
      <c r="A162" s="26" t="s">
        <v>192</v>
      </c>
      <c r="B162" s="20" t="s">
        <v>1546</v>
      </c>
      <c r="C162" s="20" t="s">
        <v>1547</v>
      </c>
    </row>
    <row r="163" spans="1:3" x14ac:dyDescent="0.2">
      <c r="A163" s="26" t="s">
        <v>193</v>
      </c>
      <c r="B163" s="20" t="s">
        <v>1546</v>
      </c>
      <c r="C163" s="20" t="s">
        <v>1547</v>
      </c>
    </row>
    <row r="164" spans="1:3" x14ac:dyDescent="0.2">
      <c r="A164" s="26" t="s">
        <v>194</v>
      </c>
      <c r="B164" s="20" t="s">
        <v>1546</v>
      </c>
      <c r="C164" s="20" t="s">
        <v>1547</v>
      </c>
    </row>
    <row r="165" spans="1:3" x14ac:dyDescent="0.2">
      <c r="A165" s="26" t="s">
        <v>195</v>
      </c>
      <c r="B165" s="20" t="s">
        <v>1546</v>
      </c>
      <c r="C165" s="20" t="s">
        <v>1547</v>
      </c>
    </row>
    <row r="166" spans="1:3" x14ac:dyDescent="0.2">
      <c r="A166" s="26" t="s">
        <v>196</v>
      </c>
      <c r="B166" s="20" t="s">
        <v>1550</v>
      </c>
      <c r="C166" s="20" t="s">
        <v>1547</v>
      </c>
    </row>
    <row r="167" spans="1:3" x14ac:dyDescent="0.2">
      <c r="A167" s="26" t="s">
        <v>197</v>
      </c>
      <c r="B167" s="20" t="s">
        <v>1550</v>
      </c>
      <c r="C167" s="20" t="s">
        <v>1547</v>
      </c>
    </row>
    <row r="168" spans="1:3" x14ac:dyDescent="0.2">
      <c r="A168" s="26" t="s">
        <v>206</v>
      </c>
      <c r="B168" s="20" t="s">
        <v>1546</v>
      </c>
      <c r="C168" s="20" t="s">
        <v>1549</v>
      </c>
    </row>
    <row r="169" spans="1:3" x14ac:dyDescent="0.2">
      <c r="A169" s="26" t="s">
        <v>207</v>
      </c>
      <c r="B169" s="20" t="s">
        <v>1546</v>
      </c>
      <c r="C169" s="20" t="s">
        <v>1549</v>
      </c>
    </row>
    <row r="170" spans="1:3" x14ac:dyDescent="0.2">
      <c r="A170" s="26" t="s">
        <v>208</v>
      </c>
      <c r="B170" s="20" t="s">
        <v>1550</v>
      </c>
      <c r="C170" s="20" t="s">
        <v>1547</v>
      </c>
    </row>
    <row r="171" spans="1:3" x14ac:dyDescent="0.2">
      <c r="A171" s="26" t="s">
        <v>210</v>
      </c>
      <c r="B171" s="20" t="s">
        <v>1550</v>
      </c>
      <c r="C171" s="20" t="s">
        <v>1547</v>
      </c>
    </row>
    <row r="172" spans="1:3" x14ac:dyDescent="0.2">
      <c r="A172" s="26" t="s">
        <v>211</v>
      </c>
      <c r="B172" s="20" t="s">
        <v>1550</v>
      </c>
      <c r="C172" s="20" t="s">
        <v>1547</v>
      </c>
    </row>
    <row r="173" spans="1:3" x14ac:dyDescent="0.2">
      <c r="A173" s="26" t="s">
        <v>212</v>
      </c>
      <c r="B173" s="20" t="s">
        <v>1550</v>
      </c>
      <c r="C173" s="20" t="s">
        <v>1547</v>
      </c>
    </row>
    <row r="174" spans="1:3" x14ac:dyDescent="0.2">
      <c r="A174" s="26" t="s">
        <v>213</v>
      </c>
      <c r="B174" s="20" t="s">
        <v>1546</v>
      </c>
      <c r="C174" s="20" t="s">
        <v>1547</v>
      </c>
    </row>
    <row r="175" spans="1:3" x14ac:dyDescent="0.2">
      <c r="A175" s="26" t="s">
        <v>214</v>
      </c>
      <c r="B175" s="20" t="s">
        <v>1550</v>
      </c>
      <c r="C175" s="20" t="s">
        <v>1547</v>
      </c>
    </row>
    <row r="176" spans="1:3" x14ac:dyDescent="0.2">
      <c r="A176" s="26" t="s">
        <v>215</v>
      </c>
      <c r="B176" s="20" t="s">
        <v>1550</v>
      </c>
      <c r="C176" s="20" t="s">
        <v>1547</v>
      </c>
    </row>
    <row r="177" spans="1:3" x14ac:dyDescent="0.2">
      <c r="A177" s="26" t="s">
        <v>253</v>
      </c>
      <c r="B177" s="20" t="s">
        <v>1546</v>
      </c>
      <c r="C177" s="20" t="s">
        <v>1549</v>
      </c>
    </row>
    <row r="178" spans="1:3" x14ac:dyDescent="0.2">
      <c r="A178" s="26" t="s">
        <v>276</v>
      </c>
      <c r="B178" s="20" t="s">
        <v>1546</v>
      </c>
      <c r="C178" s="20" t="s">
        <v>1549</v>
      </c>
    </row>
    <row r="179" spans="1:3" x14ac:dyDescent="0.2">
      <c r="A179" s="26" t="s">
        <v>281</v>
      </c>
      <c r="B179" s="20" t="s">
        <v>1546</v>
      </c>
      <c r="C179" s="20" t="s">
        <v>1547</v>
      </c>
    </row>
    <row r="180" spans="1:3" x14ac:dyDescent="0.2">
      <c r="A180" s="26" t="s">
        <v>290</v>
      </c>
      <c r="B180" s="20" t="s">
        <v>1550</v>
      </c>
      <c r="C180" s="20" t="s">
        <v>1549</v>
      </c>
    </row>
    <row r="181" spans="1:3" x14ac:dyDescent="0.2">
      <c r="A181" s="26" t="s">
        <v>295</v>
      </c>
      <c r="B181" s="20" t="s">
        <v>1546</v>
      </c>
      <c r="C181" s="20" t="s">
        <v>1549</v>
      </c>
    </row>
    <row r="182" spans="1:3" x14ac:dyDescent="0.2">
      <c r="A182" s="26" t="s">
        <v>300</v>
      </c>
      <c r="B182" s="20" t="s">
        <v>1546</v>
      </c>
      <c r="C182" s="20" t="s">
        <v>1549</v>
      </c>
    </row>
    <row r="183" spans="1:3" x14ac:dyDescent="0.2">
      <c r="A183" s="26" t="s">
        <v>328</v>
      </c>
      <c r="B183" s="20" t="s">
        <v>1546</v>
      </c>
      <c r="C183" s="20" t="s">
        <v>1549</v>
      </c>
    </row>
    <row r="184" spans="1:3" x14ac:dyDescent="0.2">
      <c r="A184" s="26" t="s">
        <v>355</v>
      </c>
      <c r="B184" s="20" t="s">
        <v>1546</v>
      </c>
      <c r="C184" s="20" t="s">
        <v>1549</v>
      </c>
    </row>
    <row r="185" spans="1:3" x14ac:dyDescent="0.2">
      <c r="A185" s="26" t="s">
        <v>364</v>
      </c>
      <c r="B185" s="20" t="s">
        <v>1546</v>
      </c>
      <c r="C185" s="20" t="s">
        <v>1549</v>
      </c>
    </row>
    <row r="186" spans="1:3" x14ac:dyDescent="0.2">
      <c r="A186" s="26" t="s">
        <v>373</v>
      </c>
      <c r="B186" s="20" t="s">
        <v>1550</v>
      </c>
      <c r="C186" s="20" t="s">
        <v>1549</v>
      </c>
    </row>
    <row r="187" spans="1:3" x14ac:dyDescent="0.2">
      <c r="A187" s="26" t="s">
        <v>395</v>
      </c>
      <c r="B187" s="20" t="s">
        <v>1546</v>
      </c>
      <c r="C187" s="20" t="s">
        <v>1548</v>
      </c>
    </row>
    <row r="188" spans="1:3" x14ac:dyDescent="0.2">
      <c r="A188" s="26" t="s">
        <v>408</v>
      </c>
      <c r="B188" s="20" t="s">
        <v>1546</v>
      </c>
      <c r="C188" s="20" t="s">
        <v>1549</v>
      </c>
    </row>
    <row r="189" spans="1:3" x14ac:dyDescent="0.2">
      <c r="A189" s="26" t="s">
        <v>431</v>
      </c>
      <c r="B189" s="20" t="s">
        <v>1546</v>
      </c>
      <c r="C189" s="20" t="s">
        <v>1549</v>
      </c>
    </row>
    <row r="190" spans="1:3" x14ac:dyDescent="0.2">
      <c r="A190" s="26" t="s">
        <v>433</v>
      </c>
      <c r="B190" s="20" t="s">
        <v>1546</v>
      </c>
      <c r="C190" s="20" t="s">
        <v>1549</v>
      </c>
    </row>
    <row r="191" spans="1:3" x14ac:dyDescent="0.2">
      <c r="A191" s="26" t="s">
        <v>442</v>
      </c>
      <c r="B191" s="20" t="s">
        <v>1550</v>
      </c>
      <c r="C191" s="20" t="s">
        <v>1549</v>
      </c>
    </row>
    <row r="192" spans="1:3" x14ac:dyDescent="0.2">
      <c r="A192" s="26" t="s">
        <v>446</v>
      </c>
      <c r="B192" s="20" t="s">
        <v>1546</v>
      </c>
      <c r="C192" s="20" t="s">
        <v>1549</v>
      </c>
    </row>
    <row r="193" spans="1:3" x14ac:dyDescent="0.2">
      <c r="A193" s="26" t="s">
        <v>491</v>
      </c>
      <c r="B193" s="20" t="s">
        <v>1550</v>
      </c>
      <c r="C193" s="20" t="s">
        <v>1549</v>
      </c>
    </row>
    <row r="194" spans="1:3" x14ac:dyDescent="0.2">
      <c r="A194" s="26" t="s">
        <v>496</v>
      </c>
      <c r="B194" s="20" t="s">
        <v>1546</v>
      </c>
      <c r="C194" s="20" t="s">
        <v>1549</v>
      </c>
    </row>
    <row r="195" spans="1:3" x14ac:dyDescent="0.2">
      <c r="A195" s="26" t="s">
        <v>499</v>
      </c>
      <c r="B195" s="20" t="s">
        <v>1546</v>
      </c>
      <c r="C195" s="20" t="s">
        <v>1549</v>
      </c>
    </row>
    <row r="196" spans="1:3" x14ac:dyDescent="0.2">
      <c r="A196" s="26" t="s">
        <v>506</v>
      </c>
      <c r="B196" s="20" t="s">
        <v>1550</v>
      </c>
      <c r="C196" s="20" t="s">
        <v>1549</v>
      </c>
    </row>
    <row r="197" spans="1:3" x14ac:dyDescent="0.2">
      <c r="A197" s="26" t="s">
        <v>541</v>
      </c>
      <c r="B197" s="20" t="s">
        <v>1546</v>
      </c>
      <c r="C197" s="20" t="s">
        <v>1549</v>
      </c>
    </row>
    <row r="198" spans="1:3" x14ac:dyDescent="0.2">
      <c r="A198" s="26" t="s">
        <v>542</v>
      </c>
      <c r="B198" s="20" t="s">
        <v>1546</v>
      </c>
      <c r="C198" s="20" t="s">
        <v>1549</v>
      </c>
    </row>
    <row r="199" spans="1:3" x14ac:dyDescent="0.2">
      <c r="A199" s="26" t="s">
        <v>543</v>
      </c>
      <c r="B199" s="20" t="s">
        <v>1546</v>
      </c>
      <c r="C199" s="20" t="s">
        <v>1549</v>
      </c>
    </row>
    <row r="200" spans="1:3" x14ac:dyDescent="0.2">
      <c r="A200" s="26" t="s">
        <v>544</v>
      </c>
      <c r="B200" s="20" t="s">
        <v>1546</v>
      </c>
      <c r="C200" s="20" t="s">
        <v>1549</v>
      </c>
    </row>
    <row r="201" spans="1:3" x14ac:dyDescent="0.2">
      <c r="A201" s="26" t="s">
        <v>545</v>
      </c>
      <c r="B201" s="20" t="s">
        <v>1546</v>
      </c>
      <c r="C201" s="20" t="s">
        <v>1547</v>
      </c>
    </row>
    <row r="202" spans="1:3" x14ac:dyDescent="0.2">
      <c r="A202" s="26" t="s">
        <v>546</v>
      </c>
      <c r="B202" s="20" t="s">
        <v>1550</v>
      </c>
      <c r="C202" s="20" t="s">
        <v>1549</v>
      </c>
    </row>
    <row r="203" spans="1:3" x14ac:dyDescent="0.2">
      <c r="A203" s="26" t="s">
        <v>547</v>
      </c>
      <c r="B203" s="20" t="s">
        <v>1546</v>
      </c>
      <c r="C203" s="20" t="s">
        <v>1549</v>
      </c>
    </row>
    <row r="204" spans="1:3" x14ac:dyDescent="0.2">
      <c r="A204" s="26" t="s">
        <v>549</v>
      </c>
      <c r="B204" s="20" t="s">
        <v>1546</v>
      </c>
      <c r="C204" s="20" t="s">
        <v>1547</v>
      </c>
    </row>
    <row r="205" spans="1:3" x14ac:dyDescent="0.2">
      <c r="A205" s="26" t="s">
        <v>550</v>
      </c>
      <c r="B205" s="20" t="s">
        <v>1546</v>
      </c>
      <c r="C205" s="20" t="s">
        <v>1547</v>
      </c>
    </row>
    <row r="206" spans="1:3" x14ac:dyDescent="0.2">
      <c r="A206" s="26" t="s">
        <v>553</v>
      </c>
      <c r="B206" s="20" t="s">
        <v>1546</v>
      </c>
      <c r="C206" s="20" t="s">
        <v>1547</v>
      </c>
    </row>
    <row r="207" spans="1:3" x14ac:dyDescent="0.2">
      <c r="A207" s="26" t="s">
        <v>555</v>
      </c>
      <c r="B207" s="20" t="s">
        <v>1550</v>
      </c>
      <c r="C207" s="20" t="s">
        <v>1547</v>
      </c>
    </row>
    <row r="208" spans="1:3" x14ac:dyDescent="0.2">
      <c r="A208" s="26" t="s">
        <v>556</v>
      </c>
      <c r="B208" s="20" t="s">
        <v>1546</v>
      </c>
      <c r="C208" s="20" t="s">
        <v>1547</v>
      </c>
    </row>
    <row r="209" spans="1:3" x14ac:dyDescent="0.2">
      <c r="A209" s="26" t="s">
        <v>557</v>
      </c>
      <c r="B209" s="20" t="s">
        <v>1546</v>
      </c>
      <c r="C209" s="20" t="s">
        <v>1547</v>
      </c>
    </row>
    <row r="210" spans="1:3" x14ac:dyDescent="0.2">
      <c r="A210" s="26" t="s">
        <v>559</v>
      </c>
      <c r="B210" s="20" t="s">
        <v>1546</v>
      </c>
      <c r="C210" s="20" t="s">
        <v>1547</v>
      </c>
    </row>
    <row r="211" spans="1:3" x14ac:dyDescent="0.2">
      <c r="A211" s="26" t="s">
        <v>560</v>
      </c>
      <c r="B211" s="20" t="s">
        <v>1546</v>
      </c>
      <c r="C211" s="20" t="s">
        <v>1548</v>
      </c>
    </row>
    <row r="212" spans="1:3" x14ac:dyDescent="0.2">
      <c r="A212" s="26" t="s">
        <v>561</v>
      </c>
      <c r="B212" s="20" t="s">
        <v>1546</v>
      </c>
      <c r="C212" s="20" t="s">
        <v>1549</v>
      </c>
    </row>
    <row r="213" spans="1:3" x14ac:dyDescent="0.2">
      <c r="A213" s="26" t="s">
        <v>562</v>
      </c>
      <c r="B213" s="20" t="s">
        <v>1546</v>
      </c>
      <c r="C213" s="20" t="s">
        <v>1549</v>
      </c>
    </row>
    <row r="214" spans="1:3" x14ac:dyDescent="0.2">
      <c r="A214" s="26" t="s">
        <v>563</v>
      </c>
      <c r="B214" s="20" t="s">
        <v>1550</v>
      </c>
      <c r="C214" s="20" t="s">
        <v>1547</v>
      </c>
    </row>
    <row r="215" spans="1:3" x14ac:dyDescent="0.2">
      <c r="A215" s="26" t="s">
        <v>565</v>
      </c>
      <c r="B215" s="20" t="s">
        <v>1546</v>
      </c>
      <c r="C215" s="20" t="s">
        <v>1549</v>
      </c>
    </row>
    <row r="216" spans="1:3" x14ac:dyDescent="0.2">
      <c r="A216" s="26" t="s">
        <v>566</v>
      </c>
      <c r="B216" s="20" t="s">
        <v>1546</v>
      </c>
      <c r="C216" s="20" t="s">
        <v>1549</v>
      </c>
    </row>
    <row r="217" spans="1:3" x14ac:dyDescent="0.2">
      <c r="A217" s="26" t="s">
        <v>567</v>
      </c>
      <c r="B217" s="20" t="s">
        <v>1546</v>
      </c>
      <c r="C217" s="20" t="s">
        <v>1549</v>
      </c>
    </row>
    <row r="218" spans="1:3" x14ac:dyDescent="0.2">
      <c r="A218" s="26" t="s">
        <v>568</v>
      </c>
      <c r="B218" s="20" t="s">
        <v>1546</v>
      </c>
      <c r="C218" s="20" t="s">
        <v>1548</v>
      </c>
    </row>
    <row r="219" spans="1:3" x14ac:dyDescent="0.2">
      <c r="A219" s="26" t="s">
        <v>578</v>
      </c>
      <c r="B219" s="20" t="s">
        <v>1550</v>
      </c>
      <c r="C219" s="20" t="s">
        <v>1549</v>
      </c>
    </row>
    <row r="220" spans="1:3" x14ac:dyDescent="0.2">
      <c r="A220" s="26" t="s">
        <v>579</v>
      </c>
      <c r="B220" s="20" t="s">
        <v>1546</v>
      </c>
      <c r="C220" s="20" t="s">
        <v>1547</v>
      </c>
    </row>
    <row r="221" spans="1:3" x14ac:dyDescent="0.2">
      <c r="A221" s="26" t="s">
        <v>580</v>
      </c>
      <c r="B221" s="20" t="s">
        <v>1550</v>
      </c>
      <c r="C221" s="20" t="s">
        <v>1547</v>
      </c>
    </row>
    <row r="222" spans="1:3" x14ac:dyDescent="0.2">
      <c r="A222" s="26" t="s">
        <v>581</v>
      </c>
      <c r="B222" s="20" t="s">
        <v>1546</v>
      </c>
      <c r="C222" s="20" t="s">
        <v>1547</v>
      </c>
    </row>
    <row r="223" spans="1:3" x14ac:dyDescent="0.2">
      <c r="A223" s="26" t="s">
        <v>582</v>
      </c>
      <c r="B223" s="20" t="s">
        <v>1546</v>
      </c>
      <c r="C223" s="20" t="s">
        <v>1547</v>
      </c>
    </row>
    <row r="224" spans="1:3" x14ac:dyDescent="0.2">
      <c r="A224" s="26" t="s">
        <v>583</v>
      </c>
      <c r="B224" s="20" t="s">
        <v>1546</v>
      </c>
      <c r="C224" s="20" t="s">
        <v>1547</v>
      </c>
    </row>
    <row r="225" spans="1:3" x14ac:dyDescent="0.2">
      <c r="A225" s="26" t="s">
        <v>584</v>
      </c>
      <c r="B225" s="20" t="s">
        <v>1546</v>
      </c>
      <c r="C225" s="20" t="s">
        <v>1547</v>
      </c>
    </row>
    <row r="226" spans="1:3" x14ac:dyDescent="0.2">
      <c r="A226" s="26" t="s">
        <v>585</v>
      </c>
      <c r="B226" s="20" t="s">
        <v>1546</v>
      </c>
      <c r="C226" s="20" t="s">
        <v>1547</v>
      </c>
    </row>
    <row r="227" spans="1:3" x14ac:dyDescent="0.2">
      <c r="A227" s="26" t="s">
        <v>594</v>
      </c>
      <c r="B227" s="20" t="s">
        <v>1546</v>
      </c>
      <c r="C227" s="20" t="s">
        <v>1549</v>
      </c>
    </row>
    <row r="228" spans="1:3" x14ac:dyDescent="0.2">
      <c r="A228" s="26" t="s">
        <v>615</v>
      </c>
      <c r="B228" s="20" t="s">
        <v>1546</v>
      </c>
      <c r="C228" s="20" t="s">
        <v>1547</v>
      </c>
    </row>
    <row r="229" spans="1:3" x14ac:dyDescent="0.2">
      <c r="A229" s="26" t="s">
        <v>618</v>
      </c>
      <c r="B229" s="20" t="s">
        <v>1546</v>
      </c>
      <c r="C229" s="20" t="s">
        <v>1549</v>
      </c>
    </row>
    <row r="230" spans="1:3" x14ac:dyDescent="0.2">
      <c r="A230" s="26" t="s">
        <v>620</v>
      </c>
      <c r="B230" s="20" t="s">
        <v>1546</v>
      </c>
      <c r="C230" s="20" t="s">
        <v>1547</v>
      </c>
    </row>
    <row r="231" spans="1:3" x14ac:dyDescent="0.2">
      <c r="A231" s="26" t="s">
        <v>621</v>
      </c>
      <c r="B231" s="20" t="s">
        <v>1546</v>
      </c>
      <c r="C231" s="20" t="s">
        <v>1549</v>
      </c>
    </row>
    <row r="232" spans="1:3" x14ac:dyDescent="0.2">
      <c r="A232" s="26" t="s">
        <v>622</v>
      </c>
      <c r="B232" s="20" t="s">
        <v>1546</v>
      </c>
      <c r="C232" s="20" t="s">
        <v>1547</v>
      </c>
    </row>
    <row r="233" spans="1:3" x14ac:dyDescent="0.2">
      <c r="A233" s="26" t="s">
        <v>623</v>
      </c>
      <c r="B233" s="20" t="s">
        <v>1546</v>
      </c>
      <c r="C233" s="20" t="s">
        <v>1549</v>
      </c>
    </row>
    <row r="234" spans="1:3" x14ac:dyDescent="0.2">
      <c r="A234" s="26" t="s">
        <v>624</v>
      </c>
      <c r="B234" s="20" t="s">
        <v>1546</v>
      </c>
      <c r="C234" s="20" t="s">
        <v>1549</v>
      </c>
    </row>
    <row r="235" spans="1:3" x14ac:dyDescent="0.2">
      <c r="A235" s="26" t="s">
        <v>625</v>
      </c>
      <c r="B235" s="20" t="s">
        <v>1546</v>
      </c>
      <c r="C235" s="20" t="s">
        <v>1549</v>
      </c>
    </row>
    <row r="236" spans="1:3" x14ac:dyDescent="0.2">
      <c r="A236" s="26" t="s">
        <v>627</v>
      </c>
      <c r="B236" s="20" t="s">
        <v>1546</v>
      </c>
      <c r="C236" s="20" t="s">
        <v>1547</v>
      </c>
    </row>
    <row r="237" spans="1:3" x14ac:dyDescent="0.2">
      <c r="A237" s="26" t="s">
        <v>629</v>
      </c>
      <c r="B237" s="20" t="s">
        <v>1546</v>
      </c>
      <c r="C237" s="20" t="s">
        <v>1549</v>
      </c>
    </row>
    <row r="238" spans="1:3" x14ac:dyDescent="0.2">
      <c r="A238" s="26" t="s">
        <v>630</v>
      </c>
      <c r="B238" s="20" t="s">
        <v>1546</v>
      </c>
      <c r="C238" s="20" t="s">
        <v>1549</v>
      </c>
    </row>
    <row r="239" spans="1:3" x14ac:dyDescent="0.2">
      <c r="A239" s="26" t="s">
        <v>642</v>
      </c>
      <c r="B239" s="20" t="s">
        <v>1546</v>
      </c>
      <c r="C239" s="20" t="s">
        <v>1549</v>
      </c>
    </row>
    <row r="240" spans="1:3" x14ac:dyDescent="0.2">
      <c r="A240" s="26" t="s">
        <v>643</v>
      </c>
      <c r="B240" s="20" t="s">
        <v>1550</v>
      </c>
      <c r="C240" s="20" t="s">
        <v>1548</v>
      </c>
    </row>
    <row r="241" spans="1:3" x14ac:dyDescent="0.2">
      <c r="A241" s="26" t="s">
        <v>646</v>
      </c>
      <c r="B241" s="20" t="s">
        <v>1546</v>
      </c>
      <c r="C241" s="20" t="s">
        <v>1547</v>
      </c>
    </row>
    <row r="242" spans="1:3" x14ac:dyDescent="0.2">
      <c r="A242" s="26" t="s">
        <v>651</v>
      </c>
      <c r="B242" s="20" t="s">
        <v>1546</v>
      </c>
      <c r="C242" s="20" t="s">
        <v>1549</v>
      </c>
    </row>
    <row r="243" spans="1:3" x14ac:dyDescent="0.2">
      <c r="A243" s="26" t="s">
        <v>666</v>
      </c>
      <c r="B243" s="20" t="s">
        <v>1546</v>
      </c>
      <c r="C243" s="20" t="s">
        <v>1547</v>
      </c>
    </row>
    <row r="244" spans="1:3" x14ac:dyDescent="0.2">
      <c r="A244" s="26" t="s">
        <v>667</v>
      </c>
      <c r="B244" s="20" t="s">
        <v>1546</v>
      </c>
      <c r="C244" s="20" t="s">
        <v>1547</v>
      </c>
    </row>
    <row r="245" spans="1:3" x14ac:dyDescent="0.2">
      <c r="A245" s="26" t="s">
        <v>670</v>
      </c>
      <c r="B245" s="20" t="s">
        <v>1550</v>
      </c>
      <c r="C245" s="20" t="s">
        <v>1549</v>
      </c>
    </row>
    <row r="246" spans="1:3" x14ac:dyDescent="0.2">
      <c r="A246" s="26" t="s">
        <v>672</v>
      </c>
      <c r="B246" s="20" t="s">
        <v>1546</v>
      </c>
      <c r="C246" s="20" t="s">
        <v>1549</v>
      </c>
    </row>
    <row r="247" spans="1:3" x14ac:dyDescent="0.2">
      <c r="A247" s="26" t="s">
        <v>674</v>
      </c>
      <c r="B247" s="20" t="s">
        <v>1550</v>
      </c>
      <c r="C247" s="20" t="s">
        <v>1549</v>
      </c>
    </row>
    <row r="248" spans="1:3" x14ac:dyDescent="0.2">
      <c r="A248" s="26" t="s">
        <v>675</v>
      </c>
      <c r="B248" s="20" t="s">
        <v>1546</v>
      </c>
      <c r="C248" s="20" t="s">
        <v>1549</v>
      </c>
    </row>
    <row r="249" spans="1:3" x14ac:dyDescent="0.2">
      <c r="A249" s="26" t="s">
        <v>677</v>
      </c>
      <c r="B249" s="20" t="s">
        <v>1550</v>
      </c>
      <c r="C249" s="20" t="s">
        <v>1548</v>
      </c>
    </row>
    <row r="250" spans="1:3" x14ac:dyDescent="0.2">
      <c r="A250" s="26" t="s">
        <v>681</v>
      </c>
      <c r="B250" s="20" t="s">
        <v>1546</v>
      </c>
      <c r="C250" s="20" t="s">
        <v>1549</v>
      </c>
    </row>
    <row r="251" spans="1:3" x14ac:dyDescent="0.2">
      <c r="A251" s="26" t="s">
        <v>682</v>
      </c>
      <c r="B251" s="20" t="s">
        <v>1546</v>
      </c>
      <c r="C251" s="20" t="s">
        <v>1549</v>
      </c>
    </row>
    <row r="252" spans="1:3" x14ac:dyDescent="0.2">
      <c r="A252" s="26" t="s">
        <v>701</v>
      </c>
      <c r="B252" s="20" t="s">
        <v>1550</v>
      </c>
      <c r="C252" s="20" t="s">
        <v>1547</v>
      </c>
    </row>
    <row r="253" spans="1:3" x14ac:dyDescent="0.2">
      <c r="A253" s="26" t="s">
        <v>706</v>
      </c>
      <c r="B253" s="20" t="s">
        <v>1550</v>
      </c>
      <c r="C253" s="20" t="s">
        <v>1547</v>
      </c>
    </row>
    <row r="254" spans="1:3" x14ac:dyDescent="0.2">
      <c r="A254" s="26" t="s">
        <v>707</v>
      </c>
      <c r="B254" s="20" t="s">
        <v>1550</v>
      </c>
      <c r="C254" s="20" t="s">
        <v>1549</v>
      </c>
    </row>
    <row r="255" spans="1:3" x14ac:dyDescent="0.2">
      <c r="A255" s="26" t="s">
        <v>711</v>
      </c>
      <c r="B255" s="20" t="s">
        <v>1546</v>
      </c>
      <c r="C255" s="20" t="s">
        <v>1549</v>
      </c>
    </row>
    <row r="256" spans="1:3" x14ac:dyDescent="0.2">
      <c r="A256" s="26" t="s">
        <v>719</v>
      </c>
      <c r="B256" s="20" t="s">
        <v>1550</v>
      </c>
      <c r="C256" s="20" t="s">
        <v>1548</v>
      </c>
    </row>
    <row r="257" spans="1:3" x14ac:dyDescent="0.2">
      <c r="A257" s="26" t="s">
        <v>720</v>
      </c>
      <c r="B257" s="20" t="s">
        <v>1546</v>
      </c>
      <c r="C257" s="20" t="s">
        <v>1548</v>
      </c>
    </row>
    <row r="258" spans="1:3" x14ac:dyDescent="0.2">
      <c r="A258" s="26" t="s">
        <v>723</v>
      </c>
      <c r="B258" s="20" t="s">
        <v>1546</v>
      </c>
      <c r="C258" s="20" t="s">
        <v>1548</v>
      </c>
    </row>
    <row r="259" spans="1:3" x14ac:dyDescent="0.2">
      <c r="A259" s="26" t="s">
        <v>725</v>
      </c>
      <c r="B259" s="20" t="s">
        <v>1550</v>
      </c>
      <c r="C259" s="20" t="s">
        <v>1547</v>
      </c>
    </row>
    <row r="260" spans="1:3" x14ac:dyDescent="0.2">
      <c r="A260" s="26" t="s">
        <v>728</v>
      </c>
      <c r="B260" s="20" t="s">
        <v>1550</v>
      </c>
      <c r="C260" s="20" t="s">
        <v>1547</v>
      </c>
    </row>
    <row r="261" spans="1:3" x14ac:dyDescent="0.2">
      <c r="A261" s="26" t="s">
        <v>734</v>
      </c>
      <c r="B261" s="20" t="s">
        <v>1546</v>
      </c>
      <c r="C261" s="20" t="s">
        <v>1547</v>
      </c>
    </row>
    <row r="262" spans="1:3" x14ac:dyDescent="0.2">
      <c r="A262" s="26" t="s">
        <v>742</v>
      </c>
      <c r="B262" s="20" t="s">
        <v>1546</v>
      </c>
      <c r="C262" s="20" t="s">
        <v>1547</v>
      </c>
    </row>
    <row r="263" spans="1:3" x14ac:dyDescent="0.2">
      <c r="A263" s="26" t="s">
        <v>744</v>
      </c>
      <c r="B263" s="20" t="s">
        <v>1550</v>
      </c>
      <c r="C263" s="20" t="s">
        <v>1547</v>
      </c>
    </row>
    <row r="264" spans="1:3" x14ac:dyDescent="0.2">
      <c r="A264" s="26" t="s">
        <v>745</v>
      </c>
      <c r="B264" s="20" t="s">
        <v>1546</v>
      </c>
      <c r="C264" s="20" t="s">
        <v>1549</v>
      </c>
    </row>
    <row r="265" spans="1:3" x14ac:dyDescent="0.2">
      <c r="A265" s="26" t="s">
        <v>746</v>
      </c>
      <c r="B265" s="20" t="s">
        <v>1546</v>
      </c>
      <c r="C265" s="20" t="s">
        <v>1549</v>
      </c>
    </row>
    <row r="266" spans="1:3" x14ac:dyDescent="0.2">
      <c r="A266" s="26" t="s">
        <v>747</v>
      </c>
      <c r="B266" s="20" t="s">
        <v>1546</v>
      </c>
      <c r="C266" s="20" t="s">
        <v>1547</v>
      </c>
    </row>
    <row r="267" spans="1:3" x14ac:dyDescent="0.2">
      <c r="A267" s="26" t="s">
        <v>748</v>
      </c>
      <c r="B267" s="20" t="s">
        <v>1546</v>
      </c>
      <c r="C267" s="20" t="s">
        <v>1549</v>
      </c>
    </row>
    <row r="268" spans="1:3" x14ac:dyDescent="0.2">
      <c r="A268" s="26" t="s">
        <v>749</v>
      </c>
      <c r="B268" s="20" t="s">
        <v>1546</v>
      </c>
      <c r="C268" s="20" t="s">
        <v>1549</v>
      </c>
    </row>
    <row r="269" spans="1:3" x14ac:dyDescent="0.2">
      <c r="A269" s="26" t="s">
        <v>750</v>
      </c>
      <c r="B269" s="20" t="s">
        <v>1550</v>
      </c>
      <c r="C269" s="20" t="s">
        <v>1549</v>
      </c>
    </row>
    <row r="270" spans="1:3" x14ac:dyDescent="0.2">
      <c r="A270" s="26" t="s">
        <v>751</v>
      </c>
      <c r="B270" s="20" t="s">
        <v>1546</v>
      </c>
      <c r="C270" s="20" t="s">
        <v>1549</v>
      </c>
    </row>
    <row r="271" spans="1:3" x14ac:dyDescent="0.2">
      <c r="A271" s="26" t="s">
        <v>752</v>
      </c>
      <c r="B271" s="20" t="s">
        <v>1546</v>
      </c>
      <c r="C271" s="20" t="s">
        <v>1547</v>
      </c>
    </row>
    <row r="272" spans="1:3" x14ac:dyDescent="0.2">
      <c r="A272" s="26" t="s">
        <v>753</v>
      </c>
      <c r="B272" s="20" t="s">
        <v>1546</v>
      </c>
      <c r="C272" s="20" t="s">
        <v>1549</v>
      </c>
    </row>
    <row r="273" spans="1:3" x14ac:dyDescent="0.2">
      <c r="A273" s="26" t="s">
        <v>754</v>
      </c>
      <c r="B273" s="20" t="s">
        <v>1550</v>
      </c>
      <c r="C273" s="20" t="s">
        <v>1547</v>
      </c>
    </row>
    <row r="274" spans="1:3" x14ac:dyDescent="0.2">
      <c r="A274" s="26" t="s">
        <v>755</v>
      </c>
      <c r="B274" s="20" t="s">
        <v>1546</v>
      </c>
      <c r="C274" s="20" t="s">
        <v>1547</v>
      </c>
    </row>
    <row r="275" spans="1:3" x14ac:dyDescent="0.2">
      <c r="A275" s="26" t="s">
        <v>756</v>
      </c>
      <c r="B275" s="20" t="s">
        <v>1550</v>
      </c>
      <c r="C275" s="20" t="s">
        <v>1549</v>
      </c>
    </row>
    <row r="276" spans="1:3" x14ac:dyDescent="0.2">
      <c r="A276" s="26" t="s">
        <v>757</v>
      </c>
      <c r="B276" s="20" t="s">
        <v>1546</v>
      </c>
      <c r="C276" s="20" t="s">
        <v>1549</v>
      </c>
    </row>
    <row r="277" spans="1:3" x14ac:dyDescent="0.2">
      <c r="A277" s="26" t="s">
        <v>758</v>
      </c>
      <c r="B277" s="20" t="s">
        <v>1550</v>
      </c>
      <c r="C277" s="20" t="s">
        <v>1549</v>
      </c>
    </row>
    <row r="278" spans="1:3" x14ac:dyDescent="0.2">
      <c r="A278" s="26" t="s">
        <v>763</v>
      </c>
      <c r="B278" s="20" t="s">
        <v>1546</v>
      </c>
      <c r="C278" s="20" t="s">
        <v>1547</v>
      </c>
    </row>
    <row r="279" spans="1:3" x14ac:dyDescent="0.2">
      <c r="A279" s="26" t="s">
        <v>764</v>
      </c>
      <c r="B279" s="20" t="s">
        <v>1546</v>
      </c>
      <c r="C279" s="20" t="s">
        <v>1547</v>
      </c>
    </row>
    <row r="280" spans="1:3" x14ac:dyDescent="0.2">
      <c r="A280" s="26" t="s">
        <v>792</v>
      </c>
      <c r="B280" s="20" t="s">
        <v>1546</v>
      </c>
      <c r="C280" s="20" t="s">
        <v>1549</v>
      </c>
    </row>
    <row r="281" spans="1:3" x14ac:dyDescent="0.2">
      <c r="A281" s="26" t="s">
        <v>793</v>
      </c>
      <c r="B281" s="20" t="s">
        <v>1546</v>
      </c>
      <c r="C281" s="20" t="s">
        <v>1549</v>
      </c>
    </row>
    <row r="282" spans="1:3" x14ac:dyDescent="0.2">
      <c r="A282" s="26" t="s">
        <v>794</v>
      </c>
      <c r="B282" s="20" t="s">
        <v>1546</v>
      </c>
      <c r="C282" s="20" t="s">
        <v>1547</v>
      </c>
    </row>
    <row r="283" spans="1:3" x14ac:dyDescent="0.2">
      <c r="A283" s="26" t="s">
        <v>795</v>
      </c>
      <c r="B283" s="20" t="s">
        <v>1546</v>
      </c>
      <c r="C283" s="20" t="s">
        <v>1547</v>
      </c>
    </row>
    <row r="284" spans="1:3" x14ac:dyDescent="0.2">
      <c r="A284" s="26" t="s">
        <v>797</v>
      </c>
      <c r="B284" s="20" t="s">
        <v>1546</v>
      </c>
      <c r="C284" s="20" t="s">
        <v>1547</v>
      </c>
    </row>
    <row r="285" spans="1:3" x14ac:dyDescent="0.2">
      <c r="A285" s="26" t="s">
        <v>798</v>
      </c>
      <c r="B285" s="20" t="s">
        <v>1546</v>
      </c>
      <c r="C285" s="20" t="s">
        <v>1547</v>
      </c>
    </row>
    <row r="286" spans="1:3" x14ac:dyDescent="0.2">
      <c r="A286" s="26" t="s">
        <v>801</v>
      </c>
      <c r="B286" s="20" t="s">
        <v>1546</v>
      </c>
      <c r="C286" s="20" t="s">
        <v>1549</v>
      </c>
    </row>
    <row r="287" spans="1:3" x14ac:dyDescent="0.2">
      <c r="A287" s="26" t="s">
        <v>803</v>
      </c>
      <c r="B287" s="20" t="s">
        <v>1546</v>
      </c>
      <c r="C287" s="20" t="s">
        <v>1547</v>
      </c>
    </row>
    <row r="288" spans="1:3" x14ac:dyDescent="0.2">
      <c r="A288" s="26" t="s">
        <v>804</v>
      </c>
      <c r="B288" s="20" t="s">
        <v>1546</v>
      </c>
      <c r="C288" s="20" t="s">
        <v>1549</v>
      </c>
    </row>
    <row r="289" spans="1:3" x14ac:dyDescent="0.2">
      <c r="A289" s="26" t="s">
        <v>805</v>
      </c>
      <c r="B289" s="20" t="s">
        <v>1550</v>
      </c>
      <c r="C289" s="20" t="s">
        <v>1548</v>
      </c>
    </row>
    <row r="290" spans="1:3" x14ac:dyDescent="0.2">
      <c r="A290" s="26" t="s">
        <v>806</v>
      </c>
      <c r="B290" s="20" t="s">
        <v>1550</v>
      </c>
      <c r="C290" s="20" t="s">
        <v>1549</v>
      </c>
    </row>
    <row r="291" spans="1:3" x14ac:dyDescent="0.2">
      <c r="A291" s="26" t="s">
        <v>807</v>
      </c>
      <c r="B291" s="20" t="s">
        <v>1546</v>
      </c>
      <c r="C291" s="20" t="s">
        <v>1548</v>
      </c>
    </row>
    <row r="292" spans="1:3" x14ac:dyDescent="0.2">
      <c r="A292" s="26" t="s">
        <v>808</v>
      </c>
      <c r="B292" s="20" t="s">
        <v>1546</v>
      </c>
      <c r="C292" s="20" t="s">
        <v>1549</v>
      </c>
    </row>
    <row r="293" spans="1:3" x14ac:dyDescent="0.2">
      <c r="A293" s="26" t="s">
        <v>809</v>
      </c>
      <c r="B293" s="20" t="s">
        <v>1550</v>
      </c>
      <c r="C293" s="20" t="s">
        <v>1547</v>
      </c>
    </row>
    <row r="294" spans="1:3" x14ac:dyDescent="0.2">
      <c r="A294" s="26" t="s">
        <v>810</v>
      </c>
      <c r="B294" s="20" t="s">
        <v>1546</v>
      </c>
      <c r="C294" s="20" t="s">
        <v>1547</v>
      </c>
    </row>
    <row r="295" spans="1:3" x14ac:dyDescent="0.2">
      <c r="A295" s="26" t="s">
        <v>811</v>
      </c>
      <c r="B295" s="20" t="s">
        <v>1550</v>
      </c>
      <c r="C295" s="20" t="s">
        <v>1547</v>
      </c>
    </row>
    <row r="296" spans="1:3" x14ac:dyDescent="0.2">
      <c r="A296" s="26" t="s">
        <v>812</v>
      </c>
      <c r="B296" s="20" t="s">
        <v>1546</v>
      </c>
      <c r="C296" s="20" t="s">
        <v>1547</v>
      </c>
    </row>
    <row r="297" spans="1:3" x14ac:dyDescent="0.2">
      <c r="A297" s="26" t="s">
        <v>813</v>
      </c>
      <c r="B297" s="20" t="s">
        <v>1550</v>
      </c>
      <c r="C297" s="20" t="s">
        <v>1549</v>
      </c>
    </row>
    <row r="298" spans="1:3" x14ac:dyDescent="0.2">
      <c r="A298" s="26" t="s">
        <v>814</v>
      </c>
      <c r="B298" s="20" t="s">
        <v>1546</v>
      </c>
      <c r="C298" s="20" t="s">
        <v>1549</v>
      </c>
    </row>
    <row r="299" spans="1:3" x14ac:dyDescent="0.2">
      <c r="A299" s="26" t="s">
        <v>815</v>
      </c>
      <c r="B299" s="20" t="s">
        <v>1546</v>
      </c>
      <c r="C299" s="20" t="s">
        <v>1549</v>
      </c>
    </row>
    <row r="300" spans="1:3" x14ac:dyDescent="0.2">
      <c r="A300" s="26" t="s">
        <v>816</v>
      </c>
      <c r="B300" s="20" t="s">
        <v>1546</v>
      </c>
      <c r="C300" s="20" t="s">
        <v>1549</v>
      </c>
    </row>
    <row r="301" spans="1:3" x14ac:dyDescent="0.2">
      <c r="A301" s="26" t="s">
        <v>817</v>
      </c>
      <c r="B301" s="20" t="s">
        <v>1546</v>
      </c>
      <c r="C301" s="20" t="s">
        <v>1549</v>
      </c>
    </row>
    <row r="302" spans="1:3" x14ac:dyDescent="0.2">
      <c r="A302" s="26" t="s">
        <v>818</v>
      </c>
      <c r="B302" s="20" t="s">
        <v>1550</v>
      </c>
      <c r="C302" s="20" t="s">
        <v>1549</v>
      </c>
    </row>
    <row r="303" spans="1:3" x14ac:dyDescent="0.2">
      <c r="A303" s="26" t="s">
        <v>819</v>
      </c>
      <c r="B303" s="20" t="s">
        <v>1546</v>
      </c>
      <c r="C303" s="20" t="s">
        <v>1547</v>
      </c>
    </row>
    <row r="304" spans="1:3" x14ac:dyDescent="0.2">
      <c r="A304" s="26" t="s">
        <v>820</v>
      </c>
      <c r="B304" s="20" t="s">
        <v>1546</v>
      </c>
      <c r="C304" s="20" t="s">
        <v>1549</v>
      </c>
    </row>
    <row r="305" spans="1:3" x14ac:dyDescent="0.2">
      <c r="A305" s="26" t="s">
        <v>821</v>
      </c>
      <c r="B305" s="20" t="s">
        <v>1546</v>
      </c>
      <c r="C305" s="20" t="s">
        <v>1549</v>
      </c>
    </row>
    <row r="306" spans="1:3" x14ac:dyDescent="0.2">
      <c r="A306" s="26" t="s">
        <v>1492</v>
      </c>
      <c r="B306" s="20" t="s">
        <v>1550</v>
      </c>
      <c r="C306" s="20" t="s">
        <v>1547</v>
      </c>
    </row>
    <row r="307" spans="1:3" x14ac:dyDescent="0.2">
      <c r="A307" s="26" t="s">
        <v>822</v>
      </c>
      <c r="B307" s="20" t="s">
        <v>1550</v>
      </c>
      <c r="C307" s="20" t="s">
        <v>1548</v>
      </c>
    </row>
    <row r="308" spans="1:3" x14ac:dyDescent="0.2">
      <c r="A308" s="26" t="s">
        <v>823</v>
      </c>
      <c r="B308" s="20" t="s">
        <v>1550</v>
      </c>
      <c r="C308" s="20" t="s">
        <v>1547</v>
      </c>
    </row>
    <row r="309" spans="1:3" x14ac:dyDescent="0.2">
      <c r="A309" s="26" t="s">
        <v>824</v>
      </c>
      <c r="B309" s="20" t="s">
        <v>1550</v>
      </c>
      <c r="C309" s="20" t="s">
        <v>1549</v>
      </c>
    </row>
    <row r="310" spans="1:3" x14ac:dyDescent="0.2">
      <c r="A310" s="26" t="s">
        <v>825</v>
      </c>
      <c r="B310" s="20" t="s">
        <v>1546</v>
      </c>
      <c r="C310" s="20" t="s">
        <v>1549</v>
      </c>
    </row>
    <row r="311" spans="1:3" x14ac:dyDescent="0.2">
      <c r="A311" s="26" t="s">
        <v>826</v>
      </c>
      <c r="B311" s="20" t="s">
        <v>1550</v>
      </c>
      <c r="C311" s="20" t="s">
        <v>1549</v>
      </c>
    </row>
    <row r="312" spans="1:3" x14ac:dyDescent="0.2">
      <c r="A312" s="26" t="s">
        <v>827</v>
      </c>
      <c r="B312" s="20" t="s">
        <v>1546</v>
      </c>
      <c r="C312" s="20" t="s">
        <v>1549</v>
      </c>
    </row>
    <row r="313" spans="1:3" x14ac:dyDescent="0.2">
      <c r="A313" s="26" t="s">
        <v>828</v>
      </c>
      <c r="B313" s="20" t="s">
        <v>1546</v>
      </c>
      <c r="C313" s="20" t="s">
        <v>1547</v>
      </c>
    </row>
    <row r="314" spans="1:3" x14ac:dyDescent="0.2">
      <c r="A314" s="26" t="s">
        <v>1462</v>
      </c>
      <c r="B314" s="20" t="s">
        <v>1550</v>
      </c>
      <c r="C314" s="20" t="s">
        <v>1547</v>
      </c>
    </row>
    <row r="315" spans="1:3" x14ac:dyDescent="0.2">
      <c r="A315" s="26" t="s">
        <v>829</v>
      </c>
      <c r="B315" s="20" t="s">
        <v>1546</v>
      </c>
      <c r="C315" s="20" t="s">
        <v>1547</v>
      </c>
    </row>
    <row r="316" spans="1:3" x14ac:dyDescent="0.2">
      <c r="A316" s="26" t="s">
        <v>830</v>
      </c>
      <c r="B316" s="20" t="s">
        <v>1550</v>
      </c>
      <c r="C316" s="20" t="s">
        <v>1547</v>
      </c>
    </row>
    <row r="317" spans="1:3" x14ac:dyDescent="0.2">
      <c r="A317" s="26" t="s">
        <v>831</v>
      </c>
      <c r="B317" s="20" t="s">
        <v>1550</v>
      </c>
      <c r="C317" s="20" t="s">
        <v>1547</v>
      </c>
    </row>
    <row r="318" spans="1:3" x14ac:dyDescent="0.2">
      <c r="A318" s="26" t="s">
        <v>832</v>
      </c>
      <c r="B318" s="20" t="s">
        <v>1546</v>
      </c>
      <c r="C318" s="20" t="s">
        <v>1548</v>
      </c>
    </row>
    <row r="319" spans="1:3" x14ac:dyDescent="0.2">
      <c r="A319" s="26" t="s">
        <v>834</v>
      </c>
      <c r="B319" s="20" t="s">
        <v>1550</v>
      </c>
      <c r="C319" s="20" t="s">
        <v>1549</v>
      </c>
    </row>
    <row r="320" spans="1:3" x14ac:dyDescent="0.2">
      <c r="A320" s="26" t="s">
        <v>835</v>
      </c>
      <c r="B320" s="20" t="s">
        <v>1546</v>
      </c>
      <c r="C320" s="20" t="s">
        <v>1548</v>
      </c>
    </row>
    <row r="321" spans="1:3" x14ac:dyDescent="0.2">
      <c r="A321" s="26" t="s">
        <v>836</v>
      </c>
      <c r="B321" s="20" t="s">
        <v>1550</v>
      </c>
      <c r="C321" s="20" t="s">
        <v>1547</v>
      </c>
    </row>
    <row r="322" spans="1:3" x14ac:dyDescent="0.2">
      <c r="A322" s="26" t="s">
        <v>837</v>
      </c>
      <c r="B322" s="20" t="s">
        <v>1546</v>
      </c>
      <c r="C322" s="20" t="s">
        <v>1547</v>
      </c>
    </row>
    <row r="323" spans="1:3" x14ac:dyDescent="0.2">
      <c r="A323" s="26" t="s">
        <v>838</v>
      </c>
      <c r="B323" s="20" t="s">
        <v>1550</v>
      </c>
      <c r="C323" s="20" t="s">
        <v>1547</v>
      </c>
    </row>
    <row r="324" spans="1:3" x14ac:dyDescent="0.2">
      <c r="A324" s="26" t="s">
        <v>839</v>
      </c>
      <c r="B324" s="20" t="s">
        <v>1550</v>
      </c>
      <c r="C324" s="20" t="s">
        <v>1547</v>
      </c>
    </row>
    <row r="325" spans="1:3" x14ac:dyDescent="0.2">
      <c r="A325" s="26" t="s">
        <v>840</v>
      </c>
      <c r="B325" s="20" t="s">
        <v>1546</v>
      </c>
      <c r="C325" s="20" t="s">
        <v>1547</v>
      </c>
    </row>
    <row r="326" spans="1:3" x14ac:dyDescent="0.2">
      <c r="A326" s="26" t="s">
        <v>841</v>
      </c>
      <c r="B326" s="20" t="s">
        <v>1550</v>
      </c>
      <c r="C326" s="20" t="s">
        <v>1549</v>
      </c>
    </row>
    <row r="327" spans="1:3" x14ac:dyDescent="0.2">
      <c r="A327" s="26" t="s">
        <v>851</v>
      </c>
      <c r="B327" s="20" t="s">
        <v>1546</v>
      </c>
      <c r="C327" s="20" t="s">
        <v>1547</v>
      </c>
    </row>
    <row r="328" spans="1:3" x14ac:dyDescent="0.2">
      <c r="A328" s="26" t="s">
        <v>857</v>
      </c>
      <c r="B328" s="20" t="s">
        <v>1546</v>
      </c>
      <c r="C328" s="20" t="s">
        <v>1548</v>
      </c>
    </row>
    <row r="329" spans="1:3" x14ac:dyDescent="0.2">
      <c r="A329" s="26" t="s">
        <v>899</v>
      </c>
      <c r="B329" s="20" t="s">
        <v>1546</v>
      </c>
      <c r="C329" s="20" t="s">
        <v>1548</v>
      </c>
    </row>
    <row r="330" spans="1:3" x14ac:dyDescent="0.2">
      <c r="A330" s="26" t="s">
        <v>907</v>
      </c>
      <c r="B330" s="20" t="s">
        <v>1546</v>
      </c>
      <c r="C330" s="20" t="s">
        <v>1549</v>
      </c>
    </row>
    <row r="331" spans="1:3" x14ac:dyDescent="0.2">
      <c r="A331" s="26" t="s">
        <v>922</v>
      </c>
      <c r="B331" s="20" t="s">
        <v>1546</v>
      </c>
      <c r="C331" s="20" t="s">
        <v>1549</v>
      </c>
    </row>
    <row r="332" spans="1:3" x14ac:dyDescent="0.2">
      <c r="A332" s="26" t="s">
        <v>932</v>
      </c>
      <c r="B332" s="20" t="s">
        <v>1546</v>
      </c>
      <c r="C332" s="20" t="s">
        <v>1547</v>
      </c>
    </row>
    <row r="333" spans="1:3" x14ac:dyDescent="0.2">
      <c r="A333" s="26" t="s">
        <v>940</v>
      </c>
      <c r="B333" s="20" t="s">
        <v>1546</v>
      </c>
      <c r="C333" s="20" t="s">
        <v>1547</v>
      </c>
    </row>
    <row r="334" spans="1:3" x14ac:dyDescent="0.2">
      <c r="A334" s="26" t="s">
        <v>945</v>
      </c>
      <c r="B334" s="20" t="s">
        <v>1546</v>
      </c>
      <c r="C334" s="20" t="s">
        <v>1549</v>
      </c>
    </row>
    <row r="335" spans="1:3" x14ac:dyDescent="0.2">
      <c r="A335" s="26" t="s">
        <v>948</v>
      </c>
      <c r="B335" s="20" t="s">
        <v>1550</v>
      </c>
      <c r="C335" s="20" t="s">
        <v>1547</v>
      </c>
    </row>
    <row r="336" spans="1:3" x14ac:dyDescent="0.2">
      <c r="A336" s="26" t="s">
        <v>949</v>
      </c>
      <c r="B336" s="20" t="s">
        <v>1550</v>
      </c>
      <c r="C336" s="20" t="s">
        <v>1547</v>
      </c>
    </row>
    <row r="337" spans="1:3" x14ac:dyDescent="0.2">
      <c r="A337" s="26" t="s">
        <v>950</v>
      </c>
      <c r="B337" s="20" t="s">
        <v>1546</v>
      </c>
      <c r="C337" s="20" t="s">
        <v>1547</v>
      </c>
    </row>
    <row r="338" spans="1:3" x14ac:dyDescent="0.2">
      <c r="A338" s="26" t="s">
        <v>951</v>
      </c>
      <c r="B338" s="20" t="s">
        <v>1546</v>
      </c>
      <c r="C338" s="20" t="s">
        <v>1547</v>
      </c>
    </row>
    <row r="339" spans="1:3" x14ac:dyDescent="0.2">
      <c r="A339" s="26" t="s">
        <v>954</v>
      </c>
      <c r="B339" s="20" t="s">
        <v>1546</v>
      </c>
      <c r="C339" s="20" t="s">
        <v>1549</v>
      </c>
    </row>
    <row r="340" spans="1:3" x14ac:dyDescent="0.2">
      <c r="A340" s="26" t="s">
        <v>955</v>
      </c>
      <c r="B340" s="20" t="s">
        <v>1546</v>
      </c>
      <c r="C340" s="20" t="s">
        <v>1547</v>
      </c>
    </row>
    <row r="341" spans="1:3" x14ac:dyDescent="0.2">
      <c r="A341" s="26" t="s">
        <v>957</v>
      </c>
      <c r="B341" s="20" t="s">
        <v>1546</v>
      </c>
      <c r="C341" s="20" t="s">
        <v>1547</v>
      </c>
    </row>
    <row r="342" spans="1:3" x14ac:dyDescent="0.2">
      <c r="A342" s="26" t="s">
        <v>960</v>
      </c>
      <c r="B342" s="20" t="s">
        <v>1550</v>
      </c>
      <c r="C342" s="20" t="s">
        <v>1547</v>
      </c>
    </row>
    <row r="343" spans="1:3" x14ac:dyDescent="0.2">
      <c r="A343" s="26" t="s">
        <v>961</v>
      </c>
      <c r="B343" s="20" t="s">
        <v>1546</v>
      </c>
      <c r="C343" s="20" t="s">
        <v>1547</v>
      </c>
    </row>
    <row r="344" spans="1:3" x14ac:dyDescent="0.2">
      <c r="A344" s="26" t="s">
        <v>963</v>
      </c>
      <c r="B344" s="20" t="s">
        <v>1550</v>
      </c>
      <c r="C344" s="20" t="s">
        <v>1549</v>
      </c>
    </row>
    <row r="345" spans="1:3" x14ac:dyDescent="0.2">
      <c r="A345" s="26" t="s">
        <v>964</v>
      </c>
      <c r="B345" s="20" t="s">
        <v>1550</v>
      </c>
      <c r="C345" s="20" t="s">
        <v>1547</v>
      </c>
    </row>
    <row r="346" spans="1:3" x14ac:dyDescent="0.2">
      <c r="A346" s="26" t="s">
        <v>965</v>
      </c>
      <c r="B346" s="20" t="s">
        <v>1550</v>
      </c>
      <c r="C346" s="20" t="s">
        <v>1547</v>
      </c>
    </row>
    <row r="347" spans="1:3" x14ac:dyDescent="0.2">
      <c r="A347" s="26" t="s">
        <v>966</v>
      </c>
      <c r="B347" s="20" t="s">
        <v>1546</v>
      </c>
      <c r="C347" s="20" t="s">
        <v>1547</v>
      </c>
    </row>
    <row r="348" spans="1:3" x14ac:dyDescent="0.2">
      <c r="A348" s="26" t="s">
        <v>967</v>
      </c>
      <c r="B348" s="20" t="s">
        <v>1550</v>
      </c>
      <c r="C348" s="20" t="s">
        <v>1547</v>
      </c>
    </row>
    <row r="349" spans="1:3" x14ac:dyDescent="0.2">
      <c r="A349" s="26" t="s">
        <v>969</v>
      </c>
      <c r="B349" s="20" t="s">
        <v>1550</v>
      </c>
      <c r="C349" s="20" t="s">
        <v>1547</v>
      </c>
    </row>
    <row r="350" spans="1:3" x14ac:dyDescent="0.2">
      <c r="A350" s="26" t="s">
        <v>970</v>
      </c>
      <c r="B350" s="20" t="s">
        <v>1546</v>
      </c>
      <c r="C350" s="20" t="s">
        <v>1547</v>
      </c>
    </row>
    <row r="351" spans="1:3" x14ac:dyDescent="0.2">
      <c r="A351" s="26" t="s">
        <v>971</v>
      </c>
      <c r="B351" s="20" t="s">
        <v>1546</v>
      </c>
      <c r="C351" s="20" t="s">
        <v>1549</v>
      </c>
    </row>
    <row r="352" spans="1:3" x14ac:dyDescent="0.2">
      <c r="A352" s="26" t="s">
        <v>972</v>
      </c>
      <c r="B352" s="20" t="s">
        <v>1546</v>
      </c>
      <c r="C352" s="20" t="s">
        <v>1549</v>
      </c>
    </row>
    <row r="353" spans="1:3" x14ac:dyDescent="0.2">
      <c r="A353" s="26" t="s">
        <v>974</v>
      </c>
      <c r="B353" s="20" t="s">
        <v>1550</v>
      </c>
      <c r="C353" s="20" t="s">
        <v>1547</v>
      </c>
    </row>
    <row r="354" spans="1:3" x14ac:dyDescent="0.2">
      <c r="A354" s="26" t="s">
        <v>975</v>
      </c>
      <c r="B354" s="20" t="s">
        <v>1546</v>
      </c>
      <c r="C354" s="20" t="s">
        <v>1547</v>
      </c>
    </row>
    <row r="355" spans="1:3" x14ac:dyDescent="0.2">
      <c r="A355" s="26" t="s">
        <v>976</v>
      </c>
      <c r="B355" s="20" t="s">
        <v>1546</v>
      </c>
      <c r="C355" s="20" t="s">
        <v>1549</v>
      </c>
    </row>
    <row r="356" spans="1:3" x14ac:dyDescent="0.2">
      <c r="A356" s="26" t="s">
        <v>977</v>
      </c>
      <c r="B356" s="20" t="s">
        <v>1546</v>
      </c>
      <c r="C356" s="20" t="s">
        <v>1547</v>
      </c>
    </row>
    <row r="357" spans="1:3" x14ac:dyDescent="0.2">
      <c r="A357" s="26" t="s">
        <v>978</v>
      </c>
      <c r="B357" s="20" t="s">
        <v>1546</v>
      </c>
      <c r="C357" s="20" t="s">
        <v>1547</v>
      </c>
    </row>
    <row r="358" spans="1:3" x14ac:dyDescent="0.2">
      <c r="A358" s="26" t="s">
        <v>980</v>
      </c>
      <c r="B358" s="20" t="s">
        <v>1546</v>
      </c>
      <c r="C358" s="20" t="s">
        <v>1547</v>
      </c>
    </row>
    <row r="359" spans="1:3" x14ac:dyDescent="0.2">
      <c r="A359" s="26" t="s">
        <v>981</v>
      </c>
      <c r="B359" s="20" t="s">
        <v>1546</v>
      </c>
      <c r="C359" s="20" t="s">
        <v>1548</v>
      </c>
    </row>
    <row r="360" spans="1:3" x14ac:dyDescent="0.2">
      <c r="A360" s="26" t="s">
        <v>982</v>
      </c>
      <c r="B360" s="20" t="s">
        <v>1546</v>
      </c>
      <c r="C360" s="20" t="s">
        <v>1547</v>
      </c>
    </row>
    <row r="361" spans="1:3" x14ac:dyDescent="0.2">
      <c r="A361" s="26" t="s">
        <v>983</v>
      </c>
      <c r="B361" s="20" t="s">
        <v>1546</v>
      </c>
      <c r="C361" s="20" t="s">
        <v>1547</v>
      </c>
    </row>
    <row r="362" spans="1:3" x14ac:dyDescent="0.2">
      <c r="A362" s="26" t="s">
        <v>984</v>
      </c>
      <c r="B362" s="20" t="s">
        <v>1546</v>
      </c>
      <c r="C362" s="20" t="s">
        <v>1547</v>
      </c>
    </row>
    <row r="363" spans="1:3" x14ac:dyDescent="0.2">
      <c r="A363" s="26" t="s">
        <v>985</v>
      </c>
      <c r="B363" s="20" t="s">
        <v>1546</v>
      </c>
      <c r="C363" s="20" t="s">
        <v>1547</v>
      </c>
    </row>
    <row r="364" spans="1:3" x14ac:dyDescent="0.2">
      <c r="A364" s="26" t="s">
        <v>986</v>
      </c>
      <c r="B364" s="20" t="s">
        <v>1546</v>
      </c>
      <c r="C364" s="20" t="s">
        <v>1547</v>
      </c>
    </row>
    <row r="365" spans="1:3" x14ac:dyDescent="0.2">
      <c r="A365" s="26" t="s">
        <v>987</v>
      </c>
      <c r="B365" s="20" t="s">
        <v>1546</v>
      </c>
      <c r="C365" s="20" t="s">
        <v>1547</v>
      </c>
    </row>
    <row r="366" spans="1:3" x14ac:dyDescent="0.2">
      <c r="A366" s="26" t="s">
        <v>988</v>
      </c>
      <c r="B366" s="20" t="s">
        <v>1550</v>
      </c>
      <c r="C366" s="20" t="s">
        <v>1547</v>
      </c>
    </row>
    <row r="367" spans="1:3" x14ac:dyDescent="0.2">
      <c r="A367" s="26" t="s">
        <v>990</v>
      </c>
      <c r="B367" s="20" t="s">
        <v>1546</v>
      </c>
      <c r="C367" s="20" t="s">
        <v>1547</v>
      </c>
    </row>
    <row r="368" spans="1:3" x14ac:dyDescent="0.2">
      <c r="A368" s="26" t="s">
        <v>991</v>
      </c>
      <c r="B368" s="20" t="s">
        <v>1546</v>
      </c>
      <c r="C368" s="20" t="s">
        <v>1549</v>
      </c>
    </row>
    <row r="369" spans="1:3" x14ac:dyDescent="0.2">
      <c r="A369" s="26" t="s">
        <v>992</v>
      </c>
      <c r="B369" s="20" t="s">
        <v>1546</v>
      </c>
      <c r="C369" s="20" t="s">
        <v>1547</v>
      </c>
    </row>
    <row r="370" spans="1:3" x14ac:dyDescent="0.2">
      <c r="A370" s="26" t="s">
        <v>993</v>
      </c>
      <c r="B370" s="20" t="s">
        <v>1550</v>
      </c>
      <c r="C370" s="20" t="s">
        <v>1547</v>
      </c>
    </row>
    <row r="371" spans="1:3" x14ac:dyDescent="0.2">
      <c r="A371" s="26" t="s">
        <v>994</v>
      </c>
      <c r="B371" s="20" t="s">
        <v>1550</v>
      </c>
      <c r="C371" s="20" t="s">
        <v>1549</v>
      </c>
    </row>
    <row r="372" spans="1:3" x14ac:dyDescent="0.2">
      <c r="A372" s="26" t="s">
        <v>995</v>
      </c>
      <c r="B372" s="20" t="s">
        <v>1550</v>
      </c>
      <c r="C372" s="20" t="s">
        <v>1547</v>
      </c>
    </row>
    <row r="373" spans="1:3" x14ac:dyDescent="0.2">
      <c r="A373" s="26" t="s">
        <v>1004</v>
      </c>
      <c r="B373" s="20" t="s">
        <v>1550</v>
      </c>
      <c r="C373" s="20" t="s">
        <v>1549</v>
      </c>
    </row>
    <row r="374" spans="1:3" x14ac:dyDescent="0.2">
      <c r="A374" s="26" t="s">
        <v>1005</v>
      </c>
      <c r="B374" s="20" t="s">
        <v>1546</v>
      </c>
      <c r="C374" s="20" t="s">
        <v>1549</v>
      </c>
    </row>
    <row r="375" spans="1:3" x14ac:dyDescent="0.2">
      <c r="A375" s="26" t="s">
        <v>1006</v>
      </c>
      <c r="B375" s="20" t="s">
        <v>1546</v>
      </c>
      <c r="C375" s="20" t="s">
        <v>1548</v>
      </c>
    </row>
    <row r="376" spans="1:3" x14ac:dyDescent="0.2">
      <c r="A376" s="26" t="s">
        <v>1007</v>
      </c>
      <c r="B376" s="20" t="s">
        <v>1546</v>
      </c>
      <c r="C376" s="20" t="s">
        <v>1549</v>
      </c>
    </row>
    <row r="377" spans="1:3" x14ac:dyDescent="0.2">
      <c r="A377" s="26" t="s">
        <v>1008</v>
      </c>
      <c r="B377" s="20" t="s">
        <v>1546</v>
      </c>
      <c r="C377" s="20" t="s">
        <v>1547</v>
      </c>
    </row>
    <row r="378" spans="1:3" x14ac:dyDescent="0.2">
      <c r="A378" s="26" t="s">
        <v>1009</v>
      </c>
      <c r="B378" s="20" t="s">
        <v>1546</v>
      </c>
      <c r="C378" s="20" t="s">
        <v>1547</v>
      </c>
    </row>
    <row r="379" spans="1:3" x14ac:dyDescent="0.2">
      <c r="A379" s="26" t="s">
        <v>1012</v>
      </c>
      <c r="B379" s="20" t="s">
        <v>1550</v>
      </c>
      <c r="C379" s="20" t="s">
        <v>1547</v>
      </c>
    </row>
    <row r="380" spans="1:3" x14ac:dyDescent="0.2">
      <c r="A380" s="26" t="s">
        <v>1013</v>
      </c>
      <c r="B380" s="20" t="s">
        <v>1546</v>
      </c>
      <c r="C380" s="20" t="s">
        <v>1547</v>
      </c>
    </row>
    <row r="381" spans="1:3" x14ac:dyDescent="0.2">
      <c r="A381" s="26" t="s">
        <v>1014</v>
      </c>
      <c r="B381" s="20" t="s">
        <v>1546</v>
      </c>
      <c r="C381" s="20" t="s">
        <v>1549</v>
      </c>
    </row>
    <row r="382" spans="1:3" x14ac:dyDescent="0.2">
      <c r="A382" s="26" t="s">
        <v>1015</v>
      </c>
      <c r="B382" s="20" t="s">
        <v>1550</v>
      </c>
      <c r="C382" s="20" t="s">
        <v>1547</v>
      </c>
    </row>
    <row r="383" spans="1:3" x14ac:dyDescent="0.2">
      <c r="A383" s="26" t="s">
        <v>1016</v>
      </c>
      <c r="B383" s="20" t="s">
        <v>1546</v>
      </c>
      <c r="C383" s="20" t="s">
        <v>1549</v>
      </c>
    </row>
    <row r="384" spans="1:3" x14ac:dyDescent="0.2">
      <c r="A384" s="26" t="s">
        <v>1017</v>
      </c>
      <c r="B384" s="20" t="s">
        <v>1546</v>
      </c>
      <c r="C384" s="20" t="s">
        <v>1547</v>
      </c>
    </row>
    <row r="385" spans="1:3" x14ac:dyDescent="0.2">
      <c r="A385" s="26" t="s">
        <v>1018</v>
      </c>
      <c r="B385" s="20" t="s">
        <v>1546</v>
      </c>
      <c r="C385" s="20" t="s">
        <v>1549</v>
      </c>
    </row>
    <row r="386" spans="1:3" x14ac:dyDescent="0.2">
      <c r="A386" s="26" t="s">
        <v>1019</v>
      </c>
      <c r="B386" s="20" t="s">
        <v>1546</v>
      </c>
      <c r="C386" s="20" t="s">
        <v>1547</v>
      </c>
    </row>
    <row r="387" spans="1:3" x14ac:dyDescent="0.2">
      <c r="A387" s="26" t="s">
        <v>1020</v>
      </c>
      <c r="B387" s="20" t="s">
        <v>1546</v>
      </c>
      <c r="C387" s="20" t="s">
        <v>1547</v>
      </c>
    </row>
    <row r="388" spans="1:3" x14ac:dyDescent="0.2">
      <c r="A388" s="26" t="s">
        <v>1021</v>
      </c>
      <c r="B388" s="20" t="s">
        <v>1550</v>
      </c>
      <c r="C388" s="20" t="s">
        <v>1547</v>
      </c>
    </row>
    <row r="389" spans="1:3" x14ac:dyDescent="0.2">
      <c r="A389" s="26" t="s">
        <v>1023</v>
      </c>
      <c r="B389" s="20" t="s">
        <v>1546</v>
      </c>
      <c r="C389" s="20" t="s">
        <v>1547</v>
      </c>
    </row>
    <row r="390" spans="1:3" x14ac:dyDescent="0.2">
      <c r="A390" s="26" t="s">
        <v>1024</v>
      </c>
      <c r="B390" s="20" t="s">
        <v>1550</v>
      </c>
      <c r="C390" s="20" t="s">
        <v>1547</v>
      </c>
    </row>
    <row r="391" spans="1:3" x14ac:dyDescent="0.2">
      <c r="A391" s="26" t="s">
        <v>1026</v>
      </c>
      <c r="B391" s="20" t="s">
        <v>1546</v>
      </c>
      <c r="C391" s="20" t="s">
        <v>1547</v>
      </c>
    </row>
    <row r="392" spans="1:3" x14ac:dyDescent="0.2">
      <c r="A392" s="26" t="s">
        <v>1028</v>
      </c>
      <c r="B392" s="20" t="s">
        <v>1546</v>
      </c>
      <c r="C392" s="20" t="s">
        <v>1547</v>
      </c>
    </row>
    <row r="393" spans="1:3" x14ac:dyDescent="0.2">
      <c r="A393" s="26" t="s">
        <v>1029</v>
      </c>
      <c r="B393" s="20" t="s">
        <v>1546</v>
      </c>
      <c r="C393" s="20" t="s">
        <v>1549</v>
      </c>
    </row>
    <row r="394" spans="1:3" x14ac:dyDescent="0.2">
      <c r="A394" s="26" t="s">
        <v>1030</v>
      </c>
      <c r="B394" s="20" t="s">
        <v>1546</v>
      </c>
      <c r="C394" s="20" t="s">
        <v>1547</v>
      </c>
    </row>
    <row r="395" spans="1:3" x14ac:dyDescent="0.2">
      <c r="A395" s="26" t="s">
        <v>1031</v>
      </c>
      <c r="B395" s="20" t="s">
        <v>1546</v>
      </c>
      <c r="C395" s="20" t="s">
        <v>1549</v>
      </c>
    </row>
    <row r="396" spans="1:3" x14ac:dyDescent="0.2">
      <c r="A396" s="26" t="s">
        <v>1032</v>
      </c>
      <c r="B396" s="20" t="s">
        <v>1546</v>
      </c>
      <c r="C396" s="20" t="s">
        <v>1547</v>
      </c>
    </row>
    <row r="397" spans="1:3" x14ac:dyDescent="0.2">
      <c r="A397" s="26" t="s">
        <v>1033</v>
      </c>
      <c r="B397" s="20" t="s">
        <v>1546</v>
      </c>
      <c r="C397" s="20" t="s">
        <v>1549</v>
      </c>
    </row>
    <row r="398" spans="1:3" x14ac:dyDescent="0.2">
      <c r="A398" s="26" t="s">
        <v>1034</v>
      </c>
      <c r="B398" s="20" t="s">
        <v>1550</v>
      </c>
      <c r="C398" s="20" t="s">
        <v>1547</v>
      </c>
    </row>
    <row r="399" spans="1:3" x14ac:dyDescent="0.2">
      <c r="A399" s="26" t="s">
        <v>1036</v>
      </c>
      <c r="B399" s="20" t="s">
        <v>1550</v>
      </c>
      <c r="C399" s="20" t="s">
        <v>1547</v>
      </c>
    </row>
    <row r="400" spans="1:3" x14ac:dyDescent="0.2">
      <c r="A400" s="26" t="s">
        <v>1037</v>
      </c>
      <c r="B400" s="20" t="s">
        <v>1546</v>
      </c>
      <c r="C400" s="20" t="s">
        <v>1547</v>
      </c>
    </row>
    <row r="401" spans="1:3" x14ac:dyDescent="0.2">
      <c r="A401" s="26" t="s">
        <v>1038</v>
      </c>
      <c r="B401" s="20" t="s">
        <v>1546</v>
      </c>
      <c r="C401" s="20" t="s">
        <v>1547</v>
      </c>
    </row>
    <row r="402" spans="1:3" x14ac:dyDescent="0.2">
      <c r="A402" s="26" t="s">
        <v>1039</v>
      </c>
      <c r="B402" s="20" t="s">
        <v>1546</v>
      </c>
      <c r="C402" s="20" t="s">
        <v>1547</v>
      </c>
    </row>
    <row r="403" spans="1:3" x14ac:dyDescent="0.2">
      <c r="A403" s="26" t="s">
        <v>1040</v>
      </c>
      <c r="B403" s="20" t="s">
        <v>1550</v>
      </c>
      <c r="C403" s="20" t="s">
        <v>1547</v>
      </c>
    </row>
    <row r="404" spans="1:3" x14ac:dyDescent="0.2">
      <c r="A404" s="26" t="s">
        <v>1041</v>
      </c>
      <c r="B404" s="20" t="s">
        <v>1550</v>
      </c>
      <c r="C404" s="20" t="s">
        <v>1547</v>
      </c>
    </row>
    <row r="405" spans="1:3" x14ac:dyDescent="0.2">
      <c r="A405" s="26" t="s">
        <v>1042</v>
      </c>
      <c r="B405" s="20" t="s">
        <v>1546</v>
      </c>
      <c r="C405" s="20" t="s">
        <v>1548</v>
      </c>
    </row>
    <row r="406" spans="1:3" x14ac:dyDescent="0.2">
      <c r="A406" s="26" t="s">
        <v>1043</v>
      </c>
      <c r="B406" s="20" t="s">
        <v>1550</v>
      </c>
      <c r="C406" s="20" t="s">
        <v>1549</v>
      </c>
    </row>
    <row r="407" spans="1:3" x14ac:dyDescent="0.2">
      <c r="A407" s="26" t="s">
        <v>1044</v>
      </c>
      <c r="B407" s="20" t="s">
        <v>1546</v>
      </c>
      <c r="C407" s="20" t="s">
        <v>1547</v>
      </c>
    </row>
    <row r="408" spans="1:3" x14ac:dyDescent="0.2">
      <c r="A408" s="26" t="s">
        <v>1045</v>
      </c>
      <c r="B408" s="20" t="s">
        <v>1550</v>
      </c>
      <c r="C408" s="20" t="s">
        <v>1549</v>
      </c>
    </row>
    <row r="409" spans="1:3" x14ac:dyDescent="0.2">
      <c r="A409" s="26" t="s">
        <v>1046</v>
      </c>
      <c r="B409" s="20" t="s">
        <v>1546</v>
      </c>
      <c r="C409" s="20" t="s">
        <v>1548</v>
      </c>
    </row>
    <row r="410" spans="1:3" x14ac:dyDescent="0.2">
      <c r="A410" s="26" t="s">
        <v>1047</v>
      </c>
      <c r="B410" s="20" t="s">
        <v>1546</v>
      </c>
      <c r="C410" s="20" t="s">
        <v>1547</v>
      </c>
    </row>
    <row r="411" spans="1:3" x14ac:dyDescent="0.2">
      <c r="A411" s="26" t="s">
        <v>1048</v>
      </c>
      <c r="B411" s="20" t="s">
        <v>1546</v>
      </c>
      <c r="C411" s="20" t="s">
        <v>1549</v>
      </c>
    </row>
    <row r="412" spans="1:3" x14ac:dyDescent="0.2">
      <c r="A412" s="26" t="s">
        <v>1049</v>
      </c>
      <c r="B412" s="20" t="s">
        <v>1550</v>
      </c>
      <c r="C412" s="20" t="s">
        <v>1549</v>
      </c>
    </row>
    <row r="413" spans="1:3" x14ac:dyDescent="0.2">
      <c r="A413" s="26" t="s">
        <v>1050</v>
      </c>
      <c r="B413" s="20" t="s">
        <v>1546</v>
      </c>
      <c r="C413" s="20" t="s">
        <v>1547</v>
      </c>
    </row>
    <row r="414" spans="1:3" x14ac:dyDescent="0.2">
      <c r="A414" s="26" t="s">
        <v>1051</v>
      </c>
      <c r="B414" s="20" t="s">
        <v>1550</v>
      </c>
      <c r="C414" s="20" t="s">
        <v>1547</v>
      </c>
    </row>
    <row r="415" spans="1:3" x14ac:dyDescent="0.2">
      <c r="A415" s="26" t="s">
        <v>1052</v>
      </c>
      <c r="B415" s="20" t="s">
        <v>1546</v>
      </c>
      <c r="C415" s="20" t="s">
        <v>1547</v>
      </c>
    </row>
    <row r="416" spans="1:3" x14ac:dyDescent="0.2">
      <c r="A416" s="26" t="s">
        <v>1054</v>
      </c>
      <c r="B416" s="20" t="s">
        <v>1546</v>
      </c>
      <c r="C416" s="20" t="s">
        <v>1549</v>
      </c>
    </row>
    <row r="417" spans="1:3" x14ac:dyDescent="0.2">
      <c r="A417" s="26" t="s">
        <v>1057</v>
      </c>
      <c r="B417" s="20" t="s">
        <v>1550</v>
      </c>
      <c r="C417" s="20" t="s">
        <v>1548</v>
      </c>
    </row>
    <row r="418" spans="1:3" x14ac:dyDescent="0.2">
      <c r="A418" s="26" t="s">
        <v>1060</v>
      </c>
      <c r="B418" s="20" t="s">
        <v>1546</v>
      </c>
      <c r="C418" s="20" t="s">
        <v>1547</v>
      </c>
    </row>
    <row r="419" spans="1:3" x14ac:dyDescent="0.2">
      <c r="A419" s="26" t="s">
        <v>1061</v>
      </c>
      <c r="B419" s="20" t="s">
        <v>1550</v>
      </c>
      <c r="C419" s="20" t="s">
        <v>1547</v>
      </c>
    </row>
    <row r="420" spans="1:3" x14ac:dyDescent="0.2">
      <c r="A420" s="26" t="s">
        <v>1062</v>
      </c>
      <c r="B420" s="20" t="s">
        <v>1546</v>
      </c>
      <c r="C420" s="20" t="s">
        <v>1547</v>
      </c>
    </row>
    <row r="421" spans="1:3" x14ac:dyDescent="0.2">
      <c r="A421" s="26" t="s">
        <v>1071</v>
      </c>
      <c r="B421" s="20" t="s">
        <v>1546</v>
      </c>
      <c r="C421" s="20" t="s">
        <v>1549</v>
      </c>
    </row>
    <row r="422" spans="1:3" x14ac:dyDescent="0.2">
      <c r="A422" s="26" t="s">
        <v>1072</v>
      </c>
      <c r="B422" s="20" t="s">
        <v>1546</v>
      </c>
      <c r="C422" s="20" t="s">
        <v>1549</v>
      </c>
    </row>
    <row r="423" spans="1:3" x14ac:dyDescent="0.2">
      <c r="A423" s="26" t="s">
        <v>1099</v>
      </c>
      <c r="B423" s="20" t="s">
        <v>1546</v>
      </c>
      <c r="C423" s="20" t="s">
        <v>1549</v>
      </c>
    </row>
    <row r="424" spans="1:3" x14ac:dyDescent="0.2">
      <c r="A424" s="26" t="s">
        <v>1101</v>
      </c>
      <c r="B424" s="20" t="s">
        <v>1550</v>
      </c>
      <c r="C424" s="20" t="s">
        <v>1549</v>
      </c>
    </row>
    <row r="425" spans="1:3" x14ac:dyDescent="0.2">
      <c r="A425" s="26" t="s">
        <v>1106</v>
      </c>
      <c r="B425" s="20" t="s">
        <v>1546</v>
      </c>
      <c r="C425" s="20" t="s">
        <v>1549</v>
      </c>
    </row>
    <row r="426" spans="1:3" x14ac:dyDescent="0.2">
      <c r="A426" s="26" t="s">
        <v>1107</v>
      </c>
      <c r="B426" s="20" t="s">
        <v>1546</v>
      </c>
      <c r="C426" s="20" t="s">
        <v>1549</v>
      </c>
    </row>
    <row r="427" spans="1:3" x14ac:dyDescent="0.2">
      <c r="A427" s="26" t="s">
        <v>1108</v>
      </c>
      <c r="B427" s="20" t="s">
        <v>1546</v>
      </c>
      <c r="C427" s="20" t="s">
        <v>1547</v>
      </c>
    </row>
    <row r="428" spans="1:3" x14ac:dyDescent="0.2">
      <c r="A428" s="26" t="s">
        <v>1227</v>
      </c>
      <c r="B428" s="20" t="s">
        <v>1546</v>
      </c>
      <c r="C428" s="20" t="s">
        <v>1548</v>
      </c>
    </row>
    <row r="429" spans="1:3" x14ac:dyDescent="0.2">
      <c r="A429" s="26" t="s">
        <v>1232</v>
      </c>
      <c r="B429" s="20" t="s">
        <v>1546</v>
      </c>
      <c r="C429" s="20" t="s">
        <v>1549</v>
      </c>
    </row>
    <row r="430" spans="1:3" x14ac:dyDescent="0.2">
      <c r="A430" s="26" t="s">
        <v>1234</v>
      </c>
      <c r="B430" s="20" t="s">
        <v>1546</v>
      </c>
      <c r="C430" s="20" t="s">
        <v>1548</v>
      </c>
    </row>
    <row r="431" spans="1:3" x14ac:dyDescent="0.2">
      <c r="A431" s="26" t="s">
        <v>1237</v>
      </c>
      <c r="B431" s="20" t="s">
        <v>1546</v>
      </c>
      <c r="C431" s="20" t="s">
        <v>1549</v>
      </c>
    </row>
    <row r="432" spans="1:3" x14ac:dyDescent="0.2">
      <c r="A432" s="26" t="s">
        <v>1242</v>
      </c>
      <c r="B432" s="20" t="s">
        <v>1546</v>
      </c>
      <c r="C432" s="20" t="s">
        <v>1549</v>
      </c>
    </row>
    <row r="433" spans="1:3" x14ac:dyDescent="0.2">
      <c r="A433" s="26" t="s">
        <v>1243</v>
      </c>
      <c r="B433" s="20" t="s">
        <v>1546</v>
      </c>
      <c r="C433" s="20" t="s">
        <v>1547</v>
      </c>
    </row>
    <row r="434" spans="1:3" x14ac:dyDescent="0.2">
      <c r="A434" s="26" t="s">
        <v>1244</v>
      </c>
      <c r="B434" s="20" t="s">
        <v>1550</v>
      </c>
      <c r="C434" s="20" t="s">
        <v>1547</v>
      </c>
    </row>
    <row r="435" spans="1:3" x14ac:dyDescent="0.2">
      <c r="A435" s="26" t="s">
        <v>1245</v>
      </c>
      <c r="B435" s="20" t="s">
        <v>1550</v>
      </c>
      <c r="C435" s="20" t="s">
        <v>1547</v>
      </c>
    </row>
    <row r="436" spans="1:3" x14ac:dyDescent="0.2">
      <c r="A436" s="26" t="s">
        <v>1246</v>
      </c>
      <c r="B436" s="20" t="s">
        <v>1546</v>
      </c>
      <c r="C436" s="20" t="s">
        <v>1547</v>
      </c>
    </row>
    <row r="437" spans="1:3" x14ac:dyDescent="0.2">
      <c r="A437" s="26" t="s">
        <v>1247</v>
      </c>
      <c r="B437" s="20" t="s">
        <v>1546</v>
      </c>
      <c r="C437" s="20" t="s">
        <v>1547</v>
      </c>
    </row>
    <row r="438" spans="1:3" x14ac:dyDescent="0.2">
      <c r="A438" s="26" t="s">
        <v>1248</v>
      </c>
      <c r="B438" s="20" t="s">
        <v>1550</v>
      </c>
      <c r="C438" s="20" t="s">
        <v>1549</v>
      </c>
    </row>
    <row r="439" spans="1:3" x14ac:dyDescent="0.2">
      <c r="A439" s="26" t="s">
        <v>1249</v>
      </c>
      <c r="B439" s="20" t="s">
        <v>1550</v>
      </c>
      <c r="C439" s="20" t="s">
        <v>1547</v>
      </c>
    </row>
    <row r="440" spans="1:3" x14ac:dyDescent="0.2">
      <c r="A440" s="26" t="s">
        <v>1250</v>
      </c>
      <c r="B440" s="20" t="s">
        <v>1551</v>
      </c>
      <c r="C440" s="20" t="s">
        <v>1549</v>
      </c>
    </row>
    <row r="441" spans="1:3" x14ac:dyDescent="0.2">
      <c r="A441" s="26" t="s">
        <v>1252</v>
      </c>
      <c r="B441" s="20" t="s">
        <v>1550</v>
      </c>
      <c r="C441" s="20" t="s">
        <v>1547</v>
      </c>
    </row>
    <row r="442" spans="1:3" x14ac:dyDescent="0.2">
      <c r="A442" s="26" t="s">
        <v>1253</v>
      </c>
      <c r="B442" s="20" t="s">
        <v>1546</v>
      </c>
      <c r="C442" s="20" t="s">
        <v>1547</v>
      </c>
    </row>
    <row r="443" spans="1:3" x14ac:dyDescent="0.2">
      <c r="A443" s="26" t="s">
        <v>1254</v>
      </c>
      <c r="B443" s="20" t="s">
        <v>1550</v>
      </c>
      <c r="C443" s="20" t="s">
        <v>1547</v>
      </c>
    </row>
    <row r="444" spans="1:3" x14ac:dyDescent="0.2">
      <c r="A444" s="26" t="s">
        <v>1255</v>
      </c>
      <c r="B444" s="20" t="s">
        <v>1546</v>
      </c>
      <c r="C444" s="20" t="s">
        <v>1547</v>
      </c>
    </row>
    <row r="445" spans="1:3" x14ac:dyDescent="0.2">
      <c r="A445" s="26" t="s">
        <v>1256</v>
      </c>
      <c r="B445" s="20" t="s">
        <v>1546</v>
      </c>
      <c r="C445" s="20" t="s">
        <v>1549</v>
      </c>
    </row>
    <row r="446" spans="1:3" x14ac:dyDescent="0.2">
      <c r="A446" s="26" t="s">
        <v>1257</v>
      </c>
      <c r="B446" s="20" t="s">
        <v>1546</v>
      </c>
      <c r="C446" s="20" t="s">
        <v>1549</v>
      </c>
    </row>
    <row r="447" spans="1:3" x14ac:dyDescent="0.2">
      <c r="A447" s="26" t="s">
        <v>1258</v>
      </c>
      <c r="B447" s="20" t="s">
        <v>1546</v>
      </c>
      <c r="C447" s="20" t="s">
        <v>1547</v>
      </c>
    </row>
    <row r="448" spans="1:3" x14ac:dyDescent="0.2">
      <c r="A448" s="26" t="s">
        <v>1259</v>
      </c>
      <c r="B448" s="20" t="s">
        <v>1546</v>
      </c>
      <c r="C448" s="20" t="s">
        <v>1549</v>
      </c>
    </row>
    <row r="449" spans="1:3" x14ac:dyDescent="0.2">
      <c r="A449" s="26" t="s">
        <v>1260</v>
      </c>
      <c r="B449" s="20" t="s">
        <v>1550</v>
      </c>
      <c r="C449" s="20" t="s">
        <v>1547</v>
      </c>
    </row>
    <row r="450" spans="1:3" x14ac:dyDescent="0.2">
      <c r="A450" s="26" t="s">
        <v>1261</v>
      </c>
      <c r="B450" s="20" t="s">
        <v>1546</v>
      </c>
      <c r="C450" s="20" t="s">
        <v>1549</v>
      </c>
    </row>
    <row r="451" spans="1:3" x14ac:dyDescent="0.2">
      <c r="A451" s="26" t="s">
        <v>1262</v>
      </c>
      <c r="B451" s="20" t="s">
        <v>1546</v>
      </c>
      <c r="C451" s="20" t="s">
        <v>1547</v>
      </c>
    </row>
    <row r="452" spans="1:3" s="14" customFormat="1" x14ac:dyDescent="0.2">
      <c r="A452" s="56" t="s">
        <v>1263</v>
      </c>
      <c r="B452" s="57" t="s">
        <v>1550</v>
      </c>
      <c r="C452" s="57" t="s">
        <v>1547</v>
      </c>
    </row>
    <row r="453" spans="1:3" x14ac:dyDescent="0.2">
      <c r="A453" s="26" t="s">
        <v>1264</v>
      </c>
      <c r="B453" s="20" t="s">
        <v>1546</v>
      </c>
      <c r="C453" s="20" t="s">
        <v>1549</v>
      </c>
    </row>
    <row r="454" spans="1:3" x14ac:dyDescent="0.2">
      <c r="A454" s="26" t="s">
        <v>1265</v>
      </c>
      <c r="B454" s="20" t="s">
        <v>1550</v>
      </c>
      <c r="C454" s="20" t="s">
        <v>1547</v>
      </c>
    </row>
    <row r="455" spans="1:3" x14ac:dyDescent="0.2">
      <c r="A455" s="26" t="s">
        <v>1266</v>
      </c>
      <c r="B455" s="20" t="s">
        <v>1546</v>
      </c>
      <c r="C455" s="20" t="s">
        <v>1549</v>
      </c>
    </row>
    <row r="456" spans="1:3" x14ac:dyDescent="0.2">
      <c r="A456" s="26" t="s">
        <v>1267</v>
      </c>
      <c r="B456" s="20" t="s">
        <v>1550</v>
      </c>
      <c r="C456" s="20" t="s">
        <v>1549</v>
      </c>
    </row>
    <row r="457" spans="1:3" x14ac:dyDescent="0.2">
      <c r="A457" s="26" t="s">
        <v>1268</v>
      </c>
      <c r="B457" s="20" t="s">
        <v>1546</v>
      </c>
      <c r="C457" s="20" t="s">
        <v>1549</v>
      </c>
    </row>
    <row r="458" spans="1:3" x14ac:dyDescent="0.2">
      <c r="A458" s="26" t="s">
        <v>1269</v>
      </c>
      <c r="B458" s="20" t="s">
        <v>1546</v>
      </c>
      <c r="C458" s="20" t="s">
        <v>1547</v>
      </c>
    </row>
    <row r="459" spans="1:3" x14ac:dyDescent="0.2">
      <c r="A459" s="26" t="s">
        <v>1270</v>
      </c>
      <c r="B459" s="20" t="s">
        <v>1546</v>
      </c>
      <c r="C459" s="20" t="s">
        <v>1547</v>
      </c>
    </row>
    <row r="460" spans="1:3" x14ac:dyDescent="0.2">
      <c r="A460" s="26" t="s">
        <v>1271</v>
      </c>
      <c r="B460" s="20" t="s">
        <v>1546</v>
      </c>
      <c r="C460" s="20" t="s">
        <v>1547</v>
      </c>
    </row>
    <row r="461" spans="1:3" x14ac:dyDescent="0.2">
      <c r="A461" s="26" t="s">
        <v>1272</v>
      </c>
      <c r="B461" s="20" t="s">
        <v>1550</v>
      </c>
      <c r="C461" s="20" t="s">
        <v>1547</v>
      </c>
    </row>
    <row r="462" spans="1:3" x14ac:dyDescent="0.2">
      <c r="A462" s="26" t="s">
        <v>1273</v>
      </c>
      <c r="B462" s="20" t="s">
        <v>1546</v>
      </c>
      <c r="C462" s="20" t="s">
        <v>1547</v>
      </c>
    </row>
    <row r="463" spans="1:3" x14ac:dyDescent="0.2">
      <c r="A463" s="26" t="s">
        <v>1274</v>
      </c>
      <c r="B463" s="20" t="s">
        <v>1546</v>
      </c>
      <c r="C463" s="20" t="s">
        <v>1547</v>
      </c>
    </row>
    <row r="464" spans="1:3" x14ac:dyDescent="0.2">
      <c r="A464" s="26" t="s">
        <v>1276</v>
      </c>
      <c r="B464" s="20" t="s">
        <v>1546</v>
      </c>
      <c r="C464" s="20" t="s">
        <v>1547</v>
      </c>
    </row>
    <row r="465" spans="1:3" x14ac:dyDescent="0.2">
      <c r="A465" s="26" t="s">
        <v>1277</v>
      </c>
      <c r="B465" s="20" t="s">
        <v>1546</v>
      </c>
      <c r="C465" s="20" t="s">
        <v>1547</v>
      </c>
    </row>
    <row r="466" spans="1:3" x14ac:dyDescent="0.2">
      <c r="A466" s="26" t="s">
        <v>1278</v>
      </c>
      <c r="B466" s="20" t="s">
        <v>1550</v>
      </c>
      <c r="C466" s="20" t="s">
        <v>1547</v>
      </c>
    </row>
    <row r="467" spans="1:3" x14ac:dyDescent="0.2">
      <c r="A467" s="26" t="s">
        <v>1279</v>
      </c>
      <c r="B467" s="20" t="s">
        <v>1550</v>
      </c>
      <c r="C467" s="20" t="s">
        <v>1549</v>
      </c>
    </row>
    <row r="468" spans="1:3" x14ac:dyDescent="0.2">
      <c r="A468" s="26" t="s">
        <v>1280</v>
      </c>
      <c r="B468" s="20" t="s">
        <v>1550</v>
      </c>
      <c r="C468" s="20" t="s">
        <v>1549</v>
      </c>
    </row>
    <row r="469" spans="1:3" x14ac:dyDescent="0.2">
      <c r="A469" s="26" t="s">
        <v>1281</v>
      </c>
      <c r="B469" s="20" t="s">
        <v>1550</v>
      </c>
      <c r="C469" s="20" t="s">
        <v>1549</v>
      </c>
    </row>
    <row r="470" spans="1:3" x14ac:dyDescent="0.2">
      <c r="A470" s="26" t="s">
        <v>1282</v>
      </c>
      <c r="B470" s="20" t="s">
        <v>1546</v>
      </c>
      <c r="C470" s="20" t="s">
        <v>1547</v>
      </c>
    </row>
    <row r="471" spans="1:3" x14ac:dyDescent="0.2">
      <c r="A471" s="26" t="s">
        <v>1283</v>
      </c>
      <c r="B471" s="20" t="s">
        <v>1550</v>
      </c>
      <c r="C471" s="20" t="s">
        <v>1547</v>
      </c>
    </row>
    <row r="472" spans="1:3" x14ac:dyDescent="0.2">
      <c r="A472" s="26" t="s">
        <v>1284</v>
      </c>
      <c r="B472" s="20" t="s">
        <v>1550</v>
      </c>
      <c r="C472" s="20" t="s">
        <v>1549</v>
      </c>
    </row>
    <row r="473" spans="1:3" x14ac:dyDescent="0.2">
      <c r="A473" s="26" t="s">
        <v>1285</v>
      </c>
      <c r="B473" s="20" t="s">
        <v>1546</v>
      </c>
      <c r="C473" s="20" t="s">
        <v>1549</v>
      </c>
    </row>
    <row r="474" spans="1:3" x14ac:dyDescent="0.2">
      <c r="A474" s="26" t="s">
        <v>1286</v>
      </c>
      <c r="B474" s="20" t="s">
        <v>1550</v>
      </c>
      <c r="C474" s="20" t="s">
        <v>1549</v>
      </c>
    </row>
    <row r="475" spans="1:3" x14ac:dyDescent="0.2">
      <c r="A475" s="26" t="s">
        <v>1287</v>
      </c>
      <c r="B475" s="20" t="s">
        <v>1550</v>
      </c>
      <c r="C475" s="20" t="s">
        <v>1549</v>
      </c>
    </row>
    <row r="476" spans="1:3" x14ac:dyDescent="0.2">
      <c r="A476" s="26" t="s">
        <v>1288</v>
      </c>
      <c r="B476" s="20" t="s">
        <v>1550</v>
      </c>
      <c r="C476" s="20" t="s">
        <v>1547</v>
      </c>
    </row>
    <row r="477" spans="1:3" x14ac:dyDescent="0.2">
      <c r="A477" s="26" t="s">
        <v>1289</v>
      </c>
      <c r="B477" s="20" t="s">
        <v>1550</v>
      </c>
      <c r="C477" s="20" t="s">
        <v>1547</v>
      </c>
    </row>
    <row r="478" spans="1:3" x14ac:dyDescent="0.2">
      <c r="A478" s="26" t="s">
        <v>1290</v>
      </c>
      <c r="B478" s="20" t="s">
        <v>1546</v>
      </c>
      <c r="C478" s="20" t="s">
        <v>1549</v>
      </c>
    </row>
    <row r="479" spans="1:3" x14ac:dyDescent="0.2">
      <c r="A479" s="26" t="s">
        <v>1291</v>
      </c>
      <c r="B479" s="20" t="s">
        <v>1546</v>
      </c>
      <c r="C479" s="20" t="s">
        <v>1549</v>
      </c>
    </row>
    <row r="480" spans="1:3" x14ac:dyDescent="0.2">
      <c r="A480" s="26" t="s">
        <v>1292</v>
      </c>
      <c r="B480" s="20" t="s">
        <v>1546</v>
      </c>
      <c r="C480" s="20" t="s">
        <v>1547</v>
      </c>
    </row>
    <row r="481" spans="1:3" x14ac:dyDescent="0.2">
      <c r="A481" s="26" t="s">
        <v>1293</v>
      </c>
      <c r="B481" s="20" t="s">
        <v>1546</v>
      </c>
      <c r="C481" s="20" t="s">
        <v>1547</v>
      </c>
    </row>
    <row r="482" spans="1:3" x14ac:dyDescent="0.2">
      <c r="A482" s="26" t="s">
        <v>1294</v>
      </c>
      <c r="B482" s="20" t="s">
        <v>1550</v>
      </c>
      <c r="C482" s="20" t="s">
        <v>1549</v>
      </c>
    </row>
    <row r="483" spans="1:3" x14ac:dyDescent="0.2">
      <c r="A483" s="26" t="s">
        <v>1295</v>
      </c>
      <c r="B483" s="20" t="s">
        <v>1546</v>
      </c>
      <c r="C483" s="20" t="s">
        <v>1549</v>
      </c>
    </row>
    <row r="484" spans="1:3" x14ac:dyDescent="0.2">
      <c r="A484" s="26" t="s">
        <v>1296</v>
      </c>
      <c r="B484" s="20" t="s">
        <v>1546</v>
      </c>
      <c r="C484" s="20" t="s">
        <v>1549</v>
      </c>
    </row>
    <row r="485" spans="1:3" x14ac:dyDescent="0.2">
      <c r="A485" s="26" t="s">
        <v>1297</v>
      </c>
      <c r="B485" s="20" t="s">
        <v>1546</v>
      </c>
      <c r="C485" s="20" t="s">
        <v>1549</v>
      </c>
    </row>
    <row r="486" spans="1:3" x14ac:dyDescent="0.2">
      <c r="A486" s="26" t="s">
        <v>1298</v>
      </c>
      <c r="B486" s="20" t="s">
        <v>1546</v>
      </c>
      <c r="C486" s="20" t="s">
        <v>1547</v>
      </c>
    </row>
    <row r="487" spans="1:3" x14ac:dyDescent="0.2">
      <c r="A487" s="26" t="s">
        <v>1299</v>
      </c>
      <c r="B487" s="20" t="s">
        <v>1550</v>
      </c>
      <c r="C487" s="20" t="s">
        <v>1547</v>
      </c>
    </row>
    <row r="488" spans="1:3" x14ac:dyDescent="0.2">
      <c r="A488" s="26" t="s">
        <v>1300</v>
      </c>
      <c r="B488" s="20" t="s">
        <v>1550</v>
      </c>
      <c r="C488" s="20" t="s">
        <v>1547</v>
      </c>
    </row>
    <row r="489" spans="1:3" x14ac:dyDescent="0.2">
      <c r="A489" s="26" t="s">
        <v>1301</v>
      </c>
      <c r="B489" s="20" t="s">
        <v>1546</v>
      </c>
      <c r="C489" s="20" t="s">
        <v>1547</v>
      </c>
    </row>
    <row r="490" spans="1:3" x14ac:dyDescent="0.2">
      <c r="A490" s="26" t="s">
        <v>1302</v>
      </c>
      <c r="B490" s="20" t="s">
        <v>1546</v>
      </c>
      <c r="C490" s="20" t="s">
        <v>1547</v>
      </c>
    </row>
    <row r="491" spans="1:3" x14ac:dyDescent="0.2">
      <c r="A491" s="26" t="s">
        <v>1303</v>
      </c>
      <c r="B491" s="20" t="s">
        <v>1546</v>
      </c>
      <c r="C491" s="20" t="s">
        <v>1547</v>
      </c>
    </row>
    <row r="492" spans="1:3" x14ac:dyDescent="0.2">
      <c r="A492" s="26" t="s">
        <v>1304</v>
      </c>
      <c r="B492" s="20" t="s">
        <v>1546</v>
      </c>
      <c r="C492" s="20" t="s">
        <v>1547</v>
      </c>
    </row>
    <row r="493" spans="1:3" x14ac:dyDescent="0.2">
      <c r="A493" s="26" t="s">
        <v>1305</v>
      </c>
      <c r="B493" s="20" t="s">
        <v>1546</v>
      </c>
      <c r="C493" s="20" t="s">
        <v>1549</v>
      </c>
    </row>
    <row r="494" spans="1:3" x14ac:dyDescent="0.2">
      <c r="A494" s="26" t="s">
        <v>1306</v>
      </c>
      <c r="B494" s="20" t="s">
        <v>1550</v>
      </c>
      <c r="C494" s="20" t="s">
        <v>1549</v>
      </c>
    </row>
    <row r="495" spans="1:3" x14ac:dyDescent="0.2">
      <c r="A495" s="26" t="s">
        <v>1307</v>
      </c>
      <c r="B495" s="20" t="s">
        <v>1546</v>
      </c>
      <c r="C495" s="20" t="s">
        <v>1547</v>
      </c>
    </row>
    <row r="496" spans="1:3" x14ac:dyDescent="0.2">
      <c r="A496" s="26" t="s">
        <v>1309</v>
      </c>
      <c r="B496" s="20" t="s">
        <v>1546</v>
      </c>
      <c r="C496" s="20" t="s">
        <v>1547</v>
      </c>
    </row>
    <row r="497" spans="1:3" x14ac:dyDescent="0.2">
      <c r="A497" s="26" t="s">
        <v>1310</v>
      </c>
      <c r="B497" s="20" t="s">
        <v>1546</v>
      </c>
      <c r="C497" s="20" t="s">
        <v>1547</v>
      </c>
    </row>
    <row r="498" spans="1:3" x14ac:dyDescent="0.2">
      <c r="A498" s="26" t="s">
        <v>1311</v>
      </c>
      <c r="B498" s="20" t="s">
        <v>1550</v>
      </c>
      <c r="C498" s="20" t="s">
        <v>1547</v>
      </c>
    </row>
    <row r="499" spans="1:3" x14ac:dyDescent="0.2">
      <c r="A499" s="26" t="s">
        <v>1312</v>
      </c>
      <c r="B499" s="20" t="s">
        <v>1546</v>
      </c>
      <c r="C499" s="20" t="s">
        <v>1549</v>
      </c>
    </row>
    <row r="500" spans="1:3" x14ac:dyDescent="0.2">
      <c r="A500" s="26" t="s">
        <v>1313</v>
      </c>
      <c r="B500" s="20" t="s">
        <v>1546</v>
      </c>
      <c r="C500" s="20" t="s">
        <v>1547</v>
      </c>
    </row>
    <row r="501" spans="1:3" x14ac:dyDescent="0.2">
      <c r="A501" s="26" t="s">
        <v>1314</v>
      </c>
      <c r="B501" s="20" t="s">
        <v>1546</v>
      </c>
      <c r="C501" s="20" t="s">
        <v>1547</v>
      </c>
    </row>
    <row r="502" spans="1:3" x14ac:dyDescent="0.2">
      <c r="A502" s="26" t="s">
        <v>1315</v>
      </c>
      <c r="B502" s="20" t="s">
        <v>1550</v>
      </c>
      <c r="C502" s="20" t="s">
        <v>1547</v>
      </c>
    </row>
    <row r="503" spans="1:3" x14ac:dyDescent="0.2">
      <c r="A503" s="26" t="s">
        <v>1316</v>
      </c>
      <c r="B503" s="20" t="s">
        <v>1550</v>
      </c>
      <c r="C503" s="20" t="s">
        <v>1549</v>
      </c>
    </row>
    <row r="504" spans="1:3" x14ac:dyDescent="0.2">
      <c r="A504" s="26" t="s">
        <v>1317</v>
      </c>
      <c r="B504" s="20" t="s">
        <v>1550</v>
      </c>
      <c r="C504" s="20" t="s">
        <v>1547</v>
      </c>
    </row>
    <row r="505" spans="1:3" x14ac:dyDescent="0.2">
      <c r="A505" s="26" t="s">
        <v>1318</v>
      </c>
      <c r="B505" s="20" t="s">
        <v>1546</v>
      </c>
      <c r="C505" s="20" t="s">
        <v>1547</v>
      </c>
    </row>
    <row r="506" spans="1:3" x14ac:dyDescent="0.2">
      <c r="A506" s="26" t="s">
        <v>1319</v>
      </c>
      <c r="B506" s="20" t="s">
        <v>1550</v>
      </c>
      <c r="C506" s="20" t="s">
        <v>1547</v>
      </c>
    </row>
    <row r="507" spans="1:3" x14ac:dyDescent="0.2">
      <c r="A507" s="26" t="s">
        <v>1515</v>
      </c>
      <c r="B507" s="20" t="s">
        <v>1546</v>
      </c>
      <c r="C507" s="20" t="s">
        <v>1547</v>
      </c>
    </row>
    <row r="508" spans="1:3" x14ac:dyDescent="0.2">
      <c r="A508" s="26" t="s">
        <v>1321</v>
      </c>
      <c r="B508" s="20" t="s">
        <v>1550</v>
      </c>
      <c r="C508" s="20" t="s">
        <v>1547</v>
      </c>
    </row>
    <row r="509" spans="1:3" x14ac:dyDescent="0.2">
      <c r="A509" s="26" t="s">
        <v>1322</v>
      </c>
      <c r="B509" s="20" t="s">
        <v>1550</v>
      </c>
      <c r="C509" s="20" t="s">
        <v>1549</v>
      </c>
    </row>
    <row r="510" spans="1:3" x14ac:dyDescent="0.2">
      <c r="A510" s="26" t="s">
        <v>1323</v>
      </c>
      <c r="B510" s="20" t="s">
        <v>1550</v>
      </c>
      <c r="C510" s="20" t="s">
        <v>1547</v>
      </c>
    </row>
    <row r="511" spans="1:3" x14ac:dyDescent="0.2">
      <c r="A511" s="26" t="s">
        <v>1324</v>
      </c>
      <c r="B511" s="20" t="s">
        <v>1546</v>
      </c>
      <c r="C511" s="20" t="s">
        <v>1547</v>
      </c>
    </row>
    <row r="512" spans="1:3" x14ac:dyDescent="0.2">
      <c r="A512" s="26" t="s">
        <v>1325</v>
      </c>
      <c r="B512" s="20" t="s">
        <v>1550</v>
      </c>
      <c r="C512" s="20" t="s">
        <v>1547</v>
      </c>
    </row>
    <row r="513" spans="1:3" x14ac:dyDescent="0.2">
      <c r="A513" s="26" t="s">
        <v>1326</v>
      </c>
      <c r="B513" s="20" t="s">
        <v>1546</v>
      </c>
      <c r="C513" s="20" t="s">
        <v>1549</v>
      </c>
    </row>
    <row r="514" spans="1:3" x14ac:dyDescent="0.2">
      <c r="A514" s="26" t="s">
        <v>1327</v>
      </c>
      <c r="B514" s="20" t="s">
        <v>1546</v>
      </c>
      <c r="C514" s="20" t="s">
        <v>1547</v>
      </c>
    </row>
    <row r="515" spans="1:3" x14ac:dyDescent="0.2">
      <c r="A515" s="26" t="s">
        <v>1328</v>
      </c>
      <c r="B515" s="20" t="s">
        <v>1546</v>
      </c>
      <c r="C515" s="20" t="s">
        <v>1547</v>
      </c>
    </row>
    <row r="516" spans="1:3" x14ac:dyDescent="0.2">
      <c r="A516" s="26" t="s">
        <v>1329</v>
      </c>
      <c r="B516" s="20" t="s">
        <v>1546</v>
      </c>
      <c r="C516" s="20" t="s">
        <v>1549</v>
      </c>
    </row>
    <row r="517" spans="1:3" x14ac:dyDescent="0.2">
      <c r="A517" s="26" t="s">
        <v>1330</v>
      </c>
      <c r="B517" s="20" t="s">
        <v>1550</v>
      </c>
      <c r="C517" s="20" t="s">
        <v>1547</v>
      </c>
    </row>
    <row r="518" spans="1:3" x14ac:dyDescent="0.2">
      <c r="A518" s="26" t="s">
        <v>1331</v>
      </c>
      <c r="B518" s="20" t="s">
        <v>1546</v>
      </c>
      <c r="C518" s="20" t="s">
        <v>1547</v>
      </c>
    </row>
    <row r="519" spans="1:3" x14ac:dyDescent="0.2">
      <c r="A519" s="26" t="s">
        <v>1332</v>
      </c>
      <c r="B519" s="20" t="s">
        <v>1550</v>
      </c>
      <c r="C519" s="20" t="s">
        <v>1547</v>
      </c>
    </row>
    <row r="520" spans="1:3" x14ac:dyDescent="0.2">
      <c r="A520" s="26" t="s">
        <v>1333</v>
      </c>
      <c r="B520" s="20" t="s">
        <v>1550</v>
      </c>
      <c r="C520" s="20" t="s">
        <v>1547</v>
      </c>
    </row>
    <row r="521" spans="1:3" x14ac:dyDescent="0.2">
      <c r="A521" s="26" t="s">
        <v>1334</v>
      </c>
      <c r="B521" s="20" t="s">
        <v>1546</v>
      </c>
      <c r="C521" s="20" t="s">
        <v>1549</v>
      </c>
    </row>
    <row r="522" spans="1:3" x14ac:dyDescent="0.2">
      <c r="A522" s="26" t="s">
        <v>1336</v>
      </c>
      <c r="B522" s="20" t="s">
        <v>1550</v>
      </c>
      <c r="C522" s="20" t="s">
        <v>1547</v>
      </c>
    </row>
    <row r="523" spans="1:3" x14ac:dyDescent="0.2">
      <c r="A523" s="26" t="s">
        <v>1337</v>
      </c>
      <c r="B523" s="20" t="s">
        <v>1550</v>
      </c>
      <c r="C523" s="20" t="s">
        <v>1547</v>
      </c>
    </row>
    <row r="524" spans="1:3" x14ac:dyDescent="0.2">
      <c r="A524" s="26" t="s">
        <v>1338</v>
      </c>
      <c r="B524" s="20" t="s">
        <v>1546</v>
      </c>
      <c r="C524" s="20" t="s">
        <v>1547</v>
      </c>
    </row>
    <row r="525" spans="1:3" x14ac:dyDescent="0.2">
      <c r="A525" s="26" t="s">
        <v>1339</v>
      </c>
      <c r="B525" s="20" t="s">
        <v>1550</v>
      </c>
      <c r="C525" s="20" t="s">
        <v>1547</v>
      </c>
    </row>
    <row r="526" spans="1:3" x14ac:dyDescent="0.2">
      <c r="A526" s="26" t="s">
        <v>1340</v>
      </c>
      <c r="B526" s="20" t="s">
        <v>1550</v>
      </c>
      <c r="C526" s="20" t="s">
        <v>1547</v>
      </c>
    </row>
    <row r="527" spans="1:3" x14ac:dyDescent="0.2">
      <c r="A527" s="26" t="s">
        <v>1341</v>
      </c>
      <c r="B527" s="20" t="s">
        <v>1550</v>
      </c>
      <c r="C527" s="20" t="s">
        <v>1547</v>
      </c>
    </row>
    <row r="528" spans="1:3" x14ac:dyDescent="0.2">
      <c r="A528" s="26" t="s">
        <v>1342</v>
      </c>
      <c r="B528" s="20" t="s">
        <v>1546</v>
      </c>
      <c r="C528" s="20" t="s">
        <v>1549</v>
      </c>
    </row>
    <row r="529" spans="1:4" x14ac:dyDescent="0.2">
      <c r="A529" s="26" t="s">
        <v>1343</v>
      </c>
      <c r="B529" s="20" t="s">
        <v>1546</v>
      </c>
      <c r="C529" s="20" t="s">
        <v>1547</v>
      </c>
    </row>
    <row r="530" spans="1:4" x14ac:dyDescent="0.2">
      <c r="A530" s="26" t="s">
        <v>1357</v>
      </c>
      <c r="B530" s="20" t="s">
        <v>1546</v>
      </c>
      <c r="C530" s="20" t="s">
        <v>1547</v>
      </c>
    </row>
    <row r="531" spans="1:4" x14ac:dyDescent="0.2">
      <c r="A531" s="26" t="s">
        <v>1362</v>
      </c>
      <c r="B531" s="20" t="s">
        <v>1546</v>
      </c>
      <c r="C531" s="20" t="s">
        <v>1547</v>
      </c>
    </row>
    <row r="532" spans="1:4" x14ac:dyDescent="0.2">
      <c r="A532" s="26" t="s">
        <v>1373</v>
      </c>
      <c r="B532" s="20" t="s">
        <v>1546</v>
      </c>
      <c r="C532" s="20" t="s">
        <v>1549</v>
      </c>
    </row>
    <row r="533" spans="1:4" x14ac:dyDescent="0.2">
      <c r="A533" s="26" t="s">
        <v>1379</v>
      </c>
      <c r="B533" s="20" t="s">
        <v>1550</v>
      </c>
      <c r="C533" s="20" t="s">
        <v>1547</v>
      </c>
    </row>
    <row r="534" spans="1:4" x14ac:dyDescent="0.2">
      <c r="A534" s="26" t="s">
        <v>1382</v>
      </c>
      <c r="B534" s="20" t="s">
        <v>1546</v>
      </c>
      <c r="C534" s="20" t="s">
        <v>1549</v>
      </c>
    </row>
    <row r="535" spans="1:4" x14ac:dyDescent="0.2">
      <c r="A535" s="26" t="s">
        <v>1383</v>
      </c>
      <c r="B535" s="20" t="s">
        <v>1550</v>
      </c>
      <c r="C535" s="20" t="s">
        <v>1547</v>
      </c>
    </row>
    <row r="536" spans="1:4" x14ac:dyDescent="0.2">
      <c r="A536" s="26" t="s">
        <v>1384</v>
      </c>
      <c r="B536" s="20" t="s">
        <v>1546</v>
      </c>
      <c r="C536" s="20" t="s">
        <v>1547</v>
      </c>
    </row>
    <row r="537" spans="1:4" x14ac:dyDescent="0.2">
      <c r="A537" s="26" t="s">
        <v>1387</v>
      </c>
      <c r="B537" s="20" t="s">
        <v>1550</v>
      </c>
      <c r="C537" s="20" t="s">
        <v>1547</v>
      </c>
    </row>
    <row r="538" spans="1:4" s="60" customFormat="1" ht="15" thickBot="1" x14ac:dyDescent="0.25">
      <c r="A538" s="58" t="s">
        <v>1388</v>
      </c>
      <c r="B538" s="59" t="s">
        <v>1550</v>
      </c>
      <c r="C538" s="59" t="s">
        <v>1547</v>
      </c>
      <c r="D538" s="60" t="s">
        <v>1526</v>
      </c>
    </row>
    <row r="539" spans="1:4" s="14" customFormat="1" x14ac:dyDescent="0.2">
      <c r="A539" s="56" t="s">
        <v>285</v>
      </c>
      <c r="B539" s="57" t="s">
        <v>1546</v>
      </c>
      <c r="C539" s="57" t="s">
        <v>1547</v>
      </c>
    </row>
    <row r="540" spans="1:4" x14ac:dyDescent="0.2">
      <c r="A540" s="26" t="s">
        <v>304</v>
      </c>
      <c r="B540" s="20" t="s">
        <v>1546</v>
      </c>
      <c r="C540" s="20" t="s">
        <v>1549</v>
      </c>
    </row>
    <row r="541" spans="1:4" x14ac:dyDescent="0.2">
      <c r="A541" s="26" t="s">
        <v>482</v>
      </c>
      <c r="B541" s="20" t="s">
        <v>1546</v>
      </c>
      <c r="C541" s="20" t="s">
        <v>1549</v>
      </c>
    </row>
    <row r="542" spans="1:4" x14ac:dyDescent="0.2">
      <c r="A542" s="26" t="s">
        <v>628</v>
      </c>
      <c r="B542" s="20" t="s">
        <v>1550</v>
      </c>
      <c r="C542" s="20" t="s">
        <v>1549</v>
      </c>
    </row>
    <row r="543" spans="1:4" x14ac:dyDescent="0.2">
      <c r="A543" s="26" t="s">
        <v>645</v>
      </c>
      <c r="B543" s="20" t="s">
        <v>1546</v>
      </c>
      <c r="C543" s="20" t="s">
        <v>1548</v>
      </c>
    </row>
    <row r="544" spans="1:4" x14ac:dyDescent="0.2">
      <c r="A544" s="26" t="s">
        <v>656</v>
      </c>
      <c r="B544" s="20" t="s">
        <v>1546</v>
      </c>
      <c r="C544" s="20" t="s">
        <v>1547</v>
      </c>
    </row>
    <row r="545" spans="1:3" x14ac:dyDescent="0.2">
      <c r="A545" s="26" t="s">
        <v>722</v>
      </c>
      <c r="B545" s="20" t="s">
        <v>1550</v>
      </c>
      <c r="C545" s="20" t="s">
        <v>1548</v>
      </c>
    </row>
    <row r="546" spans="1:3" x14ac:dyDescent="0.2">
      <c r="A546" s="26" t="s">
        <v>729</v>
      </c>
      <c r="B546" s="20" t="s">
        <v>1546</v>
      </c>
      <c r="C546" s="20" t="s">
        <v>1549</v>
      </c>
    </row>
    <row r="547" spans="1:3" x14ac:dyDescent="0.2">
      <c r="A547" s="26" t="s">
        <v>738</v>
      </c>
      <c r="B547" s="20" t="s">
        <v>1546</v>
      </c>
      <c r="C547" s="20" t="s">
        <v>1547</v>
      </c>
    </row>
    <row r="548" spans="1:3" x14ac:dyDescent="0.2">
      <c r="A548" s="26" t="s">
        <v>741</v>
      </c>
      <c r="B548" s="20" t="s">
        <v>1546</v>
      </c>
      <c r="C548" s="20" t="s">
        <v>1547</v>
      </c>
    </row>
    <row r="549" spans="1:3" x14ac:dyDescent="0.2">
      <c r="A549" s="26" t="s">
        <v>762</v>
      </c>
      <c r="B549" s="20" t="s">
        <v>1550</v>
      </c>
      <c r="C549" s="20" t="s">
        <v>1547</v>
      </c>
    </row>
    <row r="550" spans="1:3" x14ac:dyDescent="0.2">
      <c r="A550" s="26" t="s">
        <v>833</v>
      </c>
      <c r="B550" s="20" t="s">
        <v>1550</v>
      </c>
      <c r="C550" s="20" t="s">
        <v>1547</v>
      </c>
    </row>
    <row r="551" spans="1:3" x14ac:dyDescent="0.2">
      <c r="A551" s="26" t="s">
        <v>998</v>
      </c>
      <c r="B551" s="20" t="s">
        <v>1550</v>
      </c>
      <c r="C551" s="20" t="s">
        <v>1547</v>
      </c>
    </row>
    <row r="552" spans="1:3" x14ac:dyDescent="0.2">
      <c r="A552" s="26" t="s">
        <v>1110</v>
      </c>
      <c r="B552" s="20" t="s">
        <v>1550</v>
      </c>
      <c r="C552" s="20" t="s">
        <v>1547</v>
      </c>
    </row>
    <row r="553" spans="1:3" x14ac:dyDescent="0.2">
      <c r="A553" s="26" t="s">
        <v>1111</v>
      </c>
      <c r="B553" s="20" t="s">
        <v>1546</v>
      </c>
      <c r="C553" s="20" t="s">
        <v>1547</v>
      </c>
    </row>
    <row r="554" spans="1:3" s="14" customFormat="1" x14ac:dyDescent="0.2">
      <c r="A554" s="56" t="s">
        <v>1112</v>
      </c>
      <c r="B554" s="57" t="s">
        <v>1546</v>
      </c>
      <c r="C554" s="57" t="s">
        <v>1549</v>
      </c>
    </row>
    <row r="555" spans="1:3" x14ac:dyDescent="0.2">
      <c r="A555" s="26" t="s">
        <v>1116</v>
      </c>
      <c r="B555" s="20" t="s">
        <v>1546</v>
      </c>
      <c r="C555" s="20" t="s">
        <v>1549</v>
      </c>
    </row>
    <row r="556" spans="1:3" x14ac:dyDescent="0.2">
      <c r="A556" s="26" t="s">
        <v>1117</v>
      </c>
      <c r="B556" s="20" t="s">
        <v>1551</v>
      </c>
      <c r="C556" s="20" t="s">
        <v>1549</v>
      </c>
    </row>
    <row r="557" spans="1:3" x14ac:dyDescent="0.2">
      <c r="A557" s="26" t="s">
        <v>1118</v>
      </c>
      <c r="B557" s="20" t="s">
        <v>1546</v>
      </c>
      <c r="C557" s="20" t="s">
        <v>1549</v>
      </c>
    </row>
    <row r="558" spans="1:3" x14ac:dyDescent="0.2">
      <c r="A558" s="26" t="s">
        <v>1119</v>
      </c>
      <c r="B558" s="20" t="s">
        <v>1546</v>
      </c>
      <c r="C558" s="20" t="s">
        <v>1547</v>
      </c>
    </row>
    <row r="559" spans="1:3" x14ac:dyDescent="0.2">
      <c r="A559" s="26" t="s">
        <v>1120</v>
      </c>
      <c r="B559" s="20" t="s">
        <v>1546</v>
      </c>
      <c r="C559" s="20" t="s">
        <v>1547</v>
      </c>
    </row>
    <row r="560" spans="1:3" x14ac:dyDescent="0.2">
      <c r="A560" s="26" t="s">
        <v>1121</v>
      </c>
      <c r="B560" s="20" t="s">
        <v>1550</v>
      </c>
      <c r="C560" s="20" t="s">
        <v>1549</v>
      </c>
    </row>
    <row r="561" spans="1:3" x14ac:dyDescent="0.2">
      <c r="A561" s="26" t="s">
        <v>1122</v>
      </c>
      <c r="B561" s="20" t="s">
        <v>1550</v>
      </c>
      <c r="C561" s="20" t="s">
        <v>1549</v>
      </c>
    </row>
    <row r="562" spans="1:3" x14ac:dyDescent="0.2">
      <c r="A562" s="26" t="s">
        <v>1123</v>
      </c>
      <c r="B562" s="20" t="s">
        <v>1546</v>
      </c>
      <c r="C562" s="20" t="s">
        <v>1547</v>
      </c>
    </row>
    <row r="563" spans="1:3" x14ac:dyDescent="0.2">
      <c r="A563" s="26" t="s">
        <v>1124</v>
      </c>
      <c r="B563" s="20" t="s">
        <v>1550</v>
      </c>
      <c r="C563" s="20" t="s">
        <v>1547</v>
      </c>
    </row>
    <row r="564" spans="1:3" x14ac:dyDescent="0.2">
      <c r="A564" s="26" t="s">
        <v>1125</v>
      </c>
      <c r="B564" s="20" t="s">
        <v>1546</v>
      </c>
      <c r="C564" s="20" t="s">
        <v>1549</v>
      </c>
    </row>
    <row r="565" spans="1:3" x14ac:dyDescent="0.2">
      <c r="A565" s="26" t="s">
        <v>1126</v>
      </c>
      <c r="B565" s="20" t="s">
        <v>1546</v>
      </c>
      <c r="C565" s="20" t="s">
        <v>1549</v>
      </c>
    </row>
    <row r="566" spans="1:3" x14ac:dyDescent="0.2">
      <c r="A566" s="26" t="s">
        <v>1127</v>
      </c>
      <c r="B566" s="20" t="s">
        <v>1546</v>
      </c>
      <c r="C566" s="20" t="s">
        <v>1549</v>
      </c>
    </row>
    <row r="567" spans="1:3" x14ac:dyDescent="0.2">
      <c r="A567" s="26" t="s">
        <v>1128</v>
      </c>
      <c r="B567" s="20" t="s">
        <v>1546</v>
      </c>
      <c r="C567" s="20" t="s">
        <v>1547</v>
      </c>
    </row>
    <row r="568" spans="1:3" s="14" customFormat="1" x14ac:dyDescent="0.2">
      <c r="A568" s="56" t="s">
        <v>1129</v>
      </c>
      <c r="B568" s="57" t="s">
        <v>1546</v>
      </c>
      <c r="C568" s="57" t="s">
        <v>1547</v>
      </c>
    </row>
    <row r="569" spans="1:3" x14ac:dyDescent="0.2">
      <c r="A569" s="26" t="s">
        <v>1130</v>
      </c>
      <c r="B569" s="20" t="s">
        <v>1550</v>
      </c>
      <c r="C569" s="20" t="s">
        <v>1547</v>
      </c>
    </row>
    <row r="570" spans="1:3" x14ac:dyDescent="0.2">
      <c r="A570" s="26" t="s">
        <v>1131</v>
      </c>
      <c r="B570" s="20" t="s">
        <v>1550</v>
      </c>
      <c r="C570" s="20" t="s">
        <v>1547</v>
      </c>
    </row>
    <row r="571" spans="1:3" x14ac:dyDescent="0.2">
      <c r="A571" s="26" t="s">
        <v>1132</v>
      </c>
      <c r="B571" s="20" t="s">
        <v>1546</v>
      </c>
      <c r="C571" s="20" t="s">
        <v>1547</v>
      </c>
    </row>
    <row r="572" spans="1:3" x14ac:dyDescent="0.2">
      <c r="A572" s="26" t="s">
        <v>1133</v>
      </c>
      <c r="B572" s="20" t="s">
        <v>1550</v>
      </c>
      <c r="C572" s="20" t="s">
        <v>1547</v>
      </c>
    </row>
    <row r="573" spans="1:3" x14ac:dyDescent="0.2">
      <c r="A573" s="26" t="s">
        <v>1134</v>
      </c>
      <c r="B573" s="20" t="s">
        <v>1546</v>
      </c>
      <c r="C573" s="20" t="s">
        <v>1547</v>
      </c>
    </row>
    <row r="574" spans="1:3" x14ac:dyDescent="0.2">
      <c r="A574" s="26" t="s">
        <v>1135</v>
      </c>
      <c r="B574" s="20" t="s">
        <v>1546</v>
      </c>
      <c r="C574" s="20" t="s">
        <v>1549</v>
      </c>
    </row>
    <row r="575" spans="1:3" x14ac:dyDescent="0.2">
      <c r="A575" s="26" t="s">
        <v>1136</v>
      </c>
      <c r="B575" s="20" t="s">
        <v>1546</v>
      </c>
      <c r="C575" s="20" t="s">
        <v>1547</v>
      </c>
    </row>
    <row r="576" spans="1:3" x14ac:dyDescent="0.2">
      <c r="A576" s="26" t="s">
        <v>1137</v>
      </c>
      <c r="B576" s="20" t="s">
        <v>1546</v>
      </c>
      <c r="C576" s="20" t="s">
        <v>1547</v>
      </c>
    </row>
    <row r="577" spans="1:3" x14ac:dyDescent="0.2">
      <c r="A577" s="26" t="s">
        <v>1138</v>
      </c>
      <c r="B577" s="20" t="s">
        <v>1546</v>
      </c>
      <c r="C577" s="20" t="s">
        <v>1547</v>
      </c>
    </row>
    <row r="578" spans="1:3" x14ac:dyDescent="0.2">
      <c r="A578" s="26" t="s">
        <v>1139</v>
      </c>
      <c r="B578" s="20" t="s">
        <v>1550</v>
      </c>
      <c r="C578" s="20" t="s">
        <v>1549</v>
      </c>
    </row>
    <row r="579" spans="1:3" x14ac:dyDescent="0.2">
      <c r="A579" s="26" t="s">
        <v>1140</v>
      </c>
      <c r="B579" s="20" t="s">
        <v>1546</v>
      </c>
      <c r="C579" s="20" t="s">
        <v>1549</v>
      </c>
    </row>
    <row r="580" spans="1:3" x14ac:dyDescent="0.2">
      <c r="A580" s="26" t="s">
        <v>1141</v>
      </c>
      <c r="B580" s="20" t="s">
        <v>1546</v>
      </c>
      <c r="C580" s="20" t="s">
        <v>1549</v>
      </c>
    </row>
    <row r="581" spans="1:3" x14ac:dyDescent="0.2">
      <c r="A581" s="26" t="s">
        <v>1142</v>
      </c>
      <c r="B581" s="20" t="s">
        <v>1546</v>
      </c>
      <c r="C581" s="20" t="s">
        <v>1549</v>
      </c>
    </row>
    <row r="582" spans="1:3" x14ac:dyDescent="0.2">
      <c r="A582" s="26" t="s">
        <v>1143</v>
      </c>
      <c r="B582" s="20" t="s">
        <v>1550</v>
      </c>
      <c r="C582" s="20" t="s">
        <v>1548</v>
      </c>
    </row>
    <row r="583" spans="1:3" x14ac:dyDescent="0.2">
      <c r="A583" s="26" t="s">
        <v>1144</v>
      </c>
      <c r="B583" s="20" t="s">
        <v>1546</v>
      </c>
      <c r="C583" s="20" t="s">
        <v>1547</v>
      </c>
    </row>
    <row r="584" spans="1:3" x14ac:dyDescent="0.2">
      <c r="A584" s="26" t="s">
        <v>1145</v>
      </c>
      <c r="B584" s="20" t="s">
        <v>1550</v>
      </c>
      <c r="C584" s="20" t="s">
        <v>1549</v>
      </c>
    </row>
    <row r="585" spans="1:3" x14ac:dyDescent="0.2">
      <c r="A585" s="26" t="s">
        <v>1146</v>
      </c>
      <c r="B585" s="20" t="s">
        <v>1546</v>
      </c>
      <c r="C585" s="20" t="s">
        <v>1549</v>
      </c>
    </row>
    <row r="586" spans="1:3" x14ac:dyDescent="0.2">
      <c r="A586" s="26" t="s">
        <v>1148</v>
      </c>
      <c r="B586" s="20" t="s">
        <v>1550</v>
      </c>
      <c r="C586" s="20" t="s">
        <v>1547</v>
      </c>
    </row>
    <row r="587" spans="1:3" x14ac:dyDescent="0.2">
      <c r="A587" s="26" t="s">
        <v>1149</v>
      </c>
      <c r="B587" s="20" t="s">
        <v>1550</v>
      </c>
      <c r="C587" s="20" t="s">
        <v>1549</v>
      </c>
    </row>
    <row r="588" spans="1:3" x14ac:dyDescent="0.2">
      <c r="A588" s="26" t="s">
        <v>1151</v>
      </c>
      <c r="B588" s="20" t="s">
        <v>1550</v>
      </c>
      <c r="C588" s="20" t="s">
        <v>1547</v>
      </c>
    </row>
    <row r="589" spans="1:3" x14ac:dyDescent="0.2">
      <c r="A589" s="26" t="s">
        <v>1152</v>
      </c>
      <c r="B589" s="20" t="s">
        <v>1546</v>
      </c>
      <c r="C589" s="20" t="s">
        <v>1547</v>
      </c>
    </row>
    <row r="590" spans="1:3" x14ac:dyDescent="0.2">
      <c r="A590" s="26" t="s">
        <v>1153</v>
      </c>
      <c r="B590" s="20" t="s">
        <v>1550</v>
      </c>
      <c r="C590" s="20" t="s">
        <v>1549</v>
      </c>
    </row>
    <row r="591" spans="1:3" x14ac:dyDescent="0.2">
      <c r="A591" s="26" t="s">
        <v>1154</v>
      </c>
      <c r="B591" s="20" t="s">
        <v>1546</v>
      </c>
      <c r="C591" s="20" t="s">
        <v>1547</v>
      </c>
    </row>
    <row r="592" spans="1:3" x14ac:dyDescent="0.2">
      <c r="A592" s="26" t="s">
        <v>1155</v>
      </c>
      <c r="B592" s="20" t="s">
        <v>1550</v>
      </c>
      <c r="C592" s="20" t="s">
        <v>1549</v>
      </c>
    </row>
    <row r="593" spans="1:3" x14ac:dyDescent="0.2">
      <c r="A593" s="26" t="s">
        <v>1156</v>
      </c>
      <c r="B593" s="20" t="s">
        <v>1546</v>
      </c>
      <c r="C593" s="20" t="s">
        <v>1547</v>
      </c>
    </row>
    <row r="594" spans="1:3" x14ac:dyDescent="0.2">
      <c r="A594" s="26" t="s">
        <v>1157</v>
      </c>
      <c r="B594" s="20" t="s">
        <v>1550</v>
      </c>
      <c r="C594" s="20" t="s">
        <v>1547</v>
      </c>
    </row>
    <row r="595" spans="1:3" x14ac:dyDescent="0.2">
      <c r="A595" s="26" t="s">
        <v>1158</v>
      </c>
      <c r="B595" s="20" t="s">
        <v>1546</v>
      </c>
      <c r="C595" s="20" t="s">
        <v>1549</v>
      </c>
    </row>
    <row r="596" spans="1:3" x14ac:dyDescent="0.2">
      <c r="A596" s="26" t="s">
        <v>1159</v>
      </c>
      <c r="B596" s="20" t="s">
        <v>1546</v>
      </c>
      <c r="C596" s="20" t="s">
        <v>1547</v>
      </c>
    </row>
    <row r="597" spans="1:3" x14ac:dyDescent="0.2">
      <c r="A597" s="26" t="s">
        <v>1160</v>
      </c>
      <c r="B597" s="20" t="s">
        <v>1546</v>
      </c>
      <c r="C597" s="20" t="s">
        <v>1547</v>
      </c>
    </row>
    <row r="598" spans="1:3" x14ac:dyDescent="0.2">
      <c r="A598" s="26" t="s">
        <v>1161</v>
      </c>
      <c r="B598" s="20" t="s">
        <v>1546</v>
      </c>
      <c r="C598" s="20" t="s">
        <v>1549</v>
      </c>
    </row>
    <row r="599" spans="1:3" x14ac:dyDescent="0.2">
      <c r="A599" s="26" t="s">
        <v>1162</v>
      </c>
      <c r="B599" s="20" t="s">
        <v>1550</v>
      </c>
      <c r="C599" s="20" t="s">
        <v>1548</v>
      </c>
    </row>
    <row r="600" spans="1:3" x14ac:dyDescent="0.2">
      <c r="A600" s="26" t="s">
        <v>1163</v>
      </c>
      <c r="B600" s="20" t="s">
        <v>1546</v>
      </c>
      <c r="C600" s="20" t="s">
        <v>1549</v>
      </c>
    </row>
    <row r="601" spans="1:3" x14ac:dyDescent="0.2">
      <c r="A601" s="26" t="s">
        <v>1164</v>
      </c>
      <c r="B601" s="20" t="s">
        <v>1550</v>
      </c>
      <c r="C601" s="20" t="s">
        <v>1547</v>
      </c>
    </row>
    <row r="602" spans="1:3" x14ac:dyDescent="0.2">
      <c r="A602" s="26" t="s">
        <v>1165</v>
      </c>
      <c r="B602" s="20" t="s">
        <v>1546</v>
      </c>
      <c r="C602" s="20" t="s">
        <v>1547</v>
      </c>
    </row>
    <row r="603" spans="1:3" x14ac:dyDescent="0.2">
      <c r="A603" s="26" t="s">
        <v>1166</v>
      </c>
      <c r="B603" s="20" t="s">
        <v>1546</v>
      </c>
      <c r="C603" s="20" t="s">
        <v>1549</v>
      </c>
    </row>
    <row r="604" spans="1:3" x14ac:dyDescent="0.2">
      <c r="A604" s="26" t="s">
        <v>1167</v>
      </c>
      <c r="B604" s="20" t="s">
        <v>1550</v>
      </c>
      <c r="C604" s="20" t="s">
        <v>1547</v>
      </c>
    </row>
    <row r="605" spans="1:3" x14ac:dyDescent="0.2">
      <c r="A605" s="26" t="s">
        <v>1168</v>
      </c>
      <c r="B605" s="20" t="s">
        <v>1546</v>
      </c>
      <c r="C605" s="20" t="s">
        <v>1547</v>
      </c>
    </row>
    <row r="606" spans="1:3" x14ac:dyDescent="0.2">
      <c r="A606" s="26" t="s">
        <v>1169</v>
      </c>
      <c r="B606" s="20" t="s">
        <v>1546</v>
      </c>
      <c r="C606" s="20" t="s">
        <v>1547</v>
      </c>
    </row>
    <row r="607" spans="1:3" x14ac:dyDescent="0.2">
      <c r="A607" s="26" t="s">
        <v>1170</v>
      </c>
      <c r="B607" s="20" t="s">
        <v>1546</v>
      </c>
      <c r="C607" s="20" t="s">
        <v>1547</v>
      </c>
    </row>
    <row r="608" spans="1:3" x14ac:dyDescent="0.2">
      <c r="A608" s="26" t="s">
        <v>1171</v>
      </c>
      <c r="B608" s="20" t="s">
        <v>1546</v>
      </c>
      <c r="C608" s="20" t="s">
        <v>1547</v>
      </c>
    </row>
    <row r="609" spans="1:3" x14ac:dyDescent="0.2">
      <c r="A609" s="26" t="s">
        <v>1174</v>
      </c>
      <c r="B609" s="20" t="s">
        <v>1546</v>
      </c>
      <c r="C609" s="20" t="s">
        <v>1547</v>
      </c>
    </row>
    <row r="610" spans="1:3" x14ac:dyDescent="0.2">
      <c r="A610" s="26" t="s">
        <v>1175</v>
      </c>
      <c r="B610" s="20" t="s">
        <v>1546</v>
      </c>
      <c r="C610" s="20" t="s">
        <v>1547</v>
      </c>
    </row>
    <row r="611" spans="1:3" x14ac:dyDescent="0.2">
      <c r="A611" s="26" t="s">
        <v>1176</v>
      </c>
      <c r="B611" s="20" t="s">
        <v>1546</v>
      </c>
      <c r="C611" s="20" t="s">
        <v>1549</v>
      </c>
    </row>
    <row r="612" spans="1:3" x14ac:dyDescent="0.2">
      <c r="A612" s="26" t="s">
        <v>1177</v>
      </c>
      <c r="B612" s="20" t="s">
        <v>1546</v>
      </c>
      <c r="C612" s="20" t="s">
        <v>1547</v>
      </c>
    </row>
    <row r="613" spans="1:3" x14ac:dyDescent="0.2">
      <c r="A613" s="26" t="s">
        <v>1178</v>
      </c>
      <c r="B613" s="20" t="s">
        <v>1546</v>
      </c>
      <c r="C613" s="20" t="s">
        <v>1547</v>
      </c>
    </row>
    <row r="614" spans="1:3" x14ac:dyDescent="0.2">
      <c r="A614" s="26" t="s">
        <v>1179</v>
      </c>
      <c r="B614" s="20" t="s">
        <v>1546</v>
      </c>
      <c r="C614" s="20" t="s">
        <v>1547</v>
      </c>
    </row>
    <row r="615" spans="1:3" x14ac:dyDescent="0.2">
      <c r="A615" s="26" t="s">
        <v>1180</v>
      </c>
      <c r="B615" s="20" t="s">
        <v>1550</v>
      </c>
      <c r="C615" s="20" t="s">
        <v>1547</v>
      </c>
    </row>
    <row r="616" spans="1:3" x14ac:dyDescent="0.2">
      <c r="A616" s="26" t="s">
        <v>1181</v>
      </c>
      <c r="B616" s="20" t="s">
        <v>1550</v>
      </c>
      <c r="C616" s="20" t="s">
        <v>1547</v>
      </c>
    </row>
    <row r="617" spans="1:3" x14ac:dyDescent="0.2">
      <c r="A617" s="26" t="s">
        <v>1182</v>
      </c>
      <c r="B617" s="20" t="s">
        <v>1546</v>
      </c>
      <c r="C617" s="20" t="s">
        <v>1547</v>
      </c>
    </row>
    <row r="618" spans="1:3" x14ac:dyDescent="0.2">
      <c r="A618" s="26" t="s">
        <v>1183</v>
      </c>
      <c r="B618" s="20" t="s">
        <v>1546</v>
      </c>
      <c r="C618" s="20" t="s">
        <v>1547</v>
      </c>
    </row>
    <row r="619" spans="1:3" x14ac:dyDescent="0.2">
      <c r="A619" s="26" t="s">
        <v>1184</v>
      </c>
      <c r="B619" s="20" t="s">
        <v>1546</v>
      </c>
      <c r="C619" s="20" t="s">
        <v>1549</v>
      </c>
    </row>
    <row r="620" spans="1:3" x14ac:dyDescent="0.2">
      <c r="A620" s="26" t="s">
        <v>1185</v>
      </c>
      <c r="B620" s="20" t="s">
        <v>1550</v>
      </c>
      <c r="C620" s="20" t="s">
        <v>1549</v>
      </c>
    </row>
    <row r="621" spans="1:3" x14ac:dyDescent="0.2">
      <c r="A621" s="26" t="s">
        <v>1186</v>
      </c>
      <c r="B621" s="20" t="s">
        <v>1550</v>
      </c>
      <c r="C621" s="20" t="s">
        <v>1547</v>
      </c>
    </row>
    <row r="622" spans="1:3" x14ac:dyDescent="0.2">
      <c r="A622" s="26" t="s">
        <v>1188</v>
      </c>
      <c r="B622" s="20" t="s">
        <v>1550</v>
      </c>
      <c r="C622" s="20" t="s">
        <v>1549</v>
      </c>
    </row>
    <row r="623" spans="1:3" x14ac:dyDescent="0.2">
      <c r="A623" s="26" t="s">
        <v>1189</v>
      </c>
      <c r="B623" s="20" t="s">
        <v>1546</v>
      </c>
      <c r="C623" s="20" t="s">
        <v>1547</v>
      </c>
    </row>
    <row r="624" spans="1:3" x14ac:dyDescent="0.2">
      <c r="A624" s="26" t="s">
        <v>1190</v>
      </c>
      <c r="B624" s="20" t="s">
        <v>1550</v>
      </c>
      <c r="C624" s="20" t="s">
        <v>1549</v>
      </c>
    </row>
    <row r="625" spans="1:3" x14ac:dyDescent="0.2">
      <c r="A625" s="26" t="s">
        <v>1191</v>
      </c>
      <c r="B625" s="20" t="s">
        <v>1546</v>
      </c>
      <c r="C625" s="20" t="s">
        <v>1549</v>
      </c>
    </row>
    <row r="626" spans="1:3" x14ac:dyDescent="0.2">
      <c r="A626" s="26" t="s">
        <v>1192</v>
      </c>
      <c r="B626" s="20" t="s">
        <v>1546</v>
      </c>
      <c r="C626" s="20" t="s">
        <v>1547</v>
      </c>
    </row>
    <row r="627" spans="1:3" x14ac:dyDescent="0.2">
      <c r="A627" s="26" t="s">
        <v>1193</v>
      </c>
      <c r="B627" s="20" t="s">
        <v>1546</v>
      </c>
      <c r="C627" s="20" t="s">
        <v>1549</v>
      </c>
    </row>
    <row r="628" spans="1:3" x14ac:dyDescent="0.2">
      <c r="A628" s="26" t="s">
        <v>1194</v>
      </c>
      <c r="B628" s="20" t="s">
        <v>1546</v>
      </c>
      <c r="C628" s="20" t="s">
        <v>1547</v>
      </c>
    </row>
    <row r="629" spans="1:3" x14ac:dyDescent="0.2">
      <c r="A629" s="26" t="s">
        <v>1196</v>
      </c>
      <c r="B629" s="20" t="s">
        <v>1546</v>
      </c>
      <c r="C629" s="20" t="s">
        <v>1547</v>
      </c>
    </row>
    <row r="630" spans="1:3" x14ac:dyDescent="0.2">
      <c r="A630" s="26" t="s">
        <v>1197</v>
      </c>
      <c r="B630" s="20" t="s">
        <v>1546</v>
      </c>
      <c r="C630" s="20" t="s">
        <v>1549</v>
      </c>
    </row>
    <row r="631" spans="1:3" x14ac:dyDescent="0.2">
      <c r="A631" s="26" t="s">
        <v>1198</v>
      </c>
      <c r="B631" s="20" t="s">
        <v>1546</v>
      </c>
      <c r="C631" s="20" t="s">
        <v>1547</v>
      </c>
    </row>
    <row r="632" spans="1:3" x14ac:dyDescent="0.2">
      <c r="A632" s="26" t="s">
        <v>1199</v>
      </c>
      <c r="B632" s="20" t="s">
        <v>1550</v>
      </c>
      <c r="C632" s="20" t="s">
        <v>1549</v>
      </c>
    </row>
    <row r="633" spans="1:3" x14ac:dyDescent="0.2">
      <c r="A633" s="26" t="s">
        <v>1201</v>
      </c>
      <c r="B633" s="20" t="s">
        <v>1546</v>
      </c>
      <c r="C633" s="20" t="s">
        <v>1547</v>
      </c>
    </row>
    <row r="634" spans="1:3" x14ac:dyDescent="0.2">
      <c r="A634" s="26" t="s">
        <v>1202</v>
      </c>
      <c r="B634" s="20" t="s">
        <v>1550</v>
      </c>
      <c r="C634" s="20" t="s">
        <v>1547</v>
      </c>
    </row>
    <row r="635" spans="1:3" x14ac:dyDescent="0.2">
      <c r="A635" s="26" t="s">
        <v>1203</v>
      </c>
      <c r="B635" s="20" t="s">
        <v>1546</v>
      </c>
      <c r="C635" s="20" t="s">
        <v>1549</v>
      </c>
    </row>
    <row r="636" spans="1:3" x14ac:dyDescent="0.2">
      <c r="A636" s="26" t="s">
        <v>1204</v>
      </c>
      <c r="B636" s="20" t="s">
        <v>1550</v>
      </c>
      <c r="C636" s="20" t="s">
        <v>1549</v>
      </c>
    </row>
    <row r="637" spans="1:3" x14ac:dyDescent="0.2">
      <c r="A637" s="26" t="s">
        <v>1205</v>
      </c>
      <c r="B637" s="20" t="s">
        <v>1546</v>
      </c>
      <c r="C637" s="20" t="s">
        <v>1549</v>
      </c>
    </row>
    <row r="638" spans="1:3" x14ac:dyDescent="0.2">
      <c r="A638" s="26" t="s">
        <v>1206</v>
      </c>
      <c r="B638" s="20" t="s">
        <v>1546</v>
      </c>
      <c r="C638" s="20" t="s">
        <v>1547</v>
      </c>
    </row>
    <row r="639" spans="1:3" x14ac:dyDescent="0.2">
      <c r="A639" s="26" t="s">
        <v>1207</v>
      </c>
      <c r="B639" s="20" t="s">
        <v>1546</v>
      </c>
      <c r="C639" s="20" t="s">
        <v>1547</v>
      </c>
    </row>
    <row r="640" spans="1:3" x14ac:dyDescent="0.2">
      <c r="A640" s="26" t="s">
        <v>1208</v>
      </c>
      <c r="B640" s="20" t="s">
        <v>1546</v>
      </c>
      <c r="C640" s="20" t="s">
        <v>1547</v>
      </c>
    </row>
    <row r="641" spans="1:4" x14ac:dyDescent="0.2">
      <c r="A641" s="26" t="s">
        <v>1209</v>
      </c>
      <c r="B641" s="20" t="s">
        <v>1546</v>
      </c>
      <c r="C641" s="20" t="s">
        <v>1549</v>
      </c>
    </row>
    <row r="642" spans="1:4" x14ac:dyDescent="0.2">
      <c r="A642" s="26" t="s">
        <v>1210</v>
      </c>
      <c r="B642" s="20" t="s">
        <v>1546</v>
      </c>
      <c r="C642" s="20" t="s">
        <v>1547</v>
      </c>
    </row>
    <row r="643" spans="1:4" x14ac:dyDescent="0.2">
      <c r="A643" s="26" t="s">
        <v>1211</v>
      </c>
      <c r="B643" s="20" t="s">
        <v>1546</v>
      </c>
      <c r="C643" s="20" t="s">
        <v>1549</v>
      </c>
    </row>
    <row r="644" spans="1:4" x14ac:dyDescent="0.2">
      <c r="A644" s="26" t="s">
        <v>1213</v>
      </c>
      <c r="B644" s="20" t="s">
        <v>1546</v>
      </c>
      <c r="C644" s="20" t="s">
        <v>1547</v>
      </c>
    </row>
    <row r="645" spans="1:4" x14ac:dyDescent="0.2">
      <c r="A645" s="26" t="s">
        <v>1214</v>
      </c>
      <c r="B645" s="20" t="s">
        <v>1550</v>
      </c>
      <c r="C645" s="20" t="s">
        <v>1547</v>
      </c>
    </row>
    <row r="646" spans="1:4" x14ac:dyDescent="0.2">
      <c r="A646" s="26" t="s">
        <v>1216</v>
      </c>
      <c r="B646" s="20" t="s">
        <v>1546</v>
      </c>
      <c r="C646" s="20" t="s">
        <v>1547</v>
      </c>
    </row>
    <row r="647" spans="1:4" x14ac:dyDescent="0.2">
      <c r="A647" s="26" t="s">
        <v>1217</v>
      </c>
      <c r="B647" s="20" t="s">
        <v>1546</v>
      </c>
      <c r="C647" s="20" t="s">
        <v>1547</v>
      </c>
    </row>
    <row r="648" spans="1:4" x14ac:dyDescent="0.2">
      <c r="A648" s="26" t="s">
        <v>1218</v>
      </c>
      <c r="B648" s="20" t="s">
        <v>1546</v>
      </c>
      <c r="C648" s="20" t="s">
        <v>1549</v>
      </c>
    </row>
    <row r="649" spans="1:4" x14ac:dyDescent="0.2">
      <c r="A649" s="26" t="s">
        <v>1219</v>
      </c>
      <c r="B649" s="20" t="s">
        <v>1550</v>
      </c>
      <c r="C649" s="20" t="s">
        <v>1547</v>
      </c>
    </row>
    <row r="650" spans="1:4" x14ac:dyDescent="0.2">
      <c r="A650" s="26" t="s">
        <v>1220</v>
      </c>
      <c r="B650" s="20" t="s">
        <v>1546</v>
      </c>
      <c r="C650" s="20" t="s">
        <v>1549</v>
      </c>
    </row>
    <row r="651" spans="1:4" x14ac:dyDescent="0.2">
      <c r="A651" s="26" t="s">
        <v>1221</v>
      </c>
      <c r="B651" s="20" t="s">
        <v>1546</v>
      </c>
      <c r="C651" s="20" t="s">
        <v>1549</v>
      </c>
    </row>
    <row r="652" spans="1:4" x14ac:dyDescent="0.2">
      <c r="A652" s="26" t="s">
        <v>1222</v>
      </c>
      <c r="B652" s="20" t="s">
        <v>1546</v>
      </c>
      <c r="C652" s="20" t="s">
        <v>1547</v>
      </c>
    </row>
    <row r="653" spans="1:4" x14ac:dyDescent="0.2">
      <c r="A653" s="26" t="s">
        <v>1385</v>
      </c>
      <c r="B653" s="20" t="s">
        <v>1550</v>
      </c>
      <c r="C653" s="20" t="s">
        <v>1549</v>
      </c>
    </row>
    <row r="654" spans="1:4" s="60" customFormat="1" ht="15" thickBot="1" x14ac:dyDescent="0.25">
      <c r="A654" s="58" t="s">
        <v>1386</v>
      </c>
      <c r="B654" s="59" t="s">
        <v>1546</v>
      </c>
      <c r="C654" s="59" t="s">
        <v>1549</v>
      </c>
      <c r="D654" s="60" t="s">
        <v>1525</v>
      </c>
    </row>
    <row r="655" spans="1:4" s="14" customFormat="1" x14ac:dyDescent="0.2">
      <c r="A655" s="56" t="s">
        <v>93</v>
      </c>
      <c r="B655" s="57" t="s">
        <v>1546</v>
      </c>
      <c r="C655" s="57" t="s">
        <v>1547</v>
      </c>
    </row>
    <row r="656" spans="1:4" x14ac:dyDescent="0.2">
      <c r="A656" s="26" t="s">
        <v>94</v>
      </c>
      <c r="B656" s="20" t="s">
        <v>1546</v>
      </c>
      <c r="C656" s="20" t="s">
        <v>1548</v>
      </c>
    </row>
    <row r="657" spans="1:3" x14ac:dyDescent="0.2">
      <c r="A657" s="26" t="s">
        <v>96</v>
      </c>
      <c r="B657" s="20" t="s">
        <v>1546</v>
      </c>
      <c r="C657" s="20" t="s">
        <v>1549</v>
      </c>
    </row>
    <row r="658" spans="1:3" x14ac:dyDescent="0.2">
      <c r="A658" s="26" t="s">
        <v>97</v>
      </c>
      <c r="B658" s="20" t="s">
        <v>1546</v>
      </c>
      <c r="C658" s="20" t="s">
        <v>1549</v>
      </c>
    </row>
    <row r="659" spans="1:3" x14ac:dyDescent="0.2">
      <c r="A659" s="26" t="s">
        <v>98</v>
      </c>
      <c r="B659" s="20" t="s">
        <v>1550</v>
      </c>
      <c r="C659" s="20" t="s">
        <v>1548</v>
      </c>
    </row>
    <row r="660" spans="1:3" x14ac:dyDescent="0.2">
      <c r="A660" s="26" t="s">
        <v>104</v>
      </c>
      <c r="B660" s="20" t="s">
        <v>1546</v>
      </c>
      <c r="C660" s="20" t="s">
        <v>1548</v>
      </c>
    </row>
    <row r="661" spans="1:3" x14ac:dyDescent="0.2">
      <c r="A661" s="26" t="s">
        <v>106</v>
      </c>
      <c r="B661" s="20" t="s">
        <v>1546</v>
      </c>
      <c r="C661" s="20" t="s">
        <v>1548</v>
      </c>
    </row>
    <row r="662" spans="1:3" x14ac:dyDescent="0.2">
      <c r="A662" s="26" t="s">
        <v>107</v>
      </c>
      <c r="B662" s="20" t="s">
        <v>1546</v>
      </c>
      <c r="C662" s="20" t="s">
        <v>1549</v>
      </c>
    </row>
    <row r="663" spans="1:3" x14ac:dyDescent="0.2">
      <c r="A663" s="26" t="s">
        <v>108</v>
      </c>
      <c r="B663" s="20" t="s">
        <v>1546</v>
      </c>
      <c r="C663" s="20" t="s">
        <v>1548</v>
      </c>
    </row>
    <row r="664" spans="1:3" x14ac:dyDescent="0.2">
      <c r="A664" s="26" t="s">
        <v>109</v>
      </c>
      <c r="B664" s="20" t="s">
        <v>1546</v>
      </c>
      <c r="C664" s="20" t="s">
        <v>1548</v>
      </c>
    </row>
    <row r="665" spans="1:3" x14ac:dyDescent="0.2">
      <c r="A665" s="26" t="s">
        <v>110</v>
      </c>
      <c r="B665" s="20" t="s">
        <v>1546</v>
      </c>
      <c r="C665" s="20" t="s">
        <v>1548</v>
      </c>
    </row>
    <row r="666" spans="1:3" x14ac:dyDescent="0.2">
      <c r="A666" s="26" t="s">
        <v>111</v>
      </c>
      <c r="B666" s="20" t="s">
        <v>1546</v>
      </c>
      <c r="C666" s="20" t="s">
        <v>1548</v>
      </c>
    </row>
    <row r="667" spans="1:3" x14ac:dyDescent="0.2">
      <c r="A667" s="26" t="s">
        <v>112</v>
      </c>
      <c r="B667" s="20" t="s">
        <v>1550</v>
      </c>
      <c r="C667" s="20" t="s">
        <v>1548</v>
      </c>
    </row>
    <row r="668" spans="1:3" x14ac:dyDescent="0.2">
      <c r="A668" s="26" t="s">
        <v>113</v>
      </c>
      <c r="B668" s="20" t="s">
        <v>1546</v>
      </c>
      <c r="C668" s="20" t="s">
        <v>1548</v>
      </c>
    </row>
    <row r="669" spans="1:3" x14ac:dyDescent="0.2">
      <c r="A669" s="26" t="s">
        <v>115</v>
      </c>
      <c r="B669" s="20" t="s">
        <v>1550</v>
      </c>
      <c r="C669" s="20" t="s">
        <v>1548</v>
      </c>
    </row>
    <row r="670" spans="1:3" x14ac:dyDescent="0.2">
      <c r="A670" s="26" t="s">
        <v>116</v>
      </c>
      <c r="B670" s="20" t="s">
        <v>1546</v>
      </c>
      <c r="C670" s="20" t="s">
        <v>1548</v>
      </c>
    </row>
    <row r="671" spans="1:3" x14ac:dyDescent="0.2">
      <c r="A671" s="26" t="s">
        <v>117</v>
      </c>
      <c r="B671" s="20" t="s">
        <v>1546</v>
      </c>
      <c r="C671" s="20" t="s">
        <v>1548</v>
      </c>
    </row>
    <row r="672" spans="1:3" x14ac:dyDescent="0.2">
      <c r="A672" s="26" t="s">
        <v>118</v>
      </c>
      <c r="B672" s="20" t="s">
        <v>1546</v>
      </c>
      <c r="C672" s="20" t="s">
        <v>1549</v>
      </c>
    </row>
    <row r="673" spans="1:3" x14ac:dyDescent="0.2">
      <c r="A673" s="26" t="s">
        <v>119</v>
      </c>
      <c r="B673" s="20" t="s">
        <v>1546</v>
      </c>
      <c r="C673" s="20" t="s">
        <v>1549</v>
      </c>
    </row>
    <row r="674" spans="1:3" x14ac:dyDescent="0.2">
      <c r="A674" s="26" t="s">
        <v>120</v>
      </c>
      <c r="B674" s="20" t="s">
        <v>1550</v>
      </c>
      <c r="C674" s="20" t="s">
        <v>1548</v>
      </c>
    </row>
    <row r="675" spans="1:3" x14ac:dyDescent="0.2">
      <c r="A675" s="26" t="s">
        <v>121</v>
      </c>
      <c r="B675" s="20" t="s">
        <v>1546</v>
      </c>
      <c r="C675" s="20" t="s">
        <v>1547</v>
      </c>
    </row>
    <row r="676" spans="1:3" x14ac:dyDescent="0.2">
      <c r="A676" s="26" t="s">
        <v>126</v>
      </c>
      <c r="B676" s="20" t="s">
        <v>1546</v>
      </c>
      <c r="C676" s="20" t="s">
        <v>1547</v>
      </c>
    </row>
    <row r="677" spans="1:3" x14ac:dyDescent="0.2">
      <c r="A677" s="26" t="s">
        <v>128</v>
      </c>
      <c r="B677" s="20" t="s">
        <v>1546</v>
      </c>
      <c r="C677" s="20" t="s">
        <v>1548</v>
      </c>
    </row>
    <row r="678" spans="1:3" x14ac:dyDescent="0.2">
      <c r="A678" s="26" t="s">
        <v>129</v>
      </c>
      <c r="B678" s="20" t="s">
        <v>1546</v>
      </c>
      <c r="C678" s="20" t="s">
        <v>1549</v>
      </c>
    </row>
    <row r="679" spans="1:3" x14ac:dyDescent="0.2">
      <c r="A679" s="26" t="s">
        <v>146</v>
      </c>
      <c r="B679" s="20" t="s">
        <v>1546</v>
      </c>
      <c r="C679" s="20" t="s">
        <v>1548</v>
      </c>
    </row>
    <row r="680" spans="1:3" x14ac:dyDescent="0.2">
      <c r="A680" s="26" t="s">
        <v>147</v>
      </c>
      <c r="B680" s="20" t="s">
        <v>1550</v>
      </c>
      <c r="C680" s="20" t="s">
        <v>1549</v>
      </c>
    </row>
    <row r="681" spans="1:3" x14ac:dyDescent="0.2">
      <c r="A681" s="26" t="s">
        <v>148</v>
      </c>
      <c r="B681" s="20" t="s">
        <v>1546</v>
      </c>
      <c r="C681" s="20" t="s">
        <v>1548</v>
      </c>
    </row>
    <row r="682" spans="1:3" x14ac:dyDescent="0.2">
      <c r="A682" s="26" t="s">
        <v>149</v>
      </c>
      <c r="B682" s="20" t="s">
        <v>1546</v>
      </c>
      <c r="C682" s="20" t="s">
        <v>1548</v>
      </c>
    </row>
    <row r="683" spans="1:3" x14ac:dyDescent="0.2">
      <c r="A683" s="26" t="s">
        <v>150</v>
      </c>
      <c r="B683" s="20" t="s">
        <v>1546</v>
      </c>
      <c r="C683" s="20" t="s">
        <v>1548</v>
      </c>
    </row>
    <row r="684" spans="1:3" x14ac:dyDescent="0.2">
      <c r="A684" s="26" t="s">
        <v>151</v>
      </c>
      <c r="B684" s="20" t="s">
        <v>1550</v>
      </c>
      <c r="C684" s="20" t="s">
        <v>1548</v>
      </c>
    </row>
    <row r="685" spans="1:3" x14ac:dyDescent="0.2">
      <c r="A685" s="26" t="s">
        <v>152</v>
      </c>
      <c r="B685" s="20" t="s">
        <v>1546</v>
      </c>
      <c r="C685" s="20" t="s">
        <v>1548</v>
      </c>
    </row>
    <row r="686" spans="1:3" x14ac:dyDescent="0.2">
      <c r="A686" s="26" t="s">
        <v>163</v>
      </c>
      <c r="B686" s="20" t="s">
        <v>1546</v>
      </c>
      <c r="C686" s="20" t="s">
        <v>1548</v>
      </c>
    </row>
    <row r="687" spans="1:3" x14ac:dyDescent="0.2">
      <c r="A687" s="26" t="s">
        <v>164</v>
      </c>
      <c r="B687" s="20" t="s">
        <v>1546</v>
      </c>
      <c r="C687" s="20" t="s">
        <v>1548</v>
      </c>
    </row>
    <row r="688" spans="1:3" x14ac:dyDescent="0.2">
      <c r="A688" s="26" t="s">
        <v>165</v>
      </c>
      <c r="B688" s="20" t="s">
        <v>1550</v>
      </c>
      <c r="C688" s="20" t="s">
        <v>1549</v>
      </c>
    </row>
    <row r="689" spans="1:3" x14ac:dyDescent="0.2">
      <c r="A689" s="26" t="s">
        <v>167</v>
      </c>
      <c r="B689" s="20" t="s">
        <v>1546</v>
      </c>
      <c r="C689" s="20" t="s">
        <v>1549</v>
      </c>
    </row>
    <row r="690" spans="1:3" x14ac:dyDescent="0.2">
      <c r="A690" s="26" t="s">
        <v>169</v>
      </c>
      <c r="B690" s="20" t="s">
        <v>1550</v>
      </c>
      <c r="C690" s="20" t="s">
        <v>1548</v>
      </c>
    </row>
    <row r="691" spans="1:3" x14ac:dyDescent="0.2">
      <c r="A691" s="26" t="s">
        <v>170</v>
      </c>
      <c r="B691" s="20" t="s">
        <v>1546</v>
      </c>
      <c r="C691" s="20" t="s">
        <v>1548</v>
      </c>
    </row>
    <row r="692" spans="1:3" x14ac:dyDescent="0.2">
      <c r="A692" s="26" t="s">
        <v>173</v>
      </c>
      <c r="B692" s="20" t="s">
        <v>1546</v>
      </c>
      <c r="C692" s="20" t="s">
        <v>1547</v>
      </c>
    </row>
    <row r="693" spans="1:3" x14ac:dyDescent="0.2">
      <c r="A693" s="26" t="s">
        <v>176</v>
      </c>
      <c r="B693" s="20" t="s">
        <v>1546</v>
      </c>
      <c r="C693" s="20" t="s">
        <v>1548</v>
      </c>
    </row>
    <row r="694" spans="1:3" x14ac:dyDescent="0.2">
      <c r="A694" s="26" t="s">
        <v>180</v>
      </c>
      <c r="B694" s="20" t="s">
        <v>1546</v>
      </c>
      <c r="C694" s="20" t="s">
        <v>1549</v>
      </c>
    </row>
    <row r="695" spans="1:3" x14ac:dyDescent="0.2">
      <c r="A695" s="26" t="s">
        <v>181</v>
      </c>
      <c r="B695" s="20" t="s">
        <v>1546</v>
      </c>
      <c r="C695" s="20" t="s">
        <v>1549</v>
      </c>
    </row>
    <row r="696" spans="1:3" x14ac:dyDescent="0.2">
      <c r="A696" s="26" t="s">
        <v>182</v>
      </c>
      <c r="B696" s="20" t="s">
        <v>1546</v>
      </c>
      <c r="C696" s="20" t="s">
        <v>1549</v>
      </c>
    </row>
    <row r="697" spans="1:3" x14ac:dyDescent="0.2">
      <c r="A697" s="26" t="s">
        <v>184</v>
      </c>
      <c r="B697" s="20" t="s">
        <v>1546</v>
      </c>
      <c r="C697" s="20" t="s">
        <v>1548</v>
      </c>
    </row>
    <row r="698" spans="1:3" x14ac:dyDescent="0.2">
      <c r="A698" s="26" t="s">
        <v>187</v>
      </c>
      <c r="B698" s="20" t="s">
        <v>1546</v>
      </c>
      <c r="C698" s="20" t="s">
        <v>1547</v>
      </c>
    </row>
    <row r="699" spans="1:3" x14ac:dyDescent="0.2">
      <c r="A699" s="26" t="s">
        <v>188</v>
      </c>
      <c r="B699" s="20" t="s">
        <v>1550</v>
      </c>
      <c r="C699" s="20" t="s">
        <v>1548</v>
      </c>
    </row>
    <row r="700" spans="1:3" x14ac:dyDescent="0.2">
      <c r="A700" s="26" t="s">
        <v>189</v>
      </c>
      <c r="B700" s="20" t="s">
        <v>1546</v>
      </c>
      <c r="C700" s="20" t="s">
        <v>1547</v>
      </c>
    </row>
    <row r="701" spans="1:3" x14ac:dyDescent="0.2">
      <c r="A701" s="26" t="s">
        <v>190</v>
      </c>
      <c r="B701" s="20" t="s">
        <v>1546</v>
      </c>
      <c r="C701" s="20" t="s">
        <v>1548</v>
      </c>
    </row>
    <row r="702" spans="1:3" x14ac:dyDescent="0.2">
      <c r="A702" s="26" t="s">
        <v>1450</v>
      </c>
      <c r="B702" s="20" t="s">
        <v>1546</v>
      </c>
      <c r="C702" s="20" t="s">
        <v>1547</v>
      </c>
    </row>
    <row r="703" spans="1:3" x14ac:dyDescent="0.2">
      <c r="A703" s="26" t="s">
        <v>205</v>
      </c>
      <c r="B703" s="20" t="s">
        <v>1550</v>
      </c>
      <c r="C703" s="20" t="s">
        <v>1548</v>
      </c>
    </row>
    <row r="704" spans="1:3" x14ac:dyDescent="0.2">
      <c r="A704" s="26" t="s">
        <v>1511</v>
      </c>
      <c r="B704" s="20" t="s">
        <v>1550</v>
      </c>
      <c r="C704" s="20" t="s">
        <v>1547</v>
      </c>
    </row>
    <row r="705" spans="1:3" x14ac:dyDescent="0.2">
      <c r="A705" s="26" t="s">
        <v>227</v>
      </c>
      <c r="B705" s="20" t="s">
        <v>1550</v>
      </c>
      <c r="C705" s="20" t="s">
        <v>1549</v>
      </c>
    </row>
    <row r="706" spans="1:3" x14ac:dyDescent="0.2">
      <c r="A706" s="26" t="s">
        <v>228</v>
      </c>
      <c r="B706" s="20" t="s">
        <v>1546</v>
      </c>
      <c r="C706" s="20" t="s">
        <v>1549</v>
      </c>
    </row>
    <row r="707" spans="1:3" x14ac:dyDescent="0.2">
      <c r="A707" s="26" t="s">
        <v>229</v>
      </c>
      <c r="B707" s="20" t="s">
        <v>1546</v>
      </c>
      <c r="C707" s="20" t="s">
        <v>1549</v>
      </c>
    </row>
    <row r="708" spans="1:3" x14ac:dyDescent="0.2">
      <c r="A708" s="26" t="s">
        <v>230</v>
      </c>
      <c r="B708" s="20" t="s">
        <v>1546</v>
      </c>
      <c r="C708" s="20" t="s">
        <v>1549</v>
      </c>
    </row>
    <row r="709" spans="1:3" x14ac:dyDescent="0.2">
      <c r="A709" s="26" t="s">
        <v>232</v>
      </c>
      <c r="B709" s="20" t="s">
        <v>1550</v>
      </c>
      <c r="C709" s="20" t="s">
        <v>1549</v>
      </c>
    </row>
    <row r="710" spans="1:3" x14ac:dyDescent="0.2">
      <c r="A710" s="26" t="s">
        <v>233</v>
      </c>
      <c r="B710" s="20" t="s">
        <v>1546</v>
      </c>
      <c r="C710" s="20" t="s">
        <v>1549</v>
      </c>
    </row>
    <row r="711" spans="1:3" x14ac:dyDescent="0.2">
      <c r="A711" s="26" t="s">
        <v>235</v>
      </c>
      <c r="B711" s="20" t="s">
        <v>1546</v>
      </c>
      <c r="C711" s="20" t="s">
        <v>1549</v>
      </c>
    </row>
    <row r="712" spans="1:3" x14ac:dyDescent="0.2">
      <c r="A712" s="26" t="s">
        <v>238</v>
      </c>
      <c r="B712" s="20" t="s">
        <v>1546</v>
      </c>
      <c r="C712" s="20" t="s">
        <v>1549</v>
      </c>
    </row>
    <row r="713" spans="1:3" x14ac:dyDescent="0.2">
      <c r="A713" s="26" t="s">
        <v>1490</v>
      </c>
      <c r="B713" s="20" t="s">
        <v>1550</v>
      </c>
      <c r="C713" s="20" t="s">
        <v>1547</v>
      </c>
    </row>
    <row r="714" spans="1:3" x14ac:dyDescent="0.2">
      <c r="A714" s="26" t="s">
        <v>239</v>
      </c>
      <c r="B714" s="20" t="s">
        <v>1550</v>
      </c>
      <c r="C714" s="20" t="s">
        <v>1549</v>
      </c>
    </row>
    <row r="715" spans="1:3" x14ac:dyDescent="0.2">
      <c r="A715" s="26" t="s">
        <v>248</v>
      </c>
      <c r="B715" s="20" t="s">
        <v>1546</v>
      </c>
      <c r="C715" s="20" t="s">
        <v>1548</v>
      </c>
    </row>
    <row r="716" spans="1:3" x14ac:dyDescent="0.2">
      <c r="A716" s="26" t="s">
        <v>249</v>
      </c>
      <c r="B716" s="20" t="s">
        <v>1546</v>
      </c>
      <c r="C716" s="20" t="s">
        <v>1549</v>
      </c>
    </row>
    <row r="717" spans="1:3" x14ac:dyDescent="0.2">
      <c r="A717" s="26" t="s">
        <v>250</v>
      </c>
      <c r="B717" s="20" t="s">
        <v>1546</v>
      </c>
      <c r="C717" s="20" t="s">
        <v>1549</v>
      </c>
    </row>
    <row r="718" spans="1:3" x14ac:dyDescent="0.2">
      <c r="A718" s="26" t="s">
        <v>251</v>
      </c>
      <c r="B718" s="20" t="s">
        <v>1546</v>
      </c>
      <c r="C718" s="20" t="s">
        <v>1547</v>
      </c>
    </row>
    <row r="719" spans="1:3" x14ac:dyDescent="0.2">
      <c r="A719" s="26" t="s">
        <v>252</v>
      </c>
      <c r="B719" s="20" t="s">
        <v>1546</v>
      </c>
      <c r="C719" s="20" t="s">
        <v>1547</v>
      </c>
    </row>
    <row r="720" spans="1:3" x14ac:dyDescent="0.2">
      <c r="A720" s="26" t="s">
        <v>254</v>
      </c>
      <c r="B720" s="20" t="s">
        <v>1546</v>
      </c>
      <c r="C720" s="20" t="s">
        <v>1548</v>
      </c>
    </row>
    <row r="721" spans="1:3" x14ac:dyDescent="0.2">
      <c r="A721" s="26" t="s">
        <v>261</v>
      </c>
      <c r="B721" s="20" t="s">
        <v>1546</v>
      </c>
      <c r="C721" s="20" t="s">
        <v>1549</v>
      </c>
    </row>
    <row r="722" spans="1:3" x14ac:dyDescent="0.2">
      <c r="A722" s="26" t="s">
        <v>262</v>
      </c>
      <c r="B722" s="20" t="s">
        <v>1546</v>
      </c>
      <c r="C722" s="20" t="s">
        <v>1547</v>
      </c>
    </row>
    <row r="723" spans="1:3" x14ac:dyDescent="0.2">
      <c r="A723" s="26" t="s">
        <v>263</v>
      </c>
      <c r="B723" s="20" t="s">
        <v>1550</v>
      </c>
      <c r="C723" s="20" t="s">
        <v>1547</v>
      </c>
    </row>
    <row r="724" spans="1:3" x14ac:dyDescent="0.2">
      <c r="A724" s="26" t="s">
        <v>264</v>
      </c>
      <c r="B724" s="20" t="s">
        <v>1550</v>
      </c>
      <c r="C724" s="20" t="s">
        <v>1547</v>
      </c>
    </row>
    <row r="725" spans="1:3" x14ac:dyDescent="0.2">
      <c r="A725" s="26" t="s">
        <v>265</v>
      </c>
      <c r="B725" s="20" t="s">
        <v>1546</v>
      </c>
      <c r="C725" s="20" t="s">
        <v>1547</v>
      </c>
    </row>
    <row r="726" spans="1:3" x14ac:dyDescent="0.2">
      <c r="A726" s="26" t="s">
        <v>266</v>
      </c>
      <c r="B726" s="20" t="s">
        <v>1550</v>
      </c>
      <c r="C726" s="20" t="s">
        <v>1549</v>
      </c>
    </row>
    <row r="727" spans="1:3" x14ac:dyDescent="0.2">
      <c r="A727" s="26" t="s">
        <v>267</v>
      </c>
      <c r="B727" s="20" t="s">
        <v>1546</v>
      </c>
      <c r="C727" s="20" t="s">
        <v>1549</v>
      </c>
    </row>
    <row r="728" spans="1:3" x14ac:dyDescent="0.2">
      <c r="A728" s="26" t="s">
        <v>270</v>
      </c>
      <c r="B728" s="20" t="s">
        <v>1546</v>
      </c>
      <c r="C728" s="20" t="s">
        <v>1548</v>
      </c>
    </row>
    <row r="729" spans="1:3" x14ac:dyDescent="0.2">
      <c r="A729" s="26" t="s">
        <v>1486</v>
      </c>
      <c r="B729" s="20" t="s">
        <v>1550</v>
      </c>
      <c r="C729" s="20" t="s">
        <v>1547</v>
      </c>
    </row>
    <row r="730" spans="1:3" x14ac:dyDescent="0.2">
      <c r="A730" s="26" t="s">
        <v>271</v>
      </c>
      <c r="B730" s="20" t="s">
        <v>1550</v>
      </c>
      <c r="C730" s="20" t="s">
        <v>1547</v>
      </c>
    </row>
    <row r="731" spans="1:3" x14ac:dyDescent="0.2">
      <c r="A731" s="26" t="s">
        <v>1497</v>
      </c>
      <c r="B731" s="20" t="s">
        <v>1550</v>
      </c>
      <c r="C731" s="20" t="s">
        <v>1547</v>
      </c>
    </row>
    <row r="732" spans="1:3" x14ac:dyDescent="0.2">
      <c r="A732" s="26" t="s">
        <v>273</v>
      </c>
      <c r="B732" s="20" t="s">
        <v>1546</v>
      </c>
      <c r="C732" s="20" t="s">
        <v>1547</v>
      </c>
    </row>
    <row r="733" spans="1:3" x14ac:dyDescent="0.2">
      <c r="A733" s="26" t="s">
        <v>274</v>
      </c>
      <c r="B733" s="20" t="s">
        <v>1550</v>
      </c>
      <c r="C733" s="20" t="s">
        <v>1549</v>
      </c>
    </row>
    <row r="734" spans="1:3" x14ac:dyDescent="0.2">
      <c r="A734" s="26" t="s">
        <v>275</v>
      </c>
      <c r="B734" s="20" t="s">
        <v>1550</v>
      </c>
      <c r="C734" s="20" t="s">
        <v>1549</v>
      </c>
    </row>
    <row r="735" spans="1:3" x14ac:dyDescent="0.2">
      <c r="A735" s="26" t="s">
        <v>277</v>
      </c>
      <c r="B735" s="20" t="s">
        <v>1550</v>
      </c>
      <c r="C735" s="20" t="s">
        <v>1547</v>
      </c>
    </row>
    <row r="736" spans="1:3" x14ac:dyDescent="0.2">
      <c r="A736" s="26" t="s">
        <v>278</v>
      </c>
      <c r="B736" s="20" t="s">
        <v>1550</v>
      </c>
      <c r="C736" s="20" t="s">
        <v>1549</v>
      </c>
    </row>
    <row r="737" spans="1:3" x14ac:dyDescent="0.2">
      <c r="A737" s="26" t="s">
        <v>279</v>
      </c>
      <c r="B737" s="20" t="s">
        <v>1546</v>
      </c>
      <c r="C737" s="20" t="s">
        <v>1548</v>
      </c>
    </row>
    <row r="738" spans="1:3" x14ac:dyDescent="0.2">
      <c r="A738" s="26" t="s">
        <v>280</v>
      </c>
      <c r="B738" s="20" t="s">
        <v>1546</v>
      </c>
      <c r="C738" s="20" t="s">
        <v>1547</v>
      </c>
    </row>
    <row r="739" spans="1:3" x14ac:dyDescent="0.2">
      <c r="A739" s="26" t="s">
        <v>287</v>
      </c>
      <c r="B739" s="20" t="s">
        <v>1550</v>
      </c>
      <c r="C739" s="20" t="s">
        <v>1549</v>
      </c>
    </row>
    <row r="740" spans="1:3" x14ac:dyDescent="0.2">
      <c r="A740" s="26" t="s">
        <v>291</v>
      </c>
      <c r="B740" s="20" t="s">
        <v>1550</v>
      </c>
      <c r="C740" s="20" t="s">
        <v>1547</v>
      </c>
    </row>
    <row r="741" spans="1:3" x14ac:dyDescent="0.2">
      <c r="A741" s="26" t="s">
        <v>292</v>
      </c>
      <c r="B741" s="20" t="s">
        <v>1546</v>
      </c>
      <c r="C741" s="20" t="s">
        <v>1547</v>
      </c>
    </row>
    <row r="742" spans="1:3" x14ac:dyDescent="0.2">
      <c r="A742" s="26" t="s">
        <v>293</v>
      </c>
      <c r="B742" s="20" t="s">
        <v>1546</v>
      </c>
      <c r="C742" s="20" t="s">
        <v>1547</v>
      </c>
    </row>
    <row r="743" spans="1:3" x14ac:dyDescent="0.2">
      <c r="A743" s="26" t="s">
        <v>301</v>
      </c>
      <c r="B743" s="20" t="s">
        <v>1546</v>
      </c>
      <c r="C743" s="20" t="s">
        <v>1548</v>
      </c>
    </row>
    <row r="744" spans="1:3" x14ac:dyDescent="0.2">
      <c r="A744" s="26" t="s">
        <v>302</v>
      </c>
      <c r="B744" s="20" t="s">
        <v>1546</v>
      </c>
      <c r="C744" s="20" t="s">
        <v>1548</v>
      </c>
    </row>
    <row r="745" spans="1:3" x14ac:dyDescent="0.2">
      <c r="A745" s="26" t="s">
        <v>306</v>
      </c>
      <c r="B745" s="20" t="s">
        <v>1546</v>
      </c>
      <c r="C745" s="20" t="s">
        <v>1548</v>
      </c>
    </row>
    <row r="746" spans="1:3" x14ac:dyDescent="0.2">
      <c r="A746" s="26" t="s">
        <v>310</v>
      </c>
      <c r="B746" s="20" t="s">
        <v>1546</v>
      </c>
      <c r="C746" s="20" t="s">
        <v>1549</v>
      </c>
    </row>
    <row r="747" spans="1:3" x14ac:dyDescent="0.2">
      <c r="A747" s="26" t="s">
        <v>325</v>
      </c>
      <c r="B747" s="20" t="s">
        <v>1546</v>
      </c>
      <c r="C747" s="20" t="s">
        <v>1548</v>
      </c>
    </row>
    <row r="748" spans="1:3" x14ac:dyDescent="0.2">
      <c r="A748" s="26" t="s">
        <v>329</v>
      </c>
      <c r="B748" s="20" t="s">
        <v>1546</v>
      </c>
      <c r="C748" s="20" t="s">
        <v>1548</v>
      </c>
    </row>
    <row r="749" spans="1:3" x14ac:dyDescent="0.2">
      <c r="A749" s="26" t="s">
        <v>331</v>
      </c>
      <c r="B749" s="20" t="s">
        <v>1550</v>
      </c>
      <c r="C749" s="20" t="s">
        <v>1548</v>
      </c>
    </row>
    <row r="750" spans="1:3" x14ac:dyDescent="0.2">
      <c r="A750" s="26" t="s">
        <v>345</v>
      </c>
      <c r="B750" s="20" t="s">
        <v>1546</v>
      </c>
      <c r="C750" s="20" t="s">
        <v>1548</v>
      </c>
    </row>
    <row r="751" spans="1:3" x14ac:dyDescent="0.2">
      <c r="A751" s="26" t="s">
        <v>352</v>
      </c>
      <c r="B751" s="20" t="s">
        <v>1546</v>
      </c>
      <c r="C751" s="20" t="s">
        <v>1548</v>
      </c>
    </row>
    <row r="752" spans="1:3" x14ac:dyDescent="0.2">
      <c r="A752" s="26" t="s">
        <v>353</v>
      </c>
      <c r="B752" s="20" t="s">
        <v>1546</v>
      </c>
      <c r="C752" s="20" t="s">
        <v>1548</v>
      </c>
    </row>
    <row r="753" spans="1:3" x14ac:dyDescent="0.2">
      <c r="A753" s="26" t="s">
        <v>354</v>
      </c>
      <c r="B753" s="20" t="s">
        <v>1546</v>
      </c>
      <c r="C753" s="20" t="s">
        <v>1548</v>
      </c>
    </row>
    <row r="754" spans="1:3" x14ac:dyDescent="0.2">
      <c r="A754" s="26" t="s">
        <v>356</v>
      </c>
      <c r="B754" s="20" t="s">
        <v>1546</v>
      </c>
      <c r="C754" s="20" t="s">
        <v>1549</v>
      </c>
    </row>
    <row r="755" spans="1:3" x14ac:dyDescent="0.2">
      <c r="A755" s="26" t="s">
        <v>357</v>
      </c>
      <c r="B755" s="20" t="s">
        <v>1546</v>
      </c>
      <c r="C755" s="20" t="s">
        <v>1549</v>
      </c>
    </row>
    <row r="756" spans="1:3" x14ac:dyDescent="0.2">
      <c r="A756" s="26" t="s">
        <v>358</v>
      </c>
      <c r="B756" s="20" t="s">
        <v>1546</v>
      </c>
      <c r="C756" s="20" t="s">
        <v>1548</v>
      </c>
    </row>
    <row r="757" spans="1:3" x14ac:dyDescent="0.2">
      <c r="A757" s="26" t="s">
        <v>359</v>
      </c>
      <c r="B757" s="20" t="s">
        <v>1546</v>
      </c>
      <c r="C757" s="20" t="s">
        <v>1548</v>
      </c>
    </row>
    <row r="758" spans="1:3" x14ac:dyDescent="0.2">
      <c r="A758" s="26" t="s">
        <v>360</v>
      </c>
      <c r="B758" s="20" t="s">
        <v>1546</v>
      </c>
      <c r="C758" s="20" t="s">
        <v>1549</v>
      </c>
    </row>
    <row r="759" spans="1:3" x14ac:dyDescent="0.2">
      <c r="A759" s="26" t="s">
        <v>362</v>
      </c>
      <c r="B759" s="20" t="s">
        <v>1546</v>
      </c>
      <c r="C759" s="20" t="s">
        <v>1548</v>
      </c>
    </row>
    <row r="760" spans="1:3" x14ac:dyDescent="0.2">
      <c r="A760" s="26" t="s">
        <v>365</v>
      </c>
      <c r="B760" s="20" t="s">
        <v>1546</v>
      </c>
      <c r="C760" s="20" t="s">
        <v>1548</v>
      </c>
    </row>
    <row r="761" spans="1:3" x14ac:dyDescent="0.2">
      <c r="A761" s="26" t="s">
        <v>366</v>
      </c>
      <c r="B761" s="20" t="s">
        <v>1546</v>
      </c>
      <c r="C761" s="20" t="s">
        <v>1548</v>
      </c>
    </row>
    <row r="762" spans="1:3" x14ac:dyDescent="0.2">
      <c r="A762" s="26" t="s">
        <v>367</v>
      </c>
      <c r="B762" s="20" t="s">
        <v>1546</v>
      </c>
      <c r="C762" s="20" t="s">
        <v>1548</v>
      </c>
    </row>
    <row r="763" spans="1:3" x14ac:dyDescent="0.2">
      <c r="A763" s="26" t="s">
        <v>368</v>
      </c>
      <c r="B763" s="20" t="s">
        <v>1550</v>
      </c>
      <c r="C763" s="20" t="s">
        <v>1548</v>
      </c>
    </row>
    <row r="764" spans="1:3" x14ac:dyDescent="0.2">
      <c r="A764" s="26" t="s">
        <v>371</v>
      </c>
      <c r="B764" s="20" t="s">
        <v>1546</v>
      </c>
      <c r="C764" s="20" t="s">
        <v>1549</v>
      </c>
    </row>
    <row r="765" spans="1:3" x14ac:dyDescent="0.2">
      <c r="A765" s="26" t="s">
        <v>372</v>
      </c>
      <c r="B765" s="20" t="s">
        <v>1546</v>
      </c>
      <c r="C765" s="20" t="s">
        <v>1549</v>
      </c>
    </row>
    <row r="766" spans="1:3" x14ac:dyDescent="0.2">
      <c r="A766" s="26" t="s">
        <v>374</v>
      </c>
      <c r="B766" s="20" t="s">
        <v>1546</v>
      </c>
      <c r="C766" s="20" t="s">
        <v>1548</v>
      </c>
    </row>
    <row r="767" spans="1:3" x14ac:dyDescent="0.2">
      <c r="A767" s="26" t="s">
        <v>375</v>
      </c>
      <c r="B767" s="20" t="s">
        <v>1546</v>
      </c>
      <c r="C767" s="20" t="s">
        <v>1548</v>
      </c>
    </row>
    <row r="768" spans="1:3" x14ac:dyDescent="0.2">
      <c r="A768" s="26" t="s">
        <v>376</v>
      </c>
      <c r="B768" s="20" t="s">
        <v>1546</v>
      </c>
      <c r="C768" s="20" t="s">
        <v>1548</v>
      </c>
    </row>
    <row r="769" spans="1:3" x14ac:dyDescent="0.2">
      <c r="A769" s="26" t="s">
        <v>377</v>
      </c>
      <c r="B769" s="20" t="s">
        <v>1550</v>
      </c>
      <c r="C769" s="20" t="s">
        <v>1548</v>
      </c>
    </row>
    <row r="770" spans="1:3" x14ac:dyDescent="0.2">
      <c r="A770" s="26" t="s">
        <v>379</v>
      </c>
      <c r="B770" s="20" t="s">
        <v>1546</v>
      </c>
      <c r="C770" s="20" t="s">
        <v>1548</v>
      </c>
    </row>
    <row r="771" spans="1:3" x14ac:dyDescent="0.2">
      <c r="A771" s="26" t="s">
        <v>380</v>
      </c>
      <c r="B771" s="20" t="s">
        <v>1546</v>
      </c>
      <c r="C771" s="20" t="s">
        <v>1549</v>
      </c>
    </row>
    <row r="772" spans="1:3" x14ac:dyDescent="0.2">
      <c r="A772" s="26" t="s">
        <v>381</v>
      </c>
      <c r="B772" s="20" t="s">
        <v>1546</v>
      </c>
      <c r="C772" s="20" t="s">
        <v>1547</v>
      </c>
    </row>
    <row r="773" spans="1:3" x14ac:dyDescent="0.2">
      <c r="A773" s="26" t="s">
        <v>384</v>
      </c>
      <c r="B773" s="20" t="s">
        <v>1546</v>
      </c>
      <c r="C773" s="20" t="s">
        <v>1549</v>
      </c>
    </row>
    <row r="774" spans="1:3" x14ac:dyDescent="0.2">
      <c r="A774" s="26" t="s">
        <v>392</v>
      </c>
      <c r="B774" s="20" t="s">
        <v>1546</v>
      </c>
      <c r="C774" s="20" t="s">
        <v>1548</v>
      </c>
    </row>
    <row r="775" spans="1:3" x14ac:dyDescent="0.2">
      <c r="A775" s="26" t="s">
        <v>393</v>
      </c>
      <c r="B775" s="20" t="s">
        <v>1546</v>
      </c>
      <c r="C775" s="20" t="s">
        <v>1548</v>
      </c>
    </row>
    <row r="776" spans="1:3" x14ac:dyDescent="0.2">
      <c r="A776" s="26" t="s">
        <v>394</v>
      </c>
      <c r="B776" s="20" t="s">
        <v>1546</v>
      </c>
      <c r="C776" s="20" t="s">
        <v>1548</v>
      </c>
    </row>
    <row r="777" spans="1:3" x14ac:dyDescent="0.2">
      <c r="A777" s="26" t="s">
        <v>396</v>
      </c>
      <c r="B777" s="20" t="s">
        <v>1550</v>
      </c>
      <c r="C777" s="20" t="s">
        <v>1549</v>
      </c>
    </row>
    <row r="778" spans="1:3" x14ac:dyDescent="0.2">
      <c r="A778" s="26" t="s">
        <v>400</v>
      </c>
      <c r="B778" s="20" t="s">
        <v>1546</v>
      </c>
      <c r="C778" s="20" t="s">
        <v>1548</v>
      </c>
    </row>
    <row r="779" spans="1:3" x14ac:dyDescent="0.2">
      <c r="A779" s="26" t="s">
        <v>401</v>
      </c>
      <c r="B779" s="20" t="s">
        <v>1550</v>
      </c>
      <c r="C779" s="20" t="s">
        <v>1548</v>
      </c>
    </row>
    <row r="780" spans="1:3" x14ac:dyDescent="0.2">
      <c r="A780" s="26" t="s">
        <v>402</v>
      </c>
      <c r="B780" s="20" t="s">
        <v>1546</v>
      </c>
      <c r="C780" s="20" t="s">
        <v>1549</v>
      </c>
    </row>
    <row r="781" spans="1:3" x14ac:dyDescent="0.2">
      <c r="A781" s="26" t="s">
        <v>403</v>
      </c>
      <c r="B781" s="20" t="s">
        <v>1546</v>
      </c>
      <c r="C781" s="20" t="s">
        <v>1548</v>
      </c>
    </row>
    <row r="782" spans="1:3" x14ac:dyDescent="0.2">
      <c r="A782" s="26" t="s">
        <v>404</v>
      </c>
      <c r="B782" s="20" t="s">
        <v>1546</v>
      </c>
      <c r="C782" s="20" t="s">
        <v>1548</v>
      </c>
    </row>
    <row r="783" spans="1:3" x14ac:dyDescent="0.2">
      <c r="A783" s="26" t="s">
        <v>424</v>
      </c>
      <c r="B783" s="20" t="s">
        <v>1546</v>
      </c>
      <c r="C783" s="20" t="s">
        <v>1548</v>
      </c>
    </row>
    <row r="784" spans="1:3" x14ac:dyDescent="0.2">
      <c r="A784" s="26" t="s">
        <v>426</v>
      </c>
      <c r="B784" s="20" t="s">
        <v>1546</v>
      </c>
      <c r="C784" s="20" t="s">
        <v>1548</v>
      </c>
    </row>
    <row r="785" spans="1:3" x14ac:dyDescent="0.2">
      <c r="A785" s="26" t="s">
        <v>432</v>
      </c>
      <c r="B785" s="20" t="s">
        <v>1546</v>
      </c>
      <c r="C785" s="20" t="s">
        <v>1548</v>
      </c>
    </row>
    <row r="786" spans="1:3" x14ac:dyDescent="0.2">
      <c r="A786" s="26" t="s">
        <v>437</v>
      </c>
      <c r="B786" s="20" t="s">
        <v>1546</v>
      </c>
      <c r="C786" s="20" t="s">
        <v>1548</v>
      </c>
    </row>
    <row r="787" spans="1:3" x14ac:dyDescent="0.2">
      <c r="A787" s="26" t="s">
        <v>439</v>
      </c>
      <c r="B787" s="20" t="s">
        <v>1546</v>
      </c>
      <c r="C787" s="20" t="s">
        <v>1548</v>
      </c>
    </row>
    <row r="788" spans="1:3" x14ac:dyDescent="0.2">
      <c r="A788" s="26" t="s">
        <v>441</v>
      </c>
      <c r="B788" s="20" t="s">
        <v>1550</v>
      </c>
      <c r="C788" s="20" t="s">
        <v>1549</v>
      </c>
    </row>
    <row r="789" spans="1:3" x14ac:dyDescent="0.2">
      <c r="A789" s="26" t="s">
        <v>444</v>
      </c>
      <c r="B789" s="20" t="s">
        <v>1546</v>
      </c>
      <c r="C789" s="20" t="s">
        <v>1549</v>
      </c>
    </row>
    <row r="790" spans="1:3" x14ac:dyDescent="0.2">
      <c r="A790" s="26" t="s">
        <v>449</v>
      </c>
      <c r="B790" s="20" t="s">
        <v>1546</v>
      </c>
      <c r="C790" s="20" t="s">
        <v>1549</v>
      </c>
    </row>
    <row r="791" spans="1:3" x14ac:dyDescent="0.2">
      <c r="A791" s="26" t="s">
        <v>450</v>
      </c>
      <c r="B791" s="20" t="s">
        <v>1546</v>
      </c>
      <c r="C791" s="20" t="s">
        <v>1548</v>
      </c>
    </row>
    <row r="792" spans="1:3" x14ac:dyDescent="0.2">
      <c r="A792" s="26" t="s">
        <v>452</v>
      </c>
      <c r="B792" s="20" t="s">
        <v>1550</v>
      </c>
      <c r="C792" s="20" t="s">
        <v>1548</v>
      </c>
    </row>
    <row r="793" spans="1:3" x14ac:dyDescent="0.2">
      <c r="A793" s="26" t="s">
        <v>453</v>
      </c>
      <c r="B793" s="20" t="s">
        <v>1546</v>
      </c>
      <c r="C793" s="20" t="s">
        <v>1548</v>
      </c>
    </row>
    <row r="794" spans="1:3" x14ac:dyDescent="0.2">
      <c r="A794" s="26" t="s">
        <v>454</v>
      </c>
      <c r="B794" s="20" t="s">
        <v>1546</v>
      </c>
      <c r="C794" s="20" t="s">
        <v>1548</v>
      </c>
    </row>
    <row r="795" spans="1:3" x14ac:dyDescent="0.2">
      <c r="A795" s="26" t="s">
        <v>455</v>
      </c>
      <c r="B795" s="20" t="s">
        <v>1546</v>
      </c>
      <c r="C795" s="20" t="s">
        <v>1548</v>
      </c>
    </row>
    <row r="796" spans="1:3" x14ac:dyDescent="0.2">
      <c r="A796" s="26" t="s">
        <v>456</v>
      </c>
      <c r="B796" s="20" t="s">
        <v>1550</v>
      </c>
      <c r="C796" s="20" t="s">
        <v>1548</v>
      </c>
    </row>
    <row r="797" spans="1:3" x14ac:dyDescent="0.2">
      <c r="A797" s="26" t="s">
        <v>458</v>
      </c>
      <c r="B797" s="20" t="s">
        <v>1550</v>
      </c>
      <c r="C797" s="20" t="s">
        <v>1548</v>
      </c>
    </row>
    <row r="798" spans="1:3" x14ac:dyDescent="0.2">
      <c r="A798" s="26" t="s">
        <v>459</v>
      </c>
      <c r="B798" s="20" t="s">
        <v>1550</v>
      </c>
      <c r="C798" s="20" t="s">
        <v>1548</v>
      </c>
    </row>
    <row r="799" spans="1:3" x14ac:dyDescent="0.2">
      <c r="A799" s="26" t="s">
        <v>460</v>
      </c>
      <c r="B799" s="20" t="s">
        <v>1546</v>
      </c>
      <c r="C799" s="20" t="s">
        <v>1548</v>
      </c>
    </row>
    <row r="800" spans="1:3" x14ac:dyDescent="0.2">
      <c r="A800" s="26" t="s">
        <v>465</v>
      </c>
      <c r="B800" s="20" t="s">
        <v>1546</v>
      </c>
      <c r="C800" s="20" t="s">
        <v>1548</v>
      </c>
    </row>
    <row r="801" spans="1:3" x14ac:dyDescent="0.2">
      <c r="A801" s="26" t="s">
        <v>466</v>
      </c>
      <c r="B801" s="20" t="s">
        <v>1550</v>
      </c>
      <c r="C801" s="20" t="s">
        <v>1549</v>
      </c>
    </row>
    <row r="802" spans="1:3" x14ac:dyDescent="0.2">
      <c r="A802" s="26" t="s">
        <v>467</v>
      </c>
      <c r="B802" s="20" t="s">
        <v>1546</v>
      </c>
      <c r="C802" s="20" t="s">
        <v>1548</v>
      </c>
    </row>
    <row r="803" spans="1:3" x14ac:dyDescent="0.2">
      <c r="A803" s="26" t="s">
        <v>469</v>
      </c>
      <c r="B803" s="20" t="s">
        <v>1546</v>
      </c>
      <c r="C803" s="20" t="s">
        <v>1548</v>
      </c>
    </row>
    <row r="804" spans="1:3" x14ac:dyDescent="0.2">
      <c r="A804" s="26" t="s">
        <v>470</v>
      </c>
      <c r="B804" s="20" t="s">
        <v>1546</v>
      </c>
      <c r="C804" s="20" t="s">
        <v>1548</v>
      </c>
    </row>
    <row r="805" spans="1:3" x14ac:dyDescent="0.2">
      <c r="A805" s="26" t="s">
        <v>473</v>
      </c>
      <c r="B805" s="20" t="s">
        <v>1550</v>
      </c>
      <c r="C805" s="20" t="s">
        <v>1548</v>
      </c>
    </row>
    <row r="806" spans="1:3" x14ac:dyDescent="0.2">
      <c r="A806" s="26" t="s">
        <v>474</v>
      </c>
      <c r="B806" s="20" t="s">
        <v>1550</v>
      </c>
      <c r="C806" s="20" t="s">
        <v>1548</v>
      </c>
    </row>
    <row r="807" spans="1:3" x14ac:dyDescent="0.2">
      <c r="A807" s="26" t="s">
        <v>476</v>
      </c>
      <c r="B807" s="20" t="s">
        <v>1550</v>
      </c>
      <c r="C807" s="20" t="s">
        <v>1548</v>
      </c>
    </row>
    <row r="808" spans="1:3" x14ac:dyDescent="0.2">
      <c r="A808" s="26" t="s">
        <v>478</v>
      </c>
      <c r="B808" s="20" t="s">
        <v>1546</v>
      </c>
      <c r="C808" s="20" t="s">
        <v>1548</v>
      </c>
    </row>
    <row r="809" spans="1:3" x14ac:dyDescent="0.2">
      <c r="A809" s="26" t="s">
        <v>480</v>
      </c>
      <c r="B809" s="20" t="s">
        <v>1546</v>
      </c>
      <c r="C809" s="20" t="s">
        <v>1548</v>
      </c>
    </row>
    <row r="810" spans="1:3" x14ac:dyDescent="0.2">
      <c r="A810" s="26" t="s">
        <v>481</v>
      </c>
      <c r="B810" s="20" t="s">
        <v>1550</v>
      </c>
      <c r="C810" s="20" t="s">
        <v>1548</v>
      </c>
    </row>
    <row r="811" spans="1:3" x14ac:dyDescent="0.2">
      <c r="A811" s="26" t="s">
        <v>483</v>
      </c>
      <c r="B811" s="20" t="s">
        <v>1546</v>
      </c>
      <c r="C811" s="20" t="s">
        <v>1548</v>
      </c>
    </row>
    <row r="812" spans="1:3" x14ac:dyDescent="0.2">
      <c r="A812" s="26" t="s">
        <v>486</v>
      </c>
      <c r="B812" s="20" t="s">
        <v>1546</v>
      </c>
      <c r="C812" s="20" t="s">
        <v>1548</v>
      </c>
    </row>
    <row r="813" spans="1:3" x14ac:dyDescent="0.2">
      <c r="A813" s="26" t="s">
        <v>487</v>
      </c>
      <c r="B813" s="20" t="s">
        <v>1550</v>
      </c>
      <c r="C813" s="20" t="s">
        <v>1549</v>
      </c>
    </row>
    <row r="814" spans="1:3" x14ac:dyDescent="0.2">
      <c r="A814" s="26" t="s">
        <v>488</v>
      </c>
      <c r="B814" s="20" t="s">
        <v>1550</v>
      </c>
      <c r="C814" s="20" t="s">
        <v>1548</v>
      </c>
    </row>
    <row r="815" spans="1:3" x14ac:dyDescent="0.2">
      <c r="A815" s="26" t="s">
        <v>489</v>
      </c>
      <c r="B815" s="20" t="s">
        <v>1550</v>
      </c>
      <c r="C815" s="20" t="s">
        <v>1548</v>
      </c>
    </row>
    <row r="816" spans="1:3" x14ac:dyDescent="0.2">
      <c r="A816" s="26" t="s">
        <v>490</v>
      </c>
      <c r="B816" s="20" t="s">
        <v>1546</v>
      </c>
      <c r="C816" s="20" t="s">
        <v>1548</v>
      </c>
    </row>
    <row r="817" spans="1:3" x14ac:dyDescent="0.2">
      <c r="A817" s="26" t="s">
        <v>492</v>
      </c>
      <c r="B817" s="20" t="s">
        <v>1550</v>
      </c>
      <c r="C817" s="20" t="s">
        <v>1548</v>
      </c>
    </row>
    <row r="818" spans="1:3" x14ac:dyDescent="0.2">
      <c r="A818" s="26" t="s">
        <v>493</v>
      </c>
      <c r="B818" s="20" t="s">
        <v>1546</v>
      </c>
      <c r="C818" s="20" t="s">
        <v>1548</v>
      </c>
    </row>
    <row r="819" spans="1:3" x14ac:dyDescent="0.2">
      <c r="A819" s="26" t="s">
        <v>494</v>
      </c>
      <c r="B819" s="20" t="s">
        <v>1546</v>
      </c>
      <c r="C819" s="20" t="s">
        <v>1548</v>
      </c>
    </row>
    <row r="820" spans="1:3" x14ac:dyDescent="0.2">
      <c r="A820" s="26" t="s">
        <v>498</v>
      </c>
      <c r="B820" s="20" t="s">
        <v>1546</v>
      </c>
      <c r="C820" s="20" t="s">
        <v>1548</v>
      </c>
    </row>
    <row r="821" spans="1:3" x14ac:dyDescent="0.2">
      <c r="A821" s="26" t="s">
        <v>500</v>
      </c>
      <c r="B821" s="20" t="s">
        <v>1546</v>
      </c>
      <c r="C821" s="20" t="s">
        <v>1549</v>
      </c>
    </row>
    <row r="822" spans="1:3" x14ac:dyDescent="0.2">
      <c r="A822" s="26" t="s">
        <v>501</v>
      </c>
      <c r="B822" s="20" t="s">
        <v>1546</v>
      </c>
      <c r="C822" s="20" t="s">
        <v>1548</v>
      </c>
    </row>
    <row r="823" spans="1:3" x14ac:dyDescent="0.2">
      <c r="A823" s="26" t="s">
        <v>502</v>
      </c>
      <c r="B823" s="20" t="s">
        <v>1546</v>
      </c>
      <c r="C823" s="20" t="s">
        <v>1548</v>
      </c>
    </row>
    <row r="824" spans="1:3" x14ac:dyDescent="0.2">
      <c r="A824" s="26" t="s">
        <v>504</v>
      </c>
      <c r="B824" s="20" t="s">
        <v>1546</v>
      </c>
      <c r="C824" s="20" t="s">
        <v>1549</v>
      </c>
    </row>
    <row r="825" spans="1:3" x14ac:dyDescent="0.2">
      <c r="A825" s="26" t="s">
        <v>505</v>
      </c>
      <c r="B825" s="20" t="s">
        <v>1546</v>
      </c>
      <c r="C825" s="20" t="s">
        <v>1548</v>
      </c>
    </row>
    <row r="826" spans="1:3" x14ac:dyDescent="0.2">
      <c r="A826" s="26" t="s">
        <v>507</v>
      </c>
      <c r="B826" s="20" t="s">
        <v>1550</v>
      </c>
      <c r="C826" s="20" t="s">
        <v>1548</v>
      </c>
    </row>
    <row r="827" spans="1:3" x14ac:dyDescent="0.2">
      <c r="A827" s="26" t="s">
        <v>508</v>
      </c>
      <c r="B827" s="20" t="s">
        <v>1546</v>
      </c>
      <c r="C827" s="20" t="s">
        <v>1549</v>
      </c>
    </row>
    <row r="828" spans="1:3" x14ac:dyDescent="0.2">
      <c r="A828" s="26" t="s">
        <v>509</v>
      </c>
      <c r="B828" s="20" t="s">
        <v>1546</v>
      </c>
      <c r="C828" s="20" t="s">
        <v>1548</v>
      </c>
    </row>
    <row r="829" spans="1:3" x14ac:dyDescent="0.2">
      <c r="A829" s="26" t="s">
        <v>513</v>
      </c>
      <c r="B829" s="20" t="s">
        <v>1546</v>
      </c>
      <c r="C829" s="20" t="s">
        <v>1548</v>
      </c>
    </row>
    <row r="830" spans="1:3" x14ac:dyDescent="0.2">
      <c r="A830" s="26" t="s">
        <v>514</v>
      </c>
      <c r="B830" s="20" t="s">
        <v>1546</v>
      </c>
      <c r="C830" s="20" t="s">
        <v>1548</v>
      </c>
    </row>
    <row r="831" spans="1:3" x14ac:dyDescent="0.2">
      <c r="A831" s="26" t="s">
        <v>516</v>
      </c>
      <c r="B831" s="20" t="s">
        <v>1546</v>
      </c>
      <c r="C831" s="20" t="s">
        <v>1548</v>
      </c>
    </row>
    <row r="832" spans="1:3" x14ac:dyDescent="0.2">
      <c r="A832" s="26" t="s">
        <v>611</v>
      </c>
      <c r="B832" s="20" t="s">
        <v>1546</v>
      </c>
      <c r="C832" s="20" t="s">
        <v>1549</v>
      </c>
    </row>
    <row r="833" spans="1:3" x14ac:dyDescent="0.2">
      <c r="A833" s="26" t="s">
        <v>612</v>
      </c>
      <c r="B833" s="20" t="s">
        <v>1550</v>
      </c>
      <c r="C833" s="20" t="s">
        <v>1548</v>
      </c>
    </row>
    <row r="834" spans="1:3" x14ac:dyDescent="0.2">
      <c r="A834" s="26" t="s">
        <v>613</v>
      </c>
      <c r="B834" s="20" t="s">
        <v>1546</v>
      </c>
      <c r="C834" s="20" t="s">
        <v>1548</v>
      </c>
    </row>
    <row r="835" spans="1:3" x14ac:dyDescent="0.2">
      <c r="A835" s="26" t="s">
        <v>617</v>
      </c>
      <c r="B835" s="20" t="s">
        <v>1546</v>
      </c>
      <c r="C835" s="20" t="s">
        <v>1549</v>
      </c>
    </row>
    <row r="836" spans="1:3" x14ac:dyDescent="0.2">
      <c r="A836" s="26" t="s">
        <v>632</v>
      </c>
      <c r="B836" s="20" t="s">
        <v>1550</v>
      </c>
      <c r="C836" s="20" t="s">
        <v>1547</v>
      </c>
    </row>
    <row r="837" spans="1:3" x14ac:dyDescent="0.2">
      <c r="A837" s="26" t="s">
        <v>633</v>
      </c>
      <c r="B837" s="20" t="s">
        <v>1550</v>
      </c>
      <c r="C837" s="20" t="s">
        <v>1547</v>
      </c>
    </row>
    <row r="838" spans="1:3" x14ac:dyDescent="0.2">
      <c r="A838" s="26" t="s">
        <v>637</v>
      </c>
      <c r="B838" s="20" t="s">
        <v>1550</v>
      </c>
      <c r="C838" s="20" t="s">
        <v>1549</v>
      </c>
    </row>
    <row r="839" spans="1:3" x14ac:dyDescent="0.2">
      <c r="A839" s="26" t="s">
        <v>638</v>
      </c>
      <c r="B839" s="20" t="s">
        <v>1550</v>
      </c>
      <c r="C839" s="20" t="s">
        <v>1549</v>
      </c>
    </row>
    <row r="840" spans="1:3" x14ac:dyDescent="0.2">
      <c r="A840" s="26" t="s">
        <v>639</v>
      </c>
      <c r="B840" s="20" t="s">
        <v>1550</v>
      </c>
      <c r="C840" s="20" t="s">
        <v>1548</v>
      </c>
    </row>
    <row r="841" spans="1:3" x14ac:dyDescent="0.2">
      <c r="A841" s="26" t="s">
        <v>640</v>
      </c>
      <c r="B841" s="20" t="s">
        <v>1550</v>
      </c>
      <c r="C841" s="20" t="s">
        <v>1548</v>
      </c>
    </row>
    <row r="842" spans="1:3" x14ac:dyDescent="0.2">
      <c r="A842" s="26" t="s">
        <v>641</v>
      </c>
      <c r="B842" s="20" t="s">
        <v>1546</v>
      </c>
      <c r="C842" s="20" t="s">
        <v>1548</v>
      </c>
    </row>
    <row r="843" spans="1:3" x14ac:dyDescent="0.2">
      <c r="A843" s="26" t="s">
        <v>647</v>
      </c>
      <c r="B843" s="20" t="s">
        <v>1546</v>
      </c>
      <c r="C843" s="20" t="s">
        <v>1549</v>
      </c>
    </row>
    <row r="844" spans="1:3" x14ac:dyDescent="0.2">
      <c r="A844" s="26" t="s">
        <v>649</v>
      </c>
      <c r="B844" s="20" t="s">
        <v>1546</v>
      </c>
      <c r="C844" s="20" t="s">
        <v>1547</v>
      </c>
    </row>
    <row r="845" spans="1:3" x14ac:dyDescent="0.2">
      <c r="A845" s="26" t="s">
        <v>653</v>
      </c>
      <c r="B845" s="20" t="s">
        <v>1550</v>
      </c>
      <c r="C845" s="20" t="s">
        <v>1547</v>
      </c>
    </row>
    <row r="846" spans="1:3" x14ac:dyDescent="0.2">
      <c r="A846" s="26" t="s">
        <v>657</v>
      </c>
      <c r="B846" s="20" t="s">
        <v>1546</v>
      </c>
      <c r="C846" s="20" t="s">
        <v>1547</v>
      </c>
    </row>
    <row r="847" spans="1:3" x14ac:dyDescent="0.2">
      <c r="A847" s="26" t="s">
        <v>658</v>
      </c>
      <c r="B847" s="20" t="s">
        <v>1550</v>
      </c>
      <c r="C847" s="20" t="s">
        <v>1547</v>
      </c>
    </row>
    <row r="848" spans="1:3" x14ac:dyDescent="0.2">
      <c r="A848" s="26" t="s">
        <v>1489</v>
      </c>
      <c r="B848" s="20" t="s">
        <v>1550</v>
      </c>
      <c r="C848" s="20" t="s">
        <v>1547</v>
      </c>
    </row>
    <row r="849" spans="1:3" x14ac:dyDescent="0.2">
      <c r="A849" s="26" t="s">
        <v>659</v>
      </c>
      <c r="B849" s="20" t="s">
        <v>1550</v>
      </c>
      <c r="C849" s="20" t="s">
        <v>1549</v>
      </c>
    </row>
    <row r="850" spans="1:3" x14ac:dyDescent="0.2">
      <c r="A850" s="26" t="s">
        <v>660</v>
      </c>
      <c r="B850" s="20" t="s">
        <v>1546</v>
      </c>
      <c r="C850" s="20" t="s">
        <v>1548</v>
      </c>
    </row>
    <row r="851" spans="1:3" x14ac:dyDescent="0.2">
      <c r="A851" s="26" t="s">
        <v>661</v>
      </c>
      <c r="B851" s="20" t="s">
        <v>1546</v>
      </c>
      <c r="C851" s="20" t="s">
        <v>1549</v>
      </c>
    </row>
    <row r="852" spans="1:3" x14ac:dyDescent="0.2">
      <c r="A852" s="26" t="s">
        <v>662</v>
      </c>
      <c r="B852" s="20" t="s">
        <v>1546</v>
      </c>
      <c r="C852" s="20" t="s">
        <v>1549</v>
      </c>
    </row>
    <row r="853" spans="1:3" x14ac:dyDescent="0.2">
      <c r="A853" s="26" t="s">
        <v>663</v>
      </c>
      <c r="B853" s="20" t="s">
        <v>1550</v>
      </c>
      <c r="C853" s="20" t="s">
        <v>1548</v>
      </c>
    </row>
    <row r="854" spans="1:3" x14ac:dyDescent="0.2">
      <c r="A854" s="26" t="s">
        <v>664</v>
      </c>
      <c r="B854" s="20" t="s">
        <v>1550</v>
      </c>
      <c r="C854" s="20" t="s">
        <v>1547</v>
      </c>
    </row>
    <row r="855" spans="1:3" x14ac:dyDescent="0.2">
      <c r="A855" s="26" t="s">
        <v>665</v>
      </c>
      <c r="B855" s="20" t="s">
        <v>1550</v>
      </c>
      <c r="C855" s="20" t="s">
        <v>1547</v>
      </c>
    </row>
    <row r="856" spans="1:3" x14ac:dyDescent="0.2">
      <c r="A856" s="26" t="s">
        <v>668</v>
      </c>
      <c r="B856" s="20" t="s">
        <v>1550</v>
      </c>
      <c r="C856" s="20" t="s">
        <v>1549</v>
      </c>
    </row>
    <row r="857" spans="1:3" x14ac:dyDescent="0.2">
      <c r="A857" s="26" t="s">
        <v>669</v>
      </c>
      <c r="B857" s="20" t="s">
        <v>1550</v>
      </c>
      <c r="C857" s="20" t="s">
        <v>1549</v>
      </c>
    </row>
    <row r="858" spans="1:3" x14ac:dyDescent="0.2">
      <c r="A858" s="26" t="s">
        <v>693</v>
      </c>
      <c r="B858" s="20" t="s">
        <v>1550</v>
      </c>
      <c r="C858" s="20" t="s">
        <v>1549</v>
      </c>
    </row>
    <row r="859" spans="1:3" x14ac:dyDescent="0.2">
      <c r="A859" s="26" t="s">
        <v>708</v>
      </c>
      <c r="B859" s="20" t="s">
        <v>1546</v>
      </c>
      <c r="C859" s="20" t="s">
        <v>1549</v>
      </c>
    </row>
    <row r="860" spans="1:3" x14ac:dyDescent="0.2">
      <c r="A860" s="26" t="s">
        <v>715</v>
      </c>
      <c r="B860" s="20" t="s">
        <v>1546</v>
      </c>
      <c r="C860" s="20" t="s">
        <v>1548</v>
      </c>
    </row>
    <row r="861" spans="1:3" x14ac:dyDescent="0.2">
      <c r="A861" s="26" t="s">
        <v>716</v>
      </c>
      <c r="B861" s="20" t="s">
        <v>1550</v>
      </c>
      <c r="C861" s="20" t="s">
        <v>1548</v>
      </c>
    </row>
    <row r="862" spans="1:3" x14ac:dyDescent="0.2">
      <c r="A862" s="26" t="s">
        <v>717</v>
      </c>
      <c r="B862" s="20" t="s">
        <v>1546</v>
      </c>
      <c r="C862" s="20" t="s">
        <v>1548</v>
      </c>
    </row>
    <row r="863" spans="1:3" x14ac:dyDescent="0.2">
      <c r="A863" s="26" t="s">
        <v>718</v>
      </c>
      <c r="B863" s="20" t="s">
        <v>1546</v>
      </c>
      <c r="C863" s="20" t="s">
        <v>1548</v>
      </c>
    </row>
    <row r="864" spans="1:3" x14ac:dyDescent="0.2">
      <c r="A864" s="26" t="s">
        <v>721</v>
      </c>
      <c r="B864" s="20" t="s">
        <v>1546</v>
      </c>
      <c r="C864" s="20" t="s">
        <v>1549</v>
      </c>
    </row>
    <row r="865" spans="1:3" x14ac:dyDescent="0.2">
      <c r="A865" s="26" t="s">
        <v>724</v>
      </c>
      <c r="B865" s="20" t="s">
        <v>1546</v>
      </c>
      <c r="C865" s="20" t="s">
        <v>1548</v>
      </c>
    </row>
    <row r="866" spans="1:3" x14ac:dyDescent="0.2">
      <c r="A866" s="26" t="s">
        <v>726</v>
      </c>
      <c r="B866" s="20" t="s">
        <v>1546</v>
      </c>
      <c r="C866" s="20" t="s">
        <v>1549</v>
      </c>
    </row>
    <row r="867" spans="1:3" x14ac:dyDescent="0.2">
      <c r="A867" s="26" t="s">
        <v>727</v>
      </c>
      <c r="B867" s="20" t="s">
        <v>1546</v>
      </c>
      <c r="C867" s="20" t="s">
        <v>1549</v>
      </c>
    </row>
    <row r="868" spans="1:3" x14ac:dyDescent="0.2">
      <c r="A868" s="26" t="s">
        <v>735</v>
      </c>
      <c r="B868" s="20" t="s">
        <v>1546</v>
      </c>
      <c r="C868" s="20" t="s">
        <v>1549</v>
      </c>
    </row>
    <row r="869" spans="1:3" x14ac:dyDescent="0.2">
      <c r="A869" s="26" t="s">
        <v>737</v>
      </c>
      <c r="B869" s="20" t="s">
        <v>1546</v>
      </c>
      <c r="C869" s="20" t="s">
        <v>1548</v>
      </c>
    </row>
    <row r="870" spans="1:3" x14ac:dyDescent="0.2">
      <c r="A870" s="26" t="s">
        <v>739</v>
      </c>
      <c r="B870" s="20" t="s">
        <v>1546</v>
      </c>
      <c r="C870" s="20" t="s">
        <v>1549</v>
      </c>
    </row>
    <row r="871" spans="1:3" x14ac:dyDescent="0.2">
      <c r="A871" s="26" t="s">
        <v>740</v>
      </c>
      <c r="B871" s="20" t="s">
        <v>1546</v>
      </c>
      <c r="C871" s="20" t="s">
        <v>1549</v>
      </c>
    </row>
    <row r="872" spans="1:3" x14ac:dyDescent="0.2">
      <c r="A872" s="26" t="s">
        <v>771</v>
      </c>
      <c r="B872" s="20" t="s">
        <v>1546</v>
      </c>
      <c r="C872" s="20" t="s">
        <v>1548</v>
      </c>
    </row>
    <row r="873" spans="1:3" x14ac:dyDescent="0.2">
      <c r="A873" s="26" t="s">
        <v>775</v>
      </c>
      <c r="B873" s="20" t="s">
        <v>1550</v>
      </c>
      <c r="C873" s="20" t="s">
        <v>1549</v>
      </c>
    </row>
    <row r="874" spans="1:3" x14ac:dyDescent="0.2">
      <c r="A874" s="26" t="s">
        <v>776</v>
      </c>
      <c r="B874" s="20" t="s">
        <v>1546</v>
      </c>
      <c r="C874" s="20" t="s">
        <v>1548</v>
      </c>
    </row>
    <row r="875" spans="1:3" x14ac:dyDescent="0.2">
      <c r="A875" s="26" t="s">
        <v>777</v>
      </c>
      <c r="B875" s="20" t="s">
        <v>1550</v>
      </c>
      <c r="C875" s="20" t="s">
        <v>1548</v>
      </c>
    </row>
    <row r="876" spans="1:3" x14ac:dyDescent="0.2">
      <c r="A876" s="26" t="s">
        <v>778</v>
      </c>
      <c r="B876" s="20" t="s">
        <v>1546</v>
      </c>
      <c r="C876" s="20" t="s">
        <v>1548</v>
      </c>
    </row>
    <row r="877" spans="1:3" x14ac:dyDescent="0.2">
      <c r="A877" s="26" t="s">
        <v>779</v>
      </c>
      <c r="B877" s="20" t="s">
        <v>1546</v>
      </c>
      <c r="C877" s="20" t="s">
        <v>1548</v>
      </c>
    </row>
    <row r="878" spans="1:3" x14ac:dyDescent="0.2">
      <c r="A878" s="26" t="s">
        <v>781</v>
      </c>
      <c r="B878" s="20" t="s">
        <v>1546</v>
      </c>
      <c r="C878" s="20" t="s">
        <v>1547</v>
      </c>
    </row>
    <row r="879" spans="1:3" x14ac:dyDescent="0.2">
      <c r="A879" s="26" t="s">
        <v>782</v>
      </c>
      <c r="B879" s="20" t="s">
        <v>1550</v>
      </c>
      <c r="C879" s="20" t="s">
        <v>1548</v>
      </c>
    </row>
    <row r="880" spans="1:3" x14ac:dyDescent="0.2">
      <c r="A880" s="26" t="s">
        <v>783</v>
      </c>
      <c r="B880" s="20" t="s">
        <v>1546</v>
      </c>
      <c r="C880" s="20" t="s">
        <v>1548</v>
      </c>
    </row>
    <row r="881" spans="1:3" x14ac:dyDescent="0.2">
      <c r="A881" s="26" t="s">
        <v>784</v>
      </c>
      <c r="B881" s="20" t="s">
        <v>1550</v>
      </c>
      <c r="C881" s="20" t="s">
        <v>1547</v>
      </c>
    </row>
    <row r="882" spans="1:3" x14ac:dyDescent="0.2">
      <c r="A882" s="26" t="s">
        <v>785</v>
      </c>
      <c r="B882" s="20" t="s">
        <v>1550</v>
      </c>
      <c r="C882" s="20" t="s">
        <v>1549</v>
      </c>
    </row>
    <row r="883" spans="1:3" x14ac:dyDescent="0.2">
      <c r="A883" s="26" t="s">
        <v>786</v>
      </c>
      <c r="B883" s="20" t="s">
        <v>1550</v>
      </c>
      <c r="C883" s="20" t="s">
        <v>1548</v>
      </c>
    </row>
    <row r="884" spans="1:3" x14ac:dyDescent="0.2">
      <c r="A884" s="26" t="s">
        <v>1496</v>
      </c>
      <c r="B884" s="20" t="s">
        <v>1550</v>
      </c>
      <c r="C884" s="20" t="s">
        <v>1547</v>
      </c>
    </row>
    <row r="885" spans="1:3" x14ac:dyDescent="0.2">
      <c r="A885" s="26" t="s">
        <v>1545</v>
      </c>
      <c r="B885" s="20" t="s">
        <v>1546</v>
      </c>
      <c r="C885" s="20" t="s">
        <v>1547</v>
      </c>
    </row>
    <row r="886" spans="1:3" x14ac:dyDescent="0.2">
      <c r="A886" s="26" t="s">
        <v>788</v>
      </c>
      <c r="B886" s="20" t="s">
        <v>1546</v>
      </c>
      <c r="C886" s="20" t="s">
        <v>1547</v>
      </c>
    </row>
    <row r="887" spans="1:3" x14ac:dyDescent="0.2">
      <c r="A887" s="26" t="s">
        <v>845</v>
      </c>
      <c r="B887" s="20" t="s">
        <v>1546</v>
      </c>
      <c r="C887" s="20" t="s">
        <v>1549</v>
      </c>
    </row>
    <row r="888" spans="1:3" x14ac:dyDescent="0.2">
      <c r="A888" s="26" t="s">
        <v>846</v>
      </c>
      <c r="B888" s="20" t="s">
        <v>1546</v>
      </c>
      <c r="C888" s="20" t="s">
        <v>1548</v>
      </c>
    </row>
    <row r="889" spans="1:3" x14ac:dyDescent="0.2">
      <c r="A889" s="26" t="s">
        <v>849</v>
      </c>
      <c r="B889" s="20" t="s">
        <v>1546</v>
      </c>
      <c r="C889" s="20" t="s">
        <v>1548</v>
      </c>
    </row>
    <row r="890" spans="1:3" x14ac:dyDescent="0.2">
      <c r="A890" s="26" t="s">
        <v>850</v>
      </c>
      <c r="B890" s="20" t="s">
        <v>1546</v>
      </c>
      <c r="C890" s="20" t="s">
        <v>1548</v>
      </c>
    </row>
    <row r="891" spans="1:3" x14ac:dyDescent="0.2">
      <c r="A891" s="26" t="s">
        <v>1517</v>
      </c>
      <c r="B891" s="20" t="s">
        <v>1546</v>
      </c>
      <c r="C891" s="20" t="s">
        <v>1547</v>
      </c>
    </row>
    <row r="892" spans="1:3" x14ac:dyDescent="0.2">
      <c r="A892" s="26" t="s">
        <v>858</v>
      </c>
      <c r="B892" s="20" t="s">
        <v>1546</v>
      </c>
      <c r="C892" s="20" t="s">
        <v>1548</v>
      </c>
    </row>
    <row r="893" spans="1:3" x14ac:dyDescent="0.2">
      <c r="A893" s="26" t="s">
        <v>859</v>
      </c>
      <c r="B893" s="20" t="s">
        <v>1546</v>
      </c>
      <c r="C893" s="20" t="s">
        <v>1548</v>
      </c>
    </row>
    <row r="894" spans="1:3" x14ac:dyDescent="0.2">
      <c r="A894" s="26" t="s">
        <v>860</v>
      </c>
      <c r="B894" s="20" t="s">
        <v>1546</v>
      </c>
      <c r="C894" s="20" t="s">
        <v>1549</v>
      </c>
    </row>
    <row r="895" spans="1:3" x14ac:dyDescent="0.2">
      <c r="A895" s="26" t="s">
        <v>1418</v>
      </c>
      <c r="B895" s="20" t="s">
        <v>1550</v>
      </c>
      <c r="C895" s="20" t="s">
        <v>1549</v>
      </c>
    </row>
    <row r="896" spans="1:3" x14ac:dyDescent="0.2">
      <c r="A896" s="26" t="s">
        <v>866</v>
      </c>
      <c r="B896" s="20" t="s">
        <v>1546</v>
      </c>
      <c r="C896" s="20" t="s">
        <v>1548</v>
      </c>
    </row>
    <row r="897" spans="1:3" x14ac:dyDescent="0.2">
      <c r="A897" s="26" t="s">
        <v>867</v>
      </c>
      <c r="B897" s="20" t="s">
        <v>1550</v>
      </c>
      <c r="C897" s="20" t="s">
        <v>1548</v>
      </c>
    </row>
    <row r="898" spans="1:3" x14ac:dyDescent="0.2">
      <c r="A898" s="26" t="s">
        <v>868</v>
      </c>
      <c r="B898" s="20" t="s">
        <v>1550</v>
      </c>
      <c r="C898" s="20" t="s">
        <v>1549</v>
      </c>
    </row>
    <row r="899" spans="1:3" x14ac:dyDescent="0.2">
      <c r="A899" s="26" t="s">
        <v>879</v>
      </c>
      <c r="B899" s="20" t="s">
        <v>1546</v>
      </c>
      <c r="C899" s="20" t="s">
        <v>1548</v>
      </c>
    </row>
    <row r="900" spans="1:3" x14ac:dyDescent="0.2">
      <c r="A900" s="26" t="s">
        <v>880</v>
      </c>
      <c r="B900" s="20" t="s">
        <v>1550</v>
      </c>
      <c r="C900" s="20" t="s">
        <v>1549</v>
      </c>
    </row>
    <row r="901" spans="1:3" x14ac:dyDescent="0.2">
      <c r="A901" s="26" t="s">
        <v>901</v>
      </c>
      <c r="B901" s="20" t="s">
        <v>1546</v>
      </c>
      <c r="C901" s="20" t="s">
        <v>1548</v>
      </c>
    </row>
    <row r="902" spans="1:3" x14ac:dyDescent="0.2">
      <c r="A902" s="26" t="s">
        <v>902</v>
      </c>
      <c r="B902" s="20" t="s">
        <v>1546</v>
      </c>
      <c r="C902" s="20" t="s">
        <v>1548</v>
      </c>
    </row>
    <row r="903" spans="1:3" x14ac:dyDescent="0.2">
      <c r="A903" s="26" t="s">
        <v>903</v>
      </c>
      <c r="B903" s="20" t="s">
        <v>1546</v>
      </c>
      <c r="C903" s="20" t="s">
        <v>1548</v>
      </c>
    </row>
    <row r="904" spans="1:3" x14ac:dyDescent="0.2">
      <c r="A904" s="26" t="s">
        <v>904</v>
      </c>
      <c r="B904" s="20" t="s">
        <v>1546</v>
      </c>
      <c r="C904" s="20" t="s">
        <v>1548</v>
      </c>
    </row>
    <row r="905" spans="1:3" x14ac:dyDescent="0.2">
      <c r="A905" s="26" t="s">
        <v>905</v>
      </c>
      <c r="B905" s="20" t="s">
        <v>1546</v>
      </c>
      <c r="C905" s="20" t="s">
        <v>1548</v>
      </c>
    </row>
    <row r="906" spans="1:3" x14ac:dyDescent="0.2">
      <c r="A906" s="26" t="s">
        <v>906</v>
      </c>
      <c r="B906" s="20" t="s">
        <v>1550</v>
      </c>
      <c r="C906" s="20" t="s">
        <v>1548</v>
      </c>
    </row>
    <row r="907" spans="1:3" x14ac:dyDescent="0.2">
      <c r="A907" s="26" t="s">
        <v>925</v>
      </c>
      <c r="B907" s="20" t="s">
        <v>1546</v>
      </c>
      <c r="C907" s="20" t="s">
        <v>1547</v>
      </c>
    </row>
    <row r="908" spans="1:3" x14ac:dyDescent="0.2">
      <c r="A908" s="26" t="s">
        <v>927</v>
      </c>
      <c r="B908" s="20" t="s">
        <v>1550</v>
      </c>
      <c r="C908" s="20" t="s">
        <v>1548</v>
      </c>
    </row>
    <row r="909" spans="1:3" x14ac:dyDescent="0.2">
      <c r="A909" s="26" t="s">
        <v>931</v>
      </c>
      <c r="B909" s="20" t="s">
        <v>1550</v>
      </c>
      <c r="C909" s="20" t="s">
        <v>1547</v>
      </c>
    </row>
    <row r="910" spans="1:3" x14ac:dyDescent="0.2">
      <c r="A910" s="26" t="s">
        <v>933</v>
      </c>
      <c r="B910" s="20" t="s">
        <v>1550</v>
      </c>
      <c r="C910" s="20" t="s">
        <v>1549</v>
      </c>
    </row>
    <row r="911" spans="1:3" x14ac:dyDescent="0.2">
      <c r="A911" s="26" t="s">
        <v>934</v>
      </c>
      <c r="B911" s="20" t="s">
        <v>1546</v>
      </c>
      <c r="C911" s="20" t="s">
        <v>1549</v>
      </c>
    </row>
    <row r="912" spans="1:3" x14ac:dyDescent="0.2">
      <c r="A912" s="26" t="s">
        <v>935</v>
      </c>
      <c r="B912" s="20" t="s">
        <v>1546</v>
      </c>
      <c r="C912" s="20" t="s">
        <v>1548</v>
      </c>
    </row>
    <row r="913" spans="1:3" x14ac:dyDescent="0.2">
      <c r="A913" s="26" t="s">
        <v>936</v>
      </c>
      <c r="B913" s="20" t="s">
        <v>1550</v>
      </c>
      <c r="C913" s="20" t="s">
        <v>1548</v>
      </c>
    </row>
    <row r="914" spans="1:3" x14ac:dyDescent="0.2">
      <c r="A914" s="26" t="s">
        <v>937</v>
      </c>
      <c r="B914" s="20" t="s">
        <v>1550</v>
      </c>
      <c r="C914" s="20" t="s">
        <v>1549</v>
      </c>
    </row>
    <row r="915" spans="1:3" x14ac:dyDescent="0.2">
      <c r="A915" s="26" t="s">
        <v>941</v>
      </c>
      <c r="B915" s="20" t="s">
        <v>1546</v>
      </c>
      <c r="C915" s="20" t="s">
        <v>1549</v>
      </c>
    </row>
    <row r="916" spans="1:3" x14ac:dyDescent="0.2">
      <c r="A916" s="26" t="s">
        <v>942</v>
      </c>
      <c r="B916" s="20" t="s">
        <v>1546</v>
      </c>
      <c r="C916" s="20" t="s">
        <v>1548</v>
      </c>
    </row>
    <row r="917" spans="1:3" x14ac:dyDescent="0.2">
      <c r="A917" s="26" t="s">
        <v>943</v>
      </c>
      <c r="B917" s="20" t="s">
        <v>1546</v>
      </c>
      <c r="C917" s="20" t="s">
        <v>1548</v>
      </c>
    </row>
    <row r="918" spans="1:3" x14ac:dyDescent="0.2">
      <c r="A918" s="26" t="s">
        <v>944</v>
      </c>
      <c r="B918" s="20" t="s">
        <v>1546</v>
      </c>
      <c r="C918" s="20" t="s">
        <v>1548</v>
      </c>
    </row>
    <row r="919" spans="1:3" x14ac:dyDescent="0.2">
      <c r="A919" s="26" t="s">
        <v>1055</v>
      </c>
      <c r="B919" s="20" t="s">
        <v>1550</v>
      </c>
      <c r="C919" s="20" t="s">
        <v>1548</v>
      </c>
    </row>
    <row r="920" spans="1:3" x14ac:dyDescent="0.2">
      <c r="A920" s="26" t="s">
        <v>1056</v>
      </c>
      <c r="B920" s="20" t="s">
        <v>1546</v>
      </c>
      <c r="C920" s="20" t="s">
        <v>1548</v>
      </c>
    </row>
    <row r="921" spans="1:3" x14ac:dyDescent="0.2">
      <c r="A921" s="26" t="s">
        <v>1069</v>
      </c>
      <c r="B921" s="20" t="s">
        <v>1550</v>
      </c>
      <c r="C921" s="20" t="s">
        <v>1549</v>
      </c>
    </row>
    <row r="922" spans="1:3" x14ac:dyDescent="0.2">
      <c r="A922" s="26" t="s">
        <v>1070</v>
      </c>
      <c r="B922" s="20" t="s">
        <v>1546</v>
      </c>
      <c r="C922" s="20" t="s">
        <v>1548</v>
      </c>
    </row>
    <row r="923" spans="1:3" x14ac:dyDescent="0.2">
      <c r="A923" s="26" t="s">
        <v>1075</v>
      </c>
      <c r="B923" s="20" t="s">
        <v>1546</v>
      </c>
      <c r="C923" s="20" t="s">
        <v>1549</v>
      </c>
    </row>
    <row r="924" spans="1:3" x14ac:dyDescent="0.2">
      <c r="A924" s="26" t="s">
        <v>1078</v>
      </c>
      <c r="B924" s="20" t="s">
        <v>1546</v>
      </c>
      <c r="C924" s="20" t="s">
        <v>1549</v>
      </c>
    </row>
    <row r="925" spans="1:3" x14ac:dyDescent="0.2">
      <c r="A925" s="26" t="s">
        <v>1080</v>
      </c>
      <c r="B925" s="20" t="s">
        <v>1546</v>
      </c>
      <c r="C925" s="20" t="s">
        <v>1549</v>
      </c>
    </row>
    <row r="926" spans="1:3" x14ac:dyDescent="0.2">
      <c r="A926" s="26" t="s">
        <v>1081</v>
      </c>
      <c r="B926" s="20" t="s">
        <v>1546</v>
      </c>
      <c r="C926" s="20" t="s">
        <v>1548</v>
      </c>
    </row>
    <row r="927" spans="1:3" x14ac:dyDescent="0.2">
      <c r="A927" s="26" t="s">
        <v>1087</v>
      </c>
      <c r="B927" s="20" t="s">
        <v>1546</v>
      </c>
      <c r="C927" s="20" t="s">
        <v>1549</v>
      </c>
    </row>
    <row r="928" spans="1:3" x14ac:dyDescent="0.2">
      <c r="A928" s="26" t="s">
        <v>1088</v>
      </c>
      <c r="B928" s="20" t="s">
        <v>1550</v>
      </c>
      <c r="C928" s="20" t="s">
        <v>1548</v>
      </c>
    </row>
    <row r="929" spans="1:3" x14ac:dyDescent="0.2">
      <c r="A929" s="26" t="s">
        <v>1089</v>
      </c>
      <c r="B929" s="20" t="s">
        <v>1546</v>
      </c>
      <c r="C929" s="20" t="s">
        <v>1549</v>
      </c>
    </row>
    <row r="930" spans="1:3" x14ac:dyDescent="0.2">
      <c r="A930" s="26" t="s">
        <v>1090</v>
      </c>
      <c r="B930" s="20" t="s">
        <v>1546</v>
      </c>
      <c r="C930" s="20" t="s">
        <v>1548</v>
      </c>
    </row>
    <row r="931" spans="1:3" x14ac:dyDescent="0.2">
      <c r="A931" s="26" t="s">
        <v>1094</v>
      </c>
      <c r="B931" s="20" t="s">
        <v>1550</v>
      </c>
      <c r="C931" s="20" t="s">
        <v>1548</v>
      </c>
    </row>
    <row r="932" spans="1:3" x14ac:dyDescent="0.2">
      <c r="A932" s="26" t="s">
        <v>1096</v>
      </c>
      <c r="B932" s="20" t="s">
        <v>1546</v>
      </c>
      <c r="C932" s="20" t="s">
        <v>1548</v>
      </c>
    </row>
    <row r="933" spans="1:3" x14ac:dyDescent="0.2">
      <c r="A933" s="26" t="s">
        <v>1104</v>
      </c>
      <c r="B933" s="20" t="s">
        <v>1546</v>
      </c>
      <c r="C933" s="20" t="s">
        <v>1548</v>
      </c>
    </row>
    <row r="934" spans="1:3" x14ac:dyDescent="0.2">
      <c r="A934" s="26" t="s">
        <v>1109</v>
      </c>
      <c r="B934" s="20" t="s">
        <v>1546</v>
      </c>
      <c r="C934" s="20" t="s">
        <v>1549</v>
      </c>
    </row>
    <row r="935" spans="1:3" x14ac:dyDescent="0.2">
      <c r="A935" s="26" t="s">
        <v>1114</v>
      </c>
      <c r="B935" s="20" t="s">
        <v>1546</v>
      </c>
      <c r="C935" s="20" t="s">
        <v>1549</v>
      </c>
    </row>
    <row r="936" spans="1:3" x14ac:dyDescent="0.2">
      <c r="A936" s="26" t="s">
        <v>1233</v>
      </c>
      <c r="B936" s="20" t="s">
        <v>1546</v>
      </c>
      <c r="C936" s="20" t="s">
        <v>1549</v>
      </c>
    </row>
    <row r="937" spans="1:3" x14ac:dyDescent="0.2">
      <c r="A937" s="26" t="s">
        <v>1236</v>
      </c>
      <c r="B937" s="20" t="s">
        <v>1546</v>
      </c>
      <c r="C937" s="20" t="s">
        <v>1548</v>
      </c>
    </row>
    <row r="938" spans="1:3" x14ac:dyDescent="0.2">
      <c r="A938" s="26" t="s">
        <v>1241</v>
      </c>
      <c r="B938" s="20" t="s">
        <v>1550</v>
      </c>
      <c r="C938" s="20" t="s">
        <v>1549</v>
      </c>
    </row>
    <row r="939" spans="1:3" x14ac:dyDescent="0.2">
      <c r="A939" s="26" t="s">
        <v>1251</v>
      </c>
      <c r="B939" s="20" t="s">
        <v>1550</v>
      </c>
      <c r="C939" s="20" t="s">
        <v>1549</v>
      </c>
    </row>
    <row r="940" spans="1:3" x14ac:dyDescent="0.2">
      <c r="A940" s="26" t="s">
        <v>1346</v>
      </c>
      <c r="B940" s="20" t="s">
        <v>1546</v>
      </c>
      <c r="C940" s="20" t="s">
        <v>1549</v>
      </c>
    </row>
    <row r="941" spans="1:3" x14ac:dyDescent="0.2">
      <c r="A941" s="26" t="s">
        <v>1347</v>
      </c>
      <c r="B941" s="20" t="s">
        <v>1550</v>
      </c>
      <c r="C941" s="20" t="s">
        <v>1549</v>
      </c>
    </row>
    <row r="942" spans="1:3" x14ac:dyDescent="0.2">
      <c r="A942" s="26" t="s">
        <v>1516</v>
      </c>
      <c r="B942" s="20" t="s">
        <v>1546</v>
      </c>
      <c r="C942" s="20" t="s">
        <v>1549</v>
      </c>
    </row>
    <row r="943" spans="1:3" x14ac:dyDescent="0.2">
      <c r="A943" s="26" t="s">
        <v>1354</v>
      </c>
      <c r="B943" s="20" t="s">
        <v>1546</v>
      </c>
      <c r="C943" s="20" t="s">
        <v>1548</v>
      </c>
    </row>
    <row r="944" spans="1:3" x14ac:dyDescent="0.2">
      <c r="A944" s="26" t="s">
        <v>1355</v>
      </c>
      <c r="B944" s="20" t="s">
        <v>1546</v>
      </c>
      <c r="C944" s="20" t="s">
        <v>1549</v>
      </c>
    </row>
    <row r="945" spans="1:3" x14ac:dyDescent="0.2">
      <c r="A945" s="26" t="s">
        <v>1356</v>
      </c>
      <c r="B945" s="20" t="s">
        <v>1550</v>
      </c>
      <c r="C945" s="20" t="s">
        <v>1547</v>
      </c>
    </row>
    <row r="946" spans="1:3" x14ac:dyDescent="0.2">
      <c r="A946" s="26" t="s">
        <v>1358</v>
      </c>
      <c r="B946" s="20" t="s">
        <v>1546</v>
      </c>
      <c r="C946" s="20" t="s">
        <v>1547</v>
      </c>
    </row>
    <row r="947" spans="1:3" x14ac:dyDescent="0.2">
      <c r="A947" s="26" t="s">
        <v>1359</v>
      </c>
      <c r="B947" s="20" t="s">
        <v>1550</v>
      </c>
      <c r="C947" s="20" t="s">
        <v>1547</v>
      </c>
    </row>
    <row r="948" spans="1:3" x14ac:dyDescent="0.2">
      <c r="A948" s="26" t="s">
        <v>1361</v>
      </c>
      <c r="B948" s="20" t="s">
        <v>1546</v>
      </c>
      <c r="C948" s="20" t="s">
        <v>1549</v>
      </c>
    </row>
    <row r="949" spans="1:3" x14ac:dyDescent="0.2">
      <c r="A949" s="26" t="s">
        <v>1364</v>
      </c>
      <c r="B949" s="20" t="s">
        <v>1546</v>
      </c>
      <c r="C949" s="20" t="s">
        <v>1547</v>
      </c>
    </row>
    <row r="950" spans="1:3" x14ac:dyDescent="0.2">
      <c r="A950" s="26" t="s">
        <v>1365</v>
      </c>
      <c r="B950" s="20" t="s">
        <v>1546</v>
      </c>
      <c r="C950" s="20" t="s">
        <v>1549</v>
      </c>
    </row>
    <row r="951" spans="1:3" x14ac:dyDescent="0.2">
      <c r="A951" s="26" t="s">
        <v>1459</v>
      </c>
      <c r="B951" s="20" t="s">
        <v>1550</v>
      </c>
      <c r="C951" s="20" t="s">
        <v>1547</v>
      </c>
    </row>
    <row r="952" spans="1:3" x14ac:dyDescent="0.2">
      <c r="A952" s="26" t="s">
        <v>1368</v>
      </c>
      <c r="B952" s="20" t="s">
        <v>1546</v>
      </c>
      <c r="C952" s="20" t="s">
        <v>1549</v>
      </c>
    </row>
    <row r="953" spans="1:3" x14ac:dyDescent="0.2">
      <c r="A953" s="26" t="s">
        <v>1369</v>
      </c>
      <c r="B953" s="20" t="s">
        <v>1546</v>
      </c>
      <c r="C953" s="20" t="s">
        <v>1549</v>
      </c>
    </row>
    <row r="954" spans="1:3" x14ac:dyDescent="0.2">
      <c r="A954" s="26" t="s">
        <v>1370</v>
      </c>
      <c r="B954" s="20" t="s">
        <v>1550</v>
      </c>
      <c r="C954" s="20" t="s">
        <v>1549</v>
      </c>
    </row>
    <row r="955" spans="1:3" x14ac:dyDescent="0.2">
      <c r="A955" s="26" t="s">
        <v>1371</v>
      </c>
      <c r="B955" s="20" t="s">
        <v>1550</v>
      </c>
      <c r="C955" s="20" t="s">
        <v>1548</v>
      </c>
    </row>
    <row r="956" spans="1:3" x14ac:dyDescent="0.2">
      <c r="A956" s="26" t="s">
        <v>1372</v>
      </c>
      <c r="B956" s="20" t="s">
        <v>1546</v>
      </c>
      <c r="C956" s="20" t="s">
        <v>1548</v>
      </c>
    </row>
    <row r="957" spans="1:3" x14ac:dyDescent="0.2">
      <c r="A957" s="26" t="s">
        <v>1374</v>
      </c>
      <c r="B957" s="20" t="s">
        <v>1546</v>
      </c>
      <c r="C957" s="20" t="s">
        <v>1548</v>
      </c>
    </row>
    <row r="958" spans="1:3" x14ac:dyDescent="0.2">
      <c r="A958" s="26" t="s">
        <v>1375</v>
      </c>
      <c r="B958" s="20" t="s">
        <v>1546</v>
      </c>
      <c r="C958" s="20" t="s">
        <v>1549</v>
      </c>
    </row>
    <row r="959" spans="1:3" x14ac:dyDescent="0.2">
      <c r="A959" s="26" t="s">
        <v>1381</v>
      </c>
      <c r="B959" s="20" t="s">
        <v>1546</v>
      </c>
      <c r="C959" s="20" t="s">
        <v>1547</v>
      </c>
    </row>
    <row r="960" spans="1:3" x14ac:dyDescent="0.2">
      <c r="A960" s="26" t="s">
        <v>1477</v>
      </c>
      <c r="B960" s="20" t="s">
        <v>1550</v>
      </c>
      <c r="C960" s="20" t="s">
        <v>1547</v>
      </c>
    </row>
    <row r="961" spans="1:3" x14ac:dyDescent="0.2">
      <c r="A961" s="26" t="s">
        <v>1392</v>
      </c>
      <c r="B961" s="20" t="s">
        <v>1546</v>
      </c>
      <c r="C961" s="20" t="s">
        <v>1549</v>
      </c>
    </row>
    <row r="962" spans="1:3" x14ac:dyDescent="0.2">
      <c r="A962" s="26" t="s">
        <v>1393</v>
      </c>
      <c r="B962" s="20" t="s">
        <v>1550</v>
      </c>
      <c r="C962" s="20" t="s">
        <v>1549</v>
      </c>
    </row>
    <row r="963" spans="1:3" x14ac:dyDescent="0.2">
      <c r="A963" s="26" t="s">
        <v>1394</v>
      </c>
      <c r="B963" s="20" t="s">
        <v>1546</v>
      </c>
      <c r="C963" s="20" t="s">
        <v>1548</v>
      </c>
    </row>
    <row r="964" spans="1:3" x14ac:dyDescent="0.2">
      <c r="A964" s="26" t="s">
        <v>1395</v>
      </c>
      <c r="B964" s="20" t="s">
        <v>1546</v>
      </c>
      <c r="C964" s="20" t="s">
        <v>1549</v>
      </c>
    </row>
    <row r="965" spans="1:3" x14ac:dyDescent="0.2">
      <c r="A965" s="26" t="s">
        <v>1398</v>
      </c>
      <c r="B965" s="20" t="s">
        <v>1550</v>
      </c>
      <c r="C965" s="20" t="s">
        <v>1549</v>
      </c>
    </row>
    <row r="966" spans="1:3" x14ac:dyDescent="0.2">
      <c r="A966" s="26" t="s">
        <v>1400</v>
      </c>
      <c r="B966" s="20" t="s">
        <v>1550</v>
      </c>
      <c r="C966" s="20" t="s">
        <v>1549</v>
      </c>
    </row>
    <row r="967" spans="1:3" x14ac:dyDescent="0.2">
      <c r="A967" s="26"/>
    </row>
    <row r="968" spans="1:3" x14ac:dyDescent="0.2">
      <c r="A968" s="26"/>
    </row>
    <row r="969" spans="1:3" x14ac:dyDescent="0.2">
      <c r="A969" s="26"/>
    </row>
    <row r="970" spans="1:3" x14ac:dyDescent="0.2">
      <c r="A970" s="26"/>
    </row>
    <row r="971" spans="1:3" x14ac:dyDescent="0.2">
      <c r="A971" s="26"/>
    </row>
    <row r="972" spans="1:3" x14ac:dyDescent="0.2">
      <c r="A972" s="26"/>
    </row>
    <row r="973" spans="1:3" x14ac:dyDescent="0.2">
      <c r="A973" s="26"/>
    </row>
    <row r="974" spans="1:3" x14ac:dyDescent="0.2">
      <c r="A974" s="26"/>
    </row>
    <row r="975" spans="1:3" x14ac:dyDescent="0.2">
      <c r="A975" s="26"/>
    </row>
    <row r="976" spans="1:3" x14ac:dyDescent="0.2">
      <c r="A976" s="26"/>
    </row>
    <row r="977" spans="1:1" x14ac:dyDescent="0.2">
      <c r="A977" s="26"/>
    </row>
    <row r="978" spans="1:1" x14ac:dyDescent="0.2">
      <c r="A978" s="26"/>
    </row>
    <row r="979" spans="1:1" x14ac:dyDescent="0.2">
      <c r="A979" s="26"/>
    </row>
    <row r="980" spans="1:1" x14ac:dyDescent="0.2">
      <c r="A980" s="26"/>
    </row>
    <row r="981" spans="1:1" x14ac:dyDescent="0.2">
      <c r="A981" s="26"/>
    </row>
    <row r="982" spans="1:1" x14ac:dyDescent="0.2">
      <c r="A982" s="26"/>
    </row>
    <row r="983" spans="1:1" x14ac:dyDescent="0.2">
      <c r="A983" s="26"/>
    </row>
    <row r="984" spans="1:1" x14ac:dyDescent="0.2">
      <c r="A984" s="26"/>
    </row>
    <row r="985" spans="1:1" x14ac:dyDescent="0.2">
      <c r="A985" s="26"/>
    </row>
    <row r="986" spans="1:1" x14ac:dyDescent="0.2">
      <c r="A986" s="26"/>
    </row>
    <row r="987" spans="1:1" x14ac:dyDescent="0.2">
      <c r="A987" s="26"/>
    </row>
    <row r="988" spans="1:1" x14ac:dyDescent="0.2">
      <c r="A988" s="26"/>
    </row>
    <row r="989" spans="1:1" x14ac:dyDescent="0.2">
      <c r="A989" s="26"/>
    </row>
    <row r="990" spans="1:1" x14ac:dyDescent="0.2">
      <c r="A990" s="26"/>
    </row>
    <row r="991" spans="1:1" x14ac:dyDescent="0.2">
      <c r="A991" s="26"/>
    </row>
    <row r="992" spans="1:1" x14ac:dyDescent="0.2">
      <c r="A992" s="26"/>
    </row>
    <row r="993" spans="1:1" x14ac:dyDescent="0.2">
      <c r="A993" s="26"/>
    </row>
    <row r="994" spans="1:1" x14ac:dyDescent="0.2">
      <c r="A994" s="26"/>
    </row>
    <row r="995" spans="1:1" x14ac:dyDescent="0.2">
      <c r="A995" s="26"/>
    </row>
    <row r="996" spans="1:1" x14ac:dyDescent="0.2">
      <c r="A996" s="26"/>
    </row>
    <row r="997" spans="1:1" x14ac:dyDescent="0.2">
      <c r="A997" s="26"/>
    </row>
    <row r="998" spans="1:1" x14ac:dyDescent="0.2">
      <c r="A998" s="26"/>
    </row>
    <row r="999" spans="1:1" x14ac:dyDescent="0.2">
      <c r="A999" s="26"/>
    </row>
    <row r="1000" spans="1:1" x14ac:dyDescent="0.2">
      <c r="A1000" s="26"/>
    </row>
    <row r="1001" spans="1:1" x14ac:dyDescent="0.2">
      <c r="A1001" s="26"/>
    </row>
    <row r="1002" spans="1:1" x14ac:dyDescent="0.2">
      <c r="A1002" s="26"/>
    </row>
    <row r="1003" spans="1:1" x14ac:dyDescent="0.2">
      <c r="A1003" s="26"/>
    </row>
    <row r="1004" spans="1:1" x14ac:dyDescent="0.2">
      <c r="A1004" s="26"/>
    </row>
    <row r="1005" spans="1:1" x14ac:dyDescent="0.2">
      <c r="A1005" s="26"/>
    </row>
    <row r="1006" spans="1:1" x14ac:dyDescent="0.2">
      <c r="A1006" s="26"/>
    </row>
    <row r="1007" spans="1:1" x14ac:dyDescent="0.2">
      <c r="A1007" s="26"/>
    </row>
    <row r="1008" spans="1:1" x14ac:dyDescent="0.2">
      <c r="A1008" s="26"/>
    </row>
    <row r="1009" spans="1:1" x14ac:dyDescent="0.2">
      <c r="A1009" s="26"/>
    </row>
    <row r="1010" spans="1:1" x14ac:dyDescent="0.2">
      <c r="A1010" s="26"/>
    </row>
    <row r="1011" spans="1:1" x14ac:dyDescent="0.2">
      <c r="A1011" s="26"/>
    </row>
    <row r="1012" spans="1:1" x14ac:dyDescent="0.2">
      <c r="A1012" s="26"/>
    </row>
    <row r="1013" spans="1:1" x14ac:dyDescent="0.2">
      <c r="A1013" s="26"/>
    </row>
    <row r="1014" spans="1:1" x14ac:dyDescent="0.2">
      <c r="A1014" s="26"/>
    </row>
    <row r="1015" spans="1:1" x14ac:dyDescent="0.2">
      <c r="A1015" s="26"/>
    </row>
    <row r="1016" spans="1:1" x14ac:dyDescent="0.2">
      <c r="A1016" s="26"/>
    </row>
    <row r="1017" spans="1:1" x14ac:dyDescent="0.2">
      <c r="A1017" s="26"/>
    </row>
    <row r="1018" spans="1:1" x14ac:dyDescent="0.2">
      <c r="A1018" s="26"/>
    </row>
    <row r="1019" spans="1:1" x14ac:dyDescent="0.2">
      <c r="A1019" s="26"/>
    </row>
    <row r="1020" spans="1:1" x14ac:dyDescent="0.2">
      <c r="A1020" s="26"/>
    </row>
    <row r="1021" spans="1:1" x14ac:dyDescent="0.2">
      <c r="A1021" s="26"/>
    </row>
    <row r="1022" spans="1:1" x14ac:dyDescent="0.2">
      <c r="A1022" s="26"/>
    </row>
    <row r="1023" spans="1:1" x14ac:dyDescent="0.2">
      <c r="A1023" s="26"/>
    </row>
    <row r="1024" spans="1:1" x14ac:dyDescent="0.2">
      <c r="A1024" s="26"/>
    </row>
    <row r="1025" spans="1:1" x14ac:dyDescent="0.2">
      <c r="A1025" s="26"/>
    </row>
    <row r="1026" spans="1:1" x14ac:dyDescent="0.2">
      <c r="A1026" s="26"/>
    </row>
    <row r="1027" spans="1:1" x14ac:dyDescent="0.2">
      <c r="A1027" s="26"/>
    </row>
    <row r="1028" spans="1:1" x14ac:dyDescent="0.2">
      <c r="A1028" s="26"/>
    </row>
    <row r="1029" spans="1:1" x14ac:dyDescent="0.2">
      <c r="A1029" s="26"/>
    </row>
    <row r="1030" spans="1:1" x14ac:dyDescent="0.2">
      <c r="A1030" s="26"/>
    </row>
    <row r="1031" spans="1:1" x14ac:dyDescent="0.2">
      <c r="A1031" s="26"/>
    </row>
    <row r="1032" spans="1:1" x14ac:dyDescent="0.2">
      <c r="A1032" s="26"/>
    </row>
    <row r="1033" spans="1:1" x14ac:dyDescent="0.2">
      <c r="A1033" s="26"/>
    </row>
    <row r="1034" spans="1:1" x14ac:dyDescent="0.2">
      <c r="A1034" s="26"/>
    </row>
    <row r="1035" spans="1:1" x14ac:dyDescent="0.2">
      <c r="A1035" s="26"/>
    </row>
    <row r="1036" spans="1:1" x14ac:dyDescent="0.2">
      <c r="A1036" s="26"/>
    </row>
    <row r="1037" spans="1:1" x14ac:dyDescent="0.2">
      <c r="A1037" s="26"/>
    </row>
    <row r="1038" spans="1:1" x14ac:dyDescent="0.2">
      <c r="A1038" s="26"/>
    </row>
    <row r="1039" spans="1:1" x14ac:dyDescent="0.2">
      <c r="A1039" s="26"/>
    </row>
    <row r="1040" spans="1:1" x14ac:dyDescent="0.2">
      <c r="A1040" s="26"/>
    </row>
    <row r="1041" spans="1:1" x14ac:dyDescent="0.2">
      <c r="A1041" s="26"/>
    </row>
    <row r="1042" spans="1:1" x14ac:dyDescent="0.2">
      <c r="A1042" s="26"/>
    </row>
    <row r="1043" spans="1:1" x14ac:dyDescent="0.2">
      <c r="A1043" s="26"/>
    </row>
    <row r="1044" spans="1:1" x14ac:dyDescent="0.2">
      <c r="A1044" s="26"/>
    </row>
    <row r="1045" spans="1:1" x14ac:dyDescent="0.2">
      <c r="A1045" s="26"/>
    </row>
    <row r="1046" spans="1:1" x14ac:dyDescent="0.2">
      <c r="A1046" s="26"/>
    </row>
    <row r="1047" spans="1:1" x14ac:dyDescent="0.2">
      <c r="A1047" s="26"/>
    </row>
    <row r="1048" spans="1:1" x14ac:dyDescent="0.2">
      <c r="A1048" s="26"/>
    </row>
    <row r="1049" spans="1:1" x14ac:dyDescent="0.2">
      <c r="A1049" s="26"/>
    </row>
    <row r="1050" spans="1:1" x14ac:dyDescent="0.2">
      <c r="A1050" s="26"/>
    </row>
    <row r="1051" spans="1:1" x14ac:dyDescent="0.2">
      <c r="A1051" s="26"/>
    </row>
    <row r="1052" spans="1:1" x14ac:dyDescent="0.2">
      <c r="A1052" s="26"/>
    </row>
    <row r="1053" spans="1:1" x14ac:dyDescent="0.2">
      <c r="A1053" s="26"/>
    </row>
    <row r="1054" spans="1:1" x14ac:dyDescent="0.2">
      <c r="A1054" s="26"/>
    </row>
    <row r="1055" spans="1:1" x14ac:dyDescent="0.2">
      <c r="A1055" s="26"/>
    </row>
    <row r="1056" spans="1:1" x14ac:dyDescent="0.2">
      <c r="A1056" s="26"/>
    </row>
    <row r="1057" spans="1:1" x14ac:dyDescent="0.2">
      <c r="A1057" s="26"/>
    </row>
    <row r="1058" spans="1:1" x14ac:dyDescent="0.2">
      <c r="A1058" s="26"/>
    </row>
    <row r="1059" spans="1:1" x14ac:dyDescent="0.2">
      <c r="A1059" s="26"/>
    </row>
    <row r="1060" spans="1:1" x14ac:dyDescent="0.2">
      <c r="A1060" s="26"/>
    </row>
    <row r="1061" spans="1:1" x14ac:dyDescent="0.2">
      <c r="A1061" s="26"/>
    </row>
    <row r="1062" spans="1:1" x14ac:dyDescent="0.2">
      <c r="A1062" s="26"/>
    </row>
    <row r="1063" spans="1:1" x14ac:dyDescent="0.2">
      <c r="A1063" s="26"/>
    </row>
    <row r="1064" spans="1:1" x14ac:dyDescent="0.2">
      <c r="A1064" s="26"/>
    </row>
    <row r="1065" spans="1:1" x14ac:dyDescent="0.2">
      <c r="A1065" s="26"/>
    </row>
    <row r="1066" spans="1:1" x14ac:dyDescent="0.2">
      <c r="A1066" s="26"/>
    </row>
    <row r="1067" spans="1:1" x14ac:dyDescent="0.2">
      <c r="A1067" s="26"/>
    </row>
    <row r="1068" spans="1:1" x14ac:dyDescent="0.2">
      <c r="A1068" s="26"/>
    </row>
    <row r="1069" spans="1:1" x14ac:dyDescent="0.2">
      <c r="A1069" s="26"/>
    </row>
    <row r="1070" spans="1:1" x14ac:dyDescent="0.2">
      <c r="A1070" s="26"/>
    </row>
    <row r="1071" spans="1:1" x14ac:dyDescent="0.2">
      <c r="A1071" s="26"/>
    </row>
    <row r="1072" spans="1:1" x14ac:dyDescent="0.2">
      <c r="A1072" s="26"/>
    </row>
    <row r="1073" spans="1:1" x14ac:dyDescent="0.2">
      <c r="A1073" s="26"/>
    </row>
    <row r="1074" spans="1:1" x14ac:dyDescent="0.2">
      <c r="A1074" s="26"/>
    </row>
    <row r="1075" spans="1:1" x14ac:dyDescent="0.2">
      <c r="A1075" s="26"/>
    </row>
    <row r="1076" spans="1:1" x14ac:dyDescent="0.2">
      <c r="A1076" s="26"/>
    </row>
    <row r="1077" spans="1:1" x14ac:dyDescent="0.2">
      <c r="A1077" s="26"/>
    </row>
    <row r="1078" spans="1:1" x14ac:dyDescent="0.2">
      <c r="A1078" s="26"/>
    </row>
    <row r="1079" spans="1:1" x14ac:dyDescent="0.2">
      <c r="A1079" s="26"/>
    </row>
    <row r="1080" spans="1:1" x14ac:dyDescent="0.2">
      <c r="A1080" s="26"/>
    </row>
    <row r="1081" spans="1:1" x14ac:dyDescent="0.2">
      <c r="A1081" s="26"/>
    </row>
    <row r="1082" spans="1:1" x14ac:dyDescent="0.2">
      <c r="A1082" s="26"/>
    </row>
    <row r="1083" spans="1:1" x14ac:dyDescent="0.2">
      <c r="A1083" s="26"/>
    </row>
    <row r="1084" spans="1:1" x14ac:dyDescent="0.2">
      <c r="A1084" s="26"/>
    </row>
    <row r="1085" spans="1:1" x14ac:dyDescent="0.2">
      <c r="A1085" s="26"/>
    </row>
    <row r="1086" spans="1:1" x14ac:dyDescent="0.2">
      <c r="A1086" s="26"/>
    </row>
    <row r="1087" spans="1:1" x14ac:dyDescent="0.2">
      <c r="A1087" s="26"/>
    </row>
    <row r="1088" spans="1:1" x14ac:dyDescent="0.2">
      <c r="A1088" s="26"/>
    </row>
    <row r="1089" spans="1:1" x14ac:dyDescent="0.2">
      <c r="A1089" s="26"/>
    </row>
    <row r="1090" spans="1:1" x14ac:dyDescent="0.2">
      <c r="A1090" s="26"/>
    </row>
    <row r="1091" spans="1:1" x14ac:dyDescent="0.2">
      <c r="A1091" s="26"/>
    </row>
    <row r="1092" spans="1:1" x14ac:dyDescent="0.2">
      <c r="A1092" s="26"/>
    </row>
    <row r="1093" spans="1:1" x14ac:dyDescent="0.2">
      <c r="A1093" s="26"/>
    </row>
    <row r="1094" spans="1:1" x14ac:dyDescent="0.2">
      <c r="A1094" s="26"/>
    </row>
    <row r="1095" spans="1:1" x14ac:dyDescent="0.2">
      <c r="A1095" s="26"/>
    </row>
    <row r="1096" spans="1:1" x14ac:dyDescent="0.2">
      <c r="A1096" s="26"/>
    </row>
    <row r="1097" spans="1:1" x14ac:dyDescent="0.2">
      <c r="A1097" s="26"/>
    </row>
    <row r="1098" spans="1:1" x14ac:dyDescent="0.2">
      <c r="A1098" s="26"/>
    </row>
    <row r="1099" spans="1:1" x14ac:dyDescent="0.2">
      <c r="A1099" s="26"/>
    </row>
    <row r="1100" spans="1:1" x14ac:dyDescent="0.2">
      <c r="A1100" s="26"/>
    </row>
    <row r="1101" spans="1:1" x14ac:dyDescent="0.2">
      <c r="A1101" s="26"/>
    </row>
    <row r="1102" spans="1:1" x14ac:dyDescent="0.2">
      <c r="A1102" s="26"/>
    </row>
    <row r="1103" spans="1:1" x14ac:dyDescent="0.2">
      <c r="A1103" s="26"/>
    </row>
    <row r="1104" spans="1:1" x14ac:dyDescent="0.2">
      <c r="A1104" s="26"/>
    </row>
    <row r="1105" spans="1:1" x14ac:dyDescent="0.2">
      <c r="A1105" s="26"/>
    </row>
    <row r="1106" spans="1:1" x14ac:dyDescent="0.2">
      <c r="A1106" s="26"/>
    </row>
    <row r="1107" spans="1:1" x14ac:dyDescent="0.2">
      <c r="A1107" s="26"/>
    </row>
    <row r="1108" spans="1:1" x14ac:dyDescent="0.2">
      <c r="A1108" s="26"/>
    </row>
    <row r="1109" spans="1:1" x14ac:dyDescent="0.2">
      <c r="A1109" s="26"/>
    </row>
    <row r="1110" spans="1:1" x14ac:dyDescent="0.2">
      <c r="A1110" s="26"/>
    </row>
    <row r="1111" spans="1:1" x14ac:dyDescent="0.2">
      <c r="A1111" s="26"/>
    </row>
    <row r="1112" spans="1:1" x14ac:dyDescent="0.2">
      <c r="A1112" s="26"/>
    </row>
    <row r="1113" spans="1:1" x14ac:dyDescent="0.2">
      <c r="A1113" s="26"/>
    </row>
    <row r="1114" spans="1:1" x14ac:dyDescent="0.2">
      <c r="A1114" s="26"/>
    </row>
    <row r="1115" spans="1:1" x14ac:dyDescent="0.2">
      <c r="A1115" s="26"/>
    </row>
    <row r="1116" spans="1:1" x14ac:dyDescent="0.2">
      <c r="A1116" s="26"/>
    </row>
    <row r="1117" spans="1:1" x14ac:dyDescent="0.2">
      <c r="A1117" s="26"/>
    </row>
    <row r="1118" spans="1:1" x14ac:dyDescent="0.2">
      <c r="A1118" s="26"/>
    </row>
    <row r="1119" spans="1:1" x14ac:dyDescent="0.2">
      <c r="A1119" s="26"/>
    </row>
    <row r="1120" spans="1:1" x14ac:dyDescent="0.2">
      <c r="A1120" s="26"/>
    </row>
    <row r="1121" spans="1:1" x14ac:dyDescent="0.2">
      <c r="A1121" s="26"/>
    </row>
    <row r="1122" spans="1:1" x14ac:dyDescent="0.2">
      <c r="A1122" s="26"/>
    </row>
    <row r="1123" spans="1:1" x14ac:dyDescent="0.2">
      <c r="A1123" s="26"/>
    </row>
    <row r="1124" spans="1:1" x14ac:dyDescent="0.2">
      <c r="A1124" s="26"/>
    </row>
    <row r="1125" spans="1:1" x14ac:dyDescent="0.2">
      <c r="A1125" s="26"/>
    </row>
    <row r="1126" spans="1:1" x14ac:dyDescent="0.2">
      <c r="A1126" s="26"/>
    </row>
    <row r="1127" spans="1:1" x14ac:dyDescent="0.2">
      <c r="A1127" s="26"/>
    </row>
    <row r="1128" spans="1:1" x14ac:dyDescent="0.2">
      <c r="A1128" s="26"/>
    </row>
    <row r="1129" spans="1:1" x14ac:dyDescent="0.2">
      <c r="A1129" s="26"/>
    </row>
    <row r="1130" spans="1:1" x14ac:dyDescent="0.2">
      <c r="A1130" s="26"/>
    </row>
    <row r="1131" spans="1:1" x14ac:dyDescent="0.2">
      <c r="A1131" s="26"/>
    </row>
    <row r="1132" spans="1:1" x14ac:dyDescent="0.2">
      <c r="A1132" s="26"/>
    </row>
    <row r="1133" spans="1:1" x14ac:dyDescent="0.2">
      <c r="A1133" s="26"/>
    </row>
    <row r="1134" spans="1:1" x14ac:dyDescent="0.2">
      <c r="A1134" s="26"/>
    </row>
    <row r="1135" spans="1:1" x14ac:dyDescent="0.2">
      <c r="A1135" s="26"/>
    </row>
    <row r="1136" spans="1:1" x14ac:dyDescent="0.2">
      <c r="A1136" s="26"/>
    </row>
    <row r="1137" spans="1:1" x14ac:dyDescent="0.2">
      <c r="A1137" s="26"/>
    </row>
    <row r="1138" spans="1:1" x14ac:dyDescent="0.2">
      <c r="A1138" s="26"/>
    </row>
    <row r="1139" spans="1:1" x14ac:dyDescent="0.2">
      <c r="A1139" s="26"/>
    </row>
    <row r="1140" spans="1:1" x14ac:dyDescent="0.2">
      <c r="A1140" s="26"/>
    </row>
    <row r="1141" spans="1:1" x14ac:dyDescent="0.2">
      <c r="A1141" s="26"/>
    </row>
    <row r="1142" spans="1:1" x14ac:dyDescent="0.2">
      <c r="A1142" s="26"/>
    </row>
    <row r="1143" spans="1:1" x14ac:dyDescent="0.2">
      <c r="A1143" s="26"/>
    </row>
    <row r="1144" spans="1:1" x14ac:dyDescent="0.2">
      <c r="A1144" s="26"/>
    </row>
    <row r="1145" spans="1:1" x14ac:dyDescent="0.2">
      <c r="A1145" s="26"/>
    </row>
    <row r="1146" spans="1:1" x14ac:dyDescent="0.2">
      <c r="A1146" s="26"/>
    </row>
    <row r="1147" spans="1:1" x14ac:dyDescent="0.2">
      <c r="A1147" s="26"/>
    </row>
    <row r="1148" spans="1:1" x14ac:dyDescent="0.2">
      <c r="A1148" s="26"/>
    </row>
    <row r="1149" spans="1:1" x14ac:dyDescent="0.2">
      <c r="A1149" s="26"/>
    </row>
    <row r="1150" spans="1:1" x14ac:dyDescent="0.2">
      <c r="A1150" s="26"/>
    </row>
    <row r="1151" spans="1:1" x14ac:dyDescent="0.2">
      <c r="A1151" s="26"/>
    </row>
    <row r="1152" spans="1:1" x14ac:dyDescent="0.2">
      <c r="A1152" s="26"/>
    </row>
    <row r="1153" spans="1:1" x14ac:dyDescent="0.2">
      <c r="A1153" s="26"/>
    </row>
    <row r="1154" spans="1:1" x14ac:dyDescent="0.2">
      <c r="A1154" s="26"/>
    </row>
    <row r="1155" spans="1:1" x14ac:dyDescent="0.2">
      <c r="A1155" s="26"/>
    </row>
    <row r="1156" spans="1:1" x14ac:dyDescent="0.2">
      <c r="A1156" s="26"/>
    </row>
    <row r="1157" spans="1:1" x14ac:dyDescent="0.2">
      <c r="A1157" s="26"/>
    </row>
    <row r="1158" spans="1:1" x14ac:dyDescent="0.2">
      <c r="A1158" s="26"/>
    </row>
    <row r="1159" spans="1:1" x14ac:dyDescent="0.2">
      <c r="A1159" s="26"/>
    </row>
    <row r="1160" spans="1:1" x14ac:dyDescent="0.2">
      <c r="A1160" s="26"/>
    </row>
    <row r="1161" spans="1:1" x14ac:dyDescent="0.2">
      <c r="A1161" s="26"/>
    </row>
    <row r="1162" spans="1:1" x14ac:dyDescent="0.2">
      <c r="A1162" s="26"/>
    </row>
    <row r="1163" spans="1:1" x14ac:dyDescent="0.2">
      <c r="A1163" s="26"/>
    </row>
    <row r="1164" spans="1:1" x14ac:dyDescent="0.2">
      <c r="A1164" s="26"/>
    </row>
    <row r="1165" spans="1:1" x14ac:dyDescent="0.2">
      <c r="A1165" s="26"/>
    </row>
    <row r="1166" spans="1:1" x14ac:dyDescent="0.2">
      <c r="A1166" s="26"/>
    </row>
    <row r="1167" spans="1:1" x14ac:dyDescent="0.2">
      <c r="A1167" s="26"/>
    </row>
    <row r="1168" spans="1:1" x14ac:dyDescent="0.2">
      <c r="A1168" s="26"/>
    </row>
    <row r="1169" spans="1:1" x14ac:dyDescent="0.2">
      <c r="A1169" s="26"/>
    </row>
    <row r="1170" spans="1:1" x14ac:dyDescent="0.2">
      <c r="A1170" s="26"/>
    </row>
    <row r="1171" spans="1:1" x14ac:dyDescent="0.2">
      <c r="A1171" s="26"/>
    </row>
    <row r="1172" spans="1:1" x14ac:dyDescent="0.2">
      <c r="A1172" s="26"/>
    </row>
    <row r="1173" spans="1:1" x14ac:dyDescent="0.2">
      <c r="A1173" s="26"/>
    </row>
    <row r="1174" spans="1:1" x14ac:dyDescent="0.2">
      <c r="A1174" s="26"/>
    </row>
    <row r="1175" spans="1:1" x14ac:dyDescent="0.2">
      <c r="A1175" s="26"/>
    </row>
    <row r="1176" spans="1:1" x14ac:dyDescent="0.2">
      <c r="A1176" s="26"/>
    </row>
    <row r="1177" spans="1:1" x14ac:dyDescent="0.2">
      <c r="A1177" s="26"/>
    </row>
    <row r="1178" spans="1:1" x14ac:dyDescent="0.2">
      <c r="A1178" s="26"/>
    </row>
    <row r="1179" spans="1:1" x14ac:dyDescent="0.2">
      <c r="A1179" s="26"/>
    </row>
    <row r="1180" spans="1:1" x14ac:dyDescent="0.2">
      <c r="A1180" s="26"/>
    </row>
    <row r="1181" spans="1:1" x14ac:dyDescent="0.2">
      <c r="A1181" s="26"/>
    </row>
    <row r="1182" spans="1:1" x14ac:dyDescent="0.2">
      <c r="A1182" s="26"/>
    </row>
    <row r="1183" spans="1:1" x14ac:dyDescent="0.2">
      <c r="A1183" s="26"/>
    </row>
    <row r="1184" spans="1:1" x14ac:dyDescent="0.2">
      <c r="A1184" s="26"/>
    </row>
    <row r="1185" spans="1:1" x14ac:dyDescent="0.2">
      <c r="A1185" s="26"/>
    </row>
    <row r="1186" spans="1:1" x14ac:dyDescent="0.2">
      <c r="A1186" s="26"/>
    </row>
    <row r="1187" spans="1:1" x14ac:dyDescent="0.2">
      <c r="A1187" s="26"/>
    </row>
    <row r="1188" spans="1:1" x14ac:dyDescent="0.2">
      <c r="A1188" s="26"/>
    </row>
    <row r="1189" spans="1:1" x14ac:dyDescent="0.2">
      <c r="A1189" s="26"/>
    </row>
    <row r="1190" spans="1:1" x14ac:dyDescent="0.2">
      <c r="A1190" s="26"/>
    </row>
    <row r="1191" spans="1:1" x14ac:dyDescent="0.2">
      <c r="A1191" s="26"/>
    </row>
    <row r="1192" spans="1:1" x14ac:dyDescent="0.2">
      <c r="A1192" s="26"/>
    </row>
    <row r="1193" spans="1:1" x14ac:dyDescent="0.2">
      <c r="A1193" s="26"/>
    </row>
    <row r="1194" spans="1:1" x14ac:dyDescent="0.2">
      <c r="A1194" s="26"/>
    </row>
    <row r="1195" spans="1:1" x14ac:dyDescent="0.2">
      <c r="A1195" s="26"/>
    </row>
    <row r="1196" spans="1:1" x14ac:dyDescent="0.2">
      <c r="A1196" s="26"/>
    </row>
    <row r="1197" spans="1:1" x14ac:dyDescent="0.2">
      <c r="A1197" s="26"/>
    </row>
    <row r="1198" spans="1:1" x14ac:dyDescent="0.2">
      <c r="A1198" s="26"/>
    </row>
    <row r="1199" spans="1:1" x14ac:dyDescent="0.2">
      <c r="A1199" s="26"/>
    </row>
    <row r="1200" spans="1:1" x14ac:dyDescent="0.2">
      <c r="A1200" s="26"/>
    </row>
    <row r="1201" spans="1:1" x14ac:dyDescent="0.2">
      <c r="A1201" s="26"/>
    </row>
    <row r="1202" spans="1:1" x14ac:dyDescent="0.2">
      <c r="A1202" s="26"/>
    </row>
    <row r="1203" spans="1:1" x14ac:dyDescent="0.2">
      <c r="A1203" s="26"/>
    </row>
    <row r="1204" spans="1:1" x14ac:dyDescent="0.2">
      <c r="A1204" s="26"/>
    </row>
    <row r="1205" spans="1:1" x14ac:dyDescent="0.2">
      <c r="A1205" s="26"/>
    </row>
    <row r="1206" spans="1:1" x14ac:dyDescent="0.2">
      <c r="A1206" s="26"/>
    </row>
    <row r="1207" spans="1:1" x14ac:dyDescent="0.2">
      <c r="A1207" s="26"/>
    </row>
    <row r="1208" spans="1:1" x14ac:dyDescent="0.2">
      <c r="A1208" s="26"/>
    </row>
    <row r="1209" spans="1:1" x14ac:dyDescent="0.2">
      <c r="A1209" s="26"/>
    </row>
    <row r="1210" spans="1:1" x14ac:dyDescent="0.2">
      <c r="A1210" s="26"/>
    </row>
    <row r="1211" spans="1:1" x14ac:dyDescent="0.2">
      <c r="A1211" s="26"/>
    </row>
    <row r="1212" spans="1:1" x14ac:dyDescent="0.2">
      <c r="A1212" s="26"/>
    </row>
    <row r="1213" spans="1:1" x14ac:dyDescent="0.2">
      <c r="A1213" s="26"/>
    </row>
    <row r="1214" spans="1:1" x14ac:dyDescent="0.2">
      <c r="A1214" s="26"/>
    </row>
    <row r="1215" spans="1:1" x14ac:dyDescent="0.2">
      <c r="A1215" s="26"/>
    </row>
    <row r="1216" spans="1:1" x14ac:dyDescent="0.2">
      <c r="A1216" s="26"/>
    </row>
    <row r="1217" spans="1:1" x14ac:dyDescent="0.2">
      <c r="A1217" s="26"/>
    </row>
    <row r="1218" spans="1:1" x14ac:dyDescent="0.2">
      <c r="A1218" s="26"/>
    </row>
    <row r="1219" spans="1:1" x14ac:dyDescent="0.2">
      <c r="A1219" s="26"/>
    </row>
    <row r="1220" spans="1:1" x14ac:dyDescent="0.2">
      <c r="A1220" s="26"/>
    </row>
    <row r="1221" spans="1:1" x14ac:dyDescent="0.2">
      <c r="A1221" s="26"/>
    </row>
    <row r="1222" spans="1:1" x14ac:dyDescent="0.2">
      <c r="A1222" s="26"/>
    </row>
    <row r="1223" spans="1:1" x14ac:dyDescent="0.2">
      <c r="A1223" s="26"/>
    </row>
    <row r="1224" spans="1:1" x14ac:dyDescent="0.2">
      <c r="A1224" s="26"/>
    </row>
    <row r="1225" spans="1:1" x14ac:dyDescent="0.2">
      <c r="A1225" s="26"/>
    </row>
    <row r="1226" spans="1:1" x14ac:dyDescent="0.2">
      <c r="A1226" s="26"/>
    </row>
    <row r="1227" spans="1:1" x14ac:dyDescent="0.2">
      <c r="A1227" s="26"/>
    </row>
    <row r="1228" spans="1:1" x14ac:dyDescent="0.2">
      <c r="A1228" s="26"/>
    </row>
    <row r="1229" spans="1:1" x14ac:dyDescent="0.2">
      <c r="A1229" s="26"/>
    </row>
    <row r="1230" spans="1:1" x14ac:dyDescent="0.2">
      <c r="A1230" s="26"/>
    </row>
    <row r="1231" spans="1:1" x14ac:dyDescent="0.2">
      <c r="A1231" s="26"/>
    </row>
    <row r="1232" spans="1:1" x14ac:dyDescent="0.2">
      <c r="A1232" s="26"/>
    </row>
    <row r="1233" spans="1:1" x14ac:dyDescent="0.2">
      <c r="A1233" s="26"/>
    </row>
    <row r="1234" spans="1:1" x14ac:dyDescent="0.2">
      <c r="A1234" s="26"/>
    </row>
    <row r="1235" spans="1:1" x14ac:dyDescent="0.2">
      <c r="A1235" s="26"/>
    </row>
    <row r="1236" spans="1:1" x14ac:dyDescent="0.2">
      <c r="A1236" s="26"/>
    </row>
    <row r="1237" spans="1:1" x14ac:dyDescent="0.2">
      <c r="A1237" s="26"/>
    </row>
    <row r="1238" spans="1:1" x14ac:dyDescent="0.2">
      <c r="A1238" s="26"/>
    </row>
    <row r="1239" spans="1:1" x14ac:dyDescent="0.2">
      <c r="A1239" s="26"/>
    </row>
    <row r="1240" spans="1:1" x14ac:dyDescent="0.2">
      <c r="A1240" s="26"/>
    </row>
    <row r="1241" spans="1:1" x14ac:dyDescent="0.2">
      <c r="A1241" s="26"/>
    </row>
    <row r="1242" spans="1:1" x14ac:dyDescent="0.2">
      <c r="A1242" s="26"/>
    </row>
    <row r="1243" spans="1:1" x14ac:dyDescent="0.2">
      <c r="A1243" s="26"/>
    </row>
    <row r="1244" spans="1:1" x14ac:dyDescent="0.2">
      <c r="A1244" s="26"/>
    </row>
    <row r="1245" spans="1:1" x14ac:dyDescent="0.2">
      <c r="A1245" s="26"/>
    </row>
    <row r="1246" spans="1:1" x14ac:dyDescent="0.2">
      <c r="A1246" s="26"/>
    </row>
    <row r="1247" spans="1:1" x14ac:dyDescent="0.2">
      <c r="A1247" s="26"/>
    </row>
    <row r="1248" spans="1:1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367" spans="1:1" x14ac:dyDescent="0.2">
      <c r="A1367" s="26"/>
    </row>
    <row r="10001" spans="1:3" x14ac:dyDescent="0.2">
      <c r="A10001" s="34">
        <f>COUNTIF(A2:A10000, "*")</f>
        <v>965</v>
      </c>
      <c r="B10001" s="21"/>
      <c r="C10001" s="21"/>
    </row>
  </sheetData>
  <autoFilter ref="A1"/>
  <conditionalFormatting sqref="A1368:A10000">
    <cfRule type="containsBlanks" dxfId="27" priority="13">
      <formula>LEN(TRIM(A1368))=0</formula>
    </cfRule>
    <cfRule type="duplicateValues" dxfId="26" priority="14"/>
  </conditionalFormatting>
  <conditionalFormatting sqref="A2:A138 A141:A450 A452:A552 A568:A1367 A554:A566">
    <cfRule type="containsBlanks" dxfId="25" priority="11">
      <formula>LEN(TRIM(A2))=0</formula>
    </cfRule>
    <cfRule type="duplicateValues" dxfId="24" priority="12"/>
  </conditionalFormatting>
  <conditionalFormatting sqref="A139">
    <cfRule type="containsBlanks" dxfId="23" priority="9">
      <formula>LEN(TRIM(A139))=0</formula>
    </cfRule>
    <cfRule type="duplicateValues" dxfId="22" priority="10"/>
  </conditionalFormatting>
  <conditionalFormatting sqref="A451">
    <cfRule type="containsBlanks" dxfId="21" priority="7">
      <formula>LEN(TRIM(A451))=0</formula>
    </cfRule>
    <cfRule type="duplicateValues" dxfId="20" priority="8"/>
  </conditionalFormatting>
  <conditionalFormatting sqref="A567">
    <cfRule type="containsBlanks" dxfId="19" priority="5">
      <formula>LEN(TRIM(A567))=0</formula>
    </cfRule>
    <cfRule type="duplicateValues" dxfId="18" priority="6"/>
  </conditionalFormatting>
  <conditionalFormatting sqref="A140">
    <cfRule type="containsBlanks" dxfId="17" priority="3">
      <formula>LEN(TRIM(A140))=0</formula>
    </cfRule>
    <cfRule type="duplicateValues" dxfId="16" priority="4"/>
  </conditionalFormatting>
  <conditionalFormatting sqref="A553">
    <cfRule type="containsBlanks" dxfId="15" priority="1">
      <formula>LEN(TRIM(A553))=0</formula>
    </cfRule>
    <cfRule type="duplicateValues" dxfId="14" priority="2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A1:C10000"/>
  <sheetViews>
    <sheetView zoomScaleNormal="100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62.5703125" style="34" customWidth="1"/>
    <col min="2" max="2" width="9.140625" style="18"/>
    <col min="3" max="3" width="62.5703125" style="34" customWidth="1"/>
    <col min="4" max="16384" width="9.140625" style="18"/>
  </cols>
  <sheetData>
    <row r="1" spans="1:3" ht="56.25" customHeight="1" x14ac:dyDescent="0.2">
      <c r="A1" s="19" t="s">
        <v>1691</v>
      </c>
      <c r="C1" s="19" t="s">
        <v>1692</v>
      </c>
    </row>
    <row r="2" spans="1:3" x14ac:dyDescent="0.2">
      <c r="A2" s="26" t="s">
        <v>2189</v>
      </c>
      <c r="C2" s="26" t="s">
        <v>1655</v>
      </c>
    </row>
    <row r="3" spans="1:3" x14ac:dyDescent="0.2">
      <c r="A3" s="26" t="s">
        <v>2190</v>
      </c>
      <c r="C3" s="26" t="s">
        <v>1672</v>
      </c>
    </row>
    <row r="4" spans="1:3" x14ac:dyDescent="0.2">
      <c r="A4" s="26" t="s">
        <v>2191</v>
      </c>
      <c r="C4" s="26" t="s">
        <v>1607</v>
      </c>
    </row>
    <row r="5" spans="1:3" x14ac:dyDescent="0.2">
      <c r="A5" s="26" t="s">
        <v>2192</v>
      </c>
      <c r="C5" s="26" t="s">
        <v>1683</v>
      </c>
    </row>
    <row r="6" spans="1:3" x14ac:dyDescent="0.2">
      <c r="A6" s="26" t="s">
        <v>2193</v>
      </c>
      <c r="C6" s="26" t="s">
        <v>1601</v>
      </c>
    </row>
    <row r="7" spans="1:3" x14ac:dyDescent="0.2">
      <c r="A7" s="26" t="s">
        <v>2194</v>
      </c>
      <c r="C7" s="26" t="s">
        <v>1577</v>
      </c>
    </row>
    <row r="8" spans="1:3" x14ac:dyDescent="0.2">
      <c r="A8" s="26" t="s">
        <v>2195</v>
      </c>
      <c r="C8" s="26" t="s">
        <v>1579</v>
      </c>
    </row>
    <row r="9" spans="1:3" x14ac:dyDescent="0.2">
      <c r="A9" s="26" t="s">
        <v>2196</v>
      </c>
      <c r="C9" s="26" t="s">
        <v>1643</v>
      </c>
    </row>
    <row r="10" spans="1:3" x14ac:dyDescent="0.2">
      <c r="A10" s="26" t="s">
        <v>2197</v>
      </c>
      <c r="C10" s="26" t="s">
        <v>1578</v>
      </c>
    </row>
    <row r="11" spans="1:3" x14ac:dyDescent="0.2">
      <c r="A11" s="26" t="s">
        <v>2198</v>
      </c>
      <c r="C11" s="26" t="s">
        <v>1608</v>
      </c>
    </row>
    <row r="12" spans="1:3" x14ac:dyDescent="0.2">
      <c r="A12" s="26" t="s">
        <v>2199</v>
      </c>
      <c r="C12" s="26" t="s">
        <v>1606</v>
      </c>
    </row>
    <row r="13" spans="1:3" x14ac:dyDescent="0.2">
      <c r="A13" s="26" t="s">
        <v>2200</v>
      </c>
      <c r="C13" s="26" t="s">
        <v>1687</v>
      </c>
    </row>
    <row r="14" spans="1:3" x14ac:dyDescent="0.2">
      <c r="A14" s="26" t="s">
        <v>2201</v>
      </c>
      <c r="C14" s="26" t="s">
        <v>1627</v>
      </c>
    </row>
    <row r="15" spans="1:3" x14ac:dyDescent="0.2">
      <c r="A15" s="26" t="s">
        <v>2202</v>
      </c>
      <c r="C15" s="26" t="s">
        <v>1675</v>
      </c>
    </row>
    <row r="16" spans="1:3" x14ac:dyDescent="0.2">
      <c r="A16" s="26" t="s">
        <v>2181</v>
      </c>
      <c r="C16" s="26" t="s">
        <v>1651</v>
      </c>
    </row>
    <row r="17" spans="1:3" x14ac:dyDescent="0.2">
      <c r="A17" s="26" t="s">
        <v>1693</v>
      </c>
      <c r="C17" s="26" t="s">
        <v>1602</v>
      </c>
    </row>
    <row r="18" spans="1:3" x14ac:dyDescent="0.2">
      <c r="A18" s="26" t="s">
        <v>1694</v>
      </c>
      <c r="C18" s="26" t="s">
        <v>1640</v>
      </c>
    </row>
    <row r="19" spans="1:3" x14ac:dyDescent="0.2">
      <c r="A19" s="26" t="s">
        <v>1695</v>
      </c>
      <c r="C19" s="26" t="s">
        <v>1614</v>
      </c>
    </row>
    <row r="20" spans="1:3" x14ac:dyDescent="0.2">
      <c r="A20" s="26" t="s">
        <v>1696</v>
      </c>
      <c r="C20" s="26" t="s">
        <v>1461</v>
      </c>
    </row>
    <row r="21" spans="1:3" x14ac:dyDescent="0.2">
      <c r="A21" s="26" t="s">
        <v>1697</v>
      </c>
      <c r="C21" s="26" t="s">
        <v>1464</v>
      </c>
    </row>
    <row r="22" spans="1:3" x14ac:dyDescent="0.2">
      <c r="A22" s="26" t="s">
        <v>1698</v>
      </c>
      <c r="C22" s="26" t="s">
        <v>1613</v>
      </c>
    </row>
    <row r="23" spans="1:3" x14ac:dyDescent="0.2">
      <c r="A23" s="26" t="s">
        <v>1699</v>
      </c>
      <c r="C23" s="26" t="s">
        <v>1642</v>
      </c>
    </row>
    <row r="24" spans="1:3" x14ac:dyDescent="0.2">
      <c r="A24" s="26" t="s">
        <v>1700</v>
      </c>
      <c r="C24" s="26" t="s">
        <v>1626</v>
      </c>
    </row>
    <row r="25" spans="1:3" x14ac:dyDescent="0.2">
      <c r="A25" s="26" t="s">
        <v>1701</v>
      </c>
      <c r="C25" s="26" t="s">
        <v>1653</v>
      </c>
    </row>
    <row r="26" spans="1:3" x14ac:dyDescent="0.2">
      <c r="A26" s="26" t="s">
        <v>1702</v>
      </c>
      <c r="C26" s="26" t="s">
        <v>1618</v>
      </c>
    </row>
    <row r="27" spans="1:3" x14ac:dyDescent="0.2">
      <c r="A27" s="26" t="s">
        <v>1703</v>
      </c>
      <c r="C27" s="26" t="s">
        <v>1690</v>
      </c>
    </row>
    <row r="28" spans="1:3" x14ac:dyDescent="0.2">
      <c r="A28" s="26" t="s">
        <v>1704</v>
      </c>
      <c r="C28" s="26" t="s">
        <v>1562</v>
      </c>
    </row>
    <row r="29" spans="1:3" x14ac:dyDescent="0.2">
      <c r="A29" s="26" t="s">
        <v>1705</v>
      </c>
      <c r="C29" s="26" t="s">
        <v>1644</v>
      </c>
    </row>
    <row r="30" spans="1:3" x14ac:dyDescent="0.2">
      <c r="A30" s="26" t="s">
        <v>1706</v>
      </c>
      <c r="C30" s="26" t="s">
        <v>1628</v>
      </c>
    </row>
    <row r="31" spans="1:3" x14ac:dyDescent="0.2">
      <c r="A31" s="26" t="s">
        <v>1707</v>
      </c>
      <c r="C31" s="26" t="s">
        <v>1679</v>
      </c>
    </row>
    <row r="32" spans="1:3" x14ac:dyDescent="0.2">
      <c r="A32" s="26" t="s">
        <v>1708</v>
      </c>
      <c r="C32" s="26" t="s">
        <v>1629</v>
      </c>
    </row>
    <row r="33" spans="1:3" x14ac:dyDescent="0.2">
      <c r="A33" s="26" t="s">
        <v>1709</v>
      </c>
      <c r="C33" s="26" t="s">
        <v>1649</v>
      </c>
    </row>
    <row r="34" spans="1:3" x14ac:dyDescent="0.2">
      <c r="A34" s="26" t="s">
        <v>1710</v>
      </c>
      <c r="C34" s="26" t="s">
        <v>1575</v>
      </c>
    </row>
    <row r="35" spans="1:3" x14ac:dyDescent="0.2">
      <c r="A35" s="26" t="s">
        <v>1711</v>
      </c>
      <c r="C35" s="26" t="s">
        <v>1663</v>
      </c>
    </row>
    <row r="36" spans="1:3" x14ac:dyDescent="0.2">
      <c r="A36" s="26" t="s">
        <v>1712</v>
      </c>
      <c r="C36" s="26" t="s">
        <v>1619</v>
      </c>
    </row>
    <row r="37" spans="1:3" x14ac:dyDescent="0.2">
      <c r="A37" s="26" t="s">
        <v>1713</v>
      </c>
      <c r="C37" s="26" t="s">
        <v>1673</v>
      </c>
    </row>
    <row r="38" spans="1:3" x14ac:dyDescent="0.2">
      <c r="A38" s="26" t="s">
        <v>1714</v>
      </c>
      <c r="C38" s="26" t="s">
        <v>1460</v>
      </c>
    </row>
    <row r="39" spans="1:3" x14ac:dyDescent="0.2">
      <c r="A39" s="26" t="s">
        <v>1715</v>
      </c>
      <c r="C39" s="26" t="s">
        <v>1669</v>
      </c>
    </row>
    <row r="40" spans="1:3" x14ac:dyDescent="0.2">
      <c r="A40" s="26" t="s">
        <v>1716</v>
      </c>
      <c r="C40" s="26" t="s">
        <v>1666</v>
      </c>
    </row>
    <row r="41" spans="1:3" x14ac:dyDescent="0.2">
      <c r="A41" s="26" t="s">
        <v>1717</v>
      </c>
      <c r="C41" s="26" t="s">
        <v>1688</v>
      </c>
    </row>
    <row r="42" spans="1:3" x14ac:dyDescent="0.2">
      <c r="A42" s="26" t="s">
        <v>1718</v>
      </c>
      <c r="C42" s="26" t="s">
        <v>1510</v>
      </c>
    </row>
    <row r="43" spans="1:3" x14ac:dyDescent="0.2">
      <c r="A43" s="26" t="s">
        <v>1719</v>
      </c>
      <c r="C43" s="26" t="s">
        <v>1580</v>
      </c>
    </row>
    <row r="44" spans="1:3" x14ac:dyDescent="0.2">
      <c r="A44" s="26" t="s">
        <v>1720</v>
      </c>
      <c r="C44" s="26" t="s">
        <v>1609</v>
      </c>
    </row>
    <row r="45" spans="1:3" x14ac:dyDescent="0.2">
      <c r="A45" s="26" t="s">
        <v>1721</v>
      </c>
      <c r="C45" s="26" t="s">
        <v>1581</v>
      </c>
    </row>
    <row r="46" spans="1:3" x14ac:dyDescent="0.2">
      <c r="A46" s="26" t="s">
        <v>1722</v>
      </c>
      <c r="C46" s="26" t="s">
        <v>1670</v>
      </c>
    </row>
    <row r="47" spans="1:3" x14ac:dyDescent="0.2">
      <c r="A47" s="26" t="s">
        <v>1723</v>
      </c>
      <c r="C47" s="26" t="s">
        <v>1645</v>
      </c>
    </row>
    <row r="48" spans="1:3" x14ac:dyDescent="0.2">
      <c r="A48" s="26" t="s">
        <v>1724</v>
      </c>
      <c r="C48" s="26" t="s">
        <v>1650</v>
      </c>
    </row>
    <row r="49" spans="1:3" x14ac:dyDescent="0.2">
      <c r="A49" s="26" t="s">
        <v>1725</v>
      </c>
      <c r="C49" s="26" t="s">
        <v>1598</v>
      </c>
    </row>
    <row r="50" spans="1:3" x14ac:dyDescent="0.2">
      <c r="A50" s="26" t="s">
        <v>1726</v>
      </c>
      <c r="C50" s="26" t="s">
        <v>1646</v>
      </c>
    </row>
    <row r="51" spans="1:3" x14ac:dyDescent="0.2">
      <c r="A51" s="26" t="s">
        <v>1727</v>
      </c>
      <c r="C51" s="26" t="s">
        <v>1612</v>
      </c>
    </row>
    <row r="52" spans="1:3" x14ac:dyDescent="0.2">
      <c r="A52" s="26" t="s">
        <v>1728</v>
      </c>
      <c r="C52" s="26" t="s">
        <v>1682</v>
      </c>
    </row>
    <row r="53" spans="1:3" x14ac:dyDescent="0.2">
      <c r="A53" s="26" t="s">
        <v>1729</v>
      </c>
      <c r="C53" s="26" t="s">
        <v>1684</v>
      </c>
    </row>
    <row r="54" spans="1:3" x14ac:dyDescent="0.2">
      <c r="A54" s="26" t="s">
        <v>1730</v>
      </c>
      <c r="C54" s="26" t="s">
        <v>1610</v>
      </c>
    </row>
    <row r="55" spans="1:3" x14ac:dyDescent="0.2">
      <c r="A55" s="26" t="s">
        <v>1731</v>
      </c>
      <c r="C55" s="26" t="s">
        <v>702</v>
      </c>
    </row>
    <row r="56" spans="1:3" x14ac:dyDescent="0.2">
      <c r="A56" s="26" t="s">
        <v>1732</v>
      </c>
      <c r="C56" s="26" t="s">
        <v>1588</v>
      </c>
    </row>
    <row r="57" spans="1:3" x14ac:dyDescent="0.2">
      <c r="A57" s="26" t="s">
        <v>1733</v>
      </c>
      <c r="C57" s="26" t="s">
        <v>1589</v>
      </c>
    </row>
    <row r="58" spans="1:3" x14ac:dyDescent="0.2">
      <c r="A58" s="26" t="s">
        <v>1734</v>
      </c>
      <c r="C58" s="26" t="s">
        <v>1641</v>
      </c>
    </row>
    <row r="59" spans="1:3" x14ac:dyDescent="0.2">
      <c r="A59" s="26" t="s">
        <v>1735</v>
      </c>
      <c r="C59" s="26" t="s">
        <v>1658</v>
      </c>
    </row>
    <row r="60" spans="1:3" x14ac:dyDescent="0.2">
      <c r="A60" s="26" t="s">
        <v>1736</v>
      </c>
      <c r="C60" s="26" t="s">
        <v>712</v>
      </c>
    </row>
    <row r="61" spans="1:3" x14ac:dyDescent="0.2">
      <c r="A61" s="26" t="s">
        <v>1737</v>
      </c>
      <c r="C61" s="26" t="s">
        <v>1615</v>
      </c>
    </row>
    <row r="62" spans="1:3" x14ac:dyDescent="0.2">
      <c r="A62" s="26" t="s">
        <v>1738</v>
      </c>
      <c r="C62" s="26" t="s">
        <v>1416</v>
      </c>
    </row>
    <row r="63" spans="1:3" x14ac:dyDescent="0.2">
      <c r="A63" s="26" t="s">
        <v>1739</v>
      </c>
      <c r="C63" s="26" t="s">
        <v>1647</v>
      </c>
    </row>
    <row r="64" spans="1:3" x14ac:dyDescent="0.2">
      <c r="A64" s="26" t="s">
        <v>1740</v>
      </c>
      <c r="C64" s="26" t="s">
        <v>1685</v>
      </c>
    </row>
    <row r="65" spans="1:3" x14ac:dyDescent="0.2">
      <c r="A65" s="26" t="s">
        <v>1741</v>
      </c>
      <c r="C65" s="26" t="s">
        <v>1652</v>
      </c>
    </row>
    <row r="66" spans="1:3" x14ac:dyDescent="0.2">
      <c r="A66" s="26" t="s">
        <v>1742</v>
      </c>
      <c r="C66" s="26" t="s">
        <v>1456</v>
      </c>
    </row>
    <row r="67" spans="1:3" x14ac:dyDescent="0.2">
      <c r="A67" s="26" t="s">
        <v>1743</v>
      </c>
      <c r="C67" s="26" t="s">
        <v>1594</v>
      </c>
    </row>
    <row r="68" spans="1:3" x14ac:dyDescent="0.2">
      <c r="A68" s="26" t="s">
        <v>1744</v>
      </c>
      <c r="C68" s="26" t="s">
        <v>1561</v>
      </c>
    </row>
    <row r="69" spans="1:3" x14ac:dyDescent="0.2">
      <c r="A69" s="26" t="s">
        <v>1745</v>
      </c>
      <c r="C69" s="26" t="s">
        <v>1590</v>
      </c>
    </row>
    <row r="70" spans="1:3" x14ac:dyDescent="0.2">
      <c r="A70" s="26" t="s">
        <v>1746</v>
      </c>
      <c r="C70" s="26" t="s">
        <v>1676</v>
      </c>
    </row>
    <row r="71" spans="1:3" x14ac:dyDescent="0.2">
      <c r="A71" s="26" t="s">
        <v>1747</v>
      </c>
      <c r="C71" s="26" t="s">
        <v>1582</v>
      </c>
    </row>
    <row r="72" spans="1:3" x14ac:dyDescent="0.2">
      <c r="A72" s="26" t="s">
        <v>1748</v>
      </c>
      <c r="C72" s="26" t="s">
        <v>1571</v>
      </c>
    </row>
    <row r="73" spans="1:3" x14ac:dyDescent="0.2">
      <c r="A73" s="26" t="s">
        <v>1749</v>
      </c>
      <c r="C73" s="26" t="s">
        <v>1664</v>
      </c>
    </row>
    <row r="74" spans="1:3" x14ac:dyDescent="0.2">
      <c r="A74" s="26" t="s">
        <v>1750</v>
      </c>
      <c r="C74" s="26" t="s">
        <v>1668</v>
      </c>
    </row>
    <row r="75" spans="1:3" x14ac:dyDescent="0.2">
      <c r="A75" s="26" t="s">
        <v>1751</v>
      </c>
      <c r="C75" s="26" t="s">
        <v>1616</v>
      </c>
    </row>
    <row r="76" spans="1:3" x14ac:dyDescent="0.2">
      <c r="A76" s="26" t="s">
        <v>1752</v>
      </c>
      <c r="C76" s="26" t="s">
        <v>1597</v>
      </c>
    </row>
    <row r="77" spans="1:3" x14ac:dyDescent="0.2">
      <c r="A77" s="26" t="s">
        <v>1753</v>
      </c>
      <c r="C77" s="26" t="s">
        <v>1557</v>
      </c>
    </row>
    <row r="78" spans="1:3" x14ac:dyDescent="0.2">
      <c r="A78" s="26" t="s">
        <v>1754</v>
      </c>
      <c r="C78" s="26" t="s">
        <v>1660</v>
      </c>
    </row>
    <row r="79" spans="1:3" x14ac:dyDescent="0.2">
      <c r="A79" s="26" t="s">
        <v>1755</v>
      </c>
      <c r="C79" s="26" t="s">
        <v>1678</v>
      </c>
    </row>
    <row r="80" spans="1:3" x14ac:dyDescent="0.2">
      <c r="A80" s="26" t="s">
        <v>1756</v>
      </c>
      <c r="C80" s="26" t="s">
        <v>1569</v>
      </c>
    </row>
    <row r="81" spans="1:3" x14ac:dyDescent="0.2">
      <c r="A81" s="26" t="s">
        <v>1757</v>
      </c>
      <c r="C81" s="26" t="s">
        <v>1661</v>
      </c>
    </row>
    <row r="82" spans="1:3" x14ac:dyDescent="0.2">
      <c r="A82" s="26" t="s">
        <v>1758</v>
      </c>
      <c r="C82" s="26" t="s">
        <v>1624</v>
      </c>
    </row>
    <row r="83" spans="1:3" x14ac:dyDescent="0.2">
      <c r="A83" s="26" t="s">
        <v>1759</v>
      </c>
      <c r="C83" s="26" t="s">
        <v>1583</v>
      </c>
    </row>
    <row r="84" spans="1:3" x14ac:dyDescent="0.2">
      <c r="A84" s="26" t="s">
        <v>1760</v>
      </c>
      <c r="C84" s="26" t="s">
        <v>1620</v>
      </c>
    </row>
    <row r="85" spans="1:3" x14ac:dyDescent="0.2">
      <c r="A85" s="26" t="s">
        <v>1761</v>
      </c>
      <c r="C85" s="26" t="s">
        <v>1677</v>
      </c>
    </row>
    <row r="86" spans="1:3" x14ac:dyDescent="0.2">
      <c r="A86" s="26" t="s">
        <v>1762</v>
      </c>
      <c r="C86" s="26" t="s">
        <v>1552</v>
      </c>
    </row>
    <row r="87" spans="1:3" x14ac:dyDescent="0.2">
      <c r="A87" s="26" t="s">
        <v>1763</v>
      </c>
      <c r="C87" s="26" t="s">
        <v>1630</v>
      </c>
    </row>
    <row r="88" spans="1:3" x14ac:dyDescent="0.2">
      <c r="A88" s="26" t="s">
        <v>1764</v>
      </c>
      <c r="C88" s="26" t="s">
        <v>1621</v>
      </c>
    </row>
    <row r="89" spans="1:3" x14ac:dyDescent="0.2">
      <c r="A89" s="26" t="s">
        <v>1765</v>
      </c>
      <c r="C89" s="26" t="s">
        <v>1686</v>
      </c>
    </row>
    <row r="90" spans="1:3" x14ac:dyDescent="0.2">
      <c r="A90" s="26" t="s">
        <v>1766</v>
      </c>
      <c r="C90" s="26" t="s">
        <v>1631</v>
      </c>
    </row>
    <row r="91" spans="1:3" x14ac:dyDescent="0.2">
      <c r="A91" s="26" t="s">
        <v>1767</v>
      </c>
      <c r="C91" s="26" t="s">
        <v>1632</v>
      </c>
    </row>
    <row r="92" spans="1:3" x14ac:dyDescent="0.2">
      <c r="A92" s="26" t="s">
        <v>1768</v>
      </c>
      <c r="C92" s="26" t="s">
        <v>1595</v>
      </c>
    </row>
    <row r="93" spans="1:3" x14ac:dyDescent="0.2">
      <c r="A93" s="26" t="s">
        <v>1769</v>
      </c>
      <c r="C93" s="26" t="s">
        <v>1633</v>
      </c>
    </row>
    <row r="94" spans="1:3" x14ac:dyDescent="0.2">
      <c r="A94" s="26" t="s">
        <v>1770</v>
      </c>
      <c r="C94" s="26" t="s">
        <v>1553</v>
      </c>
    </row>
    <row r="95" spans="1:3" x14ac:dyDescent="0.2">
      <c r="A95" s="26" t="s">
        <v>1771</v>
      </c>
      <c r="C95" s="26" t="s">
        <v>1623</v>
      </c>
    </row>
    <row r="96" spans="1:3" x14ac:dyDescent="0.2">
      <c r="A96" s="26" t="s">
        <v>1772</v>
      </c>
      <c r="C96" s="26" t="s">
        <v>1567</v>
      </c>
    </row>
    <row r="97" spans="1:3" x14ac:dyDescent="0.2">
      <c r="A97" s="26" t="s">
        <v>1773</v>
      </c>
      <c r="C97" s="26" t="s">
        <v>1648</v>
      </c>
    </row>
    <row r="98" spans="1:3" x14ac:dyDescent="0.2">
      <c r="A98" s="26" t="s">
        <v>1774</v>
      </c>
      <c r="C98" s="26" t="s">
        <v>1554</v>
      </c>
    </row>
    <row r="99" spans="1:3" x14ac:dyDescent="0.2">
      <c r="A99" s="26" t="s">
        <v>1775</v>
      </c>
      <c r="C99" s="26" t="s">
        <v>1625</v>
      </c>
    </row>
    <row r="100" spans="1:3" x14ac:dyDescent="0.2">
      <c r="A100" s="26" t="s">
        <v>1776</v>
      </c>
      <c r="C100" s="26" t="s">
        <v>1659</v>
      </c>
    </row>
    <row r="101" spans="1:3" x14ac:dyDescent="0.2">
      <c r="A101" s="26" t="s">
        <v>1777</v>
      </c>
      <c r="C101" s="26" t="s">
        <v>1605</v>
      </c>
    </row>
    <row r="102" spans="1:3" x14ac:dyDescent="0.2">
      <c r="A102" s="26" t="s">
        <v>1778</v>
      </c>
      <c r="C102" s="26" t="s">
        <v>1573</v>
      </c>
    </row>
    <row r="103" spans="1:3" x14ac:dyDescent="0.2">
      <c r="A103" s="26" t="s">
        <v>1779</v>
      </c>
      <c r="C103" s="26" t="s">
        <v>1665</v>
      </c>
    </row>
    <row r="104" spans="1:3" x14ac:dyDescent="0.2">
      <c r="A104" s="26" t="s">
        <v>1780</v>
      </c>
      <c r="C104" s="26" t="s">
        <v>1656</v>
      </c>
    </row>
    <row r="105" spans="1:3" x14ac:dyDescent="0.2">
      <c r="A105" s="26" t="s">
        <v>1781</v>
      </c>
      <c r="C105" s="26" t="s">
        <v>1617</v>
      </c>
    </row>
    <row r="106" spans="1:3" x14ac:dyDescent="0.2">
      <c r="A106" s="26" t="s">
        <v>1782</v>
      </c>
      <c r="C106" s="26" t="s">
        <v>1662</v>
      </c>
    </row>
    <row r="107" spans="1:3" x14ac:dyDescent="0.2">
      <c r="A107" s="26" t="s">
        <v>1783</v>
      </c>
      <c r="C107" s="26" t="s">
        <v>1657</v>
      </c>
    </row>
    <row r="108" spans="1:3" x14ac:dyDescent="0.2">
      <c r="A108" s="26" t="s">
        <v>1784</v>
      </c>
      <c r="C108" s="26" t="s">
        <v>1584</v>
      </c>
    </row>
    <row r="109" spans="1:3" x14ac:dyDescent="0.2">
      <c r="A109" s="26" t="s">
        <v>1785</v>
      </c>
      <c r="C109" s="26" t="s">
        <v>909</v>
      </c>
    </row>
    <row r="110" spans="1:3" x14ac:dyDescent="0.2">
      <c r="A110" s="26" t="s">
        <v>1786</v>
      </c>
      <c r="C110" s="26" t="s">
        <v>1639</v>
      </c>
    </row>
    <row r="111" spans="1:3" x14ac:dyDescent="0.2">
      <c r="A111" s="26" t="s">
        <v>1787</v>
      </c>
      <c r="C111" s="26" t="s">
        <v>1634</v>
      </c>
    </row>
    <row r="112" spans="1:3" x14ac:dyDescent="0.2">
      <c r="A112" s="26" t="s">
        <v>1788</v>
      </c>
      <c r="C112" s="26" t="s">
        <v>1599</v>
      </c>
    </row>
    <row r="113" spans="1:3" x14ac:dyDescent="0.2">
      <c r="A113" s="26" t="s">
        <v>1789</v>
      </c>
      <c r="C113" s="26" t="s">
        <v>1574</v>
      </c>
    </row>
    <row r="114" spans="1:3" x14ac:dyDescent="0.2">
      <c r="A114" s="26" t="s">
        <v>1790</v>
      </c>
      <c r="C114" s="26" t="s">
        <v>1585</v>
      </c>
    </row>
    <row r="115" spans="1:3" x14ac:dyDescent="0.2">
      <c r="A115" s="26" t="s">
        <v>1791</v>
      </c>
      <c r="C115" s="26" t="s">
        <v>1572</v>
      </c>
    </row>
    <row r="116" spans="1:3" x14ac:dyDescent="0.2">
      <c r="A116" s="26" t="s">
        <v>1792</v>
      </c>
      <c r="C116" s="26" t="s">
        <v>946</v>
      </c>
    </row>
    <row r="117" spans="1:3" x14ac:dyDescent="0.2">
      <c r="A117" s="26" t="s">
        <v>1793</v>
      </c>
      <c r="C117" s="26" t="s">
        <v>996</v>
      </c>
    </row>
    <row r="118" spans="1:3" x14ac:dyDescent="0.2">
      <c r="A118" s="26" t="s">
        <v>1794</v>
      </c>
      <c r="C118" s="26" t="s">
        <v>1558</v>
      </c>
    </row>
    <row r="119" spans="1:3" x14ac:dyDescent="0.2">
      <c r="A119" s="26" t="s">
        <v>1795</v>
      </c>
      <c r="C119" s="26" t="s">
        <v>1566</v>
      </c>
    </row>
    <row r="120" spans="1:3" x14ac:dyDescent="0.2">
      <c r="A120" s="26" t="s">
        <v>1796</v>
      </c>
      <c r="C120" s="26" t="s">
        <v>1680</v>
      </c>
    </row>
    <row r="121" spans="1:3" x14ac:dyDescent="0.2">
      <c r="A121" s="26" t="s">
        <v>1797</v>
      </c>
      <c r="C121" s="26" t="s">
        <v>1568</v>
      </c>
    </row>
    <row r="122" spans="1:3" x14ac:dyDescent="0.2">
      <c r="A122" s="26" t="s">
        <v>1798</v>
      </c>
      <c r="C122" s="26" t="s">
        <v>1604</v>
      </c>
    </row>
    <row r="123" spans="1:3" x14ac:dyDescent="0.2">
      <c r="A123" s="26" t="s">
        <v>1799</v>
      </c>
      <c r="C123" s="26" t="s">
        <v>1635</v>
      </c>
    </row>
    <row r="124" spans="1:3" x14ac:dyDescent="0.2">
      <c r="A124" s="26" t="s">
        <v>1800</v>
      </c>
      <c r="C124" s="26" t="s">
        <v>1555</v>
      </c>
    </row>
    <row r="125" spans="1:3" x14ac:dyDescent="0.2">
      <c r="A125" s="26" t="s">
        <v>1801</v>
      </c>
      <c r="C125" s="26" t="s">
        <v>1591</v>
      </c>
    </row>
    <row r="126" spans="1:3" x14ac:dyDescent="0.2">
      <c r="A126" s="26" t="s">
        <v>1802</v>
      </c>
      <c r="C126" s="26" t="s">
        <v>1563</v>
      </c>
    </row>
    <row r="127" spans="1:3" x14ac:dyDescent="0.2">
      <c r="A127" s="26" t="s">
        <v>1803</v>
      </c>
      <c r="C127" s="26" t="s">
        <v>1556</v>
      </c>
    </row>
    <row r="128" spans="1:3" x14ac:dyDescent="0.2">
      <c r="A128" s="26" t="s">
        <v>1804</v>
      </c>
      <c r="C128" s="26" t="s">
        <v>1638</v>
      </c>
    </row>
    <row r="129" spans="1:3" x14ac:dyDescent="0.2">
      <c r="A129" s="26" t="s">
        <v>1805</v>
      </c>
      <c r="C129" s="26" t="s">
        <v>1564</v>
      </c>
    </row>
    <row r="130" spans="1:3" x14ac:dyDescent="0.2">
      <c r="A130" s="26" t="s">
        <v>1806</v>
      </c>
      <c r="C130" s="26" t="s">
        <v>1671</v>
      </c>
    </row>
    <row r="131" spans="1:3" x14ac:dyDescent="0.2">
      <c r="A131" s="26" t="s">
        <v>1807</v>
      </c>
      <c r="C131" s="26" t="s">
        <v>1565</v>
      </c>
    </row>
    <row r="132" spans="1:3" x14ac:dyDescent="0.2">
      <c r="A132" s="26" t="s">
        <v>1808</v>
      </c>
      <c r="C132" s="26" t="s">
        <v>1586</v>
      </c>
    </row>
    <row r="133" spans="1:3" x14ac:dyDescent="0.2">
      <c r="A133" s="26" t="s">
        <v>1809</v>
      </c>
      <c r="C133" s="26" t="s">
        <v>1603</v>
      </c>
    </row>
    <row r="134" spans="1:3" x14ac:dyDescent="0.2">
      <c r="A134" s="26" t="s">
        <v>1810</v>
      </c>
      <c r="C134" s="26" t="s">
        <v>1592</v>
      </c>
    </row>
    <row r="135" spans="1:3" x14ac:dyDescent="0.2">
      <c r="A135" s="26" t="s">
        <v>1811</v>
      </c>
      <c r="C135" s="26" t="s">
        <v>1637</v>
      </c>
    </row>
    <row r="136" spans="1:3" x14ac:dyDescent="0.2">
      <c r="A136" s="26" t="s">
        <v>1812</v>
      </c>
      <c r="C136" s="26" t="s">
        <v>1636</v>
      </c>
    </row>
    <row r="137" spans="1:3" x14ac:dyDescent="0.2">
      <c r="A137" s="26" t="s">
        <v>1813</v>
      </c>
      <c r="C137" s="26" t="s">
        <v>1576</v>
      </c>
    </row>
    <row r="138" spans="1:3" x14ac:dyDescent="0.2">
      <c r="A138" s="26" t="s">
        <v>1814</v>
      </c>
      <c r="C138" s="26" t="s">
        <v>1600</v>
      </c>
    </row>
    <row r="139" spans="1:3" x14ac:dyDescent="0.2">
      <c r="A139" s="26" t="s">
        <v>1815</v>
      </c>
      <c r="C139" s="26" t="s">
        <v>1596</v>
      </c>
    </row>
    <row r="140" spans="1:3" x14ac:dyDescent="0.2">
      <c r="A140" s="26" t="s">
        <v>1816</v>
      </c>
      <c r="C140" s="26" t="s">
        <v>1559</v>
      </c>
    </row>
    <row r="141" spans="1:3" x14ac:dyDescent="0.2">
      <c r="A141" s="26" t="s">
        <v>1817</v>
      </c>
      <c r="C141" s="26" t="s">
        <v>1587</v>
      </c>
    </row>
    <row r="142" spans="1:3" x14ac:dyDescent="0.2">
      <c r="A142" s="26" t="s">
        <v>1818</v>
      </c>
      <c r="C142" s="26" t="s">
        <v>1622</v>
      </c>
    </row>
    <row r="143" spans="1:3" x14ac:dyDescent="0.2">
      <c r="A143" s="26" t="s">
        <v>1819</v>
      </c>
      <c r="C143" s="26" t="s">
        <v>1611</v>
      </c>
    </row>
    <row r="144" spans="1:3" x14ac:dyDescent="0.2">
      <c r="A144" s="26" t="s">
        <v>1820</v>
      </c>
      <c r="C144" s="26" t="s">
        <v>1681</v>
      </c>
    </row>
    <row r="145" spans="1:3" x14ac:dyDescent="0.2">
      <c r="A145" s="26" t="s">
        <v>1821</v>
      </c>
      <c r="C145" s="26" t="s">
        <v>1654</v>
      </c>
    </row>
    <row r="146" spans="1:3" x14ac:dyDescent="0.2">
      <c r="A146" s="26" t="s">
        <v>1822</v>
      </c>
      <c r="C146" s="26" t="s">
        <v>1417</v>
      </c>
    </row>
    <row r="147" spans="1:3" x14ac:dyDescent="0.2">
      <c r="A147" s="26" t="s">
        <v>1823</v>
      </c>
      <c r="C147" s="26" t="s">
        <v>1560</v>
      </c>
    </row>
    <row r="148" spans="1:3" x14ac:dyDescent="0.2">
      <c r="A148" s="26" t="s">
        <v>1824</v>
      </c>
      <c r="C148" s="26" t="s">
        <v>1667</v>
      </c>
    </row>
    <row r="149" spans="1:3" x14ac:dyDescent="0.2">
      <c r="A149" s="26" t="s">
        <v>1825</v>
      </c>
      <c r="C149" s="26" t="s">
        <v>1570</v>
      </c>
    </row>
    <row r="150" spans="1:3" x14ac:dyDescent="0.2">
      <c r="A150" s="26" t="s">
        <v>1826</v>
      </c>
      <c r="C150" s="26" t="s">
        <v>1689</v>
      </c>
    </row>
    <row r="151" spans="1:3" x14ac:dyDescent="0.2">
      <c r="A151" s="26" t="s">
        <v>1827</v>
      </c>
      <c r="C151" s="26" t="s">
        <v>1593</v>
      </c>
    </row>
    <row r="152" spans="1:3" x14ac:dyDescent="0.2">
      <c r="A152" s="26" t="s">
        <v>1828</v>
      </c>
      <c r="C152" s="26" t="s">
        <v>1674</v>
      </c>
    </row>
    <row r="153" spans="1:3" x14ac:dyDescent="0.2">
      <c r="A153" s="26" t="s">
        <v>1829</v>
      </c>
      <c r="C153" s="26"/>
    </row>
    <row r="154" spans="1:3" x14ac:dyDescent="0.2">
      <c r="A154" s="26" t="s">
        <v>1830</v>
      </c>
      <c r="C154" s="26"/>
    </row>
    <row r="155" spans="1:3" x14ac:dyDescent="0.2">
      <c r="A155" s="26" t="s">
        <v>1831</v>
      </c>
      <c r="C155" s="26"/>
    </row>
    <row r="156" spans="1:3" x14ac:dyDescent="0.2">
      <c r="A156" s="26" t="s">
        <v>1832</v>
      </c>
      <c r="C156" s="26"/>
    </row>
    <row r="157" spans="1:3" x14ac:dyDescent="0.2">
      <c r="A157" s="26" t="s">
        <v>1833</v>
      </c>
      <c r="C157" s="26"/>
    </row>
    <row r="158" spans="1:3" x14ac:dyDescent="0.2">
      <c r="A158" s="26" t="s">
        <v>1834</v>
      </c>
      <c r="C158" s="26"/>
    </row>
    <row r="159" spans="1:3" x14ac:dyDescent="0.2">
      <c r="A159" s="26" t="s">
        <v>1835</v>
      </c>
      <c r="C159" s="26"/>
    </row>
    <row r="160" spans="1:3" x14ac:dyDescent="0.2">
      <c r="A160" s="26" t="s">
        <v>1836</v>
      </c>
      <c r="C160" s="26"/>
    </row>
    <row r="161" spans="1:3" x14ac:dyDescent="0.2">
      <c r="A161" s="26" t="s">
        <v>1837</v>
      </c>
      <c r="C161" s="26"/>
    </row>
    <row r="162" spans="1:3" x14ac:dyDescent="0.2">
      <c r="A162" s="26" t="s">
        <v>1838</v>
      </c>
      <c r="C162" s="26"/>
    </row>
    <row r="163" spans="1:3" x14ac:dyDescent="0.2">
      <c r="A163" s="26" t="s">
        <v>1839</v>
      </c>
      <c r="C163" s="26"/>
    </row>
    <row r="164" spans="1:3" x14ac:dyDescent="0.2">
      <c r="A164" s="26" t="s">
        <v>1840</v>
      </c>
      <c r="C164" s="26"/>
    </row>
    <row r="165" spans="1:3" x14ac:dyDescent="0.2">
      <c r="A165" s="26" t="s">
        <v>1841</v>
      </c>
      <c r="C165" s="26"/>
    </row>
    <row r="166" spans="1:3" x14ac:dyDescent="0.2">
      <c r="A166" s="26" t="s">
        <v>1842</v>
      </c>
      <c r="C166" s="26"/>
    </row>
    <row r="167" spans="1:3" x14ac:dyDescent="0.2">
      <c r="A167" s="26" t="s">
        <v>1843</v>
      </c>
      <c r="C167" s="26"/>
    </row>
    <row r="168" spans="1:3" x14ac:dyDescent="0.2">
      <c r="A168" s="26" t="s">
        <v>1844</v>
      </c>
      <c r="C168" s="26"/>
    </row>
    <row r="169" spans="1:3" x14ac:dyDescent="0.2">
      <c r="A169" s="26" t="s">
        <v>1845</v>
      </c>
      <c r="C169" s="26"/>
    </row>
    <row r="170" spans="1:3" x14ac:dyDescent="0.2">
      <c r="A170" s="26" t="s">
        <v>1846</v>
      </c>
      <c r="C170" s="26"/>
    </row>
    <row r="171" spans="1:3" x14ac:dyDescent="0.2">
      <c r="A171" s="26" t="s">
        <v>1847</v>
      </c>
      <c r="C171" s="26"/>
    </row>
    <row r="172" spans="1:3" x14ac:dyDescent="0.2">
      <c r="A172" s="26" t="s">
        <v>1848</v>
      </c>
      <c r="C172" s="26"/>
    </row>
    <row r="173" spans="1:3" x14ac:dyDescent="0.2">
      <c r="A173" s="26" t="s">
        <v>1849</v>
      </c>
      <c r="C173" s="26"/>
    </row>
    <row r="174" spans="1:3" x14ac:dyDescent="0.2">
      <c r="A174" s="26" t="s">
        <v>1850</v>
      </c>
      <c r="C174" s="26"/>
    </row>
    <row r="175" spans="1:3" x14ac:dyDescent="0.2">
      <c r="A175" s="26" t="s">
        <v>1851</v>
      </c>
      <c r="C175" s="26"/>
    </row>
    <row r="176" spans="1:3" x14ac:dyDescent="0.2">
      <c r="A176" s="26" t="s">
        <v>1852</v>
      </c>
      <c r="C176" s="26"/>
    </row>
    <row r="177" spans="1:3" x14ac:dyDescent="0.2">
      <c r="A177" s="26" t="s">
        <v>1853</v>
      </c>
      <c r="C177" s="26"/>
    </row>
    <row r="178" spans="1:3" x14ac:dyDescent="0.2">
      <c r="A178" s="26" t="s">
        <v>1854</v>
      </c>
      <c r="C178" s="26"/>
    </row>
    <row r="179" spans="1:3" x14ac:dyDescent="0.2">
      <c r="A179" s="26" t="s">
        <v>1855</v>
      </c>
      <c r="C179" s="26"/>
    </row>
    <row r="180" spans="1:3" x14ac:dyDescent="0.2">
      <c r="A180" s="26" t="s">
        <v>1856</v>
      </c>
      <c r="C180" s="26"/>
    </row>
    <row r="181" spans="1:3" x14ac:dyDescent="0.2">
      <c r="A181" s="26" t="s">
        <v>1857</v>
      </c>
      <c r="C181" s="26"/>
    </row>
    <row r="182" spans="1:3" x14ac:dyDescent="0.2">
      <c r="A182" s="26" t="s">
        <v>1858</v>
      </c>
      <c r="C182" s="26"/>
    </row>
    <row r="183" spans="1:3" x14ac:dyDescent="0.2">
      <c r="A183" s="26" t="s">
        <v>1859</v>
      </c>
      <c r="C183" s="26"/>
    </row>
    <row r="184" spans="1:3" x14ac:dyDescent="0.2">
      <c r="A184" s="26" t="s">
        <v>1860</v>
      </c>
      <c r="C184" s="26"/>
    </row>
    <row r="185" spans="1:3" x14ac:dyDescent="0.2">
      <c r="A185" s="26" t="s">
        <v>1861</v>
      </c>
      <c r="C185" s="26"/>
    </row>
    <row r="186" spans="1:3" x14ac:dyDescent="0.2">
      <c r="A186" s="26" t="s">
        <v>2149</v>
      </c>
      <c r="C186" s="26"/>
    </row>
    <row r="187" spans="1:3" x14ac:dyDescent="0.2">
      <c r="A187" s="26" t="s">
        <v>1862</v>
      </c>
      <c r="C187" s="26"/>
    </row>
    <row r="188" spans="1:3" x14ac:dyDescent="0.2">
      <c r="A188" s="26" t="s">
        <v>1863</v>
      </c>
      <c r="C188" s="26"/>
    </row>
    <row r="189" spans="1:3" x14ac:dyDescent="0.2">
      <c r="A189" s="26" t="s">
        <v>1864</v>
      </c>
      <c r="C189" s="26"/>
    </row>
    <row r="190" spans="1:3" x14ac:dyDescent="0.2">
      <c r="A190" s="26" t="s">
        <v>2150</v>
      </c>
      <c r="C190" s="26"/>
    </row>
    <row r="191" spans="1:3" x14ac:dyDescent="0.2">
      <c r="A191" s="26" t="s">
        <v>2151</v>
      </c>
      <c r="C191" s="26"/>
    </row>
    <row r="192" spans="1:3" x14ac:dyDescent="0.2">
      <c r="A192" s="26" t="s">
        <v>2152</v>
      </c>
      <c r="C192" s="26"/>
    </row>
    <row r="193" spans="1:3" x14ac:dyDescent="0.2">
      <c r="A193" s="26" t="s">
        <v>2153</v>
      </c>
      <c r="C193" s="26"/>
    </row>
    <row r="194" spans="1:3" x14ac:dyDescent="0.2">
      <c r="A194" s="26" t="s">
        <v>2154</v>
      </c>
      <c r="C194" s="26"/>
    </row>
    <row r="195" spans="1:3" x14ac:dyDescent="0.2">
      <c r="A195" s="26" t="s">
        <v>2155</v>
      </c>
      <c r="C195" s="26"/>
    </row>
    <row r="196" spans="1:3" x14ac:dyDescent="0.2">
      <c r="A196" s="26" t="s">
        <v>2156</v>
      </c>
      <c r="C196" s="26"/>
    </row>
    <row r="197" spans="1:3" x14ac:dyDescent="0.2">
      <c r="A197" s="26" t="s">
        <v>2157</v>
      </c>
      <c r="C197" s="26"/>
    </row>
    <row r="198" spans="1:3" x14ac:dyDescent="0.2">
      <c r="A198" s="26" t="s">
        <v>1865</v>
      </c>
      <c r="C198" s="26"/>
    </row>
    <row r="199" spans="1:3" x14ac:dyDescent="0.2">
      <c r="A199" s="26" t="s">
        <v>1866</v>
      </c>
      <c r="C199" s="26"/>
    </row>
    <row r="200" spans="1:3" x14ac:dyDescent="0.2">
      <c r="A200" s="26" t="s">
        <v>1867</v>
      </c>
      <c r="C200" s="26"/>
    </row>
    <row r="201" spans="1:3" x14ac:dyDescent="0.2">
      <c r="A201" s="26" t="s">
        <v>1868</v>
      </c>
      <c r="C201" s="26"/>
    </row>
    <row r="202" spans="1:3" x14ac:dyDescent="0.2">
      <c r="A202" s="26" t="s">
        <v>1869</v>
      </c>
      <c r="C202" s="26"/>
    </row>
    <row r="203" spans="1:3" x14ac:dyDescent="0.2">
      <c r="A203" s="26" t="s">
        <v>1870</v>
      </c>
      <c r="C203" s="26"/>
    </row>
    <row r="204" spans="1:3" x14ac:dyDescent="0.2">
      <c r="A204" s="26" t="s">
        <v>2158</v>
      </c>
      <c r="C204" s="26"/>
    </row>
    <row r="205" spans="1:3" x14ac:dyDescent="0.2">
      <c r="A205" s="26" t="s">
        <v>1871</v>
      </c>
      <c r="C205" s="26"/>
    </row>
    <row r="206" spans="1:3" x14ac:dyDescent="0.2">
      <c r="A206" s="26" t="s">
        <v>2159</v>
      </c>
      <c r="C206" s="26"/>
    </row>
    <row r="207" spans="1:3" x14ac:dyDescent="0.2">
      <c r="A207" s="26" t="s">
        <v>1872</v>
      </c>
      <c r="C207" s="26"/>
    </row>
    <row r="208" spans="1:3" x14ac:dyDescent="0.2">
      <c r="A208" s="26" t="s">
        <v>2160</v>
      </c>
      <c r="C208" s="26"/>
    </row>
    <row r="209" spans="1:3" x14ac:dyDescent="0.2">
      <c r="A209" s="26" t="s">
        <v>1873</v>
      </c>
      <c r="C209" s="26"/>
    </row>
    <row r="210" spans="1:3" x14ac:dyDescent="0.2">
      <c r="A210" s="26" t="s">
        <v>1874</v>
      </c>
      <c r="C210" s="26"/>
    </row>
    <row r="211" spans="1:3" x14ac:dyDescent="0.2">
      <c r="A211" s="26" t="s">
        <v>1875</v>
      </c>
      <c r="C211" s="26"/>
    </row>
    <row r="212" spans="1:3" x14ac:dyDescent="0.2">
      <c r="A212" s="26" t="s">
        <v>1876</v>
      </c>
      <c r="C212" s="26"/>
    </row>
    <row r="213" spans="1:3" x14ac:dyDescent="0.2">
      <c r="A213" s="26" t="s">
        <v>1877</v>
      </c>
      <c r="C213" s="26"/>
    </row>
    <row r="214" spans="1:3" x14ac:dyDescent="0.2">
      <c r="A214" s="26" t="s">
        <v>1878</v>
      </c>
      <c r="C214" s="26"/>
    </row>
    <row r="215" spans="1:3" x14ac:dyDescent="0.2">
      <c r="A215" s="26" t="s">
        <v>1879</v>
      </c>
      <c r="C215" s="26"/>
    </row>
    <row r="216" spans="1:3" x14ac:dyDescent="0.2">
      <c r="A216" s="26" t="s">
        <v>1880</v>
      </c>
      <c r="C216" s="26"/>
    </row>
    <row r="217" spans="1:3" x14ac:dyDescent="0.2">
      <c r="A217" s="26" t="s">
        <v>1881</v>
      </c>
      <c r="C217" s="26"/>
    </row>
    <row r="218" spans="1:3" x14ac:dyDescent="0.2">
      <c r="A218" s="26" t="s">
        <v>2161</v>
      </c>
      <c r="C218" s="26"/>
    </row>
    <row r="219" spans="1:3" x14ac:dyDescent="0.2">
      <c r="A219" s="26" t="s">
        <v>1882</v>
      </c>
      <c r="C219" s="26"/>
    </row>
    <row r="220" spans="1:3" x14ac:dyDescent="0.2">
      <c r="A220" s="26" t="s">
        <v>1883</v>
      </c>
      <c r="C220" s="26"/>
    </row>
    <row r="221" spans="1:3" x14ac:dyDescent="0.2">
      <c r="A221" s="26" t="s">
        <v>1884</v>
      </c>
      <c r="C221" s="26"/>
    </row>
    <row r="222" spans="1:3" x14ac:dyDescent="0.2">
      <c r="A222" s="26" t="s">
        <v>1885</v>
      </c>
      <c r="C222" s="26"/>
    </row>
    <row r="223" spans="1:3" x14ac:dyDescent="0.2">
      <c r="A223" s="26" t="s">
        <v>1886</v>
      </c>
      <c r="C223" s="26"/>
    </row>
    <row r="224" spans="1:3" x14ac:dyDescent="0.2">
      <c r="A224" s="26" t="s">
        <v>1887</v>
      </c>
      <c r="C224" s="26"/>
    </row>
    <row r="225" spans="1:3" x14ac:dyDescent="0.2">
      <c r="A225" s="26" t="s">
        <v>1888</v>
      </c>
      <c r="C225" s="26"/>
    </row>
    <row r="226" spans="1:3" x14ac:dyDescent="0.2">
      <c r="A226" s="26" t="s">
        <v>1889</v>
      </c>
      <c r="C226" s="26"/>
    </row>
    <row r="227" spans="1:3" x14ac:dyDescent="0.2">
      <c r="A227" s="26" t="s">
        <v>1890</v>
      </c>
      <c r="C227" s="26"/>
    </row>
    <row r="228" spans="1:3" x14ac:dyDescent="0.2">
      <c r="A228" s="26" t="s">
        <v>1891</v>
      </c>
      <c r="C228" s="26"/>
    </row>
    <row r="229" spans="1:3" x14ac:dyDescent="0.2">
      <c r="A229" s="26" t="s">
        <v>1892</v>
      </c>
      <c r="C229" s="26"/>
    </row>
    <row r="230" spans="1:3" x14ac:dyDescent="0.2">
      <c r="A230" s="26" t="s">
        <v>1893</v>
      </c>
      <c r="C230" s="26"/>
    </row>
    <row r="231" spans="1:3" x14ac:dyDescent="0.2">
      <c r="A231" s="26" t="s">
        <v>1894</v>
      </c>
      <c r="C231" s="26"/>
    </row>
    <row r="232" spans="1:3" x14ac:dyDescent="0.2">
      <c r="A232" s="26" t="s">
        <v>1895</v>
      </c>
      <c r="C232" s="26"/>
    </row>
    <row r="233" spans="1:3" x14ac:dyDescent="0.2">
      <c r="A233" s="26" t="s">
        <v>1896</v>
      </c>
      <c r="C233" s="26"/>
    </row>
    <row r="234" spans="1:3" x14ac:dyDescent="0.2">
      <c r="A234" s="26" t="s">
        <v>1897</v>
      </c>
      <c r="C234" s="26"/>
    </row>
    <row r="235" spans="1:3" x14ac:dyDescent="0.2">
      <c r="A235" s="26" t="s">
        <v>1898</v>
      </c>
      <c r="C235" s="26"/>
    </row>
    <row r="236" spans="1:3" x14ac:dyDescent="0.2">
      <c r="A236" s="26" t="s">
        <v>1899</v>
      </c>
      <c r="C236" s="26"/>
    </row>
    <row r="237" spans="1:3" x14ac:dyDescent="0.2">
      <c r="A237" s="26" t="s">
        <v>1900</v>
      </c>
      <c r="C237" s="26"/>
    </row>
    <row r="238" spans="1:3" x14ac:dyDescent="0.2">
      <c r="A238" s="26" t="s">
        <v>1901</v>
      </c>
      <c r="C238" s="26"/>
    </row>
    <row r="239" spans="1:3" x14ac:dyDescent="0.2">
      <c r="A239" s="26" t="s">
        <v>1902</v>
      </c>
      <c r="C239" s="26"/>
    </row>
    <row r="240" spans="1:3" x14ac:dyDescent="0.2">
      <c r="A240" s="26" t="s">
        <v>1903</v>
      </c>
      <c r="C240" s="26"/>
    </row>
    <row r="241" spans="1:3" x14ac:dyDescent="0.2">
      <c r="A241" s="26" t="s">
        <v>1904</v>
      </c>
      <c r="C241" s="26"/>
    </row>
    <row r="242" spans="1:3" x14ac:dyDescent="0.2">
      <c r="A242" s="26" t="s">
        <v>1905</v>
      </c>
      <c r="C242" s="26"/>
    </row>
    <row r="243" spans="1:3" x14ac:dyDescent="0.2">
      <c r="A243" s="26" t="s">
        <v>1906</v>
      </c>
      <c r="C243" s="26"/>
    </row>
    <row r="244" spans="1:3" x14ac:dyDescent="0.2">
      <c r="A244" s="26" t="s">
        <v>1907</v>
      </c>
      <c r="C244" s="26"/>
    </row>
    <row r="245" spans="1:3" x14ac:dyDescent="0.2">
      <c r="A245" s="26" t="s">
        <v>1908</v>
      </c>
      <c r="C245" s="26"/>
    </row>
    <row r="246" spans="1:3" x14ac:dyDescent="0.2">
      <c r="A246" s="26" t="s">
        <v>1909</v>
      </c>
      <c r="C246" s="26"/>
    </row>
    <row r="247" spans="1:3" x14ac:dyDescent="0.2">
      <c r="A247" s="26" t="s">
        <v>1910</v>
      </c>
      <c r="C247" s="26"/>
    </row>
    <row r="248" spans="1:3" x14ac:dyDescent="0.2">
      <c r="A248" s="26" t="s">
        <v>1911</v>
      </c>
      <c r="C248" s="26"/>
    </row>
    <row r="249" spans="1:3" x14ac:dyDescent="0.2">
      <c r="A249" s="26" t="s">
        <v>1912</v>
      </c>
      <c r="C249" s="26"/>
    </row>
    <row r="250" spans="1:3" x14ac:dyDescent="0.2">
      <c r="A250" s="26" t="s">
        <v>1913</v>
      </c>
      <c r="C250" s="26"/>
    </row>
    <row r="251" spans="1:3" x14ac:dyDescent="0.2">
      <c r="A251" s="26" t="s">
        <v>1914</v>
      </c>
      <c r="C251" s="26"/>
    </row>
    <row r="252" spans="1:3" x14ac:dyDescent="0.2">
      <c r="A252" s="26" t="s">
        <v>1915</v>
      </c>
      <c r="C252" s="26"/>
    </row>
    <row r="253" spans="1:3" x14ac:dyDescent="0.2">
      <c r="A253" s="26" t="s">
        <v>1916</v>
      </c>
      <c r="C253" s="26"/>
    </row>
    <row r="254" spans="1:3" x14ac:dyDescent="0.2">
      <c r="A254" s="26" t="s">
        <v>1917</v>
      </c>
      <c r="C254" s="26"/>
    </row>
    <row r="255" spans="1:3" x14ac:dyDescent="0.2">
      <c r="A255" s="26" t="s">
        <v>1918</v>
      </c>
      <c r="C255" s="26"/>
    </row>
    <row r="256" spans="1:3" x14ac:dyDescent="0.2">
      <c r="A256" s="26" t="s">
        <v>1919</v>
      </c>
      <c r="C256" s="26"/>
    </row>
    <row r="257" spans="1:3" x14ac:dyDescent="0.2">
      <c r="A257" s="26" t="s">
        <v>1920</v>
      </c>
      <c r="C257" s="26"/>
    </row>
    <row r="258" spans="1:3" x14ac:dyDescent="0.2">
      <c r="A258" s="26" t="s">
        <v>1921</v>
      </c>
      <c r="C258" s="26"/>
    </row>
    <row r="259" spans="1:3" x14ac:dyDescent="0.2">
      <c r="A259" s="26" t="s">
        <v>1922</v>
      </c>
      <c r="C259" s="26"/>
    </row>
    <row r="260" spans="1:3" x14ac:dyDescent="0.2">
      <c r="A260" s="26" t="s">
        <v>2162</v>
      </c>
      <c r="C260" s="26"/>
    </row>
    <row r="261" spans="1:3" x14ac:dyDescent="0.2">
      <c r="A261" s="26" t="s">
        <v>2163</v>
      </c>
      <c r="C261" s="26"/>
    </row>
    <row r="262" spans="1:3" x14ac:dyDescent="0.2">
      <c r="A262" s="26" t="s">
        <v>1923</v>
      </c>
      <c r="C262" s="26"/>
    </row>
    <row r="263" spans="1:3" x14ac:dyDescent="0.2">
      <c r="A263" s="26" t="s">
        <v>1924</v>
      </c>
      <c r="C263" s="26"/>
    </row>
    <row r="264" spans="1:3" x14ac:dyDescent="0.2">
      <c r="A264" s="26" t="s">
        <v>1925</v>
      </c>
      <c r="C264" s="26"/>
    </row>
    <row r="265" spans="1:3" x14ac:dyDescent="0.2">
      <c r="A265" s="26" t="s">
        <v>1926</v>
      </c>
      <c r="C265" s="26"/>
    </row>
    <row r="266" spans="1:3" x14ac:dyDescent="0.2">
      <c r="A266" s="26" t="s">
        <v>1927</v>
      </c>
      <c r="C266" s="26"/>
    </row>
    <row r="267" spans="1:3" x14ac:dyDescent="0.2">
      <c r="A267" s="26" t="s">
        <v>1928</v>
      </c>
      <c r="C267" s="26"/>
    </row>
    <row r="268" spans="1:3" x14ac:dyDescent="0.2">
      <c r="A268" s="26" t="s">
        <v>1929</v>
      </c>
      <c r="C268" s="26"/>
    </row>
    <row r="269" spans="1:3" x14ac:dyDescent="0.2">
      <c r="A269" s="26" t="s">
        <v>1930</v>
      </c>
      <c r="C269" s="26"/>
    </row>
    <row r="270" spans="1:3" x14ac:dyDescent="0.2">
      <c r="A270" s="26" t="s">
        <v>1931</v>
      </c>
      <c r="C270" s="26"/>
    </row>
    <row r="271" spans="1:3" x14ac:dyDescent="0.2">
      <c r="A271" s="26" t="s">
        <v>1932</v>
      </c>
      <c r="C271" s="26"/>
    </row>
    <row r="272" spans="1:3" x14ac:dyDescent="0.2">
      <c r="A272" s="26" t="s">
        <v>1933</v>
      </c>
      <c r="C272" s="26"/>
    </row>
    <row r="273" spans="1:3" x14ac:dyDescent="0.2">
      <c r="A273" s="26" t="s">
        <v>1934</v>
      </c>
      <c r="C273" s="26"/>
    </row>
    <row r="274" spans="1:3" x14ac:dyDescent="0.2">
      <c r="A274" s="26" t="s">
        <v>1935</v>
      </c>
      <c r="C274" s="26"/>
    </row>
    <row r="275" spans="1:3" x14ac:dyDescent="0.2">
      <c r="A275" s="26" t="s">
        <v>1936</v>
      </c>
      <c r="C275" s="26"/>
    </row>
    <row r="276" spans="1:3" x14ac:dyDescent="0.2">
      <c r="A276" s="26" t="s">
        <v>1937</v>
      </c>
      <c r="C276" s="26"/>
    </row>
    <row r="277" spans="1:3" x14ac:dyDescent="0.2">
      <c r="A277" s="26" t="s">
        <v>1938</v>
      </c>
      <c r="C277" s="26"/>
    </row>
    <row r="278" spans="1:3" x14ac:dyDescent="0.2">
      <c r="A278" s="26" t="s">
        <v>1939</v>
      </c>
      <c r="C278" s="26"/>
    </row>
    <row r="279" spans="1:3" x14ac:dyDescent="0.2">
      <c r="A279" s="26" t="s">
        <v>1940</v>
      </c>
      <c r="C279" s="26"/>
    </row>
    <row r="280" spans="1:3" x14ac:dyDescent="0.2">
      <c r="A280" s="26" t="s">
        <v>1941</v>
      </c>
      <c r="C280" s="26"/>
    </row>
    <row r="281" spans="1:3" x14ac:dyDescent="0.2">
      <c r="A281" s="26" t="s">
        <v>1942</v>
      </c>
      <c r="C281" s="26"/>
    </row>
    <row r="282" spans="1:3" x14ac:dyDescent="0.2">
      <c r="A282" s="26" t="s">
        <v>1943</v>
      </c>
      <c r="C282" s="26"/>
    </row>
    <row r="283" spans="1:3" x14ac:dyDescent="0.2">
      <c r="A283" s="26" t="s">
        <v>2164</v>
      </c>
      <c r="C283" s="26"/>
    </row>
    <row r="284" spans="1:3" x14ac:dyDescent="0.2">
      <c r="A284" s="26" t="s">
        <v>1944</v>
      </c>
      <c r="C284" s="26"/>
    </row>
    <row r="285" spans="1:3" x14ac:dyDescent="0.2">
      <c r="A285" s="26" t="s">
        <v>1945</v>
      </c>
      <c r="C285" s="26"/>
    </row>
    <row r="286" spans="1:3" x14ac:dyDescent="0.2">
      <c r="A286" s="26" t="s">
        <v>1946</v>
      </c>
      <c r="C286" s="26"/>
    </row>
    <row r="287" spans="1:3" x14ac:dyDescent="0.2">
      <c r="A287" s="26" t="s">
        <v>1947</v>
      </c>
      <c r="C287" s="26"/>
    </row>
    <row r="288" spans="1:3" x14ac:dyDescent="0.2">
      <c r="A288" s="26" t="s">
        <v>1948</v>
      </c>
      <c r="C288" s="26"/>
    </row>
    <row r="289" spans="1:3" x14ac:dyDescent="0.2">
      <c r="A289" s="26" t="s">
        <v>1949</v>
      </c>
      <c r="C289" s="26"/>
    </row>
    <row r="290" spans="1:3" x14ac:dyDescent="0.2">
      <c r="A290" s="26" t="s">
        <v>1950</v>
      </c>
      <c r="C290" s="26"/>
    </row>
    <row r="291" spans="1:3" x14ac:dyDescent="0.2">
      <c r="A291" s="26" t="s">
        <v>1951</v>
      </c>
      <c r="C291" s="26"/>
    </row>
    <row r="292" spans="1:3" x14ac:dyDescent="0.2">
      <c r="A292" s="26" t="s">
        <v>1952</v>
      </c>
      <c r="C292" s="26"/>
    </row>
    <row r="293" spans="1:3" x14ac:dyDescent="0.2">
      <c r="A293" s="26" t="s">
        <v>1953</v>
      </c>
      <c r="C293" s="26"/>
    </row>
    <row r="294" spans="1:3" x14ac:dyDescent="0.2">
      <c r="A294" s="26" t="s">
        <v>1954</v>
      </c>
      <c r="C294" s="26"/>
    </row>
    <row r="295" spans="1:3" x14ac:dyDescent="0.2">
      <c r="A295" s="26" t="s">
        <v>2165</v>
      </c>
      <c r="C295" s="26"/>
    </row>
    <row r="296" spans="1:3" x14ac:dyDescent="0.2">
      <c r="A296" s="26" t="s">
        <v>1955</v>
      </c>
      <c r="C296" s="26"/>
    </row>
    <row r="297" spans="1:3" x14ac:dyDescent="0.2">
      <c r="A297" s="26" t="s">
        <v>1956</v>
      </c>
      <c r="C297" s="26"/>
    </row>
    <row r="298" spans="1:3" x14ac:dyDescent="0.2">
      <c r="A298" s="26" t="s">
        <v>1957</v>
      </c>
      <c r="C298" s="26"/>
    </row>
    <row r="299" spans="1:3" x14ac:dyDescent="0.2">
      <c r="A299" s="26" t="s">
        <v>1958</v>
      </c>
      <c r="C299" s="26"/>
    </row>
    <row r="300" spans="1:3" x14ac:dyDescent="0.2">
      <c r="A300" s="26" t="s">
        <v>1959</v>
      </c>
      <c r="C300" s="26"/>
    </row>
    <row r="301" spans="1:3" x14ac:dyDescent="0.2">
      <c r="A301" s="26" t="s">
        <v>1960</v>
      </c>
      <c r="C301" s="26"/>
    </row>
    <row r="302" spans="1:3" x14ac:dyDescent="0.2">
      <c r="A302" s="26" t="s">
        <v>1961</v>
      </c>
      <c r="C302" s="26"/>
    </row>
    <row r="303" spans="1:3" x14ac:dyDescent="0.2">
      <c r="A303" s="26" t="s">
        <v>1962</v>
      </c>
      <c r="C303" s="26"/>
    </row>
    <row r="304" spans="1:3" x14ac:dyDescent="0.2">
      <c r="A304" s="26" t="s">
        <v>1963</v>
      </c>
      <c r="C304" s="26"/>
    </row>
    <row r="305" spans="1:3" x14ac:dyDescent="0.2">
      <c r="A305" s="26" t="s">
        <v>1964</v>
      </c>
      <c r="C305" s="26"/>
    </row>
    <row r="306" spans="1:3" x14ac:dyDescent="0.2">
      <c r="A306" s="26" t="s">
        <v>1965</v>
      </c>
      <c r="C306" s="26"/>
    </row>
    <row r="307" spans="1:3" x14ac:dyDescent="0.2">
      <c r="A307" s="26" t="s">
        <v>1966</v>
      </c>
      <c r="C307" s="26"/>
    </row>
    <row r="308" spans="1:3" x14ac:dyDescent="0.2">
      <c r="A308" s="26" t="s">
        <v>1967</v>
      </c>
      <c r="C308" s="26"/>
    </row>
    <row r="309" spans="1:3" x14ac:dyDescent="0.2">
      <c r="A309" s="26" t="s">
        <v>1968</v>
      </c>
      <c r="C309" s="26"/>
    </row>
    <row r="310" spans="1:3" x14ac:dyDescent="0.2">
      <c r="A310" s="26" t="s">
        <v>1969</v>
      </c>
      <c r="C310" s="26"/>
    </row>
    <row r="311" spans="1:3" x14ac:dyDescent="0.2">
      <c r="A311" s="26" t="s">
        <v>1970</v>
      </c>
      <c r="C311" s="26"/>
    </row>
    <row r="312" spans="1:3" x14ac:dyDescent="0.2">
      <c r="A312" s="26" t="s">
        <v>1971</v>
      </c>
      <c r="C312" s="26"/>
    </row>
    <row r="313" spans="1:3" x14ac:dyDescent="0.2">
      <c r="A313" s="26" t="s">
        <v>1972</v>
      </c>
      <c r="C313" s="26"/>
    </row>
    <row r="314" spans="1:3" x14ac:dyDescent="0.2">
      <c r="A314" s="26" t="s">
        <v>1973</v>
      </c>
      <c r="C314" s="26"/>
    </row>
    <row r="315" spans="1:3" x14ac:dyDescent="0.2">
      <c r="A315" s="26" t="s">
        <v>1974</v>
      </c>
      <c r="C315" s="26"/>
    </row>
    <row r="316" spans="1:3" x14ac:dyDescent="0.2">
      <c r="A316" s="26" t="s">
        <v>1975</v>
      </c>
      <c r="C316" s="26"/>
    </row>
    <row r="317" spans="1:3" x14ac:dyDescent="0.2">
      <c r="A317" s="26" t="s">
        <v>1976</v>
      </c>
      <c r="C317" s="26"/>
    </row>
    <row r="318" spans="1:3" x14ac:dyDescent="0.2">
      <c r="A318" s="26" t="s">
        <v>1977</v>
      </c>
      <c r="C318" s="26"/>
    </row>
    <row r="319" spans="1:3" x14ac:dyDescent="0.2">
      <c r="A319" s="26" t="s">
        <v>1978</v>
      </c>
      <c r="C319" s="26"/>
    </row>
    <row r="320" spans="1:3" x14ac:dyDescent="0.2">
      <c r="A320" s="26" t="s">
        <v>1979</v>
      </c>
      <c r="C320" s="26"/>
    </row>
    <row r="321" spans="1:3" x14ac:dyDescent="0.2">
      <c r="A321" s="26" t="s">
        <v>1980</v>
      </c>
      <c r="C321" s="26"/>
    </row>
    <row r="322" spans="1:3" x14ac:dyDescent="0.2">
      <c r="A322" s="26" t="s">
        <v>1981</v>
      </c>
      <c r="C322" s="26"/>
    </row>
    <row r="323" spans="1:3" x14ac:dyDescent="0.2">
      <c r="A323" s="26" t="s">
        <v>1982</v>
      </c>
      <c r="C323" s="26"/>
    </row>
    <row r="324" spans="1:3" x14ac:dyDescent="0.2">
      <c r="A324" s="26" t="s">
        <v>1983</v>
      </c>
      <c r="C324" s="26"/>
    </row>
    <row r="325" spans="1:3" x14ac:dyDescent="0.2">
      <c r="A325" s="26" t="s">
        <v>1984</v>
      </c>
      <c r="C325" s="26"/>
    </row>
    <row r="326" spans="1:3" x14ac:dyDescent="0.2">
      <c r="A326" s="26" t="s">
        <v>1985</v>
      </c>
      <c r="C326" s="26"/>
    </row>
    <row r="327" spans="1:3" x14ac:dyDescent="0.2">
      <c r="A327" s="26" t="s">
        <v>1986</v>
      </c>
      <c r="C327" s="26"/>
    </row>
    <row r="328" spans="1:3" x14ac:dyDescent="0.2">
      <c r="A328" s="26" t="s">
        <v>1987</v>
      </c>
      <c r="C328" s="26"/>
    </row>
    <row r="329" spans="1:3" x14ac:dyDescent="0.2">
      <c r="A329" s="26" t="s">
        <v>1988</v>
      </c>
      <c r="C329" s="26"/>
    </row>
    <row r="330" spans="1:3" x14ac:dyDescent="0.2">
      <c r="A330" s="26" t="s">
        <v>1989</v>
      </c>
      <c r="C330" s="26"/>
    </row>
    <row r="331" spans="1:3" x14ac:dyDescent="0.2">
      <c r="A331" s="26" t="s">
        <v>1990</v>
      </c>
      <c r="C331" s="26"/>
    </row>
    <row r="332" spans="1:3" x14ac:dyDescent="0.2">
      <c r="A332" s="26" t="s">
        <v>1991</v>
      </c>
      <c r="C332" s="26"/>
    </row>
    <row r="333" spans="1:3" x14ac:dyDescent="0.2">
      <c r="A333" s="26" t="s">
        <v>1992</v>
      </c>
      <c r="C333" s="26"/>
    </row>
    <row r="334" spans="1:3" x14ac:dyDescent="0.2">
      <c r="A334" s="26" t="s">
        <v>1993</v>
      </c>
      <c r="C334" s="26"/>
    </row>
    <row r="335" spans="1:3" x14ac:dyDescent="0.2">
      <c r="A335" s="26" t="s">
        <v>1994</v>
      </c>
      <c r="C335" s="26"/>
    </row>
    <row r="336" spans="1:3" x14ac:dyDescent="0.2">
      <c r="A336" s="26" t="s">
        <v>1995</v>
      </c>
      <c r="C336" s="26"/>
    </row>
    <row r="337" spans="1:3" x14ac:dyDescent="0.2">
      <c r="A337" s="26" t="s">
        <v>1996</v>
      </c>
      <c r="C337" s="26"/>
    </row>
    <row r="338" spans="1:3" x14ac:dyDescent="0.2">
      <c r="A338" s="26" t="s">
        <v>1997</v>
      </c>
      <c r="C338" s="26"/>
    </row>
    <row r="339" spans="1:3" x14ac:dyDescent="0.2">
      <c r="A339" s="26" t="s">
        <v>1998</v>
      </c>
      <c r="C339" s="26"/>
    </row>
    <row r="340" spans="1:3" x14ac:dyDescent="0.2">
      <c r="A340" s="26" t="s">
        <v>1999</v>
      </c>
      <c r="C340" s="26"/>
    </row>
    <row r="341" spans="1:3" x14ac:dyDescent="0.2">
      <c r="A341" s="26" t="s">
        <v>2000</v>
      </c>
      <c r="C341" s="26"/>
    </row>
    <row r="342" spans="1:3" x14ac:dyDescent="0.2">
      <c r="A342" s="26" t="s">
        <v>2001</v>
      </c>
      <c r="C342" s="26"/>
    </row>
    <row r="343" spans="1:3" x14ac:dyDescent="0.2">
      <c r="A343" s="26" t="s">
        <v>2166</v>
      </c>
      <c r="C343" s="26"/>
    </row>
    <row r="344" spans="1:3" x14ac:dyDescent="0.2">
      <c r="A344" s="26" t="s">
        <v>2002</v>
      </c>
      <c r="C344" s="26"/>
    </row>
    <row r="345" spans="1:3" x14ac:dyDescent="0.2">
      <c r="A345" s="26" t="s">
        <v>2003</v>
      </c>
      <c r="C345" s="26"/>
    </row>
    <row r="346" spans="1:3" x14ac:dyDescent="0.2">
      <c r="A346" s="26" t="s">
        <v>2004</v>
      </c>
      <c r="C346" s="26"/>
    </row>
    <row r="347" spans="1:3" x14ac:dyDescent="0.2">
      <c r="A347" s="26" t="s">
        <v>2005</v>
      </c>
      <c r="C347" s="26"/>
    </row>
    <row r="348" spans="1:3" x14ac:dyDescent="0.2">
      <c r="A348" s="26" t="s">
        <v>2006</v>
      </c>
      <c r="C348" s="26"/>
    </row>
    <row r="349" spans="1:3" x14ac:dyDescent="0.2">
      <c r="A349" s="26" t="s">
        <v>2007</v>
      </c>
      <c r="C349" s="26"/>
    </row>
    <row r="350" spans="1:3" x14ac:dyDescent="0.2">
      <c r="A350" s="26" t="s">
        <v>2008</v>
      </c>
      <c r="C350" s="26"/>
    </row>
    <row r="351" spans="1:3" x14ac:dyDescent="0.2">
      <c r="A351" s="26" t="s">
        <v>2009</v>
      </c>
      <c r="C351" s="26"/>
    </row>
    <row r="352" spans="1:3" x14ac:dyDescent="0.2">
      <c r="A352" s="26" t="s">
        <v>2010</v>
      </c>
      <c r="C352" s="26"/>
    </row>
    <row r="353" spans="1:3" x14ac:dyDescent="0.2">
      <c r="A353" s="26" t="s">
        <v>2011</v>
      </c>
      <c r="C353" s="26"/>
    </row>
    <row r="354" spans="1:3" x14ac:dyDescent="0.2">
      <c r="A354" s="26" t="s">
        <v>2012</v>
      </c>
      <c r="C354" s="26"/>
    </row>
    <row r="355" spans="1:3" x14ac:dyDescent="0.2">
      <c r="A355" s="26" t="s">
        <v>2013</v>
      </c>
      <c r="C355" s="26"/>
    </row>
    <row r="356" spans="1:3" x14ac:dyDescent="0.2">
      <c r="A356" s="26" t="s">
        <v>2014</v>
      </c>
      <c r="C356" s="26"/>
    </row>
    <row r="357" spans="1:3" x14ac:dyDescent="0.2">
      <c r="A357" s="26" t="s">
        <v>2015</v>
      </c>
      <c r="C357" s="26"/>
    </row>
    <row r="358" spans="1:3" x14ac:dyDescent="0.2">
      <c r="A358" s="26" t="s">
        <v>2016</v>
      </c>
      <c r="C358" s="26"/>
    </row>
    <row r="359" spans="1:3" x14ac:dyDescent="0.2">
      <c r="A359" s="26" t="s">
        <v>2017</v>
      </c>
      <c r="C359" s="26"/>
    </row>
    <row r="360" spans="1:3" x14ac:dyDescent="0.2">
      <c r="A360" s="26" t="s">
        <v>2018</v>
      </c>
      <c r="C360" s="26"/>
    </row>
    <row r="361" spans="1:3" x14ac:dyDescent="0.2">
      <c r="A361" s="26" t="s">
        <v>2019</v>
      </c>
      <c r="C361" s="26"/>
    </row>
    <row r="362" spans="1:3" x14ac:dyDescent="0.2">
      <c r="A362" s="26" t="s">
        <v>2020</v>
      </c>
      <c r="C362" s="26"/>
    </row>
    <row r="363" spans="1:3" x14ac:dyDescent="0.2">
      <c r="A363" s="26" t="s">
        <v>2021</v>
      </c>
      <c r="C363" s="26"/>
    </row>
    <row r="364" spans="1:3" x14ac:dyDescent="0.2">
      <c r="A364" s="26" t="s">
        <v>2022</v>
      </c>
      <c r="C364" s="26"/>
    </row>
    <row r="365" spans="1:3" x14ac:dyDescent="0.2">
      <c r="A365" s="26" t="s">
        <v>2023</v>
      </c>
      <c r="C365" s="26"/>
    </row>
    <row r="366" spans="1:3" x14ac:dyDescent="0.2">
      <c r="A366" s="26" t="s">
        <v>2024</v>
      </c>
      <c r="C366" s="26"/>
    </row>
    <row r="367" spans="1:3" x14ac:dyDescent="0.2">
      <c r="A367" s="26" t="s">
        <v>2025</v>
      </c>
      <c r="C367" s="26"/>
    </row>
    <row r="368" spans="1:3" x14ac:dyDescent="0.2">
      <c r="A368" s="26" t="s">
        <v>2026</v>
      </c>
      <c r="C368" s="26"/>
    </row>
    <row r="369" spans="1:3" x14ac:dyDescent="0.2">
      <c r="A369" s="26" t="s">
        <v>2027</v>
      </c>
      <c r="C369" s="26"/>
    </row>
    <row r="370" spans="1:3" x14ac:dyDescent="0.2">
      <c r="A370" s="26" t="s">
        <v>2028</v>
      </c>
      <c r="C370" s="26"/>
    </row>
    <row r="371" spans="1:3" x14ac:dyDescent="0.2">
      <c r="A371" s="26" t="s">
        <v>2029</v>
      </c>
      <c r="C371" s="26"/>
    </row>
    <row r="372" spans="1:3" x14ac:dyDescent="0.2">
      <c r="A372" s="26" t="s">
        <v>2030</v>
      </c>
      <c r="C372" s="26"/>
    </row>
    <row r="373" spans="1:3" x14ac:dyDescent="0.2">
      <c r="A373" s="26" t="s">
        <v>2031</v>
      </c>
      <c r="C373" s="26"/>
    </row>
    <row r="374" spans="1:3" x14ac:dyDescent="0.2">
      <c r="A374" s="26" t="s">
        <v>2032</v>
      </c>
      <c r="C374" s="26"/>
    </row>
    <row r="375" spans="1:3" x14ac:dyDescent="0.2">
      <c r="A375" s="26" t="s">
        <v>2033</v>
      </c>
      <c r="C375" s="26"/>
    </row>
    <row r="376" spans="1:3" x14ac:dyDescent="0.2">
      <c r="A376" s="26" t="s">
        <v>2034</v>
      </c>
      <c r="C376" s="26"/>
    </row>
    <row r="377" spans="1:3" x14ac:dyDescent="0.2">
      <c r="A377" s="26" t="s">
        <v>2035</v>
      </c>
      <c r="C377" s="26"/>
    </row>
    <row r="378" spans="1:3" x14ac:dyDescent="0.2">
      <c r="A378" s="26" t="s">
        <v>2036</v>
      </c>
      <c r="C378" s="26"/>
    </row>
    <row r="379" spans="1:3" x14ac:dyDescent="0.2">
      <c r="A379" s="26" t="s">
        <v>2037</v>
      </c>
      <c r="C379" s="26"/>
    </row>
    <row r="380" spans="1:3" x14ac:dyDescent="0.2">
      <c r="A380" s="26" t="s">
        <v>2038</v>
      </c>
      <c r="C380" s="26"/>
    </row>
    <row r="381" spans="1:3" x14ac:dyDescent="0.2">
      <c r="A381" s="26" t="s">
        <v>2039</v>
      </c>
      <c r="C381" s="26"/>
    </row>
    <row r="382" spans="1:3" x14ac:dyDescent="0.2">
      <c r="A382" s="26" t="s">
        <v>2040</v>
      </c>
      <c r="C382" s="26"/>
    </row>
    <row r="383" spans="1:3" x14ac:dyDescent="0.2">
      <c r="A383" s="26" t="s">
        <v>2041</v>
      </c>
      <c r="C383" s="26"/>
    </row>
    <row r="384" spans="1:3" x14ac:dyDescent="0.2">
      <c r="A384" s="26" t="s">
        <v>2042</v>
      </c>
      <c r="C384" s="26"/>
    </row>
    <row r="385" spans="1:3" x14ac:dyDescent="0.2">
      <c r="A385" s="26" t="s">
        <v>2043</v>
      </c>
      <c r="C385" s="26"/>
    </row>
    <row r="386" spans="1:3" x14ac:dyDescent="0.2">
      <c r="A386" s="26" t="s">
        <v>2044</v>
      </c>
      <c r="C386" s="26"/>
    </row>
    <row r="387" spans="1:3" x14ac:dyDescent="0.2">
      <c r="A387" s="26" t="s">
        <v>2045</v>
      </c>
      <c r="C387" s="26"/>
    </row>
    <row r="388" spans="1:3" x14ac:dyDescent="0.2">
      <c r="A388" s="26" t="s">
        <v>2046</v>
      </c>
      <c r="C388" s="26"/>
    </row>
    <row r="389" spans="1:3" x14ac:dyDescent="0.2">
      <c r="A389" s="26" t="s">
        <v>2047</v>
      </c>
      <c r="C389" s="26"/>
    </row>
    <row r="390" spans="1:3" x14ac:dyDescent="0.2">
      <c r="A390" s="26" t="s">
        <v>2048</v>
      </c>
      <c r="C390" s="26"/>
    </row>
    <row r="391" spans="1:3" x14ac:dyDescent="0.2">
      <c r="A391" s="26" t="s">
        <v>2167</v>
      </c>
      <c r="C391" s="26"/>
    </row>
    <row r="392" spans="1:3" x14ac:dyDescent="0.2">
      <c r="A392" s="26" t="s">
        <v>2049</v>
      </c>
      <c r="C392" s="26"/>
    </row>
    <row r="393" spans="1:3" x14ac:dyDescent="0.2">
      <c r="A393" s="26" t="s">
        <v>2050</v>
      </c>
      <c r="C393" s="26"/>
    </row>
    <row r="394" spans="1:3" x14ac:dyDescent="0.2">
      <c r="A394" s="26" t="s">
        <v>2051</v>
      </c>
      <c r="C394" s="26"/>
    </row>
    <row r="395" spans="1:3" x14ac:dyDescent="0.2">
      <c r="A395" s="26" t="s">
        <v>2052</v>
      </c>
      <c r="C395" s="26"/>
    </row>
    <row r="396" spans="1:3" x14ac:dyDescent="0.2">
      <c r="A396" s="26" t="s">
        <v>2168</v>
      </c>
      <c r="C396" s="26"/>
    </row>
    <row r="397" spans="1:3" x14ac:dyDescent="0.2">
      <c r="A397" s="26" t="s">
        <v>2169</v>
      </c>
      <c r="C397" s="26"/>
    </row>
    <row r="398" spans="1:3" x14ac:dyDescent="0.2">
      <c r="A398" s="26" t="s">
        <v>2053</v>
      </c>
      <c r="C398" s="26"/>
    </row>
    <row r="399" spans="1:3" x14ac:dyDescent="0.2">
      <c r="A399" s="26" t="s">
        <v>2170</v>
      </c>
      <c r="C399" s="26"/>
    </row>
    <row r="400" spans="1:3" x14ac:dyDescent="0.2">
      <c r="A400" s="26" t="s">
        <v>2171</v>
      </c>
      <c r="C400" s="26"/>
    </row>
    <row r="401" spans="1:3" x14ac:dyDescent="0.2">
      <c r="A401" s="26" t="s">
        <v>2054</v>
      </c>
      <c r="C401" s="26"/>
    </row>
    <row r="402" spans="1:3" x14ac:dyDescent="0.2">
      <c r="A402" s="26" t="s">
        <v>2055</v>
      </c>
      <c r="C402" s="26"/>
    </row>
    <row r="403" spans="1:3" x14ac:dyDescent="0.2">
      <c r="A403" s="26" t="s">
        <v>2056</v>
      </c>
      <c r="C403" s="26"/>
    </row>
    <row r="404" spans="1:3" x14ac:dyDescent="0.2">
      <c r="A404" s="26" t="s">
        <v>2057</v>
      </c>
      <c r="C404" s="26"/>
    </row>
    <row r="405" spans="1:3" x14ac:dyDescent="0.2">
      <c r="A405" s="26" t="s">
        <v>2058</v>
      </c>
      <c r="C405" s="26"/>
    </row>
    <row r="406" spans="1:3" x14ac:dyDescent="0.2">
      <c r="A406" s="26" t="s">
        <v>2059</v>
      </c>
      <c r="C406" s="26"/>
    </row>
    <row r="407" spans="1:3" x14ac:dyDescent="0.2">
      <c r="A407" s="26" t="s">
        <v>2060</v>
      </c>
      <c r="C407" s="26"/>
    </row>
    <row r="408" spans="1:3" x14ac:dyDescent="0.2">
      <c r="A408" s="26" t="s">
        <v>2061</v>
      </c>
      <c r="C408" s="26"/>
    </row>
    <row r="409" spans="1:3" x14ac:dyDescent="0.2">
      <c r="A409" s="26" t="s">
        <v>2062</v>
      </c>
      <c r="C409" s="26"/>
    </row>
    <row r="410" spans="1:3" x14ac:dyDescent="0.2">
      <c r="A410" s="26" t="s">
        <v>2063</v>
      </c>
      <c r="C410" s="26"/>
    </row>
    <row r="411" spans="1:3" x14ac:dyDescent="0.2">
      <c r="A411" s="26" t="s">
        <v>2172</v>
      </c>
      <c r="C411" s="26"/>
    </row>
    <row r="412" spans="1:3" x14ac:dyDescent="0.2">
      <c r="A412" s="26" t="s">
        <v>2173</v>
      </c>
      <c r="C412" s="26"/>
    </row>
    <row r="413" spans="1:3" x14ac:dyDescent="0.2">
      <c r="A413" s="26" t="s">
        <v>2064</v>
      </c>
      <c r="C413" s="26"/>
    </row>
    <row r="414" spans="1:3" x14ac:dyDescent="0.2">
      <c r="A414" s="26" t="s">
        <v>2065</v>
      </c>
      <c r="C414" s="26"/>
    </row>
    <row r="415" spans="1:3" x14ac:dyDescent="0.2">
      <c r="A415" s="26" t="s">
        <v>2066</v>
      </c>
      <c r="C415" s="26"/>
    </row>
    <row r="416" spans="1:3" x14ac:dyDescent="0.2">
      <c r="A416" s="26" t="s">
        <v>2067</v>
      </c>
      <c r="C416" s="26"/>
    </row>
    <row r="417" spans="1:3" x14ac:dyDescent="0.2">
      <c r="A417" s="26" t="s">
        <v>2068</v>
      </c>
      <c r="C417" s="26"/>
    </row>
    <row r="418" spans="1:3" x14ac:dyDescent="0.2">
      <c r="A418" s="26" t="s">
        <v>2069</v>
      </c>
      <c r="C418" s="26"/>
    </row>
    <row r="419" spans="1:3" x14ac:dyDescent="0.2">
      <c r="A419" s="26" t="s">
        <v>2070</v>
      </c>
      <c r="C419" s="26"/>
    </row>
    <row r="420" spans="1:3" x14ac:dyDescent="0.2">
      <c r="A420" s="26" t="s">
        <v>2071</v>
      </c>
      <c r="C420" s="26"/>
    </row>
    <row r="421" spans="1:3" x14ac:dyDescent="0.2">
      <c r="A421" s="26" t="s">
        <v>2072</v>
      </c>
      <c r="C421" s="26"/>
    </row>
    <row r="422" spans="1:3" x14ac:dyDescent="0.2">
      <c r="A422" s="26" t="s">
        <v>2073</v>
      </c>
      <c r="C422" s="26"/>
    </row>
    <row r="423" spans="1:3" x14ac:dyDescent="0.2">
      <c r="A423" s="26" t="s">
        <v>2074</v>
      </c>
      <c r="C423" s="26"/>
    </row>
    <row r="424" spans="1:3" x14ac:dyDescent="0.2">
      <c r="A424" s="26" t="s">
        <v>2075</v>
      </c>
      <c r="C424" s="26"/>
    </row>
    <row r="425" spans="1:3" x14ac:dyDescent="0.2">
      <c r="A425" s="26" t="s">
        <v>2076</v>
      </c>
      <c r="C425" s="26"/>
    </row>
    <row r="426" spans="1:3" x14ac:dyDescent="0.2">
      <c r="A426" s="26" t="s">
        <v>2077</v>
      </c>
      <c r="C426" s="26"/>
    </row>
    <row r="427" spans="1:3" x14ac:dyDescent="0.2">
      <c r="A427" s="26" t="s">
        <v>2078</v>
      </c>
      <c r="C427" s="26"/>
    </row>
    <row r="428" spans="1:3" x14ac:dyDescent="0.2">
      <c r="A428" s="26" t="s">
        <v>2079</v>
      </c>
      <c r="C428" s="26"/>
    </row>
    <row r="429" spans="1:3" x14ac:dyDescent="0.2">
      <c r="A429" s="26" t="s">
        <v>2080</v>
      </c>
      <c r="C429" s="26"/>
    </row>
    <row r="430" spans="1:3" x14ac:dyDescent="0.2">
      <c r="A430" s="26" t="s">
        <v>2081</v>
      </c>
      <c r="C430" s="26"/>
    </row>
    <row r="431" spans="1:3" x14ac:dyDescent="0.2">
      <c r="A431" s="26" t="s">
        <v>2082</v>
      </c>
      <c r="C431" s="26"/>
    </row>
    <row r="432" spans="1:3" x14ac:dyDescent="0.2">
      <c r="A432" s="26" t="s">
        <v>2083</v>
      </c>
      <c r="C432" s="26"/>
    </row>
    <row r="433" spans="1:3" x14ac:dyDescent="0.2">
      <c r="A433" s="26" t="s">
        <v>2084</v>
      </c>
      <c r="C433" s="26"/>
    </row>
    <row r="434" spans="1:3" x14ac:dyDescent="0.2">
      <c r="A434" s="26" t="s">
        <v>2085</v>
      </c>
      <c r="C434" s="26"/>
    </row>
    <row r="435" spans="1:3" x14ac:dyDescent="0.2">
      <c r="A435" s="26" t="s">
        <v>2086</v>
      </c>
      <c r="C435" s="26"/>
    </row>
    <row r="436" spans="1:3" x14ac:dyDescent="0.2">
      <c r="A436" s="26" t="s">
        <v>2087</v>
      </c>
      <c r="C436" s="26"/>
    </row>
    <row r="437" spans="1:3" x14ac:dyDescent="0.2">
      <c r="A437" s="26" t="s">
        <v>2088</v>
      </c>
      <c r="C437" s="26"/>
    </row>
    <row r="438" spans="1:3" x14ac:dyDescent="0.2">
      <c r="A438" s="26" t="s">
        <v>2089</v>
      </c>
      <c r="C438" s="26"/>
    </row>
    <row r="439" spans="1:3" x14ac:dyDescent="0.2">
      <c r="A439" s="26" t="s">
        <v>2090</v>
      </c>
      <c r="C439" s="26"/>
    </row>
    <row r="440" spans="1:3" x14ac:dyDescent="0.2">
      <c r="A440" s="26" t="s">
        <v>2091</v>
      </c>
      <c r="C440" s="26"/>
    </row>
    <row r="441" spans="1:3" x14ac:dyDescent="0.2">
      <c r="A441" s="26" t="s">
        <v>2092</v>
      </c>
      <c r="C441" s="26"/>
    </row>
    <row r="442" spans="1:3" x14ac:dyDescent="0.2">
      <c r="A442" s="26" t="s">
        <v>2093</v>
      </c>
      <c r="C442" s="26"/>
    </row>
    <row r="443" spans="1:3" x14ac:dyDescent="0.2">
      <c r="A443" s="26" t="s">
        <v>2094</v>
      </c>
      <c r="C443" s="26"/>
    </row>
    <row r="444" spans="1:3" x14ac:dyDescent="0.2">
      <c r="A444" s="26" t="s">
        <v>2095</v>
      </c>
      <c r="C444" s="26"/>
    </row>
    <row r="445" spans="1:3" x14ac:dyDescent="0.2">
      <c r="A445" s="26" t="s">
        <v>2096</v>
      </c>
      <c r="C445" s="26"/>
    </row>
    <row r="446" spans="1:3" x14ac:dyDescent="0.2">
      <c r="A446" s="26" t="s">
        <v>2097</v>
      </c>
      <c r="C446" s="26"/>
    </row>
    <row r="447" spans="1:3" x14ac:dyDescent="0.2">
      <c r="A447" s="26" t="s">
        <v>2098</v>
      </c>
      <c r="C447" s="26"/>
    </row>
    <row r="448" spans="1:3" x14ac:dyDescent="0.2">
      <c r="A448" s="26" t="s">
        <v>2099</v>
      </c>
      <c r="C448" s="26"/>
    </row>
    <row r="449" spans="1:3" x14ac:dyDescent="0.2">
      <c r="A449" s="26" t="s">
        <v>2100</v>
      </c>
      <c r="C449" s="26"/>
    </row>
    <row r="450" spans="1:3" x14ac:dyDescent="0.2">
      <c r="A450" s="26" t="s">
        <v>2101</v>
      </c>
      <c r="C450" s="26"/>
    </row>
    <row r="451" spans="1:3" x14ac:dyDescent="0.2">
      <c r="A451" s="26" t="s">
        <v>2102</v>
      </c>
      <c r="C451" s="26"/>
    </row>
    <row r="452" spans="1:3" x14ac:dyDescent="0.2">
      <c r="A452" s="26" t="s">
        <v>2103</v>
      </c>
      <c r="C452" s="26"/>
    </row>
    <row r="453" spans="1:3" x14ac:dyDescent="0.2">
      <c r="A453" s="26" t="s">
        <v>2104</v>
      </c>
      <c r="C453" s="26"/>
    </row>
    <row r="454" spans="1:3" x14ac:dyDescent="0.2">
      <c r="A454" s="26" t="s">
        <v>2105</v>
      </c>
      <c r="C454" s="26"/>
    </row>
    <row r="455" spans="1:3" x14ac:dyDescent="0.2">
      <c r="A455" s="26" t="s">
        <v>2106</v>
      </c>
      <c r="C455" s="26"/>
    </row>
    <row r="456" spans="1:3" x14ac:dyDescent="0.2">
      <c r="A456" s="26" t="s">
        <v>2107</v>
      </c>
      <c r="C456" s="26"/>
    </row>
    <row r="457" spans="1:3" x14ac:dyDescent="0.2">
      <c r="A457" s="26" t="s">
        <v>2108</v>
      </c>
      <c r="C457" s="26"/>
    </row>
    <row r="458" spans="1:3" x14ac:dyDescent="0.2">
      <c r="A458" s="26" t="s">
        <v>2109</v>
      </c>
      <c r="C458" s="26"/>
    </row>
    <row r="459" spans="1:3" x14ac:dyDescent="0.2">
      <c r="A459" s="26" t="s">
        <v>2110</v>
      </c>
      <c r="C459" s="26"/>
    </row>
    <row r="460" spans="1:3" x14ac:dyDescent="0.2">
      <c r="A460" s="26" t="s">
        <v>2111</v>
      </c>
      <c r="C460" s="26"/>
    </row>
    <row r="461" spans="1:3" x14ac:dyDescent="0.2">
      <c r="A461" s="26" t="s">
        <v>2112</v>
      </c>
      <c r="C461" s="26"/>
    </row>
    <row r="462" spans="1:3" x14ac:dyDescent="0.2">
      <c r="A462" s="26" t="s">
        <v>2113</v>
      </c>
      <c r="C462" s="26"/>
    </row>
    <row r="463" spans="1:3" x14ac:dyDescent="0.2">
      <c r="A463" s="26" t="s">
        <v>2114</v>
      </c>
      <c r="C463" s="26"/>
    </row>
    <row r="464" spans="1:3" x14ac:dyDescent="0.2">
      <c r="A464" s="26" t="s">
        <v>2174</v>
      </c>
      <c r="C464" s="26"/>
    </row>
    <row r="465" spans="1:3" x14ac:dyDescent="0.2">
      <c r="A465" s="26" t="s">
        <v>2115</v>
      </c>
      <c r="C465" s="26"/>
    </row>
    <row r="466" spans="1:3" x14ac:dyDescent="0.2">
      <c r="A466" s="26" t="s">
        <v>2116</v>
      </c>
      <c r="C466" s="26"/>
    </row>
    <row r="467" spans="1:3" x14ac:dyDescent="0.2">
      <c r="A467" s="26" t="s">
        <v>2117</v>
      </c>
      <c r="C467" s="26"/>
    </row>
    <row r="468" spans="1:3" x14ac:dyDescent="0.2">
      <c r="A468" s="26" t="s">
        <v>2118</v>
      </c>
      <c r="C468" s="26"/>
    </row>
    <row r="469" spans="1:3" x14ac:dyDescent="0.2">
      <c r="A469" s="26" t="s">
        <v>2119</v>
      </c>
      <c r="C469" s="26"/>
    </row>
    <row r="470" spans="1:3" x14ac:dyDescent="0.2">
      <c r="A470" s="26" t="s">
        <v>2120</v>
      </c>
      <c r="C470" s="26"/>
    </row>
    <row r="471" spans="1:3" x14ac:dyDescent="0.2">
      <c r="A471" s="26" t="s">
        <v>2121</v>
      </c>
      <c r="C471" s="26"/>
    </row>
    <row r="472" spans="1:3" x14ac:dyDescent="0.2">
      <c r="A472" s="26" t="s">
        <v>2122</v>
      </c>
      <c r="C472" s="26"/>
    </row>
    <row r="473" spans="1:3" x14ac:dyDescent="0.2">
      <c r="A473" s="26" t="s">
        <v>2123</v>
      </c>
      <c r="C473" s="26"/>
    </row>
    <row r="474" spans="1:3" x14ac:dyDescent="0.2">
      <c r="A474" s="26" t="s">
        <v>2124</v>
      </c>
      <c r="C474" s="26"/>
    </row>
    <row r="475" spans="1:3" x14ac:dyDescent="0.2">
      <c r="A475" s="26" t="s">
        <v>2125</v>
      </c>
      <c r="C475" s="26"/>
    </row>
    <row r="476" spans="1:3" x14ac:dyDescent="0.2">
      <c r="A476" s="26" t="s">
        <v>2175</v>
      </c>
      <c r="C476" s="26"/>
    </row>
    <row r="477" spans="1:3" x14ac:dyDescent="0.2">
      <c r="A477" s="26" t="s">
        <v>2176</v>
      </c>
      <c r="C477" s="26"/>
    </row>
    <row r="478" spans="1:3" x14ac:dyDescent="0.2">
      <c r="A478" s="26" t="s">
        <v>2177</v>
      </c>
      <c r="C478" s="26"/>
    </row>
    <row r="479" spans="1:3" x14ac:dyDescent="0.2">
      <c r="A479" s="26" t="s">
        <v>2126</v>
      </c>
      <c r="C479" s="26"/>
    </row>
    <row r="480" spans="1:3" x14ac:dyDescent="0.2">
      <c r="A480" s="26" t="s">
        <v>2178</v>
      </c>
      <c r="C480" s="26"/>
    </row>
    <row r="481" spans="1:3" x14ac:dyDescent="0.2">
      <c r="A481" s="26" t="s">
        <v>2127</v>
      </c>
      <c r="C481" s="26"/>
    </row>
    <row r="482" spans="1:3" x14ac:dyDescent="0.2">
      <c r="A482" s="26" t="s">
        <v>2128</v>
      </c>
      <c r="C482" s="26"/>
    </row>
    <row r="483" spans="1:3" x14ac:dyDescent="0.2">
      <c r="A483" s="26" t="s">
        <v>2129</v>
      </c>
      <c r="C483" s="26"/>
    </row>
    <row r="484" spans="1:3" x14ac:dyDescent="0.2">
      <c r="A484" s="26" t="s">
        <v>2130</v>
      </c>
      <c r="C484" s="26"/>
    </row>
    <row r="485" spans="1:3" x14ac:dyDescent="0.2">
      <c r="A485" s="26" t="s">
        <v>2131</v>
      </c>
      <c r="C485" s="26"/>
    </row>
    <row r="486" spans="1:3" x14ac:dyDescent="0.2">
      <c r="A486" s="26" t="s">
        <v>2132</v>
      </c>
      <c r="C486" s="26"/>
    </row>
    <row r="487" spans="1:3" x14ac:dyDescent="0.2">
      <c r="A487" s="26" t="s">
        <v>2133</v>
      </c>
      <c r="C487" s="26"/>
    </row>
    <row r="488" spans="1:3" x14ac:dyDescent="0.2">
      <c r="A488" s="26" t="s">
        <v>2134</v>
      </c>
      <c r="C488" s="26"/>
    </row>
    <row r="489" spans="1:3" x14ac:dyDescent="0.2">
      <c r="A489" s="26" t="s">
        <v>2135</v>
      </c>
      <c r="C489" s="26"/>
    </row>
    <row r="490" spans="1:3" x14ac:dyDescent="0.2">
      <c r="A490" s="26" t="s">
        <v>2136</v>
      </c>
      <c r="C490" s="26"/>
    </row>
    <row r="491" spans="1:3" x14ac:dyDescent="0.2">
      <c r="A491" s="26" t="s">
        <v>2137</v>
      </c>
      <c r="C491" s="26"/>
    </row>
    <row r="492" spans="1:3" x14ac:dyDescent="0.2">
      <c r="A492" s="26" t="s">
        <v>2138</v>
      </c>
      <c r="C492" s="26"/>
    </row>
    <row r="493" spans="1:3" x14ac:dyDescent="0.2">
      <c r="A493" s="26" t="s">
        <v>2139</v>
      </c>
      <c r="C493" s="26"/>
    </row>
    <row r="494" spans="1:3" x14ac:dyDescent="0.2">
      <c r="A494" s="26" t="s">
        <v>2140</v>
      </c>
      <c r="C494" s="26"/>
    </row>
    <row r="495" spans="1:3" x14ac:dyDescent="0.2">
      <c r="A495" s="26" t="s">
        <v>2141</v>
      </c>
      <c r="C495" s="26"/>
    </row>
    <row r="496" spans="1:3" x14ac:dyDescent="0.2">
      <c r="A496" s="26" t="s">
        <v>2142</v>
      </c>
      <c r="C496" s="26"/>
    </row>
    <row r="497" spans="1:3" x14ac:dyDescent="0.2">
      <c r="A497" s="26" t="s">
        <v>2143</v>
      </c>
      <c r="C497" s="26"/>
    </row>
    <row r="498" spans="1:3" x14ac:dyDescent="0.2">
      <c r="A498" s="26" t="s">
        <v>2144</v>
      </c>
      <c r="C498" s="26"/>
    </row>
    <row r="499" spans="1:3" x14ac:dyDescent="0.2">
      <c r="A499" s="26" t="s">
        <v>2145</v>
      </c>
      <c r="C499" s="26"/>
    </row>
    <row r="500" spans="1:3" x14ac:dyDescent="0.2">
      <c r="A500" s="26" t="s">
        <v>2146</v>
      </c>
      <c r="C500" s="26"/>
    </row>
    <row r="501" spans="1:3" x14ac:dyDescent="0.2">
      <c r="A501" s="26" t="s">
        <v>2147</v>
      </c>
      <c r="C501" s="26"/>
    </row>
    <row r="502" spans="1:3" x14ac:dyDescent="0.2">
      <c r="A502" s="26" t="s">
        <v>2148</v>
      </c>
      <c r="C502" s="26"/>
    </row>
    <row r="503" spans="1:3" x14ac:dyDescent="0.2">
      <c r="A503" s="26"/>
      <c r="C503" s="26"/>
    </row>
    <row r="504" spans="1:3" x14ac:dyDescent="0.2">
      <c r="A504" s="26"/>
      <c r="C504" s="26"/>
    </row>
    <row r="505" spans="1:3" x14ac:dyDescent="0.2">
      <c r="A505" s="26"/>
      <c r="C505" s="26"/>
    </row>
    <row r="506" spans="1:3" x14ac:dyDescent="0.2">
      <c r="A506" s="26"/>
      <c r="C506" s="26"/>
    </row>
    <row r="507" spans="1:3" x14ac:dyDescent="0.2">
      <c r="A507" s="26"/>
      <c r="C507" s="26"/>
    </row>
    <row r="508" spans="1:3" x14ac:dyDescent="0.2">
      <c r="A508" s="26"/>
      <c r="C508" s="26"/>
    </row>
    <row r="509" spans="1:3" x14ac:dyDescent="0.2">
      <c r="A509" s="26"/>
      <c r="C509" s="26"/>
    </row>
    <row r="510" spans="1:3" x14ac:dyDescent="0.2">
      <c r="A510" s="26"/>
      <c r="C510" s="26"/>
    </row>
    <row r="511" spans="1:3" x14ac:dyDescent="0.2">
      <c r="A511" s="26"/>
      <c r="C511" s="26"/>
    </row>
    <row r="512" spans="1:3" x14ac:dyDescent="0.2">
      <c r="A512" s="26"/>
      <c r="C512" s="26"/>
    </row>
    <row r="513" spans="1:3" x14ac:dyDescent="0.2">
      <c r="A513" s="26"/>
      <c r="C513" s="26"/>
    </row>
    <row r="514" spans="1:3" x14ac:dyDescent="0.2">
      <c r="A514" s="26"/>
      <c r="C514" s="26"/>
    </row>
    <row r="515" spans="1:3" x14ac:dyDescent="0.2">
      <c r="A515" s="26"/>
      <c r="C515" s="26"/>
    </row>
    <row r="516" spans="1:3" x14ac:dyDescent="0.2">
      <c r="A516" s="26"/>
      <c r="C516" s="26"/>
    </row>
    <row r="517" spans="1:3" x14ac:dyDescent="0.2">
      <c r="A517" s="26"/>
      <c r="C517" s="26"/>
    </row>
    <row r="518" spans="1:3" x14ac:dyDescent="0.2">
      <c r="A518" s="26"/>
      <c r="C518" s="26"/>
    </row>
    <row r="519" spans="1:3" x14ac:dyDescent="0.2">
      <c r="A519" s="26"/>
      <c r="C519" s="26"/>
    </row>
    <row r="520" spans="1:3" x14ac:dyDescent="0.2">
      <c r="A520" s="26"/>
      <c r="C520" s="26"/>
    </row>
    <row r="521" spans="1:3" x14ac:dyDescent="0.2">
      <c r="A521" s="26"/>
      <c r="C521" s="26"/>
    </row>
    <row r="522" spans="1:3" x14ac:dyDescent="0.2">
      <c r="A522" s="26"/>
      <c r="C522" s="26"/>
    </row>
    <row r="523" spans="1:3" x14ac:dyDescent="0.2">
      <c r="A523" s="26"/>
      <c r="C523" s="26"/>
    </row>
    <row r="524" spans="1:3" x14ac:dyDescent="0.2">
      <c r="A524" s="26"/>
      <c r="C524" s="26"/>
    </row>
    <row r="525" spans="1:3" x14ac:dyDescent="0.2">
      <c r="A525" s="26"/>
      <c r="C525" s="26"/>
    </row>
    <row r="526" spans="1:3" x14ac:dyDescent="0.2">
      <c r="A526" s="26"/>
      <c r="C526" s="26"/>
    </row>
    <row r="527" spans="1:3" x14ac:dyDescent="0.2">
      <c r="A527" s="26"/>
      <c r="C527" s="26"/>
    </row>
    <row r="528" spans="1:3" x14ac:dyDescent="0.2">
      <c r="A528" s="26"/>
      <c r="C528" s="26"/>
    </row>
    <row r="529" spans="1:3" x14ac:dyDescent="0.2">
      <c r="A529" s="26"/>
      <c r="C529" s="26"/>
    </row>
    <row r="530" spans="1:3" x14ac:dyDescent="0.2">
      <c r="A530" s="26"/>
      <c r="C530" s="26"/>
    </row>
    <row r="531" spans="1:3" x14ac:dyDescent="0.2">
      <c r="A531" s="26"/>
      <c r="C531" s="26"/>
    </row>
    <row r="532" spans="1:3" x14ac:dyDescent="0.2">
      <c r="A532" s="26"/>
      <c r="C532" s="26"/>
    </row>
    <row r="533" spans="1:3" x14ac:dyDescent="0.2">
      <c r="A533" s="26"/>
      <c r="C533" s="26"/>
    </row>
    <row r="534" spans="1:3" x14ac:dyDescent="0.2">
      <c r="A534" s="26"/>
      <c r="C534" s="26"/>
    </row>
    <row r="535" spans="1:3" x14ac:dyDescent="0.2">
      <c r="A535" s="26"/>
      <c r="C535" s="26"/>
    </row>
    <row r="536" spans="1:3" x14ac:dyDescent="0.2">
      <c r="A536" s="26"/>
      <c r="C536" s="26"/>
    </row>
    <row r="537" spans="1:3" x14ac:dyDescent="0.2">
      <c r="A537" s="26"/>
      <c r="C537" s="26"/>
    </row>
    <row r="538" spans="1:3" x14ac:dyDescent="0.2">
      <c r="A538" s="26"/>
      <c r="C538" s="26"/>
    </row>
    <row r="539" spans="1:3" x14ac:dyDescent="0.2">
      <c r="A539" s="26"/>
      <c r="C539" s="26"/>
    </row>
    <row r="540" spans="1:3" x14ac:dyDescent="0.2">
      <c r="A540" s="26"/>
      <c r="C540" s="26"/>
    </row>
    <row r="541" spans="1:3" x14ac:dyDescent="0.2">
      <c r="A541" s="26"/>
      <c r="C541" s="26"/>
    </row>
    <row r="542" spans="1:3" x14ac:dyDescent="0.2">
      <c r="A542" s="26"/>
      <c r="C542" s="26"/>
    </row>
    <row r="543" spans="1:3" x14ac:dyDescent="0.2">
      <c r="A543" s="26"/>
      <c r="C543" s="26"/>
    </row>
    <row r="544" spans="1:3" x14ac:dyDescent="0.2">
      <c r="A544" s="26"/>
      <c r="C544" s="26"/>
    </row>
    <row r="545" spans="1:3" x14ac:dyDescent="0.2">
      <c r="A545" s="26"/>
      <c r="C545" s="26"/>
    </row>
    <row r="546" spans="1:3" x14ac:dyDescent="0.2">
      <c r="A546" s="26"/>
      <c r="C546" s="26"/>
    </row>
    <row r="547" spans="1:3" x14ac:dyDescent="0.2">
      <c r="A547" s="26"/>
      <c r="C547" s="26"/>
    </row>
    <row r="548" spans="1:3" x14ac:dyDescent="0.2">
      <c r="A548" s="26"/>
      <c r="C548" s="26"/>
    </row>
    <row r="549" spans="1:3" x14ac:dyDescent="0.2">
      <c r="A549" s="26"/>
      <c r="C549" s="26"/>
    </row>
    <row r="550" spans="1:3" x14ac:dyDescent="0.2">
      <c r="A550" s="26"/>
      <c r="C550" s="26"/>
    </row>
    <row r="551" spans="1:3" x14ac:dyDescent="0.2">
      <c r="A551" s="26"/>
      <c r="C551" s="26"/>
    </row>
    <row r="552" spans="1:3" x14ac:dyDescent="0.2">
      <c r="A552" s="26"/>
      <c r="C552" s="26"/>
    </row>
    <row r="553" spans="1:3" x14ac:dyDescent="0.2">
      <c r="A553" s="26"/>
      <c r="C553" s="26"/>
    </row>
    <row r="554" spans="1:3" x14ac:dyDescent="0.2">
      <c r="A554" s="26"/>
      <c r="C554" s="26"/>
    </row>
    <row r="555" spans="1:3" x14ac:dyDescent="0.2">
      <c r="A555" s="26"/>
      <c r="C555" s="26"/>
    </row>
    <row r="556" spans="1:3" x14ac:dyDescent="0.2">
      <c r="A556" s="26"/>
      <c r="C556" s="26"/>
    </row>
    <row r="557" spans="1:3" x14ac:dyDescent="0.2">
      <c r="A557" s="26"/>
      <c r="C557" s="26"/>
    </row>
    <row r="558" spans="1:3" x14ac:dyDescent="0.2">
      <c r="A558" s="26"/>
      <c r="C558" s="26"/>
    </row>
    <row r="559" spans="1:3" x14ac:dyDescent="0.2">
      <c r="A559" s="26"/>
      <c r="C559" s="26"/>
    </row>
    <row r="560" spans="1:3" x14ac:dyDescent="0.2">
      <c r="A560" s="26"/>
      <c r="C560" s="26"/>
    </row>
    <row r="561" spans="1:3" x14ac:dyDescent="0.2">
      <c r="A561" s="26"/>
      <c r="C561" s="26"/>
    </row>
    <row r="562" spans="1:3" x14ac:dyDescent="0.2">
      <c r="A562" s="26"/>
      <c r="C562" s="26"/>
    </row>
    <row r="563" spans="1:3" x14ac:dyDescent="0.2">
      <c r="A563" s="26"/>
      <c r="C563" s="26"/>
    </row>
    <row r="564" spans="1:3" x14ac:dyDescent="0.2">
      <c r="A564" s="26"/>
      <c r="C564" s="26"/>
    </row>
    <row r="565" spans="1:3" x14ac:dyDescent="0.2">
      <c r="A565" s="26"/>
      <c r="C565" s="26"/>
    </row>
    <row r="566" spans="1:3" x14ac:dyDescent="0.2">
      <c r="A566" s="26"/>
      <c r="C566" s="26"/>
    </row>
    <row r="567" spans="1:3" x14ac:dyDescent="0.2">
      <c r="A567" s="26"/>
      <c r="C567" s="26"/>
    </row>
    <row r="568" spans="1:3" x14ac:dyDescent="0.2">
      <c r="A568" s="26"/>
      <c r="C568" s="26"/>
    </row>
    <row r="569" spans="1:3" x14ac:dyDescent="0.2">
      <c r="A569" s="26"/>
      <c r="C569" s="26"/>
    </row>
    <row r="570" spans="1:3" x14ac:dyDescent="0.2">
      <c r="A570" s="26"/>
      <c r="C570" s="26"/>
    </row>
    <row r="571" spans="1:3" x14ac:dyDescent="0.2">
      <c r="A571" s="26"/>
      <c r="C571" s="26"/>
    </row>
    <row r="572" spans="1:3" x14ac:dyDescent="0.2">
      <c r="A572" s="26"/>
      <c r="C572" s="26"/>
    </row>
    <row r="573" spans="1:3" x14ac:dyDescent="0.2">
      <c r="A573" s="26"/>
      <c r="C573" s="26"/>
    </row>
    <row r="574" spans="1:3" x14ac:dyDescent="0.2">
      <c r="A574" s="26"/>
      <c r="C574" s="26"/>
    </row>
    <row r="575" spans="1:3" x14ac:dyDescent="0.2">
      <c r="A575" s="26"/>
      <c r="C575" s="26"/>
    </row>
    <row r="576" spans="1:3" x14ac:dyDescent="0.2">
      <c r="A576" s="26"/>
      <c r="C576" s="26"/>
    </row>
    <row r="577" spans="1:3" x14ac:dyDescent="0.2">
      <c r="A577" s="26"/>
      <c r="C577" s="26"/>
    </row>
    <row r="578" spans="1:3" x14ac:dyDescent="0.2">
      <c r="A578" s="26"/>
      <c r="C578" s="26"/>
    </row>
    <row r="579" spans="1:3" x14ac:dyDescent="0.2">
      <c r="A579" s="26"/>
      <c r="C579" s="26"/>
    </row>
    <row r="580" spans="1:3" x14ac:dyDescent="0.2">
      <c r="A580" s="26"/>
      <c r="C580" s="26"/>
    </row>
    <row r="581" spans="1:3" x14ac:dyDescent="0.2">
      <c r="A581" s="26"/>
      <c r="C581" s="26"/>
    </row>
    <row r="582" spans="1:3" x14ac:dyDescent="0.2">
      <c r="A582" s="26"/>
      <c r="C582" s="26"/>
    </row>
    <row r="583" spans="1:3" x14ac:dyDescent="0.2">
      <c r="A583" s="26"/>
      <c r="C583" s="26"/>
    </row>
    <row r="584" spans="1:3" x14ac:dyDescent="0.2">
      <c r="A584" s="26"/>
      <c r="C584" s="26"/>
    </row>
    <row r="585" spans="1:3" x14ac:dyDescent="0.2">
      <c r="A585" s="26"/>
      <c r="C585" s="26"/>
    </row>
    <row r="586" spans="1:3" x14ac:dyDescent="0.2">
      <c r="A586" s="26"/>
      <c r="C586" s="26"/>
    </row>
    <row r="587" spans="1:3" x14ac:dyDescent="0.2">
      <c r="A587" s="26"/>
      <c r="C587" s="26"/>
    </row>
    <row r="588" spans="1:3" x14ac:dyDescent="0.2">
      <c r="A588" s="26"/>
      <c r="C588" s="26"/>
    </row>
    <row r="589" spans="1:3" x14ac:dyDescent="0.2">
      <c r="A589" s="26"/>
      <c r="C589" s="26"/>
    </row>
    <row r="590" spans="1:3" x14ac:dyDescent="0.2">
      <c r="A590" s="26"/>
      <c r="C590" s="26"/>
    </row>
    <row r="591" spans="1:3" x14ac:dyDescent="0.2">
      <c r="A591" s="26"/>
      <c r="C591" s="26"/>
    </row>
    <row r="592" spans="1:3" x14ac:dyDescent="0.2">
      <c r="A592" s="26"/>
      <c r="C592" s="26"/>
    </row>
    <row r="593" spans="1:3" x14ac:dyDescent="0.2">
      <c r="A593" s="26"/>
      <c r="C593" s="26"/>
    </row>
    <row r="594" spans="1:3" x14ac:dyDescent="0.2">
      <c r="A594" s="26"/>
      <c r="C594" s="26"/>
    </row>
    <row r="595" spans="1:3" x14ac:dyDescent="0.2">
      <c r="A595" s="26"/>
      <c r="C595" s="26"/>
    </row>
    <row r="596" spans="1:3" x14ac:dyDescent="0.2">
      <c r="A596" s="26"/>
      <c r="C596" s="26"/>
    </row>
    <row r="597" spans="1:3" x14ac:dyDescent="0.2">
      <c r="A597" s="26"/>
      <c r="C597" s="26"/>
    </row>
    <row r="598" spans="1:3" x14ac:dyDescent="0.2">
      <c r="A598" s="26"/>
      <c r="C598" s="26"/>
    </row>
    <row r="599" spans="1:3" x14ac:dyDescent="0.2">
      <c r="A599" s="26"/>
      <c r="C599" s="26"/>
    </row>
    <row r="600" spans="1:3" x14ac:dyDescent="0.2">
      <c r="A600" s="26"/>
      <c r="C600" s="26"/>
    </row>
    <row r="601" spans="1:3" x14ac:dyDescent="0.2">
      <c r="A601" s="26"/>
      <c r="C601" s="26"/>
    </row>
    <row r="602" spans="1:3" x14ac:dyDescent="0.2">
      <c r="A602" s="26"/>
      <c r="C602" s="26"/>
    </row>
    <row r="603" spans="1:3" x14ac:dyDescent="0.2">
      <c r="A603" s="26"/>
      <c r="C603" s="26"/>
    </row>
    <row r="604" spans="1:3" x14ac:dyDescent="0.2">
      <c r="A604" s="26"/>
      <c r="C604" s="26"/>
    </row>
    <row r="605" spans="1:3" x14ac:dyDescent="0.2">
      <c r="A605" s="26"/>
      <c r="C605" s="26"/>
    </row>
    <row r="606" spans="1:3" x14ac:dyDescent="0.2">
      <c r="A606" s="26"/>
      <c r="C606" s="26"/>
    </row>
    <row r="607" spans="1:3" x14ac:dyDescent="0.2">
      <c r="A607" s="26"/>
      <c r="C607" s="26"/>
    </row>
    <row r="608" spans="1:3" x14ac:dyDescent="0.2">
      <c r="A608" s="26"/>
      <c r="C608" s="26"/>
    </row>
    <row r="609" spans="1:3" x14ac:dyDescent="0.2">
      <c r="A609" s="26"/>
      <c r="C609" s="26"/>
    </row>
    <row r="610" spans="1:3" x14ac:dyDescent="0.2">
      <c r="A610" s="26"/>
      <c r="C610" s="26"/>
    </row>
    <row r="611" spans="1:3" x14ac:dyDescent="0.2">
      <c r="A611" s="26"/>
      <c r="C611" s="26"/>
    </row>
    <row r="612" spans="1:3" x14ac:dyDescent="0.2">
      <c r="A612" s="26"/>
      <c r="C612" s="26"/>
    </row>
    <row r="613" spans="1:3" x14ac:dyDescent="0.2">
      <c r="A613" s="26"/>
      <c r="C613" s="26"/>
    </row>
    <row r="614" spans="1:3" x14ac:dyDescent="0.2">
      <c r="A614" s="26"/>
      <c r="C614" s="26"/>
    </row>
    <row r="615" spans="1:3" x14ac:dyDescent="0.2">
      <c r="A615" s="26"/>
      <c r="C615" s="26"/>
    </row>
    <row r="616" spans="1:3" x14ac:dyDescent="0.2">
      <c r="A616" s="26"/>
      <c r="C616" s="26"/>
    </row>
    <row r="617" spans="1:3" x14ac:dyDescent="0.2">
      <c r="A617" s="26"/>
      <c r="C617" s="26"/>
    </row>
    <row r="618" spans="1:3" x14ac:dyDescent="0.2">
      <c r="A618" s="26"/>
      <c r="C618" s="26"/>
    </row>
    <row r="619" spans="1:3" x14ac:dyDescent="0.2">
      <c r="A619" s="26"/>
      <c r="C619" s="26"/>
    </row>
    <row r="620" spans="1:3" x14ac:dyDescent="0.2">
      <c r="A620" s="26"/>
      <c r="C620" s="26"/>
    </row>
    <row r="621" spans="1:3" x14ac:dyDescent="0.2">
      <c r="A621" s="26"/>
      <c r="C621" s="26"/>
    </row>
    <row r="622" spans="1:3" x14ac:dyDescent="0.2">
      <c r="A622" s="26"/>
      <c r="C622" s="26"/>
    </row>
    <row r="623" spans="1:3" x14ac:dyDescent="0.2">
      <c r="A623" s="26"/>
      <c r="C623" s="26"/>
    </row>
    <row r="624" spans="1:3" x14ac:dyDescent="0.2">
      <c r="A624" s="26"/>
      <c r="C624" s="26"/>
    </row>
    <row r="625" spans="1:3" x14ac:dyDescent="0.2">
      <c r="A625" s="26"/>
      <c r="C625" s="26"/>
    </row>
    <row r="626" spans="1:3" x14ac:dyDescent="0.2">
      <c r="A626" s="26"/>
      <c r="C626" s="26"/>
    </row>
    <row r="627" spans="1:3" x14ac:dyDescent="0.2">
      <c r="A627" s="26"/>
      <c r="C627" s="26"/>
    </row>
    <row r="628" spans="1:3" x14ac:dyDescent="0.2">
      <c r="A628" s="26"/>
      <c r="C628" s="26"/>
    </row>
    <row r="629" spans="1:3" x14ac:dyDescent="0.2">
      <c r="A629" s="26"/>
      <c r="C629" s="26"/>
    </row>
    <row r="630" spans="1:3" x14ac:dyDescent="0.2">
      <c r="A630" s="26"/>
      <c r="C630" s="26"/>
    </row>
    <row r="631" spans="1:3" x14ac:dyDescent="0.2">
      <c r="A631" s="26"/>
      <c r="C631" s="26"/>
    </row>
    <row r="632" spans="1:3" x14ac:dyDescent="0.2">
      <c r="A632" s="26"/>
      <c r="C632" s="26"/>
    </row>
    <row r="633" spans="1:3" x14ac:dyDescent="0.2">
      <c r="A633" s="26"/>
      <c r="C633" s="26"/>
    </row>
    <row r="634" spans="1:3" x14ac:dyDescent="0.2">
      <c r="A634" s="26"/>
      <c r="C634" s="26"/>
    </row>
    <row r="635" spans="1:3" x14ac:dyDescent="0.2">
      <c r="A635" s="26"/>
      <c r="C635" s="26"/>
    </row>
    <row r="636" spans="1:3" x14ac:dyDescent="0.2">
      <c r="A636" s="26"/>
      <c r="C636" s="26"/>
    </row>
    <row r="637" spans="1:3" x14ac:dyDescent="0.2">
      <c r="A637" s="26"/>
      <c r="C637" s="26"/>
    </row>
    <row r="638" spans="1:3" x14ac:dyDescent="0.2">
      <c r="A638" s="26"/>
      <c r="C638" s="26"/>
    </row>
    <row r="639" spans="1:3" x14ac:dyDescent="0.2">
      <c r="A639" s="26"/>
      <c r="C639" s="26"/>
    </row>
    <row r="640" spans="1:3" x14ac:dyDescent="0.2">
      <c r="A640" s="26"/>
      <c r="C640" s="26"/>
    </row>
    <row r="641" spans="1:3" x14ac:dyDescent="0.2">
      <c r="A641" s="26"/>
      <c r="C641" s="26"/>
    </row>
    <row r="642" spans="1:3" x14ac:dyDescent="0.2">
      <c r="A642" s="26"/>
      <c r="C642" s="26"/>
    </row>
    <row r="643" spans="1:3" x14ac:dyDescent="0.2">
      <c r="A643" s="26"/>
      <c r="C643" s="26"/>
    </row>
    <row r="644" spans="1:3" x14ac:dyDescent="0.2">
      <c r="A644" s="26"/>
      <c r="C644" s="26"/>
    </row>
    <row r="645" spans="1:3" x14ac:dyDescent="0.2">
      <c r="A645" s="26"/>
      <c r="C645" s="26"/>
    </row>
    <row r="646" spans="1:3" x14ac:dyDescent="0.2">
      <c r="A646" s="26"/>
      <c r="C646" s="26"/>
    </row>
    <row r="647" spans="1:3" x14ac:dyDescent="0.2">
      <c r="A647" s="26"/>
      <c r="C647" s="26"/>
    </row>
    <row r="648" spans="1:3" x14ac:dyDescent="0.2">
      <c r="A648" s="26"/>
      <c r="C648" s="26"/>
    </row>
    <row r="649" spans="1:3" x14ac:dyDescent="0.2">
      <c r="A649" s="26"/>
      <c r="C649" s="26"/>
    </row>
    <row r="650" spans="1:3" x14ac:dyDescent="0.2">
      <c r="A650" s="26"/>
      <c r="C650" s="26"/>
    </row>
    <row r="651" spans="1:3" x14ac:dyDescent="0.2">
      <c r="A651" s="26"/>
      <c r="C651" s="26"/>
    </row>
    <row r="652" spans="1:3" x14ac:dyDescent="0.2">
      <c r="A652" s="26"/>
      <c r="C652" s="26"/>
    </row>
    <row r="653" spans="1:3" x14ac:dyDescent="0.2">
      <c r="A653" s="26"/>
      <c r="C653" s="26"/>
    </row>
    <row r="654" spans="1:3" x14ac:dyDescent="0.2">
      <c r="A654" s="26"/>
      <c r="C654" s="26"/>
    </row>
    <row r="655" spans="1:3" x14ac:dyDescent="0.2">
      <c r="A655" s="26"/>
      <c r="C655" s="26"/>
    </row>
    <row r="656" spans="1:3" x14ac:dyDescent="0.2">
      <c r="A656" s="26"/>
      <c r="C656" s="26"/>
    </row>
    <row r="657" spans="1:3" x14ac:dyDescent="0.2">
      <c r="A657" s="26"/>
      <c r="C657" s="26"/>
    </row>
    <row r="658" spans="1:3" x14ac:dyDescent="0.2">
      <c r="A658" s="26"/>
      <c r="C658" s="26"/>
    </row>
    <row r="659" spans="1:3" x14ac:dyDescent="0.2">
      <c r="A659" s="26"/>
      <c r="C659" s="26"/>
    </row>
    <row r="660" spans="1:3" x14ac:dyDescent="0.2">
      <c r="A660" s="26"/>
      <c r="C660" s="26"/>
    </row>
    <row r="661" spans="1:3" x14ac:dyDescent="0.2">
      <c r="A661" s="26"/>
      <c r="C661" s="26"/>
    </row>
    <row r="662" spans="1:3" x14ac:dyDescent="0.2">
      <c r="A662" s="26"/>
      <c r="C662" s="26"/>
    </row>
    <row r="663" spans="1:3" x14ac:dyDescent="0.2">
      <c r="A663" s="26"/>
      <c r="C663" s="26"/>
    </row>
    <row r="664" spans="1:3" x14ac:dyDescent="0.2">
      <c r="A664" s="26"/>
      <c r="C664" s="26"/>
    </row>
    <row r="665" spans="1:3" x14ac:dyDescent="0.2">
      <c r="A665" s="26"/>
      <c r="C665" s="26"/>
    </row>
    <row r="666" spans="1:3" x14ac:dyDescent="0.2">
      <c r="A666" s="26"/>
      <c r="C666" s="26"/>
    </row>
    <row r="667" spans="1:3" x14ac:dyDescent="0.2">
      <c r="A667" s="26"/>
      <c r="C667" s="26"/>
    </row>
    <row r="668" spans="1:3" x14ac:dyDescent="0.2">
      <c r="A668" s="26"/>
      <c r="C668" s="26"/>
    </row>
    <row r="669" spans="1:3" x14ac:dyDescent="0.2">
      <c r="A669" s="26"/>
      <c r="C669" s="26"/>
    </row>
    <row r="670" spans="1:3" x14ac:dyDescent="0.2">
      <c r="A670" s="26"/>
      <c r="C670" s="26"/>
    </row>
    <row r="671" spans="1:3" x14ac:dyDescent="0.2">
      <c r="A671" s="26"/>
      <c r="C671" s="26"/>
    </row>
    <row r="672" spans="1:3" x14ac:dyDescent="0.2">
      <c r="A672" s="26"/>
      <c r="C672" s="26"/>
    </row>
    <row r="673" spans="1:3" x14ac:dyDescent="0.2">
      <c r="A673" s="26"/>
      <c r="C673" s="26"/>
    </row>
    <row r="674" spans="1:3" x14ac:dyDescent="0.2">
      <c r="A674" s="26"/>
      <c r="C674" s="26"/>
    </row>
    <row r="675" spans="1:3" x14ac:dyDescent="0.2">
      <c r="A675" s="26"/>
      <c r="C675" s="26"/>
    </row>
    <row r="676" spans="1:3" x14ac:dyDescent="0.2">
      <c r="A676" s="26"/>
      <c r="C676" s="26"/>
    </row>
    <row r="677" spans="1:3" x14ac:dyDescent="0.2">
      <c r="A677" s="26"/>
      <c r="C677" s="26"/>
    </row>
    <row r="678" spans="1:3" x14ac:dyDescent="0.2">
      <c r="A678" s="26"/>
      <c r="C678" s="26"/>
    </row>
    <row r="679" spans="1:3" x14ac:dyDescent="0.2">
      <c r="A679" s="26"/>
      <c r="C679" s="26"/>
    </row>
    <row r="680" spans="1:3" x14ac:dyDescent="0.2">
      <c r="A680" s="26"/>
      <c r="C680" s="26"/>
    </row>
    <row r="681" spans="1:3" x14ac:dyDescent="0.2">
      <c r="A681" s="26"/>
      <c r="C681" s="26"/>
    </row>
    <row r="682" spans="1:3" x14ac:dyDescent="0.2">
      <c r="A682" s="26"/>
      <c r="C682" s="26"/>
    </row>
    <row r="683" spans="1:3" x14ac:dyDescent="0.2">
      <c r="A683" s="26"/>
      <c r="C683" s="26"/>
    </row>
    <row r="684" spans="1:3" x14ac:dyDescent="0.2">
      <c r="A684" s="26"/>
      <c r="C684" s="26"/>
    </row>
    <row r="685" spans="1:3" x14ac:dyDescent="0.2">
      <c r="A685" s="26"/>
      <c r="C685" s="26"/>
    </row>
    <row r="686" spans="1:3" x14ac:dyDescent="0.2">
      <c r="A686" s="26"/>
      <c r="C686" s="26"/>
    </row>
    <row r="687" spans="1:3" x14ac:dyDescent="0.2">
      <c r="A687" s="26"/>
      <c r="C687" s="26"/>
    </row>
    <row r="688" spans="1:3" x14ac:dyDescent="0.2">
      <c r="A688" s="26"/>
      <c r="C688" s="26"/>
    </row>
    <row r="689" spans="1:3" x14ac:dyDescent="0.2">
      <c r="A689" s="26"/>
      <c r="C689" s="26"/>
    </row>
    <row r="690" spans="1:3" x14ac:dyDescent="0.2">
      <c r="A690" s="26"/>
      <c r="C690" s="26"/>
    </row>
    <row r="691" spans="1:3" x14ac:dyDescent="0.2">
      <c r="A691" s="26"/>
      <c r="C691" s="26"/>
    </row>
    <row r="692" spans="1:3" x14ac:dyDescent="0.2">
      <c r="A692" s="26"/>
      <c r="C692" s="26"/>
    </row>
    <row r="693" spans="1:3" x14ac:dyDescent="0.2">
      <c r="A693" s="26"/>
      <c r="C693" s="26"/>
    </row>
    <row r="694" spans="1:3" x14ac:dyDescent="0.2">
      <c r="A694" s="26"/>
      <c r="C694" s="26"/>
    </row>
    <row r="695" spans="1:3" x14ac:dyDescent="0.2">
      <c r="A695" s="26"/>
      <c r="C695" s="26"/>
    </row>
    <row r="696" spans="1:3" x14ac:dyDescent="0.2">
      <c r="A696" s="26"/>
      <c r="C696" s="26"/>
    </row>
    <row r="697" spans="1:3" x14ac:dyDescent="0.2">
      <c r="A697" s="26"/>
      <c r="C697" s="26"/>
    </row>
    <row r="698" spans="1:3" x14ac:dyDescent="0.2">
      <c r="A698" s="26"/>
      <c r="C698" s="26"/>
    </row>
    <row r="699" spans="1:3" x14ac:dyDescent="0.2">
      <c r="A699" s="26"/>
      <c r="C699" s="26"/>
    </row>
    <row r="700" spans="1:3" x14ac:dyDescent="0.2">
      <c r="A700" s="26"/>
      <c r="C700" s="26"/>
    </row>
    <row r="701" spans="1:3" x14ac:dyDescent="0.2">
      <c r="A701" s="26"/>
      <c r="C701" s="26"/>
    </row>
    <row r="702" spans="1:3" x14ac:dyDescent="0.2">
      <c r="A702" s="26"/>
      <c r="C702" s="26"/>
    </row>
    <row r="703" spans="1:3" x14ac:dyDescent="0.2">
      <c r="A703" s="26"/>
      <c r="C703" s="26"/>
    </row>
    <row r="704" spans="1:3" x14ac:dyDescent="0.2">
      <c r="A704" s="26"/>
      <c r="C704" s="26"/>
    </row>
    <row r="705" spans="1:3" x14ac:dyDescent="0.2">
      <c r="A705" s="26"/>
      <c r="C705" s="26"/>
    </row>
    <row r="706" spans="1:3" x14ac:dyDescent="0.2">
      <c r="A706" s="26"/>
      <c r="C706" s="26"/>
    </row>
    <row r="707" spans="1:3" x14ac:dyDescent="0.2">
      <c r="A707" s="26"/>
      <c r="C707" s="26"/>
    </row>
    <row r="708" spans="1:3" x14ac:dyDescent="0.2">
      <c r="A708" s="26"/>
      <c r="C708" s="26"/>
    </row>
    <row r="709" spans="1:3" x14ac:dyDescent="0.2">
      <c r="A709" s="26"/>
      <c r="C709" s="26"/>
    </row>
    <row r="710" spans="1:3" x14ac:dyDescent="0.2">
      <c r="A710" s="26"/>
      <c r="C710" s="26"/>
    </row>
    <row r="711" spans="1:3" x14ac:dyDescent="0.2">
      <c r="A711" s="26"/>
      <c r="C711" s="26"/>
    </row>
    <row r="712" spans="1:3" x14ac:dyDescent="0.2">
      <c r="A712" s="26"/>
      <c r="C712" s="26"/>
    </row>
    <row r="713" spans="1:3" x14ac:dyDescent="0.2">
      <c r="A713" s="26"/>
      <c r="C713" s="26"/>
    </row>
    <row r="714" spans="1:3" x14ac:dyDescent="0.2">
      <c r="A714" s="26"/>
      <c r="C714" s="26"/>
    </row>
    <row r="715" spans="1:3" x14ac:dyDescent="0.2">
      <c r="A715" s="26"/>
      <c r="C715" s="26"/>
    </row>
    <row r="716" spans="1:3" x14ac:dyDescent="0.2">
      <c r="A716" s="26"/>
      <c r="C716" s="26"/>
    </row>
    <row r="717" spans="1:3" x14ac:dyDescent="0.2">
      <c r="A717" s="26"/>
      <c r="C717" s="26"/>
    </row>
    <row r="718" spans="1:3" x14ac:dyDescent="0.2">
      <c r="A718" s="26"/>
      <c r="C718" s="26"/>
    </row>
    <row r="719" spans="1:3" x14ac:dyDescent="0.2">
      <c r="A719" s="26"/>
      <c r="C719" s="26"/>
    </row>
    <row r="720" spans="1:3" x14ac:dyDescent="0.2">
      <c r="A720" s="26"/>
      <c r="C720" s="26"/>
    </row>
    <row r="721" spans="1:3" x14ac:dyDescent="0.2">
      <c r="A721" s="26"/>
      <c r="C721" s="26"/>
    </row>
    <row r="722" spans="1:3" x14ac:dyDescent="0.2">
      <c r="A722" s="26"/>
      <c r="C722" s="26"/>
    </row>
    <row r="723" spans="1:3" x14ac:dyDescent="0.2">
      <c r="A723" s="26"/>
      <c r="C723" s="26"/>
    </row>
    <row r="724" spans="1:3" x14ac:dyDescent="0.2">
      <c r="A724" s="26"/>
      <c r="C724" s="26"/>
    </row>
    <row r="725" spans="1:3" x14ac:dyDescent="0.2">
      <c r="A725" s="26"/>
      <c r="C725" s="26"/>
    </row>
    <row r="726" spans="1:3" x14ac:dyDescent="0.2">
      <c r="A726" s="26"/>
      <c r="C726" s="26"/>
    </row>
    <row r="727" spans="1:3" x14ac:dyDescent="0.2">
      <c r="A727" s="26"/>
      <c r="C727" s="26"/>
    </row>
    <row r="728" spans="1:3" x14ac:dyDescent="0.2">
      <c r="A728" s="26"/>
      <c r="C728" s="26"/>
    </row>
    <row r="729" spans="1:3" x14ac:dyDescent="0.2">
      <c r="A729" s="26"/>
      <c r="C729" s="26"/>
    </row>
    <row r="730" spans="1:3" x14ac:dyDescent="0.2">
      <c r="A730" s="26"/>
      <c r="C730" s="26"/>
    </row>
    <row r="731" spans="1:3" x14ac:dyDescent="0.2">
      <c r="A731" s="26"/>
      <c r="C731" s="26"/>
    </row>
    <row r="732" spans="1:3" x14ac:dyDescent="0.2">
      <c r="A732" s="26"/>
      <c r="C732" s="26"/>
    </row>
    <row r="733" spans="1:3" x14ac:dyDescent="0.2">
      <c r="A733" s="26"/>
      <c r="C733" s="26"/>
    </row>
    <row r="734" spans="1:3" x14ac:dyDescent="0.2">
      <c r="A734" s="26"/>
      <c r="C734" s="26"/>
    </row>
    <row r="735" spans="1:3" x14ac:dyDescent="0.2">
      <c r="A735" s="26"/>
      <c r="C735" s="26"/>
    </row>
    <row r="736" spans="1:3" x14ac:dyDescent="0.2">
      <c r="A736" s="26"/>
      <c r="C736" s="26"/>
    </row>
    <row r="737" spans="1:3" x14ac:dyDescent="0.2">
      <c r="A737" s="26"/>
      <c r="C737" s="26"/>
    </row>
    <row r="738" spans="1:3" x14ac:dyDescent="0.2">
      <c r="A738" s="26"/>
      <c r="C738" s="26"/>
    </row>
    <row r="739" spans="1:3" x14ac:dyDescent="0.2">
      <c r="A739" s="26"/>
      <c r="C739" s="26"/>
    </row>
    <row r="740" spans="1:3" x14ac:dyDescent="0.2">
      <c r="A740" s="26"/>
      <c r="C740" s="26"/>
    </row>
    <row r="741" spans="1:3" x14ac:dyDescent="0.2">
      <c r="A741" s="26"/>
      <c r="C741" s="26"/>
    </row>
    <row r="742" spans="1:3" x14ac:dyDescent="0.2">
      <c r="A742" s="26"/>
      <c r="C742" s="26"/>
    </row>
    <row r="743" spans="1:3" x14ac:dyDescent="0.2">
      <c r="A743" s="26"/>
      <c r="C743" s="26"/>
    </row>
    <row r="744" spans="1:3" x14ac:dyDescent="0.2">
      <c r="A744" s="26"/>
      <c r="C744" s="26"/>
    </row>
    <row r="745" spans="1:3" x14ac:dyDescent="0.2">
      <c r="A745" s="26"/>
      <c r="C745" s="26"/>
    </row>
    <row r="746" spans="1:3" x14ac:dyDescent="0.2">
      <c r="A746" s="26"/>
      <c r="C746" s="26"/>
    </row>
    <row r="747" spans="1:3" x14ac:dyDescent="0.2">
      <c r="A747" s="26"/>
      <c r="C747" s="26"/>
    </row>
    <row r="748" spans="1:3" x14ac:dyDescent="0.2">
      <c r="A748" s="26"/>
      <c r="C748" s="26"/>
    </row>
    <row r="749" spans="1:3" x14ac:dyDescent="0.2">
      <c r="A749" s="26"/>
      <c r="C749" s="26"/>
    </row>
    <row r="750" spans="1:3" x14ac:dyDescent="0.2">
      <c r="A750" s="26"/>
      <c r="C750" s="26"/>
    </row>
    <row r="751" spans="1:3" x14ac:dyDescent="0.2">
      <c r="A751" s="26"/>
      <c r="C751" s="26"/>
    </row>
    <row r="752" spans="1:3" x14ac:dyDescent="0.2">
      <c r="A752" s="26"/>
      <c r="C752" s="26"/>
    </row>
    <row r="753" spans="1:3" x14ac:dyDescent="0.2">
      <c r="A753" s="26"/>
      <c r="C753" s="26"/>
    </row>
    <row r="754" spans="1:3" x14ac:dyDescent="0.2">
      <c r="A754" s="26"/>
      <c r="C754" s="26"/>
    </row>
    <row r="755" spans="1:3" x14ac:dyDescent="0.2">
      <c r="A755" s="26"/>
      <c r="C755" s="26"/>
    </row>
    <row r="756" spans="1:3" x14ac:dyDescent="0.2">
      <c r="A756" s="26"/>
      <c r="C756" s="26"/>
    </row>
    <row r="757" spans="1:3" x14ac:dyDescent="0.2">
      <c r="A757" s="26"/>
      <c r="C757" s="26"/>
    </row>
    <row r="758" spans="1:3" x14ac:dyDescent="0.2">
      <c r="A758" s="26"/>
      <c r="C758" s="26"/>
    </row>
    <row r="759" spans="1:3" x14ac:dyDescent="0.2">
      <c r="A759" s="26"/>
      <c r="C759" s="26"/>
    </row>
    <row r="760" spans="1:3" x14ac:dyDescent="0.2">
      <c r="A760" s="26"/>
      <c r="C760" s="26"/>
    </row>
    <row r="761" spans="1:3" x14ac:dyDescent="0.2">
      <c r="A761" s="26"/>
      <c r="C761" s="26"/>
    </row>
    <row r="762" spans="1:3" x14ac:dyDescent="0.2">
      <c r="A762" s="26"/>
      <c r="C762" s="26"/>
    </row>
    <row r="763" spans="1:3" x14ac:dyDescent="0.2">
      <c r="A763" s="26"/>
      <c r="C763" s="26"/>
    </row>
    <row r="764" spans="1:3" x14ac:dyDescent="0.2">
      <c r="A764" s="26"/>
      <c r="C764" s="26"/>
    </row>
    <row r="765" spans="1:3" x14ac:dyDescent="0.2">
      <c r="A765" s="26"/>
      <c r="C765" s="26"/>
    </row>
    <row r="766" spans="1:3" x14ac:dyDescent="0.2">
      <c r="A766" s="26"/>
      <c r="C766" s="26"/>
    </row>
    <row r="767" spans="1:3" x14ac:dyDescent="0.2">
      <c r="A767" s="26"/>
      <c r="C767" s="26"/>
    </row>
    <row r="768" spans="1:3" x14ac:dyDescent="0.2">
      <c r="A768" s="26"/>
      <c r="C768" s="26"/>
    </row>
    <row r="769" spans="1:3" x14ac:dyDescent="0.2">
      <c r="A769" s="26"/>
      <c r="C769" s="26"/>
    </row>
    <row r="770" spans="1:3" x14ac:dyDescent="0.2">
      <c r="A770" s="26"/>
      <c r="C770" s="26"/>
    </row>
    <row r="771" spans="1:3" x14ac:dyDescent="0.2">
      <c r="A771" s="26"/>
      <c r="C771" s="26"/>
    </row>
    <row r="772" spans="1:3" x14ac:dyDescent="0.2">
      <c r="A772" s="26"/>
      <c r="C772" s="26"/>
    </row>
    <row r="773" spans="1:3" x14ac:dyDescent="0.2">
      <c r="A773" s="26"/>
      <c r="C773" s="26"/>
    </row>
    <row r="774" spans="1:3" x14ac:dyDescent="0.2">
      <c r="A774" s="26"/>
      <c r="C774" s="26"/>
    </row>
    <row r="775" spans="1:3" x14ac:dyDescent="0.2">
      <c r="A775" s="26"/>
      <c r="C775" s="26"/>
    </row>
    <row r="776" spans="1:3" x14ac:dyDescent="0.2">
      <c r="A776" s="26"/>
      <c r="C776" s="26"/>
    </row>
    <row r="777" spans="1:3" x14ac:dyDescent="0.2">
      <c r="A777" s="26"/>
      <c r="C777" s="26"/>
    </row>
    <row r="778" spans="1:3" x14ac:dyDescent="0.2">
      <c r="A778" s="26"/>
      <c r="C778" s="26"/>
    </row>
    <row r="779" spans="1:3" x14ac:dyDescent="0.2">
      <c r="A779" s="26"/>
      <c r="C779" s="26"/>
    </row>
    <row r="780" spans="1:3" x14ac:dyDescent="0.2">
      <c r="A780" s="26"/>
      <c r="C780" s="26"/>
    </row>
    <row r="781" spans="1:3" x14ac:dyDescent="0.2">
      <c r="A781" s="26"/>
      <c r="C781" s="26"/>
    </row>
    <row r="782" spans="1:3" x14ac:dyDescent="0.2">
      <c r="A782" s="26"/>
      <c r="C782" s="26"/>
    </row>
    <row r="783" spans="1:3" x14ac:dyDescent="0.2">
      <c r="A783" s="26"/>
      <c r="C783" s="26"/>
    </row>
    <row r="784" spans="1:3" x14ac:dyDescent="0.2">
      <c r="A784" s="26"/>
      <c r="C784" s="26"/>
    </row>
    <row r="785" spans="1:3" x14ac:dyDescent="0.2">
      <c r="A785" s="26"/>
      <c r="C785" s="26"/>
    </row>
    <row r="786" spans="1:3" x14ac:dyDescent="0.2">
      <c r="A786" s="26"/>
      <c r="C786" s="26"/>
    </row>
    <row r="787" spans="1:3" x14ac:dyDescent="0.2">
      <c r="A787" s="26"/>
      <c r="C787" s="26"/>
    </row>
    <row r="788" spans="1:3" x14ac:dyDescent="0.2">
      <c r="A788" s="26"/>
      <c r="C788" s="26"/>
    </row>
    <row r="789" spans="1:3" x14ac:dyDescent="0.2">
      <c r="A789" s="26"/>
      <c r="C789" s="26"/>
    </row>
    <row r="790" spans="1:3" x14ac:dyDescent="0.2">
      <c r="A790" s="26"/>
      <c r="C790" s="26"/>
    </row>
    <row r="791" spans="1:3" x14ac:dyDescent="0.2">
      <c r="A791" s="26"/>
      <c r="C791" s="26"/>
    </row>
    <row r="792" spans="1:3" x14ac:dyDescent="0.2">
      <c r="A792" s="26"/>
      <c r="C792" s="26"/>
    </row>
    <row r="793" spans="1:3" x14ac:dyDescent="0.2">
      <c r="A793" s="26"/>
      <c r="C793" s="26"/>
    </row>
    <row r="794" spans="1:3" x14ac:dyDescent="0.2">
      <c r="A794" s="26"/>
      <c r="C794" s="26"/>
    </row>
    <row r="795" spans="1:3" x14ac:dyDescent="0.2">
      <c r="A795" s="26"/>
      <c r="C795" s="26"/>
    </row>
    <row r="796" spans="1:3" x14ac:dyDescent="0.2">
      <c r="A796" s="26"/>
      <c r="C796" s="26"/>
    </row>
    <row r="797" spans="1:3" x14ac:dyDescent="0.2">
      <c r="A797" s="26"/>
      <c r="C797" s="26"/>
    </row>
    <row r="798" spans="1:3" x14ac:dyDescent="0.2">
      <c r="A798" s="26"/>
      <c r="C798" s="26"/>
    </row>
    <row r="799" spans="1:3" x14ac:dyDescent="0.2">
      <c r="A799" s="26"/>
      <c r="C799" s="26"/>
    </row>
    <row r="800" spans="1:3" x14ac:dyDescent="0.2">
      <c r="A800" s="26"/>
      <c r="C800" s="26"/>
    </row>
    <row r="801" spans="1:3" x14ac:dyDescent="0.2">
      <c r="A801" s="26"/>
      <c r="C801" s="26"/>
    </row>
    <row r="802" spans="1:3" x14ac:dyDescent="0.2">
      <c r="A802" s="26"/>
      <c r="C802" s="26"/>
    </row>
    <row r="803" spans="1:3" x14ac:dyDescent="0.2">
      <c r="A803" s="26"/>
      <c r="C803" s="26"/>
    </row>
    <row r="804" spans="1:3" x14ac:dyDescent="0.2">
      <c r="A804" s="26"/>
      <c r="C804" s="26"/>
    </row>
    <row r="805" spans="1:3" x14ac:dyDescent="0.2">
      <c r="A805" s="26"/>
      <c r="C805" s="26"/>
    </row>
    <row r="806" spans="1:3" x14ac:dyDescent="0.2">
      <c r="A806" s="26"/>
      <c r="C806" s="26"/>
    </row>
    <row r="807" spans="1:3" x14ac:dyDescent="0.2">
      <c r="A807" s="26"/>
      <c r="C807" s="26"/>
    </row>
    <row r="808" spans="1:3" x14ac:dyDescent="0.2">
      <c r="A808" s="26"/>
      <c r="C808" s="26"/>
    </row>
    <row r="809" spans="1:3" x14ac:dyDescent="0.2">
      <c r="A809" s="26"/>
      <c r="C809" s="26"/>
    </row>
    <row r="810" spans="1:3" x14ac:dyDescent="0.2">
      <c r="A810" s="26"/>
      <c r="C810" s="26"/>
    </row>
    <row r="811" spans="1:3" x14ac:dyDescent="0.2">
      <c r="A811" s="26"/>
      <c r="C811" s="26"/>
    </row>
    <row r="812" spans="1:3" x14ac:dyDescent="0.2">
      <c r="A812" s="26"/>
      <c r="C812" s="26"/>
    </row>
    <row r="813" spans="1:3" x14ac:dyDescent="0.2">
      <c r="A813" s="26"/>
      <c r="C813" s="26"/>
    </row>
    <row r="814" spans="1:3" x14ac:dyDescent="0.2">
      <c r="A814" s="26"/>
      <c r="C814" s="26"/>
    </row>
    <row r="815" spans="1:3" x14ac:dyDescent="0.2">
      <c r="A815" s="26"/>
      <c r="C815" s="26"/>
    </row>
    <row r="816" spans="1:3" x14ac:dyDescent="0.2">
      <c r="A816" s="26"/>
      <c r="C816" s="26"/>
    </row>
    <row r="817" spans="1:3" x14ac:dyDescent="0.2">
      <c r="A817" s="26"/>
      <c r="C817" s="26"/>
    </row>
    <row r="818" spans="1:3" x14ac:dyDescent="0.2">
      <c r="A818" s="26"/>
      <c r="C818" s="26"/>
    </row>
    <row r="819" spans="1:3" x14ac:dyDescent="0.2">
      <c r="A819" s="26"/>
      <c r="C819" s="26"/>
    </row>
    <row r="820" spans="1:3" x14ac:dyDescent="0.2">
      <c r="A820" s="26"/>
      <c r="C820" s="26"/>
    </row>
    <row r="821" spans="1:3" x14ac:dyDescent="0.2">
      <c r="A821" s="26"/>
      <c r="C821" s="26"/>
    </row>
    <row r="822" spans="1:3" x14ac:dyDescent="0.2">
      <c r="A822" s="26"/>
      <c r="C822" s="26"/>
    </row>
    <row r="823" spans="1:3" x14ac:dyDescent="0.2">
      <c r="A823" s="26"/>
      <c r="C823" s="26"/>
    </row>
    <row r="824" spans="1:3" x14ac:dyDescent="0.2">
      <c r="A824" s="26"/>
      <c r="C824" s="26"/>
    </row>
    <row r="825" spans="1:3" x14ac:dyDescent="0.2">
      <c r="A825" s="26"/>
      <c r="C825" s="26"/>
    </row>
    <row r="826" spans="1:3" x14ac:dyDescent="0.2">
      <c r="A826" s="26"/>
      <c r="C826" s="26"/>
    </row>
    <row r="827" spans="1:3" x14ac:dyDescent="0.2">
      <c r="A827" s="26"/>
      <c r="C827" s="26"/>
    </row>
    <row r="828" spans="1:3" x14ac:dyDescent="0.2">
      <c r="A828" s="26"/>
      <c r="C828" s="26"/>
    </row>
    <row r="829" spans="1:3" x14ac:dyDescent="0.2">
      <c r="A829" s="26"/>
      <c r="C829" s="26"/>
    </row>
    <row r="830" spans="1:3" x14ac:dyDescent="0.2">
      <c r="A830" s="26"/>
      <c r="C830" s="26"/>
    </row>
    <row r="831" spans="1:3" x14ac:dyDescent="0.2">
      <c r="A831" s="26"/>
      <c r="C831" s="26"/>
    </row>
    <row r="832" spans="1:3" x14ac:dyDescent="0.2">
      <c r="A832" s="26"/>
      <c r="C832" s="26"/>
    </row>
    <row r="833" spans="1:3" x14ac:dyDescent="0.2">
      <c r="A833" s="26"/>
      <c r="C833" s="26"/>
    </row>
    <row r="834" spans="1:3" x14ac:dyDescent="0.2">
      <c r="A834" s="26"/>
      <c r="C834" s="26"/>
    </row>
    <row r="835" spans="1:3" x14ac:dyDescent="0.2">
      <c r="A835" s="26"/>
      <c r="C835" s="26"/>
    </row>
    <row r="836" spans="1:3" x14ac:dyDescent="0.2">
      <c r="A836" s="26"/>
      <c r="C836" s="26"/>
    </row>
    <row r="837" spans="1:3" x14ac:dyDescent="0.2">
      <c r="A837" s="26"/>
      <c r="C837" s="26"/>
    </row>
    <row r="838" spans="1:3" x14ac:dyDescent="0.2">
      <c r="A838" s="26"/>
      <c r="C838" s="26"/>
    </row>
    <row r="839" spans="1:3" x14ac:dyDescent="0.2">
      <c r="A839" s="26"/>
      <c r="C839" s="26"/>
    </row>
    <row r="840" spans="1:3" x14ac:dyDescent="0.2">
      <c r="A840" s="26"/>
      <c r="C840" s="26"/>
    </row>
    <row r="841" spans="1:3" x14ac:dyDescent="0.2">
      <c r="A841" s="26"/>
      <c r="C841" s="26"/>
    </row>
    <row r="842" spans="1:3" x14ac:dyDescent="0.2">
      <c r="A842" s="26"/>
      <c r="C842" s="26"/>
    </row>
    <row r="843" spans="1:3" x14ac:dyDescent="0.2">
      <c r="A843" s="26"/>
      <c r="C843" s="26"/>
    </row>
    <row r="844" spans="1:3" x14ac:dyDescent="0.2">
      <c r="A844" s="26"/>
      <c r="C844" s="26"/>
    </row>
    <row r="845" spans="1:3" x14ac:dyDescent="0.2">
      <c r="A845" s="26"/>
      <c r="C845" s="26"/>
    </row>
    <row r="846" spans="1:3" x14ac:dyDescent="0.2">
      <c r="A846" s="26"/>
      <c r="C846" s="26"/>
    </row>
    <row r="847" spans="1:3" x14ac:dyDescent="0.2">
      <c r="A847" s="26"/>
      <c r="C847" s="26"/>
    </row>
    <row r="848" spans="1:3" x14ac:dyDescent="0.2">
      <c r="A848" s="26"/>
      <c r="C848" s="26"/>
    </row>
    <row r="849" spans="1:3" x14ac:dyDescent="0.2">
      <c r="A849" s="26"/>
      <c r="C849" s="26"/>
    </row>
    <row r="850" spans="1:3" x14ac:dyDescent="0.2">
      <c r="A850" s="26"/>
      <c r="C850" s="26"/>
    </row>
    <row r="851" spans="1:3" x14ac:dyDescent="0.2">
      <c r="A851" s="26"/>
      <c r="C851" s="26"/>
    </row>
    <row r="852" spans="1:3" x14ac:dyDescent="0.2">
      <c r="A852" s="26"/>
      <c r="C852" s="26"/>
    </row>
    <row r="853" spans="1:3" x14ac:dyDescent="0.2">
      <c r="A853" s="26"/>
      <c r="C853" s="26"/>
    </row>
    <row r="854" spans="1:3" x14ac:dyDescent="0.2">
      <c r="A854" s="26"/>
      <c r="C854" s="26"/>
    </row>
    <row r="855" spans="1:3" x14ac:dyDescent="0.2">
      <c r="A855" s="26"/>
      <c r="C855" s="26"/>
    </row>
    <row r="856" spans="1:3" x14ac:dyDescent="0.2">
      <c r="A856" s="26"/>
      <c r="C856" s="26"/>
    </row>
    <row r="857" spans="1:3" x14ac:dyDescent="0.2">
      <c r="A857" s="26"/>
      <c r="C857" s="26"/>
    </row>
    <row r="858" spans="1:3" x14ac:dyDescent="0.2">
      <c r="A858" s="26"/>
      <c r="C858" s="26"/>
    </row>
    <row r="859" spans="1:3" x14ac:dyDescent="0.2">
      <c r="A859" s="26"/>
      <c r="C859" s="26"/>
    </row>
    <row r="860" spans="1:3" x14ac:dyDescent="0.2">
      <c r="A860" s="26"/>
      <c r="C860" s="26"/>
    </row>
    <row r="861" spans="1:3" x14ac:dyDescent="0.2">
      <c r="A861" s="26"/>
      <c r="C861" s="26"/>
    </row>
    <row r="862" spans="1:3" x14ac:dyDescent="0.2">
      <c r="A862" s="26"/>
      <c r="C862" s="26"/>
    </row>
    <row r="863" spans="1:3" x14ac:dyDescent="0.2">
      <c r="A863" s="26"/>
      <c r="C863" s="26"/>
    </row>
    <row r="864" spans="1:3" x14ac:dyDescent="0.2">
      <c r="A864" s="26"/>
      <c r="C864" s="26"/>
    </row>
    <row r="865" spans="1:3" x14ac:dyDescent="0.2">
      <c r="A865" s="26"/>
      <c r="C865" s="26"/>
    </row>
    <row r="866" spans="1:3" x14ac:dyDescent="0.2">
      <c r="A866" s="26"/>
      <c r="C866" s="26"/>
    </row>
    <row r="867" spans="1:3" x14ac:dyDescent="0.2">
      <c r="A867" s="26"/>
      <c r="C867" s="26"/>
    </row>
    <row r="868" spans="1:3" x14ac:dyDescent="0.2">
      <c r="A868" s="26"/>
      <c r="C868" s="26"/>
    </row>
    <row r="869" spans="1:3" x14ac:dyDescent="0.2">
      <c r="A869" s="26"/>
      <c r="C869" s="26"/>
    </row>
    <row r="870" spans="1:3" x14ac:dyDescent="0.2">
      <c r="A870" s="26"/>
      <c r="C870" s="26"/>
    </row>
    <row r="871" spans="1:3" x14ac:dyDescent="0.2">
      <c r="A871" s="26"/>
      <c r="C871" s="26"/>
    </row>
    <row r="872" spans="1:3" x14ac:dyDescent="0.2">
      <c r="A872" s="26"/>
      <c r="C872" s="26"/>
    </row>
    <row r="873" spans="1:3" x14ac:dyDescent="0.2">
      <c r="A873" s="26"/>
      <c r="C873" s="26"/>
    </row>
    <row r="874" spans="1:3" x14ac:dyDescent="0.2">
      <c r="A874" s="26"/>
      <c r="C874" s="26"/>
    </row>
    <row r="875" spans="1:3" x14ac:dyDescent="0.2">
      <c r="A875" s="26"/>
      <c r="C875" s="26"/>
    </row>
    <row r="876" spans="1:3" x14ac:dyDescent="0.2">
      <c r="A876" s="26"/>
      <c r="C876" s="26"/>
    </row>
    <row r="877" spans="1:3" x14ac:dyDescent="0.2">
      <c r="A877" s="26"/>
      <c r="C877" s="26"/>
    </row>
    <row r="878" spans="1:3" x14ac:dyDescent="0.2">
      <c r="A878" s="26"/>
      <c r="C878" s="26"/>
    </row>
    <row r="879" spans="1:3" x14ac:dyDescent="0.2">
      <c r="A879" s="26"/>
      <c r="C879" s="26"/>
    </row>
    <row r="880" spans="1:3" x14ac:dyDescent="0.2">
      <c r="A880" s="26"/>
      <c r="C880" s="26"/>
    </row>
    <row r="881" spans="1:3" x14ac:dyDescent="0.2">
      <c r="A881" s="26"/>
      <c r="C881" s="26"/>
    </row>
    <row r="882" spans="1:3" x14ac:dyDescent="0.2">
      <c r="A882" s="26"/>
      <c r="C882" s="26"/>
    </row>
    <row r="883" spans="1:3" x14ac:dyDescent="0.2">
      <c r="A883" s="26"/>
      <c r="C883" s="26"/>
    </row>
    <row r="884" spans="1:3" x14ac:dyDescent="0.2">
      <c r="A884" s="26"/>
      <c r="C884" s="26"/>
    </row>
    <row r="885" spans="1:3" x14ac:dyDescent="0.2">
      <c r="A885" s="26"/>
      <c r="C885" s="26"/>
    </row>
    <row r="886" spans="1:3" x14ac:dyDescent="0.2">
      <c r="A886" s="26"/>
      <c r="C886" s="26"/>
    </row>
    <row r="887" spans="1:3" x14ac:dyDescent="0.2">
      <c r="A887" s="26"/>
      <c r="C887" s="26"/>
    </row>
    <row r="888" spans="1:3" x14ac:dyDescent="0.2">
      <c r="A888" s="26"/>
      <c r="C888" s="26"/>
    </row>
    <row r="889" spans="1:3" x14ac:dyDescent="0.2">
      <c r="A889" s="26"/>
      <c r="C889" s="26"/>
    </row>
    <row r="890" spans="1:3" x14ac:dyDescent="0.2">
      <c r="A890" s="26"/>
      <c r="C890" s="26"/>
    </row>
    <row r="891" spans="1:3" x14ac:dyDescent="0.2">
      <c r="A891" s="26"/>
      <c r="C891" s="26"/>
    </row>
    <row r="892" spans="1:3" x14ac:dyDescent="0.2">
      <c r="A892" s="26"/>
      <c r="C892" s="26"/>
    </row>
    <row r="893" spans="1:3" x14ac:dyDescent="0.2">
      <c r="A893" s="26"/>
      <c r="C893" s="26"/>
    </row>
    <row r="894" spans="1:3" x14ac:dyDescent="0.2">
      <c r="A894" s="26"/>
      <c r="C894" s="26"/>
    </row>
    <row r="895" spans="1:3" x14ac:dyDescent="0.2">
      <c r="A895" s="26"/>
      <c r="C895" s="26"/>
    </row>
    <row r="896" spans="1:3" x14ac:dyDescent="0.2">
      <c r="A896" s="26"/>
      <c r="C896" s="26"/>
    </row>
    <row r="897" spans="1:3" x14ac:dyDescent="0.2">
      <c r="A897" s="26"/>
      <c r="C897" s="26"/>
    </row>
    <row r="898" spans="1:3" x14ac:dyDescent="0.2">
      <c r="A898" s="26"/>
      <c r="C898" s="26"/>
    </row>
    <row r="899" spans="1:3" x14ac:dyDescent="0.2">
      <c r="A899" s="26"/>
      <c r="C899" s="26"/>
    </row>
    <row r="900" spans="1:3" x14ac:dyDescent="0.2">
      <c r="A900" s="26"/>
      <c r="C900" s="26"/>
    </row>
    <row r="901" spans="1:3" x14ac:dyDescent="0.2">
      <c r="A901" s="26"/>
      <c r="C901" s="26"/>
    </row>
    <row r="902" spans="1:3" x14ac:dyDescent="0.2">
      <c r="A902" s="26"/>
      <c r="C902" s="26"/>
    </row>
    <row r="903" spans="1:3" x14ac:dyDescent="0.2">
      <c r="A903" s="26"/>
      <c r="C903" s="26"/>
    </row>
    <row r="904" spans="1:3" x14ac:dyDescent="0.2">
      <c r="A904" s="26"/>
      <c r="C904" s="26"/>
    </row>
    <row r="905" spans="1:3" x14ac:dyDescent="0.2">
      <c r="A905" s="26"/>
      <c r="C905" s="26"/>
    </row>
    <row r="906" spans="1:3" x14ac:dyDescent="0.2">
      <c r="A906" s="26"/>
      <c r="C906" s="26"/>
    </row>
    <row r="907" spans="1:3" x14ac:dyDescent="0.2">
      <c r="A907" s="26"/>
      <c r="C907" s="26"/>
    </row>
    <row r="908" spans="1:3" x14ac:dyDescent="0.2">
      <c r="A908" s="26"/>
      <c r="C908" s="26"/>
    </row>
    <row r="909" spans="1:3" x14ac:dyDescent="0.2">
      <c r="A909" s="26"/>
      <c r="C909" s="26"/>
    </row>
    <row r="910" spans="1:3" x14ac:dyDescent="0.2">
      <c r="A910" s="26"/>
      <c r="C910" s="26"/>
    </row>
    <row r="911" spans="1:3" x14ac:dyDescent="0.2">
      <c r="A911" s="26"/>
      <c r="C911" s="26"/>
    </row>
    <row r="912" spans="1:3" x14ac:dyDescent="0.2">
      <c r="A912" s="26"/>
      <c r="C912" s="26"/>
    </row>
    <row r="913" spans="1:3" x14ac:dyDescent="0.2">
      <c r="A913" s="26"/>
      <c r="C913" s="26"/>
    </row>
    <row r="914" spans="1:3" x14ac:dyDescent="0.2">
      <c r="A914" s="26"/>
      <c r="C914" s="26"/>
    </row>
    <row r="915" spans="1:3" x14ac:dyDescent="0.2">
      <c r="A915" s="26"/>
      <c r="C915" s="26"/>
    </row>
    <row r="916" spans="1:3" x14ac:dyDescent="0.2">
      <c r="A916" s="26"/>
      <c r="C916" s="26"/>
    </row>
    <row r="917" spans="1:3" x14ac:dyDescent="0.2">
      <c r="A917" s="26"/>
      <c r="C917" s="26"/>
    </row>
    <row r="918" spans="1:3" x14ac:dyDescent="0.2">
      <c r="A918" s="26"/>
      <c r="C918" s="26"/>
    </row>
    <row r="919" spans="1:3" x14ac:dyDescent="0.2">
      <c r="A919" s="26"/>
      <c r="C919" s="26"/>
    </row>
    <row r="920" spans="1:3" x14ac:dyDescent="0.2">
      <c r="A920" s="26"/>
      <c r="C920" s="26"/>
    </row>
    <row r="921" spans="1:3" x14ac:dyDescent="0.2">
      <c r="A921" s="26"/>
      <c r="C921" s="26"/>
    </row>
    <row r="922" spans="1:3" x14ac:dyDescent="0.2">
      <c r="A922" s="26"/>
      <c r="C922" s="26"/>
    </row>
    <row r="923" spans="1:3" x14ac:dyDescent="0.2">
      <c r="A923" s="26"/>
      <c r="C923" s="26"/>
    </row>
    <row r="924" spans="1:3" x14ac:dyDescent="0.2">
      <c r="A924" s="26"/>
      <c r="C924" s="26"/>
    </row>
    <row r="925" spans="1:3" x14ac:dyDescent="0.2">
      <c r="A925" s="26"/>
      <c r="C925" s="26"/>
    </row>
    <row r="926" spans="1:3" x14ac:dyDescent="0.2">
      <c r="A926" s="26"/>
      <c r="C926" s="26"/>
    </row>
    <row r="927" spans="1:3" x14ac:dyDescent="0.2">
      <c r="A927" s="26"/>
      <c r="C927" s="26"/>
    </row>
    <row r="928" spans="1:3" x14ac:dyDescent="0.2">
      <c r="A928" s="26"/>
      <c r="C928" s="26"/>
    </row>
    <row r="929" spans="1:3" x14ac:dyDescent="0.2">
      <c r="A929" s="26"/>
      <c r="C929" s="26"/>
    </row>
    <row r="930" spans="1:3" x14ac:dyDescent="0.2">
      <c r="A930" s="26"/>
      <c r="C930" s="26"/>
    </row>
    <row r="931" spans="1:3" x14ac:dyDescent="0.2">
      <c r="A931" s="26"/>
      <c r="C931" s="26"/>
    </row>
    <row r="932" spans="1:3" x14ac:dyDescent="0.2">
      <c r="A932" s="26"/>
      <c r="C932" s="26"/>
    </row>
    <row r="933" spans="1:3" x14ac:dyDescent="0.2">
      <c r="A933" s="26"/>
      <c r="C933" s="26"/>
    </row>
    <row r="934" spans="1:3" x14ac:dyDescent="0.2">
      <c r="A934" s="26"/>
      <c r="C934" s="26"/>
    </row>
    <row r="935" spans="1:3" x14ac:dyDescent="0.2">
      <c r="A935" s="26"/>
      <c r="C935" s="26"/>
    </row>
    <row r="936" spans="1:3" x14ac:dyDescent="0.2">
      <c r="A936" s="26"/>
      <c r="C936" s="26"/>
    </row>
    <row r="937" spans="1:3" x14ac:dyDescent="0.2">
      <c r="A937" s="26"/>
      <c r="C937" s="26"/>
    </row>
    <row r="938" spans="1:3" x14ac:dyDescent="0.2">
      <c r="A938" s="26"/>
      <c r="C938" s="26"/>
    </row>
    <row r="939" spans="1:3" x14ac:dyDescent="0.2">
      <c r="A939" s="26"/>
      <c r="C939" s="26"/>
    </row>
    <row r="940" spans="1:3" x14ac:dyDescent="0.2">
      <c r="A940" s="26"/>
      <c r="C940" s="26"/>
    </row>
    <row r="941" spans="1:3" x14ac:dyDescent="0.2">
      <c r="A941" s="26"/>
      <c r="C941" s="26"/>
    </row>
    <row r="942" spans="1:3" x14ac:dyDescent="0.2">
      <c r="A942" s="26"/>
      <c r="C942" s="26"/>
    </row>
    <row r="943" spans="1:3" x14ac:dyDescent="0.2">
      <c r="A943" s="26"/>
      <c r="C943" s="26"/>
    </row>
    <row r="944" spans="1:3" x14ac:dyDescent="0.2">
      <c r="A944" s="26"/>
      <c r="C944" s="26"/>
    </row>
    <row r="945" spans="1:3" x14ac:dyDescent="0.2">
      <c r="A945" s="26"/>
      <c r="C945" s="26"/>
    </row>
    <row r="946" spans="1:3" x14ac:dyDescent="0.2">
      <c r="A946" s="26"/>
      <c r="C946" s="26"/>
    </row>
    <row r="947" spans="1:3" x14ac:dyDescent="0.2">
      <c r="A947" s="26"/>
      <c r="C947" s="26"/>
    </row>
    <row r="948" spans="1:3" x14ac:dyDescent="0.2">
      <c r="A948" s="26"/>
      <c r="C948" s="26"/>
    </row>
    <row r="949" spans="1:3" x14ac:dyDescent="0.2">
      <c r="A949" s="26"/>
      <c r="C949" s="26"/>
    </row>
    <row r="950" spans="1:3" x14ac:dyDescent="0.2">
      <c r="A950" s="26"/>
      <c r="C950" s="26"/>
    </row>
    <row r="951" spans="1:3" x14ac:dyDescent="0.2">
      <c r="A951" s="26"/>
      <c r="C951" s="26"/>
    </row>
    <row r="952" spans="1:3" x14ac:dyDescent="0.2">
      <c r="A952" s="26"/>
      <c r="C952" s="26"/>
    </row>
    <row r="953" spans="1:3" x14ac:dyDescent="0.2">
      <c r="A953" s="26"/>
      <c r="C953" s="26"/>
    </row>
    <row r="954" spans="1:3" x14ac:dyDescent="0.2">
      <c r="A954" s="26"/>
      <c r="C954" s="26"/>
    </row>
    <row r="955" spans="1:3" x14ac:dyDescent="0.2">
      <c r="A955" s="26"/>
      <c r="C955" s="26"/>
    </row>
    <row r="956" spans="1:3" x14ac:dyDescent="0.2">
      <c r="A956" s="26"/>
      <c r="C956" s="26"/>
    </row>
    <row r="957" spans="1:3" x14ac:dyDescent="0.2">
      <c r="A957" s="26"/>
      <c r="C957" s="26"/>
    </row>
    <row r="958" spans="1:3" x14ac:dyDescent="0.2">
      <c r="A958" s="26"/>
      <c r="C958" s="26"/>
    </row>
    <row r="959" spans="1:3" x14ac:dyDescent="0.2">
      <c r="A959" s="26"/>
      <c r="C959" s="26"/>
    </row>
    <row r="960" spans="1:3" x14ac:dyDescent="0.2">
      <c r="A960" s="26"/>
      <c r="C960" s="26"/>
    </row>
    <row r="961" spans="1:3" x14ac:dyDescent="0.2">
      <c r="A961" s="26"/>
      <c r="C961" s="26"/>
    </row>
    <row r="962" spans="1:3" x14ac:dyDescent="0.2">
      <c r="A962" s="26"/>
      <c r="C962" s="26"/>
    </row>
    <row r="963" spans="1:3" x14ac:dyDescent="0.2">
      <c r="A963" s="26"/>
      <c r="C963" s="26"/>
    </row>
    <row r="964" spans="1:3" x14ac:dyDescent="0.2">
      <c r="A964" s="26"/>
      <c r="C964" s="26"/>
    </row>
    <row r="965" spans="1:3" x14ac:dyDescent="0.2">
      <c r="A965" s="26"/>
      <c r="C965" s="26"/>
    </row>
    <row r="966" spans="1:3" x14ac:dyDescent="0.2">
      <c r="A966" s="26"/>
      <c r="C966" s="26"/>
    </row>
    <row r="967" spans="1:3" x14ac:dyDescent="0.2">
      <c r="A967" s="26"/>
      <c r="C967" s="26"/>
    </row>
    <row r="968" spans="1:3" x14ac:dyDescent="0.2">
      <c r="A968" s="26"/>
      <c r="C968" s="26"/>
    </row>
    <row r="969" spans="1:3" x14ac:dyDescent="0.2">
      <c r="A969" s="26"/>
      <c r="C969" s="26"/>
    </row>
    <row r="970" spans="1:3" x14ac:dyDescent="0.2">
      <c r="A970" s="26"/>
      <c r="C970" s="26"/>
    </row>
    <row r="971" spans="1:3" x14ac:dyDescent="0.2">
      <c r="A971" s="26"/>
      <c r="C971" s="26"/>
    </row>
    <row r="972" spans="1:3" x14ac:dyDescent="0.2">
      <c r="A972" s="26"/>
      <c r="C972" s="26"/>
    </row>
    <row r="973" spans="1:3" x14ac:dyDescent="0.2">
      <c r="A973" s="26"/>
      <c r="C973" s="26"/>
    </row>
    <row r="974" spans="1:3" x14ac:dyDescent="0.2">
      <c r="A974" s="26"/>
      <c r="C974" s="26"/>
    </row>
    <row r="975" spans="1:3" x14ac:dyDescent="0.2">
      <c r="A975" s="26"/>
      <c r="C975" s="26"/>
    </row>
    <row r="976" spans="1:3" x14ac:dyDescent="0.2">
      <c r="A976" s="26"/>
      <c r="C976" s="26"/>
    </row>
    <row r="977" spans="1:3" x14ac:dyDescent="0.2">
      <c r="A977" s="26"/>
      <c r="C977" s="26"/>
    </row>
    <row r="978" spans="1:3" x14ac:dyDescent="0.2">
      <c r="A978" s="26"/>
      <c r="C978" s="26"/>
    </row>
    <row r="979" spans="1:3" x14ac:dyDescent="0.2">
      <c r="A979" s="26"/>
      <c r="C979" s="26"/>
    </row>
    <row r="980" spans="1:3" x14ac:dyDescent="0.2">
      <c r="A980" s="26"/>
      <c r="C980" s="26"/>
    </row>
    <row r="981" spans="1:3" x14ac:dyDescent="0.2">
      <c r="A981" s="26"/>
      <c r="C981" s="26"/>
    </row>
    <row r="982" spans="1:3" x14ac:dyDescent="0.2">
      <c r="A982" s="26"/>
      <c r="C982" s="26"/>
    </row>
    <row r="983" spans="1:3" x14ac:dyDescent="0.2">
      <c r="A983" s="26"/>
      <c r="C983" s="26"/>
    </row>
    <row r="984" spans="1:3" x14ac:dyDescent="0.2">
      <c r="A984" s="26"/>
      <c r="C984" s="26"/>
    </row>
    <row r="985" spans="1:3" x14ac:dyDescent="0.2">
      <c r="A985" s="26"/>
      <c r="C985" s="26"/>
    </row>
    <row r="986" spans="1:3" x14ac:dyDescent="0.2">
      <c r="A986" s="26"/>
      <c r="C986" s="26"/>
    </row>
    <row r="987" spans="1:3" x14ac:dyDescent="0.2">
      <c r="A987" s="26"/>
      <c r="C987" s="26"/>
    </row>
    <row r="988" spans="1:3" x14ac:dyDescent="0.2">
      <c r="A988" s="26"/>
      <c r="C988" s="26"/>
    </row>
    <row r="989" spans="1:3" x14ac:dyDescent="0.2">
      <c r="A989" s="26"/>
      <c r="C989" s="26"/>
    </row>
    <row r="990" spans="1:3" x14ac:dyDescent="0.2">
      <c r="A990" s="26"/>
      <c r="C990" s="26"/>
    </row>
    <row r="991" spans="1:3" x14ac:dyDescent="0.2">
      <c r="A991" s="26"/>
      <c r="C991" s="26"/>
    </row>
    <row r="992" spans="1:3" x14ac:dyDescent="0.2">
      <c r="A992" s="26"/>
      <c r="C992" s="26"/>
    </row>
    <row r="993" spans="1:3" x14ac:dyDescent="0.2">
      <c r="A993" s="26"/>
      <c r="C993" s="26"/>
    </row>
    <row r="994" spans="1:3" x14ac:dyDescent="0.2">
      <c r="A994" s="26"/>
      <c r="C994" s="26"/>
    </row>
    <row r="995" spans="1:3" x14ac:dyDescent="0.2">
      <c r="A995" s="26"/>
      <c r="C995" s="26"/>
    </row>
    <row r="996" spans="1:3" x14ac:dyDescent="0.2">
      <c r="A996" s="26"/>
      <c r="C996" s="26"/>
    </row>
    <row r="997" spans="1:3" x14ac:dyDescent="0.2">
      <c r="A997" s="26"/>
      <c r="C997" s="26"/>
    </row>
    <row r="998" spans="1:3" x14ac:dyDescent="0.2">
      <c r="A998" s="26"/>
      <c r="C998" s="26"/>
    </row>
    <row r="999" spans="1:3" x14ac:dyDescent="0.2">
      <c r="A999" s="26"/>
      <c r="C999" s="26"/>
    </row>
    <row r="1000" spans="1:3" x14ac:dyDescent="0.2">
      <c r="A1000" s="26"/>
      <c r="C1000" s="26"/>
    </row>
    <row r="1001" spans="1:3" x14ac:dyDescent="0.2">
      <c r="A1001" s="26"/>
      <c r="C1001" s="26"/>
    </row>
    <row r="1002" spans="1:3" x14ac:dyDescent="0.2">
      <c r="A1002" s="26"/>
      <c r="C1002" s="26"/>
    </row>
    <row r="1003" spans="1:3" x14ac:dyDescent="0.2">
      <c r="A1003" s="26"/>
      <c r="C1003" s="26"/>
    </row>
    <row r="1004" spans="1:3" x14ac:dyDescent="0.2">
      <c r="A1004" s="26"/>
      <c r="C1004" s="26"/>
    </row>
    <row r="1005" spans="1:3" x14ac:dyDescent="0.2">
      <c r="A1005" s="26"/>
      <c r="C1005" s="26"/>
    </row>
    <row r="1006" spans="1:3" x14ac:dyDescent="0.2">
      <c r="A1006" s="26"/>
      <c r="C1006" s="26"/>
    </row>
    <row r="1007" spans="1:3" x14ac:dyDescent="0.2">
      <c r="A1007" s="26"/>
      <c r="C1007" s="26"/>
    </row>
    <row r="1008" spans="1:3" x14ac:dyDescent="0.2">
      <c r="A1008" s="26"/>
      <c r="C1008" s="26"/>
    </row>
    <row r="1009" spans="1:3" x14ac:dyDescent="0.2">
      <c r="A1009" s="26"/>
      <c r="C1009" s="26"/>
    </row>
    <row r="1010" spans="1:3" x14ac:dyDescent="0.2">
      <c r="A1010" s="26"/>
      <c r="C1010" s="26"/>
    </row>
    <row r="1011" spans="1:3" x14ac:dyDescent="0.2">
      <c r="A1011" s="26"/>
      <c r="C1011" s="26"/>
    </row>
    <row r="1012" spans="1:3" x14ac:dyDescent="0.2">
      <c r="A1012" s="26"/>
      <c r="C1012" s="26"/>
    </row>
    <row r="1013" spans="1:3" x14ac:dyDescent="0.2">
      <c r="A1013" s="26"/>
      <c r="C1013" s="26"/>
    </row>
    <row r="1014" spans="1:3" x14ac:dyDescent="0.2">
      <c r="A1014" s="26"/>
      <c r="C1014" s="26"/>
    </row>
    <row r="1015" spans="1:3" x14ac:dyDescent="0.2">
      <c r="A1015" s="26"/>
      <c r="C1015" s="26"/>
    </row>
    <row r="1016" spans="1:3" x14ac:dyDescent="0.2">
      <c r="A1016" s="26"/>
      <c r="C1016" s="26"/>
    </row>
    <row r="1017" spans="1:3" x14ac:dyDescent="0.2">
      <c r="A1017" s="26"/>
      <c r="C1017" s="26"/>
    </row>
    <row r="1018" spans="1:3" x14ac:dyDescent="0.2">
      <c r="A1018" s="26"/>
      <c r="C1018" s="26"/>
    </row>
    <row r="1019" spans="1:3" x14ac:dyDescent="0.2">
      <c r="A1019" s="26"/>
      <c r="C1019" s="26"/>
    </row>
    <row r="1020" spans="1:3" x14ac:dyDescent="0.2">
      <c r="A1020" s="26"/>
      <c r="C1020" s="26"/>
    </row>
    <row r="1021" spans="1:3" x14ac:dyDescent="0.2">
      <c r="A1021" s="26"/>
      <c r="C1021" s="26"/>
    </row>
    <row r="1022" spans="1:3" x14ac:dyDescent="0.2">
      <c r="A1022" s="26"/>
      <c r="C1022" s="26"/>
    </row>
    <row r="1023" spans="1:3" x14ac:dyDescent="0.2">
      <c r="A1023" s="26"/>
      <c r="C1023" s="26"/>
    </row>
    <row r="1024" spans="1:3" x14ac:dyDescent="0.2">
      <c r="A1024" s="26"/>
      <c r="C1024" s="26"/>
    </row>
    <row r="1025" spans="1:3" x14ac:dyDescent="0.2">
      <c r="A1025" s="26"/>
      <c r="C1025" s="26"/>
    </row>
    <row r="1026" spans="1:3" x14ac:dyDescent="0.2">
      <c r="A1026" s="26"/>
      <c r="C1026" s="26"/>
    </row>
    <row r="1027" spans="1:3" x14ac:dyDescent="0.2">
      <c r="A1027" s="26"/>
      <c r="C1027" s="26"/>
    </row>
    <row r="1028" spans="1:3" x14ac:dyDescent="0.2">
      <c r="A1028" s="26"/>
      <c r="C1028" s="26"/>
    </row>
    <row r="1029" spans="1:3" x14ac:dyDescent="0.2">
      <c r="A1029" s="26"/>
      <c r="C1029" s="26"/>
    </row>
    <row r="1030" spans="1:3" x14ac:dyDescent="0.2">
      <c r="A1030" s="26"/>
      <c r="C1030" s="26"/>
    </row>
    <row r="1031" spans="1:3" x14ac:dyDescent="0.2">
      <c r="A1031" s="26"/>
      <c r="C1031" s="26"/>
    </row>
    <row r="1032" spans="1:3" x14ac:dyDescent="0.2">
      <c r="A1032" s="26"/>
      <c r="C1032" s="26"/>
    </row>
    <row r="1033" spans="1:3" x14ac:dyDescent="0.2">
      <c r="A1033" s="26"/>
      <c r="C1033" s="26"/>
    </row>
    <row r="1034" spans="1:3" x14ac:dyDescent="0.2">
      <c r="A1034" s="26"/>
      <c r="C1034" s="26"/>
    </row>
    <row r="1035" spans="1:3" x14ac:dyDescent="0.2">
      <c r="A1035" s="26"/>
      <c r="C1035" s="26"/>
    </row>
    <row r="1036" spans="1:3" x14ac:dyDescent="0.2">
      <c r="A1036" s="26"/>
      <c r="C1036" s="26"/>
    </row>
    <row r="1037" spans="1:3" x14ac:dyDescent="0.2">
      <c r="A1037" s="26"/>
      <c r="C1037" s="26"/>
    </row>
    <row r="1038" spans="1:3" x14ac:dyDescent="0.2">
      <c r="A1038" s="26"/>
      <c r="C1038" s="26"/>
    </row>
    <row r="1039" spans="1:3" x14ac:dyDescent="0.2">
      <c r="A1039" s="26"/>
      <c r="C1039" s="26"/>
    </row>
    <row r="1040" spans="1:3" x14ac:dyDescent="0.2">
      <c r="A1040" s="26"/>
      <c r="C1040" s="26"/>
    </row>
    <row r="1041" spans="1:3" x14ac:dyDescent="0.2">
      <c r="A1041" s="26"/>
      <c r="C1041" s="26"/>
    </row>
    <row r="1042" spans="1:3" x14ac:dyDescent="0.2">
      <c r="A1042" s="26"/>
      <c r="C1042" s="26"/>
    </row>
    <row r="1043" spans="1:3" x14ac:dyDescent="0.2">
      <c r="A1043" s="26"/>
      <c r="C1043" s="26"/>
    </row>
    <row r="1044" spans="1:3" x14ac:dyDescent="0.2">
      <c r="A1044" s="26"/>
      <c r="C1044" s="26"/>
    </row>
    <row r="1045" spans="1:3" x14ac:dyDescent="0.2">
      <c r="A1045" s="26"/>
      <c r="C1045" s="26"/>
    </row>
    <row r="1046" spans="1:3" x14ac:dyDescent="0.2">
      <c r="A1046" s="26"/>
      <c r="C1046" s="26"/>
    </row>
    <row r="1047" spans="1:3" x14ac:dyDescent="0.2">
      <c r="A1047" s="26"/>
      <c r="C1047" s="26"/>
    </row>
    <row r="1048" spans="1:3" x14ac:dyDescent="0.2">
      <c r="A1048" s="26"/>
      <c r="C1048" s="26"/>
    </row>
    <row r="1049" spans="1:3" x14ac:dyDescent="0.2">
      <c r="A1049" s="26"/>
      <c r="C1049" s="26"/>
    </row>
    <row r="1050" spans="1:3" x14ac:dyDescent="0.2">
      <c r="A1050" s="26"/>
      <c r="C1050" s="26"/>
    </row>
    <row r="1051" spans="1:3" x14ac:dyDescent="0.2">
      <c r="A1051" s="26"/>
      <c r="C1051" s="26"/>
    </row>
    <row r="1052" spans="1:3" x14ac:dyDescent="0.2">
      <c r="A1052" s="26"/>
      <c r="C1052" s="26"/>
    </row>
    <row r="1053" spans="1:3" x14ac:dyDescent="0.2">
      <c r="A1053" s="26"/>
      <c r="C1053" s="26"/>
    </row>
    <row r="1054" spans="1:3" x14ac:dyDescent="0.2">
      <c r="A1054" s="26"/>
      <c r="C1054" s="26"/>
    </row>
    <row r="1055" spans="1:3" x14ac:dyDescent="0.2">
      <c r="A1055" s="26"/>
      <c r="C1055" s="26"/>
    </row>
    <row r="1056" spans="1:3" x14ac:dyDescent="0.2">
      <c r="A1056" s="26"/>
      <c r="C1056" s="26"/>
    </row>
    <row r="1057" spans="1:3" x14ac:dyDescent="0.2">
      <c r="A1057" s="26"/>
      <c r="C1057" s="26"/>
    </row>
    <row r="1058" spans="1:3" x14ac:dyDescent="0.2">
      <c r="A1058" s="26"/>
      <c r="C1058" s="26"/>
    </row>
    <row r="1059" spans="1:3" x14ac:dyDescent="0.2">
      <c r="A1059" s="26"/>
      <c r="C1059" s="26"/>
    </row>
    <row r="1060" spans="1:3" x14ac:dyDescent="0.2">
      <c r="A1060" s="26"/>
      <c r="C1060" s="26"/>
    </row>
    <row r="1061" spans="1:3" x14ac:dyDescent="0.2">
      <c r="A1061" s="26"/>
      <c r="C1061" s="26"/>
    </row>
    <row r="1062" spans="1:3" x14ac:dyDescent="0.2">
      <c r="A1062" s="26"/>
      <c r="C1062" s="26"/>
    </row>
    <row r="1063" spans="1:3" x14ac:dyDescent="0.2">
      <c r="A1063" s="26"/>
      <c r="C1063" s="26"/>
    </row>
    <row r="1064" spans="1:3" x14ac:dyDescent="0.2">
      <c r="A1064" s="26"/>
      <c r="C1064" s="26"/>
    </row>
    <row r="1065" spans="1:3" x14ac:dyDescent="0.2">
      <c r="A1065" s="26"/>
      <c r="C1065" s="26"/>
    </row>
    <row r="1066" spans="1:3" x14ac:dyDescent="0.2">
      <c r="A1066" s="26"/>
      <c r="C1066" s="26"/>
    </row>
    <row r="1067" spans="1:3" x14ac:dyDescent="0.2">
      <c r="A1067" s="26"/>
      <c r="C1067" s="26"/>
    </row>
    <row r="1068" spans="1:3" x14ac:dyDescent="0.2">
      <c r="A1068" s="26"/>
      <c r="C1068" s="26"/>
    </row>
    <row r="1069" spans="1:3" x14ac:dyDescent="0.2">
      <c r="A1069" s="26"/>
      <c r="C1069" s="26"/>
    </row>
    <row r="1070" spans="1:3" x14ac:dyDescent="0.2">
      <c r="A1070" s="26"/>
      <c r="C1070" s="26"/>
    </row>
    <row r="1071" spans="1:3" x14ac:dyDescent="0.2">
      <c r="A1071" s="26"/>
      <c r="C1071" s="26"/>
    </row>
    <row r="1072" spans="1:3" x14ac:dyDescent="0.2">
      <c r="A1072" s="26"/>
      <c r="C1072" s="26"/>
    </row>
    <row r="1073" spans="1:3" x14ac:dyDescent="0.2">
      <c r="A1073" s="26"/>
      <c r="C1073" s="26"/>
    </row>
    <row r="1074" spans="1:3" x14ac:dyDescent="0.2">
      <c r="A1074" s="26"/>
      <c r="C1074" s="26"/>
    </row>
    <row r="1075" spans="1:3" x14ac:dyDescent="0.2">
      <c r="A1075" s="26"/>
      <c r="C1075" s="26"/>
    </row>
    <row r="1076" spans="1:3" x14ac:dyDescent="0.2">
      <c r="A1076" s="26"/>
      <c r="C1076" s="26"/>
    </row>
    <row r="1077" spans="1:3" x14ac:dyDescent="0.2">
      <c r="A1077" s="26"/>
      <c r="C1077" s="26"/>
    </row>
    <row r="1078" spans="1:3" x14ac:dyDescent="0.2">
      <c r="A1078" s="26"/>
      <c r="C1078" s="26"/>
    </row>
    <row r="1079" spans="1:3" x14ac:dyDescent="0.2">
      <c r="A1079" s="26"/>
      <c r="C1079" s="26"/>
    </row>
    <row r="1080" spans="1:3" x14ac:dyDescent="0.2">
      <c r="A1080" s="26"/>
      <c r="C1080" s="26"/>
    </row>
    <row r="1081" spans="1:3" x14ac:dyDescent="0.2">
      <c r="A1081" s="26"/>
      <c r="C1081" s="26"/>
    </row>
    <row r="1082" spans="1:3" x14ac:dyDescent="0.2">
      <c r="A1082" s="26"/>
      <c r="C1082" s="26"/>
    </row>
    <row r="1083" spans="1:3" x14ac:dyDescent="0.2">
      <c r="A1083" s="26"/>
      <c r="C1083" s="26"/>
    </row>
    <row r="1084" spans="1:3" x14ac:dyDescent="0.2">
      <c r="A1084" s="26"/>
      <c r="C1084" s="26"/>
    </row>
    <row r="1085" spans="1:3" x14ac:dyDescent="0.2">
      <c r="A1085" s="26"/>
      <c r="C1085" s="26"/>
    </row>
    <row r="1086" spans="1:3" x14ac:dyDescent="0.2">
      <c r="A1086" s="26"/>
      <c r="C1086" s="26"/>
    </row>
    <row r="1087" spans="1:3" x14ac:dyDescent="0.2">
      <c r="A1087" s="26"/>
      <c r="C1087" s="26"/>
    </row>
    <row r="1088" spans="1:3" x14ac:dyDescent="0.2">
      <c r="A1088" s="26"/>
      <c r="C1088" s="26"/>
    </row>
    <row r="1089" spans="1:3" x14ac:dyDescent="0.2">
      <c r="A1089" s="26"/>
      <c r="C1089" s="26"/>
    </row>
    <row r="1090" spans="1:3" x14ac:dyDescent="0.2">
      <c r="A1090" s="26"/>
      <c r="C1090" s="26"/>
    </row>
    <row r="1091" spans="1:3" x14ac:dyDescent="0.2">
      <c r="A1091" s="26"/>
      <c r="C1091" s="26"/>
    </row>
    <row r="1092" spans="1:3" x14ac:dyDescent="0.2">
      <c r="A1092" s="26"/>
      <c r="C1092" s="26"/>
    </row>
    <row r="1093" spans="1:3" x14ac:dyDescent="0.2">
      <c r="A1093" s="26"/>
      <c r="C1093" s="26"/>
    </row>
    <row r="1094" spans="1:3" x14ac:dyDescent="0.2">
      <c r="A1094" s="26"/>
      <c r="C1094" s="26"/>
    </row>
    <row r="1095" spans="1:3" x14ac:dyDescent="0.2">
      <c r="A1095" s="26"/>
      <c r="C1095" s="26"/>
    </row>
    <row r="1096" spans="1:3" x14ac:dyDescent="0.2">
      <c r="A1096" s="26"/>
      <c r="C1096" s="26"/>
    </row>
    <row r="1097" spans="1:3" x14ac:dyDescent="0.2">
      <c r="A1097" s="26"/>
      <c r="C1097" s="26"/>
    </row>
    <row r="1098" spans="1:3" x14ac:dyDescent="0.2">
      <c r="A1098" s="26"/>
      <c r="C1098" s="26"/>
    </row>
    <row r="1099" spans="1:3" x14ac:dyDescent="0.2">
      <c r="A1099" s="26"/>
      <c r="C1099" s="26"/>
    </row>
    <row r="1100" spans="1:3" x14ac:dyDescent="0.2">
      <c r="A1100" s="26"/>
      <c r="C1100" s="26"/>
    </row>
    <row r="1101" spans="1:3" x14ac:dyDescent="0.2">
      <c r="A1101" s="26"/>
      <c r="C1101" s="26"/>
    </row>
    <row r="1102" spans="1:3" x14ac:dyDescent="0.2">
      <c r="A1102" s="26"/>
      <c r="C1102" s="26"/>
    </row>
    <row r="1103" spans="1:3" x14ac:dyDescent="0.2">
      <c r="A1103" s="26"/>
      <c r="C1103" s="26"/>
    </row>
    <row r="1104" spans="1:3" x14ac:dyDescent="0.2">
      <c r="A1104" s="26"/>
      <c r="C1104" s="26"/>
    </row>
    <row r="1105" spans="1:3" x14ac:dyDescent="0.2">
      <c r="A1105" s="26"/>
      <c r="C1105" s="26"/>
    </row>
    <row r="1106" spans="1:3" x14ac:dyDescent="0.2">
      <c r="A1106" s="26"/>
      <c r="C1106" s="26"/>
    </row>
    <row r="1107" spans="1:3" x14ac:dyDescent="0.2">
      <c r="A1107" s="26"/>
      <c r="C1107" s="26"/>
    </row>
    <row r="1108" spans="1:3" x14ac:dyDescent="0.2">
      <c r="A1108" s="26"/>
      <c r="C1108" s="26"/>
    </row>
    <row r="1109" spans="1:3" x14ac:dyDescent="0.2">
      <c r="A1109" s="26"/>
      <c r="C1109" s="26"/>
    </row>
    <row r="1110" spans="1:3" x14ac:dyDescent="0.2">
      <c r="A1110" s="26"/>
      <c r="C1110" s="26"/>
    </row>
    <row r="1111" spans="1:3" x14ac:dyDescent="0.2">
      <c r="A1111" s="26"/>
      <c r="C1111" s="26"/>
    </row>
    <row r="1112" spans="1:3" x14ac:dyDescent="0.2">
      <c r="A1112" s="26"/>
      <c r="C1112" s="26"/>
    </row>
    <row r="1113" spans="1:3" x14ac:dyDescent="0.2">
      <c r="A1113" s="26"/>
      <c r="C1113" s="26"/>
    </row>
    <row r="1114" spans="1:3" x14ac:dyDescent="0.2">
      <c r="A1114" s="26"/>
      <c r="C1114" s="26"/>
    </row>
    <row r="1115" spans="1:3" x14ac:dyDescent="0.2">
      <c r="A1115" s="26"/>
      <c r="C1115" s="26"/>
    </row>
    <row r="1116" spans="1:3" x14ac:dyDescent="0.2">
      <c r="A1116" s="26"/>
      <c r="C1116" s="26"/>
    </row>
    <row r="1117" spans="1:3" x14ac:dyDescent="0.2">
      <c r="A1117" s="26"/>
      <c r="C1117" s="26"/>
    </row>
    <row r="1118" spans="1:3" x14ac:dyDescent="0.2">
      <c r="A1118" s="26"/>
      <c r="C1118" s="26"/>
    </row>
    <row r="1119" spans="1:3" x14ac:dyDescent="0.2">
      <c r="A1119" s="26"/>
      <c r="C1119" s="26"/>
    </row>
    <row r="1120" spans="1:3" x14ac:dyDescent="0.2">
      <c r="A1120" s="26"/>
      <c r="C1120" s="26"/>
    </row>
    <row r="1121" spans="1:3" x14ac:dyDescent="0.2">
      <c r="A1121" s="26"/>
      <c r="C1121" s="26"/>
    </row>
    <row r="1122" spans="1:3" x14ac:dyDescent="0.2">
      <c r="A1122" s="26"/>
      <c r="C1122" s="26"/>
    </row>
    <row r="1123" spans="1:3" x14ac:dyDescent="0.2">
      <c r="A1123" s="26"/>
      <c r="C1123" s="26"/>
    </row>
    <row r="1124" spans="1:3" x14ac:dyDescent="0.2">
      <c r="A1124" s="26"/>
      <c r="C1124" s="26"/>
    </row>
    <row r="1125" spans="1:3" x14ac:dyDescent="0.2">
      <c r="A1125" s="26"/>
      <c r="C1125" s="26"/>
    </row>
    <row r="1126" spans="1:3" x14ac:dyDescent="0.2">
      <c r="A1126" s="26"/>
      <c r="C1126" s="26"/>
    </row>
    <row r="1127" spans="1:3" x14ac:dyDescent="0.2">
      <c r="A1127" s="26"/>
      <c r="C1127" s="26"/>
    </row>
    <row r="1128" spans="1:3" x14ac:dyDescent="0.2">
      <c r="A1128" s="26"/>
      <c r="C1128" s="26"/>
    </row>
    <row r="1129" spans="1:3" x14ac:dyDescent="0.2">
      <c r="A1129" s="26"/>
      <c r="C1129" s="26"/>
    </row>
    <row r="1130" spans="1:3" x14ac:dyDescent="0.2">
      <c r="A1130" s="26"/>
      <c r="C1130" s="26"/>
    </row>
    <row r="1131" spans="1:3" x14ac:dyDescent="0.2">
      <c r="A1131" s="26"/>
      <c r="C1131" s="26"/>
    </row>
    <row r="1132" spans="1:3" x14ac:dyDescent="0.2">
      <c r="A1132" s="26"/>
      <c r="C1132" s="26"/>
    </row>
    <row r="1133" spans="1:3" x14ac:dyDescent="0.2">
      <c r="A1133" s="26"/>
      <c r="C1133" s="26"/>
    </row>
    <row r="1134" spans="1:3" x14ac:dyDescent="0.2">
      <c r="A1134" s="26"/>
      <c r="C1134" s="26"/>
    </row>
    <row r="1135" spans="1:3" x14ac:dyDescent="0.2">
      <c r="A1135" s="26"/>
      <c r="C1135" s="26"/>
    </row>
    <row r="1136" spans="1:3" x14ac:dyDescent="0.2">
      <c r="A1136" s="26"/>
      <c r="C1136" s="26"/>
    </row>
    <row r="1137" spans="1:3" x14ac:dyDescent="0.2">
      <c r="A1137" s="26"/>
      <c r="C1137" s="26"/>
    </row>
    <row r="1138" spans="1:3" x14ac:dyDescent="0.2">
      <c r="A1138" s="26"/>
      <c r="C1138" s="26"/>
    </row>
    <row r="1139" spans="1:3" x14ac:dyDescent="0.2">
      <c r="A1139" s="26"/>
      <c r="C1139" s="26"/>
    </row>
    <row r="1140" spans="1:3" x14ac:dyDescent="0.2">
      <c r="A1140" s="26"/>
      <c r="C1140" s="26"/>
    </row>
    <row r="1141" spans="1:3" x14ac:dyDescent="0.2">
      <c r="A1141" s="26"/>
      <c r="C1141" s="26"/>
    </row>
    <row r="1142" spans="1:3" x14ac:dyDescent="0.2">
      <c r="A1142" s="26"/>
      <c r="C1142" s="26"/>
    </row>
    <row r="1143" spans="1:3" x14ac:dyDescent="0.2">
      <c r="A1143" s="26"/>
      <c r="C1143" s="26"/>
    </row>
    <row r="1144" spans="1:3" x14ac:dyDescent="0.2">
      <c r="A1144" s="26"/>
      <c r="C1144" s="26"/>
    </row>
    <row r="1145" spans="1:3" x14ac:dyDescent="0.2">
      <c r="A1145" s="26"/>
      <c r="C1145" s="26"/>
    </row>
    <row r="1146" spans="1:3" x14ac:dyDescent="0.2">
      <c r="A1146" s="26"/>
      <c r="C1146" s="26"/>
    </row>
    <row r="1147" spans="1:3" x14ac:dyDescent="0.2">
      <c r="A1147" s="26"/>
      <c r="C1147" s="26"/>
    </row>
    <row r="1148" spans="1:3" x14ac:dyDescent="0.2">
      <c r="A1148" s="26"/>
      <c r="C1148" s="26"/>
    </row>
    <row r="1149" spans="1:3" x14ac:dyDescent="0.2">
      <c r="A1149" s="26"/>
      <c r="C1149" s="26"/>
    </row>
    <row r="1150" spans="1:3" x14ac:dyDescent="0.2">
      <c r="A1150" s="26"/>
      <c r="C1150" s="26"/>
    </row>
    <row r="1151" spans="1:3" x14ac:dyDescent="0.2">
      <c r="A1151" s="26"/>
      <c r="C1151" s="26"/>
    </row>
    <row r="1152" spans="1:3" x14ac:dyDescent="0.2">
      <c r="A1152" s="26"/>
      <c r="C1152" s="26"/>
    </row>
    <row r="1153" spans="1:3" x14ac:dyDescent="0.2">
      <c r="A1153" s="26"/>
      <c r="C1153" s="26"/>
    </row>
    <row r="1154" spans="1:3" x14ac:dyDescent="0.2">
      <c r="A1154" s="26"/>
      <c r="C1154" s="26"/>
    </row>
    <row r="1155" spans="1:3" x14ac:dyDescent="0.2">
      <c r="A1155" s="26"/>
      <c r="C1155" s="26"/>
    </row>
    <row r="1156" spans="1:3" x14ac:dyDescent="0.2">
      <c r="A1156" s="26"/>
      <c r="C1156" s="26"/>
    </row>
    <row r="1157" spans="1:3" x14ac:dyDescent="0.2">
      <c r="A1157" s="26"/>
      <c r="C1157" s="26"/>
    </row>
    <row r="1158" spans="1:3" x14ac:dyDescent="0.2">
      <c r="A1158" s="26"/>
      <c r="C1158" s="26"/>
    </row>
    <row r="1159" spans="1:3" x14ac:dyDescent="0.2">
      <c r="A1159" s="26"/>
      <c r="C1159" s="26"/>
    </row>
    <row r="1160" spans="1:3" x14ac:dyDescent="0.2">
      <c r="A1160" s="26"/>
      <c r="C1160" s="26"/>
    </row>
    <row r="1161" spans="1:3" x14ac:dyDescent="0.2">
      <c r="A1161" s="26"/>
      <c r="C1161" s="26"/>
    </row>
    <row r="1162" spans="1:3" x14ac:dyDescent="0.2">
      <c r="A1162" s="26"/>
      <c r="C1162" s="26"/>
    </row>
    <row r="1163" spans="1:3" x14ac:dyDescent="0.2">
      <c r="A1163" s="26"/>
      <c r="C1163" s="26"/>
    </row>
    <row r="1164" spans="1:3" x14ac:dyDescent="0.2">
      <c r="A1164" s="26"/>
      <c r="C1164" s="26"/>
    </row>
    <row r="1165" spans="1:3" x14ac:dyDescent="0.2">
      <c r="A1165" s="26"/>
      <c r="C1165" s="26"/>
    </row>
    <row r="1166" spans="1:3" x14ac:dyDescent="0.2">
      <c r="A1166" s="26"/>
      <c r="C1166" s="26"/>
    </row>
    <row r="1167" spans="1:3" x14ac:dyDescent="0.2">
      <c r="A1167" s="26"/>
      <c r="C1167" s="26"/>
    </row>
    <row r="1168" spans="1:3" x14ac:dyDescent="0.2">
      <c r="A1168" s="26"/>
      <c r="C1168" s="26"/>
    </row>
    <row r="1169" spans="1:3" x14ac:dyDescent="0.2">
      <c r="A1169" s="26"/>
      <c r="C1169" s="26"/>
    </row>
    <row r="1170" spans="1:3" x14ac:dyDescent="0.2">
      <c r="A1170" s="26"/>
      <c r="C1170" s="26"/>
    </row>
    <row r="1171" spans="1:3" x14ac:dyDescent="0.2">
      <c r="A1171" s="26"/>
      <c r="C1171" s="26"/>
    </row>
    <row r="1172" spans="1:3" x14ac:dyDescent="0.2">
      <c r="A1172" s="26"/>
      <c r="C1172" s="26"/>
    </row>
    <row r="1173" spans="1:3" x14ac:dyDescent="0.2">
      <c r="A1173" s="26"/>
      <c r="C1173" s="26"/>
    </row>
    <row r="1174" spans="1:3" x14ac:dyDescent="0.2">
      <c r="A1174" s="26"/>
      <c r="C1174" s="26"/>
    </row>
    <row r="1175" spans="1:3" x14ac:dyDescent="0.2">
      <c r="A1175" s="26"/>
      <c r="C1175" s="26"/>
    </row>
    <row r="1176" spans="1:3" x14ac:dyDescent="0.2">
      <c r="A1176" s="26"/>
      <c r="C1176" s="26"/>
    </row>
    <row r="1177" spans="1:3" x14ac:dyDescent="0.2">
      <c r="A1177" s="26"/>
      <c r="C1177" s="26"/>
    </row>
    <row r="1178" spans="1:3" x14ac:dyDescent="0.2">
      <c r="A1178" s="26"/>
      <c r="C1178" s="26"/>
    </row>
    <row r="1179" spans="1:3" x14ac:dyDescent="0.2">
      <c r="A1179" s="26"/>
      <c r="C1179" s="26"/>
    </row>
    <row r="1180" spans="1:3" x14ac:dyDescent="0.2">
      <c r="A1180" s="26"/>
      <c r="C1180" s="26"/>
    </row>
    <row r="1181" spans="1:3" x14ac:dyDescent="0.2">
      <c r="A1181" s="26"/>
      <c r="C1181" s="26"/>
    </row>
    <row r="1182" spans="1:3" x14ac:dyDescent="0.2">
      <c r="A1182" s="26"/>
      <c r="C1182" s="26"/>
    </row>
    <row r="1183" spans="1:3" x14ac:dyDescent="0.2">
      <c r="A1183" s="26"/>
      <c r="C1183" s="26"/>
    </row>
    <row r="1184" spans="1:3" x14ac:dyDescent="0.2">
      <c r="A1184" s="26"/>
      <c r="C1184" s="26"/>
    </row>
    <row r="1185" spans="1:3" x14ac:dyDescent="0.2">
      <c r="A1185" s="26"/>
      <c r="C1185" s="26"/>
    </row>
    <row r="1186" spans="1:3" x14ac:dyDescent="0.2">
      <c r="A1186" s="26"/>
      <c r="C1186" s="26"/>
    </row>
    <row r="1187" spans="1:3" x14ac:dyDescent="0.2">
      <c r="A1187" s="26"/>
      <c r="C1187" s="26"/>
    </row>
    <row r="1188" spans="1:3" x14ac:dyDescent="0.2">
      <c r="A1188" s="26"/>
      <c r="C1188" s="26"/>
    </row>
    <row r="1189" spans="1:3" x14ac:dyDescent="0.2">
      <c r="A1189" s="26"/>
      <c r="C1189" s="26"/>
    </row>
    <row r="1190" spans="1:3" x14ac:dyDescent="0.2">
      <c r="A1190" s="26"/>
      <c r="C1190" s="26"/>
    </row>
    <row r="1191" spans="1:3" x14ac:dyDescent="0.2">
      <c r="A1191" s="26"/>
      <c r="C1191" s="26"/>
    </row>
    <row r="1192" spans="1:3" x14ac:dyDescent="0.2">
      <c r="A1192" s="26"/>
      <c r="C1192" s="26"/>
    </row>
    <row r="1193" spans="1:3" x14ac:dyDescent="0.2">
      <c r="A1193" s="26"/>
      <c r="C1193" s="26"/>
    </row>
    <row r="1194" spans="1:3" x14ac:dyDescent="0.2">
      <c r="A1194" s="26"/>
      <c r="C1194" s="26"/>
    </row>
    <row r="1195" spans="1:3" x14ac:dyDescent="0.2">
      <c r="A1195" s="26"/>
      <c r="C1195" s="26"/>
    </row>
    <row r="1196" spans="1:3" x14ac:dyDescent="0.2">
      <c r="A1196" s="26"/>
      <c r="C1196" s="26"/>
    </row>
    <row r="1197" spans="1:3" x14ac:dyDescent="0.2">
      <c r="A1197" s="26"/>
      <c r="C1197" s="26"/>
    </row>
    <row r="1198" spans="1:3" x14ac:dyDescent="0.2">
      <c r="A1198" s="26"/>
      <c r="C1198" s="26"/>
    </row>
    <row r="1199" spans="1:3" x14ac:dyDescent="0.2">
      <c r="A1199" s="26"/>
      <c r="C1199" s="26"/>
    </row>
    <row r="1200" spans="1:3" x14ac:dyDescent="0.2">
      <c r="A1200" s="26"/>
      <c r="C1200" s="26"/>
    </row>
    <row r="1201" spans="1:3" x14ac:dyDescent="0.2">
      <c r="A1201" s="26"/>
      <c r="C1201" s="26"/>
    </row>
    <row r="1202" spans="1:3" x14ac:dyDescent="0.2">
      <c r="A1202" s="26"/>
      <c r="C1202" s="26"/>
    </row>
    <row r="1203" spans="1:3" x14ac:dyDescent="0.2">
      <c r="A1203" s="26"/>
      <c r="C1203" s="26"/>
    </row>
    <row r="1204" spans="1:3" x14ac:dyDescent="0.2">
      <c r="A1204" s="26"/>
      <c r="C1204" s="26"/>
    </row>
    <row r="1205" spans="1:3" x14ac:dyDescent="0.2">
      <c r="A1205" s="26"/>
      <c r="C1205" s="26"/>
    </row>
    <row r="1206" spans="1:3" x14ac:dyDescent="0.2">
      <c r="A1206" s="26"/>
      <c r="C1206" s="26"/>
    </row>
    <row r="1207" spans="1:3" x14ac:dyDescent="0.2">
      <c r="A1207" s="26"/>
      <c r="C1207" s="26"/>
    </row>
    <row r="1208" spans="1:3" x14ac:dyDescent="0.2">
      <c r="A1208" s="26"/>
      <c r="C1208" s="26"/>
    </row>
    <row r="1209" spans="1:3" x14ac:dyDescent="0.2">
      <c r="A1209" s="26"/>
      <c r="C1209" s="26"/>
    </row>
    <row r="1210" spans="1:3" x14ac:dyDescent="0.2">
      <c r="A1210" s="26"/>
      <c r="C1210" s="26"/>
    </row>
    <row r="1211" spans="1:3" x14ac:dyDescent="0.2">
      <c r="A1211" s="26"/>
      <c r="C1211" s="26"/>
    </row>
    <row r="1212" spans="1:3" x14ac:dyDescent="0.2">
      <c r="A1212" s="26"/>
      <c r="C1212" s="26"/>
    </row>
    <row r="1213" spans="1:3" x14ac:dyDescent="0.2">
      <c r="A1213" s="26"/>
      <c r="C1213" s="26"/>
    </row>
    <row r="1214" spans="1:3" x14ac:dyDescent="0.2">
      <c r="A1214" s="26"/>
      <c r="C1214" s="26"/>
    </row>
    <row r="1215" spans="1:3" x14ac:dyDescent="0.2">
      <c r="A1215" s="26"/>
      <c r="C1215" s="26"/>
    </row>
    <row r="1216" spans="1:3" x14ac:dyDescent="0.2">
      <c r="A1216" s="26"/>
      <c r="C1216" s="26"/>
    </row>
    <row r="1217" spans="1:3" x14ac:dyDescent="0.2">
      <c r="A1217" s="26"/>
      <c r="C1217" s="26"/>
    </row>
    <row r="1218" spans="1:3" x14ac:dyDescent="0.2">
      <c r="A1218" s="26"/>
      <c r="C1218" s="26"/>
    </row>
    <row r="1219" spans="1:3" x14ac:dyDescent="0.2">
      <c r="A1219" s="26"/>
      <c r="C1219" s="26"/>
    </row>
    <row r="1220" spans="1:3" x14ac:dyDescent="0.2">
      <c r="A1220" s="26"/>
      <c r="C1220" s="26"/>
    </row>
    <row r="1221" spans="1:3" x14ac:dyDescent="0.2">
      <c r="A1221" s="26"/>
      <c r="C1221" s="26"/>
    </row>
    <row r="1222" spans="1:3" x14ac:dyDescent="0.2">
      <c r="A1222" s="26"/>
      <c r="C1222" s="26"/>
    </row>
    <row r="1223" spans="1:3" x14ac:dyDescent="0.2">
      <c r="A1223" s="26"/>
      <c r="C1223" s="26"/>
    </row>
    <row r="1224" spans="1:3" x14ac:dyDescent="0.2">
      <c r="A1224" s="26"/>
      <c r="C1224" s="26"/>
    </row>
    <row r="1225" spans="1:3" x14ac:dyDescent="0.2">
      <c r="A1225" s="26"/>
      <c r="C1225" s="26"/>
    </row>
    <row r="1226" spans="1:3" x14ac:dyDescent="0.2">
      <c r="A1226" s="26"/>
      <c r="C1226" s="26"/>
    </row>
    <row r="1227" spans="1:3" x14ac:dyDescent="0.2">
      <c r="A1227" s="26"/>
      <c r="C1227" s="26"/>
    </row>
    <row r="1228" spans="1:3" x14ac:dyDescent="0.2">
      <c r="A1228" s="26"/>
      <c r="C1228" s="26"/>
    </row>
    <row r="1229" spans="1:3" x14ac:dyDescent="0.2">
      <c r="A1229" s="26"/>
      <c r="C1229" s="26"/>
    </row>
    <row r="1230" spans="1:3" x14ac:dyDescent="0.2">
      <c r="A1230" s="26"/>
      <c r="C1230" s="26"/>
    </row>
    <row r="1231" spans="1:3" x14ac:dyDescent="0.2">
      <c r="A1231" s="26"/>
      <c r="C1231" s="26"/>
    </row>
    <row r="1232" spans="1:3" x14ac:dyDescent="0.2">
      <c r="A1232" s="26"/>
      <c r="C1232" s="26"/>
    </row>
    <row r="1233" spans="1:3" x14ac:dyDescent="0.2">
      <c r="A1233" s="26"/>
      <c r="C1233" s="26"/>
    </row>
    <row r="1234" spans="1:3" x14ac:dyDescent="0.2">
      <c r="A1234" s="26"/>
      <c r="C1234" s="26"/>
    </row>
    <row r="1235" spans="1:3" x14ac:dyDescent="0.2">
      <c r="A1235" s="26"/>
      <c r="C1235" s="26"/>
    </row>
    <row r="1236" spans="1:3" x14ac:dyDescent="0.2">
      <c r="A1236" s="26"/>
      <c r="C1236" s="26"/>
    </row>
    <row r="1237" spans="1:3" x14ac:dyDescent="0.2">
      <c r="A1237" s="26"/>
      <c r="C1237" s="26"/>
    </row>
    <row r="1238" spans="1:3" x14ac:dyDescent="0.2">
      <c r="A1238" s="26"/>
      <c r="C1238" s="26"/>
    </row>
    <row r="1239" spans="1:3" x14ac:dyDescent="0.2">
      <c r="A1239" s="26"/>
    </row>
    <row r="1240" spans="1:3" x14ac:dyDescent="0.2">
      <c r="A1240" s="26"/>
    </row>
    <row r="1241" spans="1:3" x14ac:dyDescent="0.2">
      <c r="A1241" s="26"/>
    </row>
    <row r="1242" spans="1:3" x14ac:dyDescent="0.2">
      <c r="A1242" s="26"/>
    </row>
    <row r="1243" spans="1:3" x14ac:dyDescent="0.2">
      <c r="A1243" s="26"/>
    </row>
    <row r="1244" spans="1:3" x14ac:dyDescent="0.2">
      <c r="A1244" s="26"/>
    </row>
    <row r="1245" spans="1:3" x14ac:dyDescent="0.2">
      <c r="A1245" s="26"/>
    </row>
    <row r="1246" spans="1:3" x14ac:dyDescent="0.2">
      <c r="A1246" s="26"/>
    </row>
    <row r="1247" spans="1:3" x14ac:dyDescent="0.2">
      <c r="A1247" s="26"/>
    </row>
    <row r="1248" spans="1:3" x14ac:dyDescent="0.2">
      <c r="A1248" s="26"/>
    </row>
    <row r="1249" spans="1:1" x14ac:dyDescent="0.2">
      <c r="A1249" s="26"/>
    </row>
    <row r="1250" spans="1:1" x14ac:dyDescent="0.2">
      <c r="A1250" s="26"/>
    </row>
    <row r="1251" spans="1:1" x14ac:dyDescent="0.2">
      <c r="A1251" s="26"/>
    </row>
    <row r="1252" spans="1:1" x14ac:dyDescent="0.2">
      <c r="A1252" s="26"/>
    </row>
    <row r="1253" spans="1:1" x14ac:dyDescent="0.2">
      <c r="A1253" s="26"/>
    </row>
    <row r="1254" spans="1:1" x14ac:dyDescent="0.2">
      <c r="A1254" s="26"/>
    </row>
    <row r="1255" spans="1:1" x14ac:dyDescent="0.2">
      <c r="A1255" s="26"/>
    </row>
    <row r="1256" spans="1:1" x14ac:dyDescent="0.2">
      <c r="A1256" s="26"/>
    </row>
    <row r="1257" spans="1:1" x14ac:dyDescent="0.2">
      <c r="A1257" s="26"/>
    </row>
    <row r="1258" spans="1:1" x14ac:dyDescent="0.2">
      <c r="A1258" s="26"/>
    </row>
    <row r="1259" spans="1:1" x14ac:dyDescent="0.2">
      <c r="A1259" s="26"/>
    </row>
    <row r="1260" spans="1:1" x14ac:dyDescent="0.2">
      <c r="A1260" s="26"/>
    </row>
    <row r="1261" spans="1:1" x14ac:dyDescent="0.2">
      <c r="A1261" s="26"/>
    </row>
    <row r="1262" spans="1:1" x14ac:dyDescent="0.2">
      <c r="A1262" s="26"/>
    </row>
    <row r="1263" spans="1:1" x14ac:dyDescent="0.2">
      <c r="A1263" s="26"/>
    </row>
    <row r="1264" spans="1:1" x14ac:dyDescent="0.2">
      <c r="A1264" s="26"/>
    </row>
    <row r="1265" spans="1:1" x14ac:dyDescent="0.2">
      <c r="A1265" s="26"/>
    </row>
    <row r="1266" spans="1:1" x14ac:dyDescent="0.2">
      <c r="A1266" s="26"/>
    </row>
    <row r="1267" spans="1:1" x14ac:dyDescent="0.2">
      <c r="A1267" s="26"/>
    </row>
    <row r="1268" spans="1:1" x14ac:dyDescent="0.2">
      <c r="A1268" s="26"/>
    </row>
    <row r="1269" spans="1:1" x14ac:dyDescent="0.2">
      <c r="A1269" s="26"/>
    </row>
    <row r="1270" spans="1:1" x14ac:dyDescent="0.2">
      <c r="A1270" s="26"/>
    </row>
    <row r="1271" spans="1:1" x14ac:dyDescent="0.2">
      <c r="A1271" s="26"/>
    </row>
    <row r="1272" spans="1:1" x14ac:dyDescent="0.2">
      <c r="A1272" s="26"/>
    </row>
    <row r="1273" spans="1:1" x14ac:dyDescent="0.2">
      <c r="A1273" s="26"/>
    </row>
    <row r="1274" spans="1:1" x14ac:dyDescent="0.2">
      <c r="A1274" s="26"/>
    </row>
    <row r="1275" spans="1:1" x14ac:dyDescent="0.2">
      <c r="A1275" s="26"/>
    </row>
    <row r="1276" spans="1:1" x14ac:dyDescent="0.2">
      <c r="A1276" s="26"/>
    </row>
    <row r="1277" spans="1:1" x14ac:dyDescent="0.2">
      <c r="A1277" s="26"/>
    </row>
    <row r="1278" spans="1:1" x14ac:dyDescent="0.2">
      <c r="A1278" s="26"/>
    </row>
    <row r="1279" spans="1:1" x14ac:dyDescent="0.2">
      <c r="A1279" s="26"/>
    </row>
    <row r="1280" spans="1:1" x14ac:dyDescent="0.2">
      <c r="A1280" s="26"/>
    </row>
    <row r="1281" spans="1:1" x14ac:dyDescent="0.2">
      <c r="A1281" s="26"/>
    </row>
    <row r="1282" spans="1:1" x14ac:dyDescent="0.2">
      <c r="A1282" s="26"/>
    </row>
    <row r="1283" spans="1:1" x14ac:dyDescent="0.2">
      <c r="A1283" s="26"/>
    </row>
    <row r="1284" spans="1:1" x14ac:dyDescent="0.2">
      <c r="A1284" s="26"/>
    </row>
    <row r="1285" spans="1:1" x14ac:dyDescent="0.2">
      <c r="A1285" s="26"/>
    </row>
    <row r="1286" spans="1:1" x14ac:dyDescent="0.2">
      <c r="A1286" s="26"/>
    </row>
    <row r="1287" spans="1:1" x14ac:dyDescent="0.2">
      <c r="A1287" s="26"/>
    </row>
    <row r="1288" spans="1:1" x14ac:dyDescent="0.2">
      <c r="A1288" s="26"/>
    </row>
    <row r="1289" spans="1:1" x14ac:dyDescent="0.2">
      <c r="A1289" s="26"/>
    </row>
    <row r="1290" spans="1:1" x14ac:dyDescent="0.2">
      <c r="A1290" s="26"/>
    </row>
    <row r="1291" spans="1:1" x14ac:dyDescent="0.2">
      <c r="A1291" s="26"/>
    </row>
    <row r="1292" spans="1:1" x14ac:dyDescent="0.2">
      <c r="A1292" s="26"/>
    </row>
    <row r="1293" spans="1:1" x14ac:dyDescent="0.2">
      <c r="A1293" s="26"/>
    </row>
    <row r="1294" spans="1:1" x14ac:dyDescent="0.2">
      <c r="A1294" s="26"/>
    </row>
    <row r="1295" spans="1:1" x14ac:dyDescent="0.2">
      <c r="A1295" s="26"/>
    </row>
    <row r="1296" spans="1:1" x14ac:dyDescent="0.2">
      <c r="A1296" s="26"/>
    </row>
    <row r="1297" spans="1:1" x14ac:dyDescent="0.2">
      <c r="A1297" s="26"/>
    </row>
    <row r="1298" spans="1:1" x14ac:dyDescent="0.2">
      <c r="A1298" s="26"/>
    </row>
    <row r="1299" spans="1:1" x14ac:dyDescent="0.2">
      <c r="A1299" s="26"/>
    </row>
    <row r="1300" spans="1:1" x14ac:dyDescent="0.2">
      <c r="A1300" s="26"/>
    </row>
    <row r="1301" spans="1:1" x14ac:dyDescent="0.2">
      <c r="A1301" s="26"/>
    </row>
    <row r="1302" spans="1:1" x14ac:dyDescent="0.2">
      <c r="A1302" s="26"/>
    </row>
    <row r="1303" spans="1:1" x14ac:dyDescent="0.2">
      <c r="A1303" s="26"/>
    </row>
    <row r="1304" spans="1:1" x14ac:dyDescent="0.2">
      <c r="A1304" s="26"/>
    </row>
    <row r="1305" spans="1:1" x14ac:dyDescent="0.2">
      <c r="A1305" s="26"/>
    </row>
    <row r="1306" spans="1:1" x14ac:dyDescent="0.2">
      <c r="A1306" s="26"/>
    </row>
    <row r="1307" spans="1:1" x14ac:dyDescent="0.2">
      <c r="A1307" s="26"/>
    </row>
    <row r="1308" spans="1:1" x14ac:dyDescent="0.2">
      <c r="A1308" s="26"/>
    </row>
    <row r="1309" spans="1:1" x14ac:dyDescent="0.2">
      <c r="A1309" s="26"/>
    </row>
    <row r="1310" spans="1:1" x14ac:dyDescent="0.2">
      <c r="A1310" s="26"/>
    </row>
    <row r="1311" spans="1:1" x14ac:dyDescent="0.2">
      <c r="A1311" s="26"/>
    </row>
    <row r="1312" spans="1:1" x14ac:dyDescent="0.2">
      <c r="A1312" s="26"/>
    </row>
    <row r="1313" spans="1:1" x14ac:dyDescent="0.2">
      <c r="A1313" s="26"/>
    </row>
    <row r="1314" spans="1:1" x14ac:dyDescent="0.2">
      <c r="A1314" s="26"/>
    </row>
    <row r="1315" spans="1:1" x14ac:dyDescent="0.2">
      <c r="A1315" s="26"/>
    </row>
    <row r="1316" spans="1:1" x14ac:dyDescent="0.2">
      <c r="A1316" s="26"/>
    </row>
    <row r="1317" spans="1:1" x14ac:dyDescent="0.2">
      <c r="A1317" s="26"/>
    </row>
    <row r="1318" spans="1:1" x14ac:dyDescent="0.2">
      <c r="A1318" s="26"/>
    </row>
    <row r="1319" spans="1:1" x14ac:dyDescent="0.2">
      <c r="A1319" s="26"/>
    </row>
    <row r="1320" spans="1:1" x14ac:dyDescent="0.2">
      <c r="A1320" s="26"/>
    </row>
    <row r="1321" spans="1:1" x14ac:dyDescent="0.2">
      <c r="A1321" s="26"/>
    </row>
    <row r="1322" spans="1:1" x14ac:dyDescent="0.2">
      <c r="A1322" s="26"/>
    </row>
    <row r="1323" spans="1:1" x14ac:dyDescent="0.2">
      <c r="A1323" s="26"/>
    </row>
    <row r="1324" spans="1:1" x14ac:dyDescent="0.2">
      <c r="A1324" s="26"/>
    </row>
    <row r="1325" spans="1:1" x14ac:dyDescent="0.2">
      <c r="A1325" s="26"/>
    </row>
    <row r="1326" spans="1:1" x14ac:dyDescent="0.2">
      <c r="A1326" s="26"/>
    </row>
    <row r="1327" spans="1:1" x14ac:dyDescent="0.2">
      <c r="A1327" s="26"/>
    </row>
    <row r="1328" spans="1:1" x14ac:dyDescent="0.2">
      <c r="A1328" s="26"/>
    </row>
    <row r="1329" spans="1:1" x14ac:dyDescent="0.2">
      <c r="A1329" s="26"/>
    </row>
    <row r="1330" spans="1:1" x14ac:dyDescent="0.2">
      <c r="A1330" s="26"/>
    </row>
    <row r="1331" spans="1:1" x14ac:dyDescent="0.2">
      <c r="A1331" s="26"/>
    </row>
    <row r="1332" spans="1:1" x14ac:dyDescent="0.2">
      <c r="A1332" s="26"/>
    </row>
    <row r="1333" spans="1:1" x14ac:dyDescent="0.2">
      <c r="A1333" s="26"/>
    </row>
    <row r="1334" spans="1:1" x14ac:dyDescent="0.2">
      <c r="A1334" s="26"/>
    </row>
    <row r="1335" spans="1:1" x14ac:dyDescent="0.2">
      <c r="A1335" s="26"/>
    </row>
    <row r="1336" spans="1:1" x14ac:dyDescent="0.2">
      <c r="A1336" s="26"/>
    </row>
    <row r="1337" spans="1:1" x14ac:dyDescent="0.2">
      <c r="A1337" s="26"/>
    </row>
    <row r="1338" spans="1:1" x14ac:dyDescent="0.2">
      <c r="A1338" s="26"/>
    </row>
    <row r="1339" spans="1:1" x14ac:dyDescent="0.2">
      <c r="A1339" s="26"/>
    </row>
    <row r="1340" spans="1:1" x14ac:dyDescent="0.2">
      <c r="A1340" s="26"/>
    </row>
    <row r="1341" spans="1:1" x14ac:dyDescent="0.2">
      <c r="A1341" s="26"/>
    </row>
    <row r="1342" spans="1:1" x14ac:dyDescent="0.2">
      <c r="A1342" s="26"/>
    </row>
    <row r="1343" spans="1:1" x14ac:dyDescent="0.2">
      <c r="A1343" s="26"/>
    </row>
    <row r="1344" spans="1:1" x14ac:dyDescent="0.2">
      <c r="A1344" s="26"/>
    </row>
    <row r="1345" spans="1:1" x14ac:dyDescent="0.2">
      <c r="A1345" s="26"/>
    </row>
    <row r="1346" spans="1:1" x14ac:dyDescent="0.2">
      <c r="A1346" s="26"/>
    </row>
    <row r="1347" spans="1:1" x14ac:dyDescent="0.2">
      <c r="A1347" s="26"/>
    </row>
    <row r="1348" spans="1:1" x14ac:dyDescent="0.2">
      <c r="A1348" s="26"/>
    </row>
    <row r="1349" spans="1:1" x14ac:dyDescent="0.2">
      <c r="A1349" s="26"/>
    </row>
    <row r="1350" spans="1:1" x14ac:dyDescent="0.2">
      <c r="A1350" s="26"/>
    </row>
    <row r="1351" spans="1:1" x14ac:dyDescent="0.2">
      <c r="A1351" s="26"/>
    </row>
    <row r="1352" spans="1:1" x14ac:dyDescent="0.2">
      <c r="A1352" s="26"/>
    </row>
    <row r="1353" spans="1:1" x14ac:dyDescent="0.2">
      <c r="A1353" s="26"/>
    </row>
    <row r="1354" spans="1:1" x14ac:dyDescent="0.2">
      <c r="A1354" s="26"/>
    </row>
    <row r="1355" spans="1:1" x14ac:dyDescent="0.2">
      <c r="A1355" s="26"/>
    </row>
    <row r="1356" spans="1:1" x14ac:dyDescent="0.2">
      <c r="A1356" s="26"/>
    </row>
    <row r="1357" spans="1:1" x14ac:dyDescent="0.2">
      <c r="A1357" s="26"/>
    </row>
    <row r="1358" spans="1:1" x14ac:dyDescent="0.2">
      <c r="A1358" s="26"/>
    </row>
    <row r="1359" spans="1:1" x14ac:dyDescent="0.2">
      <c r="A1359" s="26"/>
    </row>
    <row r="1360" spans="1:1" x14ac:dyDescent="0.2">
      <c r="A1360" s="26"/>
    </row>
    <row r="1361" spans="1:1" x14ac:dyDescent="0.2">
      <c r="A1361" s="26"/>
    </row>
    <row r="1362" spans="1:1" x14ac:dyDescent="0.2">
      <c r="A1362" s="26"/>
    </row>
    <row r="1363" spans="1:1" x14ac:dyDescent="0.2">
      <c r="A1363" s="26"/>
    </row>
    <row r="1364" spans="1:1" x14ac:dyDescent="0.2">
      <c r="A1364" s="26"/>
    </row>
    <row r="1365" spans="1:1" x14ac:dyDescent="0.2">
      <c r="A1365" s="26"/>
    </row>
    <row r="1366" spans="1:1" x14ac:dyDescent="0.2">
      <c r="A1366" s="26"/>
    </row>
    <row r="10000" spans="1:1" x14ac:dyDescent="0.2">
      <c r="A10000" s="34">
        <f>COUNTIF(A2:A9999, "*")</f>
        <v>501</v>
      </c>
    </row>
  </sheetData>
  <autoFilter ref="A1:C1">
    <sortState ref="A2:C460">
      <sortCondition ref="A1"/>
    </sortState>
  </autoFilter>
  <conditionalFormatting sqref="A1367:A9999">
    <cfRule type="containsBlanks" dxfId="13" priority="11">
      <formula>LEN(TRIM(A1367))=0</formula>
    </cfRule>
    <cfRule type="duplicateValues" dxfId="12" priority="12"/>
  </conditionalFormatting>
  <conditionalFormatting sqref="C1239:C9871">
    <cfRule type="containsBlanks" dxfId="11" priority="3">
      <formula>LEN(TRIM(C1239))=0</formula>
    </cfRule>
    <cfRule type="duplicateValues" dxfId="10" priority="4"/>
  </conditionalFormatting>
  <conditionalFormatting sqref="C2:C1238">
    <cfRule type="containsBlanks" dxfId="9" priority="967">
      <formula>LEN(TRIM(C2))=0</formula>
    </cfRule>
    <cfRule type="duplicateValues" dxfId="8" priority="968"/>
  </conditionalFormatting>
  <conditionalFormatting sqref="A2:A1366">
    <cfRule type="containsBlanks" dxfId="7" priority="977">
      <formula>LEN(TRIM(A2))=0</formula>
    </cfRule>
    <cfRule type="duplicateValues" dxfId="6" priority="978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zoomScaleNormal="100" zoomScaleSheetLayoutView="110" workbookViewId="0">
      <pane ySplit="1" topLeftCell="A2" activePane="bottomLeft" state="frozen"/>
      <selection activeCell="W25" sqref="W25"/>
      <selection pane="bottomLeft"/>
    </sheetView>
  </sheetViews>
  <sheetFormatPr defaultColWidth="9.140625" defaultRowHeight="14.25" x14ac:dyDescent="0.2"/>
  <cols>
    <col min="1" max="1" width="13.7109375" style="8" customWidth="1"/>
    <col min="2" max="2" width="12.28515625" style="8" customWidth="1"/>
    <col min="3" max="3" width="13" style="8" customWidth="1"/>
    <col min="4" max="4" width="43.7109375" style="7" customWidth="1"/>
    <col min="5" max="5" width="19.5703125" style="7" customWidth="1"/>
    <col min="6" max="6" width="35.85546875" style="7" customWidth="1"/>
    <col min="7" max="7" width="65.7109375" style="7" customWidth="1"/>
    <col min="8" max="8" width="28.85546875" style="7" customWidth="1"/>
    <col min="9" max="9" width="28.85546875" style="17" customWidth="1"/>
    <col min="10" max="10" width="15.42578125" style="8" customWidth="1"/>
    <col min="11" max="11" width="15.5703125" style="8" customWidth="1"/>
    <col min="12" max="12" width="13.5703125" style="7" hidden="1" customWidth="1"/>
    <col min="13" max="13" width="31.5703125" style="7" customWidth="1"/>
    <col min="14" max="14" width="9.140625" style="2"/>
    <col min="15" max="15" width="13.28515625" style="1" customWidth="1"/>
    <col min="16" max="19" width="31.28515625" style="20" customWidth="1"/>
    <col min="20" max="20" width="22.5703125" style="20" customWidth="1"/>
    <col min="21" max="21" width="24.140625" style="20" customWidth="1"/>
    <col min="22" max="16384" width="9.140625" style="1"/>
  </cols>
  <sheetData>
    <row r="1" spans="1:21" ht="58.9" customHeight="1" x14ac:dyDescent="0.2">
      <c r="A1" s="4" t="s">
        <v>32</v>
      </c>
      <c r="B1" s="4" t="s">
        <v>14</v>
      </c>
      <c r="C1" s="4" t="s">
        <v>2</v>
      </c>
      <c r="D1" s="24" t="s">
        <v>37</v>
      </c>
      <c r="E1" s="3" t="s">
        <v>1</v>
      </c>
      <c r="F1" s="5" t="s">
        <v>38</v>
      </c>
      <c r="G1" s="24" t="s">
        <v>39</v>
      </c>
      <c r="H1" s="3" t="s">
        <v>35</v>
      </c>
      <c r="I1" s="16" t="s">
        <v>36</v>
      </c>
      <c r="J1" s="15" t="s">
        <v>26</v>
      </c>
      <c r="K1" s="4" t="s">
        <v>27</v>
      </c>
      <c r="L1" s="6"/>
      <c r="M1" s="6" t="s">
        <v>3</v>
      </c>
      <c r="O1" s="23" t="s">
        <v>31</v>
      </c>
      <c r="P1" s="24" t="s">
        <v>0</v>
      </c>
      <c r="Q1" s="3" t="s">
        <v>1</v>
      </c>
      <c r="R1" s="5" t="s">
        <v>33</v>
      </c>
      <c r="S1" s="24" t="s">
        <v>34</v>
      </c>
      <c r="T1" s="3" t="s">
        <v>35</v>
      </c>
      <c r="U1" s="16" t="s">
        <v>36</v>
      </c>
    </row>
    <row r="2" spans="1:21" x14ac:dyDescent="0.2">
      <c r="A2" s="8">
        <f>IF(ISBLANK(B2),0,LEN(TRIM(B2))-LEN(SUBSTITUTE(B2," ",""))+1)</f>
        <v>0</v>
      </c>
      <c r="D2" s="7" t="s">
        <v>1408</v>
      </c>
      <c r="E2" s="7">
        <f>IF(D2="",0,LEN(D2))</f>
        <v>27</v>
      </c>
      <c r="F2" s="7" t="s">
        <v>1406</v>
      </c>
      <c r="G2" s="7" t="s">
        <v>1407</v>
      </c>
      <c r="H2" s="7">
        <f>IF(F2="",0,LEN(F2))</f>
        <v>25</v>
      </c>
      <c r="I2" s="17">
        <f>IF(G2="",0,LEN(G2))</f>
        <v>77</v>
      </c>
      <c r="L2" s="7" t="s">
        <v>28</v>
      </c>
      <c r="M2" s="7" t="str">
        <f>CONCATENATE(J2,L2,K2)</f>
        <v xml:space="preserve">; </v>
      </c>
      <c r="Q2" s="20">
        <f>LEN(P2)</f>
        <v>0</v>
      </c>
      <c r="T2" s="20">
        <f>LEN(R2)</f>
        <v>0</v>
      </c>
      <c r="U2" s="20">
        <f>LEN(S2)</f>
        <v>0</v>
      </c>
    </row>
    <row r="3" spans="1:21" x14ac:dyDescent="0.2">
      <c r="A3" s="8">
        <f t="shared" ref="A3:A67" si="0">IF(ISBLANK(B3),0,LEN(TRIM(B3))-LEN(SUBSTITUTE(B3," ",""))+1)</f>
        <v>0</v>
      </c>
      <c r="D3" s="20" t="s">
        <v>1408</v>
      </c>
      <c r="E3" s="7">
        <f t="shared" ref="E3:E67" si="1">IF(D3="",0,LEN(D3))</f>
        <v>27</v>
      </c>
      <c r="F3" s="7" t="s">
        <v>1409</v>
      </c>
      <c r="G3" s="7" t="s">
        <v>1410</v>
      </c>
      <c r="H3" s="7">
        <f>IF(F3="",0,LEN(F3))</f>
        <v>28</v>
      </c>
      <c r="I3" s="17">
        <f t="shared" ref="H3:I67" si="2">IF(G3="",0,LEN(G3))</f>
        <v>77</v>
      </c>
      <c r="L3" s="7" t="s">
        <v>28</v>
      </c>
      <c r="M3" s="7" t="str">
        <f t="shared" ref="M3:M67" si="3">CONCATENATE(J3,L3,K3)</f>
        <v xml:space="preserve">; </v>
      </c>
      <c r="Q3" s="20">
        <f t="shared" ref="Q3:Q67" si="4">LEN(P3)</f>
        <v>0</v>
      </c>
      <c r="T3" s="20">
        <f t="shared" ref="T3:T67" si="5">LEN(R3)</f>
        <v>0</v>
      </c>
      <c r="U3" s="20">
        <f t="shared" ref="U3:U67" si="6">LEN(S3)</f>
        <v>0</v>
      </c>
    </row>
    <row r="4" spans="1:21" x14ac:dyDescent="0.2">
      <c r="A4" s="8">
        <f t="shared" si="0"/>
        <v>0</v>
      </c>
      <c r="D4" s="7" t="s">
        <v>1411</v>
      </c>
      <c r="E4" s="7">
        <f t="shared" si="1"/>
        <v>25</v>
      </c>
      <c r="F4" s="20" t="s">
        <v>1413</v>
      </c>
      <c r="G4" s="7" t="s">
        <v>1412</v>
      </c>
      <c r="H4" s="7">
        <f t="shared" si="2"/>
        <v>30</v>
      </c>
      <c r="I4" s="17">
        <f t="shared" si="2"/>
        <v>72</v>
      </c>
      <c r="L4" s="7" t="s">
        <v>28</v>
      </c>
      <c r="M4" s="7" t="str">
        <f t="shared" si="3"/>
        <v xml:space="preserve">; </v>
      </c>
      <c r="Q4" s="20">
        <f t="shared" si="4"/>
        <v>0</v>
      </c>
      <c r="T4" s="20">
        <f t="shared" si="5"/>
        <v>0</v>
      </c>
      <c r="U4" s="20">
        <f t="shared" si="6"/>
        <v>0</v>
      </c>
    </row>
    <row r="5" spans="1:21" s="18" customFormat="1" x14ac:dyDescent="0.2">
      <c r="A5" s="8">
        <f t="shared" si="0"/>
        <v>0</v>
      </c>
      <c r="B5" s="8"/>
      <c r="C5" s="8"/>
      <c r="D5" s="20" t="s">
        <v>2204</v>
      </c>
      <c r="E5" s="20">
        <f t="shared" si="1"/>
        <v>22</v>
      </c>
      <c r="F5" s="20" t="s">
        <v>2205</v>
      </c>
      <c r="G5" s="20" t="s">
        <v>2206</v>
      </c>
      <c r="H5" s="20">
        <f t="shared" si="2"/>
        <v>27</v>
      </c>
      <c r="I5" s="17">
        <f t="shared" si="2"/>
        <v>65</v>
      </c>
      <c r="J5" s="8"/>
      <c r="K5" s="8"/>
      <c r="L5" s="20" t="s">
        <v>28</v>
      </c>
      <c r="M5" s="20" t="str">
        <f>CONCATENATE(J5,L5,K5)</f>
        <v xml:space="preserve">; </v>
      </c>
      <c r="N5" s="2"/>
      <c r="P5" s="20"/>
      <c r="Q5" s="20">
        <f t="shared" si="4"/>
        <v>0</v>
      </c>
      <c r="R5" s="20"/>
      <c r="S5" s="20"/>
      <c r="T5" s="20">
        <f t="shared" ref="T5" si="7">LEN(R5)</f>
        <v>0</v>
      </c>
      <c r="U5" s="20">
        <f t="shared" ref="U5" si="8">LEN(S5)</f>
        <v>0</v>
      </c>
    </row>
    <row r="6" spans="1:21" x14ac:dyDescent="0.2">
      <c r="A6" s="8">
        <f t="shared" si="0"/>
        <v>0</v>
      </c>
      <c r="C6" s="33" t="s">
        <v>1415</v>
      </c>
      <c r="D6" s="20" t="s">
        <v>1408</v>
      </c>
      <c r="E6" s="7">
        <f t="shared" si="1"/>
        <v>27</v>
      </c>
      <c r="F6" s="7" t="s">
        <v>1413</v>
      </c>
      <c r="G6" s="7" t="s">
        <v>1414</v>
      </c>
      <c r="H6" s="7">
        <f t="shared" si="2"/>
        <v>30</v>
      </c>
      <c r="I6" s="17">
        <f t="shared" si="2"/>
        <v>79</v>
      </c>
      <c r="L6" s="20" t="s">
        <v>28</v>
      </c>
      <c r="M6" s="7" t="str">
        <f t="shared" si="3"/>
        <v xml:space="preserve">; </v>
      </c>
      <c r="Q6" s="20">
        <f t="shared" si="4"/>
        <v>0</v>
      </c>
      <c r="T6" s="20">
        <f t="shared" si="5"/>
        <v>0</v>
      </c>
      <c r="U6" s="20">
        <f t="shared" si="6"/>
        <v>0</v>
      </c>
    </row>
    <row r="7" spans="1:21" x14ac:dyDescent="0.2">
      <c r="A7" s="8">
        <f t="shared" si="0"/>
        <v>0</v>
      </c>
      <c r="D7" s="20"/>
      <c r="E7" s="7">
        <f t="shared" si="1"/>
        <v>0</v>
      </c>
      <c r="F7" s="20"/>
      <c r="H7" s="7">
        <f t="shared" si="2"/>
        <v>0</v>
      </c>
      <c r="I7" s="17">
        <f t="shared" si="2"/>
        <v>0</v>
      </c>
      <c r="L7" s="7" t="s">
        <v>28</v>
      </c>
      <c r="M7" s="7" t="str">
        <f t="shared" si="3"/>
        <v xml:space="preserve">; </v>
      </c>
      <c r="Q7" s="20">
        <f t="shared" si="4"/>
        <v>0</v>
      </c>
      <c r="T7" s="20">
        <f t="shared" si="5"/>
        <v>0</v>
      </c>
      <c r="U7" s="20">
        <f t="shared" si="6"/>
        <v>0</v>
      </c>
    </row>
    <row r="8" spans="1:21" x14ac:dyDescent="0.2">
      <c r="A8" s="8">
        <f t="shared" si="0"/>
        <v>0</v>
      </c>
      <c r="E8" s="7">
        <f t="shared" si="1"/>
        <v>0</v>
      </c>
      <c r="H8" s="7">
        <f t="shared" si="2"/>
        <v>0</v>
      </c>
      <c r="I8" s="17">
        <f t="shared" si="2"/>
        <v>0</v>
      </c>
      <c r="L8" s="7" t="s">
        <v>28</v>
      </c>
      <c r="M8" s="7" t="str">
        <f t="shared" si="3"/>
        <v xml:space="preserve">; </v>
      </c>
      <c r="Q8" s="20">
        <f t="shared" si="4"/>
        <v>0</v>
      </c>
      <c r="T8" s="20">
        <f t="shared" si="5"/>
        <v>0</v>
      </c>
      <c r="U8" s="20">
        <f t="shared" si="6"/>
        <v>0</v>
      </c>
    </row>
    <row r="9" spans="1:21" x14ac:dyDescent="0.2">
      <c r="A9" s="8">
        <f t="shared" si="0"/>
        <v>0</v>
      </c>
      <c r="E9" s="7">
        <f t="shared" si="1"/>
        <v>0</v>
      </c>
      <c r="H9" s="7">
        <f t="shared" si="2"/>
        <v>0</v>
      </c>
      <c r="I9" s="17">
        <f t="shared" si="2"/>
        <v>0</v>
      </c>
      <c r="L9" s="7" t="s">
        <v>28</v>
      </c>
      <c r="M9" s="7" t="str">
        <f t="shared" si="3"/>
        <v xml:space="preserve">; </v>
      </c>
      <c r="Q9" s="20">
        <f t="shared" si="4"/>
        <v>0</v>
      </c>
      <c r="T9" s="20">
        <f t="shared" si="5"/>
        <v>0</v>
      </c>
      <c r="U9" s="20">
        <f t="shared" si="6"/>
        <v>0</v>
      </c>
    </row>
    <row r="10" spans="1:21" x14ac:dyDescent="0.2">
      <c r="A10" s="8">
        <f t="shared" si="0"/>
        <v>0</v>
      </c>
      <c r="E10" s="7">
        <f t="shared" si="1"/>
        <v>0</v>
      </c>
      <c r="H10" s="7">
        <f t="shared" si="2"/>
        <v>0</v>
      </c>
      <c r="I10" s="17">
        <f t="shared" si="2"/>
        <v>0</v>
      </c>
      <c r="L10" s="7" t="s">
        <v>28</v>
      </c>
      <c r="M10" s="7" t="str">
        <f t="shared" si="3"/>
        <v xml:space="preserve">; </v>
      </c>
      <c r="Q10" s="20">
        <f t="shared" si="4"/>
        <v>0</v>
      </c>
      <c r="T10" s="20">
        <f t="shared" si="5"/>
        <v>0</v>
      </c>
      <c r="U10" s="20">
        <f t="shared" si="6"/>
        <v>0</v>
      </c>
    </row>
    <row r="11" spans="1:21" x14ac:dyDescent="0.2">
      <c r="A11" s="8">
        <f t="shared" si="0"/>
        <v>0</v>
      </c>
      <c r="E11" s="7">
        <f t="shared" si="1"/>
        <v>0</v>
      </c>
      <c r="H11" s="7">
        <f t="shared" si="2"/>
        <v>0</v>
      </c>
      <c r="I11" s="17">
        <f t="shared" si="2"/>
        <v>0</v>
      </c>
      <c r="L11" s="7" t="s">
        <v>28</v>
      </c>
      <c r="M11" s="7" t="str">
        <f t="shared" si="3"/>
        <v xml:space="preserve">; </v>
      </c>
      <c r="Q11" s="20">
        <f t="shared" si="4"/>
        <v>0</v>
      </c>
      <c r="T11" s="20">
        <f t="shared" si="5"/>
        <v>0</v>
      </c>
      <c r="U11" s="20">
        <f t="shared" si="6"/>
        <v>0</v>
      </c>
    </row>
    <row r="12" spans="1:21" x14ac:dyDescent="0.2">
      <c r="A12" s="8">
        <f t="shared" si="0"/>
        <v>0</v>
      </c>
      <c r="E12" s="7">
        <f t="shared" si="1"/>
        <v>0</v>
      </c>
      <c r="H12" s="7">
        <f t="shared" si="2"/>
        <v>0</v>
      </c>
      <c r="I12" s="17">
        <f t="shared" si="2"/>
        <v>0</v>
      </c>
      <c r="L12" s="7" t="s">
        <v>28</v>
      </c>
      <c r="M12" s="7" t="str">
        <f t="shared" si="3"/>
        <v xml:space="preserve">; </v>
      </c>
      <c r="Q12" s="20">
        <f t="shared" si="4"/>
        <v>0</v>
      </c>
      <c r="T12" s="20">
        <f t="shared" si="5"/>
        <v>0</v>
      </c>
      <c r="U12" s="20">
        <f t="shared" si="6"/>
        <v>0</v>
      </c>
    </row>
    <row r="13" spans="1:21" x14ac:dyDescent="0.2">
      <c r="A13" s="8">
        <f t="shared" si="0"/>
        <v>0</v>
      </c>
      <c r="E13" s="7">
        <f t="shared" si="1"/>
        <v>0</v>
      </c>
      <c r="H13" s="7">
        <f t="shared" si="2"/>
        <v>0</v>
      </c>
      <c r="I13" s="17">
        <f t="shared" si="2"/>
        <v>0</v>
      </c>
      <c r="L13" s="7" t="s">
        <v>28</v>
      </c>
      <c r="M13" s="7" t="str">
        <f t="shared" si="3"/>
        <v xml:space="preserve">; </v>
      </c>
      <c r="Q13" s="20">
        <f t="shared" si="4"/>
        <v>0</v>
      </c>
      <c r="T13" s="20">
        <f t="shared" si="5"/>
        <v>0</v>
      </c>
      <c r="U13" s="20">
        <f t="shared" si="6"/>
        <v>0</v>
      </c>
    </row>
    <row r="14" spans="1:21" x14ac:dyDescent="0.2">
      <c r="A14" s="8">
        <f t="shared" si="0"/>
        <v>0</v>
      </c>
      <c r="E14" s="7">
        <f t="shared" si="1"/>
        <v>0</v>
      </c>
      <c r="H14" s="7">
        <f t="shared" si="2"/>
        <v>0</v>
      </c>
      <c r="I14" s="17">
        <f t="shared" si="2"/>
        <v>0</v>
      </c>
      <c r="L14" s="7" t="s">
        <v>28</v>
      </c>
      <c r="M14" s="7" t="str">
        <f t="shared" si="3"/>
        <v xml:space="preserve">; </v>
      </c>
      <c r="Q14" s="20">
        <f t="shared" si="4"/>
        <v>0</v>
      </c>
      <c r="T14" s="20">
        <f t="shared" si="5"/>
        <v>0</v>
      </c>
      <c r="U14" s="20">
        <f t="shared" si="6"/>
        <v>0</v>
      </c>
    </row>
    <row r="15" spans="1:21" x14ac:dyDescent="0.2">
      <c r="A15" s="8">
        <f t="shared" si="0"/>
        <v>0</v>
      </c>
      <c r="E15" s="7">
        <f t="shared" si="1"/>
        <v>0</v>
      </c>
      <c r="H15" s="7">
        <f t="shared" si="2"/>
        <v>0</v>
      </c>
      <c r="I15" s="17">
        <f t="shared" si="2"/>
        <v>0</v>
      </c>
      <c r="L15" s="7" t="s">
        <v>28</v>
      </c>
      <c r="M15" s="7" t="str">
        <f t="shared" si="3"/>
        <v xml:space="preserve">; </v>
      </c>
      <c r="Q15" s="20">
        <f t="shared" si="4"/>
        <v>0</v>
      </c>
      <c r="T15" s="20">
        <f t="shared" si="5"/>
        <v>0</v>
      </c>
      <c r="U15" s="20">
        <f t="shared" si="6"/>
        <v>0</v>
      </c>
    </row>
    <row r="16" spans="1:21" x14ac:dyDescent="0.2">
      <c r="A16" s="8">
        <f t="shared" si="0"/>
        <v>0</v>
      </c>
      <c r="E16" s="7">
        <f t="shared" si="1"/>
        <v>0</v>
      </c>
      <c r="H16" s="7">
        <f t="shared" si="2"/>
        <v>0</v>
      </c>
      <c r="I16" s="17">
        <f t="shared" si="2"/>
        <v>0</v>
      </c>
      <c r="L16" s="7" t="s">
        <v>28</v>
      </c>
      <c r="M16" s="7" t="str">
        <f t="shared" si="3"/>
        <v xml:space="preserve">; </v>
      </c>
      <c r="Q16" s="20">
        <f t="shared" si="4"/>
        <v>0</v>
      </c>
      <c r="T16" s="20">
        <f t="shared" si="5"/>
        <v>0</v>
      </c>
      <c r="U16" s="20">
        <f t="shared" si="6"/>
        <v>0</v>
      </c>
    </row>
    <row r="17" spans="1:21" x14ac:dyDescent="0.2">
      <c r="A17" s="8">
        <f t="shared" si="0"/>
        <v>0</v>
      </c>
      <c r="E17" s="7">
        <f t="shared" si="1"/>
        <v>0</v>
      </c>
      <c r="H17" s="7">
        <f t="shared" si="2"/>
        <v>0</v>
      </c>
      <c r="I17" s="17">
        <f t="shared" si="2"/>
        <v>0</v>
      </c>
      <c r="L17" s="7" t="s">
        <v>28</v>
      </c>
      <c r="M17" s="7" t="str">
        <f t="shared" si="3"/>
        <v xml:space="preserve">; </v>
      </c>
      <c r="Q17" s="20">
        <f t="shared" si="4"/>
        <v>0</v>
      </c>
      <c r="T17" s="20">
        <f t="shared" si="5"/>
        <v>0</v>
      </c>
      <c r="U17" s="20">
        <f t="shared" si="6"/>
        <v>0</v>
      </c>
    </row>
    <row r="18" spans="1:21" x14ac:dyDescent="0.2">
      <c r="A18" s="8">
        <f t="shared" si="0"/>
        <v>0</v>
      </c>
      <c r="E18" s="7">
        <f t="shared" si="1"/>
        <v>0</v>
      </c>
      <c r="H18" s="7">
        <f t="shared" si="2"/>
        <v>0</v>
      </c>
      <c r="I18" s="17">
        <f t="shared" si="2"/>
        <v>0</v>
      </c>
      <c r="L18" s="7" t="s">
        <v>28</v>
      </c>
      <c r="M18" s="7" t="str">
        <f t="shared" si="3"/>
        <v xml:space="preserve">; </v>
      </c>
      <c r="Q18" s="20">
        <f t="shared" si="4"/>
        <v>0</v>
      </c>
      <c r="T18" s="20">
        <f t="shared" si="5"/>
        <v>0</v>
      </c>
      <c r="U18" s="20">
        <f t="shared" si="6"/>
        <v>0</v>
      </c>
    </row>
    <row r="19" spans="1:21" x14ac:dyDescent="0.2">
      <c r="A19" s="8">
        <f t="shared" si="0"/>
        <v>0</v>
      </c>
      <c r="E19" s="7">
        <f t="shared" si="1"/>
        <v>0</v>
      </c>
      <c r="H19" s="7">
        <f t="shared" si="2"/>
        <v>0</v>
      </c>
      <c r="I19" s="17">
        <f t="shared" si="2"/>
        <v>0</v>
      </c>
      <c r="L19" s="7" t="s">
        <v>28</v>
      </c>
      <c r="M19" s="7" t="str">
        <f t="shared" si="3"/>
        <v xml:space="preserve">; </v>
      </c>
      <c r="Q19" s="20">
        <f t="shared" si="4"/>
        <v>0</v>
      </c>
      <c r="T19" s="20">
        <f t="shared" si="5"/>
        <v>0</v>
      </c>
      <c r="U19" s="20">
        <f t="shared" si="6"/>
        <v>0</v>
      </c>
    </row>
    <row r="20" spans="1:21" x14ac:dyDescent="0.2">
      <c r="A20" s="8">
        <f t="shared" si="0"/>
        <v>0</v>
      </c>
      <c r="E20" s="7">
        <f t="shared" si="1"/>
        <v>0</v>
      </c>
      <c r="H20" s="7">
        <f t="shared" si="2"/>
        <v>0</v>
      </c>
      <c r="I20" s="17">
        <f t="shared" si="2"/>
        <v>0</v>
      </c>
      <c r="L20" s="7" t="s">
        <v>28</v>
      </c>
      <c r="M20" s="7" t="str">
        <f t="shared" si="3"/>
        <v xml:space="preserve">; </v>
      </c>
      <c r="Q20" s="20">
        <f t="shared" si="4"/>
        <v>0</v>
      </c>
      <c r="T20" s="20">
        <f t="shared" si="5"/>
        <v>0</v>
      </c>
      <c r="U20" s="20">
        <f t="shared" si="6"/>
        <v>0</v>
      </c>
    </row>
    <row r="21" spans="1:21" x14ac:dyDescent="0.2">
      <c r="A21" s="8">
        <f t="shared" si="0"/>
        <v>0</v>
      </c>
      <c r="E21" s="7">
        <f t="shared" si="1"/>
        <v>0</v>
      </c>
      <c r="H21" s="7">
        <f t="shared" si="2"/>
        <v>0</v>
      </c>
      <c r="I21" s="17">
        <f t="shared" si="2"/>
        <v>0</v>
      </c>
      <c r="L21" s="7" t="s">
        <v>28</v>
      </c>
      <c r="M21" s="7" t="str">
        <f t="shared" si="3"/>
        <v xml:space="preserve">; </v>
      </c>
      <c r="Q21" s="20">
        <f t="shared" si="4"/>
        <v>0</v>
      </c>
      <c r="T21" s="20">
        <f t="shared" si="5"/>
        <v>0</v>
      </c>
      <c r="U21" s="20">
        <f t="shared" si="6"/>
        <v>0</v>
      </c>
    </row>
    <row r="22" spans="1:21" x14ac:dyDescent="0.2">
      <c r="A22" s="8">
        <f t="shared" si="0"/>
        <v>0</v>
      </c>
      <c r="E22" s="7">
        <f t="shared" si="1"/>
        <v>0</v>
      </c>
      <c r="H22" s="7">
        <f t="shared" si="2"/>
        <v>0</v>
      </c>
      <c r="I22" s="17">
        <f t="shared" si="2"/>
        <v>0</v>
      </c>
      <c r="L22" s="7" t="s">
        <v>28</v>
      </c>
      <c r="M22" s="7" t="str">
        <f t="shared" si="3"/>
        <v xml:space="preserve">; </v>
      </c>
      <c r="Q22" s="20">
        <f t="shared" si="4"/>
        <v>0</v>
      </c>
      <c r="T22" s="20">
        <f t="shared" si="5"/>
        <v>0</v>
      </c>
      <c r="U22" s="20">
        <f t="shared" si="6"/>
        <v>0</v>
      </c>
    </row>
    <row r="23" spans="1:21" x14ac:dyDescent="0.2">
      <c r="A23" s="8">
        <f t="shared" si="0"/>
        <v>0</v>
      </c>
      <c r="E23" s="7">
        <f t="shared" si="1"/>
        <v>0</v>
      </c>
      <c r="H23" s="7">
        <f t="shared" si="2"/>
        <v>0</v>
      </c>
      <c r="I23" s="17">
        <f t="shared" si="2"/>
        <v>0</v>
      </c>
      <c r="L23" s="7" t="s">
        <v>28</v>
      </c>
      <c r="M23" s="7" t="str">
        <f t="shared" si="3"/>
        <v xml:space="preserve">; </v>
      </c>
      <c r="Q23" s="20">
        <f t="shared" si="4"/>
        <v>0</v>
      </c>
      <c r="T23" s="20">
        <f t="shared" si="5"/>
        <v>0</v>
      </c>
      <c r="U23" s="20">
        <f t="shared" si="6"/>
        <v>0</v>
      </c>
    </row>
    <row r="24" spans="1:21" x14ac:dyDescent="0.2">
      <c r="A24" s="8">
        <f t="shared" si="0"/>
        <v>0</v>
      </c>
      <c r="E24" s="7">
        <f t="shared" si="1"/>
        <v>0</v>
      </c>
      <c r="H24" s="7">
        <f t="shared" si="2"/>
        <v>0</v>
      </c>
      <c r="I24" s="17">
        <f t="shared" si="2"/>
        <v>0</v>
      </c>
      <c r="L24" s="7" t="s">
        <v>28</v>
      </c>
      <c r="M24" s="7" t="str">
        <f t="shared" si="3"/>
        <v xml:space="preserve">; </v>
      </c>
      <c r="Q24" s="20">
        <f t="shared" si="4"/>
        <v>0</v>
      </c>
      <c r="T24" s="20">
        <f t="shared" si="5"/>
        <v>0</v>
      </c>
      <c r="U24" s="20">
        <f t="shared" si="6"/>
        <v>0</v>
      </c>
    </row>
    <row r="25" spans="1:21" x14ac:dyDescent="0.2">
      <c r="A25" s="8">
        <f t="shared" si="0"/>
        <v>0</v>
      </c>
      <c r="E25" s="7">
        <f t="shared" si="1"/>
        <v>0</v>
      </c>
      <c r="H25" s="7">
        <f t="shared" si="2"/>
        <v>0</v>
      </c>
      <c r="I25" s="17">
        <f t="shared" si="2"/>
        <v>0</v>
      </c>
      <c r="L25" s="7" t="s">
        <v>28</v>
      </c>
      <c r="M25" s="7" t="str">
        <f t="shared" si="3"/>
        <v xml:space="preserve">; </v>
      </c>
      <c r="Q25" s="20">
        <f t="shared" si="4"/>
        <v>0</v>
      </c>
      <c r="T25" s="20">
        <f t="shared" si="5"/>
        <v>0</v>
      </c>
      <c r="U25" s="20">
        <f t="shared" si="6"/>
        <v>0</v>
      </c>
    </row>
    <row r="26" spans="1:21" x14ac:dyDescent="0.2">
      <c r="A26" s="8">
        <f t="shared" si="0"/>
        <v>0</v>
      </c>
      <c r="E26" s="7">
        <f t="shared" si="1"/>
        <v>0</v>
      </c>
      <c r="H26" s="7">
        <f t="shared" si="2"/>
        <v>0</v>
      </c>
      <c r="I26" s="17">
        <f t="shared" si="2"/>
        <v>0</v>
      </c>
      <c r="L26" s="7" t="s">
        <v>28</v>
      </c>
      <c r="M26" s="7" t="str">
        <f t="shared" si="3"/>
        <v xml:space="preserve">; </v>
      </c>
      <c r="Q26" s="20">
        <f t="shared" si="4"/>
        <v>0</v>
      </c>
      <c r="T26" s="20">
        <f t="shared" si="5"/>
        <v>0</v>
      </c>
      <c r="U26" s="20">
        <f t="shared" si="6"/>
        <v>0</v>
      </c>
    </row>
    <row r="27" spans="1:21" x14ac:dyDescent="0.2">
      <c r="A27" s="8">
        <f t="shared" si="0"/>
        <v>0</v>
      </c>
      <c r="E27" s="7">
        <f t="shared" si="1"/>
        <v>0</v>
      </c>
      <c r="H27" s="7">
        <f t="shared" si="2"/>
        <v>0</v>
      </c>
      <c r="I27" s="17">
        <f t="shared" si="2"/>
        <v>0</v>
      </c>
      <c r="L27" s="7" t="s">
        <v>28</v>
      </c>
      <c r="M27" s="7" t="str">
        <f t="shared" si="3"/>
        <v xml:space="preserve">; </v>
      </c>
      <c r="Q27" s="20">
        <f t="shared" si="4"/>
        <v>0</v>
      </c>
      <c r="T27" s="20">
        <f t="shared" si="5"/>
        <v>0</v>
      </c>
      <c r="U27" s="20">
        <f t="shared" si="6"/>
        <v>0</v>
      </c>
    </row>
    <row r="28" spans="1:21" x14ac:dyDescent="0.2">
      <c r="A28" s="8">
        <f t="shared" si="0"/>
        <v>0</v>
      </c>
      <c r="E28" s="7">
        <f t="shared" si="1"/>
        <v>0</v>
      </c>
      <c r="H28" s="7">
        <f t="shared" si="2"/>
        <v>0</v>
      </c>
      <c r="I28" s="17">
        <f t="shared" si="2"/>
        <v>0</v>
      </c>
      <c r="L28" s="7" t="s">
        <v>28</v>
      </c>
      <c r="M28" s="7" t="str">
        <f t="shared" si="3"/>
        <v xml:space="preserve">; </v>
      </c>
      <c r="Q28" s="20">
        <f t="shared" si="4"/>
        <v>0</v>
      </c>
      <c r="T28" s="20">
        <f t="shared" si="5"/>
        <v>0</v>
      </c>
      <c r="U28" s="20">
        <f t="shared" si="6"/>
        <v>0</v>
      </c>
    </row>
    <row r="29" spans="1:21" x14ac:dyDescent="0.2">
      <c r="A29" s="8">
        <f t="shared" si="0"/>
        <v>0</v>
      </c>
      <c r="E29" s="7">
        <f t="shared" si="1"/>
        <v>0</v>
      </c>
      <c r="H29" s="7">
        <f t="shared" si="2"/>
        <v>0</v>
      </c>
      <c r="I29" s="17">
        <f t="shared" si="2"/>
        <v>0</v>
      </c>
      <c r="L29" s="7" t="s">
        <v>28</v>
      </c>
      <c r="M29" s="7" t="str">
        <f t="shared" si="3"/>
        <v xml:space="preserve">; </v>
      </c>
      <c r="Q29" s="20">
        <f t="shared" si="4"/>
        <v>0</v>
      </c>
      <c r="T29" s="20">
        <f t="shared" si="5"/>
        <v>0</v>
      </c>
      <c r="U29" s="20">
        <f t="shared" si="6"/>
        <v>0</v>
      </c>
    </row>
    <row r="30" spans="1:21" x14ac:dyDescent="0.2">
      <c r="A30" s="8">
        <f t="shared" si="0"/>
        <v>0</v>
      </c>
      <c r="E30" s="7">
        <f t="shared" si="1"/>
        <v>0</v>
      </c>
      <c r="H30" s="7">
        <f t="shared" si="2"/>
        <v>0</v>
      </c>
      <c r="I30" s="17">
        <f t="shared" si="2"/>
        <v>0</v>
      </c>
      <c r="L30" s="7" t="s">
        <v>28</v>
      </c>
      <c r="M30" s="7" t="str">
        <f t="shared" si="3"/>
        <v xml:space="preserve">; </v>
      </c>
      <c r="Q30" s="20">
        <f t="shared" si="4"/>
        <v>0</v>
      </c>
      <c r="T30" s="20">
        <f t="shared" si="5"/>
        <v>0</v>
      </c>
      <c r="U30" s="20">
        <f t="shared" si="6"/>
        <v>0</v>
      </c>
    </row>
    <row r="31" spans="1:21" x14ac:dyDescent="0.2">
      <c r="A31" s="8">
        <f t="shared" si="0"/>
        <v>0</v>
      </c>
      <c r="E31" s="7">
        <f t="shared" si="1"/>
        <v>0</v>
      </c>
      <c r="H31" s="7">
        <f t="shared" si="2"/>
        <v>0</v>
      </c>
      <c r="I31" s="17">
        <f t="shared" si="2"/>
        <v>0</v>
      </c>
      <c r="L31" s="7" t="s">
        <v>28</v>
      </c>
      <c r="M31" s="7" t="str">
        <f t="shared" si="3"/>
        <v xml:space="preserve">; </v>
      </c>
      <c r="Q31" s="20">
        <f t="shared" si="4"/>
        <v>0</v>
      </c>
      <c r="T31" s="20">
        <f t="shared" si="5"/>
        <v>0</v>
      </c>
      <c r="U31" s="20">
        <f t="shared" si="6"/>
        <v>0</v>
      </c>
    </row>
    <row r="32" spans="1:21" x14ac:dyDescent="0.2">
      <c r="A32" s="8">
        <f t="shared" si="0"/>
        <v>0</v>
      </c>
      <c r="E32" s="7">
        <f t="shared" si="1"/>
        <v>0</v>
      </c>
      <c r="H32" s="7">
        <f t="shared" si="2"/>
        <v>0</v>
      </c>
      <c r="I32" s="17">
        <f t="shared" si="2"/>
        <v>0</v>
      </c>
      <c r="L32" s="7" t="s">
        <v>28</v>
      </c>
      <c r="M32" s="7" t="str">
        <f t="shared" si="3"/>
        <v xml:space="preserve">; </v>
      </c>
      <c r="Q32" s="20">
        <f t="shared" si="4"/>
        <v>0</v>
      </c>
      <c r="T32" s="20">
        <f t="shared" si="5"/>
        <v>0</v>
      </c>
      <c r="U32" s="20">
        <f t="shared" si="6"/>
        <v>0</v>
      </c>
    </row>
    <row r="33" spans="1:21" x14ac:dyDescent="0.2">
      <c r="A33" s="8">
        <f t="shared" si="0"/>
        <v>0</v>
      </c>
      <c r="E33" s="7">
        <f t="shared" si="1"/>
        <v>0</v>
      </c>
      <c r="H33" s="7">
        <f t="shared" si="2"/>
        <v>0</v>
      </c>
      <c r="I33" s="17">
        <f t="shared" si="2"/>
        <v>0</v>
      </c>
      <c r="L33" s="7" t="s">
        <v>28</v>
      </c>
      <c r="M33" s="7" t="str">
        <f t="shared" si="3"/>
        <v xml:space="preserve">; </v>
      </c>
      <c r="Q33" s="20">
        <f t="shared" si="4"/>
        <v>0</v>
      </c>
      <c r="T33" s="20">
        <f t="shared" si="5"/>
        <v>0</v>
      </c>
      <c r="U33" s="20">
        <f t="shared" si="6"/>
        <v>0</v>
      </c>
    </row>
    <row r="34" spans="1:21" x14ac:dyDescent="0.2">
      <c r="A34" s="8">
        <f t="shared" si="0"/>
        <v>0</v>
      </c>
      <c r="E34" s="7">
        <f t="shared" si="1"/>
        <v>0</v>
      </c>
      <c r="H34" s="7">
        <f t="shared" si="2"/>
        <v>0</v>
      </c>
      <c r="I34" s="17">
        <f t="shared" si="2"/>
        <v>0</v>
      </c>
      <c r="L34" s="7" t="s">
        <v>28</v>
      </c>
      <c r="M34" s="7" t="str">
        <f t="shared" si="3"/>
        <v xml:space="preserve">; </v>
      </c>
      <c r="Q34" s="20">
        <f t="shared" si="4"/>
        <v>0</v>
      </c>
      <c r="T34" s="20">
        <f t="shared" si="5"/>
        <v>0</v>
      </c>
      <c r="U34" s="20">
        <f t="shared" si="6"/>
        <v>0</v>
      </c>
    </row>
    <row r="35" spans="1:21" x14ac:dyDescent="0.2">
      <c r="A35" s="8">
        <f t="shared" si="0"/>
        <v>0</v>
      </c>
      <c r="E35" s="7">
        <f t="shared" si="1"/>
        <v>0</v>
      </c>
      <c r="H35" s="7">
        <f t="shared" si="2"/>
        <v>0</v>
      </c>
      <c r="I35" s="17">
        <f t="shared" si="2"/>
        <v>0</v>
      </c>
      <c r="L35" s="7" t="s">
        <v>28</v>
      </c>
      <c r="M35" s="7" t="str">
        <f t="shared" si="3"/>
        <v xml:space="preserve">; </v>
      </c>
      <c r="Q35" s="20">
        <f t="shared" si="4"/>
        <v>0</v>
      </c>
      <c r="T35" s="20">
        <f t="shared" si="5"/>
        <v>0</v>
      </c>
      <c r="U35" s="20">
        <f t="shared" si="6"/>
        <v>0</v>
      </c>
    </row>
    <row r="36" spans="1:21" x14ac:dyDescent="0.2">
      <c r="A36" s="8">
        <f t="shared" si="0"/>
        <v>0</v>
      </c>
      <c r="E36" s="7">
        <f t="shared" si="1"/>
        <v>0</v>
      </c>
      <c r="H36" s="7">
        <f t="shared" si="2"/>
        <v>0</v>
      </c>
      <c r="I36" s="17">
        <f t="shared" si="2"/>
        <v>0</v>
      </c>
      <c r="L36" s="7" t="s">
        <v>28</v>
      </c>
      <c r="M36" s="7" t="str">
        <f t="shared" si="3"/>
        <v xml:space="preserve">; </v>
      </c>
      <c r="Q36" s="20">
        <f t="shared" si="4"/>
        <v>0</v>
      </c>
      <c r="T36" s="20">
        <f t="shared" si="5"/>
        <v>0</v>
      </c>
      <c r="U36" s="20">
        <f t="shared" si="6"/>
        <v>0</v>
      </c>
    </row>
    <row r="37" spans="1:21" x14ac:dyDescent="0.2">
      <c r="A37" s="8">
        <f t="shared" si="0"/>
        <v>0</v>
      </c>
      <c r="E37" s="7">
        <f t="shared" si="1"/>
        <v>0</v>
      </c>
      <c r="H37" s="7">
        <f t="shared" si="2"/>
        <v>0</v>
      </c>
      <c r="I37" s="17">
        <f t="shared" si="2"/>
        <v>0</v>
      </c>
      <c r="L37" s="7" t="s">
        <v>28</v>
      </c>
      <c r="M37" s="7" t="str">
        <f t="shared" si="3"/>
        <v xml:space="preserve">; </v>
      </c>
      <c r="Q37" s="20">
        <f t="shared" si="4"/>
        <v>0</v>
      </c>
      <c r="T37" s="20">
        <f t="shared" si="5"/>
        <v>0</v>
      </c>
      <c r="U37" s="20">
        <f t="shared" si="6"/>
        <v>0</v>
      </c>
    </row>
    <row r="38" spans="1:21" x14ac:dyDescent="0.2">
      <c r="A38" s="8">
        <f t="shared" si="0"/>
        <v>0</v>
      </c>
      <c r="E38" s="7">
        <f t="shared" si="1"/>
        <v>0</v>
      </c>
      <c r="H38" s="7">
        <f t="shared" si="2"/>
        <v>0</v>
      </c>
      <c r="I38" s="17">
        <f t="shared" si="2"/>
        <v>0</v>
      </c>
      <c r="L38" s="7" t="s">
        <v>28</v>
      </c>
      <c r="M38" s="7" t="str">
        <f t="shared" si="3"/>
        <v xml:space="preserve">; </v>
      </c>
      <c r="Q38" s="20">
        <f t="shared" si="4"/>
        <v>0</v>
      </c>
      <c r="T38" s="20">
        <f t="shared" si="5"/>
        <v>0</v>
      </c>
      <c r="U38" s="20">
        <f t="shared" si="6"/>
        <v>0</v>
      </c>
    </row>
    <row r="39" spans="1:21" x14ac:dyDescent="0.2">
      <c r="A39" s="8">
        <f t="shared" si="0"/>
        <v>0</v>
      </c>
      <c r="E39" s="7">
        <f t="shared" si="1"/>
        <v>0</v>
      </c>
      <c r="H39" s="7">
        <f t="shared" si="2"/>
        <v>0</v>
      </c>
      <c r="I39" s="17">
        <f t="shared" si="2"/>
        <v>0</v>
      </c>
      <c r="L39" s="7" t="s">
        <v>28</v>
      </c>
      <c r="M39" s="7" t="str">
        <f t="shared" si="3"/>
        <v xml:space="preserve">; </v>
      </c>
      <c r="Q39" s="20">
        <f t="shared" si="4"/>
        <v>0</v>
      </c>
      <c r="T39" s="20">
        <f t="shared" si="5"/>
        <v>0</v>
      </c>
      <c r="U39" s="20">
        <f t="shared" si="6"/>
        <v>0</v>
      </c>
    </row>
    <row r="40" spans="1:21" x14ac:dyDescent="0.2">
      <c r="A40" s="8">
        <f t="shared" si="0"/>
        <v>0</v>
      </c>
      <c r="E40" s="7">
        <f t="shared" si="1"/>
        <v>0</v>
      </c>
      <c r="H40" s="7">
        <f t="shared" si="2"/>
        <v>0</v>
      </c>
      <c r="I40" s="17">
        <f t="shared" si="2"/>
        <v>0</v>
      </c>
      <c r="L40" s="7" t="s">
        <v>28</v>
      </c>
      <c r="M40" s="7" t="str">
        <f t="shared" si="3"/>
        <v xml:space="preserve">; </v>
      </c>
      <c r="Q40" s="20">
        <f t="shared" si="4"/>
        <v>0</v>
      </c>
      <c r="T40" s="20">
        <f t="shared" si="5"/>
        <v>0</v>
      </c>
      <c r="U40" s="20">
        <f t="shared" si="6"/>
        <v>0</v>
      </c>
    </row>
    <row r="41" spans="1:21" x14ac:dyDescent="0.2">
      <c r="A41" s="8">
        <f t="shared" si="0"/>
        <v>0</v>
      </c>
      <c r="E41" s="7">
        <f t="shared" si="1"/>
        <v>0</v>
      </c>
      <c r="H41" s="7">
        <f t="shared" si="2"/>
        <v>0</v>
      </c>
      <c r="I41" s="17">
        <f t="shared" si="2"/>
        <v>0</v>
      </c>
      <c r="L41" s="7" t="s">
        <v>28</v>
      </c>
      <c r="M41" s="7" t="str">
        <f t="shared" si="3"/>
        <v xml:space="preserve">; </v>
      </c>
      <c r="Q41" s="20">
        <f t="shared" si="4"/>
        <v>0</v>
      </c>
      <c r="T41" s="20">
        <f t="shared" si="5"/>
        <v>0</v>
      </c>
      <c r="U41" s="20">
        <f t="shared" si="6"/>
        <v>0</v>
      </c>
    </row>
    <row r="42" spans="1:21" x14ac:dyDescent="0.2">
      <c r="A42" s="8">
        <f t="shared" si="0"/>
        <v>0</v>
      </c>
      <c r="E42" s="7">
        <f t="shared" si="1"/>
        <v>0</v>
      </c>
      <c r="H42" s="7">
        <f t="shared" si="2"/>
        <v>0</v>
      </c>
      <c r="I42" s="17">
        <f t="shared" si="2"/>
        <v>0</v>
      </c>
      <c r="L42" s="7" t="s">
        <v>28</v>
      </c>
      <c r="M42" s="7" t="str">
        <f t="shared" si="3"/>
        <v xml:space="preserve">; </v>
      </c>
      <c r="Q42" s="20">
        <f t="shared" si="4"/>
        <v>0</v>
      </c>
      <c r="T42" s="20">
        <f t="shared" si="5"/>
        <v>0</v>
      </c>
      <c r="U42" s="20">
        <f t="shared" si="6"/>
        <v>0</v>
      </c>
    </row>
    <row r="43" spans="1:21" x14ac:dyDescent="0.2">
      <c r="A43" s="8">
        <f t="shared" si="0"/>
        <v>0</v>
      </c>
      <c r="E43" s="7">
        <f t="shared" si="1"/>
        <v>0</v>
      </c>
      <c r="H43" s="7">
        <f t="shared" si="2"/>
        <v>0</v>
      </c>
      <c r="I43" s="17">
        <f t="shared" si="2"/>
        <v>0</v>
      </c>
      <c r="L43" s="7" t="s">
        <v>28</v>
      </c>
      <c r="M43" s="7" t="str">
        <f t="shared" si="3"/>
        <v xml:space="preserve">; </v>
      </c>
      <c r="Q43" s="20">
        <f t="shared" si="4"/>
        <v>0</v>
      </c>
      <c r="T43" s="20">
        <f t="shared" si="5"/>
        <v>0</v>
      </c>
      <c r="U43" s="20">
        <f t="shared" si="6"/>
        <v>0</v>
      </c>
    </row>
    <row r="44" spans="1:21" x14ac:dyDescent="0.2">
      <c r="A44" s="8">
        <f t="shared" si="0"/>
        <v>0</v>
      </c>
      <c r="E44" s="7">
        <f t="shared" si="1"/>
        <v>0</v>
      </c>
      <c r="H44" s="7">
        <f t="shared" si="2"/>
        <v>0</v>
      </c>
      <c r="I44" s="17">
        <f t="shared" si="2"/>
        <v>0</v>
      </c>
      <c r="L44" s="7" t="s">
        <v>28</v>
      </c>
      <c r="M44" s="7" t="str">
        <f t="shared" si="3"/>
        <v xml:space="preserve">; </v>
      </c>
      <c r="Q44" s="20">
        <f t="shared" si="4"/>
        <v>0</v>
      </c>
      <c r="T44" s="20">
        <f t="shared" si="5"/>
        <v>0</v>
      </c>
      <c r="U44" s="20">
        <f t="shared" si="6"/>
        <v>0</v>
      </c>
    </row>
    <row r="45" spans="1:21" x14ac:dyDescent="0.2">
      <c r="A45" s="8">
        <f t="shared" si="0"/>
        <v>0</v>
      </c>
      <c r="E45" s="7">
        <f t="shared" si="1"/>
        <v>0</v>
      </c>
      <c r="H45" s="7">
        <f t="shared" si="2"/>
        <v>0</v>
      </c>
      <c r="I45" s="17">
        <f t="shared" si="2"/>
        <v>0</v>
      </c>
      <c r="L45" s="7" t="s">
        <v>28</v>
      </c>
      <c r="M45" s="7" t="str">
        <f t="shared" si="3"/>
        <v xml:space="preserve">; </v>
      </c>
      <c r="Q45" s="20">
        <f t="shared" si="4"/>
        <v>0</v>
      </c>
      <c r="T45" s="20">
        <f t="shared" si="5"/>
        <v>0</v>
      </c>
      <c r="U45" s="20">
        <f t="shared" si="6"/>
        <v>0</v>
      </c>
    </row>
    <row r="46" spans="1:21" x14ac:dyDescent="0.2">
      <c r="A46" s="8">
        <f t="shared" si="0"/>
        <v>0</v>
      </c>
      <c r="E46" s="7">
        <f t="shared" si="1"/>
        <v>0</v>
      </c>
      <c r="H46" s="7">
        <f t="shared" si="2"/>
        <v>0</v>
      </c>
      <c r="I46" s="17">
        <f t="shared" si="2"/>
        <v>0</v>
      </c>
      <c r="L46" s="7" t="s">
        <v>28</v>
      </c>
      <c r="M46" s="7" t="str">
        <f t="shared" si="3"/>
        <v xml:space="preserve">; </v>
      </c>
      <c r="Q46" s="20">
        <f t="shared" si="4"/>
        <v>0</v>
      </c>
      <c r="T46" s="20">
        <f t="shared" si="5"/>
        <v>0</v>
      </c>
      <c r="U46" s="20">
        <f t="shared" si="6"/>
        <v>0</v>
      </c>
    </row>
    <row r="47" spans="1:21" x14ac:dyDescent="0.2">
      <c r="A47" s="8">
        <f t="shared" si="0"/>
        <v>0</v>
      </c>
      <c r="E47" s="7">
        <f t="shared" si="1"/>
        <v>0</v>
      </c>
      <c r="H47" s="7">
        <f t="shared" si="2"/>
        <v>0</v>
      </c>
      <c r="I47" s="17">
        <f t="shared" si="2"/>
        <v>0</v>
      </c>
      <c r="L47" s="7" t="s">
        <v>28</v>
      </c>
      <c r="M47" s="7" t="str">
        <f t="shared" si="3"/>
        <v xml:space="preserve">; </v>
      </c>
      <c r="Q47" s="20">
        <f t="shared" si="4"/>
        <v>0</v>
      </c>
      <c r="T47" s="20">
        <f t="shared" si="5"/>
        <v>0</v>
      </c>
      <c r="U47" s="20">
        <f t="shared" si="6"/>
        <v>0</v>
      </c>
    </row>
    <row r="48" spans="1:21" x14ac:dyDescent="0.2">
      <c r="A48" s="8">
        <f t="shared" si="0"/>
        <v>0</v>
      </c>
      <c r="E48" s="7">
        <f t="shared" si="1"/>
        <v>0</v>
      </c>
      <c r="H48" s="7">
        <f t="shared" si="2"/>
        <v>0</v>
      </c>
      <c r="I48" s="17">
        <f t="shared" si="2"/>
        <v>0</v>
      </c>
      <c r="L48" s="7" t="s">
        <v>28</v>
      </c>
      <c r="M48" s="7" t="str">
        <f t="shared" si="3"/>
        <v xml:space="preserve">; </v>
      </c>
      <c r="Q48" s="20">
        <f t="shared" si="4"/>
        <v>0</v>
      </c>
      <c r="T48" s="20">
        <f t="shared" si="5"/>
        <v>0</v>
      </c>
      <c r="U48" s="20">
        <f t="shared" si="6"/>
        <v>0</v>
      </c>
    </row>
    <row r="49" spans="1:21" x14ac:dyDescent="0.2">
      <c r="A49" s="8">
        <f t="shared" si="0"/>
        <v>0</v>
      </c>
      <c r="E49" s="7">
        <f t="shared" si="1"/>
        <v>0</v>
      </c>
      <c r="H49" s="7">
        <f t="shared" si="2"/>
        <v>0</v>
      </c>
      <c r="I49" s="17">
        <f t="shared" si="2"/>
        <v>0</v>
      </c>
      <c r="L49" s="7" t="s">
        <v>28</v>
      </c>
      <c r="M49" s="7" t="str">
        <f t="shared" si="3"/>
        <v xml:space="preserve">; </v>
      </c>
      <c r="Q49" s="20">
        <f t="shared" si="4"/>
        <v>0</v>
      </c>
      <c r="T49" s="20">
        <f t="shared" si="5"/>
        <v>0</v>
      </c>
      <c r="U49" s="20">
        <f t="shared" si="6"/>
        <v>0</v>
      </c>
    </row>
    <row r="50" spans="1:21" x14ac:dyDescent="0.2">
      <c r="A50" s="8">
        <f t="shared" si="0"/>
        <v>0</v>
      </c>
      <c r="E50" s="7">
        <f t="shared" si="1"/>
        <v>0</v>
      </c>
      <c r="H50" s="7">
        <f t="shared" si="2"/>
        <v>0</v>
      </c>
      <c r="I50" s="17">
        <f t="shared" si="2"/>
        <v>0</v>
      </c>
      <c r="L50" s="7" t="s">
        <v>28</v>
      </c>
      <c r="M50" s="7" t="str">
        <f t="shared" si="3"/>
        <v xml:space="preserve">; </v>
      </c>
      <c r="Q50" s="20">
        <f t="shared" si="4"/>
        <v>0</v>
      </c>
      <c r="T50" s="20">
        <f t="shared" si="5"/>
        <v>0</v>
      </c>
      <c r="U50" s="20">
        <f t="shared" si="6"/>
        <v>0</v>
      </c>
    </row>
    <row r="51" spans="1:21" x14ac:dyDescent="0.2">
      <c r="A51" s="8">
        <f t="shared" si="0"/>
        <v>0</v>
      </c>
      <c r="E51" s="7">
        <f t="shared" si="1"/>
        <v>0</v>
      </c>
      <c r="H51" s="7">
        <f t="shared" si="2"/>
        <v>0</v>
      </c>
      <c r="I51" s="17">
        <f t="shared" si="2"/>
        <v>0</v>
      </c>
      <c r="L51" s="7" t="s">
        <v>28</v>
      </c>
      <c r="M51" s="7" t="str">
        <f t="shared" si="3"/>
        <v xml:space="preserve">; </v>
      </c>
      <c r="Q51" s="20">
        <f t="shared" si="4"/>
        <v>0</v>
      </c>
      <c r="T51" s="20">
        <f t="shared" si="5"/>
        <v>0</v>
      </c>
      <c r="U51" s="20">
        <f t="shared" si="6"/>
        <v>0</v>
      </c>
    </row>
    <row r="52" spans="1:21" x14ac:dyDescent="0.2">
      <c r="A52" s="8">
        <f t="shared" si="0"/>
        <v>0</v>
      </c>
      <c r="E52" s="7">
        <f t="shared" si="1"/>
        <v>0</v>
      </c>
      <c r="H52" s="7">
        <f t="shared" si="2"/>
        <v>0</v>
      </c>
      <c r="I52" s="17">
        <f t="shared" si="2"/>
        <v>0</v>
      </c>
      <c r="L52" s="7" t="s">
        <v>28</v>
      </c>
      <c r="M52" s="7" t="str">
        <f t="shared" si="3"/>
        <v xml:space="preserve">; </v>
      </c>
      <c r="Q52" s="20">
        <f t="shared" si="4"/>
        <v>0</v>
      </c>
      <c r="T52" s="20">
        <f t="shared" si="5"/>
        <v>0</v>
      </c>
      <c r="U52" s="20">
        <f t="shared" si="6"/>
        <v>0</v>
      </c>
    </row>
    <row r="53" spans="1:21" x14ac:dyDescent="0.2">
      <c r="A53" s="8">
        <f t="shared" si="0"/>
        <v>0</v>
      </c>
      <c r="E53" s="7">
        <f t="shared" si="1"/>
        <v>0</v>
      </c>
      <c r="H53" s="7">
        <f t="shared" si="2"/>
        <v>0</v>
      </c>
      <c r="I53" s="17">
        <f t="shared" si="2"/>
        <v>0</v>
      </c>
      <c r="L53" s="7" t="s">
        <v>28</v>
      </c>
      <c r="M53" s="7" t="str">
        <f t="shared" si="3"/>
        <v xml:space="preserve">; </v>
      </c>
      <c r="Q53" s="20">
        <f t="shared" si="4"/>
        <v>0</v>
      </c>
      <c r="T53" s="20">
        <f t="shared" si="5"/>
        <v>0</v>
      </c>
      <c r="U53" s="20">
        <f t="shared" si="6"/>
        <v>0</v>
      </c>
    </row>
    <row r="54" spans="1:21" x14ac:dyDescent="0.2">
      <c r="A54" s="8">
        <f t="shared" si="0"/>
        <v>0</v>
      </c>
      <c r="E54" s="7">
        <f t="shared" si="1"/>
        <v>0</v>
      </c>
      <c r="H54" s="7">
        <f t="shared" si="2"/>
        <v>0</v>
      </c>
      <c r="I54" s="17">
        <f t="shared" si="2"/>
        <v>0</v>
      </c>
      <c r="L54" s="7" t="s">
        <v>28</v>
      </c>
      <c r="M54" s="7" t="str">
        <f t="shared" si="3"/>
        <v xml:space="preserve">; </v>
      </c>
      <c r="Q54" s="20">
        <f t="shared" si="4"/>
        <v>0</v>
      </c>
      <c r="T54" s="20">
        <f t="shared" si="5"/>
        <v>0</v>
      </c>
      <c r="U54" s="20">
        <f t="shared" si="6"/>
        <v>0</v>
      </c>
    </row>
    <row r="55" spans="1:21" x14ac:dyDescent="0.2">
      <c r="A55" s="8">
        <f t="shared" si="0"/>
        <v>0</v>
      </c>
      <c r="E55" s="7">
        <f t="shared" si="1"/>
        <v>0</v>
      </c>
      <c r="H55" s="7">
        <f t="shared" si="2"/>
        <v>0</v>
      </c>
      <c r="I55" s="17">
        <f t="shared" si="2"/>
        <v>0</v>
      </c>
      <c r="L55" s="7" t="s">
        <v>28</v>
      </c>
      <c r="M55" s="7" t="str">
        <f t="shared" si="3"/>
        <v xml:space="preserve">; </v>
      </c>
      <c r="Q55" s="20">
        <f t="shared" si="4"/>
        <v>0</v>
      </c>
      <c r="T55" s="20">
        <f t="shared" si="5"/>
        <v>0</v>
      </c>
      <c r="U55" s="20">
        <f t="shared" si="6"/>
        <v>0</v>
      </c>
    </row>
    <row r="56" spans="1:21" x14ac:dyDescent="0.2">
      <c r="A56" s="8">
        <f t="shared" si="0"/>
        <v>0</v>
      </c>
      <c r="E56" s="7">
        <f t="shared" si="1"/>
        <v>0</v>
      </c>
      <c r="H56" s="7">
        <f t="shared" si="2"/>
        <v>0</v>
      </c>
      <c r="I56" s="17">
        <f t="shared" si="2"/>
        <v>0</v>
      </c>
      <c r="L56" s="7" t="s">
        <v>28</v>
      </c>
      <c r="M56" s="7" t="str">
        <f t="shared" si="3"/>
        <v xml:space="preserve">; </v>
      </c>
      <c r="Q56" s="20">
        <f t="shared" si="4"/>
        <v>0</v>
      </c>
      <c r="T56" s="20">
        <f t="shared" si="5"/>
        <v>0</v>
      </c>
      <c r="U56" s="20">
        <f t="shared" si="6"/>
        <v>0</v>
      </c>
    </row>
    <row r="57" spans="1:21" x14ac:dyDescent="0.2">
      <c r="A57" s="8">
        <f t="shared" si="0"/>
        <v>0</v>
      </c>
      <c r="E57" s="7">
        <f t="shared" si="1"/>
        <v>0</v>
      </c>
      <c r="H57" s="7">
        <f t="shared" si="2"/>
        <v>0</v>
      </c>
      <c r="I57" s="17">
        <f t="shared" si="2"/>
        <v>0</v>
      </c>
      <c r="L57" s="7" t="s">
        <v>28</v>
      </c>
      <c r="M57" s="7" t="str">
        <f t="shared" si="3"/>
        <v xml:space="preserve">; </v>
      </c>
      <c r="Q57" s="20">
        <f t="shared" si="4"/>
        <v>0</v>
      </c>
      <c r="T57" s="20">
        <f t="shared" si="5"/>
        <v>0</v>
      </c>
      <c r="U57" s="20">
        <f t="shared" si="6"/>
        <v>0</v>
      </c>
    </row>
    <row r="58" spans="1:21" x14ac:dyDescent="0.2">
      <c r="A58" s="8">
        <f t="shared" si="0"/>
        <v>0</v>
      </c>
      <c r="E58" s="7">
        <f t="shared" si="1"/>
        <v>0</v>
      </c>
      <c r="H58" s="7">
        <f t="shared" si="2"/>
        <v>0</v>
      </c>
      <c r="I58" s="17">
        <f t="shared" si="2"/>
        <v>0</v>
      </c>
      <c r="L58" s="7" t="s">
        <v>28</v>
      </c>
      <c r="M58" s="7" t="str">
        <f t="shared" si="3"/>
        <v xml:space="preserve">; </v>
      </c>
      <c r="Q58" s="20">
        <f t="shared" si="4"/>
        <v>0</v>
      </c>
      <c r="T58" s="20">
        <f t="shared" si="5"/>
        <v>0</v>
      </c>
      <c r="U58" s="20">
        <f t="shared" si="6"/>
        <v>0</v>
      </c>
    </row>
    <row r="59" spans="1:21" x14ac:dyDescent="0.2">
      <c r="A59" s="8">
        <f t="shared" si="0"/>
        <v>0</v>
      </c>
      <c r="E59" s="7">
        <f t="shared" si="1"/>
        <v>0</v>
      </c>
      <c r="H59" s="7">
        <f t="shared" si="2"/>
        <v>0</v>
      </c>
      <c r="I59" s="17">
        <f t="shared" si="2"/>
        <v>0</v>
      </c>
      <c r="L59" s="7" t="s">
        <v>28</v>
      </c>
      <c r="M59" s="7" t="str">
        <f t="shared" si="3"/>
        <v xml:space="preserve">; </v>
      </c>
      <c r="Q59" s="20">
        <f t="shared" si="4"/>
        <v>0</v>
      </c>
      <c r="T59" s="20">
        <f t="shared" si="5"/>
        <v>0</v>
      </c>
      <c r="U59" s="20">
        <f t="shared" si="6"/>
        <v>0</v>
      </c>
    </row>
    <row r="60" spans="1:21" x14ac:dyDescent="0.2">
      <c r="A60" s="8">
        <f t="shared" si="0"/>
        <v>0</v>
      </c>
      <c r="E60" s="7">
        <f t="shared" si="1"/>
        <v>0</v>
      </c>
      <c r="H60" s="7">
        <f t="shared" si="2"/>
        <v>0</v>
      </c>
      <c r="I60" s="17">
        <f t="shared" si="2"/>
        <v>0</v>
      </c>
      <c r="L60" s="7" t="s">
        <v>28</v>
      </c>
      <c r="M60" s="7" t="str">
        <f t="shared" si="3"/>
        <v xml:space="preserve">; </v>
      </c>
      <c r="Q60" s="20">
        <f t="shared" si="4"/>
        <v>0</v>
      </c>
      <c r="T60" s="20">
        <f t="shared" si="5"/>
        <v>0</v>
      </c>
      <c r="U60" s="20">
        <f t="shared" si="6"/>
        <v>0</v>
      </c>
    </row>
    <row r="61" spans="1:21" x14ac:dyDescent="0.2">
      <c r="A61" s="8">
        <f t="shared" si="0"/>
        <v>0</v>
      </c>
      <c r="E61" s="7">
        <f t="shared" si="1"/>
        <v>0</v>
      </c>
      <c r="H61" s="7">
        <f t="shared" si="2"/>
        <v>0</v>
      </c>
      <c r="I61" s="17">
        <f t="shared" si="2"/>
        <v>0</v>
      </c>
      <c r="L61" s="7" t="s">
        <v>28</v>
      </c>
      <c r="M61" s="7" t="str">
        <f t="shared" si="3"/>
        <v xml:space="preserve">; </v>
      </c>
      <c r="Q61" s="20">
        <f t="shared" si="4"/>
        <v>0</v>
      </c>
      <c r="T61" s="20">
        <f t="shared" si="5"/>
        <v>0</v>
      </c>
      <c r="U61" s="20">
        <f t="shared" si="6"/>
        <v>0</v>
      </c>
    </row>
    <row r="62" spans="1:21" x14ac:dyDescent="0.2">
      <c r="A62" s="8">
        <f t="shared" si="0"/>
        <v>0</v>
      </c>
      <c r="E62" s="7">
        <f t="shared" si="1"/>
        <v>0</v>
      </c>
      <c r="H62" s="7">
        <f t="shared" si="2"/>
        <v>0</v>
      </c>
      <c r="I62" s="17">
        <f t="shared" si="2"/>
        <v>0</v>
      </c>
      <c r="L62" s="7" t="s">
        <v>28</v>
      </c>
      <c r="M62" s="7" t="str">
        <f t="shared" si="3"/>
        <v xml:space="preserve">; </v>
      </c>
      <c r="Q62" s="20">
        <f t="shared" si="4"/>
        <v>0</v>
      </c>
      <c r="T62" s="20">
        <f t="shared" si="5"/>
        <v>0</v>
      </c>
      <c r="U62" s="20">
        <f t="shared" si="6"/>
        <v>0</v>
      </c>
    </row>
    <row r="63" spans="1:21" x14ac:dyDescent="0.2">
      <c r="A63" s="8">
        <f t="shared" si="0"/>
        <v>0</v>
      </c>
      <c r="E63" s="7">
        <f t="shared" si="1"/>
        <v>0</v>
      </c>
      <c r="H63" s="7">
        <f t="shared" si="2"/>
        <v>0</v>
      </c>
      <c r="I63" s="17">
        <f t="shared" si="2"/>
        <v>0</v>
      </c>
      <c r="L63" s="7" t="s">
        <v>28</v>
      </c>
      <c r="M63" s="7" t="str">
        <f t="shared" si="3"/>
        <v xml:space="preserve">; </v>
      </c>
      <c r="Q63" s="20">
        <f t="shared" si="4"/>
        <v>0</v>
      </c>
      <c r="T63" s="20">
        <f t="shared" si="5"/>
        <v>0</v>
      </c>
      <c r="U63" s="20">
        <f t="shared" si="6"/>
        <v>0</v>
      </c>
    </row>
    <row r="64" spans="1:21" x14ac:dyDescent="0.2">
      <c r="A64" s="8">
        <f t="shared" si="0"/>
        <v>0</v>
      </c>
      <c r="E64" s="7">
        <f t="shared" si="1"/>
        <v>0</v>
      </c>
      <c r="H64" s="7">
        <f t="shared" si="2"/>
        <v>0</v>
      </c>
      <c r="I64" s="17">
        <f t="shared" si="2"/>
        <v>0</v>
      </c>
      <c r="L64" s="7" t="s">
        <v>28</v>
      </c>
      <c r="M64" s="7" t="str">
        <f t="shared" si="3"/>
        <v xml:space="preserve">; </v>
      </c>
      <c r="Q64" s="20">
        <f t="shared" si="4"/>
        <v>0</v>
      </c>
      <c r="T64" s="20">
        <f t="shared" si="5"/>
        <v>0</v>
      </c>
      <c r="U64" s="20">
        <f t="shared" si="6"/>
        <v>0</v>
      </c>
    </row>
    <row r="65" spans="1:21" x14ac:dyDescent="0.2">
      <c r="A65" s="8">
        <f t="shared" si="0"/>
        <v>0</v>
      </c>
      <c r="E65" s="7">
        <f t="shared" si="1"/>
        <v>0</v>
      </c>
      <c r="H65" s="7">
        <f t="shared" si="2"/>
        <v>0</v>
      </c>
      <c r="I65" s="17">
        <f t="shared" si="2"/>
        <v>0</v>
      </c>
      <c r="L65" s="7" t="s">
        <v>28</v>
      </c>
      <c r="M65" s="7" t="str">
        <f t="shared" si="3"/>
        <v xml:space="preserve">; </v>
      </c>
      <c r="Q65" s="20">
        <f t="shared" si="4"/>
        <v>0</v>
      </c>
      <c r="T65" s="20">
        <f t="shared" si="5"/>
        <v>0</v>
      </c>
      <c r="U65" s="20">
        <f t="shared" si="6"/>
        <v>0</v>
      </c>
    </row>
    <row r="66" spans="1:21" x14ac:dyDescent="0.2">
      <c r="A66" s="8">
        <f t="shared" si="0"/>
        <v>0</v>
      </c>
      <c r="E66" s="7">
        <f t="shared" si="1"/>
        <v>0</v>
      </c>
      <c r="H66" s="7">
        <f t="shared" si="2"/>
        <v>0</v>
      </c>
      <c r="I66" s="17">
        <f t="shared" si="2"/>
        <v>0</v>
      </c>
      <c r="L66" s="7" t="s">
        <v>28</v>
      </c>
      <c r="M66" s="7" t="str">
        <f t="shared" si="3"/>
        <v xml:space="preserve">; </v>
      </c>
      <c r="Q66" s="20">
        <f t="shared" si="4"/>
        <v>0</v>
      </c>
      <c r="T66" s="20">
        <f t="shared" si="5"/>
        <v>0</v>
      </c>
      <c r="U66" s="20">
        <f t="shared" si="6"/>
        <v>0</v>
      </c>
    </row>
    <row r="67" spans="1:21" x14ac:dyDescent="0.2">
      <c r="A67" s="8">
        <f t="shared" si="0"/>
        <v>0</v>
      </c>
      <c r="E67" s="7">
        <f t="shared" si="1"/>
        <v>0</v>
      </c>
      <c r="H67" s="7">
        <f t="shared" si="2"/>
        <v>0</v>
      </c>
      <c r="I67" s="17">
        <f t="shared" si="2"/>
        <v>0</v>
      </c>
      <c r="L67" s="7" t="s">
        <v>28</v>
      </c>
      <c r="M67" s="7" t="str">
        <f t="shared" si="3"/>
        <v xml:space="preserve">; </v>
      </c>
      <c r="Q67" s="20">
        <f t="shared" si="4"/>
        <v>0</v>
      </c>
      <c r="T67" s="20">
        <f t="shared" si="5"/>
        <v>0</v>
      </c>
      <c r="U67" s="20">
        <f t="shared" si="6"/>
        <v>0</v>
      </c>
    </row>
    <row r="68" spans="1:21" x14ac:dyDescent="0.2">
      <c r="A68" s="8">
        <f t="shared" ref="A68:A131" si="9">IF(ISBLANK(B68),0,LEN(TRIM(B68))-LEN(SUBSTITUTE(B68," ",""))+1)</f>
        <v>0</v>
      </c>
      <c r="E68" s="7">
        <f t="shared" ref="E68:E131" si="10">IF(D68="",0,LEN(D68))</f>
        <v>0</v>
      </c>
      <c r="H68" s="7">
        <f t="shared" ref="H68:I131" si="11">IF(F68="",0,LEN(F68))</f>
        <v>0</v>
      </c>
      <c r="I68" s="17">
        <f t="shared" si="11"/>
        <v>0</v>
      </c>
      <c r="L68" s="7" t="s">
        <v>28</v>
      </c>
      <c r="M68" s="7" t="str">
        <f t="shared" ref="M68:M131" si="12">CONCATENATE(J68,L68,K68)</f>
        <v xml:space="preserve">; </v>
      </c>
      <c r="Q68" s="20">
        <f t="shared" ref="Q68:Q131" si="13">LEN(P68)</f>
        <v>0</v>
      </c>
      <c r="T68" s="20">
        <f t="shared" ref="T68:T131" si="14">LEN(R68)</f>
        <v>0</v>
      </c>
      <c r="U68" s="20">
        <f t="shared" ref="U68:U131" si="15">LEN(S68)</f>
        <v>0</v>
      </c>
    </row>
    <row r="69" spans="1:21" x14ac:dyDescent="0.2">
      <c r="A69" s="8">
        <f t="shared" si="9"/>
        <v>0</v>
      </c>
      <c r="E69" s="7">
        <f t="shared" si="10"/>
        <v>0</v>
      </c>
      <c r="H69" s="7">
        <f t="shared" si="11"/>
        <v>0</v>
      </c>
      <c r="I69" s="17">
        <f t="shared" si="11"/>
        <v>0</v>
      </c>
      <c r="L69" s="7" t="s">
        <v>28</v>
      </c>
      <c r="M69" s="7" t="str">
        <f t="shared" si="12"/>
        <v xml:space="preserve">; </v>
      </c>
      <c r="Q69" s="20">
        <f t="shared" si="13"/>
        <v>0</v>
      </c>
      <c r="T69" s="20">
        <f t="shared" si="14"/>
        <v>0</v>
      </c>
      <c r="U69" s="20">
        <f t="shared" si="15"/>
        <v>0</v>
      </c>
    </row>
    <row r="70" spans="1:21" x14ac:dyDescent="0.2">
      <c r="A70" s="8">
        <f t="shared" si="9"/>
        <v>0</v>
      </c>
      <c r="E70" s="7">
        <f t="shared" si="10"/>
        <v>0</v>
      </c>
      <c r="H70" s="7">
        <f t="shared" si="11"/>
        <v>0</v>
      </c>
      <c r="I70" s="17">
        <f t="shared" si="11"/>
        <v>0</v>
      </c>
      <c r="L70" s="7" t="s">
        <v>28</v>
      </c>
      <c r="M70" s="7" t="str">
        <f t="shared" si="12"/>
        <v xml:space="preserve">; </v>
      </c>
      <c r="Q70" s="20">
        <f t="shared" si="13"/>
        <v>0</v>
      </c>
      <c r="T70" s="20">
        <f t="shared" si="14"/>
        <v>0</v>
      </c>
      <c r="U70" s="20">
        <f t="shared" si="15"/>
        <v>0</v>
      </c>
    </row>
    <row r="71" spans="1:21" x14ac:dyDescent="0.2">
      <c r="A71" s="8">
        <f t="shared" si="9"/>
        <v>0</v>
      </c>
      <c r="E71" s="7">
        <f t="shared" si="10"/>
        <v>0</v>
      </c>
      <c r="H71" s="7">
        <f t="shared" si="11"/>
        <v>0</v>
      </c>
      <c r="I71" s="17">
        <f t="shared" si="11"/>
        <v>0</v>
      </c>
      <c r="L71" s="7" t="s">
        <v>28</v>
      </c>
      <c r="M71" s="7" t="str">
        <f t="shared" si="12"/>
        <v xml:space="preserve">; </v>
      </c>
      <c r="Q71" s="20">
        <f t="shared" si="13"/>
        <v>0</v>
      </c>
      <c r="T71" s="20">
        <f t="shared" si="14"/>
        <v>0</v>
      </c>
      <c r="U71" s="20">
        <f t="shared" si="15"/>
        <v>0</v>
      </c>
    </row>
    <row r="72" spans="1:21" x14ac:dyDescent="0.2">
      <c r="A72" s="8">
        <f t="shared" si="9"/>
        <v>0</v>
      </c>
      <c r="E72" s="7">
        <f t="shared" si="10"/>
        <v>0</v>
      </c>
      <c r="H72" s="7">
        <f t="shared" si="11"/>
        <v>0</v>
      </c>
      <c r="I72" s="17">
        <f t="shared" si="11"/>
        <v>0</v>
      </c>
      <c r="L72" s="7" t="s">
        <v>28</v>
      </c>
      <c r="M72" s="7" t="str">
        <f t="shared" si="12"/>
        <v xml:space="preserve">; </v>
      </c>
      <c r="Q72" s="20">
        <f t="shared" si="13"/>
        <v>0</v>
      </c>
      <c r="T72" s="20">
        <f t="shared" si="14"/>
        <v>0</v>
      </c>
      <c r="U72" s="20">
        <f t="shared" si="15"/>
        <v>0</v>
      </c>
    </row>
    <row r="73" spans="1:21" x14ac:dyDescent="0.2">
      <c r="A73" s="8">
        <f t="shared" si="9"/>
        <v>0</v>
      </c>
      <c r="E73" s="7">
        <f t="shared" si="10"/>
        <v>0</v>
      </c>
      <c r="H73" s="7">
        <f t="shared" si="11"/>
        <v>0</v>
      </c>
      <c r="I73" s="17">
        <f t="shared" si="11"/>
        <v>0</v>
      </c>
      <c r="L73" s="7" t="s">
        <v>28</v>
      </c>
      <c r="M73" s="7" t="str">
        <f t="shared" si="12"/>
        <v xml:space="preserve">; </v>
      </c>
      <c r="Q73" s="20">
        <f t="shared" si="13"/>
        <v>0</v>
      </c>
      <c r="T73" s="20">
        <f t="shared" si="14"/>
        <v>0</v>
      </c>
      <c r="U73" s="20">
        <f t="shared" si="15"/>
        <v>0</v>
      </c>
    </row>
    <row r="74" spans="1:21" x14ac:dyDescent="0.2">
      <c r="A74" s="8">
        <f t="shared" si="9"/>
        <v>0</v>
      </c>
      <c r="E74" s="7">
        <f t="shared" si="10"/>
        <v>0</v>
      </c>
      <c r="H74" s="7">
        <f t="shared" si="11"/>
        <v>0</v>
      </c>
      <c r="I74" s="17">
        <f t="shared" si="11"/>
        <v>0</v>
      </c>
      <c r="L74" s="7" t="s">
        <v>28</v>
      </c>
      <c r="M74" s="7" t="str">
        <f t="shared" si="12"/>
        <v xml:space="preserve">; </v>
      </c>
      <c r="Q74" s="20">
        <f t="shared" si="13"/>
        <v>0</v>
      </c>
      <c r="T74" s="20">
        <f t="shared" si="14"/>
        <v>0</v>
      </c>
      <c r="U74" s="20">
        <f t="shared" si="15"/>
        <v>0</v>
      </c>
    </row>
    <row r="75" spans="1:21" x14ac:dyDescent="0.2">
      <c r="A75" s="8">
        <f t="shared" si="9"/>
        <v>0</v>
      </c>
      <c r="E75" s="7">
        <f t="shared" si="10"/>
        <v>0</v>
      </c>
      <c r="H75" s="7">
        <f t="shared" si="11"/>
        <v>0</v>
      </c>
      <c r="I75" s="17">
        <f t="shared" si="11"/>
        <v>0</v>
      </c>
      <c r="L75" s="7" t="s">
        <v>28</v>
      </c>
      <c r="M75" s="7" t="str">
        <f t="shared" si="12"/>
        <v xml:space="preserve">; </v>
      </c>
      <c r="Q75" s="20">
        <f t="shared" si="13"/>
        <v>0</v>
      </c>
      <c r="T75" s="20">
        <f t="shared" si="14"/>
        <v>0</v>
      </c>
      <c r="U75" s="20">
        <f t="shared" si="15"/>
        <v>0</v>
      </c>
    </row>
    <row r="76" spans="1:21" x14ac:dyDescent="0.2">
      <c r="A76" s="8">
        <f t="shared" si="9"/>
        <v>0</v>
      </c>
      <c r="E76" s="7">
        <f t="shared" si="10"/>
        <v>0</v>
      </c>
      <c r="H76" s="7">
        <f t="shared" si="11"/>
        <v>0</v>
      </c>
      <c r="I76" s="17">
        <f t="shared" si="11"/>
        <v>0</v>
      </c>
      <c r="L76" s="7" t="s">
        <v>28</v>
      </c>
      <c r="M76" s="7" t="str">
        <f t="shared" si="12"/>
        <v xml:space="preserve">; </v>
      </c>
      <c r="Q76" s="20">
        <f t="shared" si="13"/>
        <v>0</v>
      </c>
      <c r="T76" s="20">
        <f t="shared" si="14"/>
        <v>0</v>
      </c>
      <c r="U76" s="20">
        <f t="shared" si="15"/>
        <v>0</v>
      </c>
    </row>
    <row r="77" spans="1:21" x14ac:dyDescent="0.2">
      <c r="A77" s="8">
        <f t="shared" si="9"/>
        <v>0</v>
      </c>
      <c r="E77" s="7">
        <f t="shared" si="10"/>
        <v>0</v>
      </c>
      <c r="H77" s="7">
        <f t="shared" si="11"/>
        <v>0</v>
      </c>
      <c r="I77" s="17">
        <f t="shared" si="11"/>
        <v>0</v>
      </c>
      <c r="L77" s="7" t="s">
        <v>28</v>
      </c>
      <c r="M77" s="7" t="str">
        <f t="shared" si="12"/>
        <v xml:space="preserve">; </v>
      </c>
      <c r="Q77" s="20">
        <f t="shared" si="13"/>
        <v>0</v>
      </c>
      <c r="T77" s="20">
        <f t="shared" si="14"/>
        <v>0</v>
      </c>
      <c r="U77" s="20">
        <f t="shared" si="15"/>
        <v>0</v>
      </c>
    </row>
    <row r="78" spans="1:21" x14ac:dyDescent="0.2">
      <c r="A78" s="8">
        <f t="shared" si="9"/>
        <v>0</v>
      </c>
      <c r="E78" s="7">
        <f t="shared" si="10"/>
        <v>0</v>
      </c>
      <c r="H78" s="7">
        <f t="shared" si="11"/>
        <v>0</v>
      </c>
      <c r="I78" s="17">
        <f t="shared" si="11"/>
        <v>0</v>
      </c>
      <c r="L78" s="7" t="s">
        <v>28</v>
      </c>
      <c r="M78" s="7" t="str">
        <f t="shared" si="12"/>
        <v xml:space="preserve">; </v>
      </c>
      <c r="Q78" s="20">
        <f t="shared" si="13"/>
        <v>0</v>
      </c>
      <c r="T78" s="20">
        <f t="shared" si="14"/>
        <v>0</v>
      </c>
      <c r="U78" s="20">
        <f t="shared" si="15"/>
        <v>0</v>
      </c>
    </row>
    <row r="79" spans="1:21" x14ac:dyDescent="0.2">
      <c r="A79" s="8">
        <f t="shared" si="9"/>
        <v>0</v>
      </c>
      <c r="E79" s="7">
        <f t="shared" si="10"/>
        <v>0</v>
      </c>
      <c r="H79" s="7">
        <f t="shared" si="11"/>
        <v>0</v>
      </c>
      <c r="I79" s="17">
        <f t="shared" si="11"/>
        <v>0</v>
      </c>
      <c r="L79" s="7" t="s">
        <v>28</v>
      </c>
      <c r="M79" s="7" t="str">
        <f t="shared" si="12"/>
        <v xml:space="preserve">; </v>
      </c>
      <c r="Q79" s="20">
        <f t="shared" si="13"/>
        <v>0</v>
      </c>
      <c r="T79" s="20">
        <f t="shared" si="14"/>
        <v>0</v>
      </c>
      <c r="U79" s="20">
        <f t="shared" si="15"/>
        <v>0</v>
      </c>
    </row>
    <row r="80" spans="1:21" x14ac:dyDescent="0.2">
      <c r="A80" s="8">
        <f t="shared" si="9"/>
        <v>0</v>
      </c>
      <c r="E80" s="7">
        <f t="shared" si="10"/>
        <v>0</v>
      </c>
      <c r="H80" s="7">
        <f t="shared" si="11"/>
        <v>0</v>
      </c>
      <c r="I80" s="17">
        <f t="shared" si="11"/>
        <v>0</v>
      </c>
      <c r="L80" s="7" t="s">
        <v>28</v>
      </c>
      <c r="M80" s="7" t="str">
        <f t="shared" si="12"/>
        <v xml:space="preserve">; </v>
      </c>
      <c r="Q80" s="20">
        <f t="shared" si="13"/>
        <v>0</v>
      </c>
      <c r="T80" s="20">
        <f t="shared" si="14"/>
        <v>0</v>
      </c>
      <c r="U80" s="20">
        <f t="shared" si="15"/>
        <v>0</v>
      </c>
    </row>
    <row r="81" spans="1:21" x14ac:dyDescent="0.2">
      <c r="A81" s="8">
        <f t="shared" si="9"/>
        <v>0</v>
      </c>
      <c r="E81" s="7">
        <f t="shared" si="10"/>
        <v>0</v>
      </c>
      <c r="H81" s="7">
        <f t="shared" si="11"/>
        <v>0</v>
      </c>
      <c r="I81" s="17">
        <f t="shared" si="11"/>
        <v>0</v>
      </c>
      <c r="L81" s="7" t="s">
        <v>28</v>
      </c>
      <c r="M81" s="7" t="str">
        <f t="shared" si="12"/>
        <v xml:space="preserve">; </v>
      </c>
      <c r="Q81" s="20">
        <f t="shared" si="13"/>
        <v>0</v>
      </c>
      <c r="T81" s="20">
        <f t="shared" si="14"/>
        <v>0</v>
      </c>
      <c r="U81" s="20">
        <f t="shared" si="15"/>
        <v>0</v>
      </c>
    </row>
    <row r="82" spans="1:21" x14ac:dyDescent="0.2">
      <c r="A82" s="8">
        <f t="shared" si="9"/>
        <v>0</v>
      </c>
      <c r="E82" s="7">
        <f t="shared" si="10"/>
        <v>0</v>
      </c>
      <c r="H82" s="7">
        <f t="shared" si="11"/>
        <v>0</v>
      </c>
      <c r="I82" s="17">
        <f t="shared" si="11"/>
        <v>0</v>
      </c>
      <c r="L82" s="7" t="s">
        <v>28</v>
      </c>
      <c r="M82" s="7" t="str">
        <f t="shared" si="12"/>
        <v xml:space="preserve">; </v>
      </c>
      <c r="Q82" s="20">
        <f t="shared" si="13"/>
        <v>0</v>
      </c>
      <c r="T82" s="20">
        <f t="shared" si="14"/>
        <v>0</v>
      </c>
      <c r="U82" s="20">
        <f t="shared" si="15"/>
        <v>0</v>
      </c>
    </row>
    <row r="83" spans="1:21" x14ac:dyDescent="0.2">
      <c r="A83" s="8">
        <f t="shared" si="9"/>
        <v>0</v>
      </c>
      <c r="E83" s="7">
        <f t="shared" si="10"/>
        <v>0</v>
      </c>
      <c r="H83" s="7">
        <f t="shared" si="11"/>
        <v>0</v>
      </c>
      <c r="I83" s="17">
        <f t="shared" si="11"/>
        <v>0</v>
      </c>
      <c r="L83" s="7" t="s">
        <v>28</v>
      </c>
      <c r="M83" s="7" t="str">
        <f t="shared" si="12"/>
        <v xml:space="preserve">; </v>
      </c>
      <c r="Q83" s="20">
        <f t="shared" si="13"/>
        <v>0</v>
      </c>
      <c r="T83" s="20">
        <f t="shared" si="14"/>
        <v>0</v>
      </c>
      <c r="U83" s="20">
        <f t="shared" si="15"/>
        <v>0</v>
      </c>
    </row>
    <row r="84" spans="1:21" x14ac:dyDescent="0.2">
      <c r="A84" s="8">
        <f t="shared" si="9"/>
        <v>0</v>
      </c>
      <c r="E84" s="7">
        <f t="shared" si="10"/>
        <v>0</v>
      </c>
      <c r="H84" s="7">
        <f t="shared" si="11"/>
        <v>0</v>
      </c>
      <c r="I84" s="17">
        <f t="shared" si="11"/>
        <v>0</v>
      </c>
      <c r="L84" s="7" t="s">
        <v>28</v>
      </c>
      <c r="M84" s="7" t="str">
        <f t="shared" si="12"/>
        <v xml:space="preserve">; </v>
      </c>
      <c r="Q84" s="20">
        <f t="shared" si="13"/>
        <v>0</v>
      </c>
      <c r="T84" s="20">
        <f t="shared" si="14"/>
        <v>0</v>
      </c>
      <c r="U84" s="20">
        <f t="shared" si="15"/>
        <v>0</v>
      </c>
    </row>
    <row r="85" spans="1:21" x14ac:dyDescent="0.2">
      <c r="A85" s="8">
        <f t="shared" si="9"/>
        <v>0</v>
      </c>
      <c r="E85" s="7">
        <f t="shared" si="10"/>
        <v>0</v>
      </c>
      <c r="H85" s="7">
        <f t="shared" si="11"/>
        <v>0</v>
      </c>
      <c r="I85" s="17">
        <f t="shared" si="11"/>
        <v>0</v>
      </c>
      <c r="L85" s="7" t="s">
        <v>28</v>
      </c>
      <c r="M85" s="7" t="str">
        <f t="shared" si="12"/>
        <v xml:space="preserve">; </v>
      </c>
      <c r="Q85" s="20">
        <f t="shared" si="13"/>
        <v>0</v>
      </c>
      <c r="T85" s="20">
        <f t="shared" si="14"/>
        <v>0</v>
      </c>
      <c r="U85" s="20">
        <f t="shared" si="15"/>
        <v>0</v>
      </c>
    </row>
    <row r="86" spans="1:21" x14ac:dyDescent="0.2">
      <c r="A86" s="8">
        <f t="shared" si="9"/>
        <v>0</v>
      </c>
      <c r="E86" s="7">
        <f t="shared" si="10"/>
        <v>0</v>
      </c>
      <c r="H86" s="7">
        <f t="shared" si="11"/>
        <v>0</v>
      </c>
      <c r="I86" s="17">
        <f t="shared" si="11"/>
        <v>0</v>
      </c>
      <c r="L86" s="7" t="s">
        <v>28</v>
      </c>
      <c r="M86" s="7" t="str">
        <f t="shared" si="12"/>
        <v xml:space="preserve">; </v>
      </c>
      <c r="Q86" s="20">
        <f t="shared" si="13"/>
        <v>0</v>
      </c>
      <c r="T86" s="20">
        <f t="shared" si="14"/>
        <v>0</v>
      </c>
      <c r="U86" s="20">
        <f t="shared" si="15"/>
        <v>0</v>
      </c>
    </row>
    <row r="87" spans="1:21" x14ac:dyDescent="0.2">
      <c r="A87" s="8">
        <f t="shared" si="9"/>
        <v>0</v>
      </c>
      <c r="E87" s="7">
        <f t="shared" si="10"/>
        <v>0</v>
      </c>
      <c r="H87" s="7">
        <f t="shared" si="11"/>
        <v>0</v>
      </c>
      <c r="I87" s="17">
        <f t="shared" si="11"/>
        <v>0</v>
      </c>
      <c r="L87" s="7" t="s">
        <v>28</v>
      </c>
      <c r="M87" s="7" t="str">
        <f t="shared" si="12"/>
        <v xml:space="preserve">; </v>
      </c>
      <c r="Q87" s="20">
        <f t="shared" si="13"/>
        <v>0</v>
      </c>
      <c r="T87" s="20">
        <f t="shared" si="14"/>
        <v>0</v>
      </c>
      <c r="U87" s="20">
        <f t="shared" si="15"/>
        <v>0</v>
      </c>
    </row>
    <row r="88" spans="1:21" x14ac:dyDescent="0.2">
      <c r="A88" s="8">
        <f t="shared" si="9"/>
        <v>0</v>
      </c>
      <c r="E88" s="7">
        <f t="shared" si="10"/>
        <v>0</v>
      </c>
      <c r="H88" s="7">
        <f t="shared" si="11"/>
        <v>0</v>
      </c>
      <c r="I88" s="17">
        <f t="shared" si="11"/>
        <v>0</v>
      </c>
      <c r="L88" s="7" t="s">
        <v>28</v>
      </c>
      <c r="M88" s="7" t="str">
        <f t="shared" si="12"/>
        <v xml:space="preserve">; </v>
      </c>
      <c r="Q88" s="20">
        <f t="shared" si="13"/>
        <v>0</v>
      </c>
      <c r="T88" s="20">
        <f t="shared" si="14"/>
        <v>0</v>
      </c>
      <c r="U88" s="20">
        <f t="shared" si="15"/>
        <v>0</v>
      </c>
    </row>
    <row r="89" spans="1:21" x14ac:dyDescent="0.2">
      <c r="A89" s="8">
        <f t="shared" si="9"/>
        <v>0</v>
      </c>
      <c r="E89" s="7">
        <f t="shared" si="10"/>
        <v>0</v>
      </c>
      <c r="H89" s="7">
        <f t="shared" si="11"/>
        <v>0</v>
      </c>
      <c r="I89" s="17">
        <f t="shared" si="11"/>
        <v>0</v>
      </c>
      <c r="L89" s="7" t="s">
        <v>28</v>
      </c>
      <c r="M89" s="7" t="str">
        <f t="shared" si="12"/>
        <v xml:space="preserve">; </v>
      </c>
      <c r="Q89" s="20">
        <f t="shared" si="13"/>
        <v>0</v>
      </c>
      <c r="T89" s="20">
        <f t="shared" si="14"/>
        <v>0</v>
      </c>
      <c r="U89" s="20">
        <f t="shared" si="15"/>
        <v>0</v>
      </c>
    </row>
    <row r="90" spans="1:21" x14ac:dyDescent="0.2">
      <c r="A90" s="8">
        <f t="shared" si="9"/>
        <v>0</v>
      </c>
      <c r="E90" s="7">
        <f t="shared" si="10"/>
        <v>0</v>
      </c>
      <c r="H90" s="7">
        <f t="shared" si="11"/>
        <v>0</v>
      </c>
      <c r="I90" s="17">
        <f t="shared" si="11"/>
        <v>0</v>
      </c>
      <c r="L90" s="7" t="s">
        <v>28</v>
      </c>
      <c r="M90" s="7" t="str">
        <f t="shared" si="12"/>
        <v xml:space="preserve">; </v>
      </c>
      <c r="Q90" s="20">
        <f t="shared" si="13"/>
        <v>0</v>
      </c>
      <c r="T90" s="20">
        <f t="shared" si="14"/>
        <v>0</v>
      </c>
      <c r="U90" s="20">
        <f t="shared" si="15"/>
        <v>0</v>
      </c>
    </row>
    <row r="91" spans="1:21" x14ac:dyDescent="0.2">
      <c r="A91" s="8">
        <f t="shared" si="9"/>
        <v>0</v>
      </c>
      <c r="E91" s="7">
        <f t="shared" si="10"/>
        <v>0</v>
      </c>
      <c r="H91" s="7">
        <f t="shared" si="11"/>
        <v>0</v>
      </c>
      <c r="I91" s="17">
        <f t="shared" si="11"/>
        <v>0</v>
      </c>
      <c r="L91" s="7" t="s">
        <v>28</v>
      </c>
      <c r="M91" s="7" t="str">
        <f t="shared" si="12"/>
        <v xml:space="preserve">; </v>
      </c>
      <c r="Q91" s="20">
        <f t="shared" si="13"/>
        <v>0</v>
      </c>
      <c r="T91" s="20">
        <f t="shared" si="14"/>
        <v>0</v>
      </c>
      <c r="U91" s="20">
        <f t="shared" si="15"/>
        <v>0</v>
      </c>
    </row>
    <row r="92" spans="1:21" x14ac:dyDescent="0.2">
      <c r="A92" s="8">
        <f t="shared" si="9"/>
        <v>0</v>
      </c>
      <c r="E92" s="7">
        <f t="shared" si="10"/>
        <v>0</v>
      </c>
      <c r="H92" s="7">
        <f t="shared" si="11"/>
        <v>0</v>
      </c>
      <c r="I92" s="17">
        <f t="shared" si="11"/>
        <v>0</v>
      </c>
      <c r="L92" s="7" t="s">
        <v>28</v>
      </c>
      <c r="M92" s="7" t="str">
        <f t="shared" si="12"/>
        <v xml:space="preserve">; </v>
      </c>
      <c r="Q92" s="20">
        <f t="shared" si="13"/>
        <v>0</v>
      </c>
      <c r="T92" s="20">
        <f t="shared" si="14"/>
        <v>0</v>
      </c>
      <c r="U92" s="20">
        <f t="shared" si="15"/>
        <v>0</v>
      </c>
    </row>
    <row r="93" spans="1:21" x14ac:dyDescent="0.2">
      <c r="A93" s="8">
        <f t="shared" si="9"/>
        <v>0</v>
      </c>
      <c r="E93" s="7">
        <f t="shared" si="10"/>
        <v>0</v>
      </c>
      <c r="H93" s="7">
        <f t="shared" si="11"/>
        <v>0</v>
      </c>
      <c r="I93" s="17">
        <f t="shared" si="11"/>
        <v>0</v>
      </c>
      <c r="L93" s="7" t="s">
        <v>28</v>
      </c>
      <c r="M93" s="7" t="str">
        <f t="shared" si="12"/>
        <v xml:space="preserve">; </v>
      </c>
      <c r="Q93" s="20">
        <f t="shared" si="13"/>
        <v>0</v>
      </c>
      <c r="T93" s="20">
        <f t="shared" si="14"/>
        <v>0</v>
      </c>
      <c r="U93" s="20">
        <f t="shared" si="15"/>
        <v>0</v>
      </c>
    </row>
    <row r="94" spans="1:21" x14ac:dyDescent="0.2">
      <c r="A94" s="8">
        <f t="shared" si="9"/>
        <v>0</v>
      </c>
      <c r="E94" s="7">
        <f t="shared" si="10"/>
        <v>0</v>
      </c>
      <c r="H94" s="7">
        <f t="shared" si="11"/>
        <v>0</v>
      </c>
      <c r="I94" s="17">
        <f t="shared" si="11"/>
        <v>0</v>
      </c>
      <c r="L94" s="7" t="s">
        <v>28</v>
      </c>
      <c r="M94" s="7" t="str">
        <f t="shared" si="12"/>
        <v xml:space="preserve">; </v>
      </c>
      <c r="Q94" s="20">
        <f t="shared" si="13"/>
        <v>0</v>
      </c>
      <c r="T94" s="20">
        <f t="shared" si="14"/>
        <v>0</v>
      </c>
      <c r="U94" s="20">
        <f t="shared" si="15"/>
        <v>0</v>
      </c>
    </row>
    <row r="95" spans="1:21" x14ac:dyDescent="0.2">
      <c r="A95" s="8">
        <f t="shared" si="9"/>
        <v>0</v>
      </c>
      <c r="E95" s="7">
        <f t="shared" si="10"/>
        <v>0</v>
      </c>
      <c r="H95" s="7">
        <f t="shared" si="11"/>
        <v>0</v>
      </c>
      <c r="I95" s="17">
        <f t="shared" si="11"/>
        <v>0</v>
      </c>
      <c r="L95" s="7" t="s">
        <v>28</v>
      </c>
      <c r="M95" s="7" t="str">
        <f t="shared" si="12"/>
        <v xml:space="preserve">; </v>
      </c>
      <c r="Q95" s="20">
        <f t="shared" si="13"/>
        <v>0</v>
      </c>
      <c r="T95" s="20">
        <f t="shared" si="14"/>
        <v>0</v>
      </c>
      <c r="U95" s="20">
        <f t="shared" si="15"/>
        <v>0</v>
      </c>
    </row>
    <row r="96" spans="1:21" x14ac:dyDescent="0.2">
      <c r="A96" s="8">
        <f t="shared" si="9"/>
        <v>0</v>
      </c>
      <c r="E96" s="7">
        <f t="shared" si="10"/>
        <v>0</v>
      </c>
      <c r="H96" s="7">
        <f t="shared" si="11"/>
        <v>0</v>
      </c>
      <c r="I96" s="17">
        <f t="shared" si="11"/>
        <v>0</v>
      </c>
      <c r="L96" s="7" t="s">
        <v>28</v>
      </c>
      <c r="M96" s="7" t="str">
        <f t="shared" si="12"/>
        <v xml:space="preserve">; </v>
      </c>
      <c r="Q96" s="20">
        <f t="shared" si="13"/>
        <v>0</v>
      </c>
      <c r="T96" s="20">
        <f t="shared" si="14"/>
        <v>0</v>
      </c>
      <c r="U96" s="20">
        <f t="shared" si="15"/>
        <v>0</v>
      </c>
    </row>
    <row r="97" spans="1:21" x14ac:dyDescent="0.2">
      <c r="A97" s="8">
        <f t="shared" si="9"/>
        <v>0</v>
      </c>
      <c r="E97" s="7">
        <f t="shared" si="10"/>
        <v>0</v>
      </c>
      <c r="H97" s="7">
        <f t="shared" si="11"/>
        <v>0</v>
      </c>
      <c r="I97" s="17">
        <f t="shared" si="11"/>
        <v>0</v>
      </c>
      <c r="L97" s="7" t="s">
        <v>28</v>
      </c>
      <c r="M97" s="7" t="str">
        <f t="shared" si="12"/>
        <v xml:space="preserve">; </v>
      </c>
      <c r="Q97" s="20">
        <f t="shared" si="13"/>
        <v>0</v>
      </c>
      <c r="T97" s="20">
        <f t="shared" si="14"/>
        <v>0</v>
      </c>
      <c r="U97" s="20">
        <f t="shared" si="15"/>
        <v>0</v>
      </c>
    </row>
    <row r="98" spans="1:21" x14ac:dyDescent="0.2">
      <c r="A98" s="8">
        <f t="shared" si="9"/>
        <v>0</v>
      </c>
      <c r="E98" s="7">
        <f t="shared" si="10"/>
        <v>0</v>
      </c>
      <c r="H98" s="7">
        <f t="shared" si="11"/>
        <v>0</v>
      </c>
      <c r="I98" s="17">
        <f t="shared" si="11"/>
        <v>0</v>
      </c>
      <c r="L98" s="7" t="s">
        <v>28</v>
      </c>
      <c r="M98" s="7" t="str">
        <f t="shared" si="12"/>
        <v xml:space="preserve">; </v>
      </c>
      <c r="Q98" s="20">
        <f t="shared" si="13"/>
        <v>0</v>
      </c>
      <c r="T98" s="20">
        <f t="shared" si="14"/>
        <v>0</v>
      </c>
      <c r="U98" s="20">
        <f t="shared" si="15"/>
        <v>0</v>
      </c>
    </row>
    <row r="99" spans="1:21" x14ac:dyDescent="0.2">
      <c r="A99" s="8">
        <f t="shared" si="9"/>
        <v>0</v>
      </c>
      <c r="E99" s="7">
        <f t="shared" si="10"/>
        <v>0</v>
      </c>
      <c r="H99" s="7">
        <f t="shared" si="11"/>
        <v>0</v>
      </c>
      <c r="I99" s="17">
        <f t="shared" si="11"/>
        <v>0</v>
      </c>
      <c r="L99" s="7" t="s">
        <v>28</v>
      </c>
      <c r="M99" s="7" t="str">
        <f t="shared" si="12"/>
        <v xml:space="preserve">; </v>
      </c>
      <c r="Q99" s="20">
        <f t="shared" si="13"/>
        <v>0</v>
      </c>
      <c r="T99" s="20">
        <f t="shared" si="14"/>
        <v>0</v>
      </c>
      <c r="U99" s="20">
        <f t="shared" si="15"/>
        <v>0</v>
      </c>
    </row>
    <row r="100" spans="1:21" x14ac:dyDescent="0.2">
      <c r="A100" s="8">
        <f t="shared" si="9"/>
        <v>0</v>
      </c>
      <c r="E100" s="7">
        <f t="shared" si="10"/>
        <v>0</v>
      </c>
      <c r="H100" s="7">
        <f t="shared" si="11"/>
        <v>0</v>
      </c>
      <c r="I100" s="17">
        <f t="shared" si="11"/>
        <v>0</v>
      </c>
      <c r="L100" s="7" t="s">
        <v>28</v>
      </c>
      <c r="M100" s="7" t="str">
        <f t="shared" si="12"/>
        <v xml:space="preserve">; </v>
      </c>
      <c r="Q100" s="20">
        <f t="shared" si="13"/>
        <v>0</v>
      </c>
      <c r="T100" s="20">
        <f t="shared" si="14"/>
        <v>0</v>
      </c>
      <c r="U100" s="20">
        <f t="shared" si="15"/>
        <v>0</v>
      </c>
    </row>
    <row r="101" spans="1:21" x14ac:dyDescent="0.2">
      <c r="A101" s="8">
        <f t="shared" si="9"/>
        <v>0</v>
      </c>
      <c r="E101" s="7">
        <f t="shared" si="10"/>
        <v>0</v>
      </c>
      <c r="H101" s="7">
        <f t="shared" si="11"/>
        <v>0</v>
      </c>
      <c r="I101" s="17">
        <f t="shared" si="11"/>
        <v>0</v>
      </c>
      <c r="L101" s="7" t="s">
        <v>28</v>
      </c>
      <c r="M101" s="7" t="str">
        <f t="shared" si="12"/>
        <v xml:space="preserve">; </v>
      </c>
      <c r="Q101" s="20">
        <f t="shared" si="13"/>
        <v>0</v>
      </c>
      <c r="T101" s="20">
        <f t="shared" si="14"/>
        <v>0</v>
      </c>
      <c r="U101" s="20">
        <f t="shared" si="15"/>
        <v>0</v>
      </c>
    </row>
    <row r="102" spans="1:21" x14ac:dyDescent="0.2">
      <c r="A102" s="8">
        <f t="shared" si="9"/>
        <v>0</v>
      </c>
      <c r="E102" s="7">
        <f t="shared" si="10"/>
        <v>0</v>
      </c>
      <c r="H102" s="7">
        <f t="shared" si="11"/>
        <v>0</v>
      </c>
      <c r="I102" s="17">
        <f t="shared" si="11"/>
        <v>0</v>
      </c>
      <c r="L102" s="7" t="s">
        <v>28</v>
      </c>
      <c r="M102" s="7" t="str">
        <f t="shared" si="12"/>
        <v xml:space="preserve">; </v>
      </c>
      <c r="Q102" s="20">
        <f t="shared" si="13"/>
        <v>0</v>
      </c>
      <c r="T102" s="20">
        <f t="shared" si="14"/>
        <v>0</v>
      </c>
      <c r="U102" s="20">
        <f t="shared" si="15"/>
        <v>0</v>
      </c>
    </row>
    <row r="103" spans="1:21" x14ac:dyDescent="0.2">
      <c r="A103" s="8">
        <f t="shared" si="9"/>
        <v>0</v>
      </c>
      <c r="E103" s="7">
        <f t="shared" si="10"/>
        <v>0</v>
      </c>
      <c r="H103" s="7">
        <f t="shared" si="11"/>
        <v>0</v>
      </c>
      <c r="I103" s="17">
        <f t="shared" si="11"/>
        <v>0</v>
      </c>
      <c r="L103" s="7" t="s">
        <v>28</v>
      </c>
      <c r="M103" s="7" t="str">
        <f t="shared" si="12"/>
        <v xml:space="preserve">; </v>
      </c>
      <c r="Q103" s="20">
        <f t="shared" si="13"/>
        <v>0</v>
      </c>
      <c r="T103" s="20">
        <f t="shared" si="14"/>
        <v>0</v>
      </c>
      <c r="U103" s="20">
        <f t="shared" si="15"/>
        <v>0</v>
      </c>
    </row>
    <row r="104" spans="1:21" x14ac:dyDescent="0.2">
      <c r="A104" s="8">
        <f t="shared" si="9"/>
        <v>0</v>
      </c>
      <c r="E104" s="7">
        <f t="shared" si="10"/>
        <v>0</v>
      </c>
      <c r="H104" s="7">
        <f t="shared" si="11"/>
        <v>0</v>
      </c>
      <c r="I104" s="17">
        <f t="shared" si="11"/>
        <v>0</v>
      </c>
      <c r="L104" s="7" t="s">
        <v>28</v>
      </c>
      <c r="M104" s="7" t="str">
        <f t="shared" si="12"/>
        <v xml:space="preserve">; </v>
      </c>
      <c r="Q104" s="20">
        <f t="shared" si="13"/>
        <v>0</v>
      </c>
      <c r="T104" s="20">
        <f t="shared" si="14"/>
        <v>0</v>
      </c>
      <c r="U104" s="20">
        <f t="shared" si="15"/>
        <v>0</v>
      </c>
    </row>
    <row r="105" spans="1:21" x14ac:dyDescent="0.2">
      <c r="A105" s="8">
        <f t="shared" si="9"/>
        <v>0</v>
      </c>
      <c r="E105" s="7">
        <f t="shared" si="10"/>
        <v>0</v>
      </c>
      <c r="H105" s="7">
        <f t="shared" si="11"/>
        <v>0</v>
      </c>
      <c r="I105" s="17">
        <f t="shared" si="11"/>
        <v>0</v>
      </c>
      <c r="L105" s="7" t="s">
        <v>28</v>
      </c>
      <c r="M105" s="7" t="str">
        <f t="shared" si="12"/>
        <v xml:space="preserve">; </v>
      </c>
      <c r="Q105" s="20">
        <f t="shared" si="13"/>
        <v>0</v>
      </c>
      <c r="T105" s="20">
        <f t="shared" si="14"/>
        <v>0</v>
      </c>
      <c r="U105" s="20">
        <f t="shared" si="15"/>
        <v>0</v>
      </c>
    </row>
    <row r="106" spans="1:21" x14ac:dyDescent="0.2">
      <c r="A106" s="8">
        <f t="shared" si="9"/>
        <v>0</v>
      </c>
      <c r="E106" s="7">
        <f t="shared" si="10"/>
        <v>0</v>
      </c>
      <c r="H106" s="7">
        <f t="shared" si="11"/>
        <v>0</v>
      </c>
      <c r="I106" s="17">
        <f t="shared" si="11"/>
        <v>0</v>
      </c>
      <c r="L106" s="7" t="s">
        <v>28</v>
      </c>
      <c r="M106" s="7" t="str">
        <f t="shared" si="12"/>
        <v xml:space="preserve">; </v>
      </c>
      <c r="Q106" s="20">
        <f t="shared" si="13"/>
        <v>0</v>
      </c>
      <c r="T106" s="20">
        <f t="shared" si="14"/>
        <v>0</v>
      </c>
      <c r="U106" s="20">
        <f t="shared" si="15"/>
        <v>0</v>
      </c>
    </row>
    <row r="107" spans="1:21" x14ac:dyDescent="0.2">
      <c r="A107" s="8">
        <f t="shared" si="9"/>
        <v>0</v>
      </c>
      <c r="E107" s="7">
        <f t="shared" si="10"/>
        <v>0</v>
      </c>
      <c r="H107" s="7">
        <f t="shared" si="11"/>
        <v>0</v>
      </c>
      <c r="I107" s="17">
        <f t="shared" si="11"/>
        <v>0</v>
      </c>
      <c r="L107" s="7" t="s">
        <v>28</v>
      </c>
      <c r="M107" s="7" t="str">
        <f t="shared" si="12"/>
        <v xml:space="preserve">; </v>
      </c>
      <c r="Q107" s="20">
        <f t="shared" si="13"/>
        <v>0</v>
      </c>
      <c r="T107" s="20">
        <f t="shared" si="14"/>
        <v>0</v>
      </c>
      <c r="U107" s="20">
        <f t="shared" si="15"/>
        <v>0</v>
      </c>
    </row>
    <row r="108" spans="1:21" x14ac:dyDescent="0.2">
      <c r="A108" s="8">
        <f t="shared" si="9"/>
        <v>0</v>
      </c>
      <c r="E108" s="7">
        <f t="shared" si="10"/>
        <v>0</v>
      </c>
      <c r="H108" s="7">
        <f t="shared" si="11"/>
        <v>0</v>
      </c>
      <c r="I108" s="17">
        <f t="shared" si="11"/>
        <v>0</v>
      </c>
      <c r="L108" s="7" t="s">
        <v>28</v>
      </c>
      <c r="M108" s="7" t="str">
        <f t="shared" si="12"/>
        <v xml:space="preserve">; </v>
      </c>
      <c r="Q108" s="20">
        <f t="shared" si="13"/>
        <v>0</v>
      </c>
      <c r="T108" s="20">
        <f t="shared" si="14"/>
        <v>0</v>
      </c>
      <c r="U108" s="20">
        <f t="shared" si="15"/>
        <v>0</v>
      </c>
    </row>
    <row r="109" spans="1:21" x14ac:dyDescent="0.2">
      <c r="A109" s="8">
        <f t="shared" si="9"/>
        <v>0</v>
      </c>
      <c r="E109" s="7">
        <f t="shared" si="10"/>
        <v>0</v>
      </c>
      <c r="H109" s="7">
        <f t="shared" si="11"/>
        <v>0</v>
      </c>
      <c r="I109" s="17">
        <f t="shared" si="11"/>
        <v>0</v>
      </c>
      <c r="L109" s="7" t="s">
        <v>28</v>
      </c>
      <c r="M109" s="7" t="str">
        <f t="shared" si="12"/>
        <v xml:space="preserve">; </v>
      </c>
      <c r="Q109" s="20">
        <f t="shared" si="13"/>
        <v>0</v>
      </c>
      <c r="T109" s="20">
        <f t="shared" si="14"/>
        <v>0</v>
      </c>
      <c r="U109" s="20">
        <f t="shared" si="15"/>
        <v>0</v>
      </c>
    </row>
    <row r="110" spans="1:21" x14ac:dyDescent="0.2">
      <c r="A110" s="8">
        <f t="shared" si="9"/>
        <v>0</v>
      </c>
      <c r="E110" s="7">
        <f t="shared" si="10"/>
        <v>0</v>
      </c>
      <c r="H110" s="7">
        <f t="shared" si="11"/>
        <v>0</v>
      </c>
      <c r="I110" s="17">
        <f t="shared" si="11"/>
        <v>0</v>
      </c>
      <c r="L110" s="7" t="s">
        <v>28</v>
      </c>
      <c r="M110" s="7" t="str">
        <f t="shared" si="12"/>
        <v xml:space="preserve">; </v>
      </c>
      <c r="Q110" s="20">
        <f t="shared" si="13"/>
        <v>0</v>
      </c>
      <c r="T110" s="20">
        <f t="shared" si="14"/>
        <v>0</v>
      </c>
      <c r="U110" s="20">
        <f t="shared" si="15"/>
        <v>0</v>
      </c>
    </row>
    <row r="111" spans="1:21" x14ac:dyDescent="0.2">
      <c r="A111" s="8">
        <f t="shared" si="9"/>
        <v>0</v>
      </c>
      <c r="E111" s="7">
        <f t="shared" si="10"/>
        <v>0</v>
      </c>
      <c r="H111" s="7">
        <f t="shared" si="11"/>
        <v>0</v>
      </c>
      <c r="I111" s="17">
        <f t="shared" si="11"/>
        <v>0</v>
      </c>
      <c r="L111" s="7" t="s">
        <v>28</v>
      </c>
      <c r="M111" s="7" t="str">
        <f t="shared" si="12"/>
        <v xml:space="preserve">; </v>
      </c>
      <c r="Q111" s="20">
        <f t="shared" si="13"/>
        <v>0</v>
      </c>
      <c r="T111" s="20">
        <f t="shared" si="14"/>
        <v>0</v>
      </c>
      <c r="U111" s="20">
        <f t="shared" si="15"/>
        <v>0</v>
      </c>
    </row>
    <row r="112" spans="1:21" x14ac:dyDescent="0.2">
      <c r="A112" s="8">
        <f t="shared" si="9"/>
        <v>0</v>
      </c>
      <c r="E112" s="7">
        <f t="shared" si="10"/>
        <v>0</v>
      </c>
      <c r="H112" s="7">
        <f t="shared" si="11"/>
        <v>0</v>
      </c>
      <c r="I112" s="17">
        <f t="shared" si="11"/>
        <v>0</v>
      </c>
      <c r="L112" s="7" t="s">
        <v>28</v>
      </c>
      <c r="M112" s="7" t="str">
        <f t="shared" si="12"/>
        <v xml:space="preserve">; </v>
      </c>
      <c r="Q112" s="20">
        <f t="shared" si="13"/>
        <v>0</v>
      </c>
      <c r="T112" s="20">
        <f t="shared" si="14"/>
        <v>0</v>
      </c>
      <c r="U112" s="20">
        <f t="shared" si="15"/>
        <v>0</v>
      </c>
    </row>
    <row r="113" spans="1:21" x14ac:dyDescent="0.2">
      <c r="A113" s="8">
        <f t="shared" si="9"/>
        <v>0</v>
      </c>
      <c r="E113" s="7">
        <f t="shared" si="10"/>
        <v>0</v>
      </c>
      <c r="H113" s="7">
        <f t="shared" si="11"/>
        <v>0</v>
      </c>
      <c r="I113" s="17">
        <f t="shared" si="11"/>
        <v>0</v>
      </c>
      <c r="L113" s="7" t="s">
        <v>28</v>
      </c>
      <c r="M113" s="7" t="str">
        <f t="shared" si="12"/>
        <v xml:space="preserve">; </v>
      </c>
      <c r="Q113" s="20">
        <f t="shared" si="13"/>
        <v>0</v>
      </c>
      <c r="T113" s="20">
        <f t="shared" si="14"/>
        <v>0</v>
      </c>
      <c r="U113" s="20">
        <f t="shared" si="15"/>
        <v>0</v>
      </c>
    </row>
    <row r="114" spans="1:21" x14ac:dyDescent="0.2">
      <c r="A114" s="8">
        <f t="shared" si="9"/>
        <v>0</v>
      </c>
      <c r="E114" s="7">
        <f t="shared" si="10"/>
        <v>0</v>
      </c>
      <c r="H114" s="7">
        <f t="shared" si="11"/>
        <v>0</v>
      </c>
      <c r="I114" s="17">
        <f t="shared" si="11"/>
        <v>0</v>
      </c>
      <c r="L114" s="7" t="s">
        <v>28</v>
      </c>
      <c r="M114" s="7" t="str">
        <f t="shared" si="12"/>
        <v xml:space="preserve">; </v>
      </c>
      <c r="Q114" s="20">
        <f t="shared" si="13"/>
        <v>0</v>
      </c>
      <c r="T114" s="20">
        <f t="shared" si="14"/>
        <v>0</v>
      </c>
      <c r="U114" s="20">
        <f t="shared" si="15"/>
        <v>0</v>
      </c>
    </row>
    <row r="115" spans="1:21" x14ac:dyDescent="0.2">
      <c r="A115" s="8">
        <f t="shared" si="9"/>
        <v>0</v>
      </c>
      <c r="E115" s="7">
        <f t="shared" si="10"/>
        <v>0</v>
      </c>
      <c r="H115" s="7">
        <f t="shared" si="11"/>
        <v>0</v>
      </c>
      <c r="I115" s="17">
        <f t="shared" si="11"/>
        <v>0</v>
      </c>
      <c r="L115" s="7" t="s">
        <v>28</v>
      </c>
      <c r="M115" s="7" t="str">
        <f t="shared" si="12"/>
        <v xml:space="preserve">; </v>
      </c>
      <c r="Q115" s="20">
        <f t="shared" si="13"/>
        <v>0</v>
      </c>
      <c r="T115" s="20">
        <f t="shared" si="14"/>
        <v>0</v>
      </c>
      <c r="U115" s="20">
        <f t="shared" si="15"/>
        <v>0</v>
      </c>
    </row>
    <row r="116" spans="1:21" x14ac:dyDescent="0.2">
      <c r="A116" s="8">
        <f t="shared" si="9"/>
        <v>0</v>
      </c>
      <c r="E116" s="7">
        <f t="shared" si="10"/>
        <v>0</v>
      </c>
      <c r="H116" s="7">
        <f t="shared" si="11"/>
        <v>0</v>
      </c>
      <c r="I116" s="17">
        <f t="shared" si="11"/>
        <v>0</v>
      </c>
      <c r="L116" s="7" t="s">
        <v>28</v>
      </c>
      <c r="M116" s="7" t="str">
        <f t="shared" si="12"/>
        <v xml:space="preserve">; </v>
      </c>
      <c r="Q116" s="20">
        <f t="shared" si="13"/>
        <v>0</v>
      </c>
      <c r="T116" s="20">
        <f t="shared" si="14"/>
        <v>0</v>
      </c>
      <c r="U116" s="20">
        <f t="shared" si="15"/>
        <v>0</v>
      </c>
    </row>
    <row r="117" spans="1:21" x14ac:dyDescent="0.2">
      <c r="A117" s="8">
        <f t="shared" si="9"/>
        <v>0</v>
      </c>
      <c r="E117" s="7">
        <f t="shared" si="10"/>
        <v>0</v>
      </c>
      <c r="H117" s="7">
        <f t="shared" si="11"/>
        <v>0</v>
      </c>
      <c r="I117" s="17">
        <f t="shared" si="11"/>
        <v>0</v>
      </c>
      <c r="L117" s="7" t="s">
        <v>28</v>
      </c>
      <c r="M117" s="7" t="str">
        <f t="shared" si="12"/>
        <v xml:space="preserve">; </v>
      </c>
      <c r="Q117" s="20">
        <f t="shared" si="13"/>
        <v>0</v>
      </c>
      <c r="T117" s="20">
        <f t="shared" si="14"/>
        <v>0</v>
      </c>
      <c r="U117" s="20">
        <f t="shared" si="15"/>
        <v>0</v>
      </c>
    </row>
    <row r="118" spans="1:21" x14ac:dyDescent="0.2">
      <c r="A118" s="8">
        <f t="shared" si="9"/>
        <v>0</v>
      </c>
      <c r="E118" s="7">
        <f t="shared" si="10"/>
        <v>0</v>
      </c>
      <c r="H118" s="7">
        <f t="shared" si="11"/>
        <v>0</v>
      </c>
      <c r="I118" s="17">
        <f t="shared" si="11"/>
        <v>0</v>
      </c>
      <c r="L118" s="7" t="s">
        <v>28</v>
      </c>
      <c r="M118" s="7" t="str">
        <f t="shared" si="12"/>
        <v xml:space="preserve">; </v>
      </c>
      <c r="Q118" s="20">
        <f t="shared" si="13"/>
        <v>0</v>
      </c>
      <c r="T118" s="20">
        <f t="shared" si="14"/>
        <v>0</v>
      </c>
      <c r="U118" s="20">
        <f t="shared" si="15"/>
        <v>0</v>
      </c>
    </row>
    <row r="119" spans="1:21" x14ac:dyDescent="0.2">
      <c r="A119" s="8">
        <f t="shared" si="9"/>
        <v>0</v>
      </c>
      <c r="E119" s="7">
        <f t="shared" si="10"/>
        <v>0</v>
      </c>
      <c r="H119" s="7">
        <f t="shared" si="11"/>
        <v>0</v>
      </c>
      <c r="I119" s="17">
        <f t="shared" si="11"/>
        <v>0</v>
      </c>
      <c r="L119" s="7" t="s">
        <v>28</v>
      </c>
      <c r="M119" s="7" t="str">
        <f t="shared" si="12"/>
        <v xml:space="preserve">; </v>
      </c>
      <c r="Q119" s="20">
        <f t="shared" si="13"/>
        <v>0</v>
      </c>
      <c r="T119" s="20">
        <f t="shared" si="14"/>
        <v>0</v>
      </c>
      <c r="U119" s="20">
        <f t="shared" si="15"/>
        <v>0</v>
      </c>
    </row>
    <row r="120" spans="1:21" x14ac:dyDescent="0.2">
      <c r="A120" s="8">
        <f t="shared" si="9"/>
        <v>0</v>
      </c>
      <c r="E120" s="7">
        <f t="shared" si="10"/>
        <v>0</v>
      </c>
      <c r="H120" s="7">
        <f t="shared" si="11"/>
        <v>0</v>
      </c>
      <c r="I120" s="17">
        <f t="shared" si="11"/>
        <v>0</v>
      </c>
      <c r="L120" s="7" t="s">
        <v>28</v>
      </c>
      <c r="M120" s="7" t="str">
        <f t="shared" si="12"/>
        <v xml:space="preserve">; </v>
      </c>
      <c r="Q120" s="20">
        <f t="shared" si="13"/>
        <v>0</v>
      </c>
      <c r="T120" s="20">
        <f t="shared" si="14"/>
        <v>0</v>
      </c>
      <c r="U120" s="20">
        <f t="shared" si="15"/>
        <v>0</v>
      </c>
    </row>
    <row r="121" spans="1:21" x14ac:dyDescent="0.2">
      <c r="A121" s="8">
        <f t="shared" si="9"/>
        <v>0</v>
      </c>
      <c r="E121" s="7">
        <f t="shared" si="10"/>
        <v>0</v>
      </c>
      <c r="H121" s="7">
        <f t="shared" si="11"/>
        <v>0</v>
      </c>
      <c r="I121" s="17">
        <f t="shared" si="11"/>
        <v>0</v>
      </c>
      <c r="L121" s="7" t="s">
        <v>28</v>
      </c>
      <c r="M121" s="7" t="str">
        <f t="shared" si="12"/>
        <v xml:space="preserve">; </v>
      </c>
      <c r="Q121" s="20">
        <f t="shared" si="13"/>
        <v>0</v>
      </c>
      <c r="T121" s="20">
        <f t="shared" si="14"/>
        <v>0</v>
      </c>
      <c r="U121" s="20">
        <f t="shared" si="15"/>
        <v>0</v>
      </c>
    </row>
    <row r="122" spans="1:21" x14ac:dyDescent="0.2">
      <c r="A122" s="8">
        <f t="shared" si="9"/>
        <v>0</v>
      </c>
      <c r="E122" s="7">
        <f t="shared" si="10"/>
        <v>0</v>
      </c>
      <c r="H122" s="7">
        <f t="shared" si="11"/>
        <v>0</v>
      </c>
      <c r="I122" s="17">
        <f t="shared" si="11"/>
        <v>0</v>
      </c>
      <c r="L122" s="7" t="s">
        <v>28</v>
      </c>
      <c r="M122" s="7" t="str">
        <f t="shared" si="12"/>
        <v xml:space="preserve">; </v>
      </c>
      <c r="Q122" s="20">
        <f t="shared" si="13"/>
        <v>0</v>
      </c>
      <c r="T122" s="20">
        <f t="shared" si="14"/>
        <v>0</v>
      </c>
      <c r="U122" s="20">
        <f t="shared" si="15"/>
        <v>0</v>
      </c>
    </row>
    <row r="123" spans="1:21" x14ac:dyDescent="0.2">
      <c r="A123" s="8">
        <f t="shared" si="9"/>
        <v>0</v>
      </c>
      <c r="E123" s="7">
        <f t="shared" si="10"/>
        <v>0</v>
      </c>
      <c r="H123" s="7">
        <f t="shared" si="11"/>
        <v>0</v>
      </c>
      <c r="I123" s="17">
        <f t="shared" si="11"/>
        <v>0</v>
      </c>
      <c r="L123" s="7" t="s">
        <v>28</v>
      </c>
      <c r="M123" s="7" t="str">
        <f t="shared" si="12"/>
        <v xml:space="preserve">; </v>
      </c>
      <c r="Q123" s="20">
        <f t="shared" si="13"/>
        <v>0</v>
      </c>
      <c r="T123" s="20">
        <f t="shared" si="14"/>
        <v>0</v>
      </c>
      <c r="U123" s="20">
        <f t="shared" si="15"/>
        <v>0</v>
      </c>
    </row>
    <row r="124" spans="1:21" x14ac:dyDescent="0.2">
      <c r="A124" s="8">
        <f t="shared" si="9"/>
        <v>0</v>
      </c>
      <c r="E124" s="7">
        <f t="shared" si="10"/>
        <v>0</v>
      </c>
      <c r="H124" s="7">
        <f t="shared" si="11"/>
        <v>0</v>
      </c>
      <c r="I124" s="17">
        <f t="shared" si="11"/>
        <v>0</v>
      </c>
      <c r="L124" s="7" t="s">
        <v>28</v>
      </c>
      <c r="M124" s="7" t="str">
        <f t="shared" si="12"/>
        <v xml:space="preserve">; </v>
      </c>
      <c r="Q124" s="20">
        <f t="shared" si="13"/>
        <v>0</v>
      </c>
      <c r="T124" s="20">
        <f t="shared" si="14"/>
        <v>0</v>
      </c>
      <c r="U124" s="20">
        <f t="shared" si="15"/>
        <v>0</v>
      </c>
    </row>
    <row r="125" spans="1:21" x14ac:dyDescent="0.2">
      <c r="A125" s="8">
        <f t="shared" si="9"/>
        <v>0</v>
      </c>
      <c r="E125" s="7">
        <f t="shared" si="10"/>
        <v>0</v>
      </c>
      <c r="H125" s="7">
        <f t="shared" si="11"/>
        <v>0</v>
      </c>
      <c r="I125" s="17">
        <f t="shared" si="11"/>
        <v>0</v>
      </c>
      <c r="L125" s="7" t="s">
        <v>28</v>
      </c>
      <c r="M125" s="7" t="str">
        <f t="shared" si="12"/>
        <v xml:space="preserve">; </v>
      </c>
      <c r="Q125" s="20">
        <f t="shared" si="13"/>
        <v>0</v>
      </c>
      <c r="T125" s="20">
        <f t="shared" si="14"/>
        <v>0</v>
      </c>
      <c r="U125" s="20">
        <f t="shared" si="15"/>
        <v>0</v>
      </c>
    </row>
    <row r="126" spans="1:21" x14ac:dyDescent="0.2">
      <c r="A126" s="8">
        <f t="shared" si="9"/>
        <v>0</v>
      </c>
      <c r="E126" s="7">
        <f t="shared" si="10"/>
        <v>0</v>
      </c>
      <c r="H126" s="7">
        <f t="shared" si="11"/>
        <v>0</v>
      </c>
      <c r="I126" s="17">
        <f t="shared" si="11"/>
        <v>0</v>
      </c>
      <c r="L126" s="7" t="s">
        <v>28</v>
      </c>
      <c r="M126" s="7" t="str">
        <f t="shared" si="12"/>
        <v xml:space="preserve">; </v>
      </c>
      <c r="Q126" s="20">
        <f t="shared" si="13"/>
        <v>0</v>
      </c>
      <c r="T126" s="20">
        <f t="shared" si="14"/>
        <v>0</v>
      </c>
      <c r="U126" s="20">
        <f t="shared" si="15"/>
        <v>0</v>
      </c>
    </row>
    <row r="127" spans="1:21" x14ac:dyDescent="0.2">
      <c r="A127" s="8">
        <f t="shared" si="9"/>
        <v>0</v>
      </c>
      <c r="E127" s="7">
        <f t="shared" si="10"/>
        <v>0</v>
      </c>
      <c r="H127" s="7">
        <f t="shared" si="11"/>
        <v>0</v>
      </c>
      <c r="I127" s="17">
        <f t="shared" si="11"/>
        <v>0</v>
      </c>
      <c r="L127" s="7" t="s">
        <v>28</v>
      </c>
      <c r="M127" s="7" t="str">
        <f t="shared" si="12"/>
        <v xml:space="preserve">; </v>
      </c>
      <c r="Q127" s="20">
        <f t="shared" si="13"/>
        <v>0</v>
      </c>
      <c r="T127" s="20">
        <f t="shared" si="14"/>
        <v>0</v>
      </c>
      <c r="U127" s="20">
        <f t="shared" si="15"/>
        <v>0</v>
      </c>
    </row>
    <row r="128" spans="1:21" x14ac:dyDescent="0.2">
      <c r="A128" s="8">
        <f t="shared" si="9"/>
        <v>0</v>
      </c>
      <c r="E128" s="7">
        <f t="shared" si="10"/>
        <v>0</v>
      </c>
      <c r="H128" s="7">
        <f t="shared" si="11"/>
        <v>0</v>
      </c>
      <c r="I128" s="17">
        <f t="shared" si="11"/>
        <v>0</v>
      </c>
      <c r="L128" s="7" t="s">
        <v>28</v>
      </c>
      <c r="M128" s="7" t="str">
        <f t="shared" si="12"/>
        <v xml:space="preserve">; </v>
      </c>
      <c r="Q128" s="20">
        <f t="shared" si="13"/>
        <v>0</v>
      </c>
      <c r="T128" s="20">
        <f t="shared" si="14"/>
        <v>0</v>
      </c>
      <c r="U128" s="20">
        <f t="shared" si="15"/>
        <v>0</v>
      </c>
    </row>
    <row r="129" spans="1:21" x14ac:dyDescent="0.2">
      <c r="A129" s="8">
        <f t="shared" si="9"/>
        <v>0</v>
      </c>
      <c r="E129" s="7">
        <f t="shared" si="10"/>
        <v>0</v>
      </c>
      <c r="H129" s="7">
        <f t="shared" si="11"/>
        <v>0</v>
      </c>
      <c r="I129" s="17">
        <f t="shared" si="11"/>
        <v>0</v>
      </c>
      <c r="L129" s="7" t="s">
        <v>28</v>
      </c>
      <c r="M129" s="7" t="str">
        <f t="shared" si="12"/>
        <v xml:space="preserve">; </v>
      </c>
      <c r="Q129" s="20">
        <f t="shared" si="13"/>
        <v>0</v>
      </c>
      <c r="T129" s="20">
        <f t="shared" si="14"/>
        <v>0</v>
      </c>
      <c r="U129" s="20">
        <f t="shared" si="15"/>
        <v>0</v>
      </c>
    </row>
    <row r="130" spans="1:21" x14ac:dyDescent="0.2">
      <c r="A130" s="8">
        <f t="shared" si="9"/>
        <v>0</v>
      </c>
      <c r="E130" s="7">
        <f t="shared" si="10"/>
        <v>0</v>
      </c>
      <c r="H130" s="7">
        <f t="shared" si="11"/>
        <v>0</v>
      </c>
      <c r="I130" s="17">
        <f t="shared" si="11"/>
        <v>0</v>
      </c>
      <c r="L130" s="7" t="s">
        <v>28</v>
      </c>
      <c r="M130" s="7" t="str">
        <f t="shared" si="12"/>
        <v xml:space="preserve">; </v>
      </c>
      <c r="Q130" s="20">
        <f t="shared" si="13"/>
        <v>0</v>
      </c>
      <c r="T130" s="20">
        <f t="shared" si="14"/>
        <v>0</v>
      </c>
      <c r="U130" s="20">
        <f t="shared" si="15"/>
        <v>0</v>
      </c>
    </row>
    <row r="131" spans="1:21" x14ac:dyDescent="0.2">
      <c r="A131" s="8">
        <f t="shared" si="9"/>
        <v>0</v>
      </c>
      <c r="E131" s="7">
        <f t="shared" si="10"/>
        <v>0</v>
      </c>
      <c r="H131" s="7">
        <f t="shared" si="11"/>
        <v>0</v>
      </c>
      <c r="I131" s="17">
        <f t="shared" si="11"/>
        <v>0</v>
      </c>
      <c r="L131" s="7" t="s">
        <v>28</v>
      </c>
      <c r="M131" s="7" t="str">
        <f t="shared" si="12"/>
        <v xml:space="preserve">; </v>
      </c>
      <c r="Q131" s="20">
        <f t="shared" si="13"/>
        <v>0</v>
      </c>
      <c r="T131" s="20">
        <f t="shared" si="14"/>
        <v>0</v>
      </c>
      <c r="U131" s="20">
        <f t="shared" si="15"/>
        <v>0</v>
      </c>
    </row>
    <row r="132" spans="1:21" x14ac:dyDescent="0.2">
      <c r="A132" s="8">
        <f t="shared" ref="A132:A195" si="16">IF(ISBLANK(B132),0,LEN(TRIM(B132))-LEN(SUBSTITUTE(B132," ",""))+1)</f>
        <v>0</v>
      </c>
      <c r="E132" s="7">
        <f t="shared" ref="E132:E195" si="17">IF(D132="",0,LEN(D132))</f>
        <v>0</v>
      </c>
      <c r="H132" s="7">
        <f t="shared" ref="H132:I195" si="18">IF(F132="",0,LEN(F132))</f>
        <v>0</v>
      </c>
      <c r="I132" s="17">
        <f t="shared" si="18"/>
        <v>0</v>
      </c>
      <c r="L132" s="7" t="s">
        <v>28</v>
      </c>
      <c r="M132" s="7" t="str">
        <f t="shared" ref="M132:M195" si="19">CONCATENATE(J132,L132,K132)</f>
        <v xml:space="preserve">; </v>
      </c>
      <c r="Q132" s="20">
        <f t="shared" ref="Q132:Q195" si="20">LEN(P132)</f>
        <v>0</v>
      </c>
      <c r="T132" s="20">
        <f t="shared" ref="T132:T195" si="21">LEN(R132)</f>
        <v>0</v>
      </c>
      <c r="U132" s="20">
        <f t="shared" ref="U132:U195" si="22">LEN(S132)</f>
        <v>0</v>
      </c>
    </row>
    <row r="133" spans="1:21" x14ac:dyDescent="0.2">
      <c r="A133" s="8">
        <f t="shared" si="16"/>
        <v>0</v>
      </c>
      <c r="E133" s="7">
        <f t="shared" si="17"/>
        <v>0</v>
      </c>
      <c r="H133" s="7">
        <f t="shared" si="18"/>
        <v>0</v>
      </c>
      <c r="I133" s="17">
        <f t="shared" si="18"/>
        <v>0</v>
      </c>
      <c r="L133" s="7" t="s">
        <v>28</v>
      </c>
      <c r="M133" s="7" t="str">
        <f t="shared" si="19"/>
        <v xml:space="preserve">; </v>
      </c>
      <c r="Q133" s="20">
        <f t="shared" si="20"/>
        <v>0</v>
      </c>
      <c r="T133" s="20">
        <f t="shared" si="21"/>
        <v>0</v>
      </c>
      <c r="U133" s="20">
        <f t="shared" si="22"/>
        <v>0</v>
      </c>
    </row>
    <row r="134" spans="1:21" x14ac:dyDescent="0.2">
      <c r="A134" s="8">
        <f t="shared" si="16"/>
        <v>0</v>
      </c>
      <c r="E134" s="7">
        <f t="shared" si="17"/>
        <v>0</v>
      </c>
      <c r="H134" s="7">
        <f t="shared" si="18"/>
        <v>0</v>
      </c>
      <c r="I134" s="17">
        <f t="shared" si="18"/>
        <v>0</v>
      </c>
      <c r="L134" s="7" t="s">
        <v>28</v>
      </c>
      <c r="M134" s="7" t="str">
        <f t="shared" si="19"/>
        <v xml:space="preserve">; </v>
      </c>
      <c r="Q134" s="20">
        <f t="shared" si="20"/>
        <v>0</v>
      </c>
      <c r="T134" s="20">
        <f t="shared" si="21"/>
        <v>0</v>
      </c>
      <c r="U134" s="20">
        <f t="shared" si="22"/>
        <v>0</v>
      </c>
    </row>
    <row r="135" spans="1:21" x14ac:dyDescent="0.2">
      <c r="A135" s="8">
        <f t="shared" si="16"/>
        <v>0</v>
      </c>
      <c r="E135" s="7">
        <f t="shared" si="17"/>
        <v>0</v>
      </c>
      <c r="H135" s="7">
        <f t="shared" si="18"/>
        <v>0</v>
      </c>
      <c r="I135" s="17">
        <f t="shared" si="18"/>
        <v>0</v>
      </c>
      <c r="L135" s="7" t="s">
        <v>28</v>
      </c>
      <c r="M135" s="7" t="str">
        <f t="shared" si="19"/>
        <v xml:space="preserve">; </v>
      </c>
      <c r="Q135" s="20">
        <f t="shared" si="20"/>
        <v>0</v>
      </c>
      <c r="T135" s="20">
        <f t="shared" si="21"/>
        <v>0</v>
      </c>
      <c r="U135" s="20">
        <f t="shared" si="22"/>
        <v>0</v>
      </c>
    </row>
    <row r="136" spans="1:21" x14ac:dyDescent="0.2">
      <c r="A136" s="8">
        <f t="shared" si="16"/>
        <v>0</v>
      </c>
      <c r="E136" s="7">
        <f t="shared" si="17"/>
        <v>0</v>
      </c>
      <c r="H136" s="7">
        <f t="shared" si="18"/>
        <v>0</v>
      </c>
      <c r="I136" s="17">
        <f t="shared" si="18"/>
        <v>0</v>
      </c>
      <c r="L136" s="7" t="s">
        <v>28</v>
      </c>
      <c r="M136" s="7" t="str">
        <f t="shared" si="19"/>
        <v xml:space="preserve">; </v>
      </c>
      <c r="Q136" s="20">
        <f t="shared" si="20"/>
        <v>0</v>
      </c>
      <c r="T136" s="20">
        <f t="shared" si="21"/>
        <v>0</v>
      </c>
      <c r="U136" s="20">
        <f t="shared" si="22"/>
        <v>0</v>
      </c>
    </row>
    <row r="137" spans="1:21" x14ac:dyDescent="0.2">
      <c r="A137" s="8">
        <f t="shared" si="16"/>
        <v>0</v>
      </c>
      <c r="E137" s="7">
        <f t="shared" si="17"/>
        <v>0</v>
      </c>
      <c r="H137" s="7">
        <f t="shared" si="18"/>
        <v>0</v>
      </c>
      <c r="I137" s="17">
        <f t="shared" si="18"/>
        <v>0</v>
      </c>
      <c r="L137" s="7" t="s">
        <v>28</v>
      </c>
      <c r="M137" s="7" t="str">
        <f t="shared" si="19"/>
        <v xml:space="preserve">; </v>
      </c>
      <c r="Q137" s="20">
        <f t="shared" si="20"/>
        <v>0</v>
      </c>
      <c r="T137" s="20">
        <f t="shared" si="21"/>
        <v>0</v>
      </c>
      <c r="U137" s="20">
        <f t="shared" si="22"/>
        <v>0</v>
      </c>
    </row>
    <row r="138" spans="1:21" x14ac:dyDescent="0.2">
      <c r="A138" s="8">
        <f t="shared" si="16"/>
        <v>0</v>
      </c>
      <c r="E138" s="7">
        <f t="shared" si="17"/>
        <v>0</v>
      </c>
      <c r="H138" s="7">
        <f t="shared" si="18"/>
        <v>0</v>
      </c>
      <c r="I138" s="17">
        <f t="shared" si="18"/>
        <v>0</v>
      </c>
      <c r="L138" s="7" t="s">
        <v>28</v>
      </c>
      <c r="M138" s="7" t="str">
        <f t="shared" si="19"/>
        <v xml:space="preserve">; </v>
      </c>
      <c r="Q138" s="20">
        <f t="shared" si="20"/>
        <v>0</v>
      </c>
      <c r="T138" s="20">
        <f t="shared" si="21"/>
        <v>0</v>
      </c>
      <c r="U138" s="20">
        <f t="shared" si="22"/>
        <v>0</v>
      </c>
    </row>
    <row r="139" spans="1:21" x14ac:dyDescent="0.2">
      <c r="A139" s="8">
        <f t="shared" si="16"/>
        <v>0</v>
      </c>
      <c r="E139" s="7">
        <f t="shared" si="17"/>
        <v>0</v>
      </c>
      <c r="H139" s="7">
        <f t="shared" si="18"/>
        <v>0</v>
      </c>
      <c r="I139" s="17">
        <f t="shared" si="18"/>
        <v>0</v>
      </c>
      <c r="L139" s="7" t="s">
        <v>28</v>
      </c>
      <c r="M139" s="7" t="str">
        <f t="shared" si="19"/>
        <v xml:space="preserve">; </v>
      </c>
      <c r="Q139" s="20">
        <f t="shared" si="20"/>
        <v>0</v>
      </c>
      <c r="T139" s="20">
        <f t="shared" si="21"/>
        <v>0</v>
      </c>
      <c r="U139" s="20">
        <f t="shared" si="22"/>
        <v>0</v>
      </c>
    </row>
    <row r="140" spans="1:21" x14ac:dyDescent="0.2">
      <c r="A140" s="8">
        <f t="shared" si="16"/>
        <v>0</v>
      </c>
      <c r="E140" s="7">
        <f t="shared" si="17"/>
        <v>0</v>
      </c>
      <c r="H140" s="7">
        <f t="shared" si="18"/>
        <v>0</v>
      </c>
      <c r="I140" s="17">
        <f t="shared" si="18"/>
        <v>0</v>
      </c>
      <c r="L140" s="7" t="s">
        <v>28</v>
      </c>
      <c r="M140" s="7" t="str">
        <f t="shared" si="19"/>
        <v xml:space="preserve">; </v>
      </c>
      <c r="Q140" s="20">
        <f t="shared" si="20"/>
        <v>0</v>
      </c>
      <c r="T140" s="20">
        <f t="shared" si="21"/>
        <v>0</v>
      </c>
      <c r="U140" s="20">
        <f t="shared" si="22"/>
        <v>0</v>
      </c>
    </row>
    <row r="141" spans="1:21" x14ac:dyDescent="0.2">
      <c r="A141" s="8">
        <f t="shared" si="16"/>
        <v>0</v>
      </c>
      <c r="E141" s="7">
        <f t="shared" si="17"/>
        <v>0</v>
      </c>
      <c r="H141" s="7">
        <f t="shared" si="18"/>
        <v>0</v>
      </c>
      <c r="I141" s="17">
        <f t="shared" si="18"/>
        <v>0</v>
      </c>
      <c r="L141" s="7" t="s">
        <v>28</v>
      </c>
      <c r="M141" s="7" t="str">
        <f t="shared" si="19"/>
        <v xml:space="preserve">; </v>
      </c>
      <c r="Q141" s="20">
        <f t="shared" si="20"/>
        <v>0</v>
      </c>
      <c r="T141" s="20">
        <f t="shared" si="21"/>
        <v>0</v>
      </c>
      <c r="U141" s="20">
        <f t="shared" si="22"/>
        <v>0</v>
      </c>
    </row>
    <row r="142" spans="1:21" x14ac:dyDescent="0.2">
      <c r="A142" s="8">
        <f t="shared" si="16"/>
        <v>0</v>
      </c>
      <c r="E142" s="7">
        <f t="shared" si="17"/>
        <v>0</v>
      </c>
      <c r="H142" s="7">
        <f t="shared" si="18"/>
        <v>0</v>
      </c>
      <c r="I142" s="17">
        <f t="shared" si="18"/>
        <v>0</v>
      </c>
      <c r="L142" s="7" t="s">
        <v>28</v>
      </c>
      <c r="M142" s="7" t="str">
        <f t="shared" si="19"/>
        <v xml:space="preserve">; </v>
      </c>
      <c r="Q142" s="20">
        <f t="shared" si="20"/>
        <v>0</v>
      </c>
      <c r="T142" s="20">
        <f t="shared" si="21"/>
        <v>0</v>
      </c>
      <c r="U142" s="20">
        <f t="shared" si="22"/>
        <v>0</v>
      </c>
    </row>
    <row r="143" spans="1:21" x14ac:dyDescent="0.2">
      <c r="A143" s="8">
        <f t="shared" si="16"/>
        <v>0</v>
      </c>
      <c r="E143" s="7">
        <f t="shared" si="17"/>
        <v>0</v>
      </c>
      <c r="H143" s="7">
        <f t="shared" si="18"/>
        <v>0</v>
      </c>
      <c r="I143" s="17">
        <f t="shared" si="18"/>
        <v>0</v>
      </c>
      <c r="L143" s="7" t="s">
        <v>28</v>
      </c>
      <c r="M143" s="7" t="str">
        <f t="shared" si="19"/>
        <v xml:space="preserve">; </v>
      </c>
      <c r="Q143" s="20">
        <f t="shared" si="20"/>
        <v>0</v>
      </c>
      <c r="T143" s="20">
        <f t="shared" si="21"/>
        <v>0</v>
      </c>
      <c r="U143" s="20">
        <f t="shared" si="22"/>
        <v>0</v>
      </c>
    </row>
    <row r="144" spans="1:21" x14ac:dyDescent="0.2">
      <c r="A144" s="8">
        <f t="shared" si="16"/>
        <v>0</v>
      </c>
      <c r="E144" s="7">
        <f t="shared" si="17"/>
        <v>0</v>
      </c>
      <c r="H144" s="7">
        <f t="shared" si="18"/>
        <v>0</v>
      </c>
      <c r="I144" s="17">
        <f t="shared" si="18"/>
        <v>0</v>
      </c>
      <c r="L144" s="7" t="s">
        <v>28</v>
      </c>
      <c r="M144" s="7" t="str">
        <f t="shared" si="19"/>
        <v xml:space="preserve">; </v>
      </c>
      <c r="Q144" s="20">
        <f t="shared" si="20"/>
        <v>0</v>
      </c>
      <c r="T144" s="20">
        <f t="shared" si="21"/>
        <v>0</v>
      </c>
      <c r="U144" s="20">
        <f t="shared" si="22"/>
        <v>0</v>
      </c>
    </row>
    <row r="145" spans="1:21" x14ac:dyDescent="0.2">
      <c r="A145" s="8">
        <f t="shared" si="16"/>
        <v>0</v>
      </c>
      <c r="E145" s="7">
        <f t="shared" si="17"/>
        <v>0</v>
      </c>
      <c r="H145" s="7">
        <f t="shared" si="18"/>
        <v>0</v>
      </c>
      <c r="I145" s="17">
        <f t="shared" si="18"/>
        <v>0</v>
      </c>
      <c r="L145" s="7" t="s">
        <v>28</v>
      </c>
      <c r="M145" s="7" t="str">
        <f t="shared" si="19"/>
        <v xml:space="preserve">; </v>
      </c>
      <c r="Q145" s="20">
        <f t="shared" si="20"/>
        <v>0</v>
      </c>
      <c r="T145" s="20">
        <f t="shared" si="21"/>
        <v>0</v>
      </c>
      <c r="U145" s="20">
        <f t="shared" si="22"/>
        <v>0</v>
      </c>
    </row>
    <row r="146" spans="1:21" x14ac:dyDescent="0.2">
      <c r="A146" s="8">
        <f t="shared" si="16"/>
        <v>0</v>
      </c>
      <c r="E146" s="7">
        <f t="shared" si="17"/>
        <v>0</v>
      </c>
      <c r="H146" s="7">
        <f t="shared" si="18"/>
        <v>0</v>
      </c>
      <c r="I146" s="17">
        <f t="shared" si="18"/>
        <v>0</v>
      </c>
      <c r="L146" s="7" t="s">
        <v>28</v>
      </c>
      <c r="M146" s="7" t="str">
        <f t="shared" si="19"/>
        <v xml:space="preserve">; </v>
      </c>
      <c r="Q146" s="20">
        <f t="shared" si="20"/>
        <v>0</v>
      </c>
      <c r="T146" s="20">
        <f t="shared" si="21"/>
        <v>0</v>
      </c>
      <c r="U146" s="20">
        <f t="shared" si="22"/>
        <v>0</v>
      </c>
    </row>
    <row r="147" spans="1:21" x14ac:dyDescent="0.2">
      <c r="A147" s="8">
        <f t="shared" si="16"/>
        <v>0</v>
      </c>
      <c r="E147" s="7">
        <f t="shared" si="17"/>
        <v>0</v>
      </c>
      <c r="H147" s="7">
        <f t="shared" si="18"/>
        <v>0</v>
      </c>
      <c r="I147" s="17">
        <f t="shared" si="18"/>
        <v>0</v>
      </c>
      <c r="L147" s="7" t="s">
        <v>28</v>
      </c>
      <c r="M147" s="7" t="str">
        <f t="shared" si="19"/>
        <v xml:space="preserve">; </v>
      </c>
      <c r="Q147" s="20">
        <f t="shared" si="20"/>
        <v>0</v>
      </c>
      <c r="T147" s="20">
        <f t="shared" si="21"/>
        <v>0</v>
      </c>
      <c r="U147" s="20">
        <f t="shared" si="22"/>
        <v>0</v>
      </c>
    </row>
    <row r="148" spans="1:21" x14ac:dyDescent="0.2">
      <c r="A148" s="8">
        <f t="shared" si="16"/>
        <v>0</v>
      </c>
      <c r="E148" s="7">
        <f t="shared" si="17"/>
        <v>0</v>
      </c>
      <c r="H148" s="7">
        <f t="shared" si="18"/>
        <v>0</v>
      </c>
      <c r="I148" s="17">
        <f t="shared" si="18"/>
        <v>0</v>
      </c>
      <c r="L148" s="7" t="s">
        <v>28</v>
      </c>
      <c r="M148" s="7" t="str">
        <f t="shared" si="19"/>
        <v xml:space="preserve">; </v>
      </c>
      <c r="Q148" s="20">
        <f t="shared" si="20"/>
        <v>0</v>
      </c>
      <c r="T148" s="20">
        <f t="shared" si="21"/>
        <v>0</v>
      </c>
      <c r="U148" s="20">
        <f t="shared" si="22"/>
        <v>0</v>
      </c>
    </row>
    <row r="149" spans="1:21" x14ac:dyDescent="0.2">
      <c r="A149" s="8">
        <f t="shared" si="16"/>
        <v>0</v>
      </c>
      <c r="E149" s="7">
        <f t="shared" si="17"/>
        <v>0</v>
      </c>
      <c r="H149" s="7">
        <f t="shared" si="18"/>
        <v>0</v>
      </c>
      <c r="I149" s="17">
        <f t="shared" si="18"/>
        <v>0</v>
      </c>
      <c r="L149" s="7" t="s">
        <v>28</v>
      </c>
      <c r="M149" s="7" t="str">
        <f t="shared" si="19"/>
        <v xml:space="preserve">; </v>
      </c>
      <c r="Q149" s="20">
        <f t="shared" si="20"/>
        <v>0</v>
      </c>
      <c r="T149" s="20">
        <f t="shared" si="21"/>
        <v>0</v>
      </c>
      <c r="U149" s="20">
        <f t="shared" si="22"/>
        <v>0</v>
      </c>
    </row>
    <row r="150" spans="1:21" x14ac:dyDescent="0.2">
      <c r="A150" s="8">
        <f t="shared" si="16"/>
        <v>0</v>
      </c>
      <c r="E150" s="7">
        <f t="shared" si="17"/>
        <v>0</v>
      </c>
      <c r="H150" s="7">
        <f t="shared" si="18"/>
        <v>0</v>
      </c>
      <c r="I150" s="17">
        <f t="shared" si="18"/>
        <v>0</v>
      </c>
      <c r="L150" s="7" t="s">
        <v>28</v>
      </c>
      <c r="M150" s="7" t="str">
        <f t="shared" si="19"/>
        <v xml:space="preserve">; </v>
      </c>
      <c r="Q150" s="20">
        <f t="shared" si="20"/>
        <v>0</v>
      </c>
      <c r="T150" s="20">
        <f t="shared" si="21"/>
        <v>0</v>
      </c>
      <c r="U150" s="20">
        <f t="shared" si="22"/>
        <v>0</v>
      </c>
    </row>
    <row r="151" spans="1:21" x14ac:dyDescent="0.2">
      <c r="A151" s="8">
        <f t="shared" si="16"/>
        <v>0</v>
      </c>
      <c r="E151" s="7">
        <f t="shared" si="17"/>
        <v>0</v>
      </c>
      <c r="H151" s="7">
        <f t="shared" si="18"/>
        <v>0</v>
      </c>
      <c r="I151" s="17">
        <f t="shared" si="18"/>
        <v>0</v>
      </c>
      <c r="L151" s="7" t="s">
        <v>28</v>
      </c>
      <c r="M151" s="7" t="str">
        <f t="shared" si="19"/>
        <v xml:space="preserve">; </v>
      </c>
      <c r="Q151" s="20">
        <f t="shared" si="20"/>
        <v>0</v>
      </c>
      <c r="T151" s="20">
        <f t="shared" si="21"/>
        <v>0</v>
      </c>
      <c r="U151" s="20">
        <f t="shared" si="22"/>
        <v>0</v>
      </c>
    </row>
    <row r="152" spans="1:21" x14ac:dyDescent="0.2">
      <c r="A152" s="8">
        <f t="shared" si="16"/>
        <v>0</v>
      </c>
      <c r="E152" s="7">
        <f t="shared" si="17"/>
        <v>0</v>
      </c>
      <c r="H152" s="7">
        <f t="shared" si="18"/>
        <v>0</v>
      </c>
      <c r="I152" s="17">
        <f t="shared" si="18"/>
        <v>0</v>
      </c>
      <c r="L152" s="7" t="s">
        <v>28</v>
      </c>
      <c r="M152" s="7" t="str">
        <f t="shared" si="19"/>
        <v xml:space="preserve">; </v>
      </c>
      <c r="Q152" s="20">
        <f t="shared" si="20"/>
        <v>0</v>
      </c>
      <c r="T152" s="20">
        <f t="shared" si="21"/>
        <v>0</v>
      </c>
      <c r="U152" s="20">
        <f t="shared" si="22"/>
        <v>0</v>
      </c>
    </row>
    <row r="153" spans="1:21" x14ac:dyDescent="0.2">
      <c r="A153" s="8">
        <f t="shared" si="16"/>
        <v>0</v>
      </c>
      <c r="E153" s="7">
        <f t="shared" si="17"/>
        <v>0</v>
      </c>
      <c r="H153" s="7">
        <f t="shared" si="18"/>
        <v>0</v>
      </c>
      <c r="I153" s="17">
        <f t="shared" si="18"/>
        <v>0</v>
      </c>
      <c r="L153" s="7" t="s">
        <v>28</v>
      </c>
      <c r="M153" s="7" t="str">
        <f t="shared" si="19"/>
        <v xml:space="preserve">; </v>
      </c>
      <c r="Q153" s="20">
        <f t="shared" si="20"/>
        <v>0</v>
      </c>
      <c r="T153" s="20">
        <f t="shared" si="21"/>
        <v>0</v>
      </c>
      <c r="U153" s="20">
        <f t="shared" si="22"/>
        <v>0</v>
      </c>
    </row>
    <row r="154" spans="1:21" x14ac:dyDescent="0.2">
      <c r="A154" s="8">
        <f t="shared" si="16"/>
        <v>0</v>
      </c>
      <c r="E154" s="7">
        <f t="shared" si="17"/>
        <v>0</v>
      </c>
      <c r="H154" s="7">
        <f t="shared" si="18"/>
        <v>0</v>
      </c>
      <c r="I154" s="17">
        <f t="shared" si="18"/>
        <v>0</v>
      </c>
      <c r="L154" s="7" t="s">
        <v>28</v>
      </c>
      <c r="M154" s="7" t="str">
        <f t="shared" si="19"/>
        <v xml:space="preserve">; </v>
      </c>
      <c r="Q154" s="20">
        <f t="shared" si="20"/>
        <v>0</v>
      </c>
      <c r="T154" s="20">
        <f t="shared" si="21"/>
        <v>0</v>
      </c>
      <c r="U154" s="20">
        <f t="shared" si="22"/>
        <v>0</v>
      </c>
    </row>
    <row r="155" spans="1:21" x14ac:dyDescent="0.2">
      <c r="A155" s="8">
        <f t="shared" si="16"/>
        <v>0</v>
      </c>
      <c r="E155" s="7">
        <f t="shared" si="17"/>
        <v>0</v>
      </c>
      <c r="H155" s="7">
        <f t="shared" si="18"/>
        <v>0</v>
      </c>
      <c r="I155" s="17">
        <f t="shared" si="18"/>
        <v>0</v>
      </c>
      <c r="L155" s="7" t="s">
        <v>28</v>
      </c>
      <c r="M155" s="7" t="str">
        <f t="shared" si="19"/>
        <v xml:space="preserve">; </v>
      </c>
      <c r="Q155" s="20">
        <f t="shared" si="20"/>
        <v>0</v>
      </c>
      <c r="T155" s="20">
        <f t="shared" si="21"/>
        <v>0</v>
      </c>
      <c r="U155" s="20">
        <f t="shared" si="22"/>
        <v>0</v>
      </c>
    </row>
    <row r="156" spans="1:21" x14ac:dyDescent="0.2">
      <c r="A156" s="8">
        <f t="shared" si="16"/>
        <v>0</v>
      </c>
      <c r="E156" s="7">
        <f t="shared" si="17"/>
        <v>0</v>
      </c>
      <c r="H156" s="7">
        <f t="shared" si="18"/>
        <v>0</v>
      </c>
      <c r="I156" s="17">
        <f t="shared" si="18"/>
        <v>0</v>
      </c>
      <c r="L156" s="7" t="s">
        <v>28</v>
      </c>
      <c r="M156" s="7" t="str">
        <f t="shared" si="19"/>
        <v xml:space="preserve">; </v>
      </c>
      <c r="Q156" s="20">
        <f t="shared" si="20"/>
        <v>0</v>
      </c>
      <c r="T156" s="20">
        <f t="shared" si="21"/>
        <v>0</v>
      </c>
      <c r="U156" s="20">
        <f t="shared" si="22"/>
        <v>0</v>
      </c>
    </row>
    <row r="157" spans="1:21" x14ac:dyDescent="0.2">
      <c r="A157" s="8">
        <f t="shared" si="16"/>
        <v>0</v>
      </c>
      <c r="E157" s="7">
        <f t="shared" si="17"/>
        <v>0</v>
      </c>
      <c r="H157" s="7">
        <f t="shared" si="18"/>
        <v>0</v>
      </c>
      <c r="I157" s="17">
        <f t="shared" si="18"/>
        <v>0</v>
      </c>
      <c r="L157" s="7" t="s">
        <v>28</v>
      </c>
      <c r="M157" s="7" t="str">
        <f t="shared" si="19"/>
        <v xml:space="preserve">; </v>
      </c>
      <c r="Q157" s="20">
        <f t="shared" si="20"/>
        <v>0</v>
      </c>
      <c r="T157" s="20">
        <f t="shared" si="21"/>
        <v>0</v>
      </c>
      <c r="U157" s="20">
        <f t="shared" si="22"/>
        <v>0</v>
      </c>
    </row>
    <row r="158" spans="1:21" x14ac:dyDescent="0.2">
      <c r="A158" s="8">
        <f t="shared" si="16"/>
        <v>0</v>
      </c>
      <c r="E158" s="7">
        <f t="shared" si="17"/>
        <v>0</v>
      </c>
      <c r="H158" s="7">
        <f t="shared" si="18"/>
        <v>0</v>
      </c>
      <c r="I158" s="17">
        <f t="shared" si="18"/>
        <v>0</v>
      </c>
      <c r="L158" s="7" t="s">
        <v>28</v>
      </c>
      <c r="M158" s="7" t="str">
        <f t="shared" si="19"/>
        <v xml:space="preserve">; </v>
      </c>
      <c r="Q158" s="20">
        <f t="shared" si="20"/>
        <v>0</v>
      </c>
      <c r="T158" s="20">
        <f t="shared" si="21"/>
        <v>0</v>
      </c>
      <c r="U158" s="20">
        <f t="shared" si="22"/>
        <v>0</v>
      </c>
    </row>
    <row r="159" spans="1:21" x14ac:dyDescent="0.2">
      <c r="A159" s="8">
        <f t="shared" si="16"/>
        <v>0</v>
      </c>
      <c r="E159" s="7">
        <f t="shared" si="17"/>
        <v>0</v>
      </c>
      <c r="H159" s="7">
        <f t="shared" si="18"/>
        <v>0</v>
      </c>
      <c r="I159" s="17">
        <f t="shared" si="18"/>
        <v>0</v>
      </c>
      <c r="L159" s="7" t="s">
        <v>28</v>
      </c>
      <c r="M159" s="7" t="str">
        <f t="shared" si="19"/>
        <v xml:space="preserve">; </v>
      </c>
      <c r="Q159" s="20">
        <f t="shared" si="20"/>
        <v>0</v>
      </c>
      <c r="T159" s="20">
        <f t="shared" si="21"/>
        <v>0</v>
      </c>
      <c r="U159" s="20">
        <f t="shared" si="22"/>
        <v>0</v>
      </c>
    </row>
    <row r="160" spans="1:21" x14ac:dyDescent="0.2">
      <c r="A160" s="8">
        <f t="shared" si="16"/>
        <v>0</v>
      </c>
      <c r="E160" s="7">
        <f t="shared" si="17"/>
        <v>0</v>
      </c>
      <c r="H160" s="7">
        <f t="shared" si="18"/>
        <v>0</v>
      </c>
      <c r="I160" s="17">
        <f t="shared" si="18"/>
        <v>0</v>
      </c>
      <c r="L160" s="7" t="s">
        <v>28</v>
      </c>
      <c r="M160" s="7" t="str">
        <f t="shared" si="19"/>
        <v xml:space="preserve">; </v>
      </c>
      <c r="Q160" s="20">
        <f t="shared" si="20"/>
        <v>0</v>
      </c>
      <c r="T160" s="20">
        <f t="shared" si="21"/>
        <v>0</v>
      </c>
      <c r="U160" s="20">
        <f t="shared" si="22"/>
        <v>0</v>
      </c>
    </row>
    <row r="161" spans="1:21" x14ac:dyDescent="0.2">
      <c r="A161" s="8">
        <f t="shared" si="16"/>
        <v>0</v>
      </c>
      <c r="E161" s="7">
        <f t="shared" si="17"/>
        <v>0</v>
      </c>
      <c r="H161" s="7">
        <f t="shared" si="18"/>
        <v>0</v>
      </c>
      <c r="I161" s="17">
        <f t="shared" si="18"/>
        <v>0</v>
      </c>
      <c r="L161" s="7" t="s">
        <v>28</v>
      </c>
      <c r="M161" s="7" t="str">
        <f t="shared" si="19"/>
        <v xml:space="preserve">; </v>
      </c>
      <c r="Q161" s="20">
        <f t="shared" si="20"/>
        <v>0</v>
      </c>
      <c r="T161" s="20">
        <f t="shared" si="21"/>
        <v>0</v>
      </c>
      <c r="U161" s="20">
        <f t="shared" si="22"/>
        <v>0</v>
      </c>
    </row>
    <row r="162" spans="1:21" x14ac:dyDescent="0.2">
      <c r="A162" s="8">
        <f t="shared" si="16"/>
        <v>0</v>
      </c>
      <c r="E162" s="7">
        <f t="shared" si="17"/>
        <v>0</v>
      </c>
      <c r="H162" s="7">
        <f t="shared" si="18"/>
        <v>0</v>
      </c>
      <c r="I162" s="17">
        <f t="shared" si="18"/>
        <v>0</v>
      </c>
      <c r="L162" s="7" t="s">
        <v>28</v>
      </c>
      <c r="M162" s="7" t="str">
        <f t="shared" si="19"/>
        <v xml:space="preserve">; </v>
      </c>
      <c r="Q162" s="20">
        <f t="shared" si="20"/>
        <v>0</v>
      </c>
      <c r="T162" s="20">
        <f t="shared" si="21"/>
        <v>0</v>
      </c>
      <c r="U162" s="20">
        <f t="shared" si="22"/>
        <v>0</v>
      </c>
    </row>
    <row r="163" spans="1:21" x14ac:dyDescent="0.2">
      <c r="A163" s="8">
        <f t="shared" si="16"/>
        <v>0</v>
      </c>
      <c r="E163" s="7">
        <f t="shared" si="17"/>
        <v>0</v>
      </c>
      <c r="H163" s="7">
        <f t="shared" si="18"/>
        <v>0</v>
      </c>
      <c r="I163" s="17">
        <f t="shared" si="18"/>
        <v>0</v>
      </c>
      <c r="L163" s="7" t="s">
        <v>28</v>
      </c>
      <c r="M163" s="7" t="str">
        <f t="shared" si="19"/>
        <v xml:space="preserve">; </v>
      </c>
      <c r="Q163" s="20">
        <f t="shared" si="20"/>
        <v>0</v>
      </c>
      <c r="T163" s="20">
        <f t="shared" si="21"/>
        <v>0</v>
      </c>
      <c r="U163" s="20">
        <f t="shared" si="22"/>
        <v>0</v>
      </c>
    </row>
    <row r="164" spans="1:21" x14ac:dyDescent="0.2">
      <c r="A164" s="8">
        <f t="shared" si="16"/>
        <v>0</v>
      </c>
      <c r="E164" s="7">
        <f t="shared" si="17"/>
        <v>0</v>
      </c>
      <c r="H164" s="7">
        <f t="shared" si="18"/>
        <v>0</v>
      </c>
      <c r="I164" s="17">
        <f t="shared" si="18"/>
        <v>0</v>
      </c>
      <c r="L164" s="7" t="s">
        <v>28</v>
      </c>
      <c r="M164" s="7" t="str">
        <f t="shared" si="19"/>
        <v xml:space="preserve">; </v>
      </c>
      <c r="Q164" s="20">
        <f t="shared" si="20"/>
        <v>0</v>
      </c>
      <c r="T164" s="20">
        <f t="shared" si="21"/>
        <v>0</v>
      </c>
      <c r="U164" s="20">
        <f t="shared" si="22"/>
        <v>0</v>
      </c>
    </row>
    <row r="165" spans="1:21" x14ac:dyDescent="0.2">
      <c r="A165" s="8">
        <f t="shared" si="16"/>
        <v>0</v>
      </c>
      <c r="E165" s="7">
        <f t="shared" si="17"/>
        <v>0</v>
      </c>
      <c r="H165" s="7">
        <f t="shared" si="18"/>
        <v>0</v>
      </c>
      <c r="I165" s="17">
        <f t="shared" si="18"/>
        <v>0</v>
      </c>
      <c r="L165" s="7" t="s">
        <v>28</v>
      </c>
      <c r="M165" s="7" t="str">
        <f t="shared" si="19"/>
        <v xml:space="preserve">; </v>
      </c>
      <c r="Q165" s="20">
        <f t="shared" si="20"/>
        <v>0</v>
      </c>
      <c r="T165" s="20">
        <f t="shared" si="21"/>
        <v>0</v>
      </c>
      <c r="U165" s="20">
        <f t="shared" si="22"/>
        <v>0</v>
      </c>
    </row>
    <row r="166" spans="1:21" x14ac:dyDescent="0.2">
      <c r="A166" s="8">
        <f t="shared" si="16"/>
        <v>0</v>
      </c>
      <c r="E166" s="7">
        <f t="shared" si="17"/>
        <v>0</v>
      </c>
      <c r="H166" s="7">
        <f t="shared" si="18"/>
        <v>0</v>
      </c>
      <c r="I166" s="17">
        <f t="shared" si="18"/>
        <v>0</v>
      </c>
      <c r="L166" s="7" t="s">
        <v>28</v>
      </c>
      <c r="M166" s="7" t="str">
        <f t="shared" si="19"/>
        <v xml:space="preserve">; </v>
      </c>
      <c r="Q166" s="20">
        <f t="shared" si="20"/>
        <v>0</v>
      </c>
      <c r="T166" s="20">
        <f t="shared" si="21"/>
        <v>0</v>
      </c>
      <c r="U166" s="20">
        <f t="shared" si="22"/>
        <v>0</v>
      </c>
    </row>
    <row r="167" spans="1:21" x14ac:dyDescent="0.2">
      <c r="A167" s="8">
        <f t="shared" si="16"/>
        <v>0</v>
      </c>
      <c r="E167" s="7">
        <f t="shared" si="17"/>
        <v>0</v>
      </c>
      <c r="H167" s="7">
        <f t="shared" si="18"/>
        <v>0</v>
      </c>
      <c r="I167" s="17">
        <f t="shared" si="18"/>
        <v>0</v>
      </c>
      <c r="L167" s="7" t="s">
        <v>28</v>
      </c>
      <c r="M167" s="7" t="str">
        <f t="shared" si="19"/>
        <v xml:space="preserve">; </v>
      </c>
      <c r="Q167" s="20">
        <f t="shared" si="20"/>
        <v>0</v>
      </c>
      <c r="T167" s="20">
        <f t="shared" si="21"/>
        <v>0</v>
      </c>
      <c r="U167" s="20">
        <f t="shared" si="22"/>
        <v>0</v>
      </c>
    </row>
    <row r="168" spans="1:21" x14ac:dyDescent="0.2">
      <c r="A168" s="8">
        <f t="shared" si="16"/>
        <v>0</v>
      </c>
      <c r="E168" s="7">
        <f t="shared" si="17"/>
        <v>0</v>
      </c>
      <c r="H168" s="7">
        <f t="shared" si="18"/>
        <v>0</v>
      </c>
      <c r="I168" s="17">
        <f t="shared" si="18"/>
        <v>0</v>
      </c>
      <c r="L168" s="7" t="s">
        <v>28</v>
      </c>
      <c r="M168" s="7" t="str">
        <f t="shared" si="19"/>
        <v xml:space="preserve">; </v>
      </c>
      <c r="Q168" s="20">
        <f t="shared" si="20"/>
        <v>0</v>
      </c>
      <c r="T168" s="20">
        <f t="shared" si="21"/>
        <v>0</v>
      </c>
      <c r="U168" s="20">
        <f t="shared" si="22"/>
        <v>0</v>
      </c>
    </row>
    <row r="169" spans="1:21" x14ac:dyDescent="0.2">
      <c r="A169" s="8">
        <f t="shared" si="16"/>
        <v>0</v>
      </c>
      <c r="E169" s="7">
        <f t="shared" si="17"/>
        <v>0</v>
      </c>
      <c r="H169" s="7">
        <f t="shared" si="18"/>
        <v>0</v>
      </c>
      <c r="I169" s="17">
        <f t="shared" si="18"/>
        <v>0</v>
      </c>
      <c r="L169" s="7" t="s">
        <v>28</v>
      </c>
      <c r="M169" s="7" t="str">
        <f t="shared" si="19"/>
        <v xml:space="preserve">; </v>
      </c>
      <c r="Q169" s="20">
        <f t="shared" si="20"/>
        <v>0</v>
      </c>
      <c r="T169" s="20">
        <f t="shared" si="21"/>
        <v>0</v>
      </c>
      <c r="U169" s="20">
        <f t="shared" si="22"/>
        <v>0</v>
      </c>
    </row>
    <row r="170" spans="1:21" x14ac:dyDescent="0.2">
      <c r="A170" s="8">
        <f t="shared" si="16"/>
        <v>0</v>
      </c>
      <c r="E170" s="7">
        <f t="shared" si="17"/>
        <v>0</v>
      </c>
      <c r="H170" s="7">
        <f t="shared" si="18"/>
        <v>0</v>
      </c>
      <c r="I170" s="17">
        <f t="shared" si="18"/>
        <v>0</v>
      </c>
      <c r="L170" s="7" t="s">
        <v>28</v>
      </c>
      <c r="M170" s="7" t="str">
        <f t="shared" si="19"/>
        <v xml:space="preserve">; </v>
      </c>
      <c r="Q170" s="20">
        <f t="shared" si="20"/>
        <v>0</v>
      </c>
      <c r="T170" s="20">
        <f t="shared" si="21"/>
        <v>0</v>
      </c>
      <c r="U170" s="20">
        <f t="shared" si="22"/>
        <v>0</v>
      </c>
    </row>
    <row r="171" spans="1:21" x14ac:dyDescent="0.2">
      <c r="A171" s="8">
        <f t="shared" si="16"/>
        <v>0</v>
      </c>
      <c r="E171" s="7">
        <f t="shared" si="17"/>
        <v>0</v>
      </c>
      <c r="H171" s="7">
        <f t="shared" si="18"/>
        <v>0</v>
      </c>
      <c r="I171" s="17">
        <f t="shared" si="18"/>
        <v>0</v>
      </c>
      <c r="L171" s="7" t="s">
        <v>28</v>
      </c>
      <c r="M171" s="7" t="str">
        <f t="shared" si="19"/>
        <v xml:space="preserve">; </v>
      </c>
      <c r="Q171" s="20">
        <f t="shared" si="20"/>
        <v>0</v>
      </c>
      <c r="T171" s="20">
        <f t="shared" si="21"/>
        <v>0</v>
      </c>
      <c r="U171" s="20">
        <f t="shared" si="22"/>
        <v>0</v>
      </c>
    </row>
    <row r="172" spans="1:21" x14ac:dyDescent="0.2">
      <c r="A172" s="8">
        <f t="shared" si="16"/>
        <v>0</v>
      </c>
      <c r="E172" s="7">
        <f t="shared" si="17"/>
        <v>0</v>
      </c>
      <c r="H172" s="7">
        <f t="shared" si="18"/>
        <v>0</v>
      </c>
      <c r="I172" s="17">
        <f t="shared" si="18"/>
        <v>0</v>
      </c>
      <c r="L172" s="7" t="s">
        <v>28</v>
      </c>
      <c r="M172" s="7" t="str">
        <f t="shared" si="19"/>
        <v xml:space="preserve">; </v>
      </c>
      <c r="Q172" s="20">
        <f t="shared" si="20"/>
        <v>0</v>
      </c>
      <c r="T172" s="20">
        <f t="shared" si="21"/>
        <v>0</v>
      </c>
      <c r="U172" s="20">
        <f t="shared" si="22"/>
        <v>0</v>
      </c>
    </row>
    <row r="173" spans="1:21" x14ac:dyDescent="0.2">
      <c r="A173" s="8">
        <f t="shared" si="16"/>
        <v>0</v>
      </c>
      <c r="E173" s="7">
        <f t="shared" si="17"/>
        <v>0</v>
      </c>
      <c r="H173" s="7">
        <f t="shared" si="18"/>
        <v>0</v>
      </c>
      <c r="I173" s="17">
        <f t="shared" si="18"/>
        <v>0</v>
      </c>
      <c r="L173" s="7" t="s">
        <v>28</v>
      </c>
      <c r="M173" s="7" t="str">
        <f t="shared" si="19"/>
        <v xml:space="preserve">; </v>
      </c>
      <c r="Q173" s="20">
        <f t="shared" si="20"/>
        <v>0</v>
      </c>
      <c r="T173" s="20">
        <f t="shared" si="21"/>
        <v>0</v>
      </c>
      <c r="U173" s="20">
        <f t="shared" si="22"/>
        <v>0</v>
      </c>
    </row>
    <row r="174" spans="1:21" x14ac:dyDescent="0.2">
      <c r="A174" s="8">
        <f t="shared" si="16"/>
        <v>0</v>
      </c>
      <c r="E174" s="7">
        <f t="shared" si="17"/>
        <v>0</v>
      </c>
      <c r="H174" s="7">
        <f t="shared" si="18"/>
        <v>0</v>
      </c>
      <c r="I174" s="17">
        <f t="shared" si="18"/>
        <v>0</v>
      </c>
      <c r="L174" s="7" t="s">
        <v>28</v>
      </c>
      <c r="M174" s="7" t="str">
        <f t="shared" si="19"/>
        <v xml:space="preserve">; </v>
      </c>
      <c r="Q174" s="20">
        <f t="shared" si="20"/>
        <v>0</v>
      </c>
      <c r="T174" s="20">
        <f t="shared" si="21"/>
        <v>0</v>
      </c>
      <c r="U174" s="20">
        <f t="shared" si="22"/>
        <v>0</v>
      </c>
    </row>
    <row r="175" spans="1:21" x14ac:dyDescent="0.2">
      <c r="A175" s="8">
        <f t="shared" si="16"/>
        <v>0</v>
      </c>
      <c r="E175" s="7">
        <f t="shared" si="17"/>
        <v>0</v>
      </c>
      <c r="H175" s="7">
        <f t="shared" si="18"/>
        <v>0</v>
      </c>
      <c r="I175" s="17">
        <f t="shared" si="18"/>
        <v>0</v>
      </c>
      <c r="L175" s="7" t="s">
        <v>28</v>
      </c>
      <c r="M175" s="7" t="str">
        <f t="shared" si="19"/>
        <v xml:space="preserve">; </v>
      </c>
      <c r="Q175" s="20">
        <f t="shared" si="20"/>
        <v>0</v>
      </c>
      <c r="T175" s="20">
        <f t="shared" si="21"/>
        <v>0</v>
      </c>
      <c r="U175" s="20">
        <f t="shared" si="22"/>
        <v>0</v>
      </c>
    </row>
    <row r="176" spans="1:21" x14ac:dyDescent="0.2">
      <c r="A176" s="8">
        <f t="shared" si="16"/>
        <v>0</v>
      </c>
      <c r="E176" s="7">
        <f t="shared" si="17"/>
        <v>0</v>
      </c>
      <c r="H176" s="7">
        <f t="shared" si="18"/>
        <v>0</v>
      </c>
      <c r="I176" s="17">
        <f t="shared" si="18"/>
        <v>0</v>
      </c>
      <c r="L176" s="7" t="s">
        <v>28</v>
      </c>
      <c r="M176" s="7" t="str">
        <f t="shared" si="19"/>
        <v xml:space="preserve">; </v>
      </c>
      <c r="Q176" s="20">
        <f t="shared" si="20"/>
        <v>0</v>
      </c>
      <c r="T176" s="20">
        <f t="shared" si="21"/>
        <v>0</v>
      </c>
      <c r="U176" s="20">
        <f t="shared" si="22"/>
        <v>0</v>
      </c>
    </row>
    <row r="177" spans="1:21" x14ac:dyDescent="0.2">
      <c r="A177" s="8">
        <f t="shared" si="16"/>
        <v>0</v>
      </c>
      <c r="E177" s="7">
        <f t="shared" si="17"/>
        <v>0</v>
      </c>
      <c r="H177" s="7">
        <f t="shared" si="18"/>
        <v>0</v>
      </c>
      <c r="I177" s="17">
        <f t="shared" si="18"/>
        <v>0</v>
      </c>
      <c r="L177" s="7" t="s">
        <v>28</v>
      </c>
      <c r="M177" s="7" t="str">
        <f t="shared" si="19"/>
        <v xml:space="preserve">; </v>
      </c>
      <c r="Q177" s="20">
        <f t="shared" si="20"/>
        <v>0</v>
      </c>
      <c r="T177" s="20">
        <f t="shared" si="21"/>
        <v>0</v>
      </c>
      <c r="U177" s="20">
        <f t="shared" si="22"/>
        <v>0</v>
      </c>
    </row>
    <row r="178" spans="1:21" x14ac:dyDescent="0.2">
      <c r="A178" s="8">
        <f t="shared" si="16"/>
        <v>0</v>
      </c>
      <c r="E178" s="7">
        <f t="shared" si="17"/>
        <v>0</v>
      </c>
      <c r="H178" s="7">
        <f t="shared" si="18"/>
        <v>0</v>
      </c>
      <c r="I178" s="17">
        <f t="shared" si="18"/>
        <v>0</v>
      </c>
      <c r="L178" s="7" t="s">
        <v>28</v>
      </c>
      <c r="M178" s="7" t="str">
        <f t="shared" si="19"/>
        <v xml:space="preserve">; </v>
      </c>
      <c r="Q178" s="20">
        <f t="shared" si="20"/>
        <v>0</v>
      </c>
      <c r="T178" s="20">
        <f t="shared" si="21"/>
        <v>0</v>
      </c>
      <c r="U178" s="20">
        <f t="shared" si="22"/>
        <v>0</v>
      </c>
    </row>
    <row r="179" spans="1:21" x14ac:dyDescent="0.2">
      <c r="A179" s="8">
        <f t="shared" si="16"/>
        <v>0</v>
      </c>
      <c r="E179" s="7">
        <f t="shared" si="17"/>
        <v>0</v>
      </c>
      <c r="H179" s="7">
        <f t="shared" si="18"/>
        <v>0</v>
      </c>
      <c r="I179" s="17">
        <f t="shared" si="18"/>
        <v>0</v>
      </c>
      <c r="L179" s="7" t="s">
        <v>28</v>
      </c>
      <c r="M179" s="7" t="str">
        <f t="shared" si="19"/>
        <v xml:space="preserve">; </v>
      </c>
      <c r="Q179" s="20">
        <f t="shared" si="20"/>
        <v>0</v>
      </c>
      <c r="T179" s="20">
        <f t="shared" si="21"/>
        <v>0</v>
      </c>
      <c r="U179" s="20">
        <f t="shared" si="22"/>
        <v>0</v>
      </c>
    </row>
    <row r="180" spans="1:21" x14ac:dyDescent="0.2">
      <c r="A180" s="8">
        <f t="shared" si="16"/>
        <v>0</v>
      </c>
      <c r="E180" s="7">
        <f t="shared" si="17"/>
        <v>0</v>
      </c>
      <c r="H180" s="7">
        <f t="shared" si="18"/>
        <v>0</v>
      </c>
      <c r="I180" s="17">
        <f t="shared" si="18"/>
        <v>0</v>
      </c>
      <c r="L180" s="7" t="s">
        <v>28</v>
      </c>
      <c r="M180" s="7" t="str">
        <f t="shared" si="19"/>
        <v xml:space="preserve">; </v>
      </c>
      <c r="Q180" s="20">
        <f t="shared" si="20"/>
        <v>0</v>
      </c>
      <c r="T180" s="20">
        <f t="shared" si="21"/>
        <v>0</v>
      </c>
      <c r="U180" s="20">
        <f t="shared" si="22"/>
        <v>0</v>
      </c>
    </row>
    <row r="181" spans="1:21" x14ac:dyDescent="0.2">
      <c r="A181" s="8">
        <f t="shared" si="16"/>
        <v>0</v>
      </c>
      <c r="E181" s="7">
        <f t="shared" si="17"/>
        <v>0</v>
      </c>
      <c r="H181" s="7">
        <f t="shared" si="18"/>
        <v>0</v>
      </c>
      <c r="I181" s="17">
        <f t="shared" si="18"/>
        <v>0</v>
      </c>
      <c r="L181" s="7" t="s">
        <v>28</v>
      </c>
      <c r="M181" s="7" t="str">
        <f t="shared" si="19"/>
        <v xml:space="preserve">; </v>
      </c>
      <c r="Q181" s="20">
        <f t="shared" si="20"/>
        <v>0</v>
      </c>
      <c r="T181" s="20">
        <f t="shared" si="21"/>
        <v>0</v>
      </c>
      <c r="U181" s="20">
        <f t="shared" si="22"/>
        <v>0</v>
      </c>
    </row>
    <row r="182" spans="1:21" x14ac:dyDescent="0.2">
      <c r="A182" s="8">
        <f t="shared" si="16"/>
        <v>0</v>
      </c>
      <c r="E182" s="7">
        <f t="shared" si="17"/>
        <v>0</v>
      </c>
      <c r="H182" s="7">
        <f t="shared" si="18"/>
        <v>0</v>
      </c>
      <c r="I182" s="17">
        <f t="shared" si="18"/>
        <v>0</v>
      </c>
      <c r="L182" s="7" t="s">
        <v>28</v>
      </c>
      <c r="M182" s="7" t="str">
        <f t="shared" si="19"/>
        <v xml:space="preserve">; </v>
      </c>
      <c r="Q182" s="20">
        <f t="shared" si="20"/>
        <v>0</v>
      </c>
      <c r="T182" s="20">
        <f t="shared" si="21"/>
        <v>0</v>
      </c>
      <c r="U182" s="20">
        <f t="shared" si="22"/>
        <v>0</v>
      </c>
    </row>
    <row r="183" spans="1:21" x14ac:dyDescent="0.2">
      <c r="A183" s="8">
        <f t="shared" si="16"/>
        <v>0</v>
      </c>
      <c r="E183" s="7">
        <f t="shared" si="17"/>
        <v>0</v>
      </c>
      <c r="H183" s="7">
        <f t="shared" si="18"/>
        <v>0</v>
      </c>
      <c r="I183" s="17">
        <f t="shared" si="18"/>
        <v>0</v>
      </c>
      <c r="L183" s="7" t="s">
        <v>28</v>
      </c>
      <c r="M183" s="7" t="str">
        <f t="shared" si="19"/>
        <v xml:space="preserve">; </v>
      </c>
      <c r="Q183" s="20">
        <f t="shared" si="20"/>
        <v>0</v>
      </c>
      <c r="T183" s="20">
        <f t="shared" si="21"/>
        <v>0</v>
      </c>
      <c r="U183" s="20">
        <f t="shared" si="22"/>
        <v>0</v>
      </c>
    </row>
    <row r="184" spans="1:21" x14ac:dyDescent="0.2">
      <c r="A184" s="8">
        <f t="shared" si="16"/>
        <v>0</v>
      </c>
      <c r="E184" s="7">
        <f t="shared" si="17"/>
        <v>0</v>
      </c>
      <c r="H184" s="7">
        <f t="shared" si="18"/>
        <v>0</v>
      </c>
      <c r="I184" s="17">
        <f t="shared" si="18"/>
        <v>0</v>
      </c>
      <c r="L184" s="7" t="s">
        <v>28</v>
      </c>
      <c r="M184" s="7" t="str">
        <f t="shared" si="19"/>
        <v xml:space="preserve">; </v>
      </c>
      <c r="Q184" s="20">
        <f t="shared" si="20"/>
        <v>0</v>
      </c>
      <c r="T184" s="20">
        <f t="shared" si="21"/>
        <v>0</v>
      </c>
      <c r="U184" s="20">
        <f t="shared" si="22"/>
        <v>0</v>
      </c>
    </row>
    <row r="185" spans="1:21" x14ac:dyDescent="0.2">
      <c r="A185" s="8">
        <f t="shared" si="16"/>
        <v>0</v>
      </c>
      <c r="E185" s="7">
        <f t="shared" si="17"/>
        <v>0</v>
      </c>
      <c r="H185" s="7">
        <f t="shared" si="18"/>
        <v>0</v>
      </c>
      <c r="I185" s="17">
        <f t="shared" si="18"/>
        <v>0</v>
      </c>
      <c r="L185" s="7" t="s">
        <v>28</v>
      </c>
      <c r="M185" s="7" t="str">
        <f t="shared" si="19"/>
        <v xml:space="preserve">; </v>
      </c>
      <c r="Q185" s="20">
        <f t="shared" si="20"/>
        <v>0</v>
      </c>
      <c r="T185" s="20">
        <f t="shared" si="21"/>
        <v>0</v>
      </c>
      <c r="U185" s="20">
        <f t="shared" si="22"/>
        <v>0</v>
      </c>
    </row>
    <row r="186" spans="1:21" x14ac:dyDescent="0.2">
      <c r="A186" s="8">
        <f t="shared" si="16"/>
        <v>0</v>
      </c>
      <c r="E186" s="7">
        <f t="shared" si="17"/>
        <v>0</v>
      </c>
      <c r="H186" s="7">
        <f t="shared" si="18"/>
        <v>0</v>
      </c>
      <c r="I186" s="17">
        <f t="shared" si="18"/>
        <v>0</v>
      </c>
      <c r="L186" s="7" t="s">
        <v>28</v>
      </c>
      <c r="M186" s="7" t="str">
        <f t="shared" si="19"/>
        <v xml:space="preserve">; </v>
      </c>
      <c r="Q186" s="20">
        <f t="shared" si="20"/>
        <v>0</v>
      </c>
      <c r="T186" s="20">
        <f t="shared" si="21"/>
        <v>0</v>
      </c>
      <c r="U186" s="20">
        <f t="shared" si="22"/>
        <v>0</v>
      </c>
    </row>
    <row r="187" spans="1:21" x14ac:dyDescent="0.2">
      <c r="A187" s="8">
        <f t="shared" si="16"/>
        <v>0</v>
      </c>
      <c r="E187" s="7">
        <f t="shared" si="17"/>
        <v>0</v>
      </c>
      <c r="H187" s="7">
        <f t="shared" si="18"/>
        <v>0</v>
      </c>
      <c r="I187" s="17">
        <f t="shared" si="18"/>
        <v>0</v>
      </c>
      <c r="L187" s="7" t="s">
        <v>28</v>
      </c>
      <c r="M187" s="7" t="str">
        <f t="shared" si="19"/>
        <v xml:space="preserve">; </v>
      </c>
      <c r="Q187" s="20">
        <f t="shared" si="20"/>
        <v>0</v>
      </c>
      <c r="T187" s="20">
        <f t="shared" si="21"/>
        <v>0</v>
      </c>
      <c r="U187" s="20">
        <f t="shared" si="22"/>
        <v>0</v>
      </c>
    </row>
    <row r="188" spans="1:21" x14ac:dyDescent="0.2">
      <c r="A188" s="8">
        <f t="shared" si="16"/>
        <v>0</v>
      </c>
      <c r="E188" s="7">
        <f t="shared" si="17"/>
        <v>0</v>
      </c>
      <c r="H188" s="7">
        <f t="shared" si="18"/>
        <v>0</v>
      </c>
      <c r="I188" s="17">
        <f t="shared" si="18"/>
        <v>0</v>
      </c>
      <c r="L188" s="7" t="s">
        <v>28</v>
      </c>
      <c r="M188" s="7" t="str">
        <f t="shared" si="19"/>
        <v xml:space="preserve">; </v>
      </c>
      <c r="Q188" s="20">
        <f t="shared" si="20"/>
        <v>0</v>
      </c>
      <c r="T188" s="20">
        <f t="shared" si="21"/>
        <v>0</v>
      </c>
      <c r="U188" s="20">
        <f t="shared" si="22"/>
        <v>0</v>
      </c>
    </row>
    <row r="189" spans="1:21" x14ac:dyDescent="0.2">
      <c r="A189" s="8">
        <f t="shared" si="16"/>
        <v>0</v>
      </c>
      <c r="E189" s="7">
        <f t="shared" si="17"/>
        <v>0</v>
      </c>
      <c r="H189" s="7">
        <f t="shared" si="18"/>
        <v>0</v>
      </c>
      <c r="I189" s="17">
        <f t="shared" si="18"/>
        <v>0</v>
      </c>
      <c r="L189" s="7" t="s">
        <v>28</v>
      </c>
      <c r="M189" s="7" t="str">
        <f t="shared" si="19"/>
        <v xml:space="preserve">; </v>
      </c>
      <c r="Q189" s="20">
        <f t="shared" si="20"/>
        <v>0</v>
      </c>
      <c r="T189" s="20">
        <f t="shared" si="21"/>
        <v>0</v>
      </c>
      <c r="U189" s="20">
        <f t="shared" si="22"/>
        <v>0</v>
      </c>
    </row>
    <row r="190" spans="1:21" x14ac:dyDescent="0.2">
      <c r="A190" s="8">
        <f t="shared" si="16"/>
        <v>0</v>
      </c>
      <c r="E190" s="7">
        <f t="shared" si="17"/>
        <v>0</v>
      </c>
      <c r="H190" s="7">
        <f t="shared" si="18"/>
        <v>0</v>
      </c>
      <c r="I190" s="17">
        <f t="shared" si="18"/>
        <v>0</v>
      </c>
      <c r="L190" s="7" t="s">
        <v>28</v>
      </c>
      <c r="M190" s="7" t="str">
        <f t="shared" si="19"/>
        <v xml:space="preserve">; </v>
      </c>
      <c r="Q190" s="20">
        <f t="shared" si="20"/>
        <v>0</v>
      </c>
      <c r="T190" s="20">
        <f t="shared" si="21"/>
        <v>0</v>
      </c>
      <c r="U190" s="20">
        <f t="shared" si="22"/>
        <v>0</v>
      </c>
    </row>
    <row r="191" spans="1:21" x14ac:dyDescent="0.2">
      <c r="A191" s="8">
        <f t="shared" si="16"/>
        <v>0</v>
      </c>
      <c r="E191" s="7">
        <f t="shared" si="17"/>
        <v>0</v>
      </c>
      <c r="H191" s="7">
        <f t="shared" si="18"/>
        <v>0</v>
      </c>
      <c r="I191" s="17">
        <f t="shared" si="18"/>
        <v>0</v>
      </c>
      <c r="L191" s="7" t="s">
        <v>28</v>
      </c>
      <c r="M191" s="7" t="str">
        <f t="shared" si="19"/>
        <v xml:space="preserve">; </v>
      </c>
      <c r="Q191" s="20">
        <f t="shared" si="20"/>
        <v>0</v>
      </c>
      <c r="T191" s="20">
        <f t="shared" si="21"/>
        <v>0</v>
      </c>
      <c r="U191" s="20">
        <f t="shared" si="22"/>
        <v>0</v>
      </c>
    </row>
    <row r="192" spans="1:21" x14ac:dyDescent="0.2">
      <c r="A192" s="8">
        <f t="shared" si="16"/>
        <v>0</v>
      </c>
      <c r="E192" s="7">
        <f t="shared" si="17"/>
        <v>0</v>
      </c>
      <c r="H192" s="7">
        <f t="shared" si="18"/>
        <v>0</v>
      </c>
      <c r="I192" s="17">
        <f t="shared" si="18"/>
        <v>0</v>
      </c>
      <c r="L192" s="7" t="s">
        <v>28</v>
      </c>
      <c r="M192" s="7" t="str">
        <f t="shared" si="19"/>
        <v xml:space="preserve">; </v>
      </c>
      <c r="Q192" s="20">
        <f t="shared" si="20"/>
        <v>0</v>
      </c>
      <c r="T192" s="20">
        <f t="shared" si="21"/>
        <v>0</v>
      </c>
      <c r="U192" s="20">
        <f t="shared" si="22"/>
        <v>0</v>
      </c>
    </row>
    <row r="193" spans="1:21" x14ac:dyDescent="0.2">
      <c r="A193" s="8">
        <f t="shared" si="16"/>
        <v>0</v>
      </c>
      <c r="E193" s="7">
        <f t="shared" si="17"/>
        <v>0</v>
      </c>
      <c r="H193" s="7">
        <f t="shared" si="18"/>
        <v>0</v>
      </c>
      <c r="I193" s="17">
        <f t="shared" si="18"/>
        <v>0</v>
      </c>
      <c r="L193" s="7" t="s">
        <v>28</v>
      </c>
      <c r="M193" s="7" t="str">
        <f t="shared" si="19"/>
        <v xml:space="preserve">; </v>
      </c>
      <c r="Q193" s="20">
        <f t="shared" si="20"/>
        <v>0</v>
      </c>
      <c r="T193" s="20">
        <f t="shared" si="21"/>
        <v>0</v>
      </c>
      <c r="U193" s="20">
        <f t="shared" si="22"/>
        <v>0</v>
      </c>
    </row>
    <row r="194" spans="1:21" x14ac:dyDescent="0.2">
      <c r="A194" s="8">
        <f t="shared" si="16"/>
        <v>0</v>
      </c>
      <c r="E194" s="7">
        <f t="shared" si="17"/>
        <v>0</v>
      </c>
      <c r="H194" s="7">
        <f t="shared" si="18"/>
        <v>0</v>
      </c>
      <c r="I194" s="17">
        <f t="shared" si="18"/>
        <v>0</v>
      </c>
      <c r="L194" s="7" t="s">
        <v>28</v>
      </c>
      <c r="M194" s="7" t="str">
        <f t="shared" si="19"/>
        <v xml:space="preserve">; </v>
      </c>
      <c r="Q194" s="20">
        <f t="shared" si="20"/>
        <v>0</v>
      </c>
      <c r="T194" s="20">
        <f t="shared" si="21"/>
        <v>0</v>
      </c>
      <c r="U194" s="20">
        <f t="shared" si="22"/>
        <v>0</v>
      </c>
    </row>
    <row r="195" spans="1:21" x14ac:dyDescent="0.2">
      <c r="A195" s="8">
        <f t="shared" si="16"/>
        <v>0</v>
      </c>
      <c r="E195" s="7">
        <f t="shared" si="17"/>
        <v>0</v>
      </c>
      <c r="H195" s="7">
        <f t="shared" si="18"/>
        <v>0</v>
      </c>
      <c r="I195" s="17">
        <f t="shared" si="18"/>
        <v>0</v>
      </c>
      <c r="L195" s="7" t="s">
        <v>28</v>
      </c>
      <c r="M195" s="7" t="str">
        <f t="shared" si="19"/>
        <v xml:space="preserve">; </v>
      </c>
      <c r="Q195" s="20">
        <f t="shared" si="20"/>
        <v>0</v>
      </c>
      <c r="T195" s="20">
        <f t="shared" si="21"/>
        <v>0</v>
      </c>
      <c r="U195" s="20">
        <f t="shared" si="22"/>
        <v>0</v>
      </c>
    </row>
    <row r="196" spans="1:21" x14ac:dyDescent="0.2">
      <c r="A196" s="8">
        <f t="shared" ref="A196:A259" si="23">IF(ISBLANK(B196),0,LEN(TRIM(B196))-LEN(SUBSTITUTE(B196," ",""))+1)</f>
        <v>0</v>
      </c>
      <c r="E196" s="7">
        <f t="shared" ref="E196:E259" si="24">IF(D196="",0,LEN(D196))</f>
        <v>0</v>
      </c>
      <c r="H196" s="7">
        <f t="shared" ref="H196:I259" si="25">IF(F196="",0,LEN(F196))</f>
        <v>0</v>
      </c>
      <c r="I196" s="17">
        <f t="shared" si="25"/>
        <v>0</v>
      </c>
      <c r="L196" s="7" t="s">
        <v>28</v>
      </c>
      <c r="M196" s="7" t="str">
        <f t="shared" ref="M196:M259" si="26">CONCATENATE(J196,L196,K196)</f>
        <v xml:space="preserve">; </v>
      </c>
      <c r="Q196" s="20">
        <f t="shared" ref="Q196:Q259" si="27">LEN(P196)</f>
        <v>0</v>
      </c>
      <c r="T196" s="20">
        <f t="shared" ref="T196:T259" si="28">LEN(R196)</f>
        <v>0</v>
      </c>
      <c r="U196" s="20">
        <f t="shared" ref="U196:U259" si="29">LEN(S196)</f>
        <v>0</v>
      </c>
    </row>
    <row r="197" spans="1:21" x14ac:dyDescent="0.2">
      <c r="A197" s="8">
        <f t="shared" si="23"/>
        <v>0</v>
      </c>
      <c r="E197" s="7">
        <f t="shared" si="24"/>
        <v>0</v>
      </c>
      <c r="H197" s="7">
        <f t="shared" si="25"/>
        <v>0</v>
      </c>
      <c r="I197" s="17">
        <f t="shared" si="25"/>
        <v>0</v>
      </c>
      <c r="L197" s="7" t="s">
        <v>28</v>
      </c>
      <c r="M197" s="7" t="str">
        <f t="shared" si="26"/>
        <v xml:space="preserve">; </v>
      </c>
      <c r="Q197" s="20">
        <f t="shared" si="27"/>
        <v>0</v>
      </c>
      <c r="T197" s="20">
        <f t="shared" si="28"/>
        <v>0</v>
      </c>
      <c r="U197" s="20">
        <f t="shared" si="29"/>
        <v>0</v>
      </c>
    </row>
    <row r="198" spans="1:21" x14ac:dyDescent="0.2">
      <c r="A198" s="8">
        <f t="shared" si="23"/>
        <v>0</v>
      </c>
      <c r="E198" s="7">
        <f t="shared" si="24"/>
        <v>0</v>
      </c>
      <c r="H198" s="7">
        <f t="shared" si="25"/>
        <v>0</v>
      </c>
      <c r="I198" s="17">
        <f t="shared" si="25"/>
        <v>0</v>
      </c>
      <c r="L198" s="7" t="s">
        <v>28</v>
      </c>
      <c r="M198" s="7" t="str">
        <f t="shared" si="26"/>
        <v xml:space="preserve">; </v>
      </c>
      <c r="Q198" s="20">
        <f t="shared" si="27"/>
        <v>0</v>
      </c>
      <c r="T198" s="20">
        <f t="shared" si="28"/>
        <v>0</v>
      </c>
      <c r="U198" s="20">
        <f t="shared" si="29"/>
        <v>0</v>
      </c>
    </row>
    <row r="199" spans="1:21" x14ac:dyDescent="0.2">
      <c r="A199" s="8">
        <f t="shared" si="23"/>
        <v>0</v>
      </c>
      <c r="E199" s="7">
        <f t="shared" si="24"/>
        <v>0</v>
      </c>
      <c r="H199" s="7">
        <f t="shared" si="25"/>
        <v>0</v>
      </c>
      <c r="I199" s="17">
        <f t="shared" si="25"/>
        <v>0</v>
      </c>
      <c r="L199" s="7" t="s">
        <v>28</v>
      </c>
      <c r="M199" s="7" t="str">
        <f t="shared" si="26"/>
        <v xml:space="preserve">; </v>
      </c>
      <c r="Q199" s="20">
        <f t="shared" si="27"/>
        <v>0</v>
      </c>
      <c r="T199" s="20">
        <f t="shared" si="28"/>
        <v>0</v>
      </c>
      <c r="U199" s="20">
        <f t="shared" si="29"/>
        <v>0</v>
      </c>
    </row>
    <row r="200" spans="1:21" x14ac:dyDescent="0.2">
      <c r="A200" s="8">
        <f t="shared" si="23"/>
        <v>0</v>
      </c>
      <c r="E200" s="7">
        <f t="shared" si="24"/>
        <v>0</v>
      </c>
      <c r="H200" s="7">
        <f t="shared" si="25"/>
        <v>0</v>
      </c>
      <c r="I200" s="17">
        <f t="shared" si="25"/>
        <v>0</v>
      </c>
      <c r="L200" s="7" t="s">
        <v>28</v>
      </c>
      <c r="M200" s="7" t="str">
        <f t="shared" si="26"/>
        <v xml:space="preserve">; </v>
      </c>
      <c r="Q200" s="20">
        <f t="shared" si="27"/>
        <v>0</v>
      </c>
      <c r="T200" s="20">
        <f t="shared" si="28"/>
        <v>0</v>
      </c>
      <c r="U200" s="20">
        <f t="shared" si="29"/>
        <v>0</v>
      </c>
    </row>
    <row r="201" spans="1:21" x14ac:dyDescent="0.2">
      <c r="A201" s="8">
        <f t="shared" si="23"/>
        <v>0</v>
      </c>
      <c r="E201" s="7">
        <f t="shared" si="24"/>
        <v>0</v>
      </c>
      <c r="H201" s="7">
        <f t="shared" si="25"/>
        <v>0</v>
      </c>
      <c r="I201" s="17">
        <f t="shared" si="25"/>
        <v>0</v>
      </c>
      <c r="L201" s="7" t="s">
        <v>28</v>
      </c>
      <c r="M201" s="7" t="str">
        <f t="shared" si="26"/>
        <v xml:space="preserve">; </v>
      </c>
      <c r="Q201" s="20">
        <f t="shared" si="27"/>
        <v>0</v>
      </c>
      <c r="T201" s="20">
        <f t="shared" si="28"/>
        <v>0</v>
      </c>
      <c r="U201" s="20">
        <f t="shared" si="29"/>
        <v>0</v>
      </c>
    </row>
    <row r="202" spans="1:21" x14ac:dyDescent="0.2">
      <c r="A202" s="8">
        <f t="shared" si="23"/>
        <v>0</v>
      </c>
      <c r="E202" s="7">
        <f t="shared" si="24"/>
        <v>0</v>
      </c>
      <c r="H202" s="7">
        <f t="shared" si="25"/>
        <v>0</v>
      </c>
      <c r="I202" s="17">
        <f t="shared" si="25"/>
        <v>0</v>
      </c>
      <c r="L202" s="7" t="s">
        <v>28</v>
      </c>
      <c r="M202" s="7" t="str">
        <f t="shared" si="26"/>
        <v xml:space="preserve">; </v>
      </c>
      <c r="Q202" s="20">
        <f t="shared" si="27"/>
        <v>0</v>
      </c>
      <c r="T202" s="20">
        <f t="shared" si="28"/>
        <v>0</v>
      </c>
      <c r="U202" s="20">
        <f t="shared" si="29"/>
        <v>0</v>
      </c>
    </row>
    <row r="203" spans="1:21" x14ac:dyDescent="0.2">
      <c r="A203" s="8">
        <f t="shared" si="23"/>
        <v>0</v>
      </c>
      <c r="E203" s="7">
        <f t="shared" si="24"/>
        <v>0</v>
      </c>
      <c r="H203" s="7">
        <f t="shared" si="25"/>
        <v>0</v>
      </c>
      <c r="I203" s="17">
        <f t="shared" si="25"/>
        <v>0</v>
      </c>
      <c r="L203" s="7" t="s">
        <v>28</v>
      </c>
      <c r="M203" s="7" t="str">
        <f t="shared" si="26"/>
        <v xml:space="preserve">; </v>
      </c>
      <c r="Q203" s="20">
        <f t="shared" si="27"/>
        <v>0</v>
      </c>
      <c r="T203" s="20">
        <f t="shared" si="28"/>
        <v>0</v>
      </c>
      <c r="U203" s="20">
        <f t="shared" si="29"/>
        <v>0</v>
      </c>
    </row>
    <row r="204" spans="1:21" x14ac:dyDescent="0.2">
      <c r="A204" s="8">
        <f t="shared" si="23"/>
        <v>0</v>
      </c>
      <c r="E204" s="7">
        <f t="shared" si="24"/>
        <v>0</v>
      </c>
      <c r="H204" s="7">
        <f t="shared" si="25"/>
        <v>0</v>
      </c>
      <c r="I204" s="17">
        <f t="shared" si="25"/>
        <v>0</v>
      </c>
      <c r="L204" s="7" t="s">
        <v>28</v>
      </c>
      <c r="M204" s="7" t="str">
        <f t="shared" si="26"/>
        <v xml:space="preserve">; </v>
      </c>
      <c r="Q204" s="20">
        <f t="shared" si="27"/>
        <v>0</v>
      </c>
      <c r="T204" s="20">
        <f t="shared" si="28"/>
        <v>0</v>
      </c>
      <c r="U204" s="20">
        <f t="shared" si="29"/>
        <v>0</v>
      </c>
    </row>
    <row r="205" spans="1:21" x14ac:dyDescent="0.2">
      <c r="A205" s="8">
        <f t="shared" si="23"/>
        <v>0</v>
      </c>
      <c r="E205" s="7">
        <f t="shared" si="24"/>
        <v>0</v>
      </c>
      <c r="H205" s="7">
        <f t="shared" si="25"/>
        <v>0</v>
      </c>
      <c r="I205" s="17">
        <f t="shared" si="25"/>
        <v>0</v>
      </c>
      <c r="L205" s="7" t="s">
        <v>28</v>
      </c>
      <c r="M205" s="7" t="str">
        <f t="shared" si="26"/>
        <v xml:space="preserve">; </v>
      </c>
      <c r="Q205" s="20">
        <f t="shared" si="27"/>
        <v>0</v>
      </c>
      <c r="T205" s="20">
        <f t="shared" si="28"/>
        <v>0</v>
      </c>
      <c r="U205" s="20">
        <f t="shared" si="29"/>
        <v>0</v>
      </c>
    </row>
    <row r="206" spans="1:21" x14ac:dyDescent="0.2">
      <c r="A206" s="8">
        <f t="shared" si="23"/>
        <v>0</v>
      </c>
      <c r="E206" s="7">
        <f t="shared" si="24"/>
        <v>0</v>
      </c>
      <c r="H206" s="7">
        <f t="shared" si="25"/>
        <v>0</v>
      </c>
      <c r="I206" s="17">
        <f t="shared" si="25"/>
        <v>0</v>
      </c>
      <c r="L206" s="7" t="s">
        <v>28</v>
      </c>
      <c r="M206" s="7" t="str">
        <f t="shared" si="26"/>
        <v xml:space="preserve">; </v>
      </c>
      <c r="Q206" s="20">
        <f t="shared" si="27"/>
        <v>0</v>
      </c>
      <c r="T206" s="20">
        <f t="shared" si="28"/>
        <v>0</v>
      </c>
      <c r="U206" s="20">
        <f t="shared" si="29"/>
        <v>0</v>
      </c>
    </row>
    <row r="207" spans="1:21" x14ac:dyDescent="0.2">
      <c r="A207" s="8">
        <f t="shared" si="23"/>
        <v>0</v>
      </c>
      <c r="E207" s="7">
        <f t="shared" si="24"/>
        <v>0</v>
      </c>
      <c r="H207" s="7">
        <f t="shared" si="25"/>
        <v>0</v>
      </c>
      <c r="I207" s="17">
        <f t="shared" si="25"/>
        <v>0</v>
      </c>
      <c r="L207" s="7" t="s">
        <v>28</v>
      </c>
      <c r="M207" s="7" t="str">
        <f t="shared" si="26"/>
        <v xml:space="preserve">; </v>
      </c>
      <c r="Q207" s="20">
        <f t="shared" si="27"/>
        <v>0</v>
      </c>
      <c r="T207" s="20">
        <f t="shared" si="28"/>
        <v>0</v>
      </c>
      <c r="U207" s="20">
        <f t="shared" si="29"/>
        <v>0</v>
      </c>
    </row>
    <row r="208" spans="1:21" x14ac:dyDescent="0.2">
      <c r="A208" s="8">
        <f t="shared" si="23"/>
        <v>0</v>
      </c>
      <c r="E208" s="7">
        <f t="shared" si="24"/>
        <v>0</v>
      </c>
      <c r="H208" s="7">
        <f t="shared" si="25"/>
        <v>0</v>
      </c>
      <c r="I208" s="17">
        <f t="shared" si="25"/>
        <v>0</v>
      </c>
      <c r="L208" s="7" t="s">
        <v>28</v>
      </c>
      <c r="M208" s="7" t="str">
        <f t="shared" si="26"/>
        <v xml:space="preserve">; </v>
      </c>
      <c r="Q208" s="20">
        <f t="shared" si="27"/>
        <v>0</v>
      </c>
      <c r="T208" s="20">
        <f t="shared" si="28"/>
        <v>0</v>
      </c>
      <c r="U208" s="20">
        <f t="shared" si="29"/>
        <v>0</v>
      </c>
    </row>
    <row r="209" spans="1:21" x14ac:dyDescent="0.2">
      <c r="A209" s="8">
        <f t="shared" si="23"/>
        <v>0</v>
      </c>
      <c r="E209" s="7">
        <f t="shared" si="24"/>
        <v>0</v>
      </c>
      <c r="H209" s="7">
        <f t="shared" si="25"/>
        <v>0</v>
      </c>
      <c r="I209" s="17">
        <f t="shared" si="25"/>
        <v>0</v>
      </c>
      <c r="L209" s="7" t="s">
        <v>28</v>
      </c>
      <c r="M209" s="7" t="str">
        <f t="shared" si="26"/>
        <v xml:space="preserve">; </v>
      </c>
      <c r="Q209" s="20">
        <f t="shared" si="27"/>
        <v>0</v>
      </c>
      <c r="T209" s="20">
        <f t="shared" si="28"/>
        <v>0</v>
      </c>
      <c r="U209" s="20">
        <f t="shared" si="29"/>
        <v>0</v>
      </c>
    </row>
    <row r="210" spans="1:21" x14ac:dyDescent="0.2">
      <c r="A210" s="8">
        <f t="shared" si="23"/>
        <v>0</v>
      </c>
      <c r="E210" s="7">
        <f t="shared" si="24"/>
        <v>0</v>
      </c>
      <c r="H210" s="7">
        <f t="shared" si="25"/>
        <v>0</v>
      </c>
      <c r="I210" s="17">
        <f t="shared" si="25"/>
        <v>0</v>
      </c>
      <c r="L210" s="7" t="s">
        <v>28</v>
      </c>
      <c r="M210" s="7" t="str">
        <f t="shared" si="26"/>
        <v xml:space="preserve">; </v>
      </c>
      <c r="Q210" s="20">
        <f t="shared" si="27"/>
        <v>0</v>
      </c>
      <c r="T210" s="20">
        <f t="shared" si="28"/>
        <v>0</v>
      </c>
      <c r="U210" s="20">
        <f t="shared" si="29"/>
        <v>0</v>
      </c>
    </row>
    <row r="211" spans="1:21" x14ac:dyDescent="0.2">
      <c r="A211" s="8">
        <f t="shared" si="23"/>
        <v>0</v>
      </c>
      <c r="E211" s="7">
        <f t="shared" si="24"/>
        <v>0</v>
      </c>
      <c r="H211" s="7">
        <f t="shared" si="25"/>
        <v>0</v>
      </c>
      <c r="I211" s="17">
        <f t="shared" si="25"/>
        <v>0</v>
      </c>
      <c r="L211" s="7" t="s">
        <v>28</v>
      </c>
      <c r="M211" s="7" t="str">
        <f t="shared" si="26"/>
        <v xml:space="preserve">; </v>
      </c>
      <c r="Q211" s="20">
        <f t="shared" si="27"/>
        <v>0</v>
      </c>
      <c r="T211" s="20">
        <f t="shared" si="28"/>
        <v>0</v>
      </c>
      <c r="U211" s="20">
        <f t="shared" si="29"/>
        <v>0</v>
      </c>
    </row>
    <row r="212" spans="1:21" x14ac:dyDescent="0.2">
      <c r="A212" s="8">
        <f t="shared" si="23"/>
        <v>0</v>
      </c>
      <c r="E212" s="7">
        <f t="shared" si="24"/>
        <v>0</v>
      </c>
      <c r="H212" s="7">
        <f t="shared" si="25"/>
        <v>0</v>
      </c>
      <c r="I212" s="17">
        <f t="shared" si="25"/>
        <v>0</v>
      </c>
      <c r="L212" s="7" t="s">
        <v>28</v>
      </c>
      <c r="M212" s="7" t="str">
        <f t="shared" si="26"/>
        <v xml:space="preserve">; </v>
      </c>
      <c r="Q212" s="20">
        <f t="shared" si="27"/>
        <v>0</v>
      </c>
      <c r="T212" s="20">
        <f t="shared" si="28"/>
        <v>0</v>
      </c>
      <c r="U212" s="20">
        <f t="shared" si="29"/>
        <v>0</v>
      </c>
    </row>
    <row r="213" spans="1:21" x14ac:dyDescent="0.2">
      <c r="A213" s="8">
        <f t="shared" si="23"/>
        <v>0</v>
      </c>
      <c r="E213" s="7">
        <f t="shared" si="24"/>
        <v>0</v>
      </c>
      <c r="H213" s="7">
        <f t="shared" si="25"/>
        <v>0</v>
      </c>
      <c r="I213" s="17">
        <f t="shared" si="25"/>
        <v>0</v>
      </c>
      <c r="L213" s="7" t="s">
        <v>28</v>
      </c>
      <c r="M213" s="7" t="str">
        <f t="shared" si="26"/>
        <v xml:space="preserve">; </v>
      </c>
      <c r="Q213" s="20">
        <f t="shared" si="27"/>
        <v>0</v>
      </c>
      <c r="T213" s="20">
        <f t="shared" si="28"/>
        <v>0</v>
      </c>
      <c r="U213" s="20">
        <f t="shared" si="29"/>
        <v>0</v>
      </c>
    </row>
    <row r="214" spans="1:21" x14ac:dyDescent="0.2">
      <c r="A214" s="8">
        <f t="shared" si="23"/>
        <v>0</v>
      </c>
      <c r="E214" s="7">
        <f t="shared" si="24"/>
        <v>0</v>
      </c>
      <c r="H214" s="7">
        <f t="shared" si="25"/>
        <v>0</v>
      </c>
      <c r="I214" s="17">
        <f t="shared" si="25"/>
        <v>0</v>
      </c>
      <c r="L214" s="7" t="s">
        <v>28</v>
      </c>
      <c r="M214" s="7" t="str">
        <f t="shared" si="26"/>
        <v xml:space="preserve">; </v>
      </c>
      <c r="Q214" s="20">
        <f t="shared" si="27"/>
        <v>0</v>
      </c>
      <c r="T214" s="20">
        <f t="shared" si="28"/>
        <v>0</v>
      </c>
      <c r="U214" s="20">
        <f t="shared" si="29"/>
        <v>0</v>
      </c>
    </row>
    <row r="215" spans="1:21" x14ac:dyDescent="0.2">
      <c r="A215" s="8">
        <f t="shared" si="23"/>
        <v>0</v>
      </c>
      <c r="E215" s="7">
        <f t="shared" si="24"/>
        <v>0</v>
      </c>
      <c r="H215" s="7">
        <f t="shared" si="25"/>
        <v>0</v>
      </c>
      <c r="I215" s="17">
        <f t="shared" si="25"/>
        <v>0</v>
      </c>
      <c r="L215" s="7" t="s">
        <v>28</v>
      </c>
      <c r="M215" s="7" t="str">
        <f t="shared" si="26"/>
        <v xml:space="preserve">; </v>
      </c>
      <c r="Q215" s="20">
        <f t="shared" si="27"/>
        <v>0</v>
      </c>
      <c r="T215" s="20">
        <f t="shared" si="28"/>
        <v>0</v>
      </c>
      <c r="U215" s="20">
        <f t="shared" si="29"/>
        <v>0</v>
      </c>
    </row>
    <row r="216" spans="1:21" x14ac:dyDescent="0.2">
      <c r="A216" s="8">
        <f t="shared" si="23"/>
        <v>0</v>
      </c>
      <c r="E216" s="7">
        <f t="shared" si="24"/>
        <v>0</v>
      </c>
      <c r="H216" s="7">
        <f t="shared" si="25"/>
        <v>0</v>
      </c>
      <c r="I216" s="17">
        <f t="shared" si="25"/>
        <v>0</v>
      </c>
      <c r="L216" s="7" t="s">
        <v>28</v>
      </c>
      <c r="M216" s="7" t="str">
        <f t="shared" si="26"/>
        <v xml:space="preserve">; </v>
      </c>
      <c r="Q216" s="20">
        <f t="shared" si="27"/>
        <v>0</v>
      </c>
      <c r="T216" s="20">
        <f t="shared" si="28"/>
        <v>0</v>
      </c>
      <c r="U216" s="20">
        <f t="shared" si="29"/>
        <v>0</v>
      </c>
    </row>
    <row r="217" spans="1:21" x14ac:dyDescent="0.2">
      <c r="A217" s="8">
        <f t="shared" si="23"/>
        <v>0</v>
      </c>
      <c r="E217" s="7">
        <f t="shared" si="24"/>
        <v>0</v>
      </c>
      <c r="H217" s="7">
        <f t="shared" si="25"/>
        <v>0</v>
      </c>
      <c r="I217" s="17">
        <f t="shared" si="25"/>
        <v>0</v>
      </c>
      <c r="L217" s="7" t="s">
        <v>28</v>
      </c>
      <c r="M217" s="7" t="str">
        <f t="shared" si="26"/>
        <v xml:space="preserve">; </v>
      </c>
      <c r="Q217" s="20">
        <f t="shared" si="27"/>
        <v>0</v>
      </c>
      <c r="T217" s="20">
        <f t="shared" si="28"/>
        <v>0</v>
      </c>
      <c r="U217" s="20">
        <f t="shared" si="29"/>
        <v>0</v>
      </c>
    </row>
    <row r="218" spans="1:21" x14ac:dyDescent="0.2">
      <c r="A218" s="8">
        <f t="shared" si="23"/>
        <v>0</v>
      </c>
      <c r="E218" s="7">
        <f t="shared" si="24"/>
        <v>0</v>
      </c>
      <c r="H218" s="7">
        <f t="shared" si="25"/>
        <v>0</v>
      </c>
      <c r="I218" s="17">
        <f t="shared" si="25"/>
        <v>0</v>
      </c>
      <c r="L218" s="7" t="s">
        <v>28</v>
      </c>
      <c r="M218" s="7" t="str">
        <f t="shared" si="26"/>
        <v xml:space="preserve">; </v>
      </c>
      <c r="Q218" s="20">
        <f t="shared" si="27"/>
        <v>0</v>
      </c>
      <c r="T218" s="20">
        <f t="shared" si="28"/>
        <v>0</v>
      </c>
      <c r="U218" s="20">
        <f t="shared" si="29"/>
        <v>0</v>
      </c>
    </row>
    <row r="219" spans="1:21" x14ac:dyDescent="0.2">
      <c r="A219" s="8">
        <f t="shared" si="23"/>
        <v>0</v>
      </c>
      <c r="E219" s="7">
        <f t="shared" si="24"/>
        <v>0</v>
      </c>
      <c r="H219" s="7">
        <f t="shared" si="25"/>
        <v>0</v>
      </c>
      <c r="I219" s="17">
        <f t="shared" si="25"/>
        <v>0</v>
      </c>
      <c r="L219" s="7" t="s">
        <v>28</v>
      </c>
      <c r="M219" s="7" t="str">
        <f t="shared" si="26"/>
        <v xml:space="preserve">; </v>
      </c>
      <c r="Q219" s="20">
        <f t="shared" si="27"/>
        <v>0</v>
      </c>
      <c r="T219" s="20">
        <f t="shared" si="28"/>
        <v>0</v>
      </c>
      <c r="U219" s="20">
        <f t="shared" si="29"/>
        <v>0</v>
      </c>
    </row>
    <row r="220" spans="1:21" x14ac:dyDescent="0.2">
      <c r="A220" s="8">
        <f t="shared" si="23"/>
        <v>0</v>
      </c>
      <c r="E220" s="7">
        <f t="shared" si="24"/>
        <v>0</v>
      </c>
      <c r="H220" s="7">
        <f t="shared" si="25"/>
        <v>0</v>
      </c>
      <c r="I220" s="17">
        <f t="shared" si="25"/>
        <v>0</v>
      </c>
      <c r="L220" s="7" t="s">
        <v>28</v>
      </c>
      <c r="M220" s="7" t="str">
        <f t="shared" si="26"/>
        <v xml:space="preserve">; </v>
      </c>
      <c r="Q220" s="20">
        <f t="shared" si="27"/>
        <v>0</v>
      </c>
      <c r="T220" s="20">
        <f t="shared" si="28"/>
        <v>0</v>
      </c>
      <c r="U220" s="20">
        <f t="shared" si="29"/>
        <v>0</v>
      </c>
    </row>
    <row r="221" spans="1:21" x14ac:dyDescent="0.2">
      <c r="A221" s="8">
        <f t="shared" si="23"/>
        <v>0</v>
      </c>
      <c r="E221" s="7">
        <f t="shared" si="24"/>
        <v>0</v>
      </c>
      <c r="H221" s="7">
        <f t="shared" si="25"/>
        <v>0</v>
      </c>
      <c r="I221" s="17">
        <f t="shared" si="25"/>
        <v>0</v>
      </c>
      <c r="L221" s="7" t="s">
        <v>28</v>
      </c>
      <c r="M221" s="7" t="str">
        <f t="shared" si="26"/>
        <v xml:space="preserve">; </v>
      </c>
      <c r="Q221" s="20">
        <f t="shared" si="27"/>
        <v>0</v>
      </c>
      <c r="T221" s="20">
        <f t="shared" si="28"/>
        <v>0</v>
      </c>
      <c r="U221" s="20">
        <f t="shared" si="29"/>
        <v>0</v>
      </c>
    </row>
    <row r="222" spans="1:21" x14ac:dyDescent="0.2">
      <c r="A222" s="8">
        <f t="shared" si="23"/>
        <v>0</v>
      </c>
      <c r="E222" s="7">
        <f t="shared" si="24"/>
        <v>0</v>
      </c>
      <c r="H222" s="7">
        <f t="shared" si="25"/>
        <v>0</v>
      </c>
      <c r="I222" s="17">
        <f t="shared" si="25"/>
        <v>0</v>
      </c>
      <c r="L222" s="7" t="s">
        <v>28</v>
      </c>
      <c r="M222" s="7" t="str">
        <f t="shared" si="26"/>
        <v xml:space="preserve">; </v>
      </c>
      <c r="Q222" s="20">
        <f t="shared" si="27"/>
        <v>0</v>
      </c>
      <c r="T222" s="20">
        <f t="shared" si="28"/>
        <v>0</v>
      </c>
      <c r="U222" s="20">
        <f t="shared" si="29"/>
        <v>0</v>
      </c>
    </row>
    <row r="223" spans="1:21" x14ac:dyDescent="0.2">
      <c r="A223" s="8">
        <f t="shared" si="23"/>
        <v>0</v>
      </c>
      <c r="E223" s="7">
        <f t="shared" si="24"/>
        <v>0</v>
      </c>
      <c r="H223" s="7">
        <f t="shared" si="25"/>
        <v>0</v>
      </c>
      <c r="I223" s="17">
        <f t="shared" si="25"/>
        <v>0</v>
      </c>
      <c r="L223" s="7" t="s">
        <v>28</v>
      </c>
      <c r="M223" s="7" t="str">
        <f t="shared" si="26"/>
        <v xml:space="preserve">; </v>
      </c>
      <c r="Q223" s="20">
        <f t="shared" si="27"/>
        <v>0</v>
      </c>
      <c r="T223" s="20">
        <f t="shared" si="28"/>
        <v>0</v>
      </c>
      <c r="U223" s="20">
        <f t="shared" si="29"/>
        <v>0</v>
      </c>
    </row>
    <row r="224" spans="1:21" x14ac:dyDescent="0.2">
      <c r="A224" s="8">
        <f t="shared" si="23"/>
        <v>0</v>
      </c>
      <c r="E224" s="7">
        <f t="shared" si="24"/>
        <v>0</v>
      </c>
      <c r="H224" s="7">
        <f t="shared" si="25"/>
        <v>0</v>
      </c>
      <c r="I224" s="17">
        <f t="shared" si="25"/>
        <v>0</v>
      </c>
      <c r="L224" s="7" t="s">
        <v>28</v>
      </c>
      <c r="M224" s="7" t="str">
        <f t="shared" si="26"/>
        <v xml:space="preserve">; </v>
      </c>
      <c r="Q224" s="20">
        <f t="shared" si="27"/>
        <v>0</v>
      </c>
      <c r="T224" s="20">
        <f t="shared" si="28"/>
        <v>0</v>
      </c>
      <c r="U224" s="20">
        <f t="shared" si="29"/>
        <v>0</v>
      </c>
    </row>
    <row r="225" spans="1:21" x14ac:dyDescent="0.2">
      <c r="A225" s="8">
        <f t="shared" si="23"/>
        <v>0</v>
      </c>
      <c r="E225" s="7">
        <f t="shared" si="24"/>
        <v>0</v>
      </c>
      <c r="H225" s="7">
        <f t="shared" si="25"/>
        <v>0</v>
      </c>
      <c r="I225" s="17">
        <f t="shared" si="25"/>
        <v>0</v>
      </c>
      <c r="L225" s="7" t="s">
        <v>28</v>
      </c>
      <c r="M225" s="7" t="str">
        <f t="shared" si="26"/>
        <v xml:space="preserve">; </v>
      </c>
      <c r="Q225" s="20">
        <f t="shared" si="27"/>
        <v>0</v>
      </c>
      <c r="T225" s="20">
        <f t="shared" si="28"/>
        <v>0</v>
      </c>
      <c r="U225" s="20">
        <f t="shared" si="29"/>
        <v>0</v>
      </c>
    </row>
    <row r="226" spans="1:21" x14ac:dyDescent="0.2">
      <c r="A226" s="8">
        <f t="shared" si="23"/>
        <v>0</v>
      </c>
      <c r="E226" s="7">
        <f t="shared" si="24"/>
        <v>0</v>
      </c>
      <c r="H226" s="7">
        <f t="shared" si="25"/>
        <v>0</v>
      </c>
      <c r="I226" s="17">
        <f t="shared" si="25"/>
        <v>0</v>
      </c>
      <c r="L226" s="7" t="s">
        <v>28</v>
      </c>
      <c r="M226" s="7" t="str">
        <f t="shared" si="26"/>
        <v xml:space="preserve">; </v>
      </c>
      <c r="Q226" s="20">
        <f t="shared" si="27"/>
        <v>0</v>
      </c>
      <c r="T226" s="20">
        <f t="shared" si="28"/>
        <v>0</v>
      </c>
      <c r="U226" s="20">
        <f t="shared" si="29"/>
        <v>0</v>
      </c>
    </row>
    <row r="227" spans="1:21" x14ac:dyDescent="0.2">
      <c r="A227" s="8">
        <f t="shared" si="23"/>
        <v>0</v>
      </c>
      <c r="E227" s="7">
        <f t="shared" si="24"/>
        <v>0</v>
      </c>
      <c r="H227" s="7">
        <f t="shared" si="25"/>
        <v>0</v>
      </c>
      <c r="I227" s="17">
        <f t="shared" si="25"/>
        <v>0</v>
      </c>
      <c r="L227" s="7" t="s">
        <v>28</v>
      </c>
      <c r="M227" s="7" t="str">
        <f t="shared" si="26"/>
        <v xml:space="preserve">; </v>
      </c>
      <c r="Q227" s="20">
        <f t="shared" si="27"/>
        <v>0</v>
      </c>
      <c r="T227" s="20">
        <f t="shared" si="28"/>
        <v>0</v>
      </c>
      <c r="U227" s="20">
        <f t="shared" si="29"/>
        <v>0</v>
      </c>
    </row>
    <row r="228" spans="1:21" x14ac:dyDescent="0.2">
      <c r="A228" s="8">
        <f t="shared" si="23"/>
        <v>0</v>
      </c>
      <c r="E228" s="7">
        <f t="shared" si="24"/>
        <v>0</v>
      </c>
      <c r="H228" s="7">
        <f t="shared" si="25"/>
        <v>0</v>
      </c>
      <c r="I228" s="17">
        <f t="shared" si="25"/>
        <v>0</v>
      </c>
      <c r="L228" s="7" t="s">
        <v>28</v>
      </c>
      <c r="M228" s="7" t="str">
        <f t="shared" si="26"/>
        <v xml:space="preserve">; </v>
      </c>
      <c r="Q228" s="20">
        <f t="shared" si="27"/>
        <v>0</v>
      </c>
      <c r="T228" s="20">
        <f t="shared" si="28"/>
        <v>0</v>
      </c>
      <c r="U228" s="20">
        <f t="shared" si="29"/>
        <v>0</v>
      </c>
    </row>
    <row r="229" spans="1:21" x14ac:dyDescent="0.2">
      <c r="A229" s="8">
        <f t="shared" si="23"/>
        <v>0</v>
      </c>
      <c r="E229" s="7">
        <f t="shared" si="24"/>
        <v>0</v>
      </c>
      <c r="H229" s="7">
        <f t="shared" si="25"/>
        <v>0</v>
      </c>
      <c r="I229" s="17">
        <f t="shared" si="25"/>
        <v>0</v>
      </c>
      <c r="L229" s="7" t="s">
        <v>28</v>
      </c>
      <c r="M229" s="7" t="str">
        <f t="shared" si="26"/>
        <v xml:space="preserve">; </v>
      </c>
      <c r="Q229" s="20">
        <f t="shared" si="27"/>
        <v>0</v>
      </c>
      <c r="T229" s="20">
        <f t="shared" si="28"/>
        <v>0</v>
      </c>
      <c r="U229" s="20">
        <f t="shared" si="29"/>
        <v>0</v>
      </c>
    </row>
    <row r="230" spans="1:21" x14ac:dyDescent="0.2">
      <c r="A230" s="8">
        <f t="shared" si="23"/>
        <v>0</v>
      </c>
      <c r="E230" s="7">
        <f t="shared" si="24"/>
        <v>0</v>
      </c>
      <c r="H230" s="7">
        <f t="shared" si="25"/>
        <v>0</v>
      </c>
      <c r="I230" s="17">
        <f t="shared" si="25"/>
        <v>0</v>
      </c>
      <c r="L230" s="7" t="s">
        <v>28</v>
      </c>
      <c r="M230" s="7" t="str">
        <f t="shared" si="26"/>
        <v xml:space="preserve">; </v>
      </c>
      <c r="Q230" s="20">
        <f t="shared" si="27"/>
        <v>0</v>
      </c>
      <c r="T230" s="20">
        <f t="shared" si="28"/>
        <v>0</v>
      </c>
      <c r="U230" s="20">
        <f t="shared" si="29"/>
        <v>0</v>
      </c>
    </row>
    <row r="231" spans="1:21" x14ac:dyDescent="0.2">
      <c r="A231" s="8">
        <f t="shared" si="23"/>
        <v>0</v>
      </c>
      <c r="E231" s="7">
        <f t="shared" si="24"/>
        <v>0</v>
      </c>
      <c r="H231" s="7">
        <f t="shared" si="25"/>
        <v>0</v>
      </c>
      <c r="I231" s="17">
        <f t="shared" si="25"/>
        <v>0</v>
      </c>
      <c r="L231" s="7" t="s">
        <v>28</v>
      </c>
      <c r="M231" s="7" t="str">
        <f t="shared" si="26"/>
        <v xml:space="preserve">; </v>
      </c>
      <c r="Q231" s="20">
        <f t="shared" si="27"/>
        <v>0</v>
      </c>
      <c r="T231" s="20">
        <f t="shared" si="28"/>
        <v>0</v>
      </c>
      <c r="U231" s="20">
        <f t="shared" si="29"/>
        <v>0</v>
      </c>
    </row>
    <row r="232" spans="1:21" x14ac:dyDescent="0.2">
      <c r="A232" s="8">
        <f t="shared" si="23"/>
        <v>0</v>
      </c>
      <c r="E232" s="7">
        <f t="shared" si="24"/>
        <v>0</v>
      </c>
      <c r="H232" s="7">
        <f t="shared" si="25"/>
        <v>0</v>
      </c>
      <c r="I232" s="17">
        <f t="shared" si="25"/>
        <v>0</v>
      </c>
      <c r="L232" s="7" t="s">
        <v>28</v>
      </c>
      <c r="M232" s="7" t="str">
        <f t="shared" si="26"/>
        <v xml:space="preserve">; </v>
      </c>
      <c r="Q232" s="20">
        <f t="shared" si="27"/>
        <v>0</v>
      </c>
      <c r="T232" s="20">
        <f t="shared" si="28"/>
        <v>0</v>
      </c>
      <c r="U232" s="20">
        <f t="shared" si="29"/>
        <v>0</v>
      </c>
    </row>
    <row r="233" spans="1:21" x14ac:dyDescent="0.2">
      <c r="A233" s="8">
        <f t="shared" si="23"/>
        <v>0</v>
      </c>
      <c r="E233" s="7">
        <f t="shared" si="24"/>
        <v>0</v>
      </c>
      <c r="H233" s="7">
        <f t="shared" si="25"/>
        <v>0</v>
      </c>
      <c r="I233" s="17">
        <f t="shared" si="25"/>
        <v>0</v>
      </c>
      <c r="L233" s="7" t="s">
        <v>28</v>
      </c>
      <c r="M233" s="7" t="str">
        <f t="shared" si="26"/>
        <v xml:space="preserve">; </v>
      </c>
      <c r="Q233" s="20">
        <f t="shared" si="27"/>
        <v>0</v>
      </c>
      <c r="T233" s="20">
        <f t="shared" si="28"/>
        <v>0</v>
      </c>
      <c r="U233" s="20">
        <f t="shared" si="29"/>
        <v>0</v>
      </c>
    </row>
    <row r="234" spans="1:21" x14ac:dyDescent="0.2">
      <c r="A234" s="8">
        <f t="shared" si="23"/>
        <v>0</v>
      </c>
      <c r="E234" s="7">
        <f t="shared" si="24"/>
        <v>0</v>
      </c>
      <c r="H234" s="7">
        <f t="shared" si="25"/>
        <v>0</v>
      </c>
      <c r="I234" s="17">
        <f t="shared" si="25"/>
        <v>0</v>
      </c>
      <c r="L234" s="7" t="s">
        <v>28</v>
      </c>
      <c r="M234" s="7" t="str">
        <f t="shared" si="26"/>
        <v xml:space="preserve">; </v>
      </c>
      <c r="Q234" s="20">
        <f t="shared" si="27"/>
        <v>0</v>
      </c>
      <c r="T234" s="20">
        <f t="shared" si="28"/>
        <v>0</v>
      </c>
      <c r="U234" s="20">
        <f t="shared" si="29"/>
        <v>0</v>
      </c>
    </row>
    <row r="235" spans="1:21" x14ac:dyDescent="0.2">
      <c r="A235" s="8">
        <f t="shared" si="23"/>
        <v>0</v>
      </c>
      <c r="E235" s="7">
        <f t="shared" si="24"/>
        <v>0</v>
      </c>
      <c r="H235" s="7">
        <f t="shared" si="25"/>
        <v>0</v>
      </c>
      <c r="I235" s="17">
        <f t="shared" si="25"/>
        <v>0</v>
      </c>
      <c r="L235" s="7" t="s">
        <v>28</v>
      </c>
      <c r="M235" s="7" t="str">
        <f t="shared" si="26"/>
        <v xml:space="preserve">; </v>
      </c>
      <c r="Q235" s="20">
        <f t="shared" si="27"/>
        <v>0</v>
      </c>
      <c r="T235" s="20">
        <f t="shared" si="28"/>
        <v>0</v>
      </c>
      <c r="U235" s="20">
        <f t="shared" si="29"/>
        <v>0</v>
      </c>
    </row>
    <row r="236" spans="1:21" x14ac:dyDescent="0.2">
      <c r="A236" s="8">
        <f t="shared" si="23"/>
        <v>0</v>
      </c>
      <c r="E236" s="7">
        <f t="shared" si="24"/>
        <v>0</v>
      </c>
      <c r="H236" s="7">
        <f t="shared" si="25"/>
        <v>0</v>
      </c>
      <c r="I236" s="17">
        <f t="shared" si="25"/>
        <v>0</v>
      </c>
      <c r="L236" s="7" t="s">
        <v>28</v>
      </c>
      <c r="M236" s="7" t="str">
        <f t="shared" si="26"/>
        <v xml:space="preserve">; </v>
      </c>
      <c r="Q236" s="20">
        <f t="shared" si="27"/>
        <v>0</v>
      </c>
      <c r="T236" s="20">
        <f t="shared" si="28"/>
        <v>0</v>
      </c>
      <c r="U236" s="20">
        <f t="shared" si="29"/>
        <v>0</v>
      </c>
    </row>
    <row r="237" spans="1:21" x14ac:dyDescent="0.2">
      <c r="A237" s="8">
        <f t="shared" si="23"/>
        <v>0</v>
      </c>
      <c r="E237" s="7">
        <f t="shared" si="24"/>
        <v>0</v>
      </c>
      <c r="H237" s="7">
        <f t="shared" si="25"/>
        <v>0</v>
      </c>
      <c r="I237" s="17">
        <f t="shared" si="25"/>
        <v>0</v>
      </c>
      <c r="L237" s="7" t="s">
        <v>28</v>
      </c>
      <c r="M237" s="7" t="str">
        <f t="shared" si="26"/>
        <v xml:space="preserve">; </v>
      </c>
      <c r="Q237" s="20">
        <f t="shared" si="27"/>
        <v>0</v>
      </c>
      <c r="T237" s="20">
        <f t="shared" si="28"/>
        <v>0</v>
      </c>
      <c r="U237" s="20">
        <f t="shared" si="29"/>
        <v>0</v>
      </c>
    </row>
    <row r="238" spans="1:21" x14ac:dyDescent="0.2">
      <c r="A238" s="8">
        <f t="shared" si="23"/>
        <v>0</v>
      </c>
      <c r="E238" s="7">
        <f t="shared" si="24"/>
        <v>0</v>
      </c>
      <c r="H238" s="7">
        <f t="shared" si="25"/>
        <v>0</v>
      </c>
      <c r="I238" s="17">
        <f t="shared" si="25"/>
        <v>0</v>
      </c>
      <c r="L238" s="7" t="s">
        <v>28</v>
      </c>
      <c r="M238" s="7" t="str">
        <f t="shared" si="26"/>
        <v xml:space="preserve">; </v>
      </c>
      <c r="Q238" s="20">
        <f t="shared" si="27"/>
        <v>0</v>
      </c>
      <c r="T238" s="20">
        <f t="shared" si="28"/>
        <v>0</v>
      </c>
      <c r="U238" s="20">
        <f t="shared" si="29"/>
        <v>0</v>
      </c>
    </row>
    <row r="239" spans="1:21" x14ac:dyDescent="0.2">
      <c r="A239" s="8">
        <f t="shared" si="23"/>
        <v>0</v>
      </c>
      <c r="E239" s="7">
        <f t="shared" si="24"/>
        <v>0</v>
      </c>
      <c r="H239" s="7">
        <f t="shared" si="25"/>
        <v>0</v>
      </c>
      <c r="I239" s="17">
        <f t="shared" si="25"/>
        <v>0</v>
      </c>
      <c r="L239" s="7" t="s">
        <v>28</v>
      </c>
      <c r="M239" s="7" t="str">
        <f t="shared" si="26"/>
        <v xml:space="preserve">; </v>
      </c>
      <c r="Q239" s="20">
        <f t="shared" si="27"/>
        <v>0</v>
      </c>
      <c r="T239" s="20">
        <f t="shared" si="28"/>
        <v>0</v>
      </c>
      <c r="U239" s="20">
        <f t="shared" si="29"/>
        <v>0</v>
      </c>
    </row>
    <row r="240" spans="1:21" x14ac:dyDescent="0.2">
      <c r="A240" s="8">
        <f t="shared" si="23"/>
        <v>0</v>
      </c>
      <c r="E240" s="7">
        <f t="shared" si="24"/>
        <v>0</v>
      </c>
      <c r="H240" s="7">
        <f t="shared" si="25"/>
        <v>0</v>
      </c>
      <c r="I240" s="17">
        <f t="shared" si="25"/>
        <v>0</v>
      </c>
      <c r="L240" s="7" t="s">
        <v>28</v>
      </c>
      <c r="M240" s="7" t="str">
        <f t="shared" si="26"/>
        <v xml:space="preserve">; </v>
      </c>
      <c r="Q240" s="20">
        <f t="shared" si="27"/>
        <v>0</v>
      </c>
      <c r="T240" s="20">
        <f t="shared" si="28"/>
        <v>0</v>
      </c>
      <c r="U240" s="20">
        <f t="shared" si="29"/>
        <v>0</v>
      </c>
    </row>
    <row r="241" spans="1:21" x14ac:dyDescent="0.2">
      <c r="A241" s="8">
        <f t="shared" si="23"/>
        <v>0</v>
      </c>
      <c r="E241" s="7">
        <f t="shared" si="24"/>
        <v>0</v>
      </c>
      <c r="H241" s="7">
        <f t="shared" si="25"/>
        <v>0</v>
      </c>
      <c r="I241" s="17">
        <f t="shared" si="25"/>
        <v>0</v>
      </c>
      <c r="L241" s="7" t="s">
        <v>28</v>
      </c>
      <c r="M241" s="7" t="str">
        <f t="shared" si="26"/>
        <v xml:space="preserve">; </v>
      </c>
      <c r="Q241" s="20">
        <f t="shared" si="27"/>
        <v>0</v>
      </c>
      <c r="T241" s="20">
        <f t="shared" si="28"/>
        <v>0</v>
      </c>
      <c r="U241" s="20">
        <f t="shared" si="29"/>
        <v>0</v>
      </c>
    </row>
    <row r="242" spans="1:21" x14ac:dyDescent="0.2">
      <c r="A242" s="8">
        <f t="shared" si="23"/>
        <v>0</v>
      </c>
      <c r="E242" s="7">
        <f t="shared" si="24"/>
        <v>0</v>
      </c>
      <c r="H242" s="7">
        <f t="shared" si="25"/>
        <v>0</v>
      </c>
      <c r="I242" s="17">
        <f t="shared" si="25"/>
        <v>0</v>
      </c>
      <c r="L242" s="7" t="s">
        <v>28</v>
      </c>
      <c r="M242" s="7" t="str">
        <f t="shared" si="26"/>
        <v xml:space="preserve">; </v>
      </c>
      <c r="Q242" s="20">
        <f t="shared" si="27"/>
        <v>0</v>
      </c>
      <c r="T242" s="20">
        <f t="shared" si="28"/>
        <v>0</v>
      </c>
      <c r="U242" s="20">
        <f t="shared" si="29"/>
        <v>0</v>
      </c>
    </row>
    <row r="243" spans="1:21" x14ac:dyDescent="0.2">
      <c r="A243" s="8">
        <f t="shared" si="23"/>
        <v>0</v>
      </c>
      <c r="E243" s="7">
        <f t="shared" si="24"/>
        <v>0</v>
      </c>
      <c r="H243" s="7">
        <f t="shared" si="25"/>
        <v>0</v>
      </c>
      <c r="I243" s="17">
        <f t="shared" si="25"/>
        <v>0</v>
      </c>
      <c r="L243" s="7" t="s">
        <v>28</v>
      </c>
      <c r="M243" s="7" t="str">
        <f t="shared" si="26"/>
        <v xml:space="preserve">; </v>
      </c>
      <c r="Q243" s="20">
        <f t="shared" si="27"/>
        <v>0</v>
      </c>
      <c r="T243" s="20">
        <f t="shared" si="28"/>
        <v>0</v>
      </c>
      <c r="U243" s="20">
        <f t="shared" si="29"/>
        <v>0</v>
      </c>
    </row>
    <row r="244" spans="1:21" x14ac:dyDescent="0.2">
      <c r="A244" s="8">
        <f t="shared" si="23"/>
        <v>0</v>
      </c>
      <c r="E244" s="7">
        <f t="shared" si="24"/>
        <v>0</v>
      </c>
      <c r="H244" s="7">
        <f t="shared" si="25"/>
        <v>0</v>
      </c>
      <c r="I244" s="17">
        <f t="shared" si="25"/>
        <v>0</v>
      </c>
      <c r="L244" s="7" t="s">
        <v>28</v>
      </c>
      <c r="M244" s="7" t="str">
        <f t="shared" si="26"/>
        <v xml:space="preserve">; </v>
      </c>
      <c r="Q244" s="20">
        <f t="shared" si="27"/>
        <v>0</v>
      </c>
      <c r="T244" s="20">
        <f t="shared" si="28"/>
        <v>0</v>
      </c>
      <c r="U244" s="20">
        <f t="shared" si="29"/>
        <v>0</v>
      </c>
    </row>
    <row r="245" spans="1:21" x14ac:dyDescent="0.2">
      <c r="A245" s="8">
        <f t="shared" si="23"/>
        <v>0</v>
      </c>
      <c r="E245" s="7">
        <f t="shared" si="24"/>
        <v>0</v>
      </c>
      <c r="H245" s="7">
        <f t="shared" si="25"/>
        <v>0</v>
      </c>
      <c r="I245" s="17">
        <f t="shared" si="25"/>
        <v>0</v>
      </c>
      <c r="L245" s="7" t="s">
        <v>28</v>
      </c>
      <c r="M245" s="7" t="str">
        <f t="shared" si="26"/>
        <v xml:space="preserve">; </v>
      </c>
      <c r="Q245" s="20">
        <f t="shared" si="27"/>
        <v>0</v>
      </c>
      <c r="T245" s="20">
        <f t="shared" si="28"/>
        <v>0</v>
      </c>
      <c r="U245" s="20">
        <f t="shared" si="29"/>
        <v>0</v>
      </c>
    </row>
    <row r="246" spans="1:21" x14ac:dyDescent="0.2">
      <c r="A246" s="8">
        <f t="shared" si="23"/>
        <v>0</v>
      </c>
      <c r="E246" s="7">
        <f t="shared" si="24"/>
        <v>0</v>
      </c>
      <c r="H246" s="7">
        <f t="shared" si="25"/>
        <v>0</v>
      </c>
      <c r="I246" s="17">
        <f t="shared" si="25"/>
        <v>0</v>
      </c>
      <c r="L246" s="7" t="s">
        <v>28</v>
      </c>
      <c r="M246" s="7" t="str">
        <f t="shared" si="26"/>
        <v xml:space="preserve">; </v>
      </c>
      <c r="Q246" s="20">
        <f t="shared" si="27"/>
        <v>0</v>
      </c>
      <c r="T246" s="20">
        <f t="shared" si="28"/>
        <v>0</v>
      </c>
      <c r="U246" s="20">
        <f t="shared" si="29"/>
        <v>0</v>
      </c>
    </row>
    <row r="247" spans="1:21" x14ac:dyDescent="0.2">
      <c r="A247" s="8">
        <f t="shared" si="23"/>
        <v>0</v>
      </c>
      <c r="E247" s="7">
        <f t="shared" si="24"/>
        <v>0</v>
      </c>
      <c r="H247" s="7">
        <f t="shared" si="25"/>
        <v>0</v>
      </c>
      <c r="I247" s="17">
        <f t="shared" si="25"/>
        <v>0</v>
      </c>
      <c r="L247" s="7" t="s">
        <v>28</v>
      </c>
      <c r="M247" s="7" t="str">
        <f t="shared" si="26"/>
        <v xml:space="preserve">; </v>
      </c>
      <c r="Q247" s="20">
        <f t="shared" si="27"/>
        <v>0</v>
      </c>
      <c r="T247" s="20">
        <f t="shared" si="28"/>
        <v>0</v>
      </c>
      <c r="U247" s="20">
        <f t="shared" si="29"/>
        <v>0</v>
      </c>
    </row>
    <row r="248" spans="1:21" x14ac:dyDescent="0.2">
      <c r="A248" s="8">
        <f t="shared" si="23"/>
        <v>0</v>
      </c>
      <c r="E248" s="7">
        <f t="shared" si="24"/>
        <v>0</v>
      </c>
      <c r="H248" s="7">
        <f t="shared" si="25"/>
        <v>0</v>
      </c>
      <c r="I248" s="17">
        <f t="shared" si="25"/>
        <v>0</v>
      </c>
      <c r="L248" s="7" t="s">
        <v>28</v>
      </c>
      <c r="M248" s="7" t="str">
        <f t="shared" si="26"/>
        <v xml:space="preserve">; </v>
      </c>
      <c r="Q248" s="20">
        <f t="shared" si="27"/>
        <v>0</v>
      </c>
      <c r="T248" s="20">
        <f t="shared" si="28"/>
        <v>0</v>
      </c>
      <c r="U248" s="20">
        <f t="shared" si="29"/>
        <v>0</v>
      </c>
    </row>
    <row r="249" spans="1:21" x14ac:dyDescent="0.2">
      <c r="A249" s="8">
        <f t="shared" si="23"/>
        <v>0</v>
      </c>
      <c r="E249" s="7">
        <f t="shared" si="24"/>
        <v>0</v>
      </c>
      <c r="H249" s="7">
        <f t="shared" si="25"/>
        <v>0</v>
      </c>
      <c r="I249" s="17">
        <f t="shared" si="25"/>
        <v>0</v>
      </c>
      <c r="L249" s="7" t="s">
        <v>28</v>
      </c>
      <c r="M249" s="7" t="str">
        <f t="shared" si="26"/>
        <v xml:space="preserve">; </v>
      </c>
      <c r="Q249" s="20">
        <f t="shared" si="27"/>
        <v>0</v>
      </c>
      <c r="T249" s="20">
        <f t="shared" si="28"/>
        <v>0</v>
      </c>
      <c r="U249" s="20">
        <f t="shared" si="29"/>
        <v>0</v>
      </c>
    </row>
    <row r="250" spans="1:21" x14ac:dyDescent="0.2">
      <c r="A250" s="8">
        <f t="shared" si="23"/>
        <v>0</v>
      </c>
      <c r="E250" s="7">
        <f t="shared" si="24"/>
        <v>0</v>
      </c>
      <c r="H250" s="7">
        <f t="shared" si="25"/>
        <v>0</v>
      </c>
      <c r="I250" s="17">
        <f t="shared" si="25"/>
        <v>0</v>
      </c>
      <c r="L250" s="7" t="s">
        <v>28</v>
      </c>
      <c r="M250" s="7" t="str">
        <f t="shared" si="26"/>
        <v xml:space="preserve">; </v>
      </c>
      <c r="Q250" s="20">
        <f t="shared" si="27"/>
        <v>0</v>
      </c>
      <c r="T250" s="20">
        <f t="shared" si="28"/>
        <v>0</v>
      </c>
      <c r="U250" s="20">
        <f t="shared" si="29"/>
        <v>0</v>
      </c>
    </row>
    <row r="251" spans="1:21" x14ac:dyDescent="0.2">
      <c r="A251" s="8">
        <f t="shared" si="23"/>
        <v>0</v>
      </c>
      <c r="E251" s="7">
        <f t="shared" si="24"/>
        <v>0</v>
      </c>
      <c r="H251" s="7">
        <f t="shared" si="25"/>
        <v>0</v>
      </c>
      <c r="I251" s="17">
        <f t="shared" si="25"/>
        <v>0</v>
      </c>
      <c r="L251" s="7" t="s">
        <v>28</v>
      </c>
      <c r="M251" s="7" t="str">
        <f t="shared" si="26"/>
        <v xml:space="preserve">; </v>
      </c>
      <c r="Q251" s="20">
        <f t="shared" si="27"/>
        <v>0</v>
      </c>
      <c r="T251" s="20">
        <f t="shared" si="28"/>
        <v>0</v>
      </c>
      <c r="U251" s="20">
        <f t="shared" si="29"/>
        <v>0</v>
      </c>
    </row>
    <row r="252" spans="1:21" x14ac:dyDescent="0.2">
      <c r="A252" s="8">
        <f t="shared" si="23"/>
        <v>0</v>
      </c>
      <c r="E252" s="7">
        <f t="shared" si="24"/>
        <v>0</v>
      </c>
      <c r="H252" s="7">
        <f t="shared" si="25"/>
        <v>0</v>
      </c>
      <c r="I252" s="17">
        <f t="shared" si="25"/>
        <v>0</v>
      </c>
      <c r="L252" s="7" t="s">
        <v>28</v>
      </c>
      <c r="M252" s="7" t="str">
        <f t="shared" si="26"/>
        <v xml:space="preserve">; </v>
      </c>
      <c r="Q252" s="20">
        <f t="shared" si="27"/>
        <v>0</v>
      </c>
      <c r="T252" s="20">
        <f t="shared" si="28"/>
        <v>0</v>
      </c>
      <c r="U252" s="20">
        <f t="shared" si="29"/>
        <v>0</v>
      </c>
    </row>
    <row r="253" spans="1:21" x14ac:dyDescent="0.2">
      <c r="A253" s="8">
        <f t="shared" si="23"/>
        <v>0</v>
      </c>
      <c r="E253" s="7">
        <f t="shared" si="24"/>
        <v>0</v>
      </c>
      <c r="H253" s="7">
        <f t="shared" si="25"/>
        <v>0</v>
      </c>
      <c r="I253" s="17">
        <f t="shared" si="25"/>
        <v>0</v>
      </c>
      <c r="L253" s="7" t="s">
        <v>28</v>
      </c>
      <c r="M253" s="7" t="str">
        <f t="shared" si="26"/>
        <v xml:space="preserve">; </v>
      </c>
      <c r="Q253" s="20">
        <f t="shared" si="27"/>
        <v>0</v>
      </c>
      <c r="T253" s="20">
        <f t="shared" si="28"/>
        <v>0</v>
      </c>
      <c r="U253" s="20">
        <f t="shared" si="29"/>
        <v>0</v>
      </c>
    </row>
    <row r="254" spans="1:21" x14ac:dyDescent="0.2">
      <c r="A254" s="8">
        <f t="shared" si="23"/>
        <v>0</v>
      </c>
      <c r="E254" s="7">
        <f t="shared" si="24"/>
        <v>0</v>
      </c>
      <c r="H254" s="7">
        <f t="shared" si="25"/>
        <v>0</v>
      </c>
      <c r="I254" s="17">
        <f t="shared" si="25"/>
        <v>0</v>
      </c>
      <c r="L254" s="7" t="s">
        <v>28</v>
      </c>
      <c r="M254" s="7" t="str">
        <f t="shared" si="26"/>
        <v xml:space="preserve">; </v>
      </c>
      <c r="Q254" s="20">
        <f t="shared" si="27"/>
        <v>0</v>
      </c>
      <c r="T254" s="20">
        <f t="shared" si="28"/>
        <v>0</v>
      </c>
      <c r="U254" s="20">
        <f t="shared" si="29"/>
        <v>0</v>
      </c>
    </row>
    <row r="255" spans="1:21" x14ac:dyDescent="0.2">
      <c r="A255" s="8">
        <f t="shared" si="23"/>
        <v>0</v>
      </c>
      <c r="E255" s="7">
        <f t="shared" si="24"/>
        <v>0</v>
      </c>
      <c r="H255" s="7">
        <f t="shared" si="25"/>
        <v>0</v>
      </c>
      <c r="I255" s="17">
        <f t="shared" si="25"/>
        <v>0</v>
      </c>
      <c r="L255" s="7" t="s">
        <v>28</v>
      </c>
      <c r="M255" s="7" t="str">
        <f t="shared" si="26"/>
        <v xml:space="preserve">; </v>
      </c>
      <c r="Q255" s="20">
        <f t="shared" si="27"/>
        <v>0</v>
      </c>
      <c r="T255" s="20">
        <f t="shared" si="28"/>
        <v>0</v>
      </c>
      <c r="U255" s="20">
        <f t="shared" si="29"/>
        <v>0</v>
      </c>
    </row>
    <row r="256" spans="1:21" x14ac:dyDescent="0.2">
      <c r="A256" s="8">
        <f t="shared" si="23"/>
        <v>0</v>
      </c>
      <c r="E256" s="7">
        <f t="shared" si="24"/>
        <v>0</v>
      </c>
      <c r="H256" s="7">
        <f t="shared" si="25"/>
        <v>0</v>
      </c>
      <c r="I256" s="17">
        <f t="shared" si="25"/>
        <v>0</v>
      </c>
      <c r="L256" s="7" t="s">
        <v>28</v>
      </c>
      <c r="M256" s="7" t="str">
        <f t="shared" si="26"/>
        <v xml:space="preserve">; </v>
      </c>
      <c r="Q256" s="20">
        <f t="shared" si="27"/>
        <v>0</v>
      </c>
      <c r="T256" s="20">
        <f t="shared" si="28"/>
        <v>0</v>
      </c>
      <c r="U256" s="20">
        <f t="shared" si="29"/>
        <v>0</v>
      </c>
    </row>
    <row r="257" spans="1:21" x14ac:dyDescent="0.2">
      <c r="A257" s="8">
        <f t="shared" si="23"/>
        <v>0</v>
      </c>
      <c r="E257" s="7">
        <f t="shared" si="24"/>
        <v>0</v>
      </c>
      <c r="H257" s="7">
        <f t="shared" si="25"/>
        <v>0</v>
      </c>
      <c r="I257" s="17">
        <f t="shared" si="25"/>
        <v>0</v>
      </c>
      <c r="L257" s="7" t="s">
        <v>28</v>
      </c>
      <c r="M257" s="7" t="str">
        <f t="shared" si="26"/>
        <v xml:space="preserve">; </v>
      </c>
      <c r="Q257" s="20">
        <f t="shared" si="27"/>
        <v>0</v>
      </c>
      <c r="T257" s="20">
        <f t="shared" si="28"/>
        <v>0</v>
      </c>
      <c r="U257" s="20">
        <f t="shared" si="29"/>
        <v>0</v>
      </c>
    </row>
    <row r="258" spans="1:21" x14ac:dyDescent="0.2">
      <c r="A258" s="8">
        <f t="shared" si="23"/>
        <v>0</v>
      </c>
      <c r="E258" s="7">
        <f t="shared" si="24"/>
        <v>0</v>
      </c>
      <c r="H258" s="7">
        <f t="shared" si="25"/>
        <v>0</v>
      </c>
      <c r="I258" s="17">
        <f t="shared" si="25"/>
        <v>0</v>
      </c>
      <c r="L258" s="7" t="s">
        <v>28</v>
      </c>
      <c r="M258" s="7" t="str">
        <f t="shared" si="26"/>
        <v xml:space="preserve">; </v>
      </c>
      <c r="Q258" s="20">
        <f t="shared" si="27"/>
        <v>0</v>
      </c>
      <c r="T258" s="20">
        <f t="shared" si="28"/>
        <v>0</v>
      </c>
      <c r="U258" s="20">
        <f t="shared" si="29"/>
        <v>0</v>
      </c>
    </row>
    <row r="259" spans="1:21" x14ac:dyDescent="0.2">
      <c r="A259" s="8">
        <f t="shared" si="23"/>
        <v>0</v>
      </c>
      <c r="E259" s="7">
        <f t="shared" si="24"/>
        <v>0</v>
      </c>
      <c r="H259" s="7">
        <f t="shared" si="25"/>
        <v>0</v>
      </c>
      <c r="I259" s="17">
        <f t="shared" si="25"/>
        <v>0</v>
      </c>
      <c r="L259" s="7" t="s">
        <v>28</v>
      </c>
      <c r="M259" s="7" t="str">
        <f t="shared" si="26"/>
        <v xml:space="preserve">; </v>
      </c>
      <c r="Q259" s="20">
        <f t="shared" si="27"/>
        <v>0</v>
      </c>
      <c r="T259" s="20">
        <f t="shared" si="28"/>
        <v>0</v>
      </c>
      <c r="U259" s="20">
        <f t="shared" si="29"/>
        <v>0</v>
      </c>
    </row>
    <row r="260" spans="1:21" x14ac:dyDescent="0.2">
      <c r="A260" s="8">
        <f t="shared" ref="A260:A323" si="30">IF(ISBLANK(B260),0,LEN(TRIM(B260))-LEN(SUBSTITUTE(B260," ",""))+1)</f>
        <v>0</v>
      </c>
      <c r="E260" s="7">
        <f t="shared" ref="E260:E323" si="31">IF(D260="",0,LEN(D260))</f>
        <v>0</v>
      </c>
      <c r="H260" s="7">
        <f t="shared" ref="H260:I323" si="32">IF(F260="",0,LEN(F260))</f>
        <v>0</v>
      </c>
      <c r="I260" s="17">
        <f t="shared" si="32"/>
        <v>0</v>
      </c>
      <c r="L260" s="7" t="s">
        <v>28</v>
      </c>
      <c r="M260" s="7" t="str">
        <f t="shared" ref="M260:M323" si="33">CONCATENATE(J260,L260,K260)</f>
        <v xml:space="preserve">; </v>
      </c>
      <c r="Q260" s="20">
        <f t="shared" ref="Q260:Q323" si="34">LEN(P260)</f>
        <v>0</v>
      </c>
      <c r="T260" s="20">
        <f t="shared" ref="T260:T323" si="35">LEN(R260)</f>
        <v>0</v>
      </c>
      <c r="U260" s="20">
        <f t="shared" ref="U260:U323" si="36">LEN(S260)</f>
        <v>0</v>
      </c>
    </row>
    <row r="261" spans="1:21" x14ac:dyDescent="0.2">
      <c r="A261" s="8">
        <f t="shared" si="30"/>
        <v>0</v>
      </c>
      <c r="E261" s="7">
        <f t="shared" si="31"/>
        <v>0</v>
      </c>
      <c r="H261" s="7">
        <f t="shared" si="32"/>
        <v>0</v>
      </c>
      <c r="I261" s="17">
        <f t="shared" si="32"/>
        <v>0</v>
      </c>
      <c r="L261" s="7" t="s">
        <v>28</v>
      </c>
      <c r="M261" s="7" t="str">
        <f t="shared" si="33"/>
        <v xml:space="preserve">; </v>
      </c>
      <c r="Q261" s="20">
        <f t="shared" si="34"/>
        <v>0</v>
      </c>
      <c r="T261" s="20">
        <f t="shared" si="35"/>
        <v>0</v>
      </c>
      <c r="U261" s="20">
        <f t="shared" si="36"/>
        <v>0</v>
      </c>
    </row>
    <row r="262" spans="1:21" x14ac:dyDescent="0.2">
      <c r="A262" s="8">
        <f t="shared" si="30"/>
        <v>0</v>
      </c>
      <c r="E262" s="7">
        <f t="shared" si="31"/>
        <v>0</v>
      </c>
      <c r="H262" s="7">
        <f t="shared" si="32"/>
        <v>0</v>
      </c>
      <c r="I262" s="17">
        <f t="shared" si="32"/>
        <v>0</v>
      </c>
      <c r="L262" s="7" t="s">
        <v>28</v>
      </c>
      <c r="M262" s="7" t="str">
        <f t="shared" si="33"/>
        <v xml:space="preserve">; </v>
      </c>
      <c r="Q262" s="20">
        <f t="shared" si="34"/>
        <v>0</v>
      </c>
      <c r="T262" s="20">
        <f t="shared" si="35"/>
        <v>0</v>
      </c>
      <c r="U262" s="20">
        <f t="shared" si="36"/>
        <v>0</v>
      </c>
    </row>
    <row r="263" spans="1:21" x14ac:dyDescent="0.2">
      <c r="A263" s="8">
        <f t="shared" si="30"/>
        <v>0</v>
      </c>
      <c r="E263" s="7">
        <f t="shared" si="31"/>
        <v>0</v>
      </c>
      <c r="H263" s="7">
        <f t="shared" si="32"/>
        <v>0</v>
      </c>
      <c r="I263" s="17">
        <f t="shared" si="32"/>
        <v>0</v>
      </c>
      <c r="L263" s="7" t="s">
        <v>28</v>
      </c>
      <c r="M263" s="7" t="str">
        <f t="shared" si="33"/>
        <v xml:space="preserve">; </v>
      </c>
      <c r="Q263" s="20">
        <f t="shared" si="34"/>
        <v>0</v>
      </c>
      <c r="T263" s="20">
        <f t="shared" si="35"/>
        <v>0</v>
      </c>
      <c r="U263" s="20">
        <f t="shared" si="36"/>
        <v>0</v>
      </c>
    </row>
    <row r="264" spans="1:21" x14ac:dyDescent="0.2">
      <c r="A264" s="8">
        <f t="shared" si="30"/>
        <v>0</v>
      </c>
      <c r="E264" s="7">
        <f t="shared" si="31"/>
        <v>0</v>
      </c>
      <c r="H264" s="7">
        <f t="shared" si="32"/>
        <v>0</v>
      </c>
      <c r="I264" s="17">
        <f t="shared" si="32"/>
        <v>0</v>
      </c>
      <c r="L264" s="7" t="s">
        <v>28</v>
      </c>
      <c r="M264" s="7" t="str">
        <f t="shared" si="33"/>
        <v xml:space="preserve">; </v>
      </c>
      <c r="Q264" s="20">
        <f t="shared" si="34"/>
        <v>0</v>
      </c>
      <c r="T264" s="20">
        <f t="shared" si="35"/>
        <v>0</v>
      </c>
      <c r="U264" s="20">
        <f t="shared" si="36"/>
        <v>0</v>
      </c>
    </row>
    <row r="265" spans="1:21" x14ac:dyDescent="0.2">
      <c r="A265" s="8">
        <f t="shared" si="30"/>
        <v>0</v>
      </c>
      <c r="E265" s="7">
        <f t="shared" si="31"/>
        <v>0</v>
      </c>
      <c r="H265" s="7">
        <f t="shared" si="32"/>
        <v>0</v>
      </c>
      <c r="I265" s="17">
        <f t="shared" si="32"/>
        <v>0</v>
      </c>
      <c r="L265" s="7" t="s">
        <v>28</v>
      </c>
      <c r="M265" s="7" t="str">
        <f t="shared" si="33"/>
        <v xml:space="preserve">; </v>
      </c>
      <c r="Q265" s="20">
        <f t="shared" si="34"/>
        <v>0</v>
      </c>
      <c r="T265" s="20">
        <f t="shared" si="35"/>
        <v>0</v>
      </c>
      <c r="U265" s="20">
        <f t="shared" si="36"/>
        <v>0</v>
      </c>
    </row>
    <row r="266" spans="1:21" x14ac:dyDescent="0.2">
      <c r="A266" s="8">
        <f t="shared" si="30"/>
        <v>0</v>
      </c>
      <c r="E266" s="7">
        <f t="shared" si="31"/>
        <v>0</v>
      </c>
      <c r="H266" s="7">
        <f t="shared" si="32"/>
        <v>0</v>
      </c>
      <c r="I266" s="17">
        <f t="shared" si="32"/>
        <v>0</v>
      </c>
      <c r="L266" s="7" t="s">
        <v>28</v>
      </c>
      <c r="M266" s="7" t="str">
        <f t="shared" si="33"/>
        <v xml:space="preserve">; </v>
      </c>
      <c r="Q266" s="20">
        <f t="shared" si="34"/>
        <v>0</v>
      </c>
      <c r="T266" s="20">
        <f t="shared" si="35"/>
        <v>0</v>
      </c>
      <c r="U266" s="20">
        <f t="shared" si="36"/>
        <v>0</v>
      </c>
    </row>
    <row r="267" spans="1:21" x14ac:dyDescent="0.2">
      <c r="A267" s="8">
        <f t="shared" si="30"/>
        <v>0</v>
      </c>
      <c r="E267" s="7">
        <f t="shared" si="31"/>
        <v>0</v>
      </c>
      <c r="H267" s="7">
        <f t="shared" si="32"/>
        <v>0</v>
      </c>
      <c r="I267" s="17">
        <f t="shared" si="32"/>
        <v>0</v>
      </c>
      <c r="L267" s="7" t="s">
        <v>28</v>
      </c>
      <c r="M267" s="7" t="str">
        <f t="shared" si="33"/>
        <v xml:space="preserve">; </v>
      </c>
      <c r="Q267" s="20">
        <f t="shared" si="34"/>
        <v>0</v>
      </c>
      <c r="T267" s="20">
        <f t="shared" si="35"/>
        <v>0</v>
      </c>
      <c r="U267" s="20">
        <f t="shared" si="36"/>
        <v>0</v>
      </c>
    </row>
    <row r="268" spans="1:21" x14ac:dyDescent="0.2">
      <c r="A268" s="8">
        <f t="shared" si="30"/>
        <v>0</v>
      </c>
      <c r="E268" s="7">
        <f t="shared" si="31"/>
        <v>0</v>
      </c>
      <c r="H268" s="7">
        <f t="shared" si="32"/>
        <v>0</v>
      </c>
      <c r="I268" s="17">
        <f t="shared" si="32"/>
        <v>0</v>
      </c>
      <c r="L268" s="7" t="s">
        <v>28</v>
      </c>
      <c r="M268" s="7" t="str">
        <f t="shared" si="33"/>
        <v xml:space="preserve">; </v>
      </c>
      <c r="Q268" s="20">
        <f t="shared" si="34"/>
        <v>0</v>
      </c>
      <c r="T268" s="20">
        <f t="shared" si="35"/>
        <v>0</v>
      </c>
      <c r="U268" s="20">
        <f t="shared" si="36"/>
        <v>0</v>
      </c>
    </row>
    <row r="269" spans="1:21" x14ac:dyDescent="0.2">
      <c r="A269" s="8">
        <f t="shared" si="30"/>
        <v>0</v>
      </c>
      <c r="E269" s="7">
        <f t="shared" si="31"/>
        <v>0</v>
      </c>
      <c r="H269" s="7">
        <f t="shared" si="32"/>
        <v>0</v>
      </c>
      <c r="I269" s="17">
        <f t="shared" si="32"/>
        <v>0</v>
      </c>
      <c r="L269" s="7" t="s">
        <v>28</v>
      </c>
      <c r="M269" s="7" t="str">
        <f t="shared" si="33"/>
        <v xml:space="preserve">; </v>
      </c>
      <c r="Q269" s="20">
        <f t="shared" si="34"/>
        <v>0</v>
      </c>
      <c r="T269" s="20">
        <f t="shared" si="35"/>
        <v>0</v>
      </c>
      <c r="U269" s="20">
        <f t="shared" si="36"/>
        <v>0</v>
      </c>
    </row>
    <row r="270" spans="1:21" x14ac:dyDescent="0.2">
      <c r="A270" s="8">
        <f t="shared" si="30"/>
        <v>0</v>
      </c>
      <c r="E270" s="7">
        <f t="shared" si="31"/>
        <v>0</v>
      </c>
      <c r="H270" s="7">
        <f t="shared" si="32"/>
        <v>0</v>
      </c>
      <c r="I270" s="17">
        <f t="shared" si="32"/>
        <v>0</v>
      </c>
      <c r="L270" s="7" t="s">
        <v>28</v>
      </c>
      <c r="M270" s="7" t="str">
        <f t="shared" si="33"/>
        <v xml:space="preserve">; </v>
      </c>
      <c r="Q270" s="20">
        <f t="shared" si="34"/>
        <v>0</v>
      </c>
      <c r="T270" s="20">
        <f t="shared" si="35"/>
        <v>0</v>
      </c>
      <c r="U270" s="20">
        <f t="shared" si="36"/>
        <v>0</v>
      </c>
    </row>
    <row r="271" spans="1:21" x14ac:dyDescent="0.2">
      <c r="A271" s="8">
        <f t="shared" si="30"/>
        <v>0</v>
      </c>
      <c r="E271" s="7">
        <f t="shared" si="31"/>
        <v>0</v>
      </c>
      <c r="H271" s="7">
        <f t="shared" si="32"/>
        <v>0</v>
      </c>
      <c r="I271" s="17">
        <f t="shared" si="32"/>
        <v>0</v>
      </c>
      <c r="L271" s="7" t="s">
        <v>28</v>
      </c>
      <c r="M271" s="7" t="str">
        <f t="shared" si="33"/>
        <v xml:space="preserve">; </v>
      </c>
      <c r="Q271" s="20">
        <f t="shared" si="34"/>
        <v>0</v>
      </c>
      <c r="T271" s="20">
        <f t="shared" si="35"/>
        <v>0</v>
      </c>
      <c r="U271" s="20">
        <f t="shared" si="36"/>
        <v>0</v>
      </c>
    </row>
    <row r="272" spans="1:21" x14ac:dyDescent="0.2">
      <c r="A272" s="8">
        <f t="shared" si="30"/>
        <v>0</v>
      </c>
      <c r="E272" s="7">
        <f t="shared" si="31"/>
        <v>0</v>
      </c>
      <c r="H272" s="7">
        <f t="shared" si="32"/>
        <v>0</v>
      </c>
      <c r="I272" s="17">
        <f t="shared" si="32"/>
        <v>0</v>
      </c>
      <c r="L272" s="7" t="s">
        <v>28</v>
      </c>
      <c r="M272" s="7" t="str">
        <f t="shared" si="33"/>
        <v xml:space="preserve">; </v>
      </c>
      <c r="Q272" s="20">
        <f t="shared" si="34"/>
        <v>0</v>
      </c>
      <c r="T272" s="20">
        <f t="shared" si="35"/>
        <v>0</v>
      </c>
      <c r="U272" s="20">
        <f t="shared" si="36"/>
        <v>0</v>
      </c>
    </row>
    <row r="273" spans="1:21" x14ac:dyDescent="0.2">
      <c r="A273" s="8">
        <f t="shared" si="30"/>
        <v>0</v>
      </c>
      <c r="E273" s="7">
        <f t="shared" si="31"/>
        <v>0</v>
      </c>
      <c r="H273" s="7">
        <f t="shared" si="32"/>
        <v>0</v>
      </c>
      <c r="I273" s="17">
        <f t="shared" si="32"/>
        <v>0</v>
      </c>
      <c r="L273" s="7" t="s">
        <v>28</v>
      </c>
      <c r="M273" s="7" t="str">
        <f t="shared" si="33"/>
        <v xml:space="preserve">; </v>
      </c>
      <c r="Q273" s="20">
        <f t="shared" si="34"/>
        <v>0</v>
      </c>
      <c r="T273" s="20">
        <f t="shared" si="35"/>
        <v>0</v>
      </c>
      <c r="U273" s="20">
        <f t="shared" si="36"/>
        <v>0</v>
      </c>
    </row>
    <row r="274" spans="1:21" x14ac:dyDescent="0.2">
      <c r="A274" s="8">
        <f t="shared" si="30"/>
        <v>0</v>
      </c>
      <c r="E274" s="7">
        <f t="shared" si="31"/>
        <v>0</v>
      </c>
      <c r="H274" s="7">
        <f t="shared" si="32"/>
        <v>0</v>
      </c>
      <c r="I274" s="17">
        <f t="shared" si="32"/>
        <v>0</v>
      </c>
      <c r="L274" s="7" t="s">
        <v>28</v>
      </c>
      <c r="M274" s="7" t="str">
        <f t="shared" si="33"/>
        <v xml:space="preserve">; </v>
      </c>
      <c r="Q274" s="20">
        <f t="shared" si="34"/>
        <v>0</v>
      </c>
      <c r="T274" s="20">
        <f t="shared" si="35"/>
        <v>0</v>
      </c>
      <c r="U274" s="20">
        <f t="shared" si="36"/>
        <v>0</v>
      </c>
    </row>
    <row r="275" spans="1:21" x14ac:dyDescent="0.2">
      <c r="A275" s="8">
        <f t="shared" si="30"/>
        <v>0</v>
      </c>
      <c r="E275" s="7">
        <f t="shared" si="31"/>
        <v>0</v>
      </c>
      <c r="H275" s="7">
        <f t="shared" si="32"/>
        <v>0</v>
      </c>
      <c r="I275" s="17">
        <f t="shared" si="32"/>
        <v>0</v>
      </c>
      <c r="L275" s="7" t="s">
        <v>28</v>
      </c>
      <c r="M275" s="7" t="str">
        <f t="shared" si="33"/>
        <v xml:space="preserve">; </v>
      </c>
      <c r="Q275" s="20">
        <f t="shared" si="34"/>
        <v>0</v>
      </c>
      <c r="T275" s="20">
        <f t="shared" si="35"/>
        <v>0</v>
      </c>
      <c r="U275" s="20">
        <f t="shared" si="36"/>
        <v>0</v>
      </c>
    </row>
    <row r="276" spans="1:21" x14ac:dyDescent="0.2">
      <c r="A276" s="8">
        <f t="shared" si="30"/>
        <v>0</v>
      </c>
      <c r="E276" s="7">
        <f t="shared" si="31"/>
        <v>0</v>
      </c>
      <c r="H276" s="7">
        <f t="shared" si="32"/>
        <v>0</v>
      </c>
      <c r="I276" s="17">
        <f t="shared" si="32"/>
        <v>0</v>
      </c>
      <c r="L276" s="7" t="s">
        <v>28</v>
      </c>
      <c r="M276" s="7" t="str">
        <f t="shared" si="33"/>
        <v xml:space="preserve">; </v>
      </c>
      <c r="Q276" s="20">
        <f t="shared" si="34"/>
        <v>0</v>
      </c>
      <c r="T276" s="20">
        <f t="shared" si="35"/>
        <v>0</v>
      </c>
      <c r="U276" s="20">
        <f t="shared" si="36"/>
        <v>0</v>
      </c>
    </row>
    <row r="277" spans="1:21" x14ac:dyDescent="0.2">
      <c r="A277" s="8">
        <f t="shared" si="30"/>
        <v>0</v>
      </c>
      <c r="E277" s="7">
        <f t="shared" si="31"/>
        <v>0</v>
      </c>
      <c r="H277" s="7">
        <f t="shared" si="32"/>
        <v>0</v>
      </c>
      <c r="I277" s="17">
        <f t="shared" si="32"/>
        <v>0</v>
      </c>
      <c r="L277" s="7" t="s">
        <v>28</v>
      </c>
      <c r="M277" s="7" t="str">
        <f t="shared" si="33"/>
        <v xml:space="preserve">; </v>
      </c>
      <c r="Q277" s="20">
        <f t="shared" si="34"/>
        <v>0</v>
      </c>
      <c r="T277" s="20">
        <f t="shared" si="35"/>
        <v>0</v>
      </c>
      <c r="U277" s="20">
        <f t="shared" si="36"/>
        <v>0</v>
      </c>
    </row>
    <row r="278" spans="1:21" x14ac:dyDescent="0.2">
      <c r="A278" s="8">
        <f t="shared" si="30"/>
        <v>0</v>
      </c>
      <c r="E278" s="7">
        <f t="shared" si="31"/>
        <v>0</v>
      </c>
      <c r="H278" s="7">
        <f t="shared" si="32"/>
        <v>0</v>
      </c>
      <c r="I278" s="17">
        <f t="shared" si="32"/>
        <v>0</v>
      </c>
      <c r="L278" s="7" t="s">
        <v>28</v>
      </c>
      <c r="M278" s="7" t="str">
        <f t="shared" si="33"/>
        <v xml:space="preserve">; </v>
      </c>
      <c r="Q278" s="20">
        <f t="shared" si="34"/>
        <v>0</v>
      </c>
      <c r="T278" s="20">
        <f t="shared" si="35"/>
        <v>0</v>
      </c>
      <c r="U278" s="20">
        <f t="shared" si="36"/>
        <v>0</v>
      </c>
    </row>
    <row r="279" spans="1:21" x14ac:dyDescent="0.2">
      <c r="A279" s="8">
        <f t="shared" si="30"/>
        <v>0</v>
      </c>
      <c r="E279" s="7">
        <f t="shared" si="31"/>
        <v>0</v>
      </c>
      <c r="H279" s="7">
        <f t="shared" si="32"/>
        <v>0</v>
      </c>
      <c r="I279" s="17">
        <f t="shared" si="32"/>
        <v>0</v>
      </c>
      <c r="L279" s="7" t="s">
        <v>28</v>
      </c>
      <c r="M279" s="7" t="str">
        <f t="shared" si="33"/>
        <v xml:space="preserve">; </v>
      </c>
      <c r="Q279" s="20">
        <f t="shared" si="34"/>
        <v>0</v>
      </c>
      <c r="T279" s="20">
        <f t="shared" si="35"/>
        <v>0</v>
      </c>
      <c r="U279" s="20">
        <f t="shared" si="36"/>
        <v>0</v>
      </c>
    </row>
    <row r="280" spans="1:21" x14ac:dyDescent="0.2">
      <c r="A280" s="8">
        <f t="shared" si="30"/>
        <v>0</v>
      </c>
      <c r="E280" s="7">
        <f t="shared" si="31"/>
        <v>0</v>
      </c>
      <c r="H280" s="7">
        <f t="shared" si="32"/>
        <v>0</v>
      </c>
      <c r="I280" s="17">
        <f t="shared" si="32"/>
        <v>0</v>
      </c>
      <c r="L280" s="7" t="s">
        <v>28</v>
      </c>
      <c r="M280" s="7" t="str">
        <f t="shared" si="33"/>
        <v xml:space="preserve">; </v>
      </c>
      <c r="Q280" s="20">
        <f t="shared" si="34"/>
        <v>0</v>
      </c>
      <c r="T280" s="20">
        <f t="shared" si="35"/>
        <v>0</v>
      </c>
      <c r="U280" s="20">
        <f t="shared" si="36"/>
        <v>0</v>
      </c>
    </row>
    <row r="281" spans="1:21" x14ac:dyDescent="0.2">
      <c r="A281" s="8">
        <f t="shared" si="30"/>
        <v>0</v>
      </c>
      <c r="E281" s="7">
        <f t="shared" si="31"/>
        <v>0</v>
      </c>
      <c r="H281" s="7">
        <f t="shared" si="32"/>
        <v>0</v>
      </c>
      <c r="I281" s="17">
        <f t="shared" si="32"/>
        <v>0</v>
      </c>
      <c r="L281" s="7" t="s">
        <v>28</v>
      </c>
      <c r="M281" s="7" t="str">
        <f t="shared" si="33"/>
        <v xml:space="preserve">; </v>
      </c>
      <c r="Q281" s="20">
        <f t="shared" si="34"/>
        <v>0</v>
      </c>
      <c r="T281" s="20">
        <f t="shared" si="35"/>
        <v>0</v>
      </c>
      <c r="U281" s="20">
        <f t="shared" si="36"/>
        <v>0</v>
      </c>
    </row>
    <row r="282" spans="1:21" x14ac:dyDescent="0.2">
      <c r="A282" s="8">
        <f t="shared" si="30"/>
        <v>0</v>
      </c>
      <c r="E282" s="7">
        <f t="shared" si="31"/>
        <v>0</v>
      </c>
      <c r="H282" s="7">
        <f t="shared" si="32"/>
        <v>0</v>
      </c>
      <c r="I282" s="17">
        <f t="shared" si="32"/>
        <v>0</v>
      </c>
      <c r="L282" s="7" t="s">
        <v>28</v>
      </c>
      <c r="M282" s="7" t="str">
        <f t="shared" si="33"/>
        <v xml:space="preserve">; </v>
      </c>
      <c r="Q282" s="20">
        <f t="shared" si="34"/>
        <v>0</v>
      </c>
      <c r="T282" s="20">
        <f t="shared" si="35"/>
        <v>0</v>
      </c>
      <c r="U282" s="20">
        <f t="shared" si="36"/>
        <v>0</v>
      </c>
    </row>
    <row r="283" spans="1:21" x14ac:dyDescent="0.2">
      <c r="A283" s="8">
        <f t="shared" si="30"/>
        <v>0</v>
      </c>
      <c r="E283" s="7">
        <f t="shared" si="31"/>
        <v>0</v>
      </c>
      <c r="H283" s="7">
        <f t="shared" si="32"/>
        <v>0</v>
      </c>
      <c r="I283" s="17">
        <f t="shared" si="32"/>
        <v>0</v>
      </c>
      <c r="L283" s="7" t="s">
        <v>28</v>
      </c>
      <c r="M283" s="7" t="str">
        <f t="shared" si="33"/>
        <v xml:space="preserve">; </v>
      </c>
      <c r="Q283" s="20">
        <f t="shared" si="34"/>
        <v>0</v>
      </c>
      <c r="T283" s="20">
        <f t="shared" si="35"/>
        <v>0</v>
      </c>
      <c r="U283" s="20">
        <f t="shared" si="36"/>
        <v>0</v>
      </c>
    </row>
    <row r="284" spans="1:21" x14ac:dyDescent="0.2">
      <c r="A284" s="8">
        <f t="shared" si="30"/>
        <v>0</v>
      </c>
      <c r="E284" s="7">
        <f t="shared" si="31"/>
        <v>0</v>
      </c>
      <c r="H284" s="7">
        <f t="shared" si="32"/>
        <v>0</v>
      </c>
      <c r="I284" s="17">
        <f t="shared" si="32"/>
        <v>0</v>
      </c>
      <c r="L284" s="7" t="s">
        <v>28</v>
      </c>
      <c r="M284" s="7" t="str">
        <f t="shared" si="33"/>
        <v xml:space="preserve">; </v>
      </c>
      <c r="Q284" s="20">
        <f t="shared" si="34"/>
        <v>0</v>
      </c>
      <c r="T284" s="20">
        <f t="shared" si="35"/>
        <v>0</v>
      </c>
      <c r="U284" s="20">
        <f t="shared" si="36"/>
        <v>0</v>
      </c>
    </row>
    <row r="285" spans="1:21" x14ac:dyDescent="0.2">
      <c r="A285" s="8">
        <f t="shared" si="30"/>
        <v>0</v>
      </c>
      <c r="E285" s="7">
        <f t="shared" si="31"/>
        <v>0</v>
      </c>
      <c r="H285" s="7">
        <f t="shared" si="32"/>
        <v>0</v>
      </c>
      <c r="I285" s="17">
        <f t="shared" si="32"/>
        <v>0</v>
      </c>
      <c r="L285" s="7" t="s">
        <v>28</v>
      </c>
      <c r="M285" s="7" t="str">
        <f t="shared" si="33"/>
        <v xml:space="preserve">; </v>
      </c>
      <c r="Q285" s="20">
        <f t="shared" si="34"/>
        <v>0</v>
      </c>
      <c r="T285" s="20">
        <f t="shared" si="35"/>
        <v>0</v>
      </c>
      <c r="U285" s="20">
        <f t="shared" si="36"/>
        <v>0</v>
      </c>
    </row>
    <row r="286" spans="1:21" x14ac:dyDescent="0.2">
      <c r="A286" s="8">
        <f t="shared" si="30"/>
        <v>0</v>
      </c>
      <c r="E286" s="7">
        <f t="shared" si="31"/>
        <v>0</v>
      </c>
      <c r="H286" s="7">
        <f t="shared" si="32"/>
        <v>0</v>
      </c>
      <c r="I286" s="17">
        <f t="shared" si="32"/>
        <v>0</v>
      </c>
      <c r="L286" s="7" t="s">
        <v>28</v>
      </c>
      <c r="M286" s="7" t="str">
        <f t="shared" si="33"/>
        <v xml:space="preserve">; </v>
      </c>
      <c r="Q286" s="20">
        <f t="shared" si="34"/>
        <v>0</v>
      </c>
      <c r="T286" s="20">
        <f t="shared" si="35"/>
        <v>0</v>
      </c>
      <c r="U286" s="20">
        <f t="shared" si="36"/>
        <v>0</v>
      </c>
    </row>
    <row r="287" spans="1:21" x14ac:dyDescent="0.2">
      <c r="A287" s="8">
        <f t="shared" si="30"/>
        <v>0</v>
      </c>
      <c r="E287" s="7">
        <f t="shared" si="31"/>
        <v>0</v>
      </c>
      <c r="H287" s="7">
        <f t="shared" si="32"/>
        <v>0</v>
      </c>
      <c r="I287" s="17">
        <f t="shared" si="32"/>
        <v>0</v>
      </c>
      <c r="L287" s="7" t="s">
        <v>28</v>
      </c>
      <c r="M287" s="7" t="str">
        <f t="shared" si="33"/>
        <v xml:space="preserve">; </v>
      </c>
      <c r="Q287" s="20">
        <f t="shared" si="34"/>
        <v>0</v>
      </c>
      <c r="T287" s="20">
        <f t="shared" si="35"/>
        <v>0</v>
      </c>
      <c r="U287" s="20">
        <f t="shared" si="36"/>
        <v>0</v>
      </c>
    </row>
    <row r="288" spans="1:21" x14ac:dyDescent="0.2">
      <c r="A288" s="8">
        <f t="shared" si="30"/>
        <v>0</v>
      </c>
      <c r="E288" s="7">
        <f t="shared" si="31"/>
        <v>0</v>
      </c>
      <c r="H288" s="7">
        <f t="shared" si="32"/>
        <v>0</v>
      </c>
      <c r="I288" s="17">
        <f t="shared" si="32"/>
        <v>0</v>
      </c>
      <c r="L288" s="7" t="s">
        <v>28</v>
      </c>
      <c r="M288" s="7" t="str">
        <f t="shared" si="33"/>
        <v xml:space="preserve">; </v>
      </c>
      <c r="Q288" s="20">
        <f t="shared" si="34"/>
        <v>0</v>
      </c>
      <c r="T288" s="20">
        <f t="shared" si="35"/>
        <v>0</v>
      </c>
      <c r="U288" s="20">
        <f t="shared" si="36"/>
        <v>0</v>
      </c>
    </row>
    <row r="289" spans="1:21" x14ac:dyDescent="0.2">
      <c r="A289" s="8">
        <f t="shared" si="30"/>
        <v>0</v>
      </c>
      <c r="E289" s="7">
        <f t="shared" si="31"/>
        <v>0</v>
      </c>
      <c r="H289" s="7">
        <f t="shared" si="32"/>
        <v>0</v>
      </c>
      <c r="I289" s="17">
        <f t="shared" si="32"/>
        <v>0</v>
      </c>
      <c r="L289" s="7" t="s">
        <v>28</v>
      </c>
      <c r="M289" s="7" t="str">
        <f t="shared" si="33"/>
        <v xml:space="preserve">; </v>
      </c>
      <c r="Q289" s="20">
        <f t="shared" si="34"/>
        <v>0</v>
      </c>
      <c r="T289" s="20">
        <f t="shared" si="35"/>
        <v>0</v>
      </c>
      <c r="U289" s="20">
        <f t="shared" si="36"/>
        <v>0</v>
      </c>
    </row>
    <row r="290" spans="1:21" x14ac:dyDescent="0.2">
      <c r="A290" s="8">
        <f t="shared" si="30"/>
        <v>0</v>
      </c>
      <c r="E290" s="7">
        <f t="shared" si="31"/>
        <v>0</v>
      </c>
      <c r="H290" s="7">
        <f t="shared" si="32"/>
        <v>0</v>
      </c>
      <c r="I290" s="17">
        <f t="shared" si="32"/>
        <v>0</v>
      </c>
      <c r="L290" s="7" t="s">
        <v>28</v>
      </c>
      <c r="M290" s="7" t="str">
        <f t="shared" si="33"/>
        <v xml:space="preserve">; </v>
      </c>
      <c r="Q290" s="20">
        <f t="shared" si="34"/>
        <v>0</v>
      </c>
      <c r="T290" s="20">
        <f t="shared" si="35"/>
        <v>0</v>
      </c>
      <c r="U290" s="20">
        <f t="shared" si="36"/>
        <v>0</v>
      </c>
    </row>
    <row r="291" spans="1:21" x14ac:dyDescent="0.2">
      <c r="A291" s="8">
        <f t="shared" si="30"/>
        <v>0</v>
      </c>
      <c r="E291" s="7">
        <f t="shared" si="31"/>
        <v>0</v>
      </c>
      <c r="H291" s="7">
        <f t="shared" si="32"/>
        <v>0</v>
      </c>
      <c r="I291" s="17">
        <f t="shared" si="32"/>
        <v>0</v>
      </c>
      <c r="L291" s="7" t="s">
        <v>28</v>
      </c>
      <c r="M291" s="7" t="str">
        <f t="shared" si="33"/>
        <v xml:space="preserve">; </v>
      </c>
      <c r="Q291" s="20">
        <f t="shared" si="34"/>
        <v>0</v>
      </c>
      <c r="T291" s="20">
        <f t="shared" si="35"/>
        <v>0</v>
      </c>
      <c r="U291" s="20">
        <f t="shared" si="36"/>
        <v>0</v>
      </c>
    </row>
    <row r="292" spans="1:21" x14ac:dyDescent="0.2">
      <c r="A292" s="8">
        <f t="shared" si="30"/>
        <v>0</v>
      </c>
      <c r="E292" s="7">
        <f t="shared" si="31"/>
        <v>0</v>
      </c>
      <c r="H292" s="7">
        <f t="shared" si="32"/>
        <v>0</v>
      </c>
      <c r="I292" s="17">
        <f t="shared" si="32"/>
        <v>0</v>
      </c>
      <c r="L292" s="7" t="s">
        <v>28</v>
      </c>
      <c r="M292" s="7" t="str">
        <f t="shared" si="33"/>
        <v xml:space="preserve">; </v>
      </c>
      <c r="Q292" s="20">
        <f t="shared" si="34"/>
        <v>0</v>
      </c>
      <c r="T292" s="20">
        <f t="shared" si="35"/>
        <v>0</v>
      </c>
      <c r="U292" s="20">
        <f t="shared" si="36"/>
        <v>0</v>
      </c>
    </row>
    <row r="293" spans="1:21" x14ac:dyDescent="0.2">
      <c r="A293" s="8">
        <f t="shared" si="30"/>
        <v>0</v>
      </c>
      <c r="E293" s="7">
        <f t="shared" si="31"/>
        <v>0</v>
      </c>
      <c r="H293" s="7">
        <f t="shared" si="32"/>
        <v>0</v>
      </c>
      <c r="I293" s="17">
        <f t="shared" si="32"/>
        <v>0</v>
      </c>
      <c r="L293" s="7" t="s">
        <v>28</v>
      </c>
      <c r="M293" s="7" t="str">
        <f t="shared" si="33"/>
        <v xml:space="preserve">; </v>
      </c>
      <c r="Q293" s="20">
        <f t="shared" si="34"/>
        <v>0</v>
      </c>
      <c r="T293" s="20">
        <f t="shared" si="35"/>
        <v>0</v>
      </c>
      <c r="U293" s="20">
        <f t="shared" si="36"/>
        <v>0</v>
      </c>
    </row>
    <row r="294" spans="1:21" x14ac:dyDescent="0.2">
      <c r="A294" s="8">
        <f t="shared" si="30"/>
        <v>0</v>
      </c>
      <c r="E294" s="7">
        <f t="shared" si="31"/>
        <v>0</v>
      </c>
      <c r="H294" s="7">
        <f t="shared" si="32"/>
        <v>0</v>
      </c>
      <c r="I294" s="17">
        <f t="shared" si="32"/>
        <v>0</v>
      </c>
      <c r="L294" s="7" t="s">
        <v>28</v>
      </c>
      <c r="M294" s="7" t="str">
        <f t="shared" si="33"/>
        <v xml:space="preserve">; </v>
      </c>
      <c r="Q294" s="20">
        <f t="shared" si="34"/>
        <v>0</v>
      </c>
      <c r="T294" s="20">
        <f t="shared" si="35"/>
        <v>0</v>
      </c>
      <c r="U294" s="20">
        <f t="shared" si="36"/>
        <v>0</v>
      </c>
    </row>
    <row r="295" spans="1:21" x14ac:dyDescent="0.2">
      <c r="A295" s="8">
        <f t="shared" si="30"/>
        <v>0</v>
      </c>
      <c r="E295" s="7">
        <f t="shared" si="31"/>
        <v>0</v>
      </c>
      <c r="H295" s="7">
        <f t="shared" si="32"/>
        <v>0</v>
      </c>
      <c r="I295" s="17">
        <f t="shared" si="32"/>
        <v>0</v>
      </c>
      <c r="L295" s="7" t="s">
        <v>28</v>
      </c>
      <c r="M295" s="7" t="str">
        <f t="shared" si="33"/>
        <v xml:space="preserve">; </v>
      </c>
      <c r="Q295" s="20">
        <f t="shared" si="34"/>
        <v>0</v>
      </c>
      <c r="T295" s="20">
        <f t="shared" si="35"/>
        <v>0</v>
      </c>
      <c r="U295" s="20">
        <f t="shared" si="36"/>
        <v>0</v>
      </c>
    </row>
    <row r="296" spans="1:21" x14ac:dyDescent="0.2">
      <c r="A296" s="8">
        <f t="shared" si="30"/>
        <v>0</v>
      </c>
      <c r="E296" s="7">
        <f t="shared" si="31"/>
        <v>0</v>
      </c>
      <c r="H296" s="7">
        <f t="shared" si="32"/>
        <v>0</v>
      </c>
      <c r="I296" s="17">
        <f t="shared" si="32"/>
        <v>0</v>
      </c>
      <c r="L296" s="7" t="s">
        <v>28</v>
      </c>
      <c r="M296" s="7" t="str">
        <f t="shared" si="33"/>
        <v xml:space="preserve">; </v>
      </c>
      <c r="Q296" s="20">
        <f t="shared" si="34"/>
        <v>0</v>
      </c>
      <c r="T296" s="20">
        <f t="shared" si="35"/>
        <v>0</v>
      </c>
      <c r="U296" s="20">
        <f t="shared" si="36"/>
        <v>0</v>
      </c>
    </row>
    <row r="297" spans="1:21" x14ac:dyDescent="0.2">
      <c r="A297" s="8">
        <f t="shared" si="30"/>
        <v>0</v>
      </c>
      <c r="E297" s="7">
        <f t="shared" si="31"/>
        <v>0</v>
      </c>
      <c r="H297" s="7">
        <f t="shared" si="32"/>
        <v>0</v>
      </c>
      <c r="I297" s="17">
        <f t="shared" si="32"/>
        <v>0</v>
      </c>
      <c r="L297" s="7" t="s">
        <v>28</v>
      </c>
      <c r="M297" s="7" t="str">
        <f t="shared" si="33"/>
        <v xml:space="preserve">; </v>
      </c>
      <c r="Q297" s="20">
        <f t="shared" si="34"/>
        <v>0</v>
      </c>
      <c r="T297" s="20">
        <f t="shared" si="35"/>
        <v>0</v>
      </c>
      <c r="U297" s="20">
        <f t="shared" si="36"/>
        <v>0</v>
      </c>
    </row>
    <row r="298" spans="1:21" x14ac:dyDescent="0.2">
      <c r="A298" s="8">
        <f t="shared" si="30"/>
        <v>0</v>
      </c>
      <c r="E298" s="7">
        <f t="shared" si="31"/>
        <v>0</v>
      </c>
      <c r="H298" s="7">
        <f t="shared" si="32"/>
        <v>0</v>
      </c>
      <c r="I298" s="17">
        <f t="shared" si="32"/>
        <v>0</v>
      </c>
      <c r="L298" s="7" t="s">
        <v>28</v>
      </c>
      <c r="M298" s="7" t="str">
        <f t="shared" si="33"/>
        <v xml:space="preserve">; </v>
      </c>
      <c r="Q298" s="20">
        <f t="shared" si="34"/>
        <v>0</v>
      </c>
      <c r="T298" s="20">
        <f t="shared" si="35"/>
        <v>0</v>
      </c>
      <c r="U298" s="20">
        <f t="shared" si="36"/>
        <v>0</v>
      </c>
    </row>
    <row r="299" spans="1:21" x14ac:dyDescent="0.2">
      <c r="A299" s="8">
        <f t="shared" si="30"/>
        <v>0</v>
      </c>
      <c r="E299" s="7">
        <f t="shared" si="31"/>
        <v>0</v>
      </c>
      <c r="H299" s="7">
        <f t="shared" si="32"/>
        <v>0</v>
      </c>
      <c r="I299" s="17">
        <f t="shared" si="32"/>
        <v>0</v>
      </c>
      <c r="L299" s="7" t="s">
        <v>28</v>
      </c>
      <c r="M299" s="7" t="str">
        <f t="shared" si="33"/>
        <v xml:space="preserve">; </v>
      </c>
      <c r="Q299" s="20">
        <f t="shared" si="34"/>
        <v>0</v>
      </c>
      <c r="T299" s="20">
        <f t="shared" si="35"/>
        <v>0</v>
      </c>
      <c r="U299" s="20">
        <f t="shared" si="36"/>
        <v>0</v>
      </c>
    </row>
    <row r="300" spans="1:21" x14ac:dyDescent="0.2">
      <c r="A300" s="8">
        <f t="shared" si="30"/>
        <v>0</v>
      </c>
      <c r="E300" s="7">
        <f t="shared" si="31"/>
        <v>0</v>
      </c>
      <c r="H300" s="7">
        <f t="shared" si="32"/>
        <v>0</v>
      </c>
      <c r="I300" s="17">
        <f t="shared" si="32"/>
        <v>0</v>
      </c>
      <c r="L300" s="7" t="s">
        <v>28</v>
      </c>
      <c r="M300" s="7" t="str">
        <f t="shared" si="33"/>
        <v xml:space="preserve">; </v>
      </c>
      <c r="Q300" s="20">
        <f t="shared" si="34"/>
        <v>0</v>
      </c>
      <c r="T300" s="20">
        <f t="shared" si="35"/>
        <v>0</v>
      </c>
      <c r="U300" s="20">
        <f t="shared" si="36"/>
        <v>0</v>
      </c>
    </row>
    <row r="301" spans="1:21" x14ac:dyDescent="0.2">
      <c r="A301" s="8">
        <f t="shared" si="30"/>
        <v>0</v>
      </c>
      <c r="E301" s="7">
        <f t="shared" si="31"/>
        <v>0</v>
      </c>
      <c r="H301" s="7">
        <f t="shared" si="32"/>
        <v>0</v>
      </c>
      <c r="I301" s="17">
        <f t="shared" si="32"/>
        <v>0</v>
      </c>
      <c r="L301" s="7" t="s">
        <v>28</v>
      </c>
      <c r="M301" s="7" t="str">
        <f t="shared" si="33"/>
        <v xml:space="preserve">; </v>
      </c>
      <c r="Q301" s="20">
        <f t="shared" si="34"/>
        <v>0</v>
      </c>
      <c r="T301" s="20">
        <f t="shared" si="35"/>
        <v>0</v>
      </c>
      <c r="U301" s="20">
        <f t="shared" si="36"/>
        <v>0</v>
      </c>
    </row>
    <row r="302" spans="1:21" x14ac:dyDescent="0.2">
      <c r="A302" s="8">
        <f t="shared" si="30"/>
        <v>0</v>
      </c>
      <c r="E302" s="7">
        <f t="shared" si="31"/>
        <v>0</v>
      </c>
      <c r="H302" s="7">
        <f t="shared" si="32"/>
        <v>0</v>
      </c>
      <c r="I302" s="17">
        <f t="shared" si="32"/>
        <v>0</v>
      </c>
      <c r="L302" s="7" t="s">
        <v>28</v>
      </c>
      <c r="M302" s="7" t="str">
        <f t="shared" si="33"/>
        <v xml:space="preserve">; </v>
      </c>
      <c r="Q302" s="20">
        <f t="shared" si="34"/>
        <v>0</v>
      </c>
      <c r="T302" s="20">
        <f t="shared" si="35"/>
        <v>0</v>
      </c>
      <c r="U302" s="20">
        <f t="shared" si="36"/>
        <v>0</v>
      </c>
    </row>
    <row r="303" spans="1:21" x14ac:dyDescent="0.2">
      <c r="A303" s="8">
        <f t="shared" si="30"/>
        <v>0</v>
      </c>
      <c r="E303" s="7">
        <f t="shared" si="31"/>
        <v>0</v>
      </c>
      <c r="H303" s="7">
        <f t="shared" si="32"/>
        <v>0</v>
      </c>
      <c r="I303" s="17">
        <f t="shared" si="32"/>
        <v>0</v>
      </c>
      <c r="L303" s="7" t="s">
        <v>28</v>
      </c>
      <c r="M303" s="7" t="str">
        <f t="shared" si="33"/>
        <v xml:space="preserve">; </v>
      </c>
      <c r="Q303" s="20">
        <f t="shared" si="34"/>
        <v>0</v>
      </c>
      <c r="T303" s="20">
        <f t="shared" si="35"/>
        <v>0</v>
      </c>
      <c r="U303" s="20">
        <f t="shared" si="36"/>
        <v>0</v>
      </c>
    </row>
    <row r="304" spans="1:21" x14ac:dyDescent="0.2">
      <c r="A304" s="8">
        <f t="shared" si="30"/>
        <v>0</v>
      </c>
      <c r="E304" s="7">
        <f t="shared" si="31"/>
        <v>0</v>
      </c>
      <c r="H304" s="7">
        <f t="shared" si="32"/>
        <v>0</v>
      </c>
      <c r="I304" s="17">
        <f t="shared" si="32"/>
        <v>0</v>
      </c>
      <c r="L304" s="7" t="s">
        <v>28</v>
      </c>
      <c r="M304" s="7" t="str">
        <f t="shared" si="33"/>
        <v xml:space="preserve">; </v>
      </c>
      <c r="Q304" s="20">
        <f t="shared" si="34"/>
        <v>0</v>
      </c>
      <c r="T304" s="20">
        <f t="shared" si="35"/>
        <v>0</v>
      </c>
      <c r="U304" s="20">
        <f t="shared" si="36"/>
        <v>0</v>
      </c>
    </row>
    <row r="305" spans="1:21" x14ac:dyDescent="0.2">
      <c r="A305" s="8">
        <f t="shared" si="30"/>
        <v>0</v>
      </c>
      <c r="E305" s="7">
        <f t="shared" si="31"/>
        <v>0</v>
      </c>
      <c r="H305" s="7">
        <f t="shared" si="32"/>
        <v>0</v>
      </c>
      <c r="I305" s="17">
        <f t="shared" si="32"/>
        <v>0</v>
      </c>
      <c r="L305" s="7" t="s">
        <v>28</v>
      </c>
      <c r="M305" s="7" t="str">
        <f t="shared" si="33"/>
        <v xml:space="preserve">; </v>
      </c>
      <c r="Q305" s="20">
        <f t="shared" si="34"/>
        <v>0</v>
      </c>
      <c r="T305" s="20">
        <f t="shared" si="35"/>
        <v>0</v>
      </c>
      <c r="U305" s="20">
        <f t="shared" si="36"/>
        <v>0</v>
      </c>
    </row>
    <row r="306" spans="1:21" x14ac:dyDescent="0.2">
      <c r="A306" s="8">
        <f t="shared" si="30"/>
        <v>0</v>
      </c>
      <c r="E306" s="7">
        <f t="shared" si="31"/>
        <v>0</v>
      </c>
      <c r="H306" s="7">
        <f t="shared" si="32"/>
        <v>0</v>
      </c>
      <c r="I306" s="17">
        <f t="shared" si="32"/>
        <v>0</v>
      </c>
      <c r="L306" s="7" t="s">
        <v>28</v>
      </c>
      <c r="M306" s="7" t="str">
        <f t="shared" si="33"/>
        <v xml:space="preserve">; </v>
      </c>
      <c r="Q306" s="20">
        <f t="shared" si="34"/>
        <v>0</v>
      </c>
      <c r="T306" s="20">
        <f t="shared" si="35"/>
        <v>0</v>
      </c>
      <c r="U306" s="20">
        <f t="shared" si="36"/>
        <v>0</v>
      </c>
    </row>
    <row r="307" spans="1:21" x14ac:dyDescent="0.2">
      <c r="A307" s="8">
        <f t="shared" si="30"/>
        <v>0</v>
      </c>
      <c r="E307" s="7">
        <f t="shared" si="31"/>
        <v>0</v>
      </c>
      <c r="H307" s="7">
        <f t="shared" si="32"/>
        <v>0</v>
      </c>
      <c r="I307" s="17">
        <f t="shared" si="32"/>
        <v>0</v>
      </c>
      <c r="L307" s="7" t="s">
        <v>28</v>
      </c>
      <c r="M307" s="7" t="str">
        <f t="shared" si="33"/>
        <v xml:space="preserve">; </v>
      </c>
      <c r="Q307" s="20">
        <f t="shared" si="34"/>
        <v>0</v>
      </c>
      <c r="T307" s="20">
        <f t="shared" si="35"/>
        <v>0</v>
      </c>
      <c r="U307" s="20">
        <f t="shared" si="36"/>
        <v>0</v>
      </c>
    </row>
    <row r="308" spans="1:21" x14ac:dyDescent="0.2">
      <c r="A308" s="8">
        <f t="shared" si="30"/>
        <v>0</v>
      </c>
      <c r="E308" s="7">
        <f t="shared" si="31"/>
        <v>0</v>
      </c>
      <c r="H308" s="7">
        <f t="shared" si="32"/>
        <v>0</v>
      </c>
      <c r="I308" s="17">
        <f t="shared" si="32"/>
        <v>0</v>
      </c>
      <c r="L308" s="7" t="s">
        <v>28</v>
      </c>
      <c r="M308" s="7" t="str">
        <f t="shared" si="33"/>
        <v xml:space="preserve">; </v>
      </c>
      <c r="Q308" s="20">
        <f t="shared" si="34"/>
        <v>0</v>
      </c>
      <c r="T308" s="20">
        <f t="shared" si="35"/>
        <v>0</v>
      </c>
      <c r="U308" s="20">
        <f t="shared" si="36"/>
        <v>0</v>
      </c>
    </row>
    <row r="309" spans="1:21" x14ac:dyDescent="0.2">
      <c r="A309" s="8">
        <f t="shared" si="30"/>
        <v>0</v>
      </c>
      <c r="E309" s="7">
        <f t="shared" si="31"/>
        <v>0</v>
      </c>
      <c r="H309" s="7">
        <f t="shared" si="32"/>
        <v>0</v>
      </c>
      <c r="I309" s="17">
        <f t="shared" si="32"/>
        <v>0</v>
      </c>
      <c r="L309" s="7" t="s">
        <v>28</v>
      </c>
      <c r="M309" s="7" t="str">
        <f t="shared" si="33"/>
        <v xml:space="preserve">; </v>
      </c>
      <c r="Q309" s="20">
        <f t="shared" si="34"/>
        <v>0</v>
      </c>
      <c r="T309" s="20">
        <f t="shared" si="35"/>
        <v>0</v>
      </c>
      <c r="U309" s="20">
        <f t="shared" si="36"/>
        <v>0</v>
      </c>
    </row>
    <row r="310" spans="1:21" x14ac:dyDescent="0.2">
      <c r="A310" s="8">
        <f t="shared" si="30"/>
        <v>0</v>
      </c>
      <c r="E310" s="7">
        <f t="shared" si="31"/>
        <v>0</v>
      </c>
      <c r="H310" s="7">
        <f t="shared" si="32"/>
        <v>0</v>
      </c>
      <c r="I310" s="17">
        <f t="shared" si="32"/>
        <v>0</v>
      </c>
      <c r="L310" s="7" t="s">
        <v>28</v>
      </c>
      <c r="M310" s="7" t="str">
        <f t="shared" si="33"/>
        <v xml:space="preserve">; </v>
      </c>
      <c r="Q310" s="20">
        <f t="shared" si="34"/>
        <v>0</v>
      </c>
      <c r="T310" s="20">
        <f t="shared" si="35"/>
        <v>0</v>
      </c>
      <c r="U310" s="20">
        <f t="shared" si="36"/>
        <v>0</v>
      </c>
    </row>
    <row r="311" spans="1:21" x14ac:dyDescent="0.2">
      <c r="A311" s="8">
        <f t="shared" si="30"/>
        <v>0</v>
      </c>
      <c r="E311" s="7">
        <f t="shared" si="31"/>
        <v>0</v>
      </c>
      <c r="H311" s="7">
        <f t="shared" si="32"/>
        <v>0</v>
      </c>
      <c r="I311" s="17">
        <f t="shared" si="32"/>
        <v>0</v>
      </c>
      <c r="L311" s="7" t="s">
        <v>28</v>
      </c>
      <c r="M311" s="7" t="str">
        <f t="shared" si="33"/>
        <v xml:space="preserve">; </v>
      </c>
      <c r="Q311" s="20">
        <f t="shared" si="34"/>
        <v>0</v>
      </c>
      <c r="T311" s="20">
        <f t="shared" si="35"/>
        <v>0</v>
      </c>
      <c r="U311" s="20">
        <f t="shared" si="36"/>
        <v>0</v>
      </c>
    </row>
    <row r="312" spans="1:21" x14ac:dyDescent="0.2">
      <c r="A312" s="8">
        <f t="shared" si="30"/>
        <v>0</v>
      </c>
      <c r="E312" s="7">
        <f t="shared" si="31"/>
        <v>0</v>
      </c>
      <c r="H312" s="7">
        <f t="shared" si="32"/>
        <v>0</v>
      </c>
      <c r="I312" s="17">
        <f t="shared" si="32"/>
        <v>0</v>
      </c>
      <c r="L312" s="7" t="s">
        <v>28</v>
      </c>
      <c r="M312" s="7" t="str">
        <f t="shared" si="33"/>
        <v xml:space="preserve">; </v>
      </c>
      <c r="Q312" s="20">
        <f t="shared" si="34"/>
        <v>0</v>
      </c>
      <c r="T312" s="20">
        <f t="shared" si="35"/>
        <v>0</v>
      </c>
      <c r="U312" s="20">
        <f t="shared" si="36"/>
        <v>0</v>
      </c>
    </row>
    <row r="313" spans="1:21" x14ac:dyDescent="0.2">
      <c r="A313" s="8">
        <f t="shared" si="30"/>
        <v>0</v>
      </c>
      <c r="E313" s="7">
        <f t="shared" si="31"/>
        <v>0</v>
      </c>
      <c r="H313" s="7">
        <f t="shared" si="32"/>
        <v>0</v>
      </c>
      <c r="I313" s="17">
        <f t="shared" si="32"/>
        <v>0</v>
      </c>
      <c r="L313" s="7" t="s">
        <v>28</v>
      </c>
      <c r="M313" s="7" t="str">
        <f t="shared" si="33"/>
        <v xml:space="preserve">; </v>
      </c>
      <c r="Q313" s="20">
        <f t="shared" si="34"/>
        <v>0</v>
      </c>
      <c r="T313" s="20">
        <f t="shared" si="35"/>
        <v>0</v>
      </c>
      <c r="U313" s="20">
        <f t="shared" si="36"/>
        <v>0</v>
      </c>
    </row>
    <row r="314" spans="1:21" x14ac:dyDescent="0.2">
      <c r="A314" s="8">
        <f t="shared" si="30"/>
        <v>0</v>
      </c>
      <c r="E314" s="7">
        <f t="shared" si="31"/>
        <v>0</v>
      </c>
      <c r="H314" s="7">
        <f t="shared" si="32"/>
        <v>0</v>
      </c>
      <c r="I314" s="17">
        <f t="shared" si="32"/>
        <v>0</v>
      </c>
      <c r="L314" s="7" t="s">
        <v>28</v>
      </c>
      <c r="M314" s="7" t="str">
        <f t="shared" si="33"/>
        <v xml:space="preserve">; </v>
      </c>
      <c r="Q314" s="20">
        <f t="shared" si="34"/>
        <v>0</v>
      </c>
      <c r="T314" s="20">
        <f t="shared" si="35"/>
        <v>0</v>
      </c>
      <c r="U314" s="20">
        <f t="shared" si="36"/>
        <v>0</v>
      </c>
    </row>
    <row r="315" spans="1:21" x14ac:dyDescent="0.2">
      <c r="A315" s="8">
        <f t="shared" si="30"/>
        <v>0</v>
      </c>
      <c r="E315" s="7">
        <f t="shared" si="31"/>
        <v>0</v>
      </c>
      <c r="H315" s="7">
        <f t="shared" si="32"/>
        <v>0</v>
      </c>
      <c r="I315" s="17">
        <f t="shared" si="32"/>
        <v>0</v>
      </c>
      <c r="L315" s="7" t="s">
        <v>28</v>
      </c>
      <c r="M315" s="7" t="str">
        <f t="shared" si="33"/>
        <v xml:space="preserve">; </v>
      </c>
      <c r="Q315" s="20">
        <f t="shared" si="34"/>
        <v>0</v>
      </c>
      <c r="T315" s="20">
        <f t="shared" si="35"/>
        <v>0</v>
      </c>
      <c r="U315" s="20">
        <f t="shared" si="36"/>
        <v>0</v>
      </c>
    </row>
    <row r="316" spans="1:21" x14ac:dyDescent="0.2">
      <c r="A316" s="8">
        <f t="shared" si="30"/>
        <v>0</v>
      </c>
      <c r="E316" s="7">
        <f t="shared" si="31"/>
        <v>0</v>
      </c>
      <c r="H316" s="7">
        <f t="shared" si="32"/>
        <v>0</v>
      </c>
      <c r="I316" s="17">
        <f t="shared" si="32"/>
        <v>0</v>
      </c>
      <c r="L316" s="7" t="s">
        <v>28</v>
      </c>
      <c r="M316" s="7" t="str">
        <f t="shared" si="33"/>
        <v xml:space="preserve">; </v>
      </c>
      <c r="Q316" s="20">
        <f t="shared" si="34"/>
        <v>0</v>
      </c>
      <c r="T316" s="20">
        <f t="shared" si="35"/>
        <v>0</v>
      </c>
      <c r="U316" s="20">
        <f t="shared" si="36"/>
        <v>0</v>
      </c>
    </row>
    <row r="317" spans="1:21" x14ac:dyDescent="0.2">
      <c r="A317" s="8">
        <f t="shared" si="30"/>
        <v>0</v>
      </c>
      <c r="E317" s="7">
        <f t="shared" si="31"/>
        <v>0</v>
      </c>
      <c r="H317" s="7">
        <f t="shared" si="32"/>
        <v>0</v>
      </c>
      <c r="I317" s="17">
        <f t="shared" si="32"/>
        <v>0</v>
      </c>
      <c r="L317" s="7" t="s">
        <v>28</v>
      </c>
      <c r="M317" s="7" t="str">
        <f t="shared" si="33"/>
        <v xml:space="preserve">; </v>
      </c>
      <c r="Q317" s="20">
        <f t="shared" si="34"/>
        <v>0</v>
      </c>
      <c r="T317" s="20">
        <f t="shared" si="35"/>
        <v>0</v>
      </c>
      <c r="U317" s="20">
        <f t="shared" si="36"/>
        <v>0</v>
      </c>
    </row>
    <row r="318" spans="1:21" x14ac:dyDescent="0.2">
      <c r="A318" s="8">
        <f t="shared" si="30"/>
        <v>0</v>
      </c>
      <c r="E318" s="7">
        <f t="shared" si="31"/>
        <v>0</v>
      </c>
      <c r="H318" s="7">
        <f t="shared" si="32"/>
        <v>0</v>
      </c>
      <c r="I318" s="17">
        <f t="shared" si="32"/>
        <v>0</v>
      </c>
      <c r="L318" s="7" t="s">
        <v>28</v>
      </c>
      <c r="M318" s="7" t="str">
        <f t="shared" si="33"/>
        <v xml:space="preserve">; </v>
      </c>
      <c r="Q318" s="20">
        <f t="shared" si="34"/>
        <v>0</v>
      </c>
      <c r="T318" s="20">
        <f t="shared" si="35"/>
        <v>0</v>
      </c>
      <c r="U318" s="20">
        <f t="shared" si="36"/>
        <v>0</v>
      </c>
    </row>
    <row r="319" spans="1:21" x14ac:dyDescent="0.2">
      <c r="A319" s="8">
        <f t="shared" si="30"/>
        <v>0</v>
      </c>
      <c r="E319" s="7">
        <f t="shared" si="31"/>
        <v>0</v>
      </c>
      <c r="H319" s="7">
        <f t="shared" si="32"/>
        <v>0</v>
      </c>
      <c r="I319" s="17">
        <f t="shared" si="32"/>
        <v>0</v>
      </c>
      <c r="L319" s="7" t="s">
        <v>28</v>
      </c>
      <c r="M319" s="7" t="str">
        <f t="shared" si="33"/>
        <v xml:space="preserve">; </v>
      </c>
      <c r="Q319" s="20">
        <f t="shared" si="34"/>
        <v>0</v>
      </c>
      <c r="T319" s="20">
        <f t="shared" si="35"/>
        <v>0</v>
      </c>
      <c r="U319" s="20">
        <f t="shared" si="36"/>
        <v>0</v>
      </c>
    </row>
    <row r="320" spans="1:21" x14ac:dyDescent="0.2">
      <c r="A320" s="8">
        <f t="shared" si="30"/>
        <v>0</v>
      </c>
      <c r="E320" s="7">
        <f t="shared" si="31"/>
        <v>0</v>
      </c>
      <c r="H320" s="7">
        <f t="shared" si="32"/>
        <v>0</v>
      </c>
      <c r="I320" s="17">
        <f t="shared" si="32"/>
        <v>0</v>
      </c>
      <c r="L320" s="7" t="s">
        <v>28</v>
      </c>
      <c r="M320" s="7" t="str">
        <f t="shared" si="33"/>
        <v xml:space="preserve">; </v>
      </c>
      <c r="Q320" s="20">
        <f t="shared" si="34"/>
        <v>0</v>
      </c>
      <c r="T320" s="20">
        <f t="shared" si="35"/>
        <v>0</v>
      </c>
      <c r="U320" s="20">
        <f t="shared" si="36"/>
        <v>0</v>
      </c>
    </row>
    <row r="321" spans="1:21" x14ac:dyDescent="0.2">
      <c r="A321" s="8">
        <f t="shared" si="30"/>
        <v>0</v>
      </c>
      <c r="E321" s="7">
        <f t="shared" si="31"/>
        <v>0</v>
      </c>
      <c r="H321" s="7">
        <f t="shared" si="32"/>
        <v>0</v>
      </c>
      <c r="I321" s="17">
        <f t="shared" si="32"/>
        <v>0</v>
      </c>
      <c r="L321" s="7" t="s">
        <v>28</v>
      </c>
      <c r="M321" s="7" t="str">
        <f t="shared" si="33"/>
        <v xml:space="preserve">; </v>
      </c>
      <c r="Q321" s="20">
        <f t="shared" si="34"/>
        <v>0</v>
      </c>
      <c r="T321" s="20">
        <f t="shared" si="35"/>
        <v>0</v>
      </c>
      <c r="U321" s="20">
        <f t="shared" si="36"/>
        <v>0</v>
      </c>
    </row>
    <row r="322" spans="1:21" x14ac:dyDescent="0.2">
      <c r="A322" s="8">
        <f t="shared" si="30"/>
        <v>0</v>
      </c>
      <c r="E322" s="7">
        <f t="shared" si="31"/>
        <v>0</v>
      </c>
      <c r="H322" s="7">
        <f t="shared" si="32"/>
        <v>0</v>
      </c>
      <c r="I322" s="17">
        <f t="shared" si="32"/>
        <v>0</v>
      </c>
      <c r="L322" s="7" t="s">
        <v>28</v>
      </c>
      <c r="M322" s="7" t="str">
        <f t="shared" si="33"/>
        <v xml:space="preserve">; </v>
      </c>
      <c r="Q322" s="20">
        <f t="shared" si="34"/>
        <v>0</v>
      </c>
      <c r="T322" s="20">
        <f t="shared" si="35"/>
        <v>0</v>
      </c>
      <c r="U322" s="20">
        <f t="shared" si="36"/>
        <v>0</v>
      </c>
    </row>
    <row r="323" spans="1:21" x14ac:dyDescent="0.2">
      <c r="A323" s="8">
        <f t="shared" si="30"/>
        <v>0</v>
      </c>
      <c r="E323" s="7">
        <f t="shared" si="31"/>
        <v>0</v>
      </c>
      <c r="H323" s="7">
        <f t="shared" si="32"/>
        <v>0</v>
      </c>
      <c r="I323" s="17">
        <f t="shared" si="32"/>
        <v>0</v>
      </c>
      <c r="L323" s="7" t="s">
        <v>28</v>
      </c>
      <c r="M323" s="7" t="str">
        <f t="shared" si="33"/>
        <v xml:space="preserve">; </v>
      </c>
      <c r="Q323" s="20">
        <f t="shared" si="34"/>
        <v>0</v>
      </c>
      <c r="T323" s="20">
        <f t="shared" si="35"/>
        <v>0</v>
      </c>
      <c r="U323" s="20">
        <f t="shared" si="36"/>
        <v>0</v>
      </c>
    </row>
    <row r="324" spans="1:21" x14ac:dyDescent="0.2">
      <c r="A324" s="8">
        <f t="shared" ref="A324:A387" si="37">IF(ISBLANK(B324),0,LEN(TRIM(B324))-LEN(SUBSTITUTE(B324," ",""))+1)</f>
        <v>0</v>
      </c>
      <c r="E324" s="7">
        <f t="shared" ref="E324:E387" si="38">IF(D324="",0,LEN(D324))</f>
        <v>0</v>
      </c>
      <c r="H324" s="7">
        <f t="shared" ref="H324:I387" si="39">IF(F324="",0,LEN(F324))</f>
        <v>0</v>
      </c>
      <c r="I324" s="17">
        <f t="shared" si="39"/>
        <v>0</v>
      </c>
      <c r="L324" s="7" t="s">
        <v>28</v>
      </c>
      <c r="M324" s="7" t="str">
        <f t="shared" ref="M324:M387" si="40">CONCATENATE(J324,L324,K324)</f>
        <v xml:space="preserve">; </v>
      </c>
      <c r="Q324" s="20">
        <f t="shared" ref="Q324:Q387" si="41">LEN(P324)</f>
        <v>0</v>
      </c>
      <c r="T324" s="20">
        <f t="shared" ref="T324:T387" si="42">LEN(R324)</f>
        <v>0</v>
      </c>
      <c r="U324" s="20">
        <f t="shared" ref="U324:U387" si="43">LEN(S324)</f>
        <v>0</v>
      </c>
    </row>
    <row r="325" spans="1:21" x14ac:dyDescent="0.2">
      <c r="A325" s="8">
        <f t="shared" si="37"/>
        <v>0</v>
      </c>
      <c r="E325" s="7">
        <f t="shared" si="38"/>
        <v>0</v>
      </c>
      <c r="H325" s="7">
        <f t="shared" si="39"/>
        <v>0</v>
      </c>
      <c r="I325" s="17">
        <f t="shared" si="39"/>
        <v>0</v>
      </c>
      <c r="L325" s="7" t="s">
        <v>28</v>
      </c>
      <c r="M325" s="7" t="str">
        <f t="shared" si="40"/>
        <v xml:space="preserve">; </v>
      </c>
      <c r="Q325" s="20">
        <f t="shared" si="41"/>
        <v>0</v>
      </c>
      <c r="T325" s="20">
        <f t="shared" si="42"/>
        <v>0</v>
      </c>
      <c r="U325" s="20">
        <f t="shared" si="43"/>
        <v>0</v>
      </c>
    </row>
    <row r="326" spans="1:21" x14ac:dyDescent="0.2">
      <c r="A326" s="8">
        <f t="shared" si="37"/>
        <v>0</v>
      </c>
      <c r="E326" s="7">
        <f t="shared" si="38"/>
        <v>0</v>
      </c>
      <c r="H326" s="7">
        <f t="shared" si="39"/>
        <v>0</v>
      </c>
      <c r="I326" s="17">
        <f t="shared" si="39"/>
        <v>0</v>
      </c>
      <c r="L326" s="7" t="s">
        <v>28</v>
      </c>
      <c r="M326" s="7" t="str">
        <f t="shared" si="40"/>
        <v xml:space="preserve">; </v>
      </c>
      <c r="Q326" s="20">
        <f t="shared" si="41"/>
        <v>0</v>
      </c>
      <c r="T326" s="20">
        <f t="shared" si="42"/>
        <v>0</v>
      </c>
      <c r="U326" s="20">
        <f t="shared" si="43"/>
        <v>0</v>
      </c>
    </row>
    <row r="327" spans="1:21" x14ac:dyDescent="0.2">
      <c r="A327" s="8">
        <f t="shared" si="37"/>
        <v>0</v>
      </c>
      <c r="E327" s="7">
        <f t="shared" si="38"/>
        <v>0</v>
      </c>
      <c r="H327" s="7">
        <f t="shared" si="39"/>
        <v>0</v>
      </c>
      <c r="I327" s="17">
        <f t="shared" si="39"/>
        <v>0</v>
      </c>
      <c r="L327" s="7" t="s">
        <v>28</v>
      </c>
      <c r="M327" s="7" t="str">
        <f t="shared" si="40"/>
        <v xml:space="preserve">; </v>
      </c>
      <c r="Q327" s="20">
        <f t="shared" si="41"/>
        <v>0</v>
      </c>
      <c r="T327" s="20">
        <f t="shared" si="42"/>
        <v>0</v>
      </c>
      <c r="U327" s="20">
        <f t="shared" si="43"/>
        <v>0</v>
      </c>
    </row>
    <row r="328" spans="1:21" x14ac:dyDescent="0.2">
      <c r="A328" s="8">
        <f t="shared" si="37"/>
        <v>0</v>
      </c>
      <c r="E328" s="7">
        <f t="shared" si="38"/>
        <v>0</v>
      </c>
      <c r="H328" s="7">
        <f t="shared" si="39"/>
        <v>0</v>
      </c>
      <c r="I328" s="17">
        <f t="shared" si="39"/>
        <v>0</v>
      </c>
      <c r="L328" s="7" t="s">
        <v>28</v>
      </c>
      <c r="M328" s="7" t="str">
        <f t="shared" si="40"/>
        <v xml:space="preserve">; </v>
      </c>
      <c r="Q328" s="20">
        <f t="shared" si="41"/>
        <v>0</v>
      </c>
      <c r="T328" s="20">
        <f t="shared" si="42"/>
        <v>0</v>
      </c>
      <c r="U328" s="20">
        <f t="shared" si="43"/>
        <v>0</v>
      </c>
    </row>
    <row r="329" spans="1:21" x14ac:dyDescent="0.2">
      <c r="A329" s="8">
        <f t="shared" si="37"/>
        <v>0</v>
      </c>
      <c r="E329" s="7">
        <f t="shared" si="38"/>
        <v>0</v>
      </c>
      <c r="H329" s="7">
        <f t="shared" si="39"/>
        <v>0</v>
      </c>
      <c r="I329" s="17">
        <f t="shared" si="39"/>
        <v>0</v>
      </c>
      <c r="L329" s="7" t="s">
        <v>28</v>
      </c>
      <c r="M329" s="7" t="str">
        <f t="shared" si="40"/>
        <v xml:space="preserve">; </v>
      </c>
      <c r="Q329" s="20">
        <f t="shared" si="41"/>
        <v>0</v>
      </c>
      <c r="T329" s="20">
        <f t="shared" si="42"/>
        <v>0</v>
      </c>
      <c r="U329" s="20">
        <f t="shared" si="43"/>
        <v>0</v>
      </c>
    </row>
    <row r="330" spans="1:21" x14ac:dyDescent="0.2">
      <c r="A330" s="8">
        <f t="shared" si="37"/>
        <v>0</v>
      </c>
      <c r="E330" s="7">
        <f t="shared" si="38"/>
        <v>0</v>
      </c>
      <c r="H330" s="7">
        <f t="shared" si="39"/>
        <v>0</v>
      </c>
      <c r="I330" s="17">
        <f t="shared" si="39"/>
        <v>0</v>
      </c>
      <c r="L330" s="7" t="s">
        <v>28</v>
      </c>
      <c r="M330" s="7" t="str">
        <f t="shared" si="40"/>
        <v xml:space="preserve">; </v>
      </c>
      <c r="Q330" s="20">
        <f t="shared" si="41"/>
        <v>0</v>
      </c>
      <c r="T330" s="20">
        <f t="shared" si="42"/>
        <v>0</v>
      </c>
      <c r="U330" s="20">
        <f t="shared" si="43"/>
        <v>0</v>
      </c>
    </row>
    <row r="331" spans="1:21" x14ac:dyDescent="0.2">
      <c r="A331" s="8">
        <f t="shared" si="37"/>
        <v>0</v>
      </c>
      <c r="E331" s="7">
        <f t="shared" si="38"/>
        <v>0</v>
      </c>
      <c r="H331" s="7">
        <f t="shared" si="39"/>
        <v>0</v>
      </c>
      <c r="I331" s="17">
        <f t="shared" si="39"/>
        <v>0</v>
      </c>
      <c r="L331" s="7" t="s">
        <v>28</v>
      </c>
      <c r="M331" s="7" t="str">
        <f t="shared" si="40"/>
        <v xml:space="preserve">; </v>
      </c>
      <c r="Q331" s="20">
        <f t="shared" si="41"/>
        <v>0</v>
      </c>
      <c r="T331" s="20">
        <f t="shared" si="42"/>
        <v>0</v>
      </c>
      <c r="U331" s="20">
        <f t="shared" si="43"/>
        <v>0</v>
      </c>
    </row>
    <row r="332" spans="1:21" x14ac:dyDescent="0.2">
      <c r="A332" s="8">
        <f t="shared" si="37"/>
        <v>0</v>
      </c>
      <c r="E332" s="7">
        <f t="shared" si="38"/>
        <v>0</v>
      </c>
      <c r="H332" s="7">
        <f t="shared" si="39"/>
        <v>0</v>
      </c>
      <c r="I332" s="17">
        <f t="shared" si="39"/>
        <v>0</v>
      </c>
      <c r="L332" s="7" t="s">
        <v>28</v>
      </c>
      <c r="M332" s="7" t="str">
        <f t="shared" si="40"/>
        <v xml:space="preserve">; </v>
      </c>
      <c r="Q332" s="20">
        <f t="shared" si="41"/>
        <v>0</v>
      </c>
      <c r="T332" s="20">
        <f t="shared" si="42"/>
        <v>0</v>
      </c>
      <c r="U332" s="20">
        <f t="shared" si="43"/>
        <v>0</v>
      </c>
    </row>
    <row r="333" spans="1:21" x14ac:dyDescent="0.2">
      <c r="A333" s="8">
        <f t="shared" si="37"/>
        <v>0</v>
      </c>
      <c r="E333" s="7">
        <f t="shared" si="38"/>
        <v>0</v>
      </c>
      <c r="H333" s="7">
        <f t="shared" si="39"/>
        <v>0</v>
      </c>
      <c r="I333" s="17">
        <f t="shared" si="39"/>
        <v>0</v>
      </c>
      <c r="L333" s="7" t="s">
        <v>28</v>
      </c>
      <c r="M333" s="7" t="str">
        <f t="shared" si="40"/>
        <v xml:space="preserve">; </v>
      </c>
      <c r="Q333" s="20">
        <f t="shared" si="41"/>
        <v>0</v>
      </c>
      <c r="T333" s="20">
        <f t="shared" si="42"/>
        <v>0</v>
      </c>
      <c r="U333" s="20">
        <f t="shared" si="43"/>
        <v>0</v>
      </c>
    </row>
    <row r="334" spans="1:21" x14ac:dyDescent="0.2">
      <c r="A334" s="8">
        <f t="shared" si="37"/>
        <v>0</v>
      </c>
      <c r="E334" s="7">
        <f t="shared" si="38"/>
        <v>0</v>
      </c>
      <c r="H334" s="7">
        <f t="shared" si="39"/>
        <v>0</v>
      </c>
      <c r="I334" s="17">
        <f t="shared" si="39"/>
        <v>0</v>
      </c>
      <c r="L334" s="7" t="s">
        <v>28</v>
      </c>
      <c r="M334" s="7" t="str">
        <f t="shared" si="40"/>
        <v xml:space="preserve">; </v>
      </c>
      <c r="Q334" s="20">
        <f t="shared" si="41"/>
        <v>0</v>
      </c>
      <c r="T334" s="20">
        <f t="shared" si="42"/>
        <v>0</v>
      </c>
      <c r="U334" s="20">
        <f t="shared" si="43"/>
        <v>0</v>
      </c>
    </row>
    <row r="335" spans="1:21" x14ac:dyDescent="0.2">
      <c r="A335" s="8">
        <f t="shared" si="37"/>
        <v>0</v>
      </c>
      <c r="E335" s="7">
        <f t="shared" si="38"/>
        <v>0</v>
      </c>
      <c r="H335" s="7">
        <f t="shared" si="39"/>
        <v>0</v>
      </c>
      <c r="I335" s="17">
        <f t="shared" si="39"/>
        <v>0</v>
      </c>
      <c r="L335" s="7" t="s">
        <v>28</v>
      </c>
      <c r="M335" s="7" t="str">
        <f t="shared" si="40"/>
        <v xml:space="preserve">; </v>
      </c>
      <c r="Q335" s="20">
        <f t="shared" si="41"/>
        <v>0</v>
      </c>
      <c r="T335" s="20">
        <f t="shared" si="42"/>
        <v>0</v>
      </c>
      <c r="U335" s="20">
        <f t="shared" si="43"/>
        <v>0</v>
      </c>
    </row>
    <row r="336" spans="1:21" x14ac:dyDescent="0.2">
      <c r="A336" s="8">
        <f t="shared" si="37"/>
        <v>0</v>
      </c>
      <c r="E336" s="7">
        <f t="shared" si="38"/>
        <v>0</v>
      </c>
      <c r="H336" s="7">
        <f t="shared" si="39"/>
        <v>0</v>
      </c>
      <c r="I336" s="17">
        <f t="shared" si="39"/>
        <v>0</v>
      </c>
      <c r="L336" s="7" t="s">
        <v>28</v>
      </c>
      <c r="M336" s="7" t="str">
        <f t="shared" si="40"/>
        <v xml:space="preserve">; </v>
      </c>
      <c r="Q336" s="20">
        <f t="shared" si="41"/>
        <v>0</v>
      </c>
      <c r="T336" s="20">
        <f t="shared" si="42"/>
        <v>0</v>
      </c>
      <c r="U336" s="20">
        <f t="shared" si="43"/>
        <v>0</v>
      </c>
    </row>
    <row r="337" spans="1:21" x14ac:dyDescent="0.2">
      <c r="A337" s="8">
        <f t="shared" si="37"/>
        <v>0</v>
      </c>
      <c r="E337" s="7">
        <f t="shared" si="38"/>
        <v>0</v>
      </c>
      <c r="H337" s="7">
        <f t="shared" si="39"/>
        <v>0</v>
      </c>
      <c r="I337" s="17">
        <f t="shared" si="39"/>
        <v>0</v>
      </c>
      <c r="L337" s="7" t="s">
        <v>28</v>
      </c>
      <c r="M337" s="7" t="str">
        <f t="shared" si="40"/>
        <v xml:space="preserve">; </v>
      </c>
      <c r="Q337" s="20">
        <f t="shared" si="41"/>
        <v>0</v>
      </c>
      <c r="T337" s="20">
        <f t="shared" si="42"/>
        <v>0</v>
      </c>
      <c r="U337" s="20">
        <f t="shared" si="43"/>
        <v>0</v>
      </c>
    </row>
    <row r="338" spans="1:21" x14ac:dyDescent="0.2">
      <c r="A338" s="8">
        <f t="shared" si="37"/>
        <v>0</v>
      </c>
      <c r="E338" s="7">
        <f t="shared" si="38"/>
        <v>0</v>
      </c>
      <c r="H338" s="7">
        <f t="shared" si="39"/>
        <v>0</v>
      </c>
      <c r="I338" s="17">
        <f t="shared" si="39"/>
        <v>0</v>
      </c>
      <c r="L338" s="7" t="s">
        <v>28</v>
      </c>
      <c r="M338" s="7" t="str">
        <f t="shared" si="40"/>
        <v xml:space="preserve">; </v>
      </c>
      <c r="Q338" s="20">
        <f t="shared" si="41"/>
        <v>0</v>
      </c>
      <c r="T338" s="20">
        <f t="shared" si="42"/>
        <v>0</v>
      </c>
      <c r="U338" s="20">
        <f t="shared" si="43"/>
        <v>0</v>
      </c>
    </row>
    <row r="339" spans="1:21" x14ac:dyDescent="0.2">
      <c r="A339" s="8">
        <f t="shared" si="37"/>
        <v>0</v>
      </c>
      <c r="E339" s="7">
        <f t="shared" si="38"/>
        <v>0</v>
      </c>
      <c r="H339" s="7">
        <f t="shared" si="39"/>
        <v>0</v>
      </c>
      <c r="I339" s="17">
        <f t="shared" si="39"/>
        <v>0</v>
      </c>
      <c r="L339" s="7" t="s">
        <v>28</v>
      </c>
      <c r="M339" s="7" t="str">
        <f t="shared" si="40"/>
        <v xml:space="preserve">; </v>
      </c>
      <c r="Q339" s="20">
        <f t="shared" si="41"/>
        <v>0</v>
      </c>
      <c r="T339" s="20">
        <f t="shared" si="42"/>
        <v>0</v>
      </c>
      <c r="U339" s="20">
        <f t="shared" si="43"/>
        <v>0</v>
      </c>
    </row>
    <row r="340" spans="1:21" x14ac:dyDescent="0.2">
      <c r="A340" s="8">
        <f t="shared" si="37"/>
        <v>0</v>
      </c>
      <c r="E340" s="7">
        <f t="shared" si="38"/>
        <v>0</v>
      </c>
      <c r="H340" s="7">
        <f t="shared" si="39"/>
        <v>0</v>
      </c>
      <c r="I340" s="17">
        <f t="shared" si="39"/>
        <v>0</v>
      </c>
      <c r="L340" s="7" t="s">
        <v>28</v>
      </c>
      <c r="M340" s="7" t="str">
        <f t="shared" si="40"/>
        <v xml:space="preserve">; </v>
      </c>
      <c r="Q340" s="20">
        <f t="shared" si="41"/>
        <v>0</v>
      </c>
      <c r="T340" s="20">
        <f t="shared" si="42"/>
        <v>0</v>
      </c>
      <c r="U340" s="20">
        <f t="shared" si="43"/>
        <v>0</v>
      </c>
    </row>
    <row r="341" spans="1:21" x14ac:dyDescent="0.2">
      <c r="A341" s="8">
        <f t="shared" si="37"/>
        <v>0</v>
      </c>
      <c r="E341" s="7">
        <f t="shared" si="38"/>
        <v>0</v>
      </c>
      <c r="H341" s="7">
        <f t="shared" si="39"/>
        <v>0</v>
      </c>
      <c r="I341" s="17">
        <f t="shared" si="39"/>
        <v>0</v>
      </c>
      <c r="L341" s="7" t="s">
        <v>28</v>
      </c>
      <c r="M341" s="7" t="str">
        <f t="shared" si="40"/>
        <v xml:space="preserve">; </v>
      </c>
      <c r="Q341" s="20">
        <f t="shared" si="41"/>
        <v>0</v>
      </c>
      <c r="T341" s="20">
        <f t="shared" si="42"/>
        <v>0</v>
      </c>
      <c r="U341" s="20">
        <f t="shared" si="43"/>
        <v>0</v>
      </c>
    </row>
    <row r="342" spans="1:21" x14ac:dyDescent="0.2">
      <c r="A342" s="8">
        <f t="shared" si="37"/>
        <v>0</v>
      </c>
      <c r="E342" s="7">
        <f t="shared" si="38"/>
        <v>0</v>
      </c>
      <c r="H342" s="7">
        <f t="shared" si="39"/>
        <v>0</v>
      </c>
      <c r="I342" s="17">
        <f t="shared" si="39"/>
        <v>0</v>
      </c>
      <c r="L342" s="7" t="s">
        <v>28</v>
      </c>
      <c r="M342" s="7" t="str">
        <f t="shared" si="40"/>
        <v xml:space="preserve">; </v>
      </c>
      <c r="Q342" s="20">
        <f t="shared" si="41"/>
        <v>0</v>
      </c>
      <c r="T342" s="20">
        <f t="shared" si="42"/>
        <v>0</v>
      </c>
      <c r="U342" s="20">
        <f t="shared" si="43"/>
        <v>0</v>
      </c>
    </row>
    <row r="343" spans="1:21" x14ac:dyDescent="0.2">
      <c r="A343" s="8">
        <f t="shared" si="37"/>
        <v>0</v>
      </c>
      <c r="E343" s="7">
        <f t="shared" si="38"/>
        <v>0</v>
      </c>
      <c r="H343" s="7">
        <f t="shared" si="39"/>
        <v>0</v>
      </c>
      <c r="I343" s="17">
        <f t="shared" si="39"/>
        <v>0</v>
      </c>
      <c r="L343" s="7" t="s">
        <v>28</v>
      </c>
      <c r="M343" s="7" t="str">
        <f t="shared" si="40"/>
        <v xml:space="preserve">; </v>
      </c>
      <c r="Q343" s="20">
        <f t="shared" si="41"/>
        <v>0</v>
      </c>
      <c r="T343" s="20">
        <f t="shared" si="42"/>
        <v>0</v>
      </c>
      <c r="U343" s="20">
        <f t="shared" si="43"/>
        <v>0</v>
      </c>
    </row>
    <row r="344" spans="1:21" x14ac:dyDescent="0.2">
      <c r="A344" s="8">
        <f t="shared" si="37"/>
        <v>0</v>
      </c>
      <c r="E344" s="7">
        <f t="shared" si="38"/>
        <v>0</v>
      </c>
      <c r="H344" s="7">
        <f t="shared" si="39"/>
        <v>0</v>
      </c>
      <c r="I344" s="17">
        <f t="shared" si="39"/>
        <v>0</v>
      </c>
      <c r="L344" s="7" t="s">
        <v>28</v>
      </c>
      <c r="M344" s="7" t="str">
        <f t="shared" si="40"/>
        <v xml:space="preserve">; </v>
      </c>
      <c r="Q344" s="20">
        <f t="shared" si="41"/>
        <v>0</v>
      </c>
      <c r="T344" s="20">
        <f t="shared" si="42"/>
        <v>0</v>
      </c>
      <c r="U344" s="20">
        <f t="shared" si="43"/>
        <v>0</v>
      </c>
    </row>
    <row r="345" spans="1:21" x14ac:dyDescent="0.2">
      <c r="A345" s="8">
        <f t="shared" si="37"/>
        <v>0</v>
      </c>
      <c r="E345" s="7">
        <f t="shared" si="38"/>
        <v>0</v>
      </c>
      <c r="H345" s="7">
        <f t="shared" si="39"/>
        <v>0</v>
      </c>
      <c r="I345" s="17">
        <f t="shared" si="39"/>
        <v>0</v>
      </c>
      <c r="L345" s="7" t="s">
        <v>28</v>
      </c>
      <c r="M345" s="7" t="str">
        <f t="shared" si="40"/>
        <v xml:space="preserve">; </v>
      </c>
      <c r="Q345" s="20">
        <f t="shared" si="41"/>
        <v>0</v>
      </c>
      <c r="T345" s="20">
        <f t="shared" si="42"/>
        <v>0</v>
      </c>
      <c r="U345" s="20">
        <f t="shared" si="43"/>
        <v>0</v>
      </c>
    </row>
    <row r="346" spans="1:21" x14ac:dyDescent="0.2">
      <c r="A346" s="8">
        <f t="shared" si="37"/>
        <v>0</v>
      </c>
      <c r="E346" s="7">
        <f t="shared" si="38"/>
        <v>0</v>
      </c>
      <c r="H346" s="7">
        <f t="shared" si="39"/>
        <v>0</v>
      </c>
      <c r="I346" s="17">
        <f t="shared" si="39"/>
        <v>0</v>
      </c>
      <c r="L346" s="7" t="s">
        <v>28</v>
      </c>
      <c r="M346" s="7" t="str">
        <f t="shared" si="40"/>
        <v xml:space="preserve">; </v>
      </c>
      <c r="Q346" s="20">
        <f t="shared" si="41"/>
        <v>0</v>
      </c>
      <c r="T346" s="20">
        <f t="shared" si="42"/>
        <v>0</v>
      </c>
      <c r="U346" s="20">
        <f t="shared" si="43"/>
        <v>0</v>
      </c>
    </row>
    <row r="347" spans="1:21" x14ac:dyDescent="0.2">
      <c r="A347" s="8">
        <f t="shared" si="37"/>
        <v>0</v>
      </c>
      <c r="E347" s="7">
        <f t="shared" si="38"/>
        <v>0</v>
      </c>
      <c r="H347" s="7">
        <f t="shared" si="39"/>
        <v>0</v>
      </c>
      <c r="I347" s="17">
        <f t="shared" si="39"/>
        <v>0</v>
      </c>
      <c r="L347" s="7" t="s">
        <v>28</v>
      </c>
      <c r="M347" s="7" t="str">
        <f t="shared" si="40"/>
        <v xml:space="preserve">; </v>
      </c>
      <c r="Q347" s="20">
        <f t="shared" si="41"/>
        <v>0</v>
      </c>
      <c r="T347" s="20">
        <f t="shared" si="42"/>
        <v>0</v>
      </c>
      <c r="U347" s="20">
        <f t="shared" si="43"/>
        <v>0</v>
      </c>
    </row>
    <row r="348" spans="1:21" x14ac:dyDescent="0.2">
      <c r="A348" s="8">
        <f t="shared" si="37"/>
        <v>0</v>
      </c>
      <c r="E348" s="7">
        <f t="shared" si="38"/>
        <v>0</v>
      </c>
      <c r="H348" s="7">
        <f t="shared" si="39"/>
        <v>0</v>
      </c>
      <c r="I348" s="17">
        <f t="shared" si="39"/>
        <v>0</v>
      </c>
      <c r="L348" s="7" t="s">
        <v>28</v>
      </c>
      <c r="M348" s="7" t="str">
        <f t="shared" si="40"/>
        <v xml:space="preserve">; </v>
      </c>
      <c r="Q348" s="20">
        <f t="shared" si="41"/>
        <v>0</v>
      </c>
      <c r="T348" s="20">
        <f t="shared" si="42"/>
        <v>0</v>
      </c>
      <c r="U348" s="20">
        <f t="shared" si="43"/>
        <v>0</v>
      </c>
    </row>
    <row r="349" spans="1:21" x14ac:dyDescent="0.2">
      <c r="A349" s="8">
        <f t="shared" si="37"/>
        <v>0</v>
      </c>
      <c r="E349" s="7">
        <f t="shared" si="38"/>
        <v>0</v>
      </c>
      <c r="H349" s="7">
        <f t="shared" si="39"/>
        <v>0</v>
      </c>
      <c r="I349" s="17">
        <f t="shared" si="39"/>
        <v>0</v>
      </c>
      <c r="L349" s="7" t="s">
        <v>28</v>
      </c>
      <c r="M349" s="7" t="str">
        <f t="shared" si="40"/>
        <v xml:space="preserve">; </v>
      </c>
      <c r="Q349" s="20">
        <f t="shared" si="41"/>
        <v>0</v>
      </c>
      <c r="T349" s="20">
        <f t="shared" si="42"/>
        <v>0</v>
      </c>
      <c r="U349" s="20">
        <f t="shared" si="43"/>
        <v>0</v>
      </c>
    </row>
    <row r="350" spans="1:21" x14ac:dyDescent="0.2">
      <c r="A350" s="8">
        <f t="shared" si="37"/>
        <v>0</v>
      </c>
      <c r="E350" s="7">
        <f t="shared" si="38"/>
        <v>0</v>
      </c>
      <c r="H350" s="7">
        <f t="shared" si="39"/>
        <v>0</v>
      </c>
      <c r="I350" s="17">
        <f t="shared" si="39"/>
        <v>0</v>
      </c>
      <c r="L350" s="7" t="s">
        <v>28</v>
      </c>
      <c r="M350" s="7" t="str">
        <f t="shared" si="40"/>
        <v xml:space="preserve">; </v>
      </c>
      <c r="Q350" s="20">
        <f t="shared" si="41"/>
        <v>0</v>
      </c>
      <c r="T350" s="20">
        <f t="shared" si="42"/>
        <v>0</v>
      </c>
      <c r="U350" s="20">
        <f t="shared" si="43"/>
        <v>0</v>
      </c>
    </row>
    <row r="351" spans="1:21" x14ac:dyDescent="0.2">
      <c r="A351" s="8">
        <f t="shared" si="37"/>
        <v>0</v>
      </c>
      <c r="E351" s="7">
        <f t="shared" si="38"/>
        <v>0</v>
      </c>
      <c r="H351" s="7">
        <f t="shared" si="39"/>
        <v>0</v>
      </c>
      <c r="I351" s="17">
        <f t="shared" si="39"/>
        <v>0</v>
      </c>
      <c r="L351" s="7" t="s">
        <v>28</v>
      </c>
      <c r="M351" s="7" t="str">
        <f t="shared" si="40"/>
        <v xml:space="preserve">; </v>
      </c>
      <c r="Q351" s="20">
        <f t="shared" si="41"/>
        <v>0</v>
      </c>
      <c r="T351" s="20">
        <f t="shared" si="42"/>
        <v>0</v>
      </c>
      <c r="U351" s="20">
        <f t="shared" si="43"/>
        <v>0</v>
      </c>
    </row>
    <row r="352" spans="1:21" x14ac:dyDescent="0.2">
      <c r="A352" s="8">
        <f t="shared" si="37"/>
        <v>0</v>
      </c>
      <c r="E352" s="7">
        <f t="shared" si="38"/>
        <v>0</v>
      </c>
      <c r="H352" s="7">
        <f t="shared" si="39"/>
        <v>0</v>
      </c>
      <c r="I352" s="17">
        <f t="shared" si="39"/>
        <v>0</v>
      </c>
      <c r="L352" s="7" t="s">
        <v>28</v>
      </c>
      <c r="M352" s="7" t="str">
        <f t="shared" si="40"/>
        <v xml:space="preserve">; </v>
      </c>
      <c r="Q352" s="20">
        <f t="shared" si="41"/>
        <v>0</v>
      </c>
      <c r="T352" s="20">
        <f t="shared" si="42"/>
        <v>0</v>
      </c>
      <c r="U352" s="20">
        <f t="shared" si="43"/>
        <v>0</v>
      </c>
    </row>
    <row r="353" spans="1:21" x14ac:dyDescent="0.2">
      <c r="A353" s="8">
        <f t="shared" si="37"/>
        <v>0</v>
      </c>
      <c r="E353" s="7">
        <f t="shared" si="38"/>
        <v>0</v>
      </c>
      <c r="H353" s="7">
        <f t="shared" si="39"/>
        <v>0</v>
      </c>
      <c r="I353" s="17">
        <f t="shared" si="39"/>
        <v>0</v>
      </c>
      <c r="L353" s="7" t="s">
        <v>28</v>
      </c>
      <c r="M353" s="7" t="str">
        <f t="shared" si="40"/>
        <v xml:space="preserve">; </v>
      </c>
      <c r="Q353" s="20">
        <f t="shared" si="41"/>
        <v>0</v>
      </c>
      <c r="T353" s="20">
        <f t="shared" si="42"/>
        <v>0</v>
      </c>
      <c r="U353" s="20">
        <f t="shared" si="43"/>
        <v>0</v>
      </c>
    </row>
    <row r="354" spans="1:21" x14ac:dyDescent="0.2">
      <c r="A354" s="8">
        <f t="shared" si="37"/>
        <v>0</v>
      </c>
      <c r="E354" s="7">
        <f t="shared" si="38"/>
        <v>0</v>
      </c>
      <c r="H354" s="7">
        <f t="shared" si="39"/>
        <v>0</v>
      </c>
      <c r="I354" s="17">
        <f t="shared" si="39"/>
        <v>0</v>
      </c>
      <c r="L354" s="7" t="s">
        <v>28</v>
      </c>
      <c r="M354" s="7" t="str">
        <f t="shared" si="40"/>
        <v xml:space="preserve">; </v>
      </c>
      <c r="Q354" s="20">
        <f t="shared" si="41"/>
        <v>0</v>
      </c>
      <c r="T354" s="20">
        <f t="shared" si="42"/>
        <v>0</v>
      </c>
      <c r="U354" s="20">
        <f t="shared" si="43"/>
        <v>0</v>
      </c>
    </row>
    <row r="355" spans="1:21" x14ac:dyDescent="0.2">
      <c r="A355" s="8">
        <f t="shared" si="37"/>
        <v>0</v>
      </c>
      <c r="E355" s="7">
        <f t="shared" si="38"/>
        <v>0</v>
      </c>
      <c r="H355" s="7">
        <f t="shared" si="39"/>
        <v>0</v>
      </c>
      <c r="I355" s="17">
        <f t="shared" si="39"/>
        <v>0</v>
      </c>
      <c r="L355" s="7" t="s">
        <v>28</v>
      </c>
      <c r="M355" s="7" t="str">
        <f t="shared" si="40"/>
        <v xml:space="preserve">; </v>
      </c>
      <c r="Q355" s="20">
        <f t="shared" si="41"/>
        <v>0</v>
      </c>
      <c r="T355" s="20">
        <f t="shared" si="42"/>
        <v>0</v>
      </c>
      <c r="U355" s="20">
        <f t="shared" si="43"/>
        <v>0</v>
      </c>
    </row>
    <row r="356" spans="1:21" x14ac:dyDescent="0.2">
      <c r="A356" s="8">
        <f t="shared" si="37"/>
        <v>0</v>
      </c>
      <c r="E356" s="7">
        <f t="shared" si="38"/>
        <v>0</v>
      </c>
      <c r="H356" s="7">
        <f t="shared" si="39"/>
        <v>0</v>
      </c>
      <c r="I356" s="17">
        <f t="shared" si="39"/>
        <v>0</v>
      </c>
      <c r="L356" s="7" t="s">
        <v>28</v>
      </c>
      <c r="M356" s="7" t="str">
        <f t="shared" si="40"/>
        <v xml:space="preserve">; </v>
      </c>
      <c r="Q356" s="20">
        <f t="shared" si="41"/>
        <v>0</v>
      </c>
      <c r="T356" s="20">
        <f t="shared" si="42"/>
        <v>0</v>
      </c>
      <c r="U356" s="20">
        <f t="shared" si="43"/>
        <v>0</v>
      </c>
    </row>
    <row r="357" spans="1:21" x14ac:dyDescent="0.2">
      <c r="A357" s="8">
        <f t="shared" si="37"/>
        <v>0</v>
      </c>
      <c r="E357" s="7">
        <f t="shared" si="38"/>
        <v>0</v>
      </c>
      <c r="H357" s="7">
        <f t="shared" si="39"/>
        <v>0</v>
      </c>
      <c r="I357" s="17">
        <f t="shared" si="39"/>
        <v>0</v>
      </c>
      <c r="L357" s="7" t="s">
        <v>28</v>
      </c>
      <c r="M357" s="7" t="str">
        <f t="shared" si="40"/>
        <v xml:space="preserve">; </v>
      </c>
      <c r="Q357" s="20">
        <f t="shared" si="41"/>
        <v>0</v>
      </c>
      <c r="T357" s="20">
        <f t="shared" si="42"/>
        <v>0</v>
      </c>
      <c r="U357" s="20">
        <f t="shared" si="43"/>
        <v>0</v>
      </c>
    </row>
    <row r="358" spans="1:21" x14ac:dyDescent="0.2">
      <c r="A358" s="8">
        <f t="shared" si="37"/>
        <v>0</v>
      </c>
      <c r="E358" s="7">
        <f t="shared" si="38"/>
        <v>0</v>
      </c>
      <c r="H358" s="7">
        <f t="shared" si="39"/>
        <v>0</v>
      </c>
      <c r="I358" s="17">
        <f t="shared" si="39"/>
        <v>0</v>
      </c>
      <c r="L358" s="7" t="s">
        <v>28</v>
      </c>
      <c r="M358" s="7" t="str">
        <f t="shared" si="40"/>
        <v xml:space="preserve">; </v>
      </c>
      <c r="Q358" s="20">
        <f t="shared" si="41"/>
        <v>0</v>
      </c>
      <c r="T358" s="20">
        <f t="shared" si="42"/>
        <v>0</v>
      </c>
      <c r="U358" s="20">
        <f t="shared" si="43"/>
        <v>0</v>
      </c>
    </row>
    <row r="359" spans="1:21" x14ac:dyDescent="0.2">
      <c r="A359" s="8">
        <f t="shared" si="37"/>
        <v>0</v>
      </c>
      <c r="E359" s="7">
        <f t="shared" si="38"/>
        <v>0</v>
      </c>
      <c r="H359" s="7">
        <f t="shared" si="39"/>
        <v>0</v>
      </c>
      <c r="I359" s="17">
        <f t="shared" si="39"/>
        <v>0</v>
      </c>
      <c r="L359" s="7" t="s">
        <v>28</v>
      </c>
      <c r="M359" s="7" t="str">
        <f t="shared" si="40"/>
        <v xml:space="preserve">; </v>
      </c>
      <c r="Q359" s="20">
        <f t="shared" si="41"/>
        <v>0</v>
      </c>
      <c r="T359" s="20">
        <f t="shared" si="42"/>
        <v>0</v>
      </c>
      <c r="U359" s="20">
        <f t="shared" si="43"/>
        <v>0</v>
      </c>
    </row>
    <row r="360" spans="1:21" x14ac:dyDescent="0.2">
      <c r="A360" s="8">
        <f t="shared" si="37"/>
        <v>0</v>
      </c>
      <c r="E360" s="7">
        <f t="shared" si="38"/>
        <v>0</v>
      </c>
      <c r="H360" s="7">
        <f t="shared" si="39"/>
        <v>0</v>
      </c>
      <c r="I360" s="17">
        <f t="shared" si="39"/>
        <v>0</v>
      </c>
      <c r="L360" s="7" t="s">
        <v>28</v>
      </c>
      <c r="M360" s="7" t="str">
        <f t="shared" si="40"/>
        <v xml:space="preserve">; </v>
      </c>
      <c r="Q360" s="20">
        <f t="shared" si="41"/>
        <v>0</v>
      </c>
      <c r="T360" s="20">
        <f t="shared" si="42"/>
        <v>0</v>
      </c>
      <c r="U360" s="20">
        <f t="shared" si="43"/>
        <v>0</v>
      </c>
    </row>
    <row r="361" spans="1:21" x14ac:dyDescent="0.2">
      <c r="A361" s="8">
        <f t="shared" si="37"/>
        <v>0</v>
      </c>
      <c r="E361" s="7">
        <f t="shared" si="38"/>
        <v>0</v>
      </c>
      <c r="H361" s="7">
        <f t="shared" si="39"/>
        <v>0</v>
      </c>
      <c r="I361" s="17">
        <f t="shared" si="39"/>
        <v>0</v>
      </c>
      <c r="L361" s="7" t="s">
        <v>28</v>
      </c>
      <c r="M361" s="7" t="str">
        <f t="shared" si="40"/>
        <v xml:space="preserve">; </v>
      </c>
      <c r="Q361" s="20">
        <f t="shared" si="41"/>
        <v>0</v>
      </c>
      <c r="T361" s="20">
        <f t="shared" si="42"/>
        <v>0</v>
      </c>
      <c r="U361" s="20">
        <f t="shared" si="43"/>
        <v>0</v>
      </c>
    </row>
    <row r="362" spans="1:21" x14ac:dyDescent="0.2">
      <c r="A362" s="8">
        <f t="shared" si="37"/>
        <v>0</v>
      </c>
      <c r="E362" s="7">
        <f t="shared" si="38"/>
        <v>0</v>
      </c>
      <c r="H362" s="7">
        <f t="shared" si="39"/>
        <v>0</v>
      </c>
      <c r="I362" s="17">
        <f t="shared" si="39"/>
        <v>0</v>
      </c>
      <c r="L362" s="7" t="s">
        <v>28</v>
      </c>
      <c r="M362" s="7" t="str">
        <f t="shared" si="40"/>
        <v xml:space="preserve">; </v>
      </c>
      <c r="Q362" s="20">
        <f t="shared" si="41"/>
        <v>0</v>
      </c>
      <c r="T362" s="20">
        <f t="shared" si="42"/>
        <v>0</v>
      </c>
      <c r="U362" s="20">
        <f t="shared" si="43"/>
        <v>0</v>
      </c>
    </row>
    <row r="363" spans="1:21" x14ac:dyDescent="0.2">
      <c r="A363" s="8">
        <f t="shared" si="37"/>
        <v>0</v>
      </c>
      <c r="E363" s="7">
        <f t="shared" si="38"/>
        <v>0</v>
      </c>
      <c r="H363" s="7">
        <f t="shared" si="39"/>
        <v>0</v>
      </c>
      <c r="I363" s="17">
        <f t="shared" si="39"/>
        <v>0</v>
      </c>
      <c r="L363" s="7" t="s">
        <v>28</v>
      </c>
      <c r="M363" s="7" t="str">
        <f t="shared" si="40"/>
        <v xml:space="preserve">; </v>
      </c>
      <c r="Q363" s="20">
        <f t="shared" si="41"/>
        <v>0</v>
      </c>
      <c r="T363" s="20">
        <f t="shared" si="42"/>
        <v>0</v>
      </c>
      <c r="U363" s="20">
        <f t="shared" si="43"/>
        <v>0</v>
      </c>
    </row>
    <row r="364" spans="1:21" x14ac:dyDescent="0.2">
      <c r="A364" s="8">
        <f t="shared" si="37"/>
        <v>0</v>
      </c>
      <c r="E364" s="7">
        <f t="shared" si="38"/>
        <v>0</v>
      </c>
      <c r="H364" s="7">
        <f t="shared" si="39"/>
        <v>0</v>
      </c>
      <c r="I364" s="17">
        <f t="shared" si="39"/>
        <v>0</v>
      </c>
      <c r="L364" s="7" t="s">
        <v>28</v>
      </c>
      <c r="M364" s="7" t="str">
        <f t="shared" si="40"/>
        <v xml:space="preserve">; </v>
      </c>
      <c r="Q364" s="20">
        <f t="shared" si="41"/>
        <v>0</v>
      </c>
      <c r="T364" s="20">
        <f t="shared" si="42"/>
        <v>0</v>
      </c>
      <c r="U364" s="20">
        <f t="shared" si="43"/>
        <v>0</v>
      </c>
    </row>
    <row r="365" spans="1:21" x14ac:dyDescent="0.2">
      <c r="A365" s="8">
        <f t="shared" si="37"/>
        <v>0</v>
      </c>
      <c r="E365" s="7">
        <f t="shared" si="38"/>
        <v>0</v>
      </c>
      <c r="H365" s="7">
        <f t="shared" si="39"/>
        <v>0</v>
      </c>
      <c r="I365" s="17">
        <f t="shared" si="39"/>
        <v>0</v>
      </c>
      <c r="L365" s="7" t="s">
        <v>28</v>
      </c>
      <c r="M365" s="7" t="str">
        <f t="shared" si="40"/>
        <v xml:space="preserve">; </v>
      </c>
      <c r="Q365" s="20">
        <f t="shared" si="41"/>
        <v>0</v>
      </c>
      <c r="T365" s="20">
        <f t="shared" si="42"/>
        <v>0</v>
      </c>
      <c r="U365" s="20">
        <f t="shared" si="43"/>
        <v>0</v>
      </c>
    </row>
    <row r="366" spans="1:21" x14ac:dyDescent="0.2">
      <c r="A366" s="8">
        <f t="shared" si="37"/>
        <v>0</v>
      </c>
      <c r="E366" s="7">
        <f t="shared" si="38"/>
        <v>0</v>
      </c>
      <c r="H366" s="7">
        <f t="shared" si="39"/>
        <v>0</v>
      </c>
      <c r="I366" s="17">
        <f t="shared" si="39"/>
        <v>0</v>
      </c>
      <c r="L366" s="7" t="s">
        <v>28</v>
      </c>
      <c r="M366" s="7" t="str">
        <f t="shared" si="40"/>
        <v xml:space="preserve">; </v>
      </c>
      <c r="Q366" s="20">
        <f t="shared" si="41"/>
        <v>0</v>
      </c>
      <c r="T366" s="20">
        <f t="shared" si="42"/>
        <v>0</v>
      </c>
      <c r="U366" s="20">
        <f t="shared" si="43"/>
        <v>0</v>
      </c>
    </row>
    <row r="367" spans="1:21" x14ac:dyDescent="0.2">
      <c r="A367" s="8">
        <f t="shared" si="37"/>
        <v>0</v>
      </c>
      <c r="E367" s="7">
        <f t="shared" si="38"/>
        <v>0</v>
      </c>
      <c r="H367" s="7">
        <f t="shared" si="39"/>
        <v>0</v>
      </c>
      <c r="I367" s="17">
        <f t="shared" si="39"/>
        <v>0</v>
      </c>
      <c r="L367" s="7" t="s">
        <v>28</v>
      </c>
      <c r="M367" s="7" t="str">
        <f t="shared" si="40"/>
        <v xml:space="preserve">; </v>
      </c>
      <c r="Q367" s="20">
        <f t="shared" si="41"/>
        <v>0</v>
      </c>
      <c r="T367" s="20">
        <f t="shared" si="42"/>
        <v>0</v>
      </c>
      <c r="U367" s="20">
        <f t="shared" si="43"/>
        <v>0</v>
      </c>
    </row>
    <row r="368" spans="1:21" x14ac:dyDescent="0.2">
      <c r="A368" s="8">
        <f t="shared" si="37"/>
        <v>0</v>
      </c>
      <c r="E368" s="7">
        <f t="shared" si="38"/>
        <v>0</v>
      </c>
      <c r="H368" s="7">
        <f t="shared" si="39"/>
        <v>0</v>
      </c>
      <c r="I368" s="17">
        <f t="shared" si="39"/>
        <v>0</v>
      </c>
      <c r="L368" s="7" t="s">
        <v>28</v>
      </c>
      <c r="M368" s="7" t="str">
        <f t="shared" si="40"/>
        <v xml:space="preserve">; </v>
      </c>
      <c r="Q368" s="20">
        <f t="shared" si="41"/>
        <v>0</v>
      </c>
      <c r="T368" s="20">
        <f t="shared" si="42"/>
        <v>0</v>
      </c>
      <c r="U368" s="20">
        <f t="shared" si="43"/>
        <v>0</v>
      </c>
    </row>
    <row r="369" spans="1:21" x14ac:dyDescent="0.2">
      <c r="A369" s="8">
        <f t="shared" si="37"/>
        <v>0</v>
      </c>
      <c r="E369" s="7">
        <f t="shared" si="38"/>
        <v>0</v>
      </c>
      <c r="H369" s="7">
        <f t="shared" si="39"/>
        <v>0</v>
      </c>
      <c r="I369" s="17">
        <f t="shared" si="39"/>
        <v>0</v>
      </c>
      <c r="L369" s="7" t="s">
        <v>28</v>
      </c>
      <c r="M369" s="7" t="str">
        <f t="shared" si="40"/>
        <v xml:space="preserve">; </v>
      </c>
      <c r="Q369" s="20">
        <f t="shared" si="41"/>
        <v>0</v>
      </c>
      <c r="T369" s="20">
        <f t="shared" si="42"/>
        <v>0</v>
      </c>
      <c r="U369" s="20">
        <f t="shared" si="43"/>
        <v>0</v>
      </c>
    </row>
    <row r="370" spans="1:21" x14ac:dyDescent="0.2">
      <c r="A370" s="8">
        <f t="shared" si="37"/>
        <v>0</v>
      </c>
      <c r="E370" s="7">
        <f t="shared" si="38"/>
        <v>0</v>
      </c>
      <c r="H370" s="7">
        <f t="shared" si="39"/>
        <v>0</v>
      </c>
      <c r="I370" s="17">
        <f t="shared" si="39"/>
        <v>0</v>
      </c>
      <c r="L370" s="7" t="s">
        <v>28</v>
      </c>
      <c r="M370" s="7" t="str">
        <f t="shared" si="40"/>
        <v xml:space="preserve">; </v>
      </c>
      <c r="Q370" s="20">
        <f t="shared" si="41"/>
        <v>0</v>
      </c>
      <c r="T370" s="20">
        <f t="shared" si="42"/>
        <v>0</v>
      </c>
      <c r="U370" s="20">
        <f t="shared" si="43"/>
        <v>0</v>
      </c>
    </row>
    <row r="371" spans="1:21" x14ac:dyDescent="0.2">
      <c r="A371" s="8">
        <f t="shared" si="37"/>
        <v>0</v>
      </c>
      <c r="E371" s="7">
        <f t="shared" si="38"/>
        <v>0</v>
      </c>
      <c r="H371" s="7">
        <f t="shared" si="39"/>
        <v>0</v>
      </c>
      <c r="I371" s="17">
        <f t="shared" si="39"/>
        <v>0</v>
      </c>
      <c r="L371" s="7" t="s">
        <v>28</v>
      </c>
      <c r="M371" s="7" t="str">
        <f t="shared" si="40"/>
        <v xml:space="preserve">; </v>
      </c>
      <c r="Q371" s="20">
        <f t="shared" si="41"/>
        <v>0</v>
      </c>
      <c r="T371" s="20">
        <f t="shared" si="42"/>
        <v>0</v>
      </c>
      <c r="U371" s="20">
        <f t="shared" si="43"/>
        <v>0</v>
      </c>
    </row>
    <row r="372" spans="1:21" x14ac:dyDescent="0.2">
      <c r="A372" s="8">
        <f t="shared" si="37"/>
        <v>0</v>
      </c>
      <c r="E372" s="7">
        <f t="shared" si="38"/>
        <v>0</v>
      </c>
      <c r="H372" s="7">
        <f t="shared" si="39"/>
        <v>0</v>
      </c>
      <c r="I372" s="17">
        <f t="shared" si="39"/>
        <v>0</v>
      </c>
      <c r="L372" s="7" t="s">
        <v>28</v>
      </c>
      <c r="M372" s="7" t="str">
        <f t="shared" si="40"/>
        <v xml:space="preserve">; </v>
      </c>
      <c r="Q372" s="20">
        <f t="shared" si="41"/>
        <v>0</v>
      </c>
      <c r="T372" s="20">
        <f t="shared" si="42"/>
        <v>0</v>
      </c>
      <c r="U372" s="20">
        <f t="shared" si="43"/>
        <v>0</v>
      </c>
    </row>
    <row r="373" spans="1:21" x14ac:dyDescent="0.2">
      <c r="A373" s="8">
        <f t="shared" si="37"/>
        <v>0</v>
      </c>
      <c r="E373" s="7">
        <f t="shared" si="38"/>
        <v>0</v>
      </c>
      <c r="H373" s="7">
        <f t="shared" si="39"/>
        <v>0</v>
      </c>
      <c r="I373" s="17">
        <f t="shared" si="39"/>
        <v>0</v>
      </c>
      <c r="L373" s="7" t="s">
        <v>28</v>
      </c>
      <c r="M373" s="7" t="str">
        <f t="shared" si="40"/>
        <v xml:space="preserve">; </v>
      </c>
      <c r="Q373" s="20">
        <f t="shared" si="41"/>
        <v>0</v>
      </c>
      <c r="T373" s="20">
        <f t="shared" si="42"/>
        <v>0</v>
      </c>
      <c r="U373" s="20">
        <f t="shared" si="43"/>
        <v>0</v>
      </c>
    </row>
    <row r="374" spans="1:21" x14ac:dyDescent="0.2">
      <c r="A374" s="8">
        <f t="shared" si="37"/>
        <v>0</v>
      </c>
      <c r="E374" s="7">
        <f t="shared" si="38"/>
        <v>0</v>
      </c>
      <c r="H374" s="7">
        <f t="shared" si="39"/>
        <v>0</v>
      </c>
      <c r="I374" s="17">
        <f t="shared" si="39"/>
        <v>0</v>
      </c>
      <c r="L374" s="7" t="s">
        <v>28</v>
      </c>
      <c r="M374" s="7" t="str">
        <f t="shared" si="40"/>
        <v xml:space="preserve">; </v>
      </c>
      <c r="Q374" s="20">
        <f t="shared" si="41"/>
        <v>0</v>
      </c>
      <c r="T374" s="20">
        <f t="shared" si="42"/>
        <v>0</v>
      </c>
      <c r="U374" s="20">
        <f t="shared" si="43"/>
        <v>0</v>
      </c>
    </row>
    <row r="375" spans="1:21" x14ac:dyDescent="0.2">
      <c r="A375" s="8">
        <f t="shared" si="37"/>
        <v>0</v>
      </c>
      <c r="E375" s="7">
        <f t="shared" si="38"/>
        <v>0</v>
      </c>
      <c r="H375" s="7">
        <f t="shared" si="39"/>
        <v>0</v>
      </c>
      <c r="I375" s="17">
        <f t="shared" si="39"/>
        <v>0</v>
      </c>
      <c r="L375" s="7" t="s">
        <v>28</v>
      </c>
      <c r="M375" s="7" t="str">
        <f t="shared" si="40"/>
        <v xml:space="preserve">; </v>
      </c>
      <c r="Q375" s="20">
        <f t="shared" si="41"/>
        <v>0</v>
      </c>
      <c r="T375" s="20">
        <f t="shared" si="42"/>
        <v>0</v>
      </c>
      <c r="U375" s="20">
        <f t="shared" si="43"/>
        <v>0</v>
      </c>
    </row>
    <row r="376" spans="1:21" x14ac:dyDescent="0.2">
      <c r="A376" s="8">
        <f t="shared" si="37"/>
        <v>0</v>
      </c>
      <c r="E376" s="7">
        <f t="shared" si="38"/>
        <v>0</v>
      </c>
      <c r="H376" s="7">
        <f t="shared" si="39"/>
        <v>0</v>
      </c>
      <c r="I376" s="17">
        <f t="shared" si="39"/>
        <v>0</v>
      </c>
      <c r="L376" s="7" t="s">
        <v>28</v>
      </c>
      <c r="M376" s="7" t="str">
        <f t="shared" si="40"/>
        <v xml:space="preserve">; </v>
      </c>
      <c r="Q376" s="20">
        <f t="shared" si="41"/>
        <v>0</v>
      </c>
      <c r="T376" s="20">
        <f t="shared" si="42"/>
        <v>0</v>
      </c>
      <c r="U376" s="20">
        <f t="shared" si="43"/>
        <v>0</v>
      </c>
    </row>
    <row r="377" spans="1:21" x14ac:dyDescent="0.2">
      <c r="A377" s="8">
        <f t="shared" si="37"/>
        <v>0</v>
      </c>
      <c r="E377" s="7">
        <f t="shared" si="38"/>
        <v>0</v>
      </c>
      <c r="H377" s="7">
        <f t="shared" si="39"/>
        <v>0</v>
      </c>
      <c r="I377" s="17">
        <f t="shared" si="39"/>
        <v>0</v>
      </c>
      <c r="L377" s="7" t="s">
        <v>28</v>
      </c>
      <c r="M377" s="7" t="str">
        <f t="shared" si="40"/>
        <v xml:space="preserve">; </v>
      </c>
      <c r="Q377" s="20">
        <f t="shared" si="41"/>
        <v>0</v>
      </c>
      <c r="T377" s="20">
        <f t="shared" si="42"/>
        <v>0</v>
      </c>
      <c r="U377" s="20">
        <f t="shared" si="43"/>
        <v>0</v>
      </c>
    </row>
    <row r="378" spans="1:21" x14ac:dyDescent="0.2">
      <c r="A378" s="8">
        <f t="shared" si="37"/>
        <v>0</v>
      </c>
      <c r="E378" s="7">
        <f t="shared" si="38"/>
        <v>0</v>
      </c>
      <c r="H378" s="7">
        <f t="shared" si="39"/>
        <v>0</v>
      </c>
      <c r="I378" s="17">
        <f t="shared" si="39"/>
        <v>0</v>
      </c>
      <c r="L378" s="7" t="s">
        <v>28</v>
      </c>
      <c r="M378" s="7" t="str">
        <f t="shared" si="40"/>
        <v xml:space="preserve">; </v>
      </c>
      <c r="Q378" s="20">
        <f t="shared" si="41"/>
        <v>0</v>
      </c>
      <c r="T378" s="20">
        <f t="shared" si="42"/>
        <v>0</v>
      </c>
      <c r="U378" s="20">
        <f t="shared" si="43"/>
        <v>0</v>
      </c>
    </row>
    <row r="379" spans="1:21" x14ac:dyDescent="0.2">
      <c r="A379" s="8">
        <f t="shared" si="37"/>
        <v>0</v>
      </c>
      <c r="E379" s="7">
        <f t="shared" si="38"/>
        <v>0</v>
      </c>
      <c r="H379" s="7">
        <f t="shared" si="39"/>
        <v>0</v>
      </c>
      <c r="I379" s="17">
        <f t="shared" si="39"/>
        <v>0</v>
      </c>
      <c r="L379" s="7" t="s">
        <v>28</v>
      </c>
      <c r="M379" s="7" t="str">
        <f t="shared" si="40"/>
        <v xml:space="preserve">; </v>
      </c>
      <c r="Q379" s="20">
        <f t="shared" si="41"/>
        <v>0</v>
      </c>
      <c r="T379" s="20">
        <f t="shared" si="42"/>
        <v>0</v>
      </c>
      <c r="U379" s="20">
        <f t="shared" si="43"/>
        <v>0</v>
      </c>
    </row>
    <row r="380" spans="1:21" x14ac:dyDescent="0.2">
      <c r="A380" s="8">
        <f t="shared" si="37"/>
        <v>0</v>
      </c>
      <c r="E380" s="7">
        <f t="shared" si="38"/>
        <v>0</v>
      </c>
      <c r="H380" s="7">
        <f t="shared" si="39"/>
        <v>0</v>
      </c>
      <c r="I380" s="17">
        <f t="shared" si="39"/>
        <v>0</v>
      </c>
      <c r="L380" s="7" t="s">
        <v>28</v>
      </c>
      <c r="M380" s="7" t="str">
        <f t="shared" si="40"/>
        <v xml:space="preserve">; </v>
      </c>
      <c r="Q380" s="20">
        <f t="shared" si="41"/>
        <v>0</v>
      </c>
      <c r="T380" s="20">
        <f t="shared" si="42"/>
        <v>0</v>
      </c>
      <c r="U380" s="20">
        <f t="shared" si="43"/>
        <v>0</v>
      </c>
    </row>
    <row r="381" spans="1:21" x14ac:dyDescent="0.2">
      <c r="A381" s="8">
        <f t="shared" si="37"/>
        <v>0</v>
      </c>
      <c r="E381" s="7">
        <f t="shared" si="38"/>
        <v>0</v>
      </c>
      <c r="H381" s="7">
        <f t="shared" si="39"/>
        <v>0</v>
      </c>
      <c r="I381" s="17">
        <f t="shared" si="39"/>
        <v>0</v>
      </c>
      <c r="L381" s="7" t="s">
        <v>28</v>
      </c>
      <c r="M381" s="7" t="str">
        <f t="shared" si="40"/>
        <v xml:space="preserve">; </v>
      </c>
      <c r="Q381" s="20">
        <f t="shared" si="41"/>
        <v>0</v>
      </c>
      <c r="T381" s="20">
        <f t="shared" si="42"/>
        <v>0</v>
      </c>
      <c r="U381" s="20">
        <f t="shared" si="43"/>
        <v>0</v>
      </c>
    </row>
    <row r="382" spans="1:21" x14ac:dyDescent="0.2">
      <c r="A382" s="8">
        <f t="shared" si="37"/>
        <v>0</v>
      </c>
      <c r="E382" s="7">
        <f t="shared" si="38"/>
        <v>0</v>
      </c>
      <c r="H382" s="7">
        <f t="shared" si="39"/>
        <v>0</v>
      </c>
      <c r="I382" s="17">
        <f t="shared" si="39"/>
        <v>0</v>
      </c>
      <c r="L382" s="7" t="s">
        <v>28</v>
      </c>
      <c r="M382" s="7" t="str">
        <f t="shared" si="40"/>
        <v xml:space="preserve">; </v>
      </c>
      <c r="Q382" s="20">
        <f t="shared" si="41"/>
        <v>0</v>
      </c>
      <c r="T382" s="20">
        <f t="shared" si="42"/>
        <v>0</v>
      </c>
      <c r="U382" s="20">
        <f t="shared" si="43"/>
        <v>0</v>
      </c>
    </row>
    <row r="383" spans="1:21" x14ac:dyDescent="0.2">
      <c r="A383" s="8">
        <f t="shared" si="37"/>
        <v>0</v>
      </c>
      <c r="E383" s="7">
        <f t="shared" si="38"/>
        <v>0</v>
      </c>
      <c r="H383" s="7">
        <f t="shared" si="39"/>
        <v>0</v>
      </c>
      <c r="I383" s="17">
        <f t="shared" si="39"/>
        <v>0</v>
      </c>
      <c r="L383" s="7" t="s">
        <v>28</v>
      </c>
      <c r="M383" s="7" t="str">
        <f t="shared" si="40"/>
        <v xml:space="preserve">; </v>
      </c>
      <c r="Q383" s="20">
        <f t="shared" si="41"/>
        <v>0</v>
      </c>
      <c r="T383" s="20">
        <f t="shared" si="42"/>
        <v>0</v>
      </c>
      <c r="U383" s="20">
        <f t="shared" si="43"/>
        <v>0</v>
      </c>
    </row>
    <row r="384" spans="1:21" x14ac:dyDescent="0.2">
      <c r="A384" s="8">
        <f t="shared" si="37"/>
        <v>0</v>
      </c>
      <c r="E384" s="7">
        <f t="shared" si="38"/>
        <v>0</v>
      </c>
      <c r="H384" s="7">
        <f t="shared" si="39"/>
        <v>0</v>
      </c>
      <c r="I384" s="17">
        <f t="shared" si="39"/>
        <v>0</v>
      </c>
      <c r="L384" s="7" t="s">
        <v>28</v>
      </c>
      <c r="M384" s="7" t="str">
        <f t="shared" si="40"/>
        <v xml:space="preserve">; </v>
      </c>
      <c r="Q384" s="20">
        <f t="shared" si="41"/>
        <v>0</v>
      </c>
      <c r="T384" s="20">
        <f t="shared" si="42"/>
        <v>0</v>
      </c>
      <c r="U384" s="20">
        <f t="shared" si="43"/>
        <v>0</v>
      </c>
    </row>
    <row r="385" spans="1:21" x14ac:dyDescent="0.2">
      <c r="A385" s="8">
        <f t="shared" si="37"/>
        <v>0</v>
      </c>
      <c r="E385" s="7">
        <f t="shared" si="38"/>
        <v>0</v>
      </c>
      <c r="H385" s="7">
        <f t="shared" si="39"/>
        <v>0</v>
      </c>
      <c r="I385" s="17">
        <f t="shared" si="39"/>
        <v>0</v>
      </c>
      <c r="L385" s="7" t="s">
        <v>28</v>
      </c>
      <c r="M385" s="7" t="str">
        <f t="shared" si="40"/>
        <v xml:space="preserve">; </v>
      </c>
      <c r="Q385" s="20">
        <f t="shared" si="41"/>
        <v>0</v>
      </c>
      <c r="T385" s="20">
        <f t="shared" si="42"/>
        <v>0</v>
      </c>
      <c r="U385" s="20">
        <f t="shared" si="43"/>
        <v>0</v>
      </c>
    </row>
    <row r="386" spans="1:21" x14ac:dyDescent="0.2">
      <c r="A386" s="8">
        <f t="shared" si="37"/>
        <v>0</v>
      </c>
      <c r="E386" s="7">
        <f t="shared" si="38"/>
        <v>0</v>
      </c>
      <c r="H386" s="7">
        <f t="shared" si="39"/>
        <v>0</v>
      </c>
      <c r="I386" s="17">
        <f t="shared" si="39"/>
        <v>0</v>
      </c>
      <c r="L386" s="7" t="s">
        <v>28</v>
      </c>
      <c r="M386" s="7" t="str">
        <f t="shared" si="40"/>
        <v xml:space="preserve">; </v>
      </c>
      <c r="Q386" s="20">
        <f t="shared" si="41"/>
        <v>0</v>
      </c>
      <c r="T386" s="20">
        <f t="shared" si="42"/>
        <v>0</v>
      </c>
      <c r="U386" s="20">
        <f t="shared" si="43"/>
        <v>0</v>
      </c>
    </row>
    <row r="387" spans="1:21" x14ac:dyDescent="0.2">
      <c r="A387" s="8">
        <f t="shared" si="37"/>
        <v>0</v>
      </c>
      <c r="E387" s="7">
        <f t="shared" si="38"/>
        <v>0</v>
      </c>
      <c r="H387" s="7">
        <f t="shared" si="39"/>
        <v>0</v>
      </c>
      <c r="I387" s="17">
        <f t="shared" si="39"/>
        <v>0</v>
      </c>
      <c r="L387" s="7" t="s">
        <v>28</v>
      </c>
      <c r="M387" s="7" t="str">
        <f t="shared" si="40"/>
        <v xml:space="preserve">; </v>
      </c>
      <c r="Q387" s="20">
        <f t="shared" si="41"/>
        <v>0</v>
      </c>
      <c r="T387" s="20">
        <f t="shared" si="42"/>
        <v>0</v>
      </c>
      <c r="U387" s="20">
        <f t="shared" si="43"/>
        <v>0</v>
      </c>
    </row>
    <row r="388" spans="1:21" x14ac:dyDescent="0.2">
      <c r="A388" s="8">
        <f t="shared" ref="A388:A451" si="44">IF(ISBLANK(B388),0,LEN(TRIM(B388))-LEN(SUBSTITUTE(B388," ",""))+1)</f>
        <v>0</v>
      </c>
      <c r="E388" s="7">
        <f t="shared" ref="E388:E451" si="45">IF(D388="",0,LEN(D388))</f>
        <v>0</v>
      </c>
      <c r="H388" s="7">
        <f t="shared" ref="H388:I451" si="46">IF(F388="",0,LEN(F388))</f>
        <v>0</v>
      </c>
      <c r="I388" s="17">
        <f t="shared" si="46"/>
        <v>0</v>
      </c>
      <c r="L388" s="7" t="s">
        <v>28</v>
      </c>
      <c r="M388" s="7" t="str">
        <f t="shared" ref="M388:M451" si="47">CONCATENATE(J388,L388,K388)</f>
        <v xml:space="preserve">; </v>
      </c>
      <c r="Q388" s="20">
        <f t="shared" ref="Q388:Q451" si="48">LEN(P388)</f>
        <v>0</v>
      </c>
      <c r="T388" s="20">
        <f t="shared" ref="T388:T451" si="49">LEN(R388)</f>
        <v>0</v>
      </c>
      <c r="U388" s="20">
        <f t="shared" ref="U388:U451" si="50">LEN(S388)</f>
        <v>0</v>
      </c>
    </row>
    <row r="389" spans="1:21" x14ac:dyDescent="0.2">
      <c r="A389" s="8">
        <f t="shared" si="44"/>
        <v>0</v>
      </c>
      <c r="E389" s="7">
        <f t="shared" si="45"/>
        <v>0</v>
      </c>
      <c r="H389" s="7">
        <f t="shared" si="46"/>
        <v>0</v>
      </c>
      <c r="I389" s="17">
        <f t="shared" si="46"/>
        <v>0</v>
      </c>
      <c r="L389" s="7" t="s">
        <v>28</v>
      </c>
      <c r="M389" s="7" t="str">
        <f t="shared" si="47"/>
        <v xml:space="preserve">; </v>
      </c>
      <c r="Q389" s="20">
        <f t="shared" si="48"/>
        <v>0</v>
      </c>
      <c r="T389" s="20">
        <f t="shared" si="49"/>
        <v>0</v>
      </c>
      <c r="U389" s="20">
        <f t="shared" si="50"/>
        <v>0</v>
      </c>
    </row>
    <row r="390" spans="1:21" x14ac:dyDescent="0.2">
      <c r="A390" s="8">
        <f t="shared" si="44"/>
        <v>0</v>
      </c>
      <c r="E390" s="7">
        <f t="shared" si="45"/>
        <v>0</v>
      </c>
      <c r="H390" s="7">
        <f t="shared" si="46"/>
        <v>0</v>
      </c>
      <c r="I390" s="17">
        <f t="shared" si="46"/>
        <v>0</v>
      </c>
      <c r="L390" s="7" t="s">
        <v>28</v>
      </c>
      <c r="M390" s="7" t="str">
        <f t="shared" si="47"/>
        <v xml:space="preserve">; </v>
      </c>
      <c r="Q390" s="20">
        <f t="shared" si="48"/>
        <v>0</v>
      </c>
      <c r="T390" s="20">
        <f t="shared" si="49"/>
        <v>0</v>
      </c>
      <c r="U390" s="20">
        <f t="shared" si="50"/>
        <v>0</v>
      </c>
    </row>
    <row r="391" spans="1:21" x14ac:dyDescent="0.2">
      <c r="A391" s="8">
        <f t="shared" si="44"/>
        <v>0</v>
      </c>
      <c r="E391" s="7">
        <f t="shared" si="45"/>
        <v>0</v>
      </c>
      <c r="H391" s="7">
        <f t="shared" si="46"/>
        <v>0</v>
      </c>
      <c r="I391" s="17">
        <f t="shared" si="46"/>
        <v>0</v>
      </c>
      <c r="L391" s="7" t="s">
        <v>28</v>
      </c>
      <c r="M391" s="7" t="str">
        <f t="shared" si="47"/>
        <v xml:space="preserve">; </v>
      </c>
      <c r="Q391" s="20">
        <f t="shared" si="48"/>
        <v>0</v>
      </c>
      <c r="T391" s="20">
        <f t="shared" si="49"/>
        <v>0</v>
      </c>
      <c r="U391" s="20">
        <f t="shared" si="50"/>
        <v>0</v>
      </c>
    </row>
    <row r="392" spans="1:21" x14ac:dyDescent="0.2">
      <c r="A392" s="8">
        <f t="shared" si="44"/>
        <v>0</v>
      </c>
      <c r="E392" s="7">
        <f t="shared" si="45"/>
        <v>0</v>
      </c>
      <c r="H392" s="7">
        <f t="shared" si="46"/>
        <v>0</v>
      </c>
      <c r="I392" s="17">
        <f t="shared" si="46"/>
        <v>0</v>
      </c>
      <c r="L392" s="7" t="s">
        <v>28</v>
      </c>
      <c r="M392" s="7" t="str">
        <f t="shared" si="47"/>
        <v xml:space="preserve">; </v>
      </c>
      <c r="Q392" s="20">
        <f t="shared" si="48"/>
        <v>0</v>
      </c>
      <c r="T392" s="20">
        <f t="shared" si="49"/>
        <v>0</v>
      </c>
      <c r="U392" s="20">
        <f t="shared" si="50"/>
        <v>0</v>
      </c>
    </row>
    <row r="393" spans="1:21" x14ac:dyDescent="0.2">
      <c r="A393" s="8">
        <f t="shared" si="44"/>
        <v>0</v>
      </c>
      <c r="E393" s="7">
        <f t="shared" si="45"/>
        <v>0</v>
      </c>
      <c r="H393" s="7">
        <f t="shared" si="46"/>
        <v>0</v>
      </c>
      <c r="I393" s="17">
        <f t="shared" si="46"/>
        <v>0</v>
      </c>
      <c r="L393" s="7" t="s">
        <v>28</v>
      </c>
      <c r="M393" s="7" t="str">
        <f t="shared" si="47"/>
        <v xml:space="preserve">; </v>
      </c>
      <c r="Q393" s="20">
        <f t="shared" si="48"/>
        <v>0</v>
      </c>
      <c r="T393" s="20">
        <f t="shared" si="49"/>
        <v>0</v>
      </c>
      <c r="U393" s="20">
        <f t="shared" si="50"/>
        <v>0</v>
      </c>
    </row>
    <row r="394" spans="1:21" x14ac:dyDescent="0.2">
      <c r="A394" s="8">
        <f t="shared" si="44"/>
        <v>0</v>
      </c>
      <c r="E394" s="7">
        <f t="shared" si="45"/>
        <v>0</v>
      </c>
      <c r="H394" s="7">
        <f t="shared" si="46"/>
        <v>0</v>
      </c>
      <c r="I394" s="17">
        <f t="shared" si="46"/>
        <v>0</v>
      </c>
      <c r="L394" s="7" t="s">
        <v>28</v>
      </c>
      <c r="M394" s="7" t="str">
        <f t="shared" si="47"/>
        <v xml:space="preserve">; </v>
      </c>
      <c r="Q394" s="20">
        <f t="shared" si="48"/>
        <v>0</v>
      </c>
      <c r="T394" s="20">
        <f t="shared" si="49"/>
        <v>0</v>
      </c>
      <c r="U394" s="20">
        <f t="shared" si="50"/>
        <v>0</v>
      </c>
    </row>
    <row r="395" spans="1:21" x14ac:dyDescent="0.2">
      <c r="A395" s="8">
        <f t="shared" si="44"/>
        <v>0</v>
      </c>
      <c r="E395" s="7">
        <f t="shared" si="45"/>
        <v>0</v>
      </c>
      <c r="H395" s="7">
        <f t="shared" si="46"/>
        <v>0</v>
      </c>
      <c r="I395" s="17">
        <f t="shared" si="46"/>
        <v>0</v>
      </c>
      <c r="L395" s="7" t="s">
        <v>28</v>
      </c>
      <c r="M395" s="7" t="str">
        <f t="shared" si="47"/>
        <v xml:space="preserve">; </v>
      </c>
      <c r="Q395" s="20">
        <f t="shared" si="48"/>
        <v>0</v>
      </c>
      <c r="T395" s="20">
        <f t="shared" si="49"/>
        <v>0</v>
      </c>
      <c r="U395" s="20">
        <f t="shared" si="50"/>
        <v>0</v>
      </c>
    </row>
    <row r="396" spans="1:21" x14ac:dyDescent="0.2">
      <c r="A396" s="8">
        <f t="shared" si="44"/>
        <v>0</v>
      </c>
      <c r="E396" s="7">
        <f t="shared" si="45"/>
        <v>0</v>
      </c>
      <c r="H396" s="7">
        <f t="shared" si="46"/>
        <v>0</v>
      </c>
      <c r="I396" s="17">
        <f t="shared" si="46"/>
        <v>0</v>
      </c>
      <c r="L396" s="7" t="s">
        <v>28</v>
      </c>
      <c r="M396" s="7" t="str">
        <f t="shared" si="47"/>
        <v xml:space="preserve">; </v>
      </c>
      <c r="Q396" s="20">
        <f t="shared" si="48"/>
        <v>0</v>
      </c>
      <c r="T396" s="20">
        <f t="shared" si="49"/>
        <v>0</v>
      </c>
      <c r="U396" s="20">
        <f t="shared" si="50"/>
        <v>0</v>
      </c>
    </row>
    <row r="397" spans="1:21" x14ac:dyDescent="0.2">
      <c r="A397" s="8">
        <f t="shared" si="44"/>
        <v>0</v>
      </c>
      <c r="E397" s="7">
        <f t="shared" si="45"/>
        <v>0</v>
      </c>
      <c r="H397" s="7">
        <f t="shared" si="46"/>
        <v>0</v>
      </c>
      <c r="I397" s="17">
        <f t="shared" si="46"/>
        <v>0</v>
      </c>
      <c r="L397" s="7" t="s">
        <v>28</v>
      </c>
      <c r="M397" s="7" t="str">
        <f t="shared" si="47"/>
        <v xml:space="preserve">; </v>
      </c>
      <c r="Q397" s="20">
        <f t="shared" si="48"/>
        <v>0</v>
      </c>
      <c r="T397" s="20">
        <f t="shared" si="49"/>
        <v>0</v>
      </c>
      <c r="U397" s="20">
        <f t="shared" si="50"/>
        <v>0</v>
      </c>
    </row>
    <row r="398" spans="1:21" x14ac:dyDescent="0.2">
      <c r="A398" s="8">
        <f t="shared" si="44"/>
        <v>0</v>
      </c>
      <c r="E398" s="7">
        <f t="shared" si="45"/>
        <v>0</v>
      </c>
      <c r="H398" s="7">
        <f t="shared" si="46"/>
        <v>0</v>
      </c>
      <c r="I398" s="17">
        <f t="shared" si="46"/>
        <v>0</v>
      </c>
      <c r="L398" s="7" t="s">
        <v>28</v>
      </c>
      <c r="M398" s="7" t="str">
        <f t="shared" si="47"/>
        <v xml:space="preserve">; </v>
      </c>
      <c r="Q398" s="20">
        <f t="shared" si="48"/>
        <v>0</v>
      </c>
      <c r="T398" s="20">
        <f t="shared" si="49"/>
        <v>0</v>
      </c>
      <c r="U398" s="20">
        <f t="shared" si="50"/>
        <v>0</v>
      </c>
    </row>
    <row r="399" spans="1:21" x14ac:dyDescent="0.2">
      <c r="A399" s="8">
        <f t="shared" si="44"/>
        <v>0</v>
      </c>
      <c r="E399" s="7">
        <f t="shared" si="45"/>
        <v>0</v>
      </c>
      <c r="H399" s="7">
        <f t="shared" si="46"/>
        <v>0</v>
      </c>
      <c r="I399" s="17">
        <f t="shared" si="46"/>
        <v>0</v>
      </c>
      <c r="L399" s="7" t="s">
        <v>28</v>
      </c>
      <c r="M399" s="7" t="str">
        <f t="shared" si="47"/>
        <v xml:space="preserve">; </v>
      </c>
      <c r="Q399" s="20">
        <f t="shared" si="48"/>
        <v>0</v>
      </c>
      <c r="T399" s="20">
        <f t="shared" si="49"/>
        <v>0</v>
      </c>
      <c r="U399" s="20">
        <f t="shared" si="50"/>
        <v>0</v>
      </c>
    </row>
    <row r="400" spans="1:21" x14ac:dyDescent="0.2">
      <c r="A400" s="8">
        <f t="shared" si="44"/>
        <v>0</v>
      </c>
      <c r="E400" s="7">
        <f t="shared" si="45"/>
        <v>0</v>
      </c>
      <c r="H400" s="7">
        <f t="shared" si="46"/>
        <v>0</v>
      </c>
      <c r="I400" s="17">
        <f t="shared" si="46"/>
        <v>0</v>
      </c>
      <c r="L400" s="7" t="s">
        <v>28</v>
      </c>
      <c r="M400" s="7" t="str">
        <f t="shared" si="47"/>
        <v xml:space="preserve">; </v>
      </c>
      <c r="Q400" s="20">
        <f t="shared" si="48"/>
        <v>0</v>
      </c>
      <c r="T400" s="20">
        <f t="shared" si="49"/>
        <v>0</v>
      </c>
      <c r="U400" s="20">
        <f t="shared" si="50"/>
        <v>0</v>
      </c>
    </row>
    <row r="401" spans="1:21" x14ac:dyDescent="0.2">
      <c r="A401" s="8">
        <f t="shared" si="44"/>
        <v>0</v>
      </c>
      <c r="E401" s="7">
        <f t="shared" si="45"/>
        <v>0</v>
      </c>
      <c r="H401" s="7">
        <f t="shared" si="46"/>
        <v>0</v>
      </c>
      <c r="I401" s="17">
        <f t="shared" si="46"/>
        <v>0</v>
      </c>
      <c r="L401" s="7" t="s">
        <v>28</v>
      </c>
      <c r="M401" s="7" t="str">
        <f t="shared" si="47"/>
        <v xml:space="preserve">; </v>
      </c>
      <c r="Q401" s="20">
        <f t="shared" si="48"/>
        <v>0</v>
      </c>
      <c r="T401" s="20">
        <f t="shared" si="49"/>
        <v>0</v>
      </c>
      <c r="U401" s="20">
        <f t="shared" si="50"/>
        <v>0</v>
      </c>
    </row>
    <row r="402" spans="1:21" x14ac:dyDescent="0.2">
      <c r="A402" s="8">
        <f t="shared" si="44"/>
        <v>0</v>
      </c>
      <c r="E402" s="7">
        <f t="shared" si="45"/>
        <v>0</v>
      </c>
      <c r="H402" s="7">
        <f t="shared" si="46"/>
        <v>0</v>
      </c>
      <c r="I402" s="17">
        <f t="shared" si="46"/>
        <v>0</v>
      </c>
      <c r="L402" s="7" t="s">
        <v>28</v>
      </c>
      <c r="M402" s="7" t="str">
        <f t="shared" si="47"/>
        <v xml:space="preserve">; </v>
      </c>
      <c r="Q402" s="20">
        <f t="shared" si="48"/>
        <v>0</v>
      </c>
      <c r="T402" s="20">
        <f t="shared" si="49"/>
        <v>0</v>
      </c>
      <c r="U402" s="20">
        <f t="shared" si="50"/>
        <v>0</v>
      </c>
    </row>
    <row r="403" spans="1:21" x14ac:dyDescent="0.2">
      <c r="A403" s="8">
        <f t="shared" si="44"/>
        <v>0</v>
      </c>
      <c r="E403" s="7">
        <f t="shared" si="45"/>
        <v>0</v>
      </c>
      <c r="H403" s="7">
        <f t="shared" si="46"/>
        <v>0</v>
      </c>
      <c r="I403" s="17">
        <f t="shared" si="46"/>
        <v>0</v>
      </c>
      <c r="L403" s="7" t="s">
        <v>28</v>
      </c>
      <c r="M403" s="7" t="str">
        <f t="shared" si="47"/>
        <v xml:space="preserve">; </v>
      </c>
      <c r="Q403" s="20">
        <f t="shared" si="48"/>
        <v>0</v>
      </c>
      <c r="T403" s="20">
        <f t="shared" si="49"/>
        <v>0</v>
      </c>
      <c r="U403" s="20">
        <f t="shared" si="50"/>
        <v>0</v>
      </c>
    </row>
    <row r="404" spans="1:21" x14ac:dyDescent="0.2">
      <c r="A404" s="8">
        <f t="shared" si="44"/>
        <v>0</v>
      </c>
      <c r="E404" s="7">
        <f t="shared" si="45"/>
        <v>0</v>
      </c>
      <c r="H404" s="7">
        <f t="shared" si="46"/>
        <v>0</v>
      </c>
      <c r="I404" s="17">
        <f t="shared" si="46"/>
        <v>0</v>
      </c>
      <c r="L404" s="7" t="s">
        <v>28</v>
      </c>
      <c r="M404" s="7" t="str">
        <f t="shared" si="47"/>
        <v xml:space="preserve">; </v>
      </c>
      <c r="Q404" s="20">
        <f t="shared" si="48"/>
        <v>0</v>
      </c>
      <c r="T404" s="20">
        <f t="shared" si="49"/>
        <v>0</v>
      </c>
      <c r="U404" s="20">
        <f t="shared" si="50"/>
        <v>0</v>
      </c>
    </row>
    <row r="405" spans="1:21" x14ac:dyDescent="0.2">
      <c r="A405" s="8">
        <f t="shared" si="44"/>
        <v>0</v>
      </c>
      <c r="E405" s="7">
        <f t="shared" si="45"/>
        <v>0</v>
      </c>
      <c r="H405" s="7">
        <f t="shared" si="46"/>
        <v>0</v>
      </c>
      <c r="I405" s="17">
        <f t="shared" si="46"/>
        <v>0</v>
      </c>
      <c r="L405" s="7" t="s">
        <v>28</v>
      </c>
      <c r="M405" s="7" t="str">
        <f t="shared" si="47"/>
        <v xml:space="preserve">; </v>
      </c>
      <c r="Q405" s="20">
        <f t="shared" si="48"/>
        <v>0</v>
      </c>
      <c r="T405" s="20">
        <f t="shared" si="49"/>
        <v>0</v>
      </c>
      <c r="U405" s="20">
        <f t="shared" si="50"/>
        <v>0</v>
      </c>
    </row>
    <row r="406" spans="1:21" x14ac:dyDescent="0.2">
      <c r="A406" s="8">
        <f t="shared" si="44"/>
        <v>0</v>
      </c>
      <c r="E406" s="7">
        <f t="shared" si="45"/>
        <v>0</v>
      </c>
      <c r="H406" s="7">
        <f t="shared" si="46"/>
        <v>0</v>
      </c>
      <c r="I406" s="17">
        <f t="shared" si="46"/>
        <v>0</v>
      </c>
      <c r="L406" s="7" t="s">
        <v>28</v>
      </c>
      <c r="M406" s="7" t="str">
        <f t="shared" si="47"/>
        <v xml:space="preserve">; </v>
      </c>
      <c r="Q406" s="20">
        <f t="shared" si="48"/>
        <v>0</v>
      </c>
      <c r="T406" s="20">
        <f t="shared" si="49"/>
        <v>0</v>
      </c>
      <c r="U406" s="20">
        <f t="shared" si="50"/>
        <v>0</v>
      </c>
    </row>
    <row r="407" spans="1:21" x14ac:dyDescent="0.2">
      <c r="A407" s="8">
        <f t="shared" si="44"/>
        <v>0</v>
      </c>
      <c r="E407" s="7">
        <f t="shared" si="45"/>
        <v>0</v>
      </c>
      <c r="H407" s="7">
        <f t="shared" si="46"/>
        <v>0</v>
      </c>
      <c r="I407" s="17">
        <f t="shared" si="46"/>
        <v>0</v>
      </c>
      <c r="L407" s="7" t="s">
        <v>28</v>
      </c>
      <c r="M407" s="7" t="str">
        <f t="shared" si="47"/>
        <v xml:space="preserve">; </v>
      </c>
      <c r="Q407" s="20">
        <f t="shared" si="48"/>
        <v>0</v>
      </c>
      <c r="T407" s="20">
        <f t="shared" si="49"/>
        <v>0</v>
      </c>
      <c r="U407" s="20">
        <f t="shared" si="50"/>
        <v>0</v>
      </c>
    </row>
    <row r="408" spans="1:21" x14ac:dyDescent="0.2">
      <c r="A408" s="8">
        <f t="shared" si="44"/>
        <v>0</v>
      </c>
      <c r="E408" s="7">
        <f t="shared" si="45"/>
        <v>0</v>
      </c>
      <c r="H408" s="7">
        <f t="shared" si="46"/>
        <v>0</v>
      </c>
      <c r="I408" s="17">
        <f t="shared" si="46"/>
        <v>0</v>
      </c>
      <c r="L408" s="7" t="s">
        <v>28</v>
      </c>
      <c r="M408" s="7" t="str">
        <f t="shared" si="47"/>
        <v xml:space="preserve">; </v>
      </c>
      <c r="Q408" s="20">
        <f t="shared" si="48"/>
        <v>0</v>
      </c>
      <c r="T408" s="20">
        <f t="shared" si="49"/>
        <v>0</v>
      </c>
      <c r="U408" s="20">
        <f t="shared" si="50"/>
        <v>0</v>
      </c>
    </row>
    <row r="409" spans="1:21" x14ac:dyDescent="0.2">
      <c r="A409" s="8">
        <f t="shared" si="44"/>
        <v>0</v>
      </c>
      <c r="E409" s="7">
        <f t="shared" si="45"/>
        <v>0</v>
      </c>
      <c r="H409" s="7">
        <f t="shared" si="46"/>
        <v>0</v>
      </c>
      <c r="I409" s="17">
        <f t="shared" si="46"/>
        <v>0</v>
      </c>
      <c r="L409" s="7" t="s">
        <v>28</v>
      </c>
      <c r="M409" s="7" t="str">
        <f t="shared" si="47"/>
        <v xml:space="preserve">; </v>
      </c>
      <c r="Q409" s="20">
        <f t="shared" si="48"/>
        <v>0</v>
      </c>
      <c r="T409" s="20">
        <f t="shared" si="49"/>
        <v>0</v>
      </c>
      <c r="U409" s="20">
        <f t="shared" si="50"/>
        <v>0</v>
      </c>
    </row>
    <row r="410" spans="1:21" x14ac:dyDescent="0.2">
      <c r="A410" s="8">
        <f t="shared" si="44"/>
        <v>0</v>
      </c>
      <c r="E410" s="7">
        <f t="shared" si="45"/>
        <v>0</v>
      </c>
      <c r="H410" s="7">
        <f t="shared" si="46"/>
        <v>0</v>
      </c>
      <c r="I410" s="17">
        <f t="shared" si="46"/>
        <v>0</v>
      </c>
      <c r="L410" s="7" t="s">
        <v>28</v>
      </c>
      <c r="M410" s="7" t="str">
        <f t="shared" si="47"/>
        <v xml:space="preserve">; </v>
      </c>
      <c r="Q410" s="20">
        <f t="shared" si="48"/>
        <v>0</v>
      </c>
      <c r="T410" s="20">
        <f t="shared" si="49"/>
        <v>0</v>
      </c>
      <c r="U410" s="20">
        <f t="shared" si="50"/>
        <v>0</v>
      </c>
    </row>
    <row r="411" spans="1:21" x14ac:dyDescent="0.2">
      <c r="A411" s="8">
        <f t="shared" si="44"/>
        <v>0</v>
      </c>
      <c r="E411" s="7">
        <f t="shared" si="45"/>
        <v>0</v>
      </c>
      <c r="H411" s="7">
        <f t="shared" si="46"/>
        <v>0</v>
      </c>
      <c r="I411" s="17">
        <f t="shared" si="46"/>
        <v>0</v>
      </c>
      <c r="L411" s="7" t="s">
        <v>28</v>
      </c>
      <c r="M411" s="7" t="str">
        <f t="shared" si="47"/>
        <v xml:space="preserve">; </v>
      </c>
      <c r="Q411" s="20">
        <f t="shared" si="48"/>
        <v>0</v>
      </c>
      <c r="T411" s="20">
        <f t="shared" si="49"/>
        <v>0</v>
      </c>
      <c r="U411" s="20">
        <f t="shared" si="50"/>
        <v>0</v>
      </c>
    </row>
    <row r="412" spans="1:21" x14ac:dyDescent="0.2">
      <c r="A412" s="8">
        <f t="shared" si="44"/>
        <v>0</v>
      </c>
      <c r="E412" s="7">
        <f t="shared" si="45"/>
        <v>0</v>
      </c>
      <c r="H412" s="7">
        <f t="shared" si="46"/>
        <v>0</v>
      </c>
      <c r="I412" s="17">
        <f t="shared" si="46"/>
        <v>0</v>
      </c>
      <c r="L412" s="7" t="s">
        <v>28</v>
      </c>
      <c r="M412" s="7" t="str">
        <f t="shared" si="47"/>
        <v xml:space="preserve">; </v>
      </c>
      <c r="Q412" s="20">
        <f t="shared" si="48"/>
        <v>0</v>
      </c>
      <c r="T412" s="20">
        <f t="shared" si="49"/>
        <v>0</v>
      </c>
      <c r="U412" s="20">
        <f t="shared" si="50"/>
        <v>0</v>
      </c>
    </row>
    <row r="413" spans="1:21" x14ac:dyDescent="0.2">
      <c r="A413" s="8">
        <f t="shared" si="44"/>
        <v>0</v>
      </c>
      <c r="E413" s="7">
        <f t="shared" si="45"/>
        <v>0</v>
      </c>
      <c r="H413" s="7">
        <f t="shared" si="46"/>
        <v>0</v>
      </c>
      <c r="I413" s="17">
        <f t="shared" si="46"/>
        <v>0</v>
      </c>
      <c r="L413" s="7" t="s">
        <v>28</v>
      </c>
      <c r="M413" s="7" t="str">
        <f t="shared" si="47"/>
        <v xml:space="preserve">; </v>
      </c>
      <c r="Q413" s="20">
        <f t="shared" si="48"/>
        <v>0</v>
      </c>
      <c r="T413" s="20">
        <f t="shared" si="49"/>
        <v>0</v>
      </c>
      <c r="U413" s="20">
        <f t="shared" si="50"/>
        <v>0</v>
      </c>
    </row>
    <row r="414" spans="1:21" x14ac:dyDescent="0.2">
      <c r="A414" s="8">
        <f t="shared" si="44"/>
        <v>0</v>
      </c>
      <c r="E414" s="7">
        <f t="shared" si="45"/>
        <v>0</v>
      </c>
      <c r="H414" s="7">
        <f t="shared" si="46"/>
        <v>0</v>
      </c>
      <c r="I414" s="17">
        <f t="shared" si="46"/>
        <v>0</v>
      </c>
      <c r="L414" s="7" t="s">
        <v>28</v>
      </c>
      <c r="M414" s="7" t="str">
        <f t="shared" si="47"/>
        <v xml:space="preserve">; </v>
      </c>
      <c r="Q414" s="20">
        <f t="shared" si="48"/>
        <v>0</v>
      </c>
      <c r="T414" s="20">
        <f t="shared" si="49"/>
        <v>0</v>
      </c>
      <c r="U414" s="20">
        <f t="shared" si="50"/>
        <v>0</v>
      </c>
    </row>
    <row r="415" spans="1:21" x14ac:dyDescent="0.2">
      <c r="A415" s="8">
        <f t="shared" si="44"/>
        <v>0</v>
      </c>
      <c r="E415" s="7">
        <f t="shared" si="45"/>
        <v>0</v>
      </c>
      <c r="H415" s="7">
        <f t="shared" si="46"/>
        <v>0</v>
      </c>
      <c r="I415" s="17">
        <f t="shared" si="46"/>
        <v>0</v>
      </c>
      <c r="L415" s="7" t="s">
        <v>28</v>
      </c>
      <c r="M415" s="7" t="str">
        <f t="shared" si="47"/>
        <v xml:space="preserve">; </v>
      </c>
      <c r="Q415" s="20">
        <f t="shared" si="48"/>
        <v>0</v>
      </c>
      <c r="T415" s="20">
        <f t="shared" si="49"/>
        <v>0</v>
      </c>
      <c r="U415" s="20">
        <f t="shared" si="50"/>
        <v>0</v>
      </c>
    </row>
    <row r="416" spans="1:21" x14ac:dyDescent="0.2">
      <c r="A416" s="8">
        <f t="shared" si="44"/>
        <v>0</v>
      </c>
      <c r="E416" s="7">
        <f t="shared" si="45"/>
        <v>0</v>
      </c>
      <c r="H416" s="7">
        <f t="shared" si="46"/>
        <v>0</v>
      </c>
      <c r="I416" s="17">
        <f t="shared" si="46"/>
        <v>0</v>
      </c>
      <c r="L416" s="7" t="s">
        <v>28</v>
      </c>
      <c r="M416" s="7" t="str">
        <f t="shared" si="47"/>
        <v xml:space="preserve">; </v>
      </c>
      <c r="Q416" s="20">
        <f t="shared" si="48"/>
        <v>0</v>
      </c>
      <c r="T416" s="20">
        <f t="shared" si="49"/>
        <v>0</v>
      </c>
      <c r="U416" s="20">
        <f t="shared" si="50"/>
        <v>0</v>
      </c>
    </row>
    <row r="417" spans="1:21" x14ac:dyDescent="0.2">
      <c r="A417" s="8">
        <f t="shared" si="44"/>
        <v>0</v>
      </c>
      <c r="E417" s="7">
        <f t="shared" si="45"/>
        <v>0</v>
      </c>
      <c r="H417" s="7">
        <f t="shared" si="46"/>
        <v>0</v>
      </c>
      <c r="I417" s="17">
        <f t="shared" si="46"/>
        <v>0</v>
      </c>
      <c r="L417" s="7" t="s">
        <v>28</v>
      </c>
      <c r="M417" s="7" t="str">
        <f t="shared" si="47"/>
        <v xml:space="preserve">; </v>
      </c>
      <c r="Q417" s="20">
        <f t="shared" si="48"/>
        <v>0</v>
      </c>
      <c r="T417" s="20">
        <f t="shared" si="49"/>
        <v>0</v>
      </c>
      <c r="U417" s="20">
        <f t="shared" si="50"/>
        <v>0</v>
      </c>
    </row>
    <row r="418" spans="1:21" x14ac:dyDescent="0.2">
      <c r="A418" s="8">
        <f t="shared" si="44"/>
        <v>0</v>
      </c>
      <c r="E418" s="7">
        <f t="shared" si="45"/>
        <v>0</v>
      </c>
      <c r="H418" s="7">
        <f t="shared" si="46"/>
        <v>0</v>
      </c>
      <c r="I418" s="17">
        <f t="shared" si="46"/>
        <v>0</v>
      </c>
      <c r="L418" s="7" t="s">
        <v>28</v>
      </c>
      <c r="M418" s="7" t="str">
        <f t="shared" si="47"/>
        <v xml:space="preserve">; </v>
      </c>
      <c r="Q418" s="20">
        <f t="shared" si="48"/>
        <v>0</v>
      </c>
      <c r="T418" s="20">
        <f t="shared" si="49"/>
        <v>0</v>
      </c>
      <c r="U418" s="20">
        <f t="shared" si="50"/>
        <v>0</v>
      </c>
    </row>
    <row r="419" spans="1:21" x14ac:dyDescent="0.2">
      <c r="A419" s="8">
        <f t="shared" si="44"/>
        <v>0</v>
      </c>
      <c r="E419" s="7">
        <f t="shared" si="45"/>
        <v>0</v>
      </c>
      <c r="H419" s="7">
        <f t="shared" si="46"/>
        <v>0</v>
      </c>
      <c r="I419" s="17">
        <f t="shared" si="46"/>
        <v>0</v>
      </c>
      <c r="L419" s="7" t="s">
        <v>28</v>
      </c>
      <c r="M419" s="7" t="str">
        <f t="shared" si="47"/>
        <v xml:space="preserve">; </v>
      </c>
      <c r="Q419" s="20">
        <f t="shared" si="48"/>
        <v>0</v>
      </c>
      <c r="T419" s="20">
        <f t="shared" si="49"/>
        <v>0</v>
      </c>
      <c r="U419" s="20">
        <f t="shared" si="50"/>
        <v>0</v>
      </c>
    </row>
    <row r="420" spans="1:21" x14ac:dyDescent="0.2">
      <c r="A420" s="8">
        <f t="shared" si="44"/>
        <v>0</v>
      </c>
      <c r="E420" s="7">
        <f t="shared" si="45"/>
        <v>0</v>
      </c>
      <c r="H420" s="7">
        <f t="shared" si="46"/>
        <v>0</v>
      </c>
      <c r="I420" s="17">
        <f t="shared" si="46"/>
        <v>0</v>
      </c>
      <c r="L420" s="7" t="s">
        <v>28</v>
      </c>
      <c r="M420" s="7" t="str">
        <f t="shared" si="47"/>
        <v xml:space="preserve">; </v>
      </c>
      <c r="Q420" s="20">
        <f t="shared" si="48"/>
        <v>0</v>
      </c>
      <c r="T420" s="20">
        <f t="shared" si="49"/>
        <v>0</v>
      </c>
      <c r="U420" s="20">
        <f t="shared" si="50"/>
        <v>0</v>
      </c>
    </row>
    <row r="421" spans="1:21" x14ac:dyDescent="0.2">
      <c r="A421" s="8">
        <f t="shared" si="44"/>
        <v>0</v>
      </c>
      <c r="E421" s="7">
        <f t="shared" si="45"/>
        <v>0</v>
      </c>
      <c r="H421" s="7">
        <f t="shared" si="46"/>
        <v>0</v>
      </c>
      <c r="I421" s="17">
        <f t="shared" si="46"/>
        <v>0</v>
      </c>
      <c r="L421" s="7" t="s">
        <v>28</v>
      </c>
      <c r="M421" s="7" t="str">
        <f t="shared" si="47"/>
        <v xml:space="preserve">; </v>
      </c>
      <c r="Q421" s="20">
        <f t="shared" si="48"/>
        <v>0</v>
      </c>
      <c r="T421" s="20">
        <f t="shared" si="49"/>
        <v>0</v>
      </c>
      <c r="U421" s="20">
        <f t="shared" si="50"/>
        <v>0</v>
      </c>
    </row>
    <row r="422" spans="1:21" x14ac:dyDescent="0.2">
      <c r="A422" s="8">
        <f t="shared" si="44"/>
        <v>0</v>
      </c>
      <c r="E422" s="7">
        <f t="shared" si="45"/>
        <v>0</v>
      </c>
      <c r="H422" s="7">
        <f t="shared" si="46"/>
        <v>0</v>
      </c>
      <c r="I422" s="17">
        <f t="shared" si="46"/>
        <v>0</v>
      </c>
      <c r="L422" s="7" t="s">
        <v>28</v>
      </c>
      <c r="M422" s="7" t="str">
        <f t="shared" si="47"/>
        <v xml:space="preserve">; </v>
      </c>
      <c r="Q422" s="20">
        <f t="shared" si="48"/>
        <v>0</v>
      </c>
      <c r="T422" s="20">
        <f t="shared" si="49"/>
        <v>0</v>
      </c>
      <c r="U422" s="20">
        <f t="shared" si="50"/>
        <v>0</v>
      </c>
    </row>
    <row r="423" spans="1:21" x14ac:dyDescent="0.2">
      <c r="A423" s="8">
        <f t="shared" si="44"/>
        <v>0</v>
      </c>
      <c r="E423" s="7">
        <f t="shared" si="45"/>
        <v>0</v>
      </c>
      <c r="H423" s="7">
        <f t="shared" si="46"/>
        <v>0</v>
      </c>
      <c r="I423" s="17">
        <f t="shared" si="46"/>
        <v>0</v>
      </c>
      <c r="L423" s="7" t="s">
        <v>28</v>
      </c>
      <c r="M423" s="7" t="str">
        <f t="shared" si="47"/>
        <v xml:space="preserve">; </v>
      </c>
      <c r="Q423" s="20">
        <f t="shared" si="48"/>
        <v>0</v>
      </c>
      <c r="T423" s="20">
        <f t="shared" si="49"/>
        <v>0</v>
      </c>
      <c r="U423" s="20">
        <f t="shared" si="50"/>
        <v>0</v>
      </c>
    </row>
    <row r="424" spans="1:21" x14ac:dyDescent="0.2">
      <c r="A424" s="8">
        <f t="shared" si="44"/>
        <v>0</v>
      </c>
      <c r="E424" s="7">
        <f t="shared" si="45"/>
        <v>0</v>
      </c>
      <c r="H424" s="7">
        <f t="shared" si="46"/>
        <v>0</v>
      </c>
      <c r="I424" s="17">
        <f t="shared" si="46"/>
        <v>0</v>
      </c>
      <c r="L424" s="7" t="s">
        <v>28</v>
      </c>
      <c r="M424" s="7" t="str">
        <f t="shared" si="47"/>
        <v xml:space="preserve">; </v>
      </c>
      <c r="Q424" s="20">
        <f t="shared" si="48"/>
        <v>0</v>
      </c>
      <c r="T424" s="20">
        <f t="shared" si="49"/>
        <v>0</v>
      </c>
      <c r="U424" s="20">
        <f t="shared" si="50"/>
        <v>0</v>
      </c>
    </row>
    <row r="425" spans="1:21" x14ac:dyDescent="0.2">
      <c r="A425" s="8">
        <f t="shared" si="44"/>
        <v>0</v>
      </c>
      <c r="E425" s="7">
        <f t="shared" si="45"/>
        <v>0</v>
      </c>
      <c r="H425" s="7">
        <f t="shared" si="46"/>
        <v>0</v>
      </c>
      <c r="I425" s="17">
        <f t="shared" si="46"/>
        <v>0</v>
      </c>
      <c r="L425" s="7" t="s">
        <v>28</v>
      </c>
      <c r="M425" s="7" t="str">
        <f t="shared" si="47"/>
        <v xml:space="preserve">; </v>
      </c>
      <c r="Q425" s="20">
        <f t="shared" si="48"/>
        <v>0</v>
      </c>
      <c r="T425" s="20">
        <f t="shared" si="49"/>
        <v>0</v>
      </c>
      <c r="U425" s="20">
        <f t="shared" si="50"/>
        <v>0</v>
      </c>
    </row>
    <row r="426" spans="1:21" x14ac:dyDescent="0.2">
      <c r="A426" s="8">
        <f t="shared" si="44"/>
        <v>0</v>
      </c>
      <c r="E426" s="7">
        <f t="shared" si="45"/>
        <v>0</v>
      </c>
      <c r="H426" s="7">
        <f t="shared" si="46"/>
        <v>0</v>
      </c>
      <c r="I426" s="17">
        <f t="shared" si="46"/>
        <v>0</v>
      </c>
      <c r="L426" s="7" t="s">
        <v>28</v>
      </c>
      <c r="M426" s="7" t="str">
        <f t="shared" si="47"/>
        <v xml:space="preserve">; </v>
      </c>
      <c r="Q426" s="20">
        <f t="shared" si="48"/>
        <v>0</v>
      </c>
      <c r="T426" s="20">
        <f t="shared" si="49"/>
        <v>0</v>
      </c>
      <c r="U426" s="20">
        <f t="shared" si="50"/>
        <v>0</v>
      </c>
    </row>
    <row r="427" spans="1:21" x14ac:dyDescent="0.2">
      <c r="A427" s="8">
        <f t="shared" si="44"/>
        <v>0</v>
      </c>
      <c r="E427" s="7">
        <f t="shared" si="45"/>
        <v>0</v>
      </c>
      <c r="H427" s="7">
        <f t="shared" si="46"/>
        <v>0</v>
      </c>
      <c r="I427" s="17">
        <f t="shared" si="46"/>
        <v>0</v>
      </c>
      <c r="L427" s="7" t="s">
        <v>28</v>
      </c>
      <c r="M427" s="7" t="str">
        <f t="shared" si="47"/>
        <v xml:space="preserve">; </v>
      </c>
      <c r="Q427" s="20">
        <f t="shared" si="48"/>
        <v>0</v>
      </c>
      <c r="T427" s="20">
        <f t="shared" si="49"/>
        <v>0</v>
      </c>
      <c r="U427" s="20">
        <f t="shared" si="50"/>
        <v>0</v>
      </c>
    </row>
    <row r="428" spans="1:21" x14ac:dyDescent="0.2">
      <c r="A428" s="8">
        <f t="shared" si="44"/>
        <v>0</v>
      </c>
      <c r="E428" s="7">
        <f t="shared" si="45"/>
        <v>0</v>
      </c>
      <c r="H428" s="7">
        <f t="shared" si="46"/>
        <v>0</v>
      </c>
      <c r="I428" s="17">
        <f t="shared" si="46"/>
        <v>0</v>
      </c>
      <c r="L428" s="7" t="s">
        <v>28</v>
      </c>
      <c r="M428" s="7" t="str">
        <f t="shared" si="47"/>
        <v xml:space="preserve">; </v>
      </c>
      <c r="Q428" s="20">
        <f t="shared" si="48"/>
        <v>0</v>
      </c>
      <c r="T428" s="20">
        <f t="shared" si="49"/>
        <v>0</v>
      </c>
      <c r="U428" s="20">
        <f t="shared" si="50"/>
        <v>0</v>
      </c>
    </row>
    <row r="429" spans="1:21" x14ac:dyDescent="0.2">
      <c r="A429" s="8">
        <f t="shared" si="44"/>
        <v>0</v>
      </c>
      <c r="E429" s="7">
        <f t="shared" si="45"/>
        <v>0</v>
      </c>
      <c r="H429" s="7">
        <f t="shared" si="46"/>
        <v>0</v>
      </c>
      <c r="I429" s="17">
        <f t="shared" si="46"/>
        <v>0</v>
      </c>
      <c r="L429" s="7" t="s">
        <v>28</v>
      </c>
      <c r="M429" s="7" t="str">
        <f t="shared" si="47"/>
        <v xml:space="preserve">; </v>
      </c>
      <c r="Q429" s="20">
        <f t="shared" si="48"/>
        <v>0</v>
      </c>
      <c r="T429" s="20">
        <f t="shared" si="49"/>
        <v>0</v>
      </c>
      <c r="U429" s="20">
        <f t="shared" si="50"/>
        <v>0</v>
      </c>
    </row>
    <row r="430" spans="1:21" x14ac:dyDescent="0.2">
      <c r="A430" s="8">
        <f t="shared" si="44"/>
        <v>0</v>
      </c>
      <c r="E430" s="7">
        <f t="shared" si="45"/>
        <v>0</v>
      </c>
      <c r="H430" s="7">
        <f t="shared" si="46"/>
        <v>0</v>
      </c>
      <c r="I430" s="17">
        <f t="shared" si="46"/>
        <v>0</v>
      </c>
      <c r="L430" s="7" t="s">
        <v>28</v>
      </c>
      <c r="M430" s="7" t="str">
        <f t="shared" si="47"/>
        <v xml:space="preserve">; </v>
      </c>
      <c r="Q430" s="20">
        <f t="shared" si="48"/>
        <v>0</v>
      </c>
      <c r="T430" s="20">
        <f t="shared" si="49"/>
        <v>0</v>
      </c>
      <c r="U430" s="20">
        <f t="shared" si="50"/>
        <v>0</v>
      </c>
    </row>
    <row r="431" spans="1:21" x14ac:dyDescent="0.2">
      <c r="A431" s="8">
        <f t="shared" si="44"/>
        <v>0</v>
      </c>
      <c r="E431" s="7">
        <f t="shared" si="45"/>
        <v>0</v>
      </c>
      <c r="H431" s="7">
        <f t="shared" si="46"/>
        <v>0</v>
      </c>
      <c r="I431" s="17">
        <f t="shared" si="46"/>
        <v>0</v>
      </c>
      <c r="L431" s="7" t="s">
        <v>28</v>
      </c>
      <c r="M431" s="7" t="str">
        <f t="shared" si="47"/>
        <v xml:space="preserve">; </v>
      </c>
      <c r="Q431" s="20">
        <f t="shared" si="48"/>
        <v>0</v>
      </c>
      <c r="T431" s="20">
        <f t="shared" si="49"/>
        <v>0</v>
      </c>
      <c r="U431" s="20">
        <f t="shared" si="50"/>
        <v>0</v>
      </c>
    </row>
    <row r="432" spans="1:21" x14ac:dyDescent="0.2">
      <c r="A432" s="8">
        <f t="shared" si="44"/>
        <v>0</v>
      </c>
      <c r="E432" s="7">
        <f t="shared" si="45"/>
        <v>0</v>
      </c>
      <c r="H432" s="7">
        <f t="shared" si="46"/>
        <v>0</v>
      </c>
      <c r="I432" s="17">
        <f t="shared" si="46"/>
        <v>0</v>
      </c>
      <c r="L432" s="7" t="s">
        <v>28</v>
      </c>
      <c r="M432" s="7" t="str">
        <f t="shared" si="47"/>
        <v xml:space="preserve">; </v>
      </c>
      <c r="Q432" s="20">
        <f t="shared" si="48"/>
        <v>0</v>
      </c>
      <c r="T432" s="20">
        <f t="shared" si="49"/>
        <v>0</v>
      </c>
      <c r="U432" s="20">
        <f t="shared" si="50"/>
        <v>0</v>
      </c>
    </row>
    <row r="433" spans="1:21" x14ac:dyDescent="0.2">
      <c r="A433" s="8">
        <f t="shared" si="44"/>
        <v>0</v>
      </c>
      <c r="E433" s="7">
        <f t="shared" si="45"/>
        <v>0</v>
      </c>
      <c r="H433" s="7">
        <f t="shared" si="46"/>
        <v>0</v>
      </c>
      <c r="I433" s="17">
        <f t="shared" si="46"/>
        <v>0</v>
      </c>
      <c r="L433" s="7" t="s">
        <v>28</v>
      </c>
      <c r="M433" s="7" t="str">
        <f t="shared" si="47"/>
        <v xml:space="preserve">; </v>
      </c>
      <c r="Q433" s="20">
        <f t="shared" si="48"/>
        <v>0</v>
      </c>
      <c r="T433" s="20">
        <f t="shared" si="49"/>
        <v>0</v>
      </c>
      <c r="U433" s="20">
        <f t="shared" si="50"/>
        <v>0</v>
      </c>
    </row>
    <row r="434" spans="1:21" x14ac:dyDescent="0.2">
      <c r="A434" s="8">
        <f t="shared" si="44"/>
        <v>0</v>
      </c>
      <c r="E434" s="7">
        <f t="shared" si="45"/>
        <v>0</v>
      </c>
      <c r="H434" s="7">
        <f t="shared" si="46"/>
        <v>0</v>
      </c>
      <c r="I434" s="17">
        <f t="shared" si="46"/>
        <v>0</v>
      </c>
      <c r="L434" s="7" t="s">
        <v>28</v>
      </c>
      <c r="M434" s="7" t="str">
        <f t="shared" si="47"/>
        <v xml:space="preserve">; </v>
      </c>
      <c r="Q434" s="20">
        <f t="shared" si="48"/>
        <v>0</v>
      </c>
      <c r="T434" s="20">
        <f t="shared" si="49"/>
        <v>0</v>
      </c>
      <c r="U434" s="20">
        <f t="shared" si="50"/>
        <v>0</v>
      </c>
    </row>
    <row r="435" spans="1:21" x14ac:dyDescent="0.2">
      <c r="A435" s="8">
        <f t="shared" si="44"/>
        <v>0</v>
      </c>
      <c r="E435" s="7">
        <f t="shared" si="45"/>
        <v>0</v>
      </c>
      <c r="H435" s="7">
        <f t="shared" si="46"/>
        <v>0</v>
      </c>
      <c r="I435" s="17">
        <f t="shared" si="46"/>
        <v>0</v>
      </c>
      <c r="L435" s="7" t="s">
        <v>28</v>
      </c>
      <c r="M435" s="7" t="str">
        <f t="shared" si="47"/>
        <v xml:space="preserve">; </v>
      </c>
      <c r="Q435" s="20">
        <f t="shared" si="48"/>
        <v>0</v>
      </c>
      <c r="T435" s="20">
        <f t="shared" si="49"/>
        <v>0</v>
      </c>
      <c r="U435" s="20">
        <f t="shared" si="50"/>
        <v>0</v>
      </c>
    </row>
    <row r="436" spans="1:21" x14ac:dyDescent="0.2">
      <c r="A436" s="8">
        <f t="shared" si="44"/>
        <v>0</v>
      </c>
      <c r="E436" s="7">
        <f t="shared" si="45"/>
        <v>0</v>
      </c>
      <c r="H436" s="7">
        <f t="shared" si="46"/>
        <v>0</v>
      </c>
      <c r="I436" s="17">
        <f t="shared" si="46"/>
        <v>0</v>
      </c>
      <c r="L436" s="7" t="s">
        <v>28</v>
      </c>
      <c r="M436" s="7" t="str">
        <f t="shared" si="47"/>
        <v xml:space="preserve">; </v>
      </c>
      <c r="Q436" s="20">
        <f t="shared" si="48"/>
        <v>0</v>
      </c>
      <c r="T436" s="20">
        <f t="shared" si="49"/>
        <v>0</v>
      </c>
      <c r="U436" s="20">
        <f t="shared" si="50"/>
        <v>0</v>
      </c>
    </row>
    <row r="437" spans="1:21" x14ac:dyDescent="0.2">
      <c r="A437" s="8">
        <f t="shared" si="44"/>
        <v>0</v>
      </c>
      <c r="E437" s="7">
        <f t="shared" si="45"/>
        <v>0</v>
      </c>
      <c r="H437" s="7">
        <f t="shared" si="46"/>
        <v>0</v>
      </c>
      <c r="I437" s="17">
        <f t="shared" si="46"/>
        <v>0</v>
      </c>
      <c r="L437" s="7" t="s">
        <v>28</v>
      </c>
      <c r="M437" s="7" t="str">
        <f t="shared" si="47"/>
        <v xml:space="preserve">; </v>
      </c>
      <c r="Q437" s="20">
        <f t="shared" si="48"/>
        <v>0</v>
      </c>
      <c r="T437" s="20">
        <f t="shared" si="49"/>
        <v>0</v>
      </c>
      <c r="U437" s="20">
        <f t="shared" si="50"/>
        <v>0</v>
      </c>
    </row>
    <row r="438" spans="1:21" x14ac:dyDescent="0.2">
      <c r="A438" s="8">
        <f t="shared" si="44"/>
        <v>0</v>
      </c>
      <c r="E438" s="7">
        <f t="shared" si="45"/>
        <v>0</v>
      </c>
      <c r="H438" s="7">
        <f t="shared" si="46"/>
        <v>0</v>
      </c>
      <c r="I438" s="17">
        <f t="shared" si="46"/>
        <v>0</v>
      </c>
      <c r="L438" s="7" t="s">
        <v>28</v>
      </c>
      <c r="M438" s="7" t="str">
        <f t="shared" si="47"/>
        <v xml:space="preserve">; </v>
      </c>
      <c r="Q438" s="20">
        <f t="shared" si="48"/>
        <v>0</v>
      </c>
      <c r="T438" s="20">
        <f t="shared" si="49"/>
        <v>0</v>
      </c>
      <c r="U438" s="20">
        <f t="shared" si="50"/>
        <v>0</v>
      </c>
    </row>
    <row r="439" spans="1:21" x14ac:dyDescent="0.2">
      <c r="A439" s="8">
        <f t="shared" si="44"/>
        <v>0</v>
      </c>
      <c r="E439" s="7">
        <f t="shared" si="45"/>
        <v>0</v>
      </c>
      <c r="H439" s="7">
        <f t="shared" si="46"/>
        <v>0</v>
      </c>
      <c r="I439" s="17">
        <f t="shared" si="46"/>
        <v>0</v>
      </c>
      <c r="L439" s="7" t="s">
        <v>28</v>
      </c>
      <c r="M439" s="7" t="str">
        <f t="shared" si="47"/>
        <v xml:space="preserve">; </v>
      </c>
      <c r="Q439" s="20">
        <f t="shared" si="48"/>
        <v>0</v>
      </c>
      <c r="T439" s="20">
        <f t="shared" si="49"/>
        <v>0</v>
      </c>
      <c r="U439" s="20">
        <f t="shared" si="50"/>
        <v>0</v>
      </c>
    </row>
    <row r="440" spans="1:21" x14ac:dyDescent="0.2">
      <c r="A440" s="8">
        <f t="shared" si="44"/>
        <v>0</v>
      </c>
      <c r="E440" s="7">
        <f t="shared" si="45"/>
        <v>0</v>
      </c>
      <c r="H440" s="7">
        <f t="shared" si="46"/>
        <v>0</v>
      </c>
      <c r="I440" s="17">
        <f t="shared" si="46"/>
        <v>0</v>
      </c>
      <c r="L440" s="7" t="s">
        <v>28</v>
      </c>
      <c r="M440" s="7" t="str">
        <f t="shared" si="47"/>
        <v xml:space="preserve">; </v>
      </c>
      <c r="Q440" s="20">
        <f t="shared" si="48"/>
        <v>0</v>
      </c>
      <c r="T440" s="20">
        <f t="shared" si="49"/>
        <v>0</v>
      </c>
      <c r="U440" s="20">
        <f t="shared" si="50"/>
        <v>0</v>
      </c>
    </row>
    <row r="441" spans="1:21" x14ac:dyDescent="0.2">
      <c r="A441" s="8">
        <f t="shared" si="44"/>
        <v>0</v>
      </c>
      <c r="E441" s="7">
        <f t="shared" si="45"/>
        <v>0</v>
      </c>
      <c r="H441" s="7">
        <f t="shared" si="46"/>
        <v>0</v>
      </c>
      <c r="I441" s="17">
        <f t="shared" si="46"/>
        <v>0</v>
      </c>
      <c r="L441" s="7" t="s">
        <v>28</v>
      </c>
      <c r="M441" s="7" t="str">
        <f t="shared" si="47"/>
        <v xml:space="preserve">; </v>
      </c>
      <c r="Q441" s="20">
        <f t="shared" si="48"/>
        <v>0</v>
      </c>
      <c r="T441" s="20">
        <f t="shared" si="49"/>
        <v>0</v>
      </c>
      <c r="U441" s="20">
        <f t="shared" si="50"/>
        <v>0</v>
      </c>
    </row>
    <row r="442" spans="1:21" x14ac:dyDescent="0.2">
      <c r="A442" s="8">
        <f t="shared" si="44"/>
        <v>0</v>
      </c>
      <c r="E442" s="7">
        <f t="shared" si="45"/>
        <v>0</v>
      </c>
      <c r="H442" s="7">
        <f t="shared" si="46"/>
        <v>0</v>
      </c>
      <c r="I442" s="17">
        <f t="shared" si="46"/>
        <v>0</v>
      </c>
      <c r="L442" s="7" t="s">
        <v>28</v>
      </c>
      <c r="M442" s="7" t="str">
        <f t="shared" si="47"/>
        <v xml:space="preserve">; </v>
      </c>
      <c r="Q442" s="20">
        <f t="shared" si="48"/>
        <v>0</v>
      </c>
      <c r="T442" s="20">
        <f t="shared" si="49"/>
        <v>0</v>
      </c>
      <c r="U442" s="20">
        <f t="shared" si="50"/>
        <v>0</v>
      </c>
    </row>
    <row r="443" spans="1:21" x14ac:dyDescent="0.2">
      <c r="A443" s="8">
        <f t="shared" si="44"/>
        <v>0</v>
      </c>
      <c r="E443" s="7">
        <f t="shared" si="45"/>
        <v>0</v>
      </c>
      <c r="H443" s="7">
        <f t="shared" si="46"/>
        <v>0</v>
      </c>
      <c r="I443" s="17">
        <f t="shared" si="46"/>
        <v>0</v>
      </c>
      <c r="L443" s="7" t="s">
        <v>28</v>
      </c>
      <c r="M443" s="7" t="str">
        <f t="shared" si="47"/>
        <v xml:space="preserve">; </v>
      </c>
      <c r="Q443" s="20">
        <f t="shared" si="48"/>
        <v>0</v>
      </c>
      <c r="T443" s="20">
        <f t="shared" si="49"/>
        <v>0</v>
      </c>
      <c r="U443" s="20">
        <f t="shared" si="50"/>
        <v>0</v>
      </c>
    </row>
    <row r="444" spans="1:21" x14ac:dyDescent="0.2">
      <c r="A444" s="8">
        <f t="shared" si="44"/>
        <v>0</v>
      </c>
      <c r="E444" s="7">
        <f t="shared" si="45"/>
        <v>0</v>
      </c>
      <c r="H444" s="7">
        <f t="shared" si="46"/>
        <v>0</v>
      </c>
      <c r="I444" s="17">
        <f t="shared" si="46"/>
        <v>0</v>
      </c>
      <c r="L444" s="7" t="s">
        <v>28</v>
      </c>
      <c r="M444" s="7" t="str">
        <f t="shared" si="47"/>
        <v xml:space="preserve">; </v>
      </c>
      <c r="Q444" s="20">
        <f t="shared" si="48"/>
        <v>0</v>
      </c>
      <c r="T444" s="20">
        <f t="shared" si="49"/>
        <v>0</v>
      </c>
      <c r="U444" s="20">
        <f t="shared" si="50"/>
        <v>0</v>
      </c>
    </row>
    <row r="445" spans="1:21" x14ac:dyDescent="0.2">
      <c r="A445" s="8">
        <f t="shared" si="44"/>
        <v>0</v>
      </c>
      <c r="E445" s="7">
        <f t="shared" si="45"/>
        <v>0</v>
      </c>
      <c r="H445" s="7">
        <f t="shared" si="46"/>
        <v>0</v>
      </c>
      <c r="I445" s="17">
        <f t="shared" si="46"/>
        <v>0</v>
      </c>
      <c r="L445" s="7" t="s">
        <v>28</v>
      </c>
      <c r="M445" s="7" t="str">
        <f t="shared" si="47"/>
        <v xml:space="preserve">; </v>
      </c>
      <c r="Q445" s="20">
        <f t="shared" si="48"/>
        <v>0</v>
      </c>
      <c r="T445" s="20">
        <f t="shared" si="49"/>
        <v>0</v>
      </c>
      <c r="U445" s="20">
        <f t="shared" si="50"/>
        <v>0</v>
      </c>
    </row>
    <row r="446" spans="1:21" x14ac:dyDescent="0.2">
      <c r="A446" s="8">
        <f t="shared" si="44"/>
        <v>0</v>
      </c>
      <c r="E446" s="7">
        <f t="shared" si="45"/>
        <v>0</v>
      </c>
      <c r="H446" s="7">
        <f t="shared" si="46"/>
        <v>0</v>
      </c>
      <c r="I446" s="17">
        <f t="shared" si="46"/>
        <v>0</v>
      </c>
      <c r="L446" s="7" t="s">
        <v>28</v>
      </c>
      <c r="M446" s="7" t="str">
        <f t="shared" si="47"/>
        <v xml:space="preserve">; </v>
      </c>
      <c r="Q446" s="20">
        <f t="shared" si="48"/>
        <v>0</v>
      </c>
      <c r="T446" s="20">
        <f t="shared" si="49"/>
        <v>0</v>
      </c>
      <c r="U446" s="20">
        <f t="shared" si="50"/>
        <v>0</v>
      </c>
    </row>
    <row r="447" spans="1:21" x14ac:dyDescent="0.2">
      <c r="A447" s="8">
        <f t="shared" si="44"/>
        <v>0</v>
      </c>
      <c r="E447" s="7">
        <f t="shared" si="45"/>
        <v>0</v>
      </c>
      <c r="H447" s="7">
        <f t="shared" si="46"/>
        <v>0</v>
      </c>
      <c r="I447" s="17">
        <f t="shared" si="46"/>
        <v>0</v>
      </c>
      <c r="L447" s="7" t="s">
        <v>28</v>
      </c>
      <c r="M447" s="7" t="str">
        <f t="shared" si="47"/>
        <v xml:space="preserve">; </v>
      </c>
      <c r="Q447" s="20">
        <f t="shared" si="48"/>
        <v>0</v>
      </c>
      <c r="T447" s="20">
        <f t="shared" si="49"/>
        <v>0</v>
      </c>
      <c r="U447" s="20">
        <f t="shared" si="50"/>
        <v>0</v>
      </c>
    </row>
    <row r="448" spans="1:21" x14ac:dyDescent="0.2">
      <c r="A448" s="8">
        <f t="shared" si="44"/>
        <v>0</v>
      </c>
      <c r="E448" s="7">
        <f t="shared" si="45"/>
        <v>0</v>
      </c>
      <c r="H448" s="7">
        <f t="shared" si="46"/>
        <v>0</v>
      </c>
      <c r="I448" s="17">
        <f t="shared" si="46"/>
        <v>0</v>
      </c>
      <c r="L448" s="7" t="s">
        <v>28</v>
      </c>
      <c r="M448" s="7" t="str">
        <f t="shared" si="47"/>
        <v xml:space="preserve">; </v>
      </c>
      <c r="Q448" s="20">
        <f t="shared" si="48"/>
        <v>0</v>
      </c>
      <c r="T448" s="20">
        <f t="shared" si="49"/>
        <v>0</v>
      </c>
      <c r="U448" s="20">
        <f t="shared" si="50"/>
        <v>0</v>
      </c>
    </row>
    <row r="449" spans="1:21" x14ac:dyDescent="0.2">
      <c r="A449" s="8">
        <f t="shared" si="44"/>
        <v>0</v>
      </c>
      <c r="E449" s="7">
        <f t="shared" si="45"/>
        <v>0</v>
      </c>
      <c r="H449" s="7">
        <f t="shared" si="46"/>
        <v>0</v>
      </c>
      <c r="I449" s="17">
        <f t="shared" si="46"/>
        <v>0</v>
      </c>
      <c r="L449" s="7" t="s">
        <v>28</v>
      </c>
      <c r="M449" s="7" t="str">
        <f t="shared" si="47"/>
        <v xml:space="preserve">; </v>
      </c>
      <c r="Q449" s="20">
        <f t="shared" si="48"/>
        <v>0</v>
      </c>
      <c r="T449" s="20">
        <f t="shared" si="49"/>
        <v>0</v>
      </c>
      <c r="U449" s="20">
        <f t="shared" si="50"/>
        <v>0</v>
      </c>
    </row>
    <row r="450" spans="1:21" x14ac:dyDescent="0.2">
      <c r="A450" s="8">
        <f t="shared" si="44"/>
        <v>0</v>
      </c>
      <c r="E450" s="7">
        <f t="shared" si="45"/>
        <v>0</v>
      </c>
      <c r="H450" s="7">
        <f t="shared" si="46"/>
        <v>0</v>
      </c>
      <c r="I450" s="17">
        <f t="shared" si="46"/>
        <v>0</v>
      </c>
      <c r="L450" s="7" t="s">
        <v>28</v>
      </c>
      <c r="M450" s="7" t="str">
        <f t="shared" si="47"/>
        <v xml:space="preserve">; </v>
      </c>
      <c r="Q450" s="20">
        <f t="shared" si="48"/>
        <v>0</v>
      </c>
      <c r="T450" s="20">
        <f t="shared" si="49"/>
        <v>0</v>
      </c>
      <c r="U450" s="20">
        <f t="shared" si="50"/>
        <v>0</v>
      </c>
    </row>
    <row r="451" spans="1:21" x14ac:dyDescent="0.2">
      <c r="A451" s="8">
        <f t="shared" si="44"/>
        <v>0</v>
      </c>
      <c r="E451" s="7">
        <f t="shared" si="45"/>
        <v>0</v>
      </c>
      <c r="H451" s="7">
        <f t="shared" si="46"/>
        <v>0</v>
      </c>
      <c r="I451" s="17">
        <f t="shared" si="46"/>
        <v>0</v>
      </c>
      <c r="L451" s="7" t="s">
        <v>28</v>
      </c>
      <c r="M451" s="7" t="str">
        <f t="shared" si="47"/>
        <v xml:space="preserve">; </v>
      </c>
      <c r="Q451" s="20">
        <f t="shared" si="48"/>
        <v>0</v>
      </c>
      <c r="T451" s="20">
        <f t="shared" si="49"/>
        <v>0</v>
      </c>
      <c r="U451" s="20">
        <f t="shared" si="50"/>
        <v>0</v>
      </c>
    </row>
    <row r="452" spans="1:21" x14ac:dyDescent="0.2">
      <c r="A452" s="8">
        <f t="shared" ref="A452:A515" si="51">IF(ISBLANK(B452),0,LEN(TRIM(B452))-LEN(SUBSTITUTE(B452," ",""))+1)</f>
        <v>0</v>
      </c>
      <c r="E452" s="7">
        <f t="shared" ref="E452:E515" si="52">IF(D452="",0,LEN(D452))</f>
        <v>0</v>
      </c>
      <c r="H452" s="7">
        <f t="shared" ref="H452:I515" si="53">IF(F452="",0,LEN(F452))</f>
        <v>0</v>
      </c>
      <c r="I452" s="17">
        <f t="shared" si="53"/>
        <v>0</v>
      </c>
      <c r="L452" s="7" t="s">
        <v>28</v>
      </c>
      <c r="M452" s="7" t="str">
        <f t="shared" ref="M452:M515" si="54">CONCATENATE(J452,L452,K452)</f>
        <v xml:space="preserve">; </v>
      </c>
      <c r="Q452" s="20">
        <f t="shared" ref="Q452:Q515" si="55">LEN(P452)</f>
        <v>0</v>
      </c>
      <c r="T452" s="20">
        <f t="shared" ref="T452:T515" si="56">LEN(R452)</f>
        <v>0</v>
      </c>
      <c r="U452" s="20">
        <f t="shared" ref="U452:U515" si="57">LEN(S452)</f>
        <v>0</v>
      </c>
    </row>
    <row r="453" spans="1:21" x14ac:dyDescent="0.2">
      <c r="A453" s="8">
        <f t="shared" si="51"/>
        <v>0</v>
      </c>
      <c r="E453" s="7">
        <f t="shared" si="52"/>
        <v>0</v>
      </c>
      <c r="H453" s="7">
        <f t="shared" si="53"/>
        <v>0</v>
      </c>
      <c r="I453" s="17">
        <f t="shared" si="53"/>
        <v>0</v>
      </c>
      <c r="L453" s="7" t="s">
        <v>28</v>
      </c>
      <c r="M453" s="7" t="str">
        <f t="shared" si="54"/>
        <v xml:space="preserve">; </v>
      </c>
      <c r="Q453" s="20">
        <f t="shared" si="55"/>
        <v>0</v>
      </c>
      <c r="T453" s="20">
        <f t="shared" si="56"/>
        <v>0</v>
      </c>
      <c r="U453" s="20">
        <f t="shared" si="57"/>
        <v>0</v>
      </c>
    </row>
    <row r="454" spans="1:21" x14ac:dyDescent="0.2">
      <c r="A454" s="8">
        <f t="shared" si="51"/>
        <v>0</v>
      </c>
      <c r="E454" s="7">
        <f t="shared" si="52"/>
        <v>0</v>
      </c>
      <c r="H454" s="7">
        <f t="shared" si="53"/>
        <v>0</v>
      </c>
      <c r="I454" s="17">
        <f t="shared" si="53"/>
        <v>0</v>
      </c>
      <c r="L454" s="7" t="s">
        <v>28</v>
      </c>
      <c r="M454" s="7" t="str">
        <f t="shared" si="54"/>
        <v xml:space="preserve">; </v>
      </c>
      <c r="Q454" s="20">
        <f t="shared" si="55"/>
        <v>0</v>
      </c>
      <c r="T454" s="20">
        <f t="shared" si="56"/>
        <v>0</v>
      </c>
      <c r="U454" s="20">
        <f t="shared" si="57"/>
        <v>0</v>
      </c>
    </row>
    <row r="455" spans="1:21" x14ac:dyDescent="0.2">
      <c r="A455" s="8">
        <f t="shared" si="51"/>
        <v>0</v>
      </c>
      <c r="E455" s="7">
        <f t="shared" si="52"/>
        <v>0</v>
      </c>
      <c r="H455" s="7">
        <f t="shared" si="53"/>
        <v>0</v>
      </c>
      <c r="I455" s="17">
        <f t="shared" si="53"/>
        <v>0</v>
      </c>
      <c r="L455" s="7" t="s">
        <v>28</v>
      </c>
      <c r="M455" s="7" t="str">
        <f t="shared" si="54"/>
        <v xml:space="preserve">; </v>
      </c>
      <c r="Q455" s="20">
        <f t="shared" si="55"/>
        <v>0</v>
      </c>
      <c r="T455" s="20">
        <f t="shared" si="56"/>
        <v>0</v>
      </c>
      <c r="U455" s="20">
        <f t="shared" si="57"/>
        <v>0</v>
      </c>
    </row>
    <row r="456" spans="1:21" x14ac:dyDescent="0.2">
      <c r="A456" s="8">
        <f t="shared" si="51"/>
        <v>0</v>
      </c>
      <c r="E456" s="7">
        <f t="shared" si="52"/>
        <v>0</v>
      </c>
      <c r="H456" s="7">
        <f t="shared" si="53"/>
        <v>0</v>
      </c>
      <c r="I456" s="17">
        <f t="shared" si="53"/>
        <v>0</v>
      </c>
      <c r="L456" s="7" t="s">
        <v>28</v>
      </c>
      <c r="M456" s="7" t="str">
        <f t="shared" si="54"/>
        <v xml:space="preserve">; </v>
      </c>
      <c r="Q456" s="20">
        <f t="shared" si="55"/>
        <v>0</v>
      </c>
      <c r="T456" s="20">
        <f t="shared" si="56"/>
        <v>0</v>
      </c>
      <c r="U456" s="20">
        <f t="shared" si="57"/>
        <v>0</v>
      </c>
    </row>
    <row r="457" spans="1:21" x14ac:dyDescent="0.2">
      <c r="A457" s="8">
        <f t="shared" si="51"/>
        <v>0</v>
      </c>
      <c r="E457" s="7">
        <f t="shared" si="52"/>
        <v>0</v>
      </c>
      <c r="H457" s="7">
        <f t="shared" si="53"/>
        <v>0</v>
      </c>
      <c r="I457" s="17">
        <f t="shared" si="53"/>
        <v>0</v>
      </c>
      <c r="L457" s="7" t="s">
        <v>28</v>
      </c>
      <c r="M457" s="7" t="str">
        <f t="shared" si="54"/>
        <v xml:space="preserve">; </v>
      </c>
      <c r="Q457" s="20">
        <f t="shared" si="55"/>
        <v>0</v>
      </c>
      <c r="T457" s="20">
        <f t="shared" si="56"/>
        <v>0</v>
      </c>
      <c r="U457" s="20">
        <f t="shared" si="57"/>
        <v>0</v>
      </c>
    </row>
    <row r="458" spans="1:21" x14ac:dyDescent="0.2">
      <c r="A458" s="8">
        <f t="shared" si="51"/>
        <v>0</v>
      </c>
      <c r="E458" s="7">
        <f t="shared" si="52"/>
        <v>0</v>
      </c>
      <c r="H458" s="7">
        <f t="shared" si="53"/>
        <v>0</v>
      </c>
      <c r="I458" s="17">
        <f t="shared" si="53"/>
        <v>0</v>
      </c>
      <c r="L458" s="7" t="s">
        <v>28</v>
      </c>
      <c r="M458" s="7" t="str">
        <f t="shared" si="54"/>
        <v xml:space="preserve">; </v>
      </c>
      <c r="Q458" s="20">
        <f t="shared" si="55"/>
        <v>0</v>
      </c>
      <c r="T458" s="20">
        <f t="shared" si="56"/>
        <v>0</v>
      </c>
      <c r="U458" s="20">
        <f t="shared" si="57"/>
        <v>0</v>
      </c>
    </row>
    <row r="459" spans="1:21" x14ac:dyDescent="0.2">
      <c r="A459" s="8">
        <f t="shared" si="51"/>
        <v>0</v>
      </c>
      <c r="E459" s="7">
        <f t="shared" si="52"/>
        <v>0</v>
      </c>
      <c r="H459" s="7">
        <f t="shared" si="53"/>
        <v>0</v>
      </c>
      <c r="I459" s="17">
        <f t="shared" si="53"/>
        <v>0</v>
      </c>
      <c r="L459" s="7" t="s">
        <v>28</v>
      </c>
      <c r="M459" s="7" t="str">
        <f t="shared" si="54"/>
        <v xml:space="preserve">; </v>
      </c>
      <c r="Q459" s="20">
        <f t="shared" si="55"/>
        <v>0</v>
      </c>
      <c r="T459" s="20">
        <f t="shared" si="56"/>
        <v>0</v>
      </c>
      <c r="U459" s="20">
        <f t="shared" si="57"/>
        <v>0</v>
      </c>
    </row>
    <row r="460" spans="1:21" x14ac:dyDescent="0.2">
      <c r="A460" s="8">
        <f t="shared" si="51"/>
        <v>0</v>
      </c>
      <c r="E460" s="7">
        <f t="shared" si="52"/>
        <v>0</v>
      </c>
      <c r="H460" s="7">
        <f t="shared" si="53"/>
        <v>0</v>
      </c>
      <c r="I460" s="17">
        <f t="shared" si="53"/>
        <v>0</v>
      </c>
      <c r="L460" s="7" t="s">
        <v>28</v>
      </c>
      <c r="M460" s="7" t="str">
        <f t="shared" si="54"/>
        <v xml:space="preserve">; </v>
      </c>
      <c r="Q460" s="20">
        <f t="shared" si="55"/>
        <v>0</v>
      </c>
      <c r="T460" s="20">
        <f t="shared" si="56"/>
        <v>0</v>
      </c>
      <c r="U460" s="20">
        <f t="shared" si="57"/>
        <v>0</v>
      </c>
    </row>
    <row r="461" spans="1:21" x14ac:dyDescent="0.2">
      <c r="A461" s="8">
        <f t="shared" si="51"/>
        <v>0</v>
      </c>
      <c r="E461" s="7">
        <f t="shared" si="52"/>
        <v>0</v>
      </c>
      <c r="H461" s="7">
        <f t="shared" si="53"/>
        <v>0</v>
      </c>
      <c r="I461" s="17">
        <f t="shared" si="53"/>
        <v>0</v>
      </c>
      <c r="L461" s="7" t="s">
        <v>28</v>
      </c>
      <c r="M461" s="7" t="str">
        <f t="shared" si="54"/>
        <v xml:space="preserve">; </v>
      </c>
      <c r="Q461" s="20">
        <f t="shared" si="55"/>
        <v>0</v>
      </c>
      <c r="T461" s="20">
        <f t="shared" si="56"/>
        <v>0</v>
      </c>
      <c r="U461" s="20">
        <f t="shared" si="57"/>
        <v>0</v>
      </c>
    </row>
    <row r="462" spans="1:21" x14ac:dyDescent="0.2">
      <c r="A462" s="8">
        <f t="shared" si="51"/>
        <v>0</v>
      </c>
      <c r="E462" s="7">
        <f t="shared" si="52"/>
        <v>0</v>
      </c>
      <c r="H462" s="7">
        <f t="shared" si="53"/>
        <v>0</v>
      </c>
      <c r="I462" s="17">
        <f t="shared" si="53"/>
        <v>0</v>
      </c>
      <c r="L462" s="7" t="s">
        <v>28</v>
      </c>
      <c r="M462" s="7" t="str">
        <f t="shared" si="54"/>
        <v xml:space="preserve">; </v>
      </c>
      <c r="Q462" s="20">
        <f t="shared" si="55"/>
        <v>0</v>
      </c>
      <c r="T462" s="20">
        <f t="shared" si="56"/>
        <v>0</v>
      </c>
      <c r="U462" s="20">
        <f t="shared" si="57"/>
        <v>0</v>
      </c>
    </row>
    <row r="463" spans="1:21" x14ac:dyDescent="0.2">
      <c r="A463" s="8">
        <f t="shared" si="51"/>
        <v>0</v>
      </c>
      <c r="E463" s="7">
        <f t="shared" si="52"/>
        <v>0</v>
      </c>
      <c r="H463" s="7">
        <f t="shared" si="53"/>
        <v>0</v>
      </c>
      <c r="I463" s="17">
        <f t="shared" si="53"/>
        <v>0</v>
      </c>
      <c r="L463" s="7" t="s">
        <v>28</v>
      </c>
      <c r="M463" s="7" t="str">
        <f t="shared" si="54"/>
        <v xml:space="preserve">; </v>
      </c>
      <c r="Q463" s="20">
        <f t="shared" si="55"/>
        <v>0</v>
      </c>
      <c r="T463" s="20">
        <f t="shared" si="56"/>
        <v>0</v>
      </c>
      <c r="U463" s="20">
        <f t="shared" si="57"/>
        <v>0</v>
      </c>
    </row>
    <row r="464" spans="1:21" x14ac:dyDescent="0.2">
      <c r="A464" s="8">
        <f t="shared" si="51"/>
        <v>0</v>
      </c>
      <c r="E464" s="7">
        <f t="shared" si="52"/>
        <v>0</v>
      </c>
      <c r="H464" s="7">
        <f t="shared" si="53"/>
        <v>0</v>
      </c>
      <c r="I464" s="17">
        <f t="shared" si="53"/>
        <v>0</v>
      </c>
      <c r="L464" s="7" t="s">
        <v>28</v>
      </c>
      <c r="M464" s="7" t="str">
        <f t="shared" si="54"/>
        <v xml:space="preserve">; </v>
      </c>
      <c r="Q464" s="20">
        <f t="shared" si="55"/>
        <v>0</v>
      </c>
      <c r="T464" s="20">
        <f t="shared" si="56"/>
        <v>0</v>
      </c>
      <c r="U464" s="20">
        <f t="shared" si="57"/>
        <v>0</v>
      </c>
    </row>
    <row r="465" spans="1:21" x14ac:dyDescent="0.2">
      <c r="A465" s="8">
        <f t="shared" si="51"/>
        <v>0</v>
      </c>
      <c r="E465" s="7">
        <f t="shared" si="52"/>
        <v>0</v>
      </c>
      <c r="H465" s="7">
        <f t="shared" si="53"/>
        <v>0</v>
      </c>
      <c r="I465" s="17">
        <f t="shared" si="53"/>
        <v>0</v>
      </c>
      <c r="L465" s="7" t="s">
        <v>28</v>
      </c>
      <c r="M465" s="7" t="str">
        <f t="shared" si="54"/>
        <v xml:space="preserve">; </v>
      </c>
      <c r="Q465" s="20">
        <f t="shared" si="55"/>
        <v>0</v>
      </c>
      <c r="T465" s="20">
        <f t="shared" si="56"/>
        <v>0</v>
      </c>
      <c r="U465" s="20">
        <f t="shared" si="57"/>
        <v>0</v>
      </c>
    </row>
    <row r="466" spans="1:21" x14ac:dyDescent="0.2">
      <c r="A466" s="8">
        <f t="shared" si="51"/>
        <v>0</v>
      </c>
      <c r="E466" s="7">
        <f t="shared" si="52"/>
        <v>0</v>
      </c>
      <c r="H466" s="7">
        <f t="shared" si="53"/>
        <v>0</v>
      </c>
      <c r="I466" s="17">
        <f t="shared" si="53"/>
        <v>0</v>
      </c>
      <c r="L466" s="7" t="s">
        <v>28</v>
      </c>
      <c r="M466" s="7" t="str">
        <f t="shared" si="54"/>
        <v xml:space="preserve">; </v>
      </c>
      <c r="Q466" s="20">
        <f t="shared" si="55"/>
        <v>0</v>
      </c>
      <c r="T466" s="20">
        <f t="shared" si="56"/>
        <v>0</v>
      </c>
      <c r="U466" s="20">
        <f t="shared" si="57"/>
        <v>0</v>
      </c>
    </row>
    <row r="467" spans="1:21" x14ac:dyDescent="0.2">
      <c r="A467" s="8">
        <f t="shared" si="51"/>
        <v>0</v>
      </c>
      <c r="E467" s="7">
        <f t="shared" si="52"/>
        <v>0</v>
      </c>
      <c r="H467" s="7">
        <f t="shared" si="53"/>
        <v>0</v>
      </c>
      <c r="I467" s="17">
        <f t="shared" si="53"/>
        <v>0</v>
      </c>
      <c r="L467" s="7" t="s">
        <v>28</v>
      </c>
      <c r="M467" s="7" t="str">
        <f t="shared" si="54"/>
        <v xml:space="preserve">; </v>
      </c>
      <c r="Q467" s="20">
        <f t="shared" si="55"/>
        <v>0</v>
      </c>
      <c r="T467" s="20">
        <f t="shared" si="56"/>
        <v>0</v>
      </c>
      <c r="U467" s="20">
        <f t="shared" si="57"/>
        <v>0</v>
      </c>
    </row>
    <row r="468" spans="1:21" x14ac:dyDescent="0.2">
      <c r="A468" s="8">
        <f t="shared" si="51"/>
        <v>0</v>
      </c>
      <c r="E468" s="7">
        <f t="shared" si="52"/>
        <v>0</v>
      </c>
      <c r="H468" s="7">
        <f t="shared" si="53"/>
        <v>0</v>
      </c>
      <c r="I468" s="17">
        <f t="shared" si="53"/>
        <v>0</v>
      </c>
      <c r="L468" s="7" t="s">
        <v>28</v>
      </c>
      <c r="M468" s="7" t="str">
        <f t="shared" si="54"/>
        <v xml:space="preserve">; </v>
      </c>
      <c r="Q468" s="20">
        <f t="shared" si="55"/>
        <v>0</v>
      </c>
      <c r="T468" s="20">
        <f t="shared" si="56"/>
        <v>0</v>
      </c>
      <c r="U468" s="20">
        <f t="shared" si="57"/>
        <v>0</v>
      </c>
    </row>
    <row r="469" spans="1:21" x14ac:dyDescent="0.2">
      <c r="A469" s="8">
        <f t="shared" si="51"/>
        <v>0</v>
      </c>
      <c r="E469" s="7">
        <f t="shared" si="52"/>
        <v>0</v>
      </c>
      <c r="H469" s="7">
        <f t="shared" si="53"/>
        <v>0</v>
      </c>
      <c r="I469" s="17">
        <f t="shared" si="53"/>
        <v>0</v>
      </c>
      <c r="L469" s="7" t="s">
        <v>28</v>
      </c>
      <c r="M469" s="7" t="str">
        <f t="shared" si="54"/>
        <v xml:space="preserve">; </v>
      </c>
      <c r="Q469" s="20">
        <f t="shared" si="55"/>
        <v>0</v>
      </c>
      <c r="T469" s="20">
        <f t="shared" si="56"/>
        <v>0</v>
      </c>
      <c r="U469" s="20">
        <f t="shared" si="57"/>
        <v>0</v>
      </c>
    </row>
    <row r="470" spans="1:21" x14ac:dyDescent="0.2">
      <c r="A470" s="8">
        <f t="shared" si="51"/>
        <v>0</v>
      </c>
      <c r="E470" s="7">
        <f t="shared" si="52"/>
        <v>0</v>
      </c>
      <c r="H470" s="7">
        <f t="shared" si="53"/>
        <v>0</v>
      </c>
      <c r="I470" s="17">
        <f t="shared" si="53"/>
        <v>0</v>
      </c>
      <c r="L470" s="7" t="s">
        <v>28</v>
      </c>
      <c r="M470" s="7" t="str">
        <f t="shared" si="54"/>
        <v xml:space="preserve">; </v>
      </c>
      <c r="Q470" s="20">
        <f t="shared" si="55"/>
        <v>0</v>
      </c>
      <c r="T470" s="20">
        <f t="shared" si="56"/>
        <v>0</v>
      </c>
      <c r="U470" s="20">
        <f t="shared" si="57"/>
        <v>0</v>
      </c>
    </row>
    <row r="471" spans="1:21" x14ac:dyDescent="0.2">
      <c r="A471" s="8">
        <f t="shared" si="51"/>
        <v>0</v>
      </c>
      <c r="E471" s="7">
        <f t="shared" si="52"/>
        <v>0</v>
      </c>
      <c r="H471" s="7">
        <f t="shared" si="53"/>
        <v>0</v>
      </c>
      <c r="I471" s="17">
        <f t="shared" si="53"/>
        <v>0</v>
      </c>
      <c r="L471" s="7" t="s">
        <v>28</v>
      </c>
      <c r="M471" s="7" t="str">
        <f t="shared" si="54"/>
        <v xml:space="preserve">; </v>
      </c>
      <c r="Q471" s="20">
        <f t="shared" si="55"/>
        <v>0</v>
      </c>
      <c r="T471" s="20">
        <f t="shared" si="56"/>
        <v>0</v>
      </c>
      <c r="U471" s="20">
        <f t="shared" si="57"/>
        <v>0</v>
      </c>
    </row>
    <row r="472" spans="1:21" x14ac:dyDescent="0.2">
      <c r="A472" s="8">
        <f t="shared" si="51"/>
        <v>0</v>
      </c>
      <c r="E472" s="7">
        <f t="shared" si="52"/>
        <v>0</v>
      </c>
      <c r="H472" s="7">
        <f t="shared" si="53"/>
        <v>0</v>
      </c>
      <c r="I472" s="17">
        <f t="shared" si="53"/>
        <v>0</v>
      </c>
      <c r="L472" s="7" t="s">
        <v>28</v>
      </c>
      <c r="M472" s="7" t="str">
        <f t="shared" si="54"/>
        <v xml:space="preserve">; </v>
      </c>
      <c r="Q472" s="20">
        <f t="shared" si="55"/>
        <v>0</v>
      </c>
      <c r="T472" s="20">
        <f t="shared" si="56"/>
        <v>0</v>
      </c>
      <c r="U472" s="20">
        <f t="shared" si="57"/>
        <v>0</v>
      </c>
    </row>
    <row r="473" spans="1:21" x14ac:dyDescent="0.2">
      <c r="A473" s="8">
        <f t="shared" si="51"/>
        <v>0</v>
      </c>
      <c r="E473" s="7">
        <f t="shared" si="52"/>
        <v>0</v>
      </c>
      <c r="H473" s="7">
        <f t="shared" si="53"/>
        <v>0</v>
      </c>
      <c r="I473" s="17">
        <f t="shared" si="53"/>
        <v>0</v>
      </c>
      <c r="L473" s="7" t="s">
        <v>28</v>
      </c>
      <c r="M473" s="7" t="str">
        <f t="shared" si="54"/>
        <v xml:space="preserve">; </v>
      </c>
      <c r="Q473" s="20">
        <f t="shared" si="55"/>
        <v>0</v>
      </c>
      <c r="T473" s="20">
        <f t="shared" si="56"/>
        <v>0</v>
      </c>
      <c r="U473" s="20">
        <f t="shared" si="57"/>
        <v>0</v>
      </c>
    </row>
    <row r="474" spans="1:21" x14ac:dyDescent="0.2">
      <c r="A474" s="8">
        <f t="shared" si="51"/>
        <v>0</v>
      </c>
      <c r="E474" s="7">
        <f t="shared" si="52"/>
        <v>0</v>
      </c>
      <c r="H474" s="7">
        <f t="shared" si="53"/>
        <v>0</v>
      </c>
      <c r="I474" s="17">
        <f t="shared" si="53"/>
        <v>0</v>
      </c>
      <c r="L474" s="7" t="s">
        <v>28</v>
      </c>
      <c r="M474" s="7" t="str">
        <f t="shared" si="54"/>
        <v xml:space="preserve">; </v>
      </c>
      <c r="Q474" s="20">
        <f t="shared" si="55"/>
        <v>0</v>
      </c>
      <c r="T474" s="20">
        <f t="shared" si="56"/>
        <v>0</v>
      </c>
      <c r="U474" s="20">
        <f t="shared" si="57"/>
        <v>0</v>
      </c>
    </row>
    <row r="475" spans="1:21" x14ac:dyDescent="0.2">
      <c r="A475" s="8">
        <f t="shared" si="51"/>
        <v>0</v>
      </c>
      <c r="E475" s="7">
        <f t="shared" si="52"/>
        <v>0</v>
      </c>
      <c r="H475" s="7">
        <f t="shared" si="53"/>
        <v>0</v>
      </c>
      <c r="I475" s="17">
        <f t="shared" si="53"/>
        <v>0</v>
      </c>
      <c r="L475" s="7" t="s">
        <v>28</v>
      </c>
      <c r="M475" s="7" t="str">
        <f t="shared" si="54"/>
        <v xml:space="preserve">; </v>
      </c>
      <c r="Q475" s="20">
        <f t="shared" si="55"/>
        <v>0</v>
      </c>
      <c r="T475" s="20">
        <f t="shared" si="56"/>
        <v>0</v>
      </c>
      <c r="U475" s="20">
        <f t="shared" si="57"/>
        <v>0</v>
      </c>
    </row>
    <row r="476" spans="1:21" x14ac:dyDescent="0.2">
      <c r="A476" s="8">
        <f t="shared" si="51"/>
        <v>0</v>
      </c>
      <c r="E476" s="7">
        <f t="shared" si="52"/>
        <v>0</v>
      </c>
      <c r="H476" s="7">
        <f t="shared" si="53"/>
        <v>0</v>
      </c>
      <c r="I476" s="17">
        <f t="shared" si="53"/>
        <v>0</v>
      </c>
      <c r="L476" s="7" t="s">
        <v>28</v>
      </c>
      <c r="M476" s="7" t="str">
        <f t="shared" si="54"/>
        <v xml:space="preserve">; </v>
      </c>
      <c r="Q476" s="20">
        <f t="shared" si="55"/>
        <v>0</v>
      </c>
      <c r="T476" s="20">
        <f t="shared" si="56"/>
        <v>0</v>
      </c>
      <c r="U476" s="20">
        <f t="shared" si="57"/>
        <v>0</v>
      </c>
    </row>
    <row r="477" spans="1:21" x14ac:dyDescent="0.2">
      <c r="A477" s="8">
        <f t="shared" si="51"/>
        <v>0</v>
      </c>
      <c r="E477" s="7">
        <f t="shared" si="52"/>
        <v>0</v>
      </c>
      <c r="H477" s="7">
        <f t="shared" si="53"/>
        <v>0</v>
      </c>
      <c r="I477" s="17">
        <f t="shared" si="53"/>
        <v>0</v>
      </c>
      <c r="L477" s="7" t="s">
        <v>28</v>
      </c>
      <c r="M477" s="7" t="str">
        <f t="shared" si="54"/>
        <v xml:space="preserve">; </v>
      </c>
      <c r="Q477" s="20">
        <f t="shared" si="55"/>
        <v>0</v>
      </c>
      <c r="T477" s="20">
        <f t="shared" si="56"/>
        <v>0</v>
      </c>
      <c r="U477" s="20">
        <f t="shared" si="57"/>
        <v>0</v>
      </c>
    </row>
    <row r="478" spans="1:21" x14ac:dyDescent="0.2">
      <c r="A478" s="8">
        <f t="shared" si="51"/>
        <v>0</v>
      </c>
      <c r="E478" s="7">
        <f t="shared" si="52"/>
        <v>0</v>
      </c>
      <c r="H478" s="7">
        <f t="shared" si="53"/>
        <v>0</v>
      </c>
      <c r="I478" s="17">
        <f t="shared" si="53"/>
        <v>0</v>
      </c>
      <c r="L478" s="7" t="s">
        <v>28</v>
      </c>
      <c r="M478" s="7" t="str">
        <f t="shared" si="54"/>
        <v xml:space="preserve">; </v>
      </c>
      <c r="Q478" s="20">
        <f t="shared" si="55"/>
        <v>0</v>
      </c>
      <c r="T478" s="20">
        <f t="shared" si="56"/>
        <v>0</v>
      </c>
      <c r="U478" s="20">
        <f t="shared" si="57"/>
        <v>0</v>
      </c>
    </row>
    <row r="479" spans="1:21" x14ac:dyDescent="0.2">
      <c r="A479" s="8">
        <f t="shared" si="51"/>
        <v>0</v>
      </c>
      <c r="E479" s="7">
        <f t="shared" si="52"/>
        <v>0</v>
      </c>
      <c r="H479" s="7">
        <f t="shared" si="53"/>
        <v>0</v>
      </c>
      <c r="I479" s="17">
        <f t="shared" si="53"/>
        <v>0</v>
      </c>
      <c r="L479" s="7" t="s">
        <v>28</v>
      </c>
      <c r="M479" s="7" t="str">
        <f t="shared" si="54"/>
        <v xml:space="preserve">; </v>
      </c>
      <c r="Q479" s="20">
        <f t="shared" si="55"/>
        <v>0</v>
      </c>
      <c r="T479" s="20">
        <f t="shared" si="56"/>
        <v>0</v>
      </c>
      <c r="U479" s="20">
        <f t="shared" si="57"/>
        <v>0</v>
      </c>
    </row>
    <row r="480" spans="1:21" x14ac:dyDescent="0.2">
      <c r="A480" s="8">
        <f t="shared" si="51"/>
        <v>0</v>
      </c>
      <c r="E480" s="7">
        <f t="shared" si="52"/>
        <v>0</v>
      </c>
      <c r="H480" s="7">
        <f t="shared" si="53"/>
        <v>0</v>
      </c>
      <c r="I480" s="17">
        <f t="shared" si="53"/>
        <v>0</v>
      </c>
      <c r="L480" s="7" t="s">
        <v>28</v>
      </c>
      <c r="M480" s="7" t="str">
        <f t="shared" si="54"/>
        <v xml:space="preserve">; </v>
      </c>
      <c r="Q480" s="20">
        <f t="shared" si="55"/>
        <v>0</v>
      </c>
      <c r="T480" s="20">
        <f t="shared" si="56"/>
        <v>0</v>
      </c>
      <c r="U480" s="20">
        <f t="shared" si="57"/>
        <v>0</v>
      </c>
    </row>
    <row r="481" spans="1:21" x14ac:dyDescent="0.2">
      <c r="A481" s="8">
        <f t="shared" si="51"/>
        <v>0</v>
      </c>
      <c r="E481" s="7">
        <f t="shared" si="52"/>
        <v>0</v>
      </c>
      <c r="H481" s="7">
        <f t="shared" si="53"/>
        <v>0</v>
      </c>
      <c r="I481" s="17">
        <f t="shared" si="53"/>
        <v>0</v>
      </c>
      <c r="L481" s="7" t="s">
        <v>28</v>
      </c>
      <c r="M481" s="7" t="str">
        <f t="shared" si="54"/>
        <v xml:space="preserve">; </v>
      </c>
      <c r="Q481" s="20">
        <f t="shared" si="55"/>
        <v>0</v>
      </c>
      <c r="T481" s="20">
        <f t="shared" si="56"/>
        <v>0</v>
      </c>
      <c r="U481" s="20">
        <f t="shared" si="57"/>
        <v>0</v>
      </c>
    </row>
    <row r="482" spans="1:21" x14ac:dyDescent="0.2">
      <c r="A482" s="8">
        <f t="shared" si="51"/>
        <v>0</v>
      </c>
      <c r="E482" s="7">
        <f t="shared" si="52"/>
        <v>0</v>
      </c>
      <c r="H482" s="7">
        <f t="shared" si="53"/>
        <v>0</v>
      </c>
      <c r="I482" s="17">
        <f t="shared" si="53"/>
        <v>0</v>
      </c>
      <c r="L482" s="7" t="s">
        <v>28</v>
      </c>
      <c r="M482" s="7" t="str">
        <f t="shared" si="54"/>
        <v xml:space="preserve">; </v>
      </c>
      <c r="Q482" s="20">
        <f t="shared" si="55"/>
        <v>0</v>
      </c>
      <c r="T482" s="20">
        <f t="shared" si="56"/>
        <v>0</v>
      </c>
      <c r="U482" s="20">
        <f t="shared" si="57"/>
        <v>0</v>
      </c>
    </row>
    <row r="483" spans="1:21" x14ac:dyDescent="0.2">
      <c r="A483" s="8">
        <f t="shared" si="51"/>
        <v>0</v>
      </c>
      <c r="E483" s="7">
        <f t="shared" si="52"/>
        <v>0</v>
      </c>
      <c r="H483" s="7">
        <f t="shared" si="53"/>
        <v>0</v>
      </c>
      <c r="I483" s="17">
        <f t="shared" si="53"/>
        <v>0</v>
      </c>
      <c r="L483" s="7" t="s">
        <v>28</v>
      </c>
      <c r="M483" s="7" t="str">
        <f t="shared" si="54"/>
        <v xml:space="preserve">; </v>
      </c>
      <c r="Q483" s="20">
        <f t="shared" si="55"/>
        <v>0</v>
      </c>
      <c r="T483" s="20">
        <f t="shared" si="56"/>
        <v>0</v>
      </c>
      <c r="U483" s="20">
        <f t="shared" si="57"/>
        <v>0</v>
      </c>
    </row>
    <row r="484" spans="1:21" x14ac:dyDescent="0.2">
      <c r="A484" s="8">
        <f t="shared" si="51"/>
        <v>0</v>
      </c>
      <c r="E484" s="7">
        <f t="shared" si="52"/>
        <v>0</v>
      </c>
      <c r="H484" s="7">
        <f t="shared" si="53"/>
        <v>0</v>
      </c>
      <c r="I484" s="17">
        <f t="shared" si="53"/>
        <v>0</v>
      </c>
      <c r="L484" s="7" t="s">
        <v>28</v>
      </c>
      <c r="M484" s="7" t="str">
        <f t="shared" si="54"/>
        <v xml:space="preserve">; </v>
      </c>
      <c r="Q484" s="20">
        <f t="shared" si="55"/>
        <v>0</v>
      </c>
      <c r="T484" s="20">
        <f t="shared" si="56"/>
        <v>0</v>
      </c>
      <c r="U484" s="20">
        <f t="shared" si="57"/>
        <v>0</v>
      </c>
    </row>
    <row r="485" spans="1:21" x14ac:dyDescent="0.2">
      <c r="A485" s="8">
        <f t="shared" si="51"/>
        <v>0</v>
      </c>
      <c r="E485" s="7">
        <f t="shared" si="52"/>
        <v>0</v>
      </c>
      <c r="H485" s="7">
        <f t="shared" si="53"/>
        <v>0</v>
      </c>
      <c r="I485" s="17">
        <f t="shared" si="53"/>
        <v>0</v>
      </c>
      <c r="L485" s="7" t="s">
        <v>28</v>
      </c>
      <c r="M485" s="7" t="str">
        <f t="shared" si="54"/>
        <v xml:space="preserve">; </v>
      </c>
      <c r="Q485" s="20">
        <f t="shared" si="55"/>
        <v>0</v>
      </c>
      <c r="T485" s="20">
        <f t="shared" si="56"/>
        <v>0</v>
      </c>
      <c r="U485" s="20">
        <f t="shared" si="57"/>
        <v>0</v>
      </c>
    </row>
    <row r="486" spans="1:21" x14ac:dyDescent="0.2">
      <c r="A486" s="8">
        <f t="shared" si="51"/>
        <v>0</v>
      </c>
      <c r="E486" s="7">
        <f t="shared" si="52"/>
        <v>0</v>
      </c>
      <c r="H486" s="7">
        <f t="shared" si="53"/>
        <v>0</v>
      </c>
      <c r="I486" s="17">
        <f t="shared" si="53"/>
        <v>0</v>
      </c>
      <c r="L486" s="7" t="s">
        <v>28</v>
      </c>
      <c r="M486" s="7" t="str">
        <f t="shared" si="54"/>
        <v xml:space="preserve">; </v>
      </c>
      <c r="Q486" s="20">
        <f t="shared" si="55"/>
        <v>0</v>
      </c>
      <c r="T486" s="20">
        <f t="shared" si="56"/>
        <v>0</v>
      </c>
      <c r="U486" s="20">
        <f t="shared" si="57"/>
        <v>0</v>
      </c>
    </row>
    <row r="487" spans="1:21" x14ac:dyDescent="0.2">
      <c r="A487" s="8">
        <f t="shared" si="51"/>
        <v>0</v>
      </c>
      <c r="E487" s="7">
        <f t="shared" si="52"/>
        <v>0</v>
      </c>
      <c r="H487" s="7">
        <f t="shared" si="53"/>
        <v>0</v>
      </c>
      <c r="I487" s="17">
        <f t="shared" si="53"/>
        <v>0</v>
      </c>
      <c r="L487" s="7" t="s">
        <v>28</v>
      </c>
      <c r="M487" s="7" t="str">
        <f t="shared" si="54"/>
        <v xml:space="preserve">; </v>
      </c>
      <c r="Q487" s="20">
        <f t="shared" si="55"/>
        <v>0</v>
      </c>
      <c r="T487" s="20">
        <f t="shared" si="56"/>
        <v>0</v>
      </c>
      <c r="U487" s="20">
        <f t="shared" si="57"/>
        <v>0</v>
      </c>
    </row>
    <row r="488" spans="1:21" x14ac:dyDescent="0.2">
      <c r="A488" s="8">
        <f t="shared" si="51"/>
        <v>0</v>
      </c>
      <c r="E488" s="7">
        <f t="shared" si="52"/>
        <v>0</v>
      </c>
      <c r="H488" s="7">
        <f t="shared" si="53"/>
        <v>0</v>
      </c>
      <c r="I488" s="17">
        <f t="shared" si="53"/>
        <v>0</v>
      </c>
      <c r="L488" s="7" t="s">
        <v>28</v>
      </c>
      <c r="M488" s="7" t="str">
        <f t="shared" si="54"/>
        <v xml:space="preserve">; </v>
      </c>
      <c r="Q488" s="20">
        <f t="shared" si="55"/>
        <v>0</v>
      </c>
      <c r="T488" s="20">
        <f t="shared" si="56"/>
        <v>0</v>
      </c>
      <c r="U488" s="20">
        <f t="shared" si="57"/>
        <v>0</v>
      </c>
    </row>
    <row r="489" spans="1:21" x14ac:dyDescent="0.2">
      <c r="A489" s="8">
        <f t="shared" si="51"/>
        <v>0</v>
      </c>
      <c r="E489" s="7">
        <f t="shared" si="52"/>
        <v>0</v>
      </c>
      <c r="H489" s="7">
        <f t="shared" si="53"/>
        <v>0</v>
      </c>
      <c r="I489" s="17">
        <f t="shared" si="53"/>
        <v>0</v>
      </c>
      <c r="L489" s="7" t="s">
        <v>28</v>
      </c>
      <c r="M489" s="7" t="str">
        <f t="shared" si="54"/>
        <v xml:space="preserve">; </v>
      </c>
      <c r="Q489" s="20">
        <f t="shared" si="55"/>
        <v>0</v>
      </c>
      <c r="T489" s="20">
        <f t="shared" si="56"/>
        <v>0</v>
      </c>
      <c r="U489" s="20">
        <f t="shared" si="57"/>
        <v>0</v>
      </c>
    </row>
    <row r="490" spans="1:21" x14ac:dyDescent="0.2">
      <c r="A490" s="8">
        <f t="shared" si="51"/>
        <v>0</v>
      </c>
      <c r="E490" s="7">
        <f t="shared" si="52"/>
        <v>0</v>
      </c>
      <c r="H490" s="7">
        <f t="shared" si="53"/>
        <v>0</v>
      </c>
      <c r="I490" s="17">
        <f t="shared" si="53"/>
        <v>0</v>
      </c>
      <c r="L490" s="7" t="s">
        <v>28</v>
      </c>
      <c r="M490" s="7" t="str">
        <f t="shared" si="54"/>
        <v xml:space="preserve">; </v>
      </c>
      <c r="Q490" s="20">
        <f t="shared" si="55"/>
        <v>0</v>
      </c>
      <c r="T490" s="20">
        <f t="shared" si="56"/>
        <v>0</v>
      </c>
      <c r="U490" s="20">
        <f t="shared" si="57"/>
        <v>0</v>
      </c>
    </row>
    <row r="491" spans="1:21" x14ac:dyDescent="0.2">
      <c r="A491" s="8">
        <f t="shared" si="51"/>
        <v>0</v>
      </c>
      <c r="E491" s="7">
        <f t="shared" si="52"/>
        <v>0</v>
      </c>
      <c r="H491" s="7">
        <f t="shared" si="53"/>
        <v>0</v>
      </c>
      <c r="I491" s="17">
        <f t="shared" si="53"/>
        <v>0</v>
      </c>
      <c r="L491" s="7" t="s">
        <v>28</v>
      </c>
      <c r="M491" s="7" t="str">
        <f t="shared" si="54"/>
        <v xml:space="preserve">; </v>
      </c>
      <c r="Q491" s="20">
        <f t="shared" si="55"/>
        <v>0</v>
      </c>
      <c r="T491" s="20">
        <f t="shared" si="56"/>
        <v>0</v>
      </c>
      <c r="U491" s="20">
        <f t="shared" si="57"/>
        <v>0</v>
      </c>
    </row>
    <row r="492" spans="1:21" x14ac:dyDescent="0.2">
      <c r="A492" s="8">
        <f t="shared" si="51"/>
        <v>0</v>
      </c>
      <c r="E492" s="7">
        <f t="shared" si="52"/>
        <v>0</v>
      </c>
      <c r="H492" s="7">
        <f t="shared" si="53"/>
        <v>0</v>
      </c>
      <c r="I492" s="17">
        <f t="shared" si="53"/>
        <v>0</v>
      </c>
      <c r="L492" s="7" t="s">
        <v>28</v>
      </c>
      <c r="M492" s="7" t="str">
        <f t="shared" si="54"/>
        <v xml:space="preserve">; </v>
      </c>
      <c r="Q492" s="20">
        <f t="shared" si="55"/>
        <v>0</v>
      </c>
      <c r="T492" s="20">
        <f t="shared" si="56"/>
        <v>0</v>
      </c>
      <c r="U492" s="20">
        <f t="shared" si="57"/>
        <v>0</v>
      </c>
    </row>
    <row r="493" spans="1:21" x14ac:dyDescent="0.2">
      <c r="A493" s="8">
        <f t="shared" si="51"/>
        <v>0</v>
      </c>
      <c r="E493" s="7">
        <f t="shared" si="52"/>
        <v>0</v>
      </c>
      <c r="H493" s="7">
        <f t="shared" si="53"/>
        <v>0</v>
      </c>
      <c r="I493" s="17">
        <f t="shared" si="53"/>
        <v>0</v>
      </c>
      <c r="L493" s="7" t="s">
        <v>28</v>
      </c>
      <c r="M493" s="7" t="str">
        <f t="shared" si="54"/>
        <v xml:space="preserve">; </v>
      </c>
      <c r="Q493" s="20">
        <f t="shared" si="55"/>
        <v>0</v>
      </c>
      <c r="T493" s="20">
        <f t="shared" si="56"/>
        <v>0</v>
      </c>
      <c r="U493" s="20">
        <f t="shared" si="57"/>
        <v>0</v>
      </c>
    </row>
    <row r="494" spans="1:21" x14ac:dyDescent="0.2">
      <c r="A494" s="8">
        <f t="shared" si="51"/>
        <v>0</v>
      </c>
      <c r="E494" s="7">
        <f t="shared" si="52"/>
        <v>0</v>
      </c>
      <c r="H494" s="7">
        <f t="shared" si="53"/>
        <v>0</v>
      </c>
      <c r="I494" s="17">
        <f t="shared" si="53"/>
        <v>0</v>
      </c>
      <c r="L494" s="7" t="s">
        <v>28</v>
      </c>
      <c r="M494" s="7" t="str">
        <f t="shared" si="54"/>
        <v xml:space="preserve">; </v>
      </c>
      <c r="Q494" s="20">
        <f t="shared" si="55"/>
        <v>0</v>
      </c>
      <c r="T494" s="20">
        <f t="shared" si="56"/>
        <v>0</v>
      </c>
      <c r="U494" s="20">
        <f t="shared" si="57"/>
        <v>0</v>
      </c>
    </row>
    <row r="495" spans="1:21" x14ac:dyDescent="0.2">
      <c r="A495" s="8">
        <f t="shared" si="51"/>
        <v>0</v>
      </c>
      <c r="E495" s="7">
        <f t="shared" si="52"/>
        <v>0</v>
      </c>
      <c r="H495" s="7">
        <f t="shared" si="53"/>
        <v>0</v>
      </c>
      <c r="I495" s="17">
        <f t="shared" si="53"/>
        <v>0</v>
      </c>
      <c r="L495" s="7" t="s">
        <v>28</v>
      </c>
      <c r="M495" s="7" t="str">
        <f t="shared" si="54"/>
        <v xml:space="preserve">; </v>
      </c>
      <c r="Q495" s="20">
        <f t="shared" si="55"/>
        <v>0</v>
      </c>
      <c r="T495" s="20">
        <f t="shared" si="56"/>
        <v>0</v>
      </c>
      <c r="U495" s="20">
        <f t="shared" si="57"/>
        <v>0</v>
      </c>
    </row>
    <row r="496" spans="1:21" x14ac:dyDescent="0.2">
      <c r="A496" s="8">
        <f t="shared" si="51"/>
        <v>0</v>
      </c>
      <c r="E496" s="7">
        <f t="shared" si="52"/>
        <v>0</v>
      </c>
      <c r="H496" s="7">
        <f t="shared" si="53"/>
        <v>0</v>
      </c>
      <c r="I496" s="17">
        <f t="shared" si="53"/>
        <v>0</v>
      </c>
      <c r="L496" s="7" t="s">
        <v>28</v>
      </c>
      <c r="M496" s="7" t="str">
        <f t="shared" si="54"/>
        <v xml:space="preserve">; </v>
      </c>
      <c r="Q496" s="20">
        <f t="shared" si="55"/>
        <v>0</v>
      </c>
      <c r="T496" s="20">
        <f t="shared" si="56"/>
        <v>0</v>
      </c>
      <c r="U496" s="20">
        <f t="shared" si="57"/>
        <v>0</v>
      </c>
    </row>
    <row r="497" spans="1:21" x14ac:dyDescent="0.2">
      <c r="A497" s="8">
        <f t="shared" si="51"/>
        <v>0</v>
      </c>
      <c r="E497" s="7">
        <f t="shared" si="52"/>
        <v>0</v>
      </c>
      <c r="H497" s="7">
        <f t="shared" si="53"/>
        <v>0</v>
      </c>
      <c r="I497" s="17">
        <f t="shared" si="53"/>
        <v>0</v>
      </c>
      <c r="L497" s="7" t="s">
        <v>28</v>
      </c>
      <c r="M497" s="7" t="str">
        <f t="shared" si="54"/>
        <v xml:space="preserve">; </v>
      </c>
      <c r="Q497" s="20">
        <f t="shared" si="55"/>
        <v>0</v>
      </c>
      <c r="T497" s="20">
        <f t="shared" si="56"/>
        <v>0</v>
      </c>
      <c r="U497" s="20">
        <f t="shared" si="57"/>
        <v>0</v>
      </c>
    </row>
    <row r="498" spans="1:21" x14ac:dyDescent="0.2">
      <c r="A498" s="8">
        <f t="shared" si="51"/>
        <v>0</v>
      </c>
      <c r="E498" s="7">
        <f t="shared" si="52"/>
        <v>0</v>
      </c>
      <c r="H498" s="7">
        <f t="shared" si="53"/>
        <v>0</v>
      </c>
      <c r="I498" s="17">
        <f t="shared" si="53"/>
        <v>0</v>
      </c>
      <c r="L498" s="7" t="s">
        <v>28</v>
      </c>
      <c r="M498" s="7" t="str">
        <f t="shared" si="54"/>
        <v xml:space="preserve">; </v>
      </c>
      <c r="Q498" s="20">
        <f t="shared" si="55"/>
        <v>0</v>
      </c>
      <c r="T498" s="20">
        <f t="shared" si="56"/>
        <v>0</v>
      </c>
      <c r="U498" s="20">
        <f t="shared" si="57"/>
        <v>0</v>
      </c>
    </row>
    <row r="499" spans="1:21" x14ac:dyDescent="0.2">
      <c r="A499" s="8">
        <f t="shared" si="51"/>
        <v>0</v>
      </c>
      <c r="E499" s="7">
        <f t="shared" si="52"/>
        <v>0</v>
      </c>
      <c r="H499" s="7">
        <f t="shared" si="53"/>
        <v>0</v>
      </c>
      <c r="I499" s="17">
        <f t="shared" si="53"/>
        <v>0</v>
      </c>
      <c r="L499" s="7" t="s">
        <v>28</v>
      </c>
      <c r="M499" s="7" t="str">
        <f t="shared" si="54"/>
        <v xml:space="preserve">; </v>
      </c>
      <c r="Q499" s="20">
        <f t="shared" si="55"/>
        <v>0</v>
      </c>
      <c r="T499" s="20">
        <f t="shared" si="56"/>
        <v>0</v>
      </c>
      <c r="U499" s="20">
        <f t="shared" si="57"/>
        <v>0</v>
      </c>
    </row>
    <row r="500" spans="1:21" x14ac:dyDescent="0.2">
      <c r="A500" s="8">
        <f t="shared" si="51"/>
        <v>0</v>
      </c>
      <c r="E500" s="7">
        <f t="shared" si="52"/>
        <v>0</v>
      </c>
      <c r="H500" s="7">
        <f t="shared" si="53"/>
        <v>0</v>
      </c>
      <c r="I500" s="17">
        <f t="shared" si="53"/>
        <v>0</v>
      </c>
      <c r="L500" s="7" t="s">
        <v>28</v>
      </c>
      <c r="M500" s="7" t="str">
        <f t="shared" si="54"/>
        <v xml:space="preserve">; </v>
      </c>
      <c r="Q500" s="20">
        <f t="shared" si="55"/>
        <v>0</v>
      </c>
      <c r="T500" s="20">
        <f t="shared" si="56"/>
        <v>0</v>
      </c>
      <c r="U500" s="20">
        <f t="shared" si="57"/>
        <v>0</v>
      </c>
    </row>
    <row r="501" spans="1:21" x14ac:dyDescent="0.2">
      <c r="A501" s="8">
        <f t="shared" si="51"/>
        <v>0</v>
      </c>
      <c r="E501" s="7">
        <f t="shared" si="52"/>
        <v>0</v>
      </c>
      <c r="H501" s="7">
        <f t="shared" si="53"/>
        <v>0</v>
      </c>
      <c r="I501" s="17">
        <f t="shared" si="53"/>
        <v>0</v>
      </c>
      <c r="L501" s="7" t="s">
        <v>28</v>
      </c>
      <c r="M501" s="7" t="str">
        <f t="shared" si="54"/>
        <v xml:space="preserve">; </v>
      </c>
      <c r="Q501" s="20">
        <f t="shared" si="55"/>
        <v>0</v>
      </c>
      <c r="T501" s="20">
        <f t="shared" si="56"/>
        <v>0</v>
      </c>
      <c r="U501" s="20">
        <f t="shared" si="57"/>
        <v>0</v>
      </c>
    </row>
    <row r="502" spans="1:21" x14ac:dyDescent="0.2">
      <c r="A502" s="8">
        <f t="shared" si="51"/>
        <v>0</v>
      </c>
      <c r="E502" s="7">
        <f t="shared" si="52"/>
        <v>0</v>
      </c>
      <c r="H502" s="7">
        <f t="shared" si="53"/>
        <v>0</v>
      </c>
      <c r="I502" s="17">
        <f t="shared" si="53"/>
        <v>0</v>
      </c>
      <c r="L502" s="7" t="s">
        <v>28</v>
      </c>
      <c r="M502" s="7" t="str">
        <f t="shared" si="54"/>
        <v xml:space="preserve">; </v>
      </c>
      <c r="Q502" s="20">
        <f t="shared" si="55"/>
        <v>0</v>
      </c>
      <c r="T502" s="20">
        <f t="shared" si="56"/>
        <v>0</v>
      </c>
      <c r="U502" s="20">
        <f t="shared" si="57"/>
        <v>0</v>
      </c>
    </row>
    <row r="503" spans="1:21" x14ac:dyDescent="0.2">
      <c r="A503" s="8">
        <f t="shared" si="51"/>
        <v>0</v>
      </c>
      <c r="E503" s="7">
        <f t="shared" si="52"/>
        <v>0</v>
      </c>
      <c r="H503" s="7">
        <f t="shared" si="53"/>
        <v>0</v>
      </c>
      <c r="I503" s="17">
        <f t="shared" si="53"/>
        <v>0</v>
      </c>
      <c r="L503" s="7" t="s">
        <v>28</v>
      </c>
      <c r="M503" s="7" t="str">
        <f t="shared" si="54"/>
        <v xml:space="preserve">; </v>
      </c>
      <c r="Q503" s="20">
        <f t="shared" si="55"/>
        <v>0</v>
      </c>
      <c r="T503" s="20">
        <f t="shared" si="56"/>
        <v>0</v>
      </c>
      <c r="U503" s="20">
        <f t="shared" si="57"/>
        <v>0</v>
      </c>
    </row>
    <row r="504" spans="1:21" x14ac:dyDescent="0.2">
      <c r="A504" s="8">
        <f t="shared" si="51"/>
        <v>0</v>
      </c>
      <c r="E504" s="7">
        <f t="shared" si="52"/>
        <v>0</v>
      </c>
      <c r="H504" s="7">
        <f t="shared" si="53"/>
        <v>0</v>
      </c>
      <c r="I504" s="17">
        <f t="shared" si="53"/>
        <v>0</v>
      </c>
      <c r="L504" s="7" t="s">
        <v>28</v>
      </c>
      <c r="M504" s="7" t="str">
        <f t="shared" si="54"/>
        <v xml:space="preserve">; </v>
      </c>
      <c r="Q504" s="20">
        <f t="shared" si="55"/>
        <v>0</v>
      </c>
      <c r="T504" s="20">
        <f t="shared" si="56"/>
        <v>0</v>
      </c>
      <c r="U504" s="20">
        <f t="shared" si="57"/>
        <v>0</v>
      </c>
    </row>
    <row r="505" spans="1:21" x14ac:dyDescent="0.2">
      <c r="A505" s="8">
        <f t="shared" si="51"/>
        <v>0</v>
      </c>
      <c r="E505" s="7">
        <f t="shared" si="52"/>
        <v>0</v>
      </c>
      <c r="H505" s="7">
        <f t="shared" si="53"/>
        <v>0</v>
      </c>
      <c r="I505" s="17">
        <f t="shared" si="53"/>
        <v>0</v>
      </c>
      <c r="L505" s="7" t="s">
        <v>28</v>
      </c>
      <c r="M505" s="7" t="str">
        <f t="shared" si="54"/>
        <v xml:space="preserve">; </v>
      </c>
      <c r="Q505" s="20">
        <f t="shared" si="55"/>
        <v>0</v>
      </c>
      <c r="T505" s="20">
        <f t="shared" si="56"/>
        <v>0</v>
      </c>
      <c r="U505" s="20">
        <f t="shared" si="57"/>
        <v>0</v>
      </c>
    </row>
    <row r="506" spans="1:21" x14ac:dyDescent="0.2">
      <c r="A506" s="8">
        <f t="shared" si="51"/>
        <v>0</v>
      </c>
      <c r="E506" s="7">
        <f t="shared" si="52"/>
        <v>0</v>
      </c>
      <c r="H506" s="7">
        <f t="shared" si="53"/>
        <v>0</v>
      </c>
      <c r="I506" s="17">
        <f t="shared" si="53"/>
        <v>0</v>
      </c>
      <c r="L506" s="7" t="s">
        <v>28</v>
      </c>
      <c r="M506" s="7" t="str">
        <f t="shared" si="54"/>
        <v xml:space="preserve">; </v>
      </c>
      <c r="Q506" s="20">
        <f t="shared" si="55"/>
        <v>0</v>
      </c>
      <c r="T506" s="20">
        <f t="shared" si="56"/>
        <v>0</v>
      </c>
      <c r="U506" s="20">
        <f t="shared" si="57"/>
        <v>0</v>
      </c>
    </row>
    <row r="507" spans="1:21" x14ac:dyDescent="0.2">
      <c r="A507" s="8">
        <f t="shared" si="51"/>
        <v>0</v>
      </c>
      <c r="E507" s="7">
        <f t="shared" si="52"/>
        <v>0</v>
      </c>
      <c r="H507" s="7">
        <f t="shared" si="53"/>
        <v>0</v>
      </c>
      <c r="I507" s="17">
        <f t="shared" si="53"/>
        <v>0</v>
      </c>
      <c r="L507" s="7" t="s">
        <v>28</v>
      </c>
      <c r="M507" s="7" t="str">
        <f t="shared" si="54"/>
        <v xml:space="preserve">; </v>
      </c>
      <c r="Q507" s="20">
        <f t="shared" si="55"/>
        <v>0</v>
      </c>
      <c r="T507" s="20">
        <f t="shared" si="56"/>
        <v>0</v>
      </c>
      <c r="U507" s="20">
        <f t="shared" si="57"/>
        <v>0</v>
      </c>
    </row>
    <row r="508" spans="1:21" x14ac:dyDescent="0.2">
      <c r="A508" s="8">
        <f t="shared" si="51"/>
        <v>0</v>
      </c>
      <c r="E508" s="7">
        <f t="shared" si="52"/>
        <v>0</v>
      </c>
      <c r="H508" s="7">
        <f t="shared" si="53"/>
        <v>0</v>
      </c>
      <c r="I508" s="17">
        <f t="shared" si="53"/>
        <v>0</v>
      </c>
      <c r="L508" s="7" t="s">
        <v>28</v>
      </c>
      <c r="M508" s="7" t="str">
        <f t="shared" si="54"/>
        <v xml:space="preserve">; </v>
      </c>
      <c r="Q508" s="20">
        <f t="shared" si="55"/>
        <v>0</v>
      </c>
      <c r="T508" s="20">
        <f t="shared" si="56"/>
        <v>0</v>
      </c>
      <c r="U508" s="20">
        <f t="shared" si="57"/>
        <v>0</v>
      </c>
    </row>
    <row r="509" spans="1:21" x14ac:dyDescent="0.2">
      <c r="A509" s="8">
        <f t="shared" si="51"/>
        <v>0</v>
      </c>
      <c r="E509" s="7">
        <f t="shared" si="52"/>
        <v>0</v>
      </c>
      <c r="H509" s="7">
        <f t="shared" si="53"/>
        <v>0</v>
      </c>
      <c r="I509" s="17">
        <f t="shared" si="53"/>
        <v>0</v>
      </c>
      <c r="L509" s="7" t="s">
        <v>28</v>
      </c>
      <c r="M509" s="7" t="str">
        <f t="shared" si="54"/>
        <v xml:space="preserve">; </v>
      </c>
      <c r="Q509" s="20">
        <f t="shared" si="55"/>
        <v>0</v>
      </c>
      <c r="T509" s="20">
        <f t="shared" si="56"/>
        <v>0</v>
      </c>
      <c r="U509" s="20">
        <f t="shared" si="57"/>
        <v>0</v>
      </c>
    </row>
    <row r="510" spans="1:21" x14ac:dyDescent="0.2">
      <c r="A510" s="8">
        <f t="shared" si="51"/>
        <v>0</v>
      </c>
      <c r="E510" s="7">
        <f t="shared" si="52"/>
        <v>0</v>
      </c>
      <c r="H510" s="7">
        <f t="shared" si="53"/>
        <v>0</v>
      </c>
      <c r="I510" s="17">
        <f t="shared" si="53"/>
        <v>0</v>
      </c>
      <c r="L510" s="7" t="s">
        <v>28</v>
      </c>
      <c r="M510" s="7" t="str">
        <f t="shared" si="54"/>
        <v xml:space="preserve">; </v>
      </c>
      <c r="Q510" s="20">
        <f t="shared" si="55"/>
        <v>0</v>
      </c>
      <c r="T510" s="20">
        <f t="shared" si="56"/>
        <v>0</v>
      </c>
      <c r="U510" s="20">
        <f t="shared" si="57"/>
        <v>0</v>
      </c>
    </row>
    <row r="511" spans="1:21" x14ac:dyDescent="0.2">
      <c r="A511" s="8">
        <f t="shared" si="51"/>
        <v>0</v>
      </c>
      <c r="E511" s="7">
        <f t="shared" si="52"/>
        <v>0</v>
      </c>
      <c r="H511" s="7">
        <f t="shared" si="53"/>
        <v>0</v>
      </c>
      <c r="I511" s="17">
        <f t="shared" si="53"/>
        <v>0</v>
      </c>
      <c r="L511" s="7" t="s">
        <v>28</v>
      </c>
      <c r="M511" s="7" t="str">
        <f t="shared" si="54"/>
        <v xml:space="preserve">; </v>
      </c>
      <c r="Q511" s="20">
        <f t="shared" si="55"/>
        <v>0</v>
      </c>
      <c r="T511" s="20">
        <f t="shared" si="56"/>
        <v>0</v>
      </c>
      <c r="U511" s="20">
        <f t="shared" si="57"/>
        <v>0</v>
      </c>
    </row>
    <row r="512" spans="1:21" x14ac:dyDescent="0.2">
      <c r="A512" s="8">
        <f t="shared" si="51"/>
        <v>0</v>
      </c>
      <c r="E512" s="7">
        <f t="shared" si="52"/>
        <v>0</v>
      </c>
      <c r="H512" s="7">
        <f t="shared" si="53"/>
        <v>0</v>
      </c>
      <c r="I512" s="17">
        <f t="shared" si="53"/>
        <v>0</v>
      </c>
      <c r="L512" s="7" t="s">
        <v>28</v>
      </c>
      <c r="M512" s="7" t="str">
        <f t="shared" si="54"/>
        <v xml:space="preserve">; </v>
      </c>
      <c r="Q512" s="20">
        <f t="shared" si="55"/>
        <v>0</v>
      </c>
      <c r="T512" s="20">
        <f t="shared" si="56"/>
        <v>0</v>
      </c>
      <c r="U512" s="20">
        <f t="shared" si="57"/>
        <v>0</v>
      </c>
    </row>
    <row r="513" spans="1:21" x14ac:dyDescent="0.2">
      <c r="A513" s="8">
        <f t="shared" si="51"/>
        <v>0</v>
      </c>
      <c r="E513" s="7">
        <f t="shared" si="52"/>
        <v>0</v>
      </c>
      <c r="H513" s="7">
        <f t="shared" si="53"/>
        <v>0</v>
      </c>
      <c r="I513" s="17">
        <f t="shared" si="53"/>
        <v>0</v>
      </c>
      <c r="L513" s="7" t="s">
        <v>28</v>
      </c>
      <c r="M513" s="7" t="str">
        <f t="shared" si="54"/>
        <v xml:space="preserve">; </v>
      </c>
      <c r="Q513" s="20">
        <f t="shared" si="55"/>
        <v>0</v>
      </c>
      <c r="T513" s="20">
        <f t="shared" si="56"/>
        <v>0</v>
      </c>
      <c r="U513" s="20">
        <f t="shared" si="57"/>
        <v>0</v>
      </c>
    </row>
    <row r="514" spans="1:21" x14ac:dyDescent="0.2">
      <c r="A514" s="8">
        <f t="shared" si="51"/>
        <v>0</v>
      </c>
      <c r="E514" s="7">
        <f t="shared" si="52"/>
        <v>0</v>
      </c>
      <c r="H514" s="7">
        <f t="shared" si="53"/>
        <v>0</v>
      </c>
      <c r="I514" s="17">
        <f t="shared" si="53"/>
        <v>0</v>
      </c>
      <c r="L514" s="7" t="s">
        <v>28</v>
      </c>
      <c r="M514" s="7" t="str">
        <f t="shared" si="54"/>
        <v xml:space="preserve">; </v>
      </c>
      <c r="Q514" s="20">
        <f t="shared" si="55"/>
        <v>0</v>
      </c>
      <c r="T514" s="20">
        <f t="shared" si="56"/>
        <v>0</v>
      </c>
      <c r="U514" s="20">
        <f t="shared" si="57"/>
        <v>0</v>
      </c>
    </row>
    <row r="515" spans="1:21" x14ac:dyDescent="0.2">
      <c r="A515" s="8">
        <f t="shared" si="51"/>
        <v>0</v>
      </c>
      <c r="E515" s="7">
        <f t="shared" si="52"/>
        <v>0</v>
      </c>
      <c r="H515" s="7">
        <f t="shared" si="53"/>
        <v>0</v>
      </c>
      <c r="I515" s="17">
        <f t="shared" si="53"/>
        <v>0</v>
      </c>
      <c r="L515" s="7" t="s">
        <v>28</v>
      </c>
      <c r="M515" s="7" t="str">
        <f t="shared" si="54"/>
        <v xml:space="preserve">; </v>
      </c>
      <c r="Q515" s="20">
        <f t="shared" si="55"/>
        <v>0</v>
      </c>
      <c r="T515" s="20">
        <f t="shared" si="56"/>
        <v>0</v>
      </c>
      <c r="U515" s="20">
        <f t="shared" si="57"/>
        <v>0</v>
      </c>
    </row>
    <row r="516" spans="1:21" x14ac:dyDescent="0.2">
      <c r="A516" s="8">
        <f t="shared" ref="A516:A579" si="58">IF(ISBLANK(B516),0,LEN(TRIM(B516))-LEN(SUBSTITUTE(B516," ",""))+1)</f>
        <v>0</v>
      </c>
      <c r="E516" s="7">
        <f t="shared" ref="E516:E579" si="59">IF(D516="",0,LEN(D516))</f>
        <v>0</v>
      </c>
      <c r="H516" s="7">
        <f t="shared" ref="H516:I579" si="60">IF(F516="",0,LEN(F516))</f>
        <v>0</v>
      </c>
      <c r="I516" s="17">
        <f t="shared" si="60"/>
        <v>0</v>
      </c>
      <c r="L516" s="7" t="s">
        <v>28</v>
      </c>
      <c r="M516" s="7" t="str">
        <f t="shared" ref="M516:M579" si="61">CONCATENATE(J516,L516,K516)</f>
        <v xml:space="preserve">; </v>
      </c>
      <c r="Q516" s="20">
        <f t="shared" ref="Q516:Q579" si="62">LEN(P516)</f>
        <v>0</v>
      </c>
      <c r="T516" s="20">
        <f t="shared" ref="T516:T579" si="63">LEN(R516)</f>
        <v>0</v>
      </c>
      <c r="U516" s="20">
        <f t="shared" ref="U516:U579" si="64">LEN(S516)</f>
        <v>0</v>
      </c>
    </row>
    <row r="517" spans="1:21" x14ac:dyDescent="0.2">
      <c r="A517" s="8">
        <f t="shared" si="58"/>
        <v>0</v>
      </c>
      <c r="E517" s="7">
        <f t="shared" si="59"/>
        <v>0</v>
      </c>
      <c r="H517" s="7">
        <f t="shared" si="60"/>
        <v>0</v>
      </c>
      <c r="I517" s="17">
        <f t="shared" si="60"/>
        <v>0</v>
      </c>
      <c r="L517" s="7" t="s">
        <v>28</v>
      </c>
      <c r="M517" s="7" t="str">
        <f t="shared" si="61"/>
        <v xml:space="preserve">; </v>
      </c>
      <c r="Q517" s="20">
        <f t="shared" si="62"/>
        <v>0</v>
      </c>
      <c r="T517" s="20">
        <f t="shared" si="63"/>
        <v>0</v>
      </c>
      <c r="U517" s="20">
        <f t="shared" si="64"/>
        <v>0</v>
      </c>
    </row>
    <row r="518" spans="1:21" x14ac:dyDescent="0.2">
      <c r="A518" s="8">
        <f t="shared" si="58"/>
        <v>0</v>
      </c>
      <c r="E518" s="7">
        <f t="shared" si="59"/>
        <v>0</v>
      </c>
      <c r="H518" s="7">
        <f t="shared" si="60"/>
        <v>0</v>
      </c>
      <c r="I518" s="17">
        <f t="shared" si="60"/>
        <v>0</v>
      </c>
      <c r="L518" s="7" t="s">
        <v>28</v>
      </c>
      <c r="M518" s="7" t="str">
        <f t="shared" si="61"/>
        <v xml:space="preserve">; </v>
      </c>
      <c r="Q518" s="20">
        <f t="shared" si="62"/>
        <v>0</v>
      </c>
      <c r="T518" s="20">
        <f t="shared" si="63"/>
        <v>0</v>
      </c>
      <c r="U518" s="20">
        <f t="shared" si="64"/>
        <v>0</v>
      </c>
    </row>
    <row r="519" spans="1:21" x14ac:dyDescent="0.2">
      <c r="A519" s="8">
        <f t="shared" si="58"/>
        <v>0</v>
      </c>
      <c r="E519" s="7">
        <f t="shared" si="59"/>
        <v>0</v>
      </c>
      <c r="H519" s="7">
        <f t="shared" si="60"/>
        <v>0</v>
      </c>
      <c r="I519" s="17">
        <f t="shared" si="60"/>
        <v>0</v>
      </c>
      <c r="L519" s="7" t="s">
        <v>28</v>
      </c>
      <c r="M519" s="7" t="str">
        <f t="shared" si="61"/>
        <v xml:space="preserve">; </v>
      </c>
      <c r="Q519" s="20">
        <f t="shared" si="62"/>
        <v>0</v>
      </c>
      <c r="T519" s="20">
        <f t="shared" si="63"/>
        <v>0</v>
      </c>
      <c r="U519" s="20">
        <f t="shared" si="64"/>
        <v>0</v>
      </c>
    </row>
    <row r="520" spans="1:21" x14ac:dyDescent="0.2">
      <c r="A520" s="8">
        <f t="shared" si="58"/>
        <v>0</v>
      </c>
      <c r="E520" s="7">
        <f t="shared" si="59"/>
        <v>0</v>
      </c>
      <c r="H520" s="7">
        <f t="shared" si="60"/>
        <v>0</v>
      </c>
      <c r="I520" s="17">
        <f t="shared" si="60"/>
        <v>0</v>
      </c>
      <c r="L520" s="7" t="s">
        <v>28</v>
      </c>
      <c r="M520" s="7" t="str">
        <f t="shared" si="61"/>
        <v xml:space="preserve">; </v>
      </c>
      <c r="Q520" s="20">
        <f t="shared" si="62"/>
        <v>0</v>
      </c>
      <c r="T520" s="20">
        <f t="shared" si="63"/>
        <v>0</v>
      </c>
      <c r="U520" s="20">
        <f t="shared" si="64"/>
        <v>0</v>
      </c>
    </row>
    <row r="521" spans="1:21" x14ac:dyDescent="0.2">
      <c r="A521" s="8">
        <f t="shared" si="58"/>
        <v>0</v>
      </c>
      <c r="E521" s="7">
        <f t="shared" si="59"/>
        <v>0</v>
      </c>
      <c r="H521" s="7">
        <f t="shared" si="60"/>
        <v>0</v>
      </c>
      <c r="I521" s="17">
        <f t="shared" si="60"/>
        <v>0</v>
      </c>
      <c r="L521" s="7" t="s">
        <v>28</v>
      </c>
      <c r="M521" s="7" t="str">
        <f t="shared" si="61"/>
        <v xml:space="preserve">; </v>
      </c>
      <c r="Q521" s="20">
        <f t="shared" si="62"/>
        <v>0</v>
      </c>
      <c r="T521" s="20">
        <f t="shared" si="63"/>
        <v>0</v>
      </c>
      <c r="U521" s="20">
        <f t="shared" si="64"/>
        <v>0</v>
      </c>
    </row>
    <row r="522" spans="1:21" x14ac:dyDescent="0.2">
      <c r="A522" s="8">
        <f t="shared" si="58"/>
        <v>0</v>
      </c>
      <c r="E522" s="7">
        <f t="shared" si="59"/>
        <v>0</v>
      </c>
      <c r="H522" s="7">
        <f t="shared" si="60"/>
        <v>0</v>
      </c>
      <c r="I522" s="17">
        <f t="shared" si="60"/>
        <v>0</v>
      </c>
      <c r="L522" s="7" t="s">
        <v>28</v>
      </c>
      <c r="M522" s="7" t="str">
        <f t="shared" si="61"/>
        <v xml:space="preserve">; </v>
      </c>
      <c r="Q522" s="20">
        <f t="shared" si="62"/>
        <v>0</v>
      </c>
      <c r="T522" s="20">
        <f t="shared" si="63"/>
        <v>0</v>
      </c>
      <c r="U522" s="20">
        <f t="shared" si="64"/>
        <v>0</v>
      </c>
    </row>
    <row r="523" spans="1:21" x14ac:dyDescent="0.2">
      <c r="A523" s="8">
        <f t="shared" si="58"/>
        <v>0</v>
      </c>
      <c r="E523" s="7">
        <f t="shared" si="59"/>
        <v>0</v>
      </c>
      <c r="H523" s="7">
        <f t="shared" si="60"/>
        <v>0</v>
      </c>
      <c r="I523" s="17">
        <f t="shared" si="60"/>
        <v>0</v>
      </c>
      <c r="L523" s="7" t="s">
        <v>28</v>
      </c>
      <c r="M523" s="7" t="str">
        <f t="shared" si="61"/>
        <v xml:space="preserve">; </v>
      </c>
      <c r="Q523" s="20">
        <f t="shared" si="62"/>
        <v>0</v>
      </c>
      <c r="T523" s="20">
        <f t="shared" si="63"/>
        <v>0</v>
      </c>
      <c r="U523" s="20">
        <f t="shared" si="64"/>
        <v>0</v>
      </c>
    </row>
    <row r="524" spans="1:21" x14ac:dyDescent="0.2">
      <c r="A524" s="8">
        <f t="shared" si="58"/>
        <v>0</v>
      </c>
      <c r="E524" s="7">
        <f t="shared" si="59"/>
        <v>0</v>
      </c>
      <c r="H524" s="7">
        <f t="shared" si="60"/>
        <v>0</v>
      </c>
      <c r="I524" s="17">
        <f t="shared" si="60"/>
        <v>0</v>
      </c>
      <c r="L524" s="7" t="s">
        <v>28</v>
      </c>
      <c r="M524" s="7" t="str">
        <f t="shared" si="61"/>
        <v xml:space="preserve">; </v>
      </c>
      <c r="Q524" s="20">
        <f t="shared" si="62"/>
        <v>0</v>
      </c>
      <c r="T524" s="20">
        <f t="shared" si="63"/>
        <v>0</v>
      </c>
      <c r="U524" s="20">
        <f t="shared" si="64"/>
        <v>0</v>
      </c>
    </row>
    <row r="525" spans="1:21" x14ac:dyDescent="0.2">
      <c r="A525" s="8">
        <f t="shared" si="58"/>
        <v>0</v>
      </c>
      <c r="E525" s="7">
        <f t="shared" si="59"/>
        <v>0</v>
      </c>
      <c r="H525" s="7">
        <f t="shared" si="60"/>
        <v>0</v>
      </c>
      <c r="I525" s="17">
        <f t="shared" si="60"/>
        <v>0</v>
      </c>
      <c r="L525" s="7" t="s">
        <v>28</v>
      </c>
      <c r="M525" s="7" t="str">
        <f t="shared" si="61"/>
        <v xml:space="preserve">; </v>
      </c>
      <c r="Q525" s="20">
        <f t="shared" si="62"/>
        <v>0</v>
      </c>
      <c r="T525" s="20">
        <f t="shared" si="63"/>
        <v>0</v>
      </c>
      <c r="U525" s="20">
        <f t="shared" si="64"/>
        <v>0</v>
      </c>
    </row>
    <row r="526" spans="1:21" x14ac:dyDescent="0.2">
      <c r="A526" s="8">
        <f t="shared" si="58"/>
        <v>0</v>
      </c>
      <c r="E526" s="7">
        <f t="shared" si="59"/>
        <v>0</v>
      </c>
      <c r="H526" s="7">
        <f t="shared" si="60"/>
        <v>0</v>
      </c>
      <c r="I526" s="17">
        <f t="shared" si="60"/>
        <v>0</v>
      </c>
      <c r="L526" s="7" t="s">
        <v>28</v>
      </c>
      <c r="M526" s="7" t="str">
        <f t="shared" si="61"/>
        <v xml:space="preserve">; </v>
      </c>
      <c r="Q526" s="20">
        <f t="shared" si="62"/>
        <v>0</v>
      </c>
      <c r="T526" s="20">
        <f t="shared" si="63"/>
        <v>0</v>
      </c>
      <c r="U526" s="20">
        <f t="shared" si="64"/>
        <v>0</v>
      </c>
    </row>
    <row r="527" spans="1:21" x14ac:dyDescent="0.2">
      <c r="A527" s="8">
        <f t="shared" si="58"/>
        <v>0</v>
      </c>
      <c r="E527" s="7">
        <f t="shared" si="59"/>
        <v>0</v>
      </c>
      <c r="H527" s="7">
        <f t="shared" si="60"/>
        <v>0</v>
      </c>
      <c r="I527" s="17">
        <f t="shared" si="60"/>
        <v>0</v>
      </c>
      <c r="L527" s="7" t="s">
        <v>28</v>
      </c>
      <c r="M527" s="7" t="str">
        <f t="shared" si="61"/>
        <v xml:space="preserve">; </v>
      </c>
      <c r="Q527" s="20">
        <f t="shared" si="62"/>
        <v>0</v>
      </c>
      <c r="T527" s="20">
        <f t="shared" si="63"/>
        <v>0</v>
      </c>
      <c r="U527" s="20">
        <f t="shared" si="64"/>
        <v>0</v>
      </c>
    </row>
    <row r="528" spans="1:21" x14ac:dyDescent="0.2">
      <c r="A528" s="8">
        <f t="shared" si="58"/>
        <v>0</v>
      </c>
      <c r="E528" s="7">
        <f t="shared" si="59"/>
        <v>0</v>
      </c>
      <c r="H528" s="7">
        <f t="shared" si="60"/>
        <v>0</v>
      </c>
      <c r="I528" s="17">
        <f t="shared" si="60"/>
        <v>0</v>
      </c>
      <c r="L528" s="7" t="s">
        <v>28</v>
      </c>
      <c r="M528" s="7" t="str">
        <f t="shared" si="61"/>
        <v xml:space="preserve">; </v>
      </c>
      <c r="Q528" s="20">
        <f t="shared" si="62"/>
        <v>0</v>
      </c>
      <c r="T528" s="20">
        <f t="shared" si="63"/>
        <v>0</v>
      </c>
      <c r="U528" s="20">
        <f t="shared" si="64"/>
        <v>0</v>
      </c>
    </row>
    <row r="529" spans="1:21" x14ac:dyDescent="0.2">
      <c r="A529" s="8">
        <f t="shared" si="58"/>
        <v>0</v>
      </c>
      <c r="E529" s="7">
        <f t="shared" si="59"/>
        <v>0</v>
      </c>
      <c r="H529" s="7">
        <f t="shared" si="60"/>
        <v>0</v>
      </c>
      <c r="I529" s="17">
        <f t="shared" si="60"/>
        <v>0</v>
      </c>
      <c r="L529" s="7" t="s">
        <v>28</v>
      </c>
      <c r="M529" s="7" t="str">
        <f t="shared" si="61"/>
        <v xml:space="preserve">; </v>
      </c>
      <c r="Q529" s="20">
        <f t="shared" si="62"/>
        <v>0</v>
      </c>
      <c r="T529" s="20">
        <f t="shared" si="63"/>
        <v>0</v>
      </c>
      <c r="U529" s="20">
        <f t="shared" si="64"/>
        <v>0</v>
      </c>
    </row>
    <row r="530" spans="1:21" x14ac:dyDescent="0.2">
      <c r="A530" s="8">
        <f t="shared" si="58"/>
        <v>0</v>
      </c>
      <c r="E530" s="7">
        <f t="shared" si="59"/>
        <v>0</v>
      </c>
      <c r="H530" s="7">
        <f t="shared" si="60"/>
        <v>0</v>
      </c>
      <c r="I530" s="17">
        <f t="shared" si="60"/>
        <v>0</v>
      </c>
      <c r="L530" s="7" t="s">
        <v>28</v>
      </c>
      <c r="M530" s="7" t="str">
        <f t="shared" si="61"/>
        <v xml:space="preserve">; </v>
      </c>
      <c r="Q530" s="20">
        <f t="shared" si="62"/>
        <v>0</v>
      </c>
      <c r="T530" s="20">
        <f t="shared" si="63"/>
        <v>0</v>
      </c>
      <c r="U530" s="20">
        <f t="shared" si="64"/>
        <v>0</v>
      </c>
    </row>
    <row r="531" spans="1:21" x14ac:dyDescent="0.2">
      <c r="A531" s="8">
        <f t="shared" si="58"/>
        <v>0</v>
      </c>
      <c r="E531" s="7">
        <f t="shared" si="59"/>
        <v>0</v>
      </c>
      <c r="H531" s="7">
        <f t="shared" si="60"/>
        <v>0</v>
      </c>
      <c r="I531" s="17">
        <f t="shared" si="60"/>
        <v>0</v>
      </c>
      <c r="L531" s="7" t="s">
        <v>28</v>
      </c>
      <c r="M531" s="7" t="str">
        <f t="shared" si="61"/>
        <v xml:space="preserve">; </v>
      </c>
      <c r="Q531" s="20">
        <f t="shared" si="62"/>
        <v>0</v>
      </c>
      <c r="T531" s="20">
        <f t="shared" si="63"/>
        <v>0</v>
      </c>
      <c r="U531" s="20">
        <f t="shared" si="64"/>
        <v>0</v>
      </c>
    </row>
    <row r="532" spans="1:21" x14ac:dyDescent="0.2">
      <c r="A532" s="8">
        <f t="shared" si="58"/>
        <v>0</v>
      </c>
      <c r="E532" s="7">
        <f t="shared" si="59"/>
        <v>0</v>
      </c>
      <c r="H532" s="7">
        <f t="shared" si="60"/>
        <v>0</v>
      </c>
      <c r="I532" s="17">
        <f t="shared" si="60"/>
        <v>0</v>
      </c>
      <c r="L532" s="7" t="s">
        <v>28</v>
      </c>
      <c r="M532" s="7" t="str">
        <f t="shared" si="61"/>
        <v xml:space="preserve">; </v>
      </c>
      <c r="Q532" s="20">
        <f t="shared" si="62"/>
        <v>0</v>
      </c>
      <c r="T532" s="20">
        <f t="shared" si="63"/>
        <v>0</v>
      </c>
      <c r="U532" s="20">
        <f t="shared" si="64"/>
        <v>0</v>
      </c>
    </row>
    <row r="533" spans="1:21" x14ac:dyDescent="0.2">
      <c r="A533" s="8">
        <f t="shared" si="58"/>
        <v>0</v>
      </c>
      <c r="E533" s="7">
        <f t="shared" si="59"/>
        <v>0</v>
      </c>
      <c r="H533" s="7">
        <f t="shared" si="60"/>
        <v>0</v>
      </c>
      <c r="I533" s="17">
        <f t="shared" si="60"/>
        <v>0</v>
      </c>
      <c r="L533" s="7" t="s">
        <v>28</v>
      </c>
      <c r="M533" s="7" t="str">
        <f t="shared" si="61"/>
        <v xml:space="preserve">; </v>
      </c>
      <c r="Q533" s="20">
        <f t="shared" si="62"/>
        <v>0</v>
      </c>
      <c r="T533" s="20">
        <f t="shared" si="63"/>
        <v>0</v>
      </c>
      <c r="U533" s="20">
        <f t="shared" si="64"/>
        <v>0</v>
      </c>
    </row>
    <row r="534" spans="1:21" x14ac:dyDescent="0.2">
      <c r="A534" s="8">
        <f t="shared" si="58"/>
        <v>0</v>
      </c>
      <c r="E534" s="7">
        <f t="shared" si="59"/>
        <v>0</v>
      </c>
      <c r="H534" s="7">
        <f t="shared" si="60"/>
        <v>0</v>
      </c>
      <c r="I534" s="17">
        <f t="shared" si="60"/>
        <v>0</v>
      </c>
      <c r="L534" s="7" t="s">
        <v>28</v>
      </c>
      <c r="M534" s="7" t="str">
        <f t="shared" si="61"/>
        <v xml:space="preserve">; </v>
      </c>
      <c r="Q534" s="20">
        <f t="shared" si="62"/>
        <v>0</v>
      </c>
      <c r="T534" s="20">
        <f t="shared" si="63"/>
        <v>0</v>
      </c>
      <c r="U534" s="20">
        <f t="shared" si="64"/>
        <v>0</v>
      </c>
    </row>
    <row r="535" spans="1:21" x14ac:dyDescent="0.2">
      <c r="A535" s="8">
        <f t="shared" si="58"/>
        <v>0</v>
      </c>
      <c r="E535" s="7">
        <f t="shared" si="59"/>
        <v>0</v>
      </c>
      <c r="H535" s="7">
        <f t="shared" si="60"/>
        <v>0</v>
      </c>
      <c r="I535" s="17">
        <f t="shared" si="60"/>
        <v>0</v>
      </c>
      <c r="L535" s="7" t="s">
        <v>28</v>
      </c>
      <c r="M535" s="7" t="str">
        <f t="shared" si="61"/>
        <v xml:space="preserve">; </v>
      </c>
      <c r="Q535" s="20">
        <f t="shared" si="62"/>
        <v>0</v>
      </c>
      <c r="T535" s="20">
        <f t="shared" si="63"/>
        <v>0</v>
      </c>
      <c r="U535" s="20">
        <f t="shared" si="64"/>
        <v>0</v>
      </c>
    </row>
    <row r="536" spans="1:21" x14ac:dyDescent="0.2">
      <c r="A536" s="8">
        <f t="shared" si="58"/>
        <v>0</v>
      </c>
      <c r="E536" s="7">
        <f t="shared" si="59"/>
        <v>0</v>
      </c>
      <c r="H536" s="7">
        <f t="shared" si="60"/>
        <v>0</v>
      </c>
      <c r="I536" s="17">
        <f t="shared" si="60"/>
        <v>0</v>
      </c>
      <c r="L536" s="7" t="s">
        <v>28</v>
      </c>
      <c r="M536" s="7" t="str">
        <f t="shared" si="61"/>
        <v xml:space="preserve">; </v>
      </c>
      <c r="Q536" s="20">
        <f t="shared" si="62"/>
        <v>0</v>
      </c>
      <c r="T536" s="20">
        <f t="shared" si="63"/>
        <v>0</v>
      </c>
      <c r="U536" s="20">
        <f t="shared" si="64"/>
        <v>0</v>
      </c>
    </row>
    <row r="537" spans="1:21" x14ac:dyDescent="0.2">
      <c r="A537" s="8">
        <f t="shared" si="58"/>
        <v>0</v>
      </c>
      <c r="E537" s="7">
        <f t="shared" si="59"/>
        <v>0</v>
      </c>
      <c r="H537" s="7">
        <f t="shared" si="60"/>
        <v>0</v>
      </c>
      <c r="I537" s="17">
        <f t="shared" si="60"/>
        <v>0</v>
      </c>
      <c r="L537" s="7" t="s">
        <v>28</v>
      </c>
      <c r="M537" s="7" t="str">
        <f t="shared" si="61"/>
        <v xml:space="preserve">; </v>
      </c>
      <c r="Q537" s="20">
        <f t="shared" si="62"/>
        <v>0</v>
      </c>
      <c r="T537" s="20">
        <f t="shared" si="63"/>
        <v>0</v>
      </c>
      <c r="U537" s="20">
        <f t="shared" si="64"/>
        <v>0</v>
      </c>
    </row>
    <row r="538" spans="1:21" x14ac:dyDescent="0.2">
      <c r="A538" s="8">
        <f t="shared" si="58"/>
        <v>0</v>
      </c>
      <c r="E538" s="7">
        <f t="shared" si="59"/>
        <v>0</v>
      </c>
      <c r="H538" s="7">
        <f t="shared" si="60"/>
        <v>0</v>
      </c>
      <c r="I538" s="17">
        <f t="shared" si="60"/>
        <v>0</v>
      </c>
      <c r="L538" s="7" t="s">
        <v>28</v>
      </c>
      <c r="M538" s="7" t="str">
        <f t="shared" si="61"/>
        <v xml:space="preserve">; </v>
      </c>
      <c r="Q538" s="20">
        <f t="shared" si="62"/>
        <v>0</v>
      </c>
      <c r="T538" s="20">
        <f t="shared" si="63"/>
        <v>0</v>
      </c>
      <c r="U538" s="20">
        <f t="shared" si="64"/>
        <v>0</v>
      </c>
    </row>
    <row r="539" spans="1:21" x14ac:dyDescent="0.2">
      <c r="A539" s="8">
        <f t="shared" si="58"/>
        <v>0</v>
      </c>
      <c r="E539" s="7">
        <f t="shared" si="59"/>
        <v>0</v>
      </c>
      <c r="H539" s="7">
        <f t="shared" si="60"/>
        <v>0</v>
      </c>
      <c r="I539" s="17">
        <f t="shared" si="60"/>
        <v>0</v>
      </c>
      <c r="L539" s="7" t="s">
        <v>28</v>
      </c>
      <c r="M539" s="7" t="str">
        <f t="shared" si="61"/>
        <v xml:space="preserve">; </v>
      </c>
      <c r="Q539" s="20">
        <f t="shared" si="62"/>
        <v>0</v>
      </c>
      <c r="T539" s="20">
        <f t="shared" si="63"/>
        <v>0</v>
      </c>
      <c r="U539" s="20">
        <f t="shared" si="64"/>
        <v>0</v>
      </c>
    </row>
    <row r="540" spans="1:21" x14ac:dyDescent="0.2">
      <c r="A540" s="8">
        <f t="shared" si="58"/>
        <v>0</v>
      </c>
      <c r="E540" s="7">
        <f t="shared" si="59"/>
        <v>0</v>
      </c>
      <c r="H540" s="7">
        <f t="shared" si="60"/>
        <v>0</v>
      </c>
      <c r="I540" s="17">
        <f t="shared" si="60"/>
        <v>0</v>
      </c>
      <c r="L540" s="7" t="s">
        <v>28</v>
      </c>
      <c r="M540" s="7" t="str">
        <f t="shared" si="61"/>
        <v xml:space="preserve">; </v>
      </c>
      <c r="Q540" s="20">
        <f t="shared" si="62"/>
        <v>0</v>
      </c>
      <c r="T540" s="20">
        <f t="shared" si="63"/>
        <v>0</v>
      </c>
      <c r="U540" s="20">
        <f t="shared" si="64"/>
        <v>0</v>
      </c>
    </row>
    <row r="541" spans="1:21" x14ac:dyDescent="0.2">
      <c r="A541" s="8">
        <f t="shared" si="58"/>
        <v>0</v>
      </c>
      <c r="E541" s="7">
        <f t="shared" si="59"/>
        <v>0</v>
      </c>
      <c r="H541" s="7">
        <f t="shared" si="60"/>
        <v>0</v>
      </c>
      <c r="I541" s="17">
        <f t="shared" si="60"/>
        <v>0</v>
      </c>
      <c r="L541" s="7" t="s">
        <v>28</v>
      </c>
      <c r="M541" s="7" t="str">
        <f t="shared" si="61"/>
        <v xml:space="preserve">; </v>
      </c>
      <c r="Q541" s="20">
        <f t="shared" si="62"/>
        <v>0</v>
      </c>
      <c r="T541" s="20">
        <f t="shared" si="63"/>
        <v>0</v>
      </c>
      <c r="U541" s="20">
        <f t="shared" si="64"/>
        <v>0</v>
      </c>
    </row>
    <row r="542" spans="1:21" x14ac:dyDescent="0.2">
      <c r="A542" s="8">
        <f t="shared" si="58"/>
        <v>0</v>
      </c>
      <c r="E542" s="7">
        <f t="shared" si="59"/>
        <v>0</v>
      </c>
      <c r="H542" s="7">
        <f t="shared" si="60"/>
        <v>0</v>
      </c>
      <c r="I542" s="17">
        <f t="shared" si="60"/>
        <v>0</v>
      </c>
      <c r="L542" s="7" t="s">
        <v>28</v>
      </c>
      <c r="M542" s="7" t="str">
        <f t="shared" si="61"/>
        <v xml:space="preserve">; </v>
      </c>
      <c r="Q542" s="20">
        <f t="shared" si="62"/>
        <v>0</v>
      </c>
      <c r="T542" s="20">
        <f t="shared" si="63"/>
        <v>0</v>
      </c>
      <c r="U542" s="20">
        <f t="shared" si="64"/>
        <v>0</v>
      </c>
    </row>
    <row r="543" spans="1:21" x14ac:dyDescent="0.2">
      <c r="A543" s="8">
        <f t="shared" si="58"/>
        <v>0</v>
      </c>
      <c r="E543" s="7">
        <f t="shared" si="59"/>
        <v>0</v>
      </c>
      <c r="H543" s="7">
        <f t="shared" si="60"/>
        <v>0</v>
      </c>
      <c r="I543" s="17">
        <f t="shared" si="60"/>
        <v>0</v>
      </c>
      <c r="L543" s="7" t="s">
        <v>28</v>
      </c>
      <c r="M543" s="7" t="str">
        <f t="shared" si="61"/>
        <v xml:space="preserve">; </v>
      </c>
      <c r="Q543" s="20">
        <f t="shared" si="62"/>
        <v>0</v>
      </c>
      <c r="T543" s="20">
        <f t="shared" si="63"/>
        <v>0</v>
      </c>
      <c r="U543" s="20">
        <f t="shared" si="64"/>
        <v>0</v>
      </c>
    </row>
    <row r="544" spans="1:21" x14ac:dyDescent="0.2">
      <c r="A544" s="8">
        <f t="shared" si="58"/>
        <v>0</v>
      </c>
      <c r="E544" s="7">
        <f t="shared" si="59"/>
        <v>0</v>
      </c>
      <c r="H544" s="7">
        <f t="shared" si="60"/>
        <v>0</v>
      </c>
      <c r="I544" s="17">
        <f t="shared" si="60"/>
        <v>0</v>
      </c>
      <c r="L544" s="7" t="s">
        <v>28</v>
      </c>
      <c r="M544" s="7" t="str">
        <f t="shared" si="61"/>
        <v xml:space="preserve">; </v>
      </c>
      <c r="Q544" s="20">
        <f t="shared" si="62"/>
        <v>0</v>
      </c>
      <c r="T544" s="20">
        <f t="shared" si="63"/>
        <v>0</v>
      </c>
      <c r="U544" s="20">
        <f t="shared" si="64"/>
        <v>0</v>
      </c>
    </row>
    <row r="545" spans="1:21" x14ac:dyDescent="0.2">
      <c r="A545" s="8">
        <f t="shared" si="58"/>
        <v>0</v>
      </c>
      <c r="E545" s="7">
        <f t="shared" si="59"/>
        <v>0</v>
      </c>
      <c r="H545" s="7">
        <f t="shared" si="60"/>
        <v>0</v>
      </c>
      <c r="I545" s="17">
        <f t="shared" si="60"/>
        <v>0</v>
      </c>
      <c r="L545" s="7" t="s">
        <v>28</v>
      </c>
      <c r="M545" s="7" t="str">
        <f t="shared" si="61"/>
        <v xml:space="preserve">; </v>
      </c>
      <c r="Q545" s="20">
        <f t="shared" si="62"/>
        <v>0</v>
      </c>
      <c r="T545" s="20">
        <f t="shared" si="63"/>
        <v>0</v>
      </c>
      <c r="U545" s="20">
        <f t="shared" si="64"/>
        <v>0</v>
      </c>
    </row>
    <row r="546" spans="1:21" x14ac:dyDescent="0.2">
      <c r="A546" s="8">
        <f t="shared" si="58"/>
        <v>0</v>
      </c>
      <c r="E546" s="7">
        <f t="shared" si="59"/>
        <v>0</v>
      </c>
      <c r="H546" s="7">
        <f t="shared" si="60"/>
        <v>0</v>
      </c>
      <c r="I546" s="17">
        <f t="shared" si="60"/>
        <v>0</v>
      </c>
      <c r="L546" s="7" t="s">
        <v>28</v>
      </c>
      <c r="M546" s="7" t="str">
        <f t="shared" si="61"/>
        <v xml:space="preserve">; </v>
      </c>
      <c r="Q546" s="20">
        <f t="shared" si="62"/>
        <v>0</v>
      </c>
      <c r="T546" s="20">
        <f t="shared" si="63"/>
        <v>0</v>
      </c>
      <c r="U546" s="20">
        <f t="shared" si="64"/>
        <v>0</v>
      </c>
    </row>
    <row r="547" spans="1:21" x14ac:dyDescent="0.2">
      <c r="A547" s="8">
        <f t="shared" si="58"/>
        <v>0</v>
      </c>
      <c r="E547" s="7">
        <f t="shared" si="59"/>
        <v>0</v>
      </c>
      <c r="H547" s="7">
        <f t="shared" si="60"/>
        <v>0</v>
      </c>
      <c r="I547" s="17">
        <f t="shared" si="60"/>
        <v>0</v>
      </c>
      <c r="L547" s="7" t="s">
        <v>28</v>
      </c>
      <c r="M547" s="7" t="str">
        <f t="shared" si="61"/>
        <v xml:space="preserve">; </v>
      </c>
      <c r="Q547" s="20">
        <f t="shared" si="62"/>
        <v>0</v>
      </c>
      <c r="T547" s="20">
        <f t="shared" si="63"/>
        <v>0</v>
      </c>
      <c r="U547" s="20">
        <f t="shared" si="64"/>
        <v>0</v>
      </c>
    </row>
    <row r="548" spans="1:21" x14ac:dyDescent="0.2">
      <c r="A548" s="8">
        <f t="shared" si="58"/>
        <v>0</v>
      </c>
      <c r="E548" s="7">
        <f t="shared" si="59"/>
        <v>0</v>
      </c>
      <c r="H548" s="7">
        <f t="shared" si="60"/>
        <v>0</v>
      </c>
      <c r="I548" s="17">
        <f t="shared" si="60"/>
        <v>0</v>
      </c>
      <c r="L548" s="7" t="s">
        <v>28</v>
      </c>
      <c r="M548" s="7" t="str">
        <f t="shared" si="61"/>
        <v xml:space="preserve">; </v>
      </c>
      <c r="Q548" s="20">
        <f t="shared" si="62"/>
        <v>0</v>
      </c>
      <c r="T548" s="20">
        <f t="shared" si="63"/>
        <v>0</v>
      </c>
      <c r="U548" s="20">
        <f t="shared" si="64"/>
        <v>0</v>
      </c>
    </row>
    <row r="549" spans="1:21" x14ac:dyDescent="0.2">
      <c r="A549" s="8">
        <f t="shared" si="58"/>
        <v>0</v>
      </c>
      <c r="E549" s="7">
        <f t="shared" si="59"/>
        <v>0</v>
      </c>
      <c r="H549" s="7">
        <f t="shared" si="60"/>
        <v>0</v>
      </c>
      <c r="I549" s="17">
        <f t="shared" si="60"/>
        <v>0</v>
      </c>
      <c r="L549" s="7" t="s">
        <v>28</v>
      </c>
      <c r="M549" s="7" t="str">
        <f t="shared" si="61"/>
        <v xml:space="preserve">; </v>
      </c>
      <c r="Q549" s="20">
        <f t="shared" si="62"/>
        <v>0</v>
      </c>
      <c r="T549" s="20">
        <f t="shared" si="63"/>
        <v>0</v>
      </c>
      <c r="U549" s="20">
        <f t="shared" si="64"/>
        <v>0</v>
      </c>
    </row>
    <row r="550" spans="1:21" x14ac:dyDescent="0.2">
      <c r="A550" s="8">
        <f t="shared" si="58"/>
        <v>0</v>
      </c>
      <c r="E550" s="7">
        <f t="shared" si="59"/>
        <v>0</v>
      </c>
      <c r="H550" s="7">
        <f t="shared" si="60"/>
        <v>0</v>
      </c>
      <c r="I550" s="17">
        <f t="shared" si="60"/>
        <v>0</v>
      </c>
      <c r="L550" s="7" t="s">
        <v>28</v>
      </c>
      <c r="M550" s="7" t="str">
        <f t="shared" si="61"/>
        <v xml:space="preserve">; </v>
      </c>
      <c r="Q550" s="20">
        <f t="shared" si="62"/>
        <v>0</v>
      </c>
      <c r="T550" s="20">
        <f t="shared" si="63"/>
        <v>0</v>
      </c>
      <c r="U550" s="20">
        <f t="shared" si="64"/>
        <v>0</v>
      </c>
    </row>
    <row r="551" spans="1:21" x14ac:dyDescent="0.2">
      <c r="A551" s="8">
        <f t="shared" si="58"/>
        <v>0</v>
      </c>
      <c r="E551" s="7">
        <f t="shared" si="59"/>
        <v>0</v>
      </c>
      <c r="H551" s="7">
        <f t="shared" si="60"/>
        <v>0</v>
      </c>
      <c r="I551" s="17">
        <f t="shared" si="60"/>
        <v>0</v>
      </c>
      <c r="L551" s="7" t="s">
        <v>28</v>
      </c>
      <c r="M551" s="7" t="str">
        <f t="shared" si="61"/>
        <v xml:space="preserve">; </v>
      </c>
      <c r="Q551" s="20">
        <f t="shared" si="62"/>
        <v>0</v>
      </c>
      <c r="T551" s="20">
        <f t="shared" si="63"/>
        <v>0</v>
      </c>
      <c r="U551" s="20">
        <f t="shared" si="64"/>
        <v>0</v>
      </c>
    </row>
    <row r="552" spans="1:21" x14ac:dyDescent="0.2">
      <c r="A552" s="8">
        <f t="shared" si="58"/>
        <v>0</v>
      </c>
      <c r="E552" s="7">
        <f t="shared" si="59"/>
        <v>0</v>
      </c>
      <c r="H552" s="7">
        <f t="shared" si="60"/>
        <v>0</v>
      </c>
      <c r="I552" s="17">
        <f t="shared" si="60"/>
        <v>0</v>
      </c>
      <c r="L552" s="7" t="s">
        <v>28</v>
      </c>
      <c r="M552" s="7" t="str">
        <f t="shared" si="61"/>
        <v xml:space="preserve">; </v>
      </c>
      <c r="Q552" s="20">
        <f t="shared" si="62"/>
        <v>0</v>
      </c>
      <c r="T552" s="20">
        <f t="shared" si="63"/>
        <v>0</v>
      </c>
      <c r="U552" s="20">
        <f t="shared" si="64"/>
        <v>0</v>
      </c>
    </row>
    <row r="553" spans="1:21" x14ac:dyDescent="0.2">
      <c r="A553" s="8">
        <f t="shared" si="58"/>
        <v>0</v>
      </c>
      <c r="E553" s="7">
        <f t="shared" si="59"/>
        <v>0</v>
      </c>
      <c r="H553" s="7">
        <f t="shared" si="60"/>
        <v>0</v>
      </c>
      <c r="I553" s="17">
        <f t="shared" si="60"/>
        <v>0</v>
      </c>
      <c r="L553" s="7" t="s">
        <v>28</v>
      </c>
      <c r="M553" s="7" t="str">
        <f t="shared" si="61"/>
        <v xml:space="preserve">; </v>
      </c>
      <c r="Q553" s="20">
        <f t="shared" si="62"/>
        <v>0</v>
      </c>
      <c r="T553" s="20">
        <f t="shared" si="63"/>
        <v>0</v>
      </c>
      <c r="U553" s="20">
        <f t="shared" si="64"/>
        <v>0</v>
      </c>
    </row>
    <row r="554" spans="1:21" x14ac:dyDescent="0.2">
      <c r="A554" s="8">
        <f t="shared" si="58"/>
        <v>0</v>
      </c>
      <c r="E554" s="7">
        <f t="shared" si="59"/>
        <v>0</v>
      </c>
      <c r="H554" s="7">
        <f t="shared" si="60"/>
        <v>0</v>
      </c>
      <c r="I554" s="17">
        <f t="shared" si="60"/>
        <v>0</v>
      </c>
      <c r="L554" s="7" t="s">
        <v>28</v>
      </c>
      <c r="M554" s="7" t="str">
        <f t="shared" si="61"/>
        <v xml:space="preserve">; </v>
      </c>
      <c r="Q554" s="20">
        <f t="shared" si="62"/>
        <v>0</v>
      </c>
      <c r="T554" s="20">
        <f t="shared" si="63"/>
        <v>0</v>
      </c>
      <c r="U554" s="20">
        <f t="shared" si="64"/>
        <v>0</v>
      </c>
    </row>
    <row r="555" spans="1:21" x14ac:dyDescent="0.2">
      <c r="A555" s="8">
        <f t="shared" si="58"/>
        <v>0</v>
      </c>
      <c r="E555" s="7">
        <f t="shared" si="59"/>
        <v>0</v>
      </c>
      <c r="H555" s="7">
        <f t="shared" si="60"/>
        <v>0</v>
      </c>
      <c r="I555" s="17">
        <f t="shared" si="60"/>
        <v>0</v>
      </c>
      <c r="L555" s="7" t="s">
        <v>28</v>
      </c>
      <c r="M555" s="7" t="str">
        <f t="shared" si="61"/>
        <v xml:space="preserve">; </v>
      </c>
      <c r="Q555" s="20">
        <f t="shared" si="62"/>
        <v>0</v>
      </c>
      <c r="T555" s="20">
        <f t="shared" si="63"/>
        <v>0</v>
      </c>
      <c r="U555" s="20">
        <f t="shared" si="64"/>
        <v>0</v>
      </c>
    </row>
    <row r="556" spans="1:21" x14ac:dyDescent="0.2">
      <c r="A556" s="8">
        <f t="shared" si="58"/>
        <v>0</v>
      </c>
      <c r="E556" s="7">
        <f t="shared" si="59"/>
        <v>0</v>
      </c>
      <c r="H556" s="7">
        <f t="shared" si="60"/>
        <v>0</v>
      </c>
      <c r="I556" s="17">
        <f t="shared" si="60"/>
        <v>0</v>
      </c>
      <c r="L556" s="7" t="s">
        <v>28</v>
      </c>
      <c r="M556" s="7" t="str">
        <f t="shared" si="61"/>
        <v xml:space="preserve">; </v>
      </c>
      <c r="Q556" s="20">
        <f t="shared" si="62"/>
        <v>0</v>
      </c>
      <c r="T556" s="20">
        <f t="shared" si="63"/>
        <v>0</v>
      </c>
      <c r="U556" s="20">
        <f t="shared" si="64"/>
        <v>0</v>
      </c>
    </row>
    <row r="557" spans="1:21" x14ac:dyDescent="0.2">
      <c r="A557" s="8">
        <f t="shared" si="58"/>
        <v>0</v>
      </c>
      <c r="E557" s="7">
        <f t="shared" si="59"/>
        <v>0</v>
      </c>
      <c r="H557" s="7">
        <f t="shared" si="60"/>
        <v>0</v>
      </c>
      <c r="I557" s="17">
        <f t="shared" si="60"/>
        <v>0</v>
      </c>
      <c r="L557" s="7" t="s">
        <v>28</v>
      </c>
      <c r="M557" s="7" t="str">
        <f t="shared" si="61"/>
        <v xml:space="preserve">; </v>
      </c>
      <c r="Q557" s="20">
        <f t="shared" si="62"/>
        <v>0</v>
      </c>
      <c r="T557" s="20">
        <f t="shared" si="63"/>
        <v>0</v>
      </c>
      <c r="U557" s="20">
        <f t="shared" si="64"/>
        <v>0</v>
      </c>
    </row>
    <row r="558" spans="1:21" x14ac:dyDescent="0.2">
      <c r="A558" s="8">
        <f t="shared" si="58"/>
        <v>0</v>
      </c>
      <c r="E558" s="7">
        <f t="shared" si="59"/>
        <v>0</v>
      </c>
      <c r="H558" s="7">
        <f t="shared" si="60"/>
        <v>0</v>
      </c>
      <c r="I558" s="17">
        <f t="shared" si="60"/>
        <v>0</v>
      </c>
      <c r="L558" s="7" t="s">
        <v>28</v>
      </c>
      <c r="M558" s="7" t="str">
        <f t="shared" si="61"/>
        <v xml:space="preserve">; </v>
      </c>
      <c r="Q558" s="20">
        <f t="shared" si="62"/>
        <v>0</v>
      </c>
      <c r="T558" s="20">
        <f t="shared" si="63"/>
        <v>0</v>
      </c>
      <c r="U558" s="20">
        <f t="shared" si="64"/>
        <v>0</v>
      </c>
    </row>
    <row r="559" spans="1:21" x14ac:dyDescent="0.2">
      <c r="A559" s="8">
        <f t="shared" si="58"/>
        <v>0</v>
      </c>
      <c r="E559" s="7">
        <f t="shared" si="59"/>
        <v>0</v>
      </c>
      <c r="H559" s="7">
        <f t="shared" si="60"/>
        <v>0</v>
      </c>
      <c r="I559" s="17">
        <f t="shared" si="60"/>
        <v>0</v>
      </c>
      <c r="L559" s="7" t="s">
        <v>28</v>
      </c>
      <c r="M559" s="7" t="str">
        <f t="shared" si="61"/>
        <v xml:space="preserve">; </v>
      </c>
      <c r="Q559" s="20">
        <f t="shared" si="62"/>
        <v>0</v>
      </c>
      <c r="T559" s="20">
        <f t="shared" si="63"/>
        <v>0</v>
      </c>
      <c r="U559" s="20">
        <f t="shared" si="64"/>
        <v>0</v>
      </c>
    </row>
    <row r="560" spans="1:21" x14ac:dyDescent="0.2">
      <c r="A560" s="8">
        <f t="shared" si="58"/>
        <v>0</v>
      </c>
      <c r="E560" s="7">
        <f t="shared" si="59"/>
        <v>0</v>
      </c>
      <c r="H560" s="7">
        <f t="shared" si="60"/>
        <v>0</v>
      </c>
      <c r="I560" s="17">
        <f t="shared" si="60"/>
        <v>0</v>
      </c>
      <c r="L560" s="7" t="s">
        <v>28</v>
      </c>
      <c r="M560" s="7" t="str">
        <f t="shared" si="61"/>
        <v xml:space="preserve">; </v>
      </c>
      <c r="Q560" s="20">
        <f t="shared" si="62"/>
        <v>0</v>
      </c>
      <c r="T560" s="20">
        <f t="shared" si="63"/>
        <v>0</v>
      </c>
      <c r="U560" s="20">
        <f t="shared" si="64"/>
        <v>0</v>
      </c>
    </row>
    <row r="561" spans="1:21" x14ac:dyDescent="0.2">
      <c r="A561" s="8">
        <f t="shared" si="58"/>
        <v>0</v>
      </c>
      <c r="E561" s="7">
        <f t="shared" si="59"/>
        <v>0</v>
      </c>
      <c r="H561" s="7">
        <f t="shared" si="60"/>
        <v>0</v>
      </c>
      <c r="I561" s="17">
        <f t="shared" si="60"/>
        <v>0</v>
      </c>
      <c r="L561" s="7" t="s">
        <v>28</v>
      </c>
      <c r="M561" s="7" t="str">
        <f t="shared" si="61"/>
        <v xml:space="preserve">; </v>
      </c>
      <c r="Q561" s="20">
        <f t="shared" si="62"/>
        <v>0</v>
      </c>
      <c r="T561" s="20">
        <f t="shared" si="63"/>
        <v>0</v>
      </c>
      <c r="U561" s="20">
        <f t="shared" si="64"/>
        <v>0</v>
      </c>
    </row>
    <row r="562" spans="1:21" x14ac:dyDescent="0.2">
      <c r="A562" s="8">
        <f t="shared" si="58"/>
        <v>0</v>
      </c>
      <c r="E562" s="7">
        <f t="shared" si="59"/>
        <v>0</v>
      </c>
      <c r="H562" s="7">
        <f t="shared" si="60"/>
        <v>0</v>
      </c>
      <c r="I562" s="17">
        <f t="shared" si="60"/>
        <v>0</v>
      </c>
      <c r="L562" s="7" t="s">
        <v>28</v>
      </c>
      <c r="M562" s="7" t="str">
        <f t="shared" si="61"/>
        <v xml:space="preserve">; </v>
      </c>
      <c r="Q562" s="20">
        <f t="shared" si="62"/>
        <v>0</v>
      </c>
      <c r="T562" s="20">
        <f t="shared" si="63"/>
        <v>0</v>
      </c>
      <c r="U562" s="20">
        <f t="shared" si="64"/>
        <v>0</v>
      </c>
    </row>
    <row r="563" spans="1:21" x14ac:dyDescent="0.2">
      <c r="A563" s="8">
        <f t="shared" si="58"/>
        <v>0</v>
      </c>
      <c r="E563" s="7">
        <f t="shared" si="59"/>
        <v>0</v>
      </c>
      <c r="H563" s="7">
        <f t="shared" si="60"/>
        <v>0</v>
      </c>
      <c r="I563" s="17">
        <f t="shared" si="60"/>
        <v>0</v>
      </c>
      <c r="L563" s="7" t="s">
        <v>28</v>
      </c>
      <c r="M563" s="7" t="str">
        <f t="shared" si="61"/>
        <v xml:space="preserve">; </v>
      </c>
      <c r="Q563" s="20">
        <f t="shared" si="62"/>
        <v>0</v>
      </c>
      <c r="T563" s="20">
        <f t="shared" si="63"/>
        <v>0</v>
      </c>
      <c r="U563" s="20">
        <f t="shared" si="64"/>
        <v>0</v>
      </c>
    </row>
    <row r="564" spans="1:21" x14ac:dyDescent="0.2">
      <c r="A564" s="8">
        <f t="shared" si="58"/>
        <v>0</v>
      </c>
      <c r="E564" s="7">
        <f t="shared" si="59"/>
        <v>0</v>
      </c>
      <c r="H564" s="7">
        <f t="shared" si="60"/>
        <v>0</v>
      </c>
      <c r="I564" s="17">
        <f t="shared" si="60"/>
        <v>0</v>
      </c>
      <c r="L564" s="7" t="s">
        <v>28</v>
      </c>
      <c r="M564" s="7" t="str">
        <f t="shared" si="61"/>
        <v xml:space="preserve">; </v>
      </c>
      <c r="Q564" s="20">
        <f t="shared" si="62"/>
        <v>0</v>
      </c>
      <c r="T564" s="20">
        <f t="shared" si="63"/>
        <v>0</v>
      </c>
      <c r="U564" s="20">
        <f t="shared" si="64"/>
        <v>0</v>
      </c>
    </row>
    <row r="565" spans="1:21" x14ac:dyDescent="0.2">
      <c r="A565" s="8">
        <f t="shared" si="58"/>
        <v>0</v>
      </c>
      <c r="E565" s="7">
        <f t="shared" si="59"/>
        <v>0</v>
      </c>
      <c r="H565" s="7">
        <f t="shared" si="60"/>
        <v>0</v>
      </c>
      <c r="I565" s="17">
        <f t="shared" si="60"/>
        <v>0</v>
      </c>
      <c r="L565" s="7" t="s">
        <v>28</v>
      </c>
      <c r="M565" s="7" t="str">
        <f t="shared" si="61"/>
        <v xml:space="preserve">; </v>
      </c>
      <c r="Q565" s="20">
        <f t="shared" si="62"/>
        <v>0</v>
      </c>
      <c r="T565" s="20">
        <f t="shared" si="63"/>
        <v>0</v>
      </c>
      <c r="U565" s="20">
        <f t="shared" si="64"/>
        <v>0</v>
      </c>
    </row>
    <row r="566" spans="1:21" x14ac:dyDescent="0.2">
      <c r="A566" s="8">
        <f t="shared" si="58"/>
        <v>0</v>
      </c>
      <c r="E566" s="7">
        <f t="shared" si="59"/>
        <v>0</v>
      </c>
      <c r="H566" s="7">
        <f t="shared" si="60"/>
        <v>0</v>
      </c>
      <c r="I566" s="17">
        <f t="shared" si="60"/>
        <v>0</v>
      </c>
      <c r="L566" s="7" t="s">
        <v>28</v>
      </c>
      <c r="M566" s="7" t="str">
        <f t="shared" si="61"/>
        <v xml:space="preserve">; </v>
      </c>
      <c r="Q566" s="20">
        <f t="shared" si="62"/>
        <v>0</v>
      </c>
      <c r="T566" s="20">
        <f t="shared" si="63"/>
        <v>0</v>
      </c>
      <c r="U566" s="20">
        <f t="shared" si="64"/>
        <v>0</v>
      </c>
    </row>
    <row r="567" spans="1:21" x14ac:dyDescent="0.2">
      <c r="A567" s="8">
        <f t="shared" si="58"/>
        <v>0</v>
      </c>
      <c r="E567" s="7">
        <f t="shared" si="59"/>
        <v>0</v>
      </c>
      <c r="H567" s="7">
        <f t="shared" si="60"/>
        <v>0</v>
      </c>
      <c r="I567" s="17">
        <f t="shared" si="60"/>
        <v>0</v>
      </c>
      <c r="L567" s="7" t="s">
        <v>28</v>
      </c>
      <c r="M567" s="7" t="str">
        <f t="shared" si="61"/>
        <v xml:space="preserve">; </v>
      </c>
      <c r="Q567" s="20">
        <f t="shared" si="62"/>
        <v>0</v>
      </c>
      <c r="T567" s="20">
        <f t="shared" si="63"/>
        <v>0</v>
      </c>
      <c r="U567" s="20">
        <f t="shared" si="64"/>
        <v>0</v>
      </c>
    </row>
    <row r="568" spans="1:21" x14ac:dyDescent="0.2">
      <c r="A568" s="8">
        <f t="shared" si="58"/>
        <v>0</v>
      </c>
      <c r="E568" s="7">
        <f t="shared" si="59"/>
        <v>0</v>
      </c>
      <c r="H568" s="7">
        <f t="shared" si="60"/>
        <v>0</v>
      </c>
      <c r="I568" s="17">
        <f t="shared" si="60"/>
        <v>0</v>
      </c>
      <c r="L568" s="7" t="s">
        <v>28</v>
      </c>
      <c r="M568" s="7" t="str">
        <f t="shared" si="61"/>
        <v xml:space="preserve">; </v>
      </c>
      <c r="Q568" s="20">
        <f t="shared" si="62"/>
        <v>0</v>
      </c>
      <c r="T568" s="20">
        <f t="shared" si="63"/>
        <v>0</v>
      </c>
      <c r="U568" s="20">
        <f t="shared" si="64"/>
        <v>0</v>
      </c>
    </row>
    <row r="569" spans="1:21" x14ac:dyDescent="0.2">
      <c r="A569" s="8">
        <f t="shared" si="58"/>
        <v>0</v>
      </c>
      <c r="E569" s="7">
        <f t="shared" si="59"/>
        <v>0</v>
      </c>
      <c r="H569" s="7">
        <f t="shared" si="60"/>
        <v>0</v>
      </c>
      <c r="I569" s="17">
        <f t="shared" si="60"/>
        <v>0</v>
      </c>
      <c r="L569" s="7" t="s">
        <v>28</v>
      </c>
      <c r="M569" s="7" t="str">
        <f t="shared" si="61"/>
        <v xml:space="preserve">; </v>
      </c>
      <c r="Q569" s="20">
        <f t="shared" si="62"/>
        <v>0</v>
      </c>
      <c r="T569" s="20">
        <f t="shared" si="63"/>
        <v>0</v>
      </c>
      <c r="U569" s="20">
        <f t="shared" si="64"/>
        <v>0</v>
      </c>
    </row>
    <row r="570" spans="1:21" x14ac:dyDescent="0.2">
      <c r="A570" s="8">
        <f t="shared" si="58"/>
        <v>0</v>
      </c>
      <c r="E570" s="7">
        <f t="shared" si="59"/>
        <v>0</v>
      </c>
      <c r="H570" s="7">
        <f t="shared" si="60"/>
        <v>0</v>
      </c>
      <c r="I570" s="17">
        <f t="shared" si="60"/>
        <v>0</v>
      </c>
      <c r="L570" s="7" t="s">
        <v>28</v>
      </c>
      <c r="M570" s="7" t="str">
        <f t="shared" si="61"/>
        <v xml:space="preserve">; </v>
      </c>
      <c r="Q570" s="20">
        <f t="shared" si="62"/>
        <v>0</v>
      </c>
      <c r="T570" s="20">
        <f t="shared" si="63"/>
        <v>0</v>
      </c>
      <c r="U570" s="20">
        <f t="shared" si="64"/>
        <v>0</v>
      </c>
    </row>
    <row r="571" spans="1:21" x14ac:dyDescent="0.2">
      <c r="A571" s="8">
        <f t="shared" si="58"/>
        <v>0</v>
      </c>
      <c r="E571" s="7">
        <f t="shared" si="59"/>
        <v>0</v>
      </c>
      <c r="H571" s="7">
        <f t="shared" si="60"/>
        <v>0</v>
      </c>
      <c r="I571" s="17">
        <f t="shared" si="60"/>
        <v>0</v>
      </c>
      <c r="L571" s="7" t="s">
        <v>28</v>
      </c>
      <c r="M571" s="7" t="str">
        <f t="shared" si="61"/>
        <v xml:space="preserve">; </v>
      </c>
      <c r="Q571" s="20">
        <f t="shared" si="62"/>
        <v>0</v>
      </c>
      <c r="T571" s="20">
        <f t="shared" si="63"/>
        <v>0</v>
      </c>
      <c r="U571" s="20">
        <f t="shared" si="64"/>
        <v>0</v>
      </c>
    </row>
    <row r="572" spans="1:21" x14ac:dyDescent="0.2">
      <c r="A572" s="8">
        <f t="shared" si="58"/>
        <v>0</v>
      </c>
      <c r="E572" s="7">
        <f t="shared" si="59"/>
        <v>0</v>
      </c>
      <c r="H572" s="7">
        <f t="shared" si="60"/>
        <v>0</v>
      </c>
      <c r="I572" s="17">
        <f t="shared" si="60"/>
        <v>0</v>
      </c>
      <c r="L572" s="7" t="s">
        <v>28</v>
      </c>
      <c r="M572" s="7" t="str">
        <f t="shared" si="61"/>
        <v xml:space="preserve">; </v>
      </c>
      <c r="Q572" s="20">
        <f t="shared" si="62"/>
        <v>0</v>
      </c>
      <c r="T572" s="20">
        <f t="shared" si="63"/>
        <v>0</v>
      </c>
      <c r="U572" s="20">
        <f t="shared" si="64"/>
        <v>0</v>
      </c>
    </row>
    <row r="573" spans="1:21" x14ac:dyDescent="0.2">
      <c r="A573" s="8">
        <f t="shared" si="58"/>
        <v>0</v>
      </c>
      <c r="E573" s="7">
        <f t="shared" si="59"/>
        <v>0</v>
      </c>
      <c r="H573" s="7">
        <f t="shared" si="60"/>
        <v>0</v>
      </c>
      <c r="I573" s="17">
        <f t="shared" si="60"/>
        <v>0</v>
      </c>
      <c r="L573" s="7" t="s">
        <v>28</v>
      </c>
      <c r="M573" s="7" t="str">
        <f t="shared" si="61"/>
        <v xml:space="preserve">; </v>
      </c>
      <c r="Q573" s="20">
        <f t="shared" si="62"/>
        <v>0</v>
      </c>
      <c r="T573" s="20">
        <f t="shared" si="63"/>
        <v>0</v>
      </c>
      <c r="U573" s="20">
        <f t="shared" si="64"/>
        <v>0</v>
      </c>
    </row>
    <row r="574" spans="1:21" x14ac:dyDescent="0.2">
      <c r="A574" s="8">
        <f t="shared" si="58"/>
        <v>0</v>
      </c>
      <c r="E574" s="7">
        <f t="shared" si="59"/>
        <v>0</v>
      </c>
      <c r="H574" s="7">
        <f t="shared" si="60"/>
        <v>0</v>
      </c>
      <c r="I574" s="17">
        <f t="shared" si="60"/>
        <v>0</v>
      </c>
      <c r="L574" s="7" t="s">
        <v>28</v>
      </c>
      <c r="M574" s="7" t="str">
        <f t="shared" si="61"/>
        <v xml:space="preserve">; </v>
      </c>
      <c r="Q574" s="20">
        <f t="shared" si="62"/>
        <v>0</v>
      </c>
      <c r="T574" s="20">
        <f t="shared" si="63"/>
        <v>0</v>
      </c>
      <c r="U574" s="20">
        <f t="shared" si="64"/>
        <v>0</v>
      </c>
    </row>
    <row r="575" spans="1:21" x14ac:dyDescent="0.2">
      <c r="A575" s="8">
        <f t="shared" si="58"/>
        <v>0</v>
      </c>
      <c r="E575" s="7">
        <f t="shared" si="59"/>
        <v>0</v>
      </c>
      <c r="H575" s="7">
        <f t="shared" si="60"/>
        <v>0</v>
      </c>
      <c r="I575" s="17">
        <f t="shared" si="60"/>
        <v>0</v>
      </c>
      <c r="L575" s="7" t="s">
        <v>28</v>
      </c>
      <c r="M575" s="7" t="str">
        <f t="shared" si="61"/>
        <v xml:space="preserve">; </v>
      </c>
      <c r="Q575" s="20">
        <f t="shared" si="62"/>
        <v>0</v>
      </c>
      <c r="T575" s="20">
        <f t="shared" si="63"/>
        <v>0</v>
      </c>
      <c r="U575" s="20">
        <f t="shared" si="64"/>
        <v>0</v>
      </c>
    </row>
    <row r="576" spans="1:21" x14ac:dyDescent="0.2">
      <c r="A576" s="8">
        <f t="shared" si="58"/>
        <v>0</v>
      </c>
      <c r="E576" s="7">
        <f t="shared" si="59"/>
        <v>0</v>
      </c>
      <c r="H576" s="7">
        <f t="shared" si="60"/>
        <v>0</v>
      </c>
      <c r="I576" s="17">
        <f t="shared" si="60"/>
        <v>0</v>
      </c>
      <c r="L576" s="7" t="s">
        <v>28</v>
      </c>
      <c r="M576" s="7" t="str">
        <f t="shared" si="61"/>
        <v xml:space="preserve">; </v>
      </c>
      <c r="Q576" s="20">
        <f t="shared" si="62"/>
        <v>0</v>
      </c>
      <c r="T576" s="20">
        <f t="shared" si="63"/>
        <v>0</v>
      </c>
      <c r="U576" s="20">
        <f t="shared" si="64"/>
        <v>0</v>
      </c>
    </row>
    <row r="577" spans="1:21" x14ac:dyDescent="0.2">
      <c r="A577" s="8">
        <f t="shared" si="58"/>
        <v>0</v>
      </c>
      <c r="E577" s="7">
        <f t="shared" si="59"/>
        <v>0</v>
      </c>
      <c r="H577" s="7">
        <f t="shared" si="60"/>
        <v>0</v>
      </c>
      <c r="I577" s="17">
        <f t="shared" si="60"/>
        <v>0</v>
      </c>
      <c r="L577" s="7" t="s">
        <v>28</v>
      </c>
      <c r="M577" s="7" t="str">
        <f t="shared" si="61"/>
        <v xml:space="preserve">; </v>
      </c>
      <c r="Q577" s="20">
        <f t="shared" si="62"/>
        <v>0</v>
      </c>
      <c r="T577" s="20">
        <f t="shared" si="63"/>
        <v>0</v>
      </c>
      <c r="U577" s="20">
        <f t="shared" si="64"/>
        <v>0</v>
      </c>
    </row>
    <row r="578" spans="1:21" x14ac:dyDescent="0.2">
      <c r="A578" s="8">
        <f t="shared" si="58"/>
        <v>0</v>
      </c>
      <c r="E578" s="7">
        <f t="shared" si="59"/>
        <v>0</v>
      </c>
      <c r="H578" s="7">
        <f t="shared" si="60"/>
        <v>0</v>
      </c>
      <c r="I578" s="17">
        <f t="shared" si="60"/>
        <v>0</v>
      </c>
      <c r="L578" s="7" t="s">
        <v>28</v>
      </c>
      <c r="M578" s="7" t="str">
        <f t="shared" si="61"/>
        <v xml:space="preserve">; </v>
      </c>
      <c r="Q578" s="20">
        <f t="shared" si="62"/>
        <v>0</v>
      </c>
      <c r="T578" s="20">
        <f t="shared" si="63"/>
        <v>0</v>
      </c>
      <c r="U578" s="20">
        <f t="shared" si="64"/>
        <v>0</v>
      </c>
    </row>
    <row r="579" spans="1:21" x14ac:dyDescent="0.2">
      <c r="A579" s="8">
        <f t="shared" si="58"/>
        <v>0</v>
      </c>
      <c r="E579" s="7">
        <f t="shared" si="59"/>
        <v>0</v>
      </c>
      <c r="H579" s="7">
        <f t="shared" si="60"/>
        <v>0</v>
      </c>
      <c r="I579" s="17">
        <f t="shared" si="60"/>
        <v>0</v>
      </c>
      <c r="L579" s="7" t="s">
        <v>28</v>
      </c>
      <c r="M579" s="7" t="str">
        <f t="shared" si="61"/>
        <v xml:space="preserve">; </v>
      </c>
      <c r="Q579" s="20">
        <f t="shared" si="62"/>
        <v>0</v>
      </c>
      <c r="T579" s="20">
        <f t="shared" si="63"/>
        <v>0</v>
      </c>
      <c r="U579" s="20">
        <f t="shared" si="64"/>
        <v>0</v>
      </c>
    </row>
    <row r="580" spans="1:21" x14ac:dyDescent="0.2">
      <c r="A580" s="8">
        <f t="shared" ref="A580:A643" si="65">IF(ISBLANK(B580),0,LEN(TRIM(B580))-LEN(SUBSTITUTE(B580," ",""))+1)</f>
        <v>0</v>
      </c>
      <c r="E580" s="7">
        <f t="shared" ref="E580:E643" si="66">IF(D580="",0,LEN(D580))</f>
        <v>0</v>
      </c>
      <c r="H580" s="7">
        <f t="shared" ref="H580:I643" si="67">IF(F580="",0,LEN(F580))</f>
        <v>0</v>
      </c>
      <c r="I580" s="17">
        <f t="shared" si="67"/>
        <v>0</v>
      </c>
      <c r="L580" s="7" t="s">
        <v>28</v>
      </c>
      <c r="M580" s="7" t="str">
        <f t="shared" ref="M580:M643" si="68">CONCATENATE(J580,L580,K580)</f>
        <v xml:space="preserve">; </v>
      </c>
      <c r="Q580" s="20">
        <f t="shared" ref="Q580:Q643" si="69">LEN(P580)</f>
        <v>0</v>
      </c>
      <c r="T580" s="20">
        <f t="shared" ref="T580:T643" si="70">LEN(R580)</f>
        <v>0</v>
      </c>
      <c r="U580" s="20">
        <f t="shared" ref="U580:U643" si="71">LEN(S580)</f>
        <v>0</v>
      </c>
    </row>
    <row r="581" spans="1:21" x14ac:dyDescent="0.2">
      <c r="A581" s="8">
        <f t="shared" si="65"/>
        <v>0</v>
      </c>
      <c r="E581" s="7">
        <f t="shared" si="66"/>
        <v>0</v>
      </c>
      <c r="H581" s="7">
        <f t="shared" si="67"/>
        <v>0</v>
      </c>
      <c r="I581" s="17">
        <f t="shared" si="67"/>
        <v>0</v>
      </c>
      <c r="L581" s="7" t="s">
        <v>28</v>
      </c>
      <c r="M581" s="7" t="str">
        <f t="shared" si="68"/>
        <v xml:space="preserve">; </v>
      </c>
      <c r="Q581" s="20">
        <f t="shared" si="69"/>
        <v>0</v>
      </c>
      <c r="T581" s="20">
        <f t="shared" si="70"/>
        <v>0</v>
      </c>
      <c r="U581" s="20">
        <f t="shared" si="71"/>
        <v>0</v>
      </c>
    </row>
    <row r="582" spans="1:21" x14ac:dyDescent="0.2">
      <c r="A582" s="8">
        <f t="shared" si="65"/>
        <v>0</v>
      </c>
      <c r="E582" s="7">
        <f t="shared" si="66"/>
        <v>0</v>
      </c>
      <c r="H582" s="7">
        <f t="shared" si="67"/>
        <v>0</v>
      </c>
      <c r="I582" s="17">
        <f t="shared" si="67"/>
        <v>0</v>
      </c>
      <c r="L582" s="7" t="s">
        <v>28</v>
      </c>
      <c r="M582" s="7" t="str">
        <f t="shared" si="68"/>
        <v xml:space="preserve">; </v>
      </c>
      <c r="Q582" s="20">
        <f t="shared" si="69"/>
        <v>0</v>
      </c>
      <c r="T582" s="20">
        <f t="shared" si="70"/>
        <v>0</v>
      </c>
      <c r="U582" s="20">
        <f t="shared" si="71"/>
        <v>0</v>
      </c>
    </row>
    <row r="583" spans="1:21" x14ac:dyDescent="0.2">
      <c r="A583" s="8">
        <f t="shared" si="65"/>
        <v>0</v>
      </c>
      <c r="E583" s="7">
        <f t="shared" si="66"/>
        <v>0</v>
      </c>
      <c r="H583" s="7">
        <f t="shared" si="67"/>
        <v>0</v>
      </c>
      <c r="I583" s="17">
        <f t="shared" si="67"/>
        <v>0</v>
      </c>
      <c r="L583" s="7" t="s">
        <v>28</v>
      </c>
      <c r="M583" s="7" t="str">
        <f t="shared" si="68"/>
        <v xml:space="preserve">; </v>
      </c>
      <c r="Q583" s="20">
        <f t="shared" si="69"/>
        <v>0</v>
      </c>
      <c r="T583" s="20">
        <f t="shared" si="70"/>
        <v>0</v>
      </c>
      <c r="U583" s="20">
        <f t="shared" si="71"/>
        <v>0</v>
      </c>
    </row>
    <row r="584" spans="1:21" x14ac:dyDescent="0.2">
      <c r="A584" s="8">
        <f t="shared" si="65"/>
        <v>0</v>
      </c>
      <c r="E584" s="7">
        <f t="shared" si="66"/>
        <v>0</v>
      </c>
      <c r="H584" s="7">
        <f t="shared" si="67"/>
        <v>0</v>
      </c>
      <c r="I584" s="17">
        <f t="shared" si="67"/>
        <v>0</v>
      </c>
      <c r="L584" s="7" t="s">
        <v>28</v>
      </c>
      <c r="M584" s="7" t="str">
        <f t="shared" si="68"/>
        <v xml:space="preserve">; </v>
      </c>
      <c r="Q584" s="20">
        <f t="shared" si="69"/>
        <v>0</v>
      </c>
      <c r="T584" s="20">
        <f t="shared" si="70"/>
        <v>0</v>
      </c>
      <c r="U584" s="20">
        <f t="shared" si="71"/>
        <v>0</v>
      </c>
    </row>
    <row r="585" spans="1:21" x14ac:dyDescent="0.2">
      <c r="A585" s="8">
        <f t="shared" si="65"/>
        <v>0</v>
      </c>
      <c r="E585" s="7">
        <f t="shared" si="66"/>
        <v>0</v>
      </c>
      <c r="H585" s="7">
        <f t="shared" si="67"/>
        <v>0</v>
      </c>
      <c r="I585" s="17">
        <f t="shared" si="67"/>
        <v>0</v>
      </c>
      <c r="L585" s="7" t="s">
        <v>28</v>
      </c>
      <c r="M585" s="7" t="str">
        <f t="shared" si="68"/>
        <v xml:space="preserve">; </v>
      </c>
      <c r="Q585" s="20">
        <f t="shared" si="69"/>
        <v>0</v>
      </c>
      <c r="T585" s="20">
        <f t="shared" si="70"/>
        <v>0</v>
      </c>
      <c r="U585" s="20">
        <f t="shared" si="71"/>
        <v>0</v>
      </c>
    </row>
    <row r="586" spans="1:21" x14ac:dyDescent="0.2">
      <c r="A586" s="8">
        <f t="shared" si="65"/>
        <v>0</v>
      </c>
      <c r="E586" s="7">
        <f t="shared" si="66"/>
        <v>0</v>
      </c>
      <c r="H586" s="7">
        <f t="shared" si="67"/>
        <v>0</v>
      </c>
      <c r="I586" s="17">
        <f t="shared" si="67"/>
        <v>0</v>
      </c>
      <c r="L586" s="7" t="s">
        <v>28</v>
      </c>
      <c r="M586" s="7" t="str">
        <f t="shared" si="68"/>
        <v xml:space="preserve">; </v>
      </c>
      <c r="Q586" s="20">
        <f t="shared" si="69"/>
        <v>0</v>
      </c>
      <c r="T586" s="20">
        <f t="shared" si="70"/>
        <v>0</v>
      </c>
      <c r="U586" s="20">
        <f t="shared" si="71"/>
        <v>0</v>
      </c>
    </row>
    <row r="587" spans="1:21" x14ac:dyDescent="0.2">
      <c r="A587" s="8">
        <f t="shared" si="65"/>
        <v>0</v>
      </c>
      <c r="E587" s="7">
        <f t="shared" si="66"/>
        <v>0</v>
      </c>
      <c r="H587" s="7">
        <f t="shared" si="67"/>
        <v>0</v>
      </c>
      <c r="I587" s="17">
        <f t="shared" si="67"/>
        <v>0</v>
      </c>
      <c r="L587" s="7" t="s">
        <v>28</v>
      </c>
      <c r="M587" s="7" t="str">
        <f t="shared" si="68"/>
        <v xml:space="preserve">; </v>
      </c>
      <c r="Q587" s="20">
        <f t="shared" si="69"/>
        <v>0</v>
      </c>
      <c r="T587" s="20">
        <f t="shared" si="70"/>
        <v>0</v>
      </c>
      <c r="U587" s="20">
        <f t="shared" si="71"/>
        <v>0</v>
      </c>
    </row>
    <row r="588" spans="1:21" x14ac:dyDescent="0.2">
      <c r="A588" s="8">
        <f t="shared" si="65"/>
        <v>0</v>
      </c>
      <c r="E588" s="7">
        <f t="shared" si="66"/>
        <v>0</v>
      </c>
      <c r="H588" s="7">
        <f t="shared" si="67"/>
        <v>0</v>
      </c>
      <c r="I588" s="17">
        <f t="shared" si="67"/>
        <v>0</v>
      </c>
      <c r="L588" s="7" t="s">
        <v>28</v>
      </c>
      <c r="M588" s="7" t="str">
        <f t="shared" si="68"/>
        <v xml:space="preserve">; </v>
      </c>
      <c r="Q588" s="20">
        <f t="shared" si="69"/>
        <v>0</v>
      </c>
      <c r="T588" s="20">
        <f t="shared" si="70"/>
        <v>0</v>
      </c>
      <c r="U588" s="20">
        <f t="shared" si="71"/>
        <v>0</v>
      </c>
    </row>
    <row r="589" spans="1:21" x14ac:dyDescent="0.2">
      <c r="A589" s="8">
        <f t="shared" si="65"/>
        <v>0</v>
      </c>
      <c r="E589" s="7">
        <f t="shared" si="66"/>
        <v>0</v>
      </c>
      <c r="H589" s="7">
        <f t="shared" si="67"/>
        <v>0</v>
      </c>
      <c r="I589" s="17">
        <f t="shared" si="67"/>
        <v>0</v>
      </c>
      <c r="L589" s="7" t="s">
        <v>28</v>
      </c>
      <c r="M589" s="7" t="str">
        <f t="shared" si="68"/>
        <v xml:space="preserve">; </v>
      </c>
      <c r="Q589" s="20">
        <f t="shared" si="69"/>
        <v>0</v>
      </c>
      <c r="T589" s="20">
        <f t="shared" si="70"/>
        <v>0</v>
      </c>
      <c r="U589" s="20">
        <f t="shared" si="71"/>
        <v>0</v>
      </c>
    </row>
    <row r="590" spans="1:21" x14ac:dyDescent="0.2">
      <c r="A590" s="8">
        <f t="shared" si="65"/>
        <v>0</v>
      </c>
      <c r="E590" s="7">
        <f t="shared" si="66"/>
        <v>0</v>
      </c>
      <c r="H590" s="7">
        <f t="shared" si="67"/>
        <v>0</v>
      </c>
      <c r="I590" s="17">
        <f t="shared" si="67"/>
        <v>0</v>
      </c>
      <c r="L590" s="7" t="s">
        <v>28</v>
      </c>
      <c r="M590" s="7" t="str">
        <f t="shared" si="68"/>
        <v xml:space="preserve">; </v>
      </c>
      <c r="Q590" s="20">
        <f t="shared" si="69"/>
        <v>0</v>
      </c>
      <c r="T590" s="20">
        <f t="shared" si="70"/>
        <v>0</v>
      </c>
      <c r="U590" s="20">
        <f t="shared" si="71"/>
        <v>0</v>
      </c>
    </row>
    <row r="591" spans="1:21" x14ac:dyDescent="0.2">
      <c r="A591" s="8">
        <f t="shared" si="65"/>
        <v>0</v>
      </c>
      <c r="E591" s="7">
        <f t="shared" si="66"/>
        <v>0</v>
      </c>
      <c r="H591" s="7">
        <f t="shared" si="67"/>
        <v>0</v>
      </c>
      <c r="I591" s="17">
        <f t="shared" si="67"/>
        <v>0</v>
      </c>
      <c r="L591" s="7" t="s">
        <v>28</v>
      </c>
      <c r="M591" s="7" t="str">
        <f t="shared" si="68"/>
        <v xml:space="preserve">; </v>
      </c>
      <c r="Q591" s="20">
        <f t="shared" si="69"/>
        <v>0</v>
      </c>
      <c r="T591" s="20">
        <f t="shared" si="70"/>
        <v>0</v>
      </c>
      <c r="U591" s="20">
        <f t="shared" si="71"/>
        <v>0</v>
      </c>
    </row>
    <row r="592" spans="1:21" x14ac:dyDescent="0.2">
      <c r="A592" s="8">
        <f t="shared" si="65"/>
        <v>0</v>
      </c>
      <c r="E592" s="7">
        <f t="shared" si="66"/>
        <v>0</v>
      </c>
      <c r="H592" s="7">
        <f t="shared" si="67"/>
        <v>0</v>
      </c>
      <c r="I592" s="17">
        <f t="shared" si="67"/>
        <v>0</v>
      </c>
      <c r="L592" s="7" t="s">
        <v>28</v>
      </c>
      <c r="M592" s="7" t="str">
        <f t="shared" si="68"/>
        <v xml:space="preserve">; </v>
      </c>
      <c r="Q592" s="20">
        <f t="shared" si="69"/>
        <v>0</v>
      </c>
      <c r="T592" s="20">
        <f t="shared" si="70"/>
        <v>0</v>
      </c>
      <c r="U592" s="20">
        <f t="shared" si="71"/>
        <v>0</v>
      </c>
    </row>
    <row r="593" spans="1:21" x14ac:dyDescent="0.2">
      <c r="A593" s="8">
        <f t="shared" si="65"/>
        <v>0</v>
      </c>
      <c r="E593" s="7">
        <f t="shared" si="66"/>
        <v>0</v>
      </c>
      <c r="H593" s="7">
        <f t="shared" si="67"/>
        <v>0</v>
      </c>
      <c r="I593" s="17">
        <f t="shared" si="67"/>
        <v>0</v>
      </c>
      <c r="L593" s="7" t="s">
        <v>28</v>
      </c>
      <c r="M593" s="7" t="str">
        <f t="shared" si="68"/>
        <v xml:space="preserve">; </v>
      </c>
      <c r="Q593" s="20">
        <f t="shared" si="69"/>
        <v>0</v>
      </c>
      <c r="T593" s="20">
        <f t="shared" si="70"/>
        <v>0</v>
      </c>
      <c r="U593" s="20">
        <f t="shared" si="71"/>
        <v>0</v>
      </c>
    </row>
    <row r="594" spans="1:21" x14ac:dyDescent="0.2">
      <c r="A594" s="8">
        <f t="shared" si="65"/>
        <v>0</v>
      </c>
      <c r="E594" s="7">
        <f t="shared" si="66"/>
        <v>0</v>
      </c>
      <c r="H594" s="7">
        <f t="shared" si="67"/>
        <v>0</v>
      </c>
      <c r="I594" s="17">
        <f t="shared" si="67"/>
        <v>0</v>
      </c>
      <c r="L594" s="7" t="s">
        <v>28</v>
      </c>
      <c r="M594" s="7" t="str">
        <f t="shared" si="68"/>
        <v xml:space="preserve">; </v>
      </c>
      <c r="Q594" s="20">
        <f t="shared" si="69"/>
        <v>0</v>
      </c>
      <c r="T594" s="20">
        <f t="shared" si="70"/>
        <v>0</v>
      </c>
      <c r="U594" s="20">
        <f t="shared" si="71"/>
        <v>0</v>
      </c>
    </row>
    <row r="595" spans="1:21" x14ac:dyDescent="0.2">
      <c r="A595" s="8">
        <f t="shared" si="65"/>
        <v>0</v>
      </c>
      <c r="E595" s="7">
        <f t="shared" si="66"/>
        <v>0</v>
      </c>
      <c r="H595" s="7">
        <f t="shared" si="67"/>
        <v>0</v>
      </c>
      <c r="I595" s="17">
        <f t="shared" si="67"/>
        <v>0</v>
      </c>
      <c r="L595" s="7" t="s">
        <v>28</v>
      </c>
      <c r="M595" s="7" t="str">
        <f t="shared" si="68"/>
        <v xml:space="preserve">; </v>
      </c>
      <c r="Q595" s="20">
        <f t="shared" si="69"/>
        <v>0</v>
      </c>
      <c r="T595" s="20">
        <f t="shared" si="70"/>
        <v>0</v>
      </c>
      <c r="U595" s="20">
        <f t="shared" si="71"/>
        <v>0</v>
      </c>
    </row>
    <row r="596" spans="1:21" x14ac:dyDescent="0.2">
      <c r="A596" s="8">
        <f t="shared" si="65"/>
        <v>0</v>
      </c>
      <c r="E596" s="7">
        <f t="shared" si="66"/>
        <v>0</v>
      </c>
      <c r="H596" s="7">
        <f t="shared" si="67"/>
        <v>0</v>
      </c>
      <c r="I596" s="17">
        <f t="shared" si="67"/>
        <v>0</v>
      </c>
      <c r="L596" s="7" t="s">
        <v>28</v>
      </c>
      <c r="M596" s="7" t="str">
        <f t="shared" si="68"/>
        <v xml:space="preserve">; </v>
      </c>
      <c r="Q596" s="20">
        <f t="shared" si="69"/>
        <v>0</v>
      </c>
      <c r="T596" s="20">
        <f t="shared" si="70"/>
        <v>0</v>
      </c>
      <c r="U596" s="20">
        <f t="shared" si="71"/>
        <v>0</v>
      </c>
    </row>
    <row r="597" spans="1:21" x14ac:dyDescent="0.2">
      <c r="A597" s="8">
        <f t="shared" si="65"/>
        <v>0</v>
      </c>
      <c r="E597" s="7">
        <f t="shared" si="66"/>
        <v>0</v>
      </c>
      <c r="H597" s="7">
        <f t="shared" si="67"/>
        <v>0</v>
      </c>
      <c r="I597" s="17">
        <f t="shared" si="67"/>
        <v>0</v>
      </c>
      <c r="L597" s="7" t="s">
        <v>28</v>
      </c>
      <c r="M597" s="7" t="str">
        <f t="shared" si="68"/>
        <v xml:space="preserve">; </v>
      </c>
      <c r="Q597" s="20">
        <f t="shared" si="69"/>
        <v>0</v>
      </c>
      <c r="T597" s="20">
        <f t="shared" si="70"/>
        <v>0</v>
      </c>
      <c r="U597" s="20">
        <f t="shared" si="71"/>
        <v>0</v>
      </c>
    </row>
    <row r="598" spans="1:21" x14ac:dyDescent="0.2">
      <c r="A598" s="8">
        <f t="shared" si="65"/>
        <v>0</v>
      </c>
      <c r="E598" s="7">
        <f t="shared" si="66"/>
        <v>0</v>
      </c>
      <c r="H598" s="7">
        <f t="shared" si="67"/>
        <v>0</v>
      </c>
      <c r="I598" s="17">
        <f t="shared" si="67"/>
        <v>0</v>
      </c>
      <c r="L598" s="7" t="s">
        <v>28</v>
      </c>
      <c r="M598" s="7" t="str">
        <f t="shared" si="68"/>
        <v xml:space="preserve">; </v>
      </c>
      <c r="Q598" s="20">
        <f t="shared" si="69"/>
        <v>0</v>
      </c>
      <c r="T598" s="20">
        <f t="shared" si="70"/>
        <v>0</v>
      </c>
      <c r="U598" s="20">
        <f t="shared" si="71"/>
        <v>0</v>
      </c>
    </row>
    <row r="599" spans="1:21" x14ac:dyDescent="0.2">
      <c r="A599" s="8">
        <f t="shared" si="65"/>
        <v>0</v>
      </c>
      <c r="E599" s="7">
        <f t="shared" si="66"/>
        <v>0</v>
      </c>
      <c r="H599" s="7">
        <f t="shared" si="67"/>
        <v>0</v>
      </c>
      <c r="I599" s="17">
        <f t="shared" si="67"/>
        <v>0</v>
      </c>
      <c r="L599" s="7" t="s">
        <v>28</v>
      </c>
      <c r="M599" s="7" t="str">
        <f t="shared" si="68"/>
        <v xml:space="preserve">; </v>
      </c>
      <c r="Q599" s="20">
        <f t="shared" si="69"/>
        <v>0</v>
      </c>
      <c r="T599" s="20">
        <f t="shared" si="70"/>
        <v>0</v>
      </c>
      <c r="U599" s="20">
        <f t="shared" si="71"/>
        <v>0</v>
      </c>
    </row>
    <row r="600" spans="1:21" x14ac:dyDescent="0.2">
      <c r="A600" s="8">
        <f t="shared" si="65"/>
        <v>0</v>
      </c>
      <c r="E600" s="7">
        <f t="shared" si="66"/>
        <v>0</v>
      </c>
      <c r="H600" s="7">
        <f t="shared" si="67"/>
        <v>0</v>
      </c>
      <c r="I600" s="17">
        <f t="shared" si="67"/>
        <v>0</v>
      </c>
      <c r="L600" s="7" t="s">
        <v>28</v>
      </c>
      <c r="M600" s="7" t="str">
        <f t="shared" si="68"/>
        <v xml:space="preserve">; </v>
      </c>
      <c r="Q600" s="20">
        <f t="shared" si="69"/>
        <v>0</v>
      </c>
      <c r="T600" s="20">
        <f t="shared" si="70"/>
        <v>0</v>
      </c>
      <c r="U600" s="20">
        <f t="shared" si="71"/>
        <v>0</v>
      </c>
    </row>
    <row r="601" spans="1:21" x14ac:dyDescent="0.2">
      <c r="A601" s="8">
        <f t="shared" si="65"/>
        <v>0</v>
      </c>
      <c r="E601" s="7">
        <f t="shared" si="66"/>
        <v>0</v>
      </c>
      <c r="H601" s="7">
        <f t="shared" si="67"/>
        <v>0</v>
      </c>
      <c r="I601" s="17">
        <f t="shared" si="67"/>
        <v>0</v>
      </c>
      <c r="L601" s="7" t="s">
        <v>28</v>
      </c>
      <c r="M601" s="7" t="str">
        <f t="shared" si="68"/>
        <v xml:space="preserve">; </v>
      </c>
      <c r="Q601" s="20">
        <f t="shared" si="69"/>
        <v>0</v>
      </c>
      <c r="T601" s="20">
        <f t="shared" si="70"/>
        <v>0</v>
      </c>
      <c r="U601" s="20">
        <f t="shared" si="71"/>
        <v>0</v>
      </c>
    </row>
    <row r="602" spans="1:21" x14ac:dyDescent="0.2">
      <c r="A602" s="8">
        <f t="shared" si="65"/>
        <v>0</v>
      </c>
      <c r="E602" s="7">
        <f t="shared" si="66"/>
        <v>0</v>
      </c>
      <c r="H602" s="7">
        <f t="shared" si="67"/>
        <v>0</v>
      </c>
      <c r="I602" s="17">
        <f t="shared" si="67"/>
        <v>0</v>
      </c>
      <c r="L602" s="7" t="s">
        <v>28</v>
      </c>
      <c r="M602" s="7" t="str">
        <f t="shared" si="68"/>
        <v xml:space="preserve">; </v>
      </c>
      <c r="Q602" s="20">
        <f t="shared" si="69"/>
        <v>0</v>
      </c>
      <c r="T602" s="20">
        <f t="shared" si="70"/>
        <v>0</v>
      </c>
      <c r="U602" s="20">
        <f t="shared" si="71"/>
        <v>0</v>
      </c>
    </row>
    <row r="603" spans="1:21" x14ac:dyDescent="0.2">
      <c r="A603" s="8">
        <f t="shared" si="65"/>
        <v>0</v>
      </c>
      <c r="E603" s="7">
        <f t="shared" si="66"/>
        <v>0</v>
      </c>
      <c r="H603" s="7">
        <f t="shared" si="67"/>
        <v>0</v>
      </c>
      <c r="I603" s="17">
        <f t="shared" si="67"/>
        <v>0</v>
      </c>
      <c r="L603" s="7" t="s">
        <v>28</v>
      </c>
      <c r="M603" s="7" t="str">
        <f t="shared" si="68"/>
        <v xml:space="preserve">; </v>
      </c>
      <c r="Q603" s="20">
        <f t="shared" si="69"/>
        <v>0</v>
      </c>
      <c r="T603" s="20">
        <f t="shared" si="70"/>
        <v>0</v>
      </c>
      <c r="U603" s="20">
        <f t="shared" si="71"/>
        <v>0</v>
      </c>
    </row>
    <row r="604" spans="1:21" x14ac:dyDescent="0.2">
      <c r="A604" s="8">
        <f t="shared" si="65"/>
        <v>0</v>
      </c>
      <c r="E604" s="7">
        <f t="shared" si="66"/>
        <v>0</v>
      </c>
      <c r="H604" s="7">
        <f t="shared" si="67"/>
        <v>0</v>
      </c>
      <c r="I604" s="17">
        <f t="shared" si="67"/>
        <v>0</v>
      </c>
      <c r="L604" s="7" t="s">
        <v>28</v>
      </c>
      <c r="M604" s="7" t="str">
        <f t="shared" si="68"/>
        <v xml:space="preserve">; </v>
      </c>
      <c r="Q604" s="20">
        <f t="shared" si="69"/>
        <v>0</v>
      </c>
      <c r="T604" s="20">
        <f t="shared" si="70"/>
        <v>0</v>
      </c>
      <c r="U604" s="20">
        <f t="shared" si="71"/>
        <v>0</v>
      </c>
    </row>
    <row r="605" spans="1:21" x14ac:dyDescent="0.2">
      <c r="A605" s="8">
        <f t="shared" si="65"/>
        <v>0</v>
      </c>
      <c r="E605" s="7">
        <f t="shared" si="66"/>
        <v>0</v>
      </c>
      <c r="H605" s="7">
        <f t="shared" si="67"/>
        <v>0</v>
      </c>
      <c r="I605" s="17">
        <f t="shared" si="67"/>
        <v>0</v>
      </c>
      <c r="L605" s="7" t="s">
        <v>28</v>
      </c>
      <c r="M605" s="7" t="str">
        <f t="shared" si="68"/>
        <v xml:space="preserve">; </v>
      </c>
      <c r="Q605" s="20">
        <f t="shared" si="69"/>
        <v>0</v>
      </c>
      <c r="T605" s="20">
        <f t="shared" si="70"/>
        <v>0</v>
      </c>
      <c r="U605" s="20">
        <f t="shared" si="71"/>
        <v>0</v>
      </c>
    </row>
    <row r="606" spans="1:21" x14ac:dyDescent="0.2">
      <c r="A606" s="8">
        <f t="shared" si="65"/>
        <v>0</v>
      </c>
      <c r="E606" s="7">
        <f t="shared" si="66"/>
        <v>0</v>
      </c>
      <c r="H606" s="7">
        <f t="shared" si="67"/>
        <v>0</v>
      </c>
      <c r="I606" s="17">
        <f t="shared" si="67"/>
        <v>0</v>
      </c>
      <c r="L606" s="7" t="s">
        <v>28</v>
      </c>
      <c r="M606" s="7" t="str">
        <f t="shared" si="68"/>
        <v xml:space="preserve">; </v>
      </c>
      <c r="Q606" s="20">
        <f t="shared" si="69"/>
        <v>0</v>
      </c>
      <c r="T606" s="20">
        <f t="shared" si="70"/>
        <v>0</v>
      </c>
      <c r="U606" s="20">
        <f t="shared" si="71"/>
        <v>0</v>
      </c>
    </row>
    <row r="607" spans="1:21" x14ac:dyDescent="0.2">
      <c r="A607" s="8">
        <f t="shared" si="65"/>
        <v>0</v>
      </c>
      <c r="E607" s="7">
        <f t="shared" si="66"/>
        <v>0</v>
      </c>
      <c r="H607" s="7">
        <f t="shared" si="67"/>
        <v>0</v>
      </c>
      <c r="I607" s="17">
        <f t="shared" si="67"/>
        <v>0</v>
      </c>
      <c r="L607" s="7" t="s">
        <v>28</v>
      </c>
      <c r="M607" s="7" t="str">
        <f t="shared" si="68"/>
        <v xml:space="preserve">; </v>
      </c>
      <c r="Q607" s="20">
        <f t="shared" si="69"/>
        <v>0</v>
      </c>
      <c r="T607" s="20">
        <f t="shared" si="70"/>
        <v>0</v>
      </c>
      <c r="U607" s="20">
        <f t="shared" si="71"/>
        <v>0</v>
      </c>
    </row>
    <row r="608" spans="1:21" x14ac:dyDescent="0.2">
      <c r="A608" s="8">
        <f t="shared" si="65"/>
        <v>0</v>
      </c>
      <c r="E608" s="7">
        <f t="shared" si="66"/>
        <v>0</v>
      </c>
      <c r="H608" s="7">
        <f t="shared" si="67"/>
        <v>0</v>
      </c>
      <c r="I608" s="17">
        <f t="shared" si="67"/>
        <v>0</v>
      </c>
      <c r="L608" s="7" t="s">
        <v>28</v>
      </c>
      <c r="M608" s="7" t="str">
        <f t="shared" si="68"/>
        <v xml:space="preserve">; </v>
      </c>
      <c r="Q608" s="20">
        <f t="shared" si="69"/>
        <v>0</v>
      </c>
      <c r="T608" s="20">
        <f t="shared" si="70"/>
        <v>0</v>
      </c>
      <c r="U608" s="20">
        <f t="shared" si="71"/>
        <v>0</v>
      </c>
    </row>
    <row r="609" spans="1:21" x14ac:dyDescent="0.2">
      <c r="A609" s="8">
        <f t="shared" si="65"/>
        <v>0</v>
      </c>
      <c r="E609" s="7">
        <f t="shared" si="66"/>
        <v>0</v>
      </c>
      <c r="H609" s="7">
        <f t="shared" si="67"/>
        <v>0</v>
      </c>
      <c r="I609" s="17">
        <f t="shared" si="67"/>
        <v>0</v>
      </c>
      <c r="L609" s="7" t="s">
        <v>28</v>
      </c>
      <c r="M609" s="7" t="str">
        <f t="shared" si="68"/>
        <v xml:space="preserve">; </v>
      </c>
      <c r="Q609" s="20">
        <f t="shared" si="69"/>
        <v>0</v>
      </c>
      <c r="T609" s="20">
        <f t="shared" si="70"/>
        <v>0</v>
      </c>
      <c r="U609" s="20">
        <f t="shared" si="71"/>
        <v>0</v>
      </c>
    </row>
    <row r="610" spans="1:21" x14ac:dyDescent="0.2">
      <c r="A610" s="8">
        <f t="shared" si="65"/>
        <v>0</v>
      </c>
      <c r="E610" s="7">
        <f t="shared" si="66"/>
        <v>0</v>
      </c>
      <c r="H610" s="7">
        <f t="shared" si="67"/>
        <v>0</v>
      </c>
      <c r="I610" s="17">
        <f t="shared" si="67"/>
        <v>0</v>
      </c>
      <c r="L610" s="7" t="s">
        <v>28</v>
      </c>
      <c r="M610" s="7" t="str">
        <f t="shared" si="68"/>
        <v xml:space="preserve">; </v>
      </c>
      <c r="Q610" s="20">
        <f t="shared" si="69"/>
        <v>0</v>
      </c>
      <c r="T610" s="20">
        <f t="shared" si="70"/>
        <v>0</v>
      </c>
      <c r="U610" s="20">
        <f t="shared" si="71"/>
        <v>0</v>
      </c>
    </row>
    <row r="611" spans="1:21" x14ac:dyDescent="0.2">
      <c r="A611" s="8">
        <f t="shared" si="65"/>
        <v>0</v>
      </c>
      <c r="E611" s="7">
        <f t="shared" si="66"/>
        <v>0</v>
      </c>
      <c r="H611" s="7">
        <f t="shared" si="67"/>
        <v>0</v>
      </c>
      <c r="I611" s="17">
        <f t="shared" si="67"/>
        <v>0</v>
      </c>
      <c r="L611" s="7" t="s">
        <v>28</v>
      </c>
      <c r="M611" s="7" t="str">
        <f t="shared" si="68"/>
        <v xml:space="preserve">; </v>
      </c>
      <c r="Q611" s="20">
        <f t="shared" si="69"/>
        <v>0</v>
      </c>
      <c r="T611" s="20">
        <f t="shared" si="70"/>
        <v>0</v>
      </c>
      <c r="U611" s="20">
        <f t="shared" si="71"/>
        <v>0</v>
      </c>
    </row>
    <row r="612" spans="1:21" x14ac:dyDescent="0.2">
      <c r="A612" s="8">
        <f t="shared" si="65"/>
        <v>0</v>
      </c>
      <c r="E612" s="7">
        <f t="shared" si="66"/>
        <v>0</v>
      </c>
      <c r="H612" s="7">
        <f t="shared" si="67"/>
        <v>0</v>
      </c>
      <c r="I612" s="17">
        <f t="shared" si="67"/>
        <v>0</v>
      </c>
      <c r="L612" s="7" t="s">
        <v>28</v>
      </c>
      <c r="M612" s="7" t="str">
        <f t="shared" si="68"/>
        <v xml:space="preserve">; </v>
      </c>
      <c r="Q612" s="20">
        <f t="shared" si="69"/>
        <v>0</v>
      </c>
      <c r="T612" s="20">
        <f t="shared" si="70"/>
        <v>0</v>
      </c>
      <c r="U612" s="20">
        <f t="shared" si="71"/>
        <v>0</v>
      </c>
    </row>
    <row r="613" spans="1:21" x14ac:dyDescent="0.2">
      <c r="A613" s="8">
        <f t="shared" si="65"/>
        <v>0</v>
      </c>
      <c r="E613" s="7">
        <f t="shared" si="66"/>
        <v>0</v>
      </c>
      <c r="H613" s="7">
        <f t="shared" si="67"/>
        <v>0</v>
      </c>
      <c r="I613" s="17">
        <f t="shared" si="67"/>
        <v>0</v>
      </c>
      <c r="L613" s="7" t="s">
        <v>28</v>
      </c>
      <c r="M613" s="7" t="str">
        <f t="shared" si="68"/>
        <v xml:space="preserve">; </v>
      </c>
      <c r="Q613" s="20">
        <f t="shared" si="69"/>
        <v>0</v>
      </c>
      <c r="T613" s="20">
        <f t="shared" si="70"/>
        <v>0</v>
      </c>
      <c r="U613" s="20">
        <f t="shared" si="71"/>
        <v>0</v>
      </c>
    </row>
    <row r="614" spans="1:21" x14ac:dyDescent="0.2">
      <c r="A614" s="8">
        <f t="shared" si="65"/>
        <v>0</v>
      </c>
      <c r="E614" s="7">
        <f t="shared" si="66"/>
        <v>0</v>
      </c>
      <c r="H614" s="7">
        <f t="shared" si="67"/>
        <v>0</v>
      </c>
      <c r="I614" s="17">
        <f t="shared" si="67"/>
        <v>0</v>
      </c>
      <c r="L614" s="7" t="s">
        <v>28</v>
      </c>
      <c r="M614" s="7" t="str">
        <f t="shared" si="68"/>
        <v xml:space="preserve">; </v>
      </c>
      <c r="Q614" s="20">
        <f t="shared" si="69"/>
        <v>0</v>
      </c>
      <c r="T614" s="20">
        <f t="shared" si="70"/>
        <v>0</v>
      </c>
      <c r="U614" s="20">
        <f t="shared" si="71"/>
        <v>0</v>
      </c>
    </row>
    <row r="615" spans="1:21" x14ac:dyDescent="0.2">
      <c r="A615" s="8">
        <f t="shared" si="65"/>
        <v>0</v>
      </c>
      <c r="E615" s="7">
        <f t="shared" si="66"/>
        <v>0</v>
      </c>
      <c r="H615" s="7">
        <f t="shared" si="67"/>
        <v>0</v>
      </c>
      <c r="I615" s="17">
        <f t="shared" si="67"/>
        <v>0</v>
      </c>
      <c r="L615" s="7" t="s">
        <v>28</v>
      </c>
      <c r="M615" s="7" t="str">
        <f t="shared" si="68"/>
        <v xml:space="preserve">; </v>
      </c>
      <c r="Q615" s="20">
        <f t="shared" si="69"/>
        <v>0</v>
      </c>
      <c r="T615" s="20">
        <f t="shared" si="70"/>
        <v>0</v>
      </c>
      <c r="U615" s="20">
        <f t="shared" si="71"/>
        <v>0</v>
      </c>
    </row>
    <row r="616" spans="1:21" x14ac:dyDescent="0.2">
      <c r="A616" s="8">
        <f t="shared" si="65"/>
        <v>0</v>
      </c>
      <c r="E616" s="7">
        <f t="shared" si="66"/>
        <v>0</v>
      </c>
      <c r="H616" s="7">
        <f t="shared" si="67"/>
        <v>0</v>
      </c>
      <c r="I616" s="17">
        <f t="shared" si="67"/>
        <v>0</v>
      </c>
      <c r="L616" s="7" t="s">
        <v>28</v>
      </c>
      <c r="M616" s="7" t="str">
        <f t="shared" si="68"/>
        <v xml:space="preserve">; </v>
      </c>
      <c r="Q616" s="20">
        <f t="shared" si="69"/>
        <v>0</v>
      </c>
      <c r="T616" s="20">
        <f t="shared" si="70"/>
        <v>0</v>
      </c>
      <c r="U616" s="20">
        <f t="shared" si="71"/>
        <v>0</v>
      </c>
    </row>
    <row r="617" spans="1:21" x14ac:dyDescent="0.2">
      <c r="A617" s="8">
        <f t="shared" si="65"/>
        <v>0</v>
      </c>
      <c r="E617" s="7">
        <f t="shared" si="66"/>
        <v>0</v>
      </c>
      <c r="H617" s="7">
        <f t="shared" si="67"/>
        <v>0</v>
      </c>
      <c r="I617" s="17">
        <f t="shared" si="67"/>
        <v>0</v>
      </c>
      <c r="L617" s="7" t="s">
        <v>28</v>
      </c>
      <c r="M617" s="7" t="str">
        <f t="shared" si="68"/>
        <v xml:space="preserve">; </v>
      </c>
      <c r="Q617" s="20">
        <f t="shared" si="69"/>
        <v>0</v>
      </c>
      <c r="T617" s="20">
        <f t="shared" si="70"/>
        <v>0</v>
      </c>
      <c r="U617" s="20">
        <f t="shared" si="71"/>
        <v>0</v>
      </c>
    </row>
    <row r="618" spans="1:21" x14ac:dyDescent="0.2">
      <c r="A618" s="8">
        <f t="shared" si="65"/>
        <v>0</v>
      </c>
      <c r="E618" s="7">
        <f t="shared" si="66"/>
        <v>0</v>
      </c>
      <c r="H618" s="7">
        <f t="shared" si="67"/>
        <v>0</v>
      </c>
      <c r="I618" s="17">
        <f t="shared" si="67"/>
        <v>0</v>
      </c>
      <c r="L618" s="7" t="s">
        <v>28</v>
      </c>
      <c r="M618" s="7" t="str">
        <f t="shared" si="68"/>
        <v xml:space="preserve">; </v>
      </c>
      <c r="Q618" s="20">
        <f t="shared" si="69"/>
        <v>0</v>
      </c>
      <c r="T618" s="20">
        <f t="shared" si="70"/>
        <v>0</v>
      </c>
      <c r="U618" s="20">
        <f t="shared" si="71"/>
        <v>0</v>
      </c>
    </row>
    <row r="619" spans="1:21" x14ac:dyDescent="0.2">
      <c r="A619" s="8">
        <f t="shared" si="65"/>
        <v>0</v>
      </c>
      <c r="E619" s="7">
        <f t="shared" si="66"/>
        <v>0</v>
      </c>
      <c r="H619" s="7">
        <f t="shared" si="67"/>
        <v>0</v>
      </c>
      <c r="I619" s="17">
        <f t="shared" si="67"/>
        <v>0</v>
      </c>
      <c r="L619" s="7" t="s">
        <v>28</v>
      </c>
      <c r="M619" s="7" t="str">
        <f t="shared" si="68"/>
        <v xml:space="preserve">; </v>
      </c>
      <c r="Q619" s="20">
        <f t="shared" si="69"/>
        <v>0</v>
      </c>
      <c r="T619" s="20">
        <f t="shared" si="70"/>
        <v>0</v>
      </c>
      <c r="U619" s="20">
        <f t="shared" si="71"/>
        <v>0</v>
      </c>
    </row>
    <row r="620" spans="1:21" x14ac:dyDescent="0.2">
      <c r="A620" s="8">
        <f t="shared" si="65"/>
        <v>0</v>
      </c>
      <c r="E620" s="7">
        <f t="shared" si="66"/>
        <v>0</v>
      </c>
      <c r="H620" s="7">
        <f t="shared" si="67"/>
        <v>0</v>
      </c>
      <c r="I620" s="17">
        <f t="shared" si="67"/>
        <v>0</v>
      </c>
      <c r="L620" s="7" t="s">
        <v>28</v>
      </c>
      <c r="M620" s="7" t="str">
        <f t="shared" si="68"/>
        <v xml:space="preserve">; </v>
      </c>
      <c r="Q620" s="20">
        <f t="shared" si="69"/>
        <v>0</v>
      </c>
      <c r="T620" s="20">
        <f t="shared" si="70"/>
        <v>0</v>
      </c>
      <c r="U620" s="20">
        <f t="shared" si="71"/>
        <v>0</v>
      </c>
    </row>
    <row r="621" spans="1:21" x14ac:dyDescent="0.2">
      <c r="A621" s="8">
        <f t="shared" si="65"/>
        <v>0</v>
      </c>
      <c r="E621" s="7">
        <f t="shared" si="66"/>
        <v>0</v>
      </c>
      <c r="H621" s="7">
        <f t="shared" si="67"/>
        <v>0</v>
      </c>
      <c r="I621" s="17">
        <f t="shared" si="67"/>
        <v>0</v>
      </c>
      <c r="L621" s="7" t="s">
        <v>28</v>
      </c>
      <c r="M621" s="7" t="str">
        <f t="shared" si="68"/>
        <v xml:space="preserve">; </v>
      </c>
      <c r="Q621" s="20">
        <f t="shared" si="69"/>
        <v>0</v>
      </c>
      <c r="T621" s="20">
        <f t="shared" si="70"/>
        <v>0</v>
      </c>
      <c r="U621" s="20">
        <f t="shared" si="71"/>
        <v>0</v>
      </c>
    </row>
    <row r="622" spans="1:21" x14ac:dyDescent="0.2">
      <c r="A622" s="8">
        <f t="shared" si="65"/>
        <v>0</v>
      </c>
      <c r="E622" s="7">
        <f t="shared" si="66"/>
        <v>0</v>
      </c>
      <c r="H622" s="7">
        <f t="shared" si="67"/>
        <v>0</v>
      </c>
      <c r="I622" s="17">
        <f t="shared" si="67"/>
        <v>0</v>
      </c>
      <c r="L622" s="7" t="s">
        <v>28</v>
      </c>
      <c r="M622" s="7" t="str">
        <f t="shared" si="68"/>
        <v xml:space="preserve">; </v>
      </c>
      <c r="Q622" s="20">
        <f t="shared" si="69"/>
        <v>0</v>
      </c>
      <c r="T622" s="20">
        <f t="shared" si="70"/>
        <v>0</v>
      </c>
      <c r="U622" s="20">
        <f t="shared" si="71"/>
        <v>0</v>
      </c>
    </row>
    <row r="623" spans="1:21" x14ac:dyDescent="0.2">
      <c r="A623" s="8">
        <f t="shared" si="65"/>
        <v>0</v>
      </c>
      <c r="E623" s="7">
        <f t="shared" si="66"/>
        <v>0</v>
      </c>
      <c r="H623" s="7">
        <f t="shared" si="67"/>
        <v>0</v>
      </c>
      <c r="I623" s="17">
        <f t="shared" si="67"/>
        <v>0</v>
      </c>
      <c r="L623" s="7" t="s">
        <v>28</v>
      </c>
      <c r="M623" s="7" t="str">
        <f t="shared" si="68"/>
        <v xml:space="preserve">; </v>
      </c>
      <c r="Q623" s="20">
        <f t="shared" si="69"/>
        <v>0</v>
      </c>
      <c r="T623" s="20">
        <f t="shared" si="70"/>
        <v>0</v>
      </c>
      <c r="U623" s="20">
        <f t="shared" si="71"/>
        <v>0</v>
      </c>
    </row>
    <row r="624" spans="1:21" x14ac:dyDescent="0.2">
      <c r="A624" s="8">
        <f t="shared" si="65"/>
        <v>0</v>
      </c>
      <c r="E624" s="7">
        <f t="shared" si="66"/>
        <v>0</v>
      </c>
      <c r="H624" s="7">
        <f t="shared" si="67"/>
        <v>0</v>
      </c>
      <c r="I624" s="17">
        <f t="shared" si="67"/>
        <v>0</v>
      </c>
      <c r="L624" s="7" t="s">
        <v>28</v>
      </c>
      <c r="M624" s="7" t="str">
        <f t="shared" si="68"/>
        <v xml:space="preserve">; </v>
      </c>
      <c r="Q624" s="20">
        <f t="shared" si="69"/>
        <v>0</v>
      </c>
      <c r="T624" s="20">
        <f t="shared" si="70"/>
        <v>0</v>
      </c>
      <c r="U624" s="20">
        <f t="shared" si="71"/>
        <v>0</v>
      </c>
    </row>
    <row r="625" spans="1:21" x14ac:dyDescent="0.2">
      <c r="A625" s="8">
        <f t="shared" si="65"/>
        <v>0</v>
      </c>
      <c r="E625" s="7">
        <f t="shared" si="66"/>
        <v>0</v>
      </c>
      <c r="H625" s="7">
        <f t="shared" si="67"/>
        <v>0</v>
      </c>
      <c r="I625" s="17">
        <f t="shared" si="67"/>
        <v>0</v>
      </c>
      <c r="L625" s="7" t="s">
        <v>28</v>
      </c>
      <c r="M625" s="7" t="str">
        <f t="shared" si="68"/>
        <v xml:space="preserve">; </v>
      </c>
      <c r="Q625" s="20">
        <f t="shared" si="69"/>
        <v>0</v>
      </c>
      <c r="T625" s="20">
        <f t="shared" si="70"/>
        <v>0</v>
      </c>
      <c r="U625" s="20">
        <f t="shared" si="71"/>
        <v>0</v>
      </c>
    </row>
    <row r="626" spans="1:21" x14ac:dyDescent="0.2">
      <c r="A626" s="8">
        <f t="shared" si="65"/>
        <v>0</v>
      </c>
      <c r="E626" s="7">
        <f t="shared" si="66"/>
        <v>0</v>
      </c>
      <c r="H626" s="7">
        <f t="shared" si="67"/>
        <v>0</v>
      </c>
      <c r="I626" s="17">
        <f t="shared" si="67"/>
        <v>0</v>
      </c>
      <c r="L626" s="7" t="s">
        <v>28</v>
      </c>
      <c r="M626" s="7" t="str">
        <f t="shared" si="68"/>
        <v xml:space="preserve">; </v>
      </c>
      <c r="Q626" s="20">
        <f t="shared" si="69"/>
        <v>0</v>
      </c>
      <c r="T626" s="20">
        <f t="shared" si="70"/>
        <v>0</v>
      </c>
      <c r="U626" s="20">
        <f t="shared" si="71"/>
        <v>0</v>
      </c>
    </row>
    <row r="627" spans="1:21" x14ac:dyDescent="0.2">
      <c r="A627" s="8">
        <f t="shared" si="65"/>
        <v>0</v>
      </c>
      <c r="E627" s="7">
        <f t="shared" si="66"/>
        <v>0</v>
      </c>
      <c r="H627" s="7">
        <f t="shared" si="67"/>
        <v>0</v>
      </c>
      <c r="I627" s="17">
        <f t="shared" si="67"/>
        <v>0</v>
      </c>
      <c r="L627" s="7" t="s">
        <v>28</v>
      </c>
      <c r="M627" s="7" t="str">
        <f t="shared" si="68"/>
        <v xml:space="preserve">; </v>
      </c>
      <c r="Q627" s="20">
        <f t="shared" si="69"/>
        <v>0</v>
      </c>
      <c r="T627" s="20">
        <f t="shared" si="70"/>
        <v>0</v>
      </c>
      <c r="U627" s="20">
        <f t="shared" si="71"/>
        <v>0</v>
      </c>
    </row>
    <row r="628" spans="1:21" x14ac:dyDescent="0.2">
      <c r="A628" s="8">
        <f t="shared" si="65"/>
        <v>0</v>
      </c>
      <c r="E628" s="7">
        <f t="shared" si="66"/>
        <v>0</v>
      </c>
      <c r="H628" s="7">
        <f t="shared" si="67"/>
        <v>0</v>
      </c>
      <c r="I628" s="17">
        <f t="shared" si="67"/>
        <v>0</v>
      </c>
      <c r="L628" s="7" t="s">
        <v>28</v>
      </c>
      <c r="M628" s="7" t="str">
        <f t="shared" si="68"/>
        <v xml:space="preserve">; </v>
      </c>
      <c r="Q628" s="20">
        <f t="shared" si="69"/>
        <v>0</v>
      </c>
      <c r="T628" s="20">
        <f t="shared" si="70"/>
        <v>0</v>
      </c>
      <c r="U628" s="20">
        <f t="shared" si="71"/>
        <v>0</v>
      </c>
    </row>
    <row r="629" spans="1:21" x14ac:dyDescent="0.2">
      <c r="A629" s="8">
        <f t="shared" si="65"/>
        <v>0</v>
      </c>
      <c r="E629" s="7">
        <f t="shared" si="66"/>
        <v>0</v>
      </c>
      <c r="H629" s="7">
        <f t="shared" si="67"/>
        <v>0</v>
      </c>
      <c r="I629" s="17">
        <f t="shared" si="67"/>
        <v>0</v>
      </c>
      <c r="L629" s="7" t="s">
        <v>28</v>
      </c>
      <c r="M629" s="7" t="str">
        <f t="shared" si="68"/>
        <v xml:space="preserve">; </v>
      </c>
      <c r="Q629" s="20">
        <f t="shared" si="69"/>
        <v>0</v>
      </c>
      <c r="T629" s="20">
        <f t="shared" si="70"/>
        <v>0</v>
      </c>
      <c r="U629" s="20">
        <f t="shared" si="71"/>
        <v>0</v>
      </c>
    </row>
    <row r="630" spans="1:21" x14ac:dyDescent="0.2">
      <c r="A630" s="8">
        <f t="shared" si="65"/>
        <v>0</v>
      </c>
      <c r="E630" s="7">
        <f t="shared" si="66"/>
        <v>0</v>
      </c>
      <c r="H630" s="7">
        <f t="shared" si="67"/>
        <v>0</v>
      </c>
      <c r="I630" s="17">
        <f t="shared" si="67"/>
        <v>0</v>
      </c>
      <c r="L630" s="7" t="s">
        <v>28</v>
      </c>
      <c r="M630" s="7" t="str">
        <f t="shared" si="68"/>
        <v xml:space="preserve">; </v>
      </c>
      <c r="Q630" s="20">
        <f t="shared" si="69"/>
        <v>0</v>
      </c>
      <c r="T630" s="20">
        <f t="shared" si="70"/>
        <v>0</v>
      </c>
      <c r="U630" s="20">
        <f t="shared" si="71"/>
        <v>0</v>
      </c>
    </row>
    <row r="631" spans="1:21" x14ac:dyDescent="0.2">
      <c r="A631" s="8">
        <f t="shared" si="65"/>
        <v>0</v>
      </c>
      <c r="E631" s="7">
        <f t="shared" si="66"/>
        <v>0</v>
      </c>
      <c r="H631" s="7">
        <f t="shared" si="67"/>
        <v>0</v>
      </c>
      <c r="I631" s="17">
        <f t="shared" si="67"/>
        <v>0</v>
      </c>
      <c r="L631" s="7" t="s">
        <v>28</v>
      </c>
      <c r="M631" s="7" t="str">
        <f t="shared" si="68"/>
        <v xml:space="preserve">; </v>
      </c>
      <c r="Q631" s="20">
        <f t="shared" si="69"/>
        <v>0</v>
      </c>
      <c r="T631" s="20">
        <f t="shared" si="70"/>
        <v>0</v>
      </c>
      <c r="U631" s="20">
        <f t="shared" si="71"/>
        <v>0</v>
      </c>
    </row>
    <row r="632" spans="1:21" x14ac:dyDescent="0.2">
      <c r="A632" s="8">
        <f t="shared" si="65"/>
        <v>0</v>
      </c>
      <c r="E632" s="7">
        <f t="shared" si="66"/>
        <v>0</v>
      </c>
      <c r="H632" s="7">
        <f t="shared" si="67"/>
        <v>0</v>
      </c>
      <c r="I632" s="17">
        <f t="shared" si="67"/>
        <v>0</v>
      </c>
      <c r="L632" s="7" t="s">
        <v>28</v>
      </c>
      <c r="M632" s="7" t="str">
        <f t="shared" si="68"/>
        <v xml:space="preserve">; </v>
      </c>
      <c r="Q632" s="20">
        <f t="shared" si="69"/>
        <v>0</v>
      </c>
      <c r="T632" s="20">
        <f t="shared" si="70"/>
        <v>0</v>
      </c>
      <c r="U632" s="20">
        <f t="shared" si="71"/>
        <v>0</v>
      </c>
    </row>
    <row r="633" spans="1:21" x14ac:dyDescent="0.2">
      <c r="A633" s="8">
        <f t="shared" si="65"/>
        <v>0</v>
      </c>
      <c r="E633" s="7">
        <f t="shared" si="66"/>
        <v>0</v>
      </c>
      <c r="H633" s="7">
        <f t="shared" si="67"/>
        <v>0</v>
      </c>
      <c r="I633" s="17">
        <f t="shared" si="67"/>
        <v>0</v>
      </c>
      <c r="L633" s="7" t="s">
        <v>28</v>
      </c>
      <c r="M633" s="7" t="str">
        <f t="shared" si="68"/>
        <v xml:space="preserve">; </v>
      </c>
      <c r="Q633" s="20">
        <f t="shared" si="69"/>
        <v>0</v>
      </c>
      <c r="T633" s="20">
        <f t="shared" si="70"/>
        <v>0</v>
      </c>
      <c r="U633" s="20">
        <f t="shared" si="71"/>
        <v>0</v>
      </c>
    </row>
    <row r="634" spans="1:21" x14ac:dyDescent="0.2">
      <c r="A634" s="8">
        <f t="shared" si="65"/>
        <v>0</v>
      </c>
      <c r="E634" s="7">
        <f t="shared" si="66"/>
        <v>0</v>
      </c>
      <c r="H634" s="7">
        <f t="shared" si="67"/>
        <v>0</v>
      </c>
      <c r="I634" s="17">
        <f t="shared" si="67"/>
        <v>0</v>
      </c>
      <c r="L634" s="7" t="s">
        <v>28</v>
      </c>
      <c r="M634" s="7" t="str">
        <f t="shared" si="68"/>
        <v xml:space="preserve">; </v>
      </c>
      <c r="Q634" s="20">
        <f t="shared" si="69"/>
        <v>0</v>
      </c>
      <c r="T634" s="20">
        <f t="shared" si="70"/>
        <v>0</v>
      </c>
      <c r="U634" s="20">
        <f t="shared" si="71"/>
        <v>0</v>
      </c>
    </row>
    <row r="635" spans="1:21" x14ac:dyDescent="0.2">
      <c r="A635" s="8">
        <f t="shared" si="65"/>
        <v>0</v>
      </c>
      <c r="E635" s="7">
        <f t="shared" si="66"/>
        <v>0</v>
      </c>
      <c r="H635" s="7">
        <f t="shared" si="67"/>
        <v>0</v>
      </c>
      <c r="I635" s="17">
        <f t="shared" si="67"/>
        <v>0</v>
      </c>
      <c r="L635" s="7" t="s">
        <v>28</v>
      </c>
      <c r="M635" s="7" t="str">
        <f t="shared" si="68"/>
        <v xml:space="preserve">; </v>
      </c>
      <c r="Q635" s="20">
        <f t="shared" si="69"/>
        <v>0</v>
      </c>
      <c r="T635" s="20">
        <f t="shared" si="70"/>
        <v>0</v>
      </c>
      <c r="U635" s="20">
        <f t="shared" si="71"/>
        <v>0</v>
      </c>
    </row>
    <row r="636" spans="1:21" x14ac:dyDescent="0.2">
      <c r="A636" s="8">
        <f t="shared" si="65"/>
        <v>0</v>
      </c>
      <c r="E636" s="7">
        <f t="shared" si="66"/>
        <v>0</v>
      </c>
      <c r="H636" s="7">
        <f t="shared" si="67"/>
        <v>0</v>
      </c>
      <c r="I636" s="17">
        <f t="shared" si="67"/>
        <v>0</v>
      </c>
      <c r="L636" s="7" t="s">
        <v>28</v>
      </c>
      <c r="M636" s="7" t="str">
        <f t="shared" si="68"/>
        <v xml:space="preserve">; </v>
      </c>
      <c r="Q636" s="20">
        <f t="shared" si="69"/>
        <v>0</v>
      </c>
      <c r="T636" s="20">
        <f t="shared" si="70"/>
        <v>0</v>
      </c>
      <c r="U636" s="20">
        <f t="shared" si="71"/>
        <v>0</v>
      </c>
    </row>
    <row r="637" spans="1:21" x14ac:dyDescent="0.2">
      <c r="A637" s="8">
        <f t="shared" si="65"/>
        <v>0</v>
      </c>
      <c r="E637" s="7">
        <f t="shared" si="66"/>
        <v>0</v>
      </c>
      <c r="H637" s="7">
        <f t="shared" si="67"/>
        <v>0</v>
      </c>
      <c r="I637" s="17">
        <f t="shared" si="67"/>
        <v>0</v>
      </c>
      <c r="L637" s="7" t="s">
        <v>28</v>
      </c>
      <c r="M637" s="7" t="str">
        <f t="shared" si="68"/>
        <v xml:space="preserve">; </v>
      </c>
      <c r="Q637" s="20">
        <f t="shared" si="69"/>
        <v>0</v>
      </c>
      <c r="T637" s="20">
        <f t="shared" si="70"/>
        <v>0</v>
      </c>
      <c r="U637" s="20">
        <f t="shared" si="71"/>
        <v>0</v>
      </c>
    </row>
    <row r="638" spans="1:21" x14ac:dyDescent="0.2">
      <c r="A638" s="8">
        <f t="shared" si="65"/>
        <v>0</v>
      </c>
      <c r="E638" s="7">
        <f t="shared" si="66"/>
        <v>0</v>
      </c>
      <c r="H638" s="7">
        <f t="shared" si="67"/>
        <v>0</v>
      </c>
      <c r="I638" s="17">
        <f t="shared" si="67"/>
        <v>0</v>
      </c>
      <c r="L638" s="7" t="s">
        <v>28</v>
      </c>
      <c r="M638" s="7" t="str">
        <f t="shared" si="68"/>
        <v xml:space="preserve">; </v>
      </c>
      <c r="Q638" s="20">
        <f t="shared" si="69"/>
        <v>0</v>
      </c>
      <c r="T638" s="20">
        <f t="shared" si="70"/>
        <v>0</v>
      </c>
      <c r="U638" s="20">
        <f t="shared" si="71"/>
        <v>0</v>
      </c>
    </row>
    <row r="639" spans="1:21" x14ac:dyDescent="0.2">
      <c r="A639" s="8">
        <f t="shared" si="65"/>
        <v>0</v>
      </c>
      <c r="E639" s="7">
        <f t="shared" si="66"/>
        <v>0</v>
      </c>
      <c r="H639" s="7">
        <f t="shared" si="67"/>
        <v>0</v>
      </c>
      <c r="I639" s="17">
        <f t="shared" si="67"/>
        <v>0</v>
      </c>
      <c r="L639" s="7" t="s">
        <v>28</v>
      </c>
      <c r="M639" s="7" t="str">
        <f t="shared" si="68"/>
        <v xml:space="preserve">; </v>
      </c>
      <c r="Q639" s="20">
        <f t="shared" si="69"/>
        <v>0</v>
      </c>
      <c r="T639" s="20">
        <f t="shared" si="70"/>
        <v>0</v>
      </c>
      <c r="U639" s="20">
        <f t="shared" si="71"/>
        <v>0</v>
      </c>
    </row>
    <row r="640" spans="1:21" x14ac:dyDescent="0.2">
      <c r="A640" s="8">
        <f t="shared" si="65"/>
        <v>0</v>
      </c>
      <c r="E640" s="7">
        <f t="shared" si="66"/>
        <v>0</v>
      </c>
      <c r="H640" s="7">
        <f t="shared" si="67"/>
        <v>0</v>
      </c>
      <c r="I640" s="17">
        <f t="shared" si="67"/>
        <v>0</v>
      </c>
      <c r="L640" s="7" t="s">
        <v>28</v>
      </c>
      <c r="M640" s="7" t="str">
        <f t="shared" si="68"/>
        <v xml:space="preserve">; </v>
      </c>
      <c r="Q640" s="20">
        <f t="shared" si="69"/>
        <v>0</v>
      </c>
      <c r="T640" s="20">
        <f t="shared" si="70"/>
        <v>0</v>
      </c>
      <c r="U640" s="20">
        <f t="shared" si="71"/>
        <v>0</v>
      </c>
    </row>
    <row r="641" spans="1:21" x14ac:dyDescent="0.2">
      <c r="A641" s="8">
        <f t="shared" si="65"/>
        <v>0</v>
      </c>
      <c r="E641" s="7">
        <f t="shared" si="66"/>
        <v>0</v>
      </c>
      <c r="H641" s="7">
        <f t="shared" si="67"/>
        <v>0</v>
      </c>
      <c r="I641" s="17">
        <f t="shared" si="67"/>
        <v>0</v>
      </c>
      <c r="L641" s="7" t="s">
        <v>28</v>
      </c>
      <c r="M641" s="7" t="str">
        <f t="shared" si="68"/>
        <v xml:space="preserve">; </v>
      </c>
      <c r="Q641" s="20">
        <f t="shared" si="69"/>
        <v>0</v>
      </c>
      <c r="T641" s="20">
        <f t="shared" si="70"/>
        <v>0</v>
      </c>
      <c r="U641" s="20">
        <f t="shared" si="71"/>
        <v>0</v>
      </c>
    </row>
    <row r="642" spans="1:21" x14ac:dyDescent="0.2">
      <c r="A642" s="8">
        <f t="shared" si="65"/>
        <v>0</v>
      </c>
      <c r="E642" s="7">
        <f t="shared" si="66"/>
        <v>0</v>
      </c>
      <c r="H642" s="7">
        <f t="shared" si="67"/>
        <v>0</v>
      </c>
      <c r="I642" s="17">
        <f t="shared" si="67"/>
        <v>0</v>
      </c>
      <c r="L642" s="7" t="s">
        <v>28</v>
      </c>
      <c r="M642" s="7" t="str">
        <f t="shared" si="68"/>
        <v xml:space="preserve">; </v>
      </c>
      <c r="Q642" s="20">
        <f t="shared" si="69"/>
        <v>0</v>
      </c>
      <c r="T642" s="20">
        <f t="shared" si="70"/>
        <v>0</v>
      </c>
      <c r="U642" s="20">
        <f t="shared" si="71"/>
        <v>0</v>
      </c>
    </row>
    <row r="643" spans="1:21" x14ac:dyDescent="0.2">
      <c r="A643" s="8">
        <f t="shared" si="65"/>
        <v>0</v>
      </c>
      <c r="E643" s="7">
        <f t="shared" si="66"/>
        <v>0</v>
      </c>
      <c r="H643" s="7">
        <f t="shared" si="67"/>
        <v>0</v>
      </c>
      <c r="I643" s="17">
        <f t="shared" si="67"/>
        <v>0</v>
      </c>
      <c r="L643" s="7" t="s">
        <v>28</v>
      </c>
      <c r="M643" s="7" t="str">
        <f t="shared" si="68"/>
        <v xml:space="preserve">; </v>
      </c>
      <c r="Q643" s="20">
        <f t="shared" si="69"/>
        <v>0</v>
      </c>
      <c r="T643" s="20">
        <f t="shared" si="70"/>
        <v>0</v>
      </c>
      <c r="U643" s="20">
        <f t="shared" si="71"/>
        <v>0</v>
      </c>
    </row>
    <row r="644" spans="1:21" x14ac:dyDescent="0.2">
      <c r="A644" s="8">
        <f t="shared" ref="A644:A707" si="72">IF(ISBLANK(B644),0,LEN(TRIM(B644))-LEN(SUBSTITUTE(B644," ",""))+1)</f>
        <v>0</v>
      </c>
      <c r="E644" s="7">
        <f t="shared" ref="E644:E707" si="73">IF(D644="",0,LEN(D644))</f>
        <v>0</v>
      </c>
      <c r="H644" s="7">
        <f t="shared" ref="H644:I707" si="74">IF(F644="",0,LEN(F644))</f>
        <v>0</v>
      </c>
      <c r="I644" s="17">
        <f t="shared" si="74"/>
        <v>0</v>
      </c>
      <c r="L644" s="7" t="s">
        <v>28</v>
      </c>
      <c r="M644" s="7" t="str">
        <f t="shared" ref="M644:M707" si="75">CONCATENATE(J644,L644,K644)</f>
        <v xml:space="preserve">; </v>
      </c>
      <c r="Q644" s="20">
        <f t="shared" ref="Q644:Q707" si="76">LEN(P644)</f>
        <v>0</v>
      </c>
      <c r="T644" s="20">
        <f t="shared" ref="T644:T707" si="77">LEN(R644)</f>
        <v>0</v>
      </c>
      <c r="U644" s="20">
        <f t="shared" ref="U644:U707" si="78">LEN(S644)</f>
        <v>0</v>
      </c>
    </row>
    <row r="645" spans="1:21" x14ac:dyDescent="0.2">
      <c r="A645" s="8">
        <f t="shared" si="72"/>
        <v>0</v>
      </c>
      <c r="E645" s="7">
        <f t="shared" si="73"/>
        <v>0</v>
      </c>
      <c r="H645" s="7">
        <f t="shared" si="74"/>
        <v>0</v>
      </c>
      <c r="I645" s="17">
        <f t="shared" si="74"/>
        <v>0</v>
      </c>
      <c r="L645" s="7" t="s">
        <v>28</v>
      </c>
      <c r="M645" s="7" t="str">
        <f t="shared" si="75"/>
        <v xml:space="preserve">; </v>
      </c>
      <c r="Q645" s="20">
        <f t="shared" si="76"/>
        <v>0</v>
      </c>
      <c r="T645" s="20">
        <f t="shared" si="77"/>
        <v>0</v>
      </c>
      <c r="U645" s="20">
        <f t="shared" si="78"/>
        <v>0</v>
      </c>
    </row>
    <row r="646" spans="1:21" x14ac:dyDescent="0.2">
      <c r="A646" s="8">
        <f t="shared" si="72"/>
        <v>0</v>
      </c>
      <c r="E646" s="7">
        <f t="shared" si="73"/>
        <v>0</v>
      </c>
      <c r="H646" s="7">
        <f t="shared" si="74"/>
        <v>0</v>
      </c>
      <c r="I646" s="17">
        <f t="shared" si="74"/>
        <v>0</v>
      </c>
      <c r="L646" s="7" t="s">
        <v>28</v>
      </c>
      <c r="M646" s="7" t="str">
        <f t="shared" si="75"/>
        <v xml:space="preserve">; </v>
      </c>
      <c r="Q646" s="20">
        <f t="shared" si="76"/>
        <v>0</v>
      </c>
      <c r="T646" s="20">
        <f t="shared" si="77"/>
        <v>0</v>
      </c>
      <c r="U646" s="20">
        <f t="shared" si="78"/>
        <v>0</v>
      </c>
    </row>
    <row r="647" spans="1:21" x14ac:dyDescent="0.2">
      <c r="A647" s="8">
        <f t="shared" si="72"/>
        <v>0</v>
      </c>
      <c r="E647" s="7">
        <f t="shared" si="73"/>
        <v>0</v>
      </c>
      <c r="H647" s="7">
        <f t="shared" si="74"/>
        <v>0</v>
      </c>
      <c r="I647" s="17">
        <f t="shared" si="74"/>
        <v>0</v>
      </c>
      <c r="L647" s="7" t="s">
        <v>28</v>
      </c>
      <c r="M647" s="7" t="str">
        <f t="shared" si="75"/>
        <v xml:space="preserve">; </v>
      </c>
      <c r="Q647" s="20">
        <f t="shared" si="76"/>
        <v>0</v>
      </c>
      <c r="T647" s="20">
        <f t="shared" si="77"/>
        <v>0</v>
      </c>
      <c r="U647" s="20">
        <f t="shared" si="78"/>
        <v>0</v>
      </c>
    </row>
    <row r="648" spans="1:21" x14ac:dyDescent="0.2">
      <c r="A648" s="8">
        <f t="shared" si="72"/>
        <v>0</v>
      </c>
      <c r="E648" s="7">
        <f t="shared" si="73"/>
        <v>0</v>
      </c>
      <c r="H648" s="7">
        <f t="shared" si="74"/>
        <v>0</v>
      </c>
      <c r="I648" s="17">
        <f t="shared" si="74"/>
        <v>0</v>
      </c>
      <c r="L648" s="7" t="s">
        <v>28</v>
      </c>
      <c r="M648" s="7" t="str">
        <f t="shared" si="75"/>
        <v xml:space="preserve">; </v>
      </c>
      <c r="Q648" s="20">
        <f t="shared" si="76"/>
        <v>0</v>
      </c>
      <c r="T648" s="20">
        <f t="shared" si="77"/>
        <v>0</v>
      </c>
      <c r="U648" s="20">
        <f t="shared" si="78"/>
        <v>0</v>
      </c>
    </row>
    <row r="649" spans="1:21" x14ac:dyDescent="0.2">
      <c r="A649" s="8">
        <f t="shared" si="72"/>
        <v>0</v>
      </c>
      <c r="E649" s="7">
        <f t="shared" si="73"/>
        <v>0</v>
      </c>
      <c r="H649" s="7">
        <f t="shared" si="74"/>
        <v>0</v>
      </c>
      <c r="I649" s="17">
        <f t="shared" si="74"/>
        <v>0</v>
      </c>
      <c r="L649" s="7" t="s">
        <v>28</v>
      </c>
      <c r="M649" s="7" t="str">
        <f t="shared" si="75"/>
        <v xml:space="preserve">; </v>
      </c>
      <c r="Q649" s="20">
        <f t="shared" si="76"/>
        <v>0</v>
      </c>
      <c r="T649" s="20">
        <f t="shared" si="77"/>
        <v>0</v>
      </c>
      <c r="U649" s="20">
        <f t="shared" si="78"/>
        <v>0</v>
      </c>
    </row>
    <row r="650" spans="1:21" x14ac:dyDescent="0.2">
      <c r="A650" s="8">
        <f t="shared" si="72"/>
        <v>0</v>
      </c>
      <c r="E650" s="7">
        <f t="shared" si="73"/>
        <v>0</v>
      </c>
      <c r="H650" s="7">
        <f t="shared" si="74"/>
        <v>0</v>
      </c>
      <c r="I650" s="17">
        <f t="shared" si="74"/>
        <v>0</v>
      </c>
      <c r="L650" s="7" t="s">
        <v>28</v>
      </c>
      <c r="M650" s="7" t="str">
        <f t="shared" si="75"/>
        <v xml:space="preserve">; </v>
      </c>
      <c r="Q650" s="20">
        <f t="shared" si="76"/>
        <v>0</v>
      </c>
      <c r="T650" s="20">
        <f t="shared" si="77"/>
        <v>0</v>
      </c>
      <c r="U650" s="20">
        <f t="shared" si="78"/>
        <v>0</v>
      </c>
    </row>
    <row r="651" spans="1:21" x14ac:dyDescent="0.2">
      <c r="A651" s="8">
        <f t="shared" si="72"/>
        <v>0</v>
      </c>
      <c r="E651" s="7">
        <f t="shared" si="73"/>
        <v>0</v>
      </c>
      <c r="H651" s="7">
        <f t="shared" si="74"/>
        <v>0</v>
      </c>
      <c r="I651" s="17">
        <f t="shared" si="74"/>
        <v>0</v>
      </c>
      <c r="L651" s="7" t="s">
        <v>28</v>
      </c>
      <c r="M651" s="7" t="str">
        <f t="shared" si="75"/>
        <v xml:space="preserve">; </v>
      </c>
      <c r="Q651" s="20">
        <f t="shared" si="76"/>
        <v>0</v>
      </c>
      <c r="T651" s="20">
        <f t="shared" si="77"/>
        <v>0</v>
      </c>
      <c r="U651" s="20">
        <f t="shared" si="78"/>
        <v>0</v>
      </c>
    </row>
    <row r="652" spans="1:21" x14ac:dyDescent="0.2">
      <c r="A652" s="8">
        <f t="shared" si="72"/>
        <v>0</v>
      </c>
      <c r="E652" s="7">
        <f t="shared" si="73"/>
        <v>0</v>
      </c>
      <c r="H652" s="7">
        <f t="shared" si="74"/>
        <v>0</v>
      </c>
      <c r="I652" s="17">
        <f t="shared" si="74"/>
        <v>0</v>
      </c>
      <c r="L652" s="7" t="s">
        <v>28</v>
      </c>
      <c r="M652" s="7" t="str">
        <f t="shared" si="75"/>
        <v xml:space="preserve">; </v>
      </c>
      <c r="Q652" s="20">
        <f t="shared" si="76"/>
        <v>0</v>
      </c>
      <c r="T652" s="20">
        <f t="shared" si="77"/>
        <v>0</v>
      </c>
      <c r="U652" s="20">
        <f t="shared" si="78"/>
        <v>0</v>
      </c>
    </row>
    <row r="653" spans="1:21" x14ac:dyDescent="0.2">
      <c r="A653" s="8">
        <f t="shared" si="72"/>
        <v>0</v>
      </c>
      <c r="E653" s="7">
        <f t="shared" si="73"/>
        <v>0</v>
      </c>
      <c r="H653" s="7">
        <f t="shared" si="74"/>
        <v>0</v>
      </c>
      <c r="I653" s="17">
        <f t="shared" si="74"/>
        <v>0</v>
      </c>
      <c r="L653" s="7" t="s">
        <v>28</v>
      </c>
      <c r="M653" s="7" t="str">
        <f t="shared" si="75"/>
        <v xml:space="preserve">; </v>
      </c>
      <c r="Q653" s="20">
        <f t="shared" si="76"/>
        <v>0</v>
      </c>
      <c r="T653" s="20">
        <f t="shared" si="77"/>
        <v>0</v>
      </c>
      <c r="U653" s="20">
        <f t="shared" si="78"/>
        <v>0</v>
      </c>
    </row>
    <row r="654" spans="1:21" x14ac:dyDescent="0.2">
      <c r="A654" s="8">
        <f t="shared" si="72"/>
        <v>0</v>
      </c>
      <c r="E654" s="7">
        <f t="shared" si="73"/>
        <v>0</v>
      </c>
      <c r="H654" s="7">
        <f t="shared" si="74"/>
        <v>0</v>
      </c>
      <c r="I654" s="17">
        <f t="shared" si="74"/>
        <v>0</v>
      </c>
      <c r="L654" s="7" t="s">
        <v>28</v>
      </c>
      <c r="M654" s="7" t="str">
        <f t="shared" si="75"/>
        <v xml:space="preserve">; </v>
      </c>
      <c r="Q654" s="20">
        <f t="shared" si="76"/>
        <v>0</v>
      </c>
      <c r="T654" s="20">
        <f t="shared" si="77"/>
        <v>0</v>
      </c>
      <c r="U654" s="20">
        <f t="shared" si="78"/>
        <v>0</v>
      </c>
    </row>
    <row r="655" spans="1:21" x14ac:dyDescent="0.2">
      <c r="A655" s="8">
        <f t="shared" si="72"/>
        <v>0</v>
      </c>
      <c r="E655" s="7">
        <f t="shared" si="73"/>
        <v>0</v>
      </c>
      <c r="H655" s="7">
        <f t="shared" si="74"/>
        <v>0</v>
      </c>
      <c r="I655" s="17">
        <f t="shared" si="74"/>
        <v>0</v>
      </c>
      <c r="L655" s="7" t="s">
        <v>28</v>
      </c>
      <c r="M655" s="7" t="str">
        <f t="shared" si="75"/>
        <v xml:space="preserve">; </v>
      </c>
      <c r="Q655" s="20">
        <f t="shared" si="76"/>
        <v>0</v>
      </c>
      <c r="T655" s="20">
        <f t="shared" si="77"/>
        <v>0</v>
      </c>
      <c r="U655" s="20">
        <f t="shared" si="78"/>
        <v>0</v>
      </c>
    </row>
    <row r="656" spans="1:21" x14ac:dyDescent="0.2">
      <c r="A656" s="8">
        <f t="shared" si="72"/>
        <v>0</v>
      </c>
      <c r="E656" s="7">
        <f t="shared" si="73"/>
        <v>0</v>
      </c>
      <c r="H656" s="7">
        <f t="shared" si="74"/>
        <v>0</v>
      </c>
      <c r="I656" s="17">
        <f t="shared" si="74"/>
        <v>0</v>
      </c>
      <c r="L656" s="7" t="s">
        <v>28</v>
      </c>
      <c r="M656" s="7" t="str">
        <f t="shared" si="75"/>
        <v xml:space="preserve">; </v>
      </c>
      <c r="Q656" s="20">
        <f t="shared" si="76"/>
        <v>0</v>
      </c>
      <c r="T656" s="20">
        <f t="shared" si="77"/>
        <v>0</v>
      </c>
      <c r="U656" s="20">
        <f t="shared" si="78"/>
        <v>0</v>
      </c>
    </row>
    <row r="657" spans="1:21" x14ac:dyDescent="0.2">
      <c r="A657" s="8">
        <f t="shared" si="72"/>
        <v>0</v>
      </c>
      <c r="E657" s="7">
        <f t="shared" si="73"/>
        <v>0</v>
      </c>
      <c r="H657" s="7">
        <f t="shared" si="74"/>
        <v>0</v>
      </c>
      <c r="I657" s="17">
        <f t="shared" si="74"/>
        <v>0</v>
      </c>
      <c r="L657" s="7" t="s">
        <v>28</v>
      </c>
      <c r="M657" s="7" t="str">
        <f t="shared" si="75"/>
        <v xml:space="preserve">; </v>
      </c>
      <c r="Q657" s="20">
        <f t="shared" si="76"/>
        <v>0</v>
      </c>
      <c r="T657" s="20">
        <f t="shared" si="77"/>
        <v>0</v>
      </c>
      <c r="U657" s="20">
        <f t="shared" si="78"/>
        <v>0</v>
      </c>
    </row>
    <row r="658" spans="1:21" x14ac:dyDescent="0.2">
      <c r="A658" s="8">
        <f t="shared" si="72"/>
        <v>0</v>
      </c>
      <c r="E658" s="7">
        <f t="shared" si="73"/>
        <v>0</v>
      </c>
      <c r="H658" s="7">
        <f t="shared" si="74"/>
        <v>0</v>
      </c>
      <c r="I658" s="17">
        <f t="shared" si="74"/>
        <v>0</v>
      </c>
      <c r="L658" s="7" t="s">
        <v>28</v>
      </c>
      <c r="M658" s="7" t="str">
        <f t="shared" si="75"/>
        <v xml:space="preserve">; </v>
      </c>
      <c r="Q658" s="20">
        <f t="shared" si="76"/>
        <v>0</v>
      </c>
      <c r="T658" s="20">
        <f t="shared" si="77"/>
        <v>0</v>
      </c>
      <c r="U658" s="20">
        <f t="shared" si="78"/>
        <v>0</v>
      </c>
    </row>
    <row r="659" spans="1:21" x14ac:dyDescent="0.2">
      <c r="A659" s="8">
        <f t="shared" si="72"/>
        <v>0</v>
      </c>
      <c r="E659" s="7">
        <f t="shared" si="73"/>
        <v>0</v>
      </c>
      <c r="H659" s="7">
        <f t="shared" si="74"/>
        <v>0</v>
      </c>
      <c r="I659" s="17">
        <f t="shared" si="74"/>
        <v>0</v>
      </c>
      <c r="L659" s="7" t="s">
        <v>28</v>
      </c>
      <c r="M659" s="7" t="str">
        <f t="shared" si="75"/>
        <v xml:space="preserve">; </v>
      </c>
      <c r="Q659" s="20">
        <f t="shared" si="76"/>
        <v>0</v>
      </c>
      <c r="T659" s="20">
        <f t="shared" si="77"/>
        <v>0</v>
      </c>
      <c r="U659" s="20">
        <f t="shared" si="78"/>
        <v>0</v>
      </c>
    </row>
    <row r="660" spans="1:21" x14ac:dyDescent="0.2">
      <c r="A660" s="8">
        <f t="shared" si="72"/>
        <v>0</v>
      </c>
      <c r="E660" s="7">
        <f t="shared" si="73"/>
        <v>0</v>
      </c>
      <c r="H660" s="7">
        <f t="shared" si="74"/>
        <v>0</v>
      </c>
      <c r="I660" s="17">
        <f t="shared" si="74"/>
        <v>0</v>
      </c>
      <c r="L660" s="7" t="s">
        <v>28</v>
      </c>
      <c r="M660" s="7" t="str">
        <f t="shared" si="75"/>
        <v xml:space="preserve">; </v>
      </c>
      <c r="Q660" s="20">
        <f t="shared" si="76"/>
        <v>0</v>
      </c>
      <c r="T660" s="20">
        <f t="shared" si="77"/>
        <v>0</v>
      </c>
      <c r="U660" s="20">
        <f t="shared" si="78"/>
        <v>0</v>
      </c>
    </row>
    <row r="661" spans="1:21" x14ac:dyDescent="0.2">
      <c r="A661" s="8">
        <f t="shared" si="72"/>
        <v>0</v>
      </c>
      <c r="E661" s="7">
        <f t="shared" si="73"/>
        <v>0</v>
      </c>
      <c r="H661" s="7">
        <f t="shared" si="74"/>
        <v>0</v>
      </c>
      <c r="I661" s="17">
        <f t="shared" si="74"/>
        <v>0</v>
      </c>
      <c r="L661" s="7" t="s">
        <v>28</v>
      </c>
      <c r="M661" s="7" t="str">
        <f t="shared" si="75"/>
        <v xml:space="preserve">; </v>
      </c>
      <c r="Q661" s="20">
        <f t="shared" si="76"/>
        <v>0</v>
      </c>
      <c r="T661" s="20">
        <f t="shared" si="77"/>
        <v>0</v>
      </c>
      <c r="U661" s="20">
        <f t="shared" si="78"/>
        <v>0</v>
      </c>
    </row>
    <row r="662" spans="1:21" x14ac:dyDescent="0.2">
      <c r="A662" s="8">
        <f t="shared" si="72"/>
        <v>0</v>
      </c>
      <c r="E662" s="7">
        <f t="shared" si="73"/>
        <v>0</v>
      </c>
      <c r="H662" s="7">
        <f t="shared" si="74"/>
        <v>0</v>
      </c>
      <c r="I662" s="17">
        <f t="shared" si="74"/>
        <v>0</v>
      </c>
      <c r="L662" s="7" t="s">
        <v>28</v>
      </c>
      <c r="M662" s="7" t="str">
        <f t="shared" si="75"/>
        <v xml:space="preserve">; </v>
      </c>
      <c r="Q662" s="20">
        <f t="shared" si="76"/>
        <v>0</v>
      </c>
      <c r="T662" s="20">
        <f t="shared" si="77"/>
        <v>0</v>
      </c>
      <c r="U662" s="20">
        <f t="shared" si="78"/>
        <v>0</v>
      </c>
    </row>
    <row r="663" spans="1:21" x14ac:dyDescent="0.2">
      <c r="A663" s="8">
        <f t="shared" si="72"/>
        <v>0</v>
      </c>
      <c r="E663" s="7">
        <f t="shared" si="73"/>
        <v>0</v>
      </c>
      <c r="H663" s="7">
        <f t="shared" si="74"/>
        <v>0</v>
      </c>
      <c r="I663" s="17">
        <f t="shared" si="74"/>
        <v>0</v>
      </c>
      <c r="L663" s="7" t="s">
        <v>28</v>
      </c>
      <c r="M663" s="7" t="str">
        <f t="shared" si="75"/>
        <v xml:space="preserve">; </v>
      </c>
      <c r="Q663" s="20">
        <f t="shared" si="76"/>
        <v>0</v>
      </c>
      <c r="T663" s="20">
        <f t="shared" si="77"/>
        <v>0</v>
      </c>
      <c r="U663" s="20">
        <f t="shared" si="78"/>
        <v>0</v>
      </c>
    </row>
    <row r="664" spans="1:21" x14ac:dyDescent="0.2">
      <c r="A664" s="8">
        <f t="shared" si="72"/>
        <v>0</v>
      </c>
      <c r="E664" s="7">
        <f t="shared" si="73"/>
        <v>0</v>
      </c>
      <c r="H664" s="7">
        <f t="shared" si="74"/>
        <v>0</v>
      </c>
      <c r="I664" s="17">
        <f t="shared" si="74"/>
        <v>0</v>
      </c>
      <c r="L664" s="7" t="s">
        <v>28</v>
      </c>
      <c r="M664" s="7" t="str">
        <f t="shared" si="75"/>
        <v xml:space="preserve">; </v>
      </c>
      <c r="Q664" s="20">
        <f t="shared" si="76"/>
        <v>0</v>
      </c>
      <c r="T664" s="20">
        <f t="shared" si="77"/>
        <v>0</v>
      </c>
      <c r="U664" s="20">
        <f t="shared" si="78"/>
        <v>0</v>
      </c>
    </row>
    <row r="665" spans="1:21" x14ac:dyDescent="0.2">
      <c r="A665" s="8">
        <f t="shared" si="72"/>
        <v>0</v>
      </c>
      <c r="E665" s="7">
        <f t="shared" si="73"/>
        <v>0</v>
      </c>
      <c r="H665" s="7">
        <f t="shared" si="74"/>
        <v>0</v>
      </c>
      <c r="I665" s="17">
        <f t="shared" si="74"/>
        <v>0</v>
      </c>
      <c r="L665" s="7" t="s">
        <v>28</v>
      </c>
      <c r="M665" s="7" t="str">
        <f t="shared" si="75"/>
        <v xml:space="preserve">; </v>
      </c>
      <c r="Q665" s="20">
        <f t="shared" si="76"/>
        <v>0</v>
      </c>
      <c r="T665" s="20">
        <f t="shared" si="77"/>
        <v>0</v>
      </c>
      <c r="U665" s="20">
        <f t="shared" si="78"/>
        <v>0</v>
      </c>
    </row>
    <row r="666" spans="1:21" x14ac:dyDescent="0.2">
      <c r="A666" s="8">
        <f t="shared" si="72"/>
        <v>0</v>
      </c>
      <c r="E666" s="7">
        <f t="shared" si="73"/>
        <v>0</v>
      </c>
      <c r="H666" s="7">
        <f t="shared" si="74"/>
        <v>0</v>
      </c>
      <c r="I666" s="17">
        <f t="shared" si="74"/>
        <v>0</v>
      </c>
      <c r="L666" s="7" t="s">
        <v>28</v>
      </c>
      <c r="M666" s="7" t="str">
        <f t="shared" si="75"/>
        <v xml:space="preserve">; </v>
      </c>
      <c r="Q666" s="20">
        <f t="shared" si="76"/>
        <v>0</v>
      </c>
      <c r="T666" s="20">
        <f t="shared" si="77"/>
        <v>0</v>
      </c>
      <c r="U666" s="20">
        <f t="shared" si="78"/>
        <v>0</v>
      </c>
    </row>
    <row r="667" spans="1:21" x14ac:dyDescent="0.2">
      <c r="A667" s="8">
        <f t="shared" si="72"/>
        <v>0</v>
      </c>
      <c r="E667" s="7">
        <f t="shared" si="73"/>
        <v>0</v>
      </c>
      <c r="H667" s="7">
        <f t="shared" si="74"/>
        <v>0</v>
      </c>
      <c r="I667" s="17">
        <f t="shared" si="74"/>
        <v>0</v>
      </c>
      <c r="L667" s="7" t="s">
        <v>28</v>
      </c>
      <c r="M667" s="7" t="str">
        <f t="shared" si="75"/>
        <v xml:space="preserve">; </v>
      </c>
      <c r="Q667" s="20">
        <f t="shared" si="76"/>
        <v>0</v>
      </c>
      <c r="T667" s="20">
        <f t="shared" si="77"/>
        <v>0</v>
      </c>
      <c r="U667" s="20">
        <f t="shared" si="78"/>
        <v>0</v>
      </c>
    </row>
    <row r="668" spans="1:21" x14ac:dyDescent="0.2">
      <c r="A668" s="8">
        <f t="shared" si="72"/>
        <v>0</v>
      </c>
      <c r="E668" s="7">
        <f t="shared" si="73"/>
        <v>0</v>
      </c>
      <c r="H668" s="7">
        <f t="shared" si="74"/>
        <v>0</v>
      </c>
      <c r="I668" s="17">
        <f t="shared" si="74"/>
        <v>0</v>
      </c>
      <c r="L668" s="7" t="s">
        <v>28</v>
      </c>
      <c r="M668" s="7" t="str">
        <f t="shared" si="75"/>
        <v xml:space="preserve">; </v>
      </c>
      <c r="Q668" s="20">
        <f t="shared" si="76"/>
        <v>0</v>
      </c>
      <c r="T668" s="20">
        <f t="shared" si="77"/>
        <v>0</v>
      </c>
      <c r="U668" s="20">
        <f t="shared" si="78"/>
        <v>0</v>
      </c>
    </row>
    <row r="669" spans="1:21" x14ac:dyDescent="0.2">
      <c r="A669" s="8">
        <f t="shared" si="72"/>
        <v>0</v>
      </c>
      <c r="E669" s="7">
        <f t="shared" si="73"/>
        <v>0</v>
      </c>
      <c r="H669" s="7">
        <f t="shared" si="74"/>
        <v>0</v>
      </c>
      <c r="I669" s="17">
        <f t="shared" si="74"/>
        <v>0</v>
      </c>
      <c r="L669" s="7" t="s">
        <v>28</v>
      </c>
      <c r="M669" s="7" t="str">
        <f t="shared" si="75"/>
        <v xml:space="preserve">; </v>
      </c>
      <c r="Q669" s="20">
        <f t="shared" si="76"/>
        <v>0</v>
      </c>
      <c r="T669" s="20">
        <f t="shared" si="77"/>
        <v>0</v>
      </c>
      <c r="U669" s="20">
        <f t="shared" si="78"/>
        <v>0</v>
      </c>
    </row>
    <row r="670" spans="1:21" x14ac:dyDescent="0.2">
      <c r="A670" s="8">
        <f t="shared" si="72"/>
        <v>0</v>
      </c>
      <c r="E670" s="7">
        <f t="shared" si="73"/>
        <v>0</v>
      </c>
      <c r="H670" s="7">
        <f t="shared" si="74"/>
        <v>0</v>
      </c>
      <c r="I670" s="17">
        <f t="shared" si="74"/>
        <v>0</v>
      </c>
      <c r="L670" s="7" t="s">
        <v>28</v>
      </c>
      <c r="M670" s="7" t="str">
        <f t="shared" si="75"/>
        <v xml:space="preserve">; </v>
      </c>
      <c r="Q670" s="20">
        <f t="shared" si="76"/>
        <v>0</v>
      </c>
      <c r="T670" s="20">
        <f t="shared" si="77"/>
        <v>0</v>
      </c>
      <c r="U670" s="20">
        <f t="shared" si="78"/>
        <v>0</v>
      </c>
    </row>
    <row r="671" spans="1:21" x14ac:dyDescent="0.2">
      <c r="A671" s="8">
        <f t="shared" si="72"/>
        <v>0</v>
      </c>
      <c r="E671" s="7">
        <f t="shared" si="73"/>
        <v>0</v>
      </c>
      <c r="H671" s="7">
        <f t="shared" si="74"/>
        <v>0</v>
      </c>
      <c r="I671" s="17">
        <f t="shared" si="74"/>
        <v>0</v>
      </c>
      <c r="L671" s="7" t="s">
        <v>28</v>
      </c>
      <c r="M671" s="7" t="str">
        <f t="shared" si="75"/>
        <v xml:space="preserve">; </v>
      </c>
      <c r="Q671" s="20">
        <f t="shared" si="76"/>
        <v>0</v>
      </c>
      <c r="T671" s="20">
        <f t="shared" si="77"/>
        <v>0</v>
      </c>
      <c r="U671" s="20">
        <f t="shared" si="78"/>
        <v>0</v>
      </c>
    </row>
    <row r="672" spans="1:21" x14ac:dyDescent="0.2">
      <c r="A672" s="8">
        <f t="shared" si="72"/>
        <v>0</v>
      </c>
      <c r="E672" s="7">
        <f t="shared" si="73"/>
        <v>0</v>
      </c>
      <c r="H672" s="7">
        <f t="shared" si="74"/>
        <v>0</v>
      </c>
      <c r="I672" s="17">
        <f t="shared" si="74"/>
        <v>0</v>
      </c>
      <c r="L672" s="7" t="s">
        <v>28</v>
      </c>
      <c r="M672" s="7" t="str">
        <f t="shared" si="75"/>
        <v xml:space="preserve">; </v>
      </c>
      <c r="Q672" s="20">
        <f t="shared" si="76"/>
        <v>0</v>
      </c>
      <c r="T672" s="20">
        <f t="shared" si="77"/>
        <v>0</v>
      </c>
      <c r="U672" s="20">
        <f t="shared" si="78"/>
        <v>0</v>
      </c>
    </row>
    <row r="673" spans="1:21" x14ac:dyDescent="0.2">
      <c r="A673" s="8">
        <f t="shared" si="72"/>
        <v>0</v>
      </c>
      <c r="E673" s="7">
        <f t="shared" si="73"/>
        <v>0</v>
      </c>
      <c r="H673" s="7">
        <f t="shared" si="74"/>
        <v>0</v>
      </c>
      <c r="I673" s="17">
        <f t="shared" si="74"/>
        <v>0</v>
      </c>
      <c r="L673" s="7" t="s">
        <v>28</v>
      </c>
      <c r="M673" s="7" t="str">
        <f t="shared" si="75"/>
        <v xml:space="preserve">; </v>
      </c>
      <c r="Q673" s="20">
        <f t="shared" si="76"/>
        <v>0</v>
      </c>
      <c r="T673" s="20">
        <f t="shared" si="77"/>
        <v>0</v>
      </c>
      <c r="U673" s="20">
        <f t="shared" si="78"/>
        <v>0</v>
      </c>
    </row>
    <row r="674" spans="1:21" x14ac:dyDescent="0.2">
      <c r="A674" s="8">
        <f t="shared" si="72"/>
        <v>0</v>
      </c>
      <c r="E674" s="7">
        <f t="shared" si="73"/>
        <v>0</v>
      </c>
      <c r="H674" s="7">
        <f t="shared" si="74"/>
        <v>0</v>
      </c>
      <c r="I674" s="17">
        <f t="shared" si="74"/>
        <v>0</v>
      </c>
      <c r="L674" s="7" t="s">
        <v>28</v>
      </c>
      <c r="M674" s="7" t="str">
        <f t="shared" si="75"/>
        <v xml:space="preserve">; </v>
      </c>
      <c r="Q674" s="20">
        <f t="shared" si="76"/>
        <v>0</v>
      </c>
      <c r="T674" s="20">
        <f t="shared" si="77"/>
        <v>0</v>
      </c>
      <c r="U674" s="20">
        <f t="shared" si="78"/>
        <v>0</v>
      </c>
    </row>
    <row r="675" spans="1:21" x14ac:dyDescent="0.2">
      <c r="A675" s="8">
        <f t="shared" si="72"/>
        <v>0</v>
      </c>
      <c r="E675" s="7">
        <f t="shared" si="73"/>
        <v>0</v>
      </c>
      <c r="H675" s="7">
        <f t="shared" si="74"/>
        <v>0</v>
      </c>
      <c r="I675" s="17">
        <f t="shared" si="74"/>
        <v>0</v>
      </c>
      <c r="L675" s="7" t="s">
        <v>28</v>
      </c>
      <c r="M675" s="7" t="str">
        <f t="shared" si="75"/>
        <v xml:space="preserve">; </v>
      </c>
      <c r="Q675" s="20">
        <f t="shared" si="76"/>
        <v>0</v>
      </c>
      <c r="T675" s="20">
        <f t="shared" si="77"/>
        <v>0</v>
      </c>
      <c r="U675" s="20">
        <f t="shared" si="78"/>
        <v>0</v>
      </c>
    </row>
    <row r="676" spans="1:21" x14ac:dyDescent="0.2">
      <c r="A676" s="8">
        <f t="shared" si="72"/>
        <v>0</v>
      </c>
      <c r="E676" s="7">
        <f t="shared" si="73"/>
        <v>0</v>
      </c>
      <c r="H676" s="7">
        <f t="shared" si="74"/>
        <v>0</v>
      </c>
      <c r="I676" s="17">
        <f t="shared" si="74"/>
        <v>0</v>
      </c>
      <c r="L676" s="7" t="s">
        <v>28</v>
      </c>
      <c r="M676" s="7" t="str">
        <f t="shared" si="75"/>
        <v xml:space="preserve">; </v>
      </c>
      <c r="Q676" s="20">
        <f t="shared" si="76"/>
        <v>0</v>
      </c>
      <c r="T676" s="20">
        <f t="shared" si="77"/>
        <v>0</v>
      </c>
      <c r="U676" s="20">
        <f t="shared" si="78"/>
        <v>0</v>
      </c>
    </row>
    <row r="677" spans="1:21" x14ac:dyDescent="0.2">
      <c r="A677" s="8">
        <f t="shared" si="72"/>
        <v>0</v>
      </c>
      <c r="E677" s="7">
        <f t="shared" si="73"/>
        <v>0</v>
      </c>
      <c r="H677" s="7">
        <f t="shared" si="74"/>
        <v>0</v>
      </c>
      <c r="I677" s="17">
        <f t="shared" si="74"/>
        <v>0</v>
      </c>
      <c r="L677" s="7" t="s">
        <v>28</v>
      </c>
      <c r="M677" s="7" t="str">
        <f t="shared" si="75"/>
        <v xml:space="preserve">; </v>
      </c>
      <c r="Q677" s="20">
        <f t="shared" si="76"/>
        <v>0</v>
      </c>
      <c r="T677" s="20">
        <f t="shared" si="77"/>
        <v>0</v>
      </c>
      <c r="U677" s="20">
        <f t="shared" si="78"/>
        <v>0</v>
      </c>
    </row>
    <row r="678" spans="1:21" x14ac:dyDescent="0.2">
      <c r="A678" s="8">
        <f t="shared" si="72"/>
        <v>0</v>
      </c>
      <c r="E678" s="7">
        <f t="shared" si="73"/>
        <v>0</v>
      </c>
      <c r="H678" s="7">
        <f t="shared" si="74"/>
        <v>0</v>
      </c>
      <c r="I678" s="17">
        <f t="shared" si="74"/>
        <v>0</v>
      </c>
      <c r="L678" s="7" t="s">
        <v>28</v>
      </c>
      <c r="M678" s="7" t="str">
        <f t="shared" si="75"/>
        <v xml:space="preserve">; </v>
      </c>
      <c r="Q678" s="20">
        <f t="shared" si="76"/>
        <v>0</v>
      </c>
      <c r="T678" s="20">
        <f t="shared" si="77"/>
        <v>0</v>
      </c>
      <c r="U678" s="20">
        <f t="shared" si="78"/>
        <v>0</v>
      </c>
    </row>
    <row r="679" spans="1:21" x14ac:dyDescent="0.2">
      <c r="A679" s="8">
        <f t="shared" si="72"/>
        <v>0</v>
      </c>
      <c r="E679" s="7">
        <f t="shared" si="73"/>
        <v>0</v>
      </c>
      <c r="H679" s="7">
        <f t="shared" si="74"/>
        <v>0</v>
      </c>
      <c r="I679" s="17">
        <f t="shared" si="74"/>
        <v>0</v>
      </c>
      <c r="L679" s="7" t="s">
        <v>28</v>
      </c>
      <c r="M679" s="7" t="str">
        <f t="shared" si="75"/>
        <v xml:space="preserve">; </v>
      </c>
      <c r="Q679" s="20">
        <f t="shared" si="76"/>
        <v>0</v>
      </c>
      <c r="T679" s="20">
        <f t="shared" si="77"/>
        <v>0</v>
      </c>
      <c r="U679" s="20">
        <f t="shared" si="78"/>
        <v>0</v>
      </c>
    </row>
    <row r="680" spans="1:21" x14ac:dyDescent="0.2">
      <c r="A680" s="8">
        <f t="shared" si="72"/>
        <v>0</v>
      </c>
      <c r="E680" s="7">
        <f t="shared" si="73"/>
        <v>0</v>
      </c>
      <c r="H680" s="7">
        <f t="shared" si="74"/>
        <v>0</v>
      </c>
      <c r="I680" s="17">
        <f t="shared" si="74"/>
        <v>0</v>
      </c>
      <c r="L680" s="7" t="s">
        <v>28</v>
      </c>
      <c r="M680" s="7" t="str">
        <f t="shared" si="75"/>
        <v xml:space="preserve">; </v>
      </c>
      <c r="Q680" s="20">
        <f t="shared" si="76"/>
        <v>0</v>
      </c>
      <c r="T680" s="20">
        <f t="shared" si="77"/>
        <v>0</v>
      </c>
      <c r="U680" s="20">
        <f t="shared" si="78"/>
        <v>0</v>
      </c>
    </row>
    <row r="681" spans="1:21" x14ac:dyDescent="0.2">
      <c r="A681" s="8">
        <f t="shared" si="72"/>
        <v>0</v>
      </c>
      <c r="E681" s="7">
        <f t="shared" si="73"/>
        <v>0</v>
      </c>
      <c r="H681" s="7">
        <f t="shared" si="74"/>
        <v>0</v>
      </c>
      <c r="I681" s="17">
        <f t="shared" si="74"/>
        <v>0</v>
      </c>
      <c r="L681" s="7" t="s">
        <v>28</v>
      </c>
      <c r="M681" s="7" t="str">
        <f t="shared" si="75"/>
        <v xml:space="preserve">; </v>
      </c>
      <c r="Q681" s="20">
        <f t="shared" si="76"/>
        <v>0</v>
      </c>
      <c r="T681" s="20">
        <f t="shared" si="77"/>
        <v>0</v>
      </c>
      <c r="U681" s="20">
        <f t="shared" si="78"/>
        <v>0</v>
      </c>
    </row>
    <row r="682" spans="1:21" x14ac:dyDescent="0.2">
      <c r="A682" s="8">
        <f t="shared" si="72"/>
        <v>0</v>
      </c>
      <c r="E682" s="7">
        <f t="shared" si="73"/>
        <v>0</v>
      </c>
      <c r="H682" s="7">
        <f t="shared" si="74"/>
        <v>0</v>
      </c>
      <c r="I682" s="17">
        <f t="shared" si="74"/>
        <v>0</v>
      </c>
      <c r="L682" s="7" t="s">
        <v>28</v>
      </c>
      <c r="M682" s="7" t="str">
        <f t="shared" si="75"/>
        <v xml:space="preserve">; </v>
      </c>
      <c r="Q682" s="20">
        <f t="shared" si="76"/>
        <v>0</v>
      </c>
      <c r="T682" s="20">
        <f t="shared" si="77"/>
        <v>0</v>
      </c>
      <c r="U682" s="20">
        <f t="shared" si="78"/>
        <v>0</v>
      </c>
    </row>
    <row r="683" spans="1:21" x14ac:dyDescent="0.2">
      <c r="A683" s="8">
        <f t="shared" si="72"/>
        <v>0</v>
      </c>
      <c r="E683" s="7">
        <f t="shared" si="73"/>
        <v>0</v>
      </c>
      <c r="H683" s="7">
        <f t="shared" si="74"/>
        <v>0</v>
      </c>
      <c r="I683" s="17">
        <f t="shared" si="74"/>
        <v>0</v>
      </c>
      <c r="L683" s="7" t="s">
        <v>28</v>
      </c>
      <c r="M683" s="7" t="str">
        <f t="shared" si="75"/>
        <v xml:space="preserve">; </v>
      </c>
      <c r="Q683" s="20">
        <f t="shared" si="76"/>
        <v>0</v>
      </c>
      <c r="T683" s="20">
        <f t="shared" si="77"/>
        <v>0</v>
      </c>
      <c r="U683" s="20">
        <f t="shared" si="78"/>
        <v>0</v>
      </c>
    </row>
    <row r="684" spans="1:21" x14ac:dyDescent="0.2">
      <c r="A684" s="8">
        <f t="shared" si="72"/>
        <v>0</v>
      </c>
      <c r="E684" s="7">
        <f t="shared" si="73"/>
        <v>0</v>
      </c>
      <c r="H684" s="7">
        <f t="shared" si="74"/>
        <v>0</v>
      </c>
      <c r="I684" s="17">
        <f t="shared" si="74"/>
        <v>0</v>
      </c>
      <c r="L684" s="7" t="s">
        <v>28</v>
      </c>
      <c r="M684" s="7" t="str">
        <f t="shared" si="75"/>
        <v xml:space="preserve">; </v>
      </c>
      <c r="Q684" s="20">
        <f t="shared" si="76"/>
        <v>0</v>
      </c>
      <c r="T684" s="20">
        <f t="shared" si="77"/>
        <v>0</v>
      </c>
      <c r="U684" s="20">
        <f t="shared" si="78"/>
        <v>0</v>
      </c>
    </row>
    <row r="685" spans="1:21" x14ac:dyDescent="0.2">
      <c r="A685" s="8">
        <f t="shared" si="72"/>
        <v>0</v>
      </c>
      <c r="E685" s="7">
        <f t="shared" si="73"/>
        <v>0</v>
      </c>
      <c r="H685" s="7">
        <f t="shared" si="74"/>
        <v>0</v>
      </c>
      <c r="I685" s="17">
        <f t="shared" si="74"/>
        <v>0</v>
      </c>
      <c r="L685" s="7" t="s">
        <v>28</v>
      </c>
      <c r="M685" s="7" t="str">
        <f t="shared" si="75"/>
        <v xml:space="preserve">; </v>
      </c>
      <c r="Q685" s="20">
        <f t="shared" si="76"/>
        <v>0</v>
      </c>
      <c r="T685" s="20">
        <f t="shared" si="77"/>
        <v>0</v>
      </c>
      <c r="U685" s="20">
        <f t="shared" si="78"/>
        <v>0</v>
      </c>
    </row>
    <row r="686" spans="1:21" x14ac:dyDescent="0.2">
      <c r="A686" s="8">
        <f t="shared" si="72"/>
        <v>0</v>
      </c>
      <c r="E686" s="7">
        <f t="shared" si="73"/>
        <v>0</v>
      </c>
      <c r="H686" s="7">
        <f t="shared" si="74"/>
        <v>0</v>
      </c>
      <c r="I686" s="17">
        <f t="shared" si="74"/>
        <v>0</v>
      </c>
      <c r="L686" s="7" t="s">
        <v>28</v>
      </c>
      <c r="M686" s="7" t="str">
        <f t="shared" si="75"/>
        <v xml:space="preserve">; </v>
      </c>
      <c r="Q686" s="20">
        <f t="shared" si="76"/>
        <v>0</v>
      </c>
      <c r="T686" s="20">
        <f t="shared" si="77"/>
        <v>0</v>
      </c>
      <c r="U686" s="20">
        <f t="shared" si="78"/>
        <v>0</v>
      </c>
    </row>
    <row r="687" spans="1:21" x14ac:dyDescent="0.2">
      <c r="A687" s="8">
        <f t="shared" si="72"/>
        <v>0</v>
      </c>
      <c r="E687" s="7">
        <f t="shared" si="73"/>
        <v>0</v>
      </c>
      <c r="H687" s="7">
        <f t="shared" si="74"/>
        <v>0</v>
      </c>
      <c r="I687" s="17">
        <f t="shared" si="74"/>
        <v>0</v>
      </c>
      <c r="L687" s="7" t="s">
        <v>28</v>
      </c>
      <c r="M687" s="7" t="str">
        <f t="shared" si="75"/>
        <v xml:space="preserve">; </v>
      </c>
      <c r="Q687" s="20">
        <f t="shared" si="76"/>
        <v>0</v>
      </c>
      <c r="T687" s="20">
        <f t="shared" si="77"/>
        <v>0</v>
      </c>
      <c r="U687" s="20">
        <f t="shared" si="78"/>
        <v>0</v>
      </c>
    </row>
    <row r="688" spans="1:21" x14ac:dyDescent="0.2">
      <c r="A688" s="8">
        <f t="shared" si="72"/>
        <v>0</v>
      </c>
      <c r="E688" s="7">
        <f t="shared" si="73"/>
        <v>0</v>
      </c>
      <c r="H688" s="7">
        <f t="shared" si="74"/>
        <v>0</v>
      </c>
      <c r="I688" s="17">
        <f t="shared" si="74"/>
        <v>0</v>
      </c>
      <c r="L688" s="7" t="s">
        <v>28</v>
      </c>
      <c r="M688" s="7" t="str">
        <f t="shared" si="75"/>
        <v xml:space="preserve">; </v>
      </c>
      <c r="Q688" s="20">
        <f t="shared" si="76"/>
        <v>0</v>
      </c>
      <c r="T688" s="20">
        <f t="shared" si="77"/>
        <v>0</v>
      </c>
      <c r="U688" s="20">
        <f t="shared" si="78"/>
        <v>0</v>
      </c>
    </row>
    <row r="689" spans="1:21" x14ac:dyDescent="0.2">
      <c r="A689" s="8">
        <f t="shared" si="72"/>
        <v>0</v>
      </c>
      <c r="E689" s="7">
        <f t="shared" si="73"/>
        <v>0</v>
      </c>
      <c r="H689" s="7">
        <f t="shared" si="74"/>
        <v>0</v>
      </c>
      <c r="I689" s="17">
        <f t="shared" si="74"/>
        <v>0</v>
      </c>
      <c r="L689" s="7" t="s">
        <v>28</v>
      </c>
      <c r="M689" s="7" t="str">
        <f t="shared" si="75"/>
        <v xml:space="preserve">; </v>
      </c>
      <c r="Q689" s="20">
        <f t="shared" si="76"/>
        <v>0</v>
      </c>
      <c r="T689" s="20">
        <f t="shared" si="77"/>
        <v>0</v>
      </c>
      <c r="U689" s="20">
        <f t="shared" si="78"/>
        <v>0</v>
      </c>
    </row>
    <row r="690" spans="1:21" x14ac:dyDescent="0.2">
      <c r="A690" s="8">
        <f t="shared" si="72"/>
        <v>0</v>
      </c>
      <c r="E690" s="7">
        <f t="shared" si="73"/>
        <v>0</v>
      </c>
      <c r="H690" s="7">
        <f t="shared" si="74"/>
        <v>0</v>
      </c>
      <c r="I690" s="17">
        <f t="shared" si="74"/>
        <v>0</v>
      </c>
      <c r="L690" s="7" t="s">
        <v>28</v>
      </c>
      <c r="M690" s="7" t="str">
        <f t="shared" si="75"/>
        <v xml:space="preserve">; </v>
      </c>
      <c r="Q690" s="20">
        <f t="shared" si="76"/>
        <v>0</v>
      </c>
      <c r="T690" s="20">
        <f t="shared" si="77"/>
        <v>0</v>
      </c>
      <c r="U690" s="20">
        <f t="shared" si="78"/>
        <v>0</v>
      </c>
    </row>
    <row r="691" spans="1:21" x14ac:dyDescent="0.2">
      <c r="A691" s="8">
        <f t="shared" si="72"/>
        <v>0</v>
      </c>
      <c r="E691" s="7">
        <f t="shared" si="73"/>
        <v>0</v>
      </c>
      <c r="H691" s="7">
        <f t="shared" si="74"/>
        <v>0</v>
      </c>
      <c r="I691" s="17">
        <f t="shared" si="74"/>
        <v>0</v>
      </c>
      <c r="L691" s="7" t="s">
        <v>28</v>
      </c>
      <c r="M691" s="7" t="str">
        <f t="shared" si="75"/>
        <v xml:space="preserve">; </v>
      </c>
      <c r="Q691" s="20">
        <f t="shared" si="76"/>
        <v>0</v>
      </c>
      <c r="T691" s="20">
        <f t="shared" si="77"/>
        <v>0</v>
      </c>
      <c r="U691" s="20">
        <f t="shared" si="78"/>
        <v>0</v>
      </c>
    </row>
    <row r="692" spans="1:21" x14ac:dyDescent="0.2">
      <c r="A692" s="8">
        <f t="shared" si="72"/>
        <v>0</v>
      </c>
      <c r="E692" s="7">
        <f t="shared" si="73"/>
        <v>0</v>
      </c>
      <c r="H692" s="7">
        <f t="shared" si="74"/>
        <v>0</v>
      </c>
      <c r="I692" s="17">
        <f t="shared" si="74"/>
        <v>0</v>
      </c>
      <c r="L692" s="7" t="s">
        <v>28</v>
      </c>
      <c r="M692" s="7" t="str">
        <f t="shared" si="75"/>
        <v xml:space="preserve">; </v>
      </c>
      <c r="Q692" s="20">
        <f t="shared" si="76"/>
        <v>0</v>
      </c>
      <c r="T692" s="20">
        <f t="shared" si="77"/>
        <v>0</v>
      </c>
      <c r="U692" s="20">
        <f t="shared" si="78"/>
        <v>0</v>
      </c>
    </row>
    <row r="693" spans="1:21" x14ac:dyDescent="0.2">
      <c r="A693" s="8">
        <f t="shared" si="72"/>
        <v>0</v>
      </c>
      <c r="E693" s="7">
        <f t="shared" si="73"/>
        <v>0</v>
      </c>
      <c r="H693" s="7">
        <f t="shared" si="74"/>
        <v>0</v>
      </c>
      <c r="I693" s="17">
        <f t="shared" si="74"/>
        <v>0</v>
      </c>
      <c r="L693" s="7" t="s">
        <v>28</v>
      </c>
      <c r="M693" s="7" t="str">
        <f t="shared" si="75"/>
        <v xml:space="preserve">; </v>
      </c>
      <c r="Q693" s="20">
        <f t="shared" si="76"/>
        <v>0</v>
      </c>
      <c r="T693" s="20">
        <f t="shared" si="77"/>
        <v>0</v>
      </c>
      <c r="U693" s="20">
        <f t="shared" si="78"/>
        <v>0</v>
      </c>
    </row>
    <row r="694" spans="1:21" x14ac:dyDescent="0.2">
      <c r="A694" s="8">
        <f t="shared" si="72"/>
        <v>0</v>
      </c>
      <c r="E694" s="7">
        <f t="shared" si="73"/>
        <v>0</v>
      </c>
      <c r="H694" s="7">
        <f t="shared" si="74"/>
        <v>0</v>
      </c>
      <c r="I694" s="17">
        <f t="shared" si="74"/>
        <v>0</v>
      </c>
      <c r="L694" s="7" t="s">
        <v>28</v>
      </c>
      <c r="M694" s="7" t="str">
        <f t="shared" si="75"/>
        <v xml:space="preserve">; </v>
      </c>
      <c r="Q694" s="20">
        <f t="shared" si="76"/>
        <v>0</v>
      </c>
      <c r="T694" s="20">
        <f t="shared" si="77"/>
        <v>0</v>
      </c>
      <c r="U694" s="20">
        <f t="shared" si="78"/>
        <v>0</v>
      </c>
    </row>
    <row r="695" spans="1:21" x14ac:dyDescent="0.2">
      <c r="A695" s="8">
        <f t="shared" si="72"/>
        <v>0</v>
      </c>
      <c r="E695" s="7">
        <f t="shared" si="73"/>
        <v>0</v>
      </c>
      <c r="H695" s="7">
        <f t="shared" si="74"/>
        <v>0</v>
      </c>
      <c r="I695" s="17">
        <f t="shared" si="74"/>
        <v>0</v>
      </c>
      <c r="L695" s="7" t="s">
        <v>28</v>
      </c>
      <c r="M695" s="7" t="str">
        <f t="shared" si="75"/>
        <v xml:space="preserve">; </v>
      </c>
      <c r="Q695" s="20">
        <f t="shared" si="76"/>
        <v>0</v>
      </c>
      <c r="T695" s="20">
        <f t="shared" si="77"/>
        <v>0</v>
      </c>
      <c r="U695" s="20">
        <f t="shared" si="78"/>
        <v>0</v>
      </c>
    </row>
    <row r="696" spans="1:21" x14ac:dyDescent="0.2">
      <c r="A696" s="8">
        <f t="shared" si="72"/>
        <v>0</v>
      </c>
      <c r="E696" s="7">
        <f t="shared" si="73"/>
        <v>0</v>
      </c>
      <c r="H696" s="7">
        <f t="shared" si="74"/>
        <v>0</v>
      </c>
      <c r="I696" s="17">
        <f t="shared" si="74"/>
        <v>0</v>
      </c>
      <c r="L696" s="7" t="s">
        <v>28</v>
      </c>
      <c r="M696" s="7" t="str">
        <f t="shared" si="75"/>
        <v xml:space="preserve">; </v>
      </c>
      <c r="Q696" s="20">
        <f t="shared" si="76"/>
        <v>0</v>
      </c>
      <c r="T696" s="20">
        <f t="shared" si="77"/>
        <v>0</v>
      </c>
      <c r="U696" s="20">
        <f t="shared" si="78"/>
        <v>0</v>
      </c>
    </row>
    <row r="697" spans="1:21" x14ac:dyDescent="0.2">
      <c r="A697" s="8">
        <f t="shared" si="72"/>
        <v>0</v>
      </c>
      <c r="E697" s="7">
        <f t="shared" si="73"/>
        <v>0</v>
      </c>
      <c r="H697" s="7">
        <f t="shared" si="74"/>
        <v>0</v>
      </c>
      <c r="I697" s="17">
        <f t="shared" si="74"/>
        <v>0</v>
      </c>
      <c r="L697" s="7" t="s">
        <v>28</v>
      </c>
      <c r="M697" s="7" t="str">
        <f t="shared" si="75"/>
        <v xml:space="preserve">; </v>
      </c>
      <c r="Q697" s="20">
        <f t="shared" si="76"/>
        <v>0</v>
      </c>
      <c r="T697" s="20">
        <f t="shared" si="77"/>
        <v>0</v>
      </c>
      <c r="U697" s="20">
        <f t="shared" si="78"/>
        <v>0</v>
      </c>
    </row>
    <row r="698" spans="1:21" x14ac:dyDescent="0.2">
      <c r="A698" s="8">
        <f t="shared" si="72"/>
        <v>0</v>
      </c>
      <c r="E698" s="7">
        <f t="shared" si="73"/>
        <v>0</v>
      </c>
      <c r="H698" s="7">
        <f t="shared" si="74"/>
        <v>0</v>
      </c>
      <c r="I698" s="17">
        <f t="shared" si="74"/>
        <v>0</v>
      </c>
      <c r="L698" s="7" t="s">
        <v>28</v>
      </c>
      <c r="M698" s="7" t="str">
        <f t="shared" si="75"/>
        <v xml:space="preserve">; </v>
      </c>
      <c r="Q698" s="20">
        <f t="shared" si="76"/>
        <v>0</v>
      </c>
      <c r="T698" s="20">
        <f t="shared" si="77"/>
        <v>0</v>
      </c>
      <c r="U698" s="20">
        <f t="shared" si="78"/>
        <v>0</v>
      </c>
    </row>
    <row r="699" spans="1:21" x14ac:dyDescent="0.2">
      <c r="A699" s="8">
        <f t="shared" si="72"/>
        <v>0</v>
      </c>
      <c r="E699" s="7">
        <f t="shared" si="73"/>
        <v>0</v>
      </c>
      <c r="H699" s="7">
        <f t="shared" si="74"/>
        <v>0</v>
      </c>
      <c r="I699" s="17">
        <f t="shared" si="74"/>
        <v>0</v>
      </c>
      <c r="L699" s="7" t="s">
        <v>28</v>
      </c>
      <c r="M699" s="7" t="str">
        <f t="shared" si="75"/>
        <v xml:space="preserve">; </v>
      </c>
      <c r="Q699" s="20">
        <f t="shared" si="76"/>
        <v>0</v>
      </c>
      <c r="T699" s="20">
        <f t="shared" si="77"/>
        <v>0</v>
      </c>
      <c r="U699" s="20">
        <f t="shared" si="78"/>
        <v>0</v>
      </c>
    </row>
    <row r="700" spans="1:21" x14ac:dyDescent="0.2">
      <c r="A700" s="8">
        <f t="shared" si="72"/>
        <v>0</v>
      </c>
      <c r="E700" s="7">
        <f t="shared" si="73"/>
        <v>0</v>
      </c>
      <c r="H700" s="7">
        <f t="shared" si="74"/>
        <v>0</v>
      </c>
      <c r="I700" s="17">
        <f t="shared" si="74"/>
        <v>0</v>
      </c>
      <c r="L700" s="7" t="s">
        <v>28</v>
      </c>
      <c r="M700" s="7" t="str">
        <f t="shared" si="75"/>
        <v xml:space="preserve">; </v>
      </c>
      <c r="Q700" s="20">
        <f t="shared" si="76"/>
        <v>0</v>
      </c>
      <c r="T700" s="20">
        <f t="shared" si="77"/>
        <v>0</v>
      </c>
      <c r="U700" s="20">
        <f t="shared" si="78"/>
        <v>0</v>
      </c>
    </row>
    <row r="701" spans="1:21" x14ac:dyDescent="0.2">
      <c r="A701" s="8">
        <f t="shared" si="72"/>
        <v>0</v>
      </c>
      <c r="E701" s="7">
        <f t="shared" si="73"/>
        <v>0</v>
      </c>
      <c r="H701" s="7">
        <f t="shared" si="74"/>
        <v>0</v>
      </c>
      <c r="I701" s="17">
        <f t="shared" si="74"/>
        <v>0</v>
      </c>
      <c r="L701" s="7" t="s">
        <v>28</v>
      </c>
      <c r="M701" s="7" t="str">
        <f t="shared" si="75"/>
        <v xml:space="preserve">; </v>
      </c>
      <c r="Q701" s="20">
        <f t="shared" si="76"/>
        <v>0</v>
      </c>
      <c r="T701" s="20">
        <f t="shared" si="77"/>
        <v>0</v>
      </c>
      <c r="U701" s="20">
        <f t="shared" si="78"/>
        <v>0</v>
      </c>
    </row>
    <row r="702" spans="1:21" x14ac:dyDescent="0.2">
      <c r="A702" s="8">
        <f t="shared" si="72"/>
        <v>0</v>
      </c>
      <c r="E702" s="7">
        <f t="shared" si="73"/>
        <v>0</v>
      </c>
      <c r="H702" s="7">
        <f t="shared" si="74"/>
        <v>0</v>
      </c>
      <c r="I702" s="17">
        <f t="shared" si="74"/>
        <v>0</v>
      </c>
      <c r="L702" s="7" t="s">
        <v>28</v>
      </c>
      <c r="M702" s="7" t="str">
        <f t="shared" si="75"/>
        <v xml:space="preserve">; </v>
      </c>
      <c r="Q702" s="20">
        <f t="shared" si="76"/>
        <v>0</v>
      </c>
      <c r="T702" s="20">
        <f t="shared" si="77"/>
        <v>0</v>
      </c>
      <c r="U702" s="20">
        <f t="shared" si="78"/>
        <v>0</v>
      </c>
    </row>
    <row r="703" spans="1:21" x14ac:dyDescent="0.2">
      <c r="A703" s="8">
        <f t="shared" si="72"/>
        <v>0</v>
      </c>
      <c r="E703" s="7">
        <f t="shared" si="73"/>
        <v>0</v>
      </c>
      <c r="H703" s="7">
        <f t="shared" si="74"/>
        <v>0</v>
      </c>
      <c r="I703" s="17">
        <f t="shared" si="74"/>
        <v>0</v>
      </c>
      <c r="L703" s="7" t="s">
        <v>28</v>
      </c>
      <c r="M703" s="7" t="str">
        <f t="shared" si="75"/>
        <v xml:space="preserve">; </v>
      </c>
      <c r="Q703" s="20">
        <f t="shared" si="76"/>
        <v>0</v>
      </c>
      <c r="T703" s="20">
        <f t="shared" si="77"/>
        <v>0</v>
      </c>
      <c r="U703" s="20">
        <f t="shared" si="78"/>
        <v>0</v>
      </c>
    </row>
    <row r="704" spans="1:21" x14ac:dyDescent="0.2">
      <c r="A704" s="8">
        <f t="shared" si="72"/>
        <v>0</v>
      </c>
      <c r="E704" s="7">
        <f t="shared" si="73"/>
        <v>0</v>
      </c>
      <c r="H704" s="7">
        <f t="shared" si="74"/>
        <v>0</v>
      </c>
      <c r="I704" s="17">
        <f t="shared" si="74"/>
        <v>0</v>
      </c>
      <c r="L704" s="7" t="s">
        <v>28</v>
      </c>
      <c r="M704" s="7" t="str">
        <f t="shared" si="75"/>
        <v xml:space="preserve">; </v>
      </c>
      <c r="Q704" s="20">
        <f t="shared" si="76"/>
        <v>0</v>
      </c>
      <c r="T704" s="20">
        <f t="shared" si="77"/>
        <v>0</v>
      </c>
      <c r="U704" s="20">
        <f t="shared" si="78"/>
        <v>0</v>
      </c>
    </row>
    <row r="705" spans="1:21" x14ac:dyDescent="0.2">
      <c r="A705" s="8">
        <f t="shared" si="72"/>
        <v>0</v>
      </c>
      <c r="E705" s="7">
        <f t="shared" si="73"/>
        <v>0</v>
      </c>
      <c r="H705" s="7">
        <f t="shared" si="74"/>
        <v>0</v>
      </c>
      <c r="I705" s="17">
        <f t="shared" si="74"/>
        <v>0</v>
      </c>
      <c r="L705" s="7" t="s">
        <v>28</v>
      </c>
      <c r="M705" s="7" t="str">
        <f t="shared" si="75"/>
        <v xml:space="preserve">; </v>
      </c>
      <c r="Q705" s="20">
        <f t="shared" si="76"/>
        <v>0</v>
      </c>
      <c r="T705" s="20">
        <f t="shared" si="77"/>
        <v>0</v>
      </c>
      <c r="U705" s="20">
        <f t="shared" si="78"/>
        <v>0</v>
      </c>
    </row>
    <row r="706" spans="1:21" x14ac:dyDescent="0.2">
      <c r="A706" s="8">
        <f t="shared" si="72"/>
        <v>0</v>
      </c>
      <c r="E706" s="7">
        <f t="shared" si="73"/>
        <v>0</v>
      </c>
      <c r="H706" s="7">
        <f t="shared" si="74"/>
        <v>0</v>
      </c>
      <c r="I706" s="17">
        <f t="shared" si="74"/>
        <v>0</v>
      </c>
      <c r="L706" s="7" t="s">
        <v>28</v>
      </c>
      <c r="M706" s="7" t="str">
        <f t="shared" si="75"/>
        <v xml:space="preserve">; </v>
      </c>
      <c r="Q706" s="20">
        <f t="shared" si="76"/>
        <v>0</v>
      </c>
      <c r="T706" s="20">
        <f t="shared" si="77"/>
        <v>0</v>
      </c>
      <c r="U706" s="20">
        <f t="shared" si="78"/>
        <v>0</v>
      </c>
    </row>
    <row r="707" spans="1:21" x14ac:dyDescent="0.2">
      <c r="A707" s="8">
        <f t="shared" si="72"/>
        <v>0</v>
      </c>
      <c r="E707" s="7">
        <f t="shared" si="73"/>
        <v>0</v>
      </c>
      <c r="H707" s="7">
        <f t="shared" si="74"/>
        <v>0</v>
      </c>
      <c r="I707" s="17">
        <f t="shared" si="74"/>
        <v>0</v>
      </c>
      <c r="L707" s="7" t="s">
        <v>28</v>
      </c>
      <c r="M707" s="7" t="str">
        <f t="shared" si="75"/>
        <v xml:space="preserve">; </v>
      </c>
      <c r="Q707" s="20">
        <f t="shared" si="76"/>
        <v>0</v>
      </c>
      <c r="T707" s="20">
        <f t="shared" si="77"/>
        <v>0</v>
      </c>
      <c r="U707" s="20">
        <f t="shared" si="78"/>
        <v>0</v>
      </c>
    </row>
    <row r="708" spans="1:21" x14ac:dyDescent="0.2">
      <c r="A708" s="8">
        <f t="shared" ref="A708:A771" si="79">IF(ISBLANK(B708),0,LEN(TRIM(B708))-LEN(SUBSTITUTE(B708," ",""))+1)</f>
        <v>0</v>
      </c>
      <c r="E708" s="7">
        <f t="shared" ref="E708:E771" si="80">IF(D708="",0,LEN(D708))</f>
        <v>0</v>
      </c>
      <c r="H708" s="7">
        <f t="shared" ref="H708:I771" si="81">IF(F708="",0,LEN(F708))</f>
        <v>0</v>
      </c>
      <c r="I708" s="17">
        <f t="shared" si="81"/>
        <v>0</v>
      </c>
      <c r="L708" s="7" t="s">
        <v>28</v>
      </c>
      <c r="M708" s="7" t="str">
        <f t="shared" ref="M708:M771" si="82">CONCATENATE(J708,L708,K708)</f>
        <v xml:space="preserve">; </v>
      </c>
      <c r="Q708" s="20">
        <f t="shared" ref="Q708:Q771" si="83">LEN(P708)</f>
        <v>0</v>
      </c>
      <c r="T708" s="20">
        <f t="shared" ref="T708:T771" si="84">LEN(R708)</f>
        <v>0</v>
      </c>
      <c r="U708" s="20">
        <f t="shared" ref="U708:U771" si="85">LEN(S708)</f>
        <v>0</v>
      </c>
    </row>
    <row r="709" spans="1:21" x14ac:dyDescent="0.2">
      <c r="A709" s="8">
        <f t="shared" si="79"/>
        <v>0</v>
      </c>
      <c r="E709" s="7">
        <f t="shared" si="80"/>
        <v>0</v>
      </c>
      <c r="H709" s="7">
        <f t="shared" si="81"/>
        <v>0</v>
      </c>
      <c r="I709" s="17">
        <f t="shared" si="81"/>
        <v>0</v>
      </c>
      <c r="L709" s="7" t="s">
        <v>28</v>
      </c>
      <c r="M709" s="7" t="str">
        <f t="shared" si="82"/>
        <v xml:space="preserve">; </v>
      </c>
      <c r="Q709" s="20">
        <f t="shared" si="83"/>
        <v>0</v>
      </c>
      <c r="T709" s="20">
        <f t="shared" si="84"/>
        <v>0</v>
      </c>
      <c r="U709" s="20">
        <f t="shared" si="85"/>
        <v>0</v>
      </c>
    </row>
    <row r="710" spans="1:21" x14ac:dyDescent="0.2">
      <c r="A710" s="8">
        <f t="shared" si="79"/>
        <v>0</v>
      </c>
      <c r="E710" s="7">
        <f t="shared" si="80"/>
        <v>0</v>
      </c>
      <c r="H710" s="7">
        <f t="shared" si="81"/>
        <v>0</v>
      </c>
      <c r="I710" s="17">
        <f t="shared" si="81"/>
        <v>0</v>
      </c>
      <c r="L710" s="7" t="s">
        <v>28</v>
      </c>
      <c r="M710" s="7" t="str">
        <f t="shared" si="82"/>
        <v xml:space="preserve">; </v>
      </c>
      <c r="Q710" s="20">
        <f t="shared" si="83"/>
        <v>0</v>
      </c>
      <c r="T710" s="20">
        <f t="shared" si="84"/>
        <v>0</v>
      </c>
      <c r="U710" s="20">
        <f t="shared" si="85"/>
        <v>0</v>
      </c>
    </row>
    <row r="711" spans="1:21" x14ac:dyDescent="0.2">
      <c r="A711" s="8">
        <f t="shared" si="79"/>
        <v>0</v>
      </c>
      <c r="E711" s="7">
        <f t="shared" si="80"/>
        <v>0</v>
      </c>
      <c r="H711" s="7">
        <f t="shared" si="81"/>
        <v>0</v>
      </c>
      <c r="I711" s="17">
        <f t="shared" si="81"/>
        <v>0</v>
      </c>
      <c r="L711" s="7" t="s">
        <v>28</v>
      </c>
      <c r="M711" s="7" t="str">
        <f t="shared" si="82"/>
        <v xml:space="preserve">; </v>
      </c>
      <c r="Q711" s="20">
        <f t="shared" si="83"/>
        <v>0</v>
      </c>
      <c r="T711" s="20">
        <f t="shared" si="84"/>
        <v>0</v>
      </c>
      <c r="U711" s="20">
        <f t="shared" si="85"/>
        <v>0</v>
      </c>
    </row>
    <row r="712" spans="1:21" x14ac:dyDescent="0.2">
      <c r="A712" s="8">
        <f t="shared" si="79"/>
        <v>0</v>
      </c>
      <c r="E712" s="7">
        <f t="shared" si="80"/>
        <v>0</v>
      </c>
      <c r="H712" s="7">
        <f t="shared" si="81"/>
        <v>0</v>
      </c>
      <c r="I712" s="17">
        <f t="shared" si="81"/>
        <v>0</v>
      </c>
      <c r="L712" s="7" t="s">
        <v>28</v>
      </c>
      <c r="M712" s="7" t="str">
        <f t="shared" si="82"/>
        <v xml:space="preserve">; </v>
      </c>
      <c r="Q712" s="20">
        <f t="shared" si="83"/>
        <v>0</v>
      </c>
      <c r="T712" s="20">
        <f t="shared" si="84"/>
        <v>0</v>
      </c>
      <c r="U712" s="20">
        <f t="shared" si="85"/>
        <v>0</v>
      </c>
    </row>
    <row r="713" spans="1:21" x14ac:dyDescent="0.2">
      <c r="A713" s="8">
        <f t="shared" si="79"/>
        <v>0</v>
      </c>
      <c r="E713" s="7">
        <f t="shared" si="80"/>
        <v>0</v>
      </c>
      <c r="H713" s="7">
        <f t="shared" si="81"/>
        <v>0</v>
      </c>
      <c r="I713" s="17">
        <f t="shared" si="81"/>
        <v>0</v>
      </c>
      <c r="L713" s="7" t="s">
        <v>28</v>
      </c>
      <c r="M713" s="7" t="str">
        <f t="shared" si="82"/>
        <v xml:space="preserve">; </v>
      </c>
      <c r="Q713" s="20">
        <f t="shared" si="83"/>
        <v>0</v>
      </c>
      <c r="T713" s="20">
        <f t="shared" si="84"/>
        <v>0</v>
      </c>
      <c r="U713" s="20">
        <f t="shared" si="85"/>
        <v>0</v>
      </c>
    </row>
    <row r="714" spans="1:21" x14ac:dyDescent="0.2">
      <c r="A714" s="8">
        <f t="shared" si="79"/>
        <v>0</v>
      </c>
      <c r="E714" s="7">
        <f t="shared" si="80"/>
        <v>0</v>
      </c>
      <c r="H714" s="7">
        <f t="shared" si="81"/>
        <v>0</v>
      </c>
      <c r="I714" s="17">
        <f t="shared" si="81"/>
        <v>0</v>
      </c>
      <c r="L714" s="7" t="s">
        <v>28</v>
      </c>
      <c r="M714" s="7" t="str">
        <f t="shared" si="82"/>
        <v xml:space="preserve">; </v>
      </c>
      <c r="Q714" s="20">
        <f t="shared" si="83"/>
        <v>0</v>
      </c>
      <c r="T714" s="20">
        <f t="shared" si="84"/>
        <v>0</v>
      </c>
      <c r="U714" s="20">
        <f t="shared" si="85"/>
        <v>0</v>
      </c>
    </row>
    <row r="715" spans="1:21" x14ac:dyDescent="0.2">
      <c r="A715" s="8">
        <f t="shared" si="79"/>
        <v>0</v>
      </c>
      <c r="E715" s="7">
        <f t="shared" si="80"/>
        <v>0</v>
      </c>
      <c r="H715" s="7">
        <f t="shared" si="81"/>
        <v>0</v>
      </c>
      <c r="I715" s="17">
        <f t="shared" si="81"/>
        <v>0</v>
      </c>
      <c r="L715" s="7" t="s">
        <v>28</v>
      </c>
      <c r="M715" s="7" t="str">
        <f t="shared" si="82"/>
        <v xml:space="preserve">; </v>
      </c>
      <c r="Q715" s="20">
        <f t="shared" si="83"/>
        <v>0</v>
      </c>
      <c r="T715" s="20">
        <f t="shared" si="84"/>
        <v>0</v>
      </c>
      <c r="U715" s="20">
        <f t="shared" si="85"/>
        <v>0</v>
      </c>
    </row>
    <row r="716" spans="1:21" x14ac:dyDescent="0.2">
      <c r="A716" s="8">
        <f t="shared" si="79"/>
        <v>0</v>
      </c>
      <c r="E716" s="7">
        <f t="shared" si="80"/>
        <v>0</v>
      </c>
      <c r="H716" s="7">
        <f t="shared" si="81"/>
        <v>0</v>
      </c>
      <c r="I716" s="17">
        <f t="shared" si="81"/>
        <v>0</v>
      </c>
      <c r="L716" s="7" t="s">
        <v>28</v>
      </c>
      <c r="M716" s="7" t="str">
        <f t="shared" si="82"/>
        <v xml:space="preserve">; </v>
      </c>
      <c r="Q716" s="20">
        <f t="shared" si="83"/>
        <v>0</v>
      </c>
      <c r="T716" s="20">
        <f t="shared" si="84"/>
        <v>0</v>
      </c>
      <c r="U716" s="20">
        <f t="shared" si="85"/>
        <v>0</v>
      </c>
    </row>
    <row r="717" spans="1:21" x14ac:dyDescent="0.2">
      <c r="A717" s="8">
        <f t="shared" si="79"/>
        <v>0</v>
      </c>
      <c r="E717" s="7">
        <f t="shared" si="80"/>
        <v>0</v>
      </c>
      <c r="H717" s="7">
        <f t="shared" si="81"/>
        <v>0</v>
      </c>
      <c r="I717" s="17">
        <f t="shared" si="81"/>
        <v>0</v>
      </c>
      <c r="L717" s="7" t="s">
        <v>28</v>
      </c>
      <c r="M717" s="7" t="str">
        <f t="shared" si="82"/>
        <v xml:space="preserve">; </v>
      </c>
      <c r="Q717" s="20">
        <f t="shared" si="83"/>
        <v>0</v>
      </c>
      <c r="T717" s="20">
        <f t="shared" si="84"/>
        <v>0</v>
      </c>
      <c r="U717" s="20">
        <f t="shared" si="85"/>
        <v>0</v>
      </c>
    </row>
    <row r="718" spans="1:21" x14ac:dyDescent="0.2">
      <c r="A718" s="8">
        <f t="shared" si="79"/>
        <v>0</v>
      </c>
      <c r="E718" s="7">
        <f t="shared" si="80"/>
        <v>0</v>
      </c>
      <c r="H718" s="7">
        <f t="shared" si="81"/>
        <v>0</v>
      </c>
      <c r="I718" s="17">
        <f t="shared" si="81"/>
        <v>0</v>
      </c>
      <c r="L718" s="7" t="s">
        <v>28</v>
      </c>
      <c r="M718" s="7" t="str">
        <f t="shared" si="82"/>
        <v xml:space="preserve">; </v>
      </c>
      <c r="Q718" s="20">
        <f t="shared" si="83"/>
        <v>0</v>
      </c>
      <c r="T718" s="20">
        <f t="shared" si="84"/>
        <v>0</v>
      </c>
      <c r="U718" s="20">
        <f t="shared" si="85"/>
        <v>0</v>
      </c>
    </row>
    <row r="719" spans="1:21" x14ac:dyDescent="0.2">
      <c r="A719" s="8">
        <f t="shared" si="79"/>
        <v>0</v>
      </c>
      <c r="E719" s="7">
        <f t="shared" si="80"/>
        <v>0</v>
      </c>
      <c r="H719" s="7">
        <f t="shared" si="81"/>
        <v>0</v>
      </c>
      <c r="I719" s="17">
        <f t="shared" si="81"/>
        <v>0</v>
      </c>
      <c r="L719" s="7" t="s">
        <v>28</v>
      </c>
      <c r="M719" s="7" t="str">
        <f t="shared" si="82"/>
        <v xml:space="preserve">; </v>
      </c>
      <c r="Q719" s="20">
        <f t="shared" si="83"/>
        <v>0</v>
      </c>
      <c r="T719" s="20">
        <f t="shared" si="84"/>
        <v>0</v>
      </c>
      <c r="U719" s="20">
        <f t="shared" si="85"/>
        <v>0</v>
      </c>
    </row>
    <row r="720" spans="1:21" x14ac:dyDescent="0.2">
      <c r="A720" s="8">
        <f t="shared" si="79"/>
        <v>0</v>
      </c>
      <c r="E720" s="7">
        <f t="shared" si="80"/>
        <v>0</v>
      </c>
      <c r="H720" s="7">
        <f t="shared" si="81"/>
        <v>0</v>
      </c>
      <c r="I720" s="17">
        <f t="shared" si="81"/>
        <v>0</v>
      </c>
      <c r="L720" s="7" t="s">
        <v>28</v>
      </c>
      <c r="M720" s="7" t="str">
        <f t="shared" si="82"/>
        <v xml:space="preserve">; </v>
      </c>
      <c r="Q720" s="20">
        <f t="shared" si="83"/>
        <v>0</v>
      </c>
      <c r="T720" s="20">
        <f t="shared" si="84"/>
        <v>0</v>
      </c>
      <c r="U720" s="20">
        <f t="shared" si="85"/>
        <v>0</v>
      </c>
    </row>
    <row r="721" spans="1:21" x14ac:dyDescent="0.2">
      <c r="A721" s="8">
        <f t="shared" si="79"/>
        <v>0</v>
      </c>
      <c r="E721" s="7">
        <f t="shared" si="80"/>
        <v>0</v>
      </c>
      <c r="H721" s="7">
        <f t="shared" si="81"/>
        <v>0</v>
      </c>
      <c r="I721" s="17">
        <f t="shared" si="81"/>
        <v>0</v>
      </c>
      <c r="L721" s="7" t="s">
        <v>28</v>
      </c>
      <c r="M721" s="7" t="str">
        <f t="shared" si="82"/>
        <v xml:space="preserve">; </v>
      </c>
      <c r="Q721" s="20">
        <f t="shared" si="83"/>
        <v>0</v>
      </c>
      <c r="T721" s="20">
        <f t="shared" si="84"/>
        <v>0</v>
      </c>
      <c r="U721" s="20">
        <f t="shared" si="85"/>
        <v>0</v>
      </c>
    </row>
    <row r="722" spans="1:21" x14ac:dyDescent="0.2">
      <c r="A722" s="8">
        <f t="shared" si="79"/>
        <v>0</v>
      </c>
      <c r="E722" s="7">
        <f t="shared" si="80"/>
        <v>0</v>
      </c>
      <c r="H722" s="7">
        <f t="shared" si="81"/>
        <v>0</v>
      </c>
      <c r="I722" s="17">
        <f t="shared" si="81"/>
        <v>0</v>
      </c>
      <c r="L722" s="7" t="s">
        <v>28</v>
      </c>
      <c r="M722" s="7" t="str">
        <f t="shared" si="82"/>
        <v xml:space="preserve">; </v>
      </c>
      <c r="Q722" s="20">
        <f t="shared" si="83"/>
        <v>0</v>
      </c>
      <c r="T722" s="20">
        <f t="shared" si="84"/>
        <v>0</v>
      </c>
      <c r="U722" s="20">
        <f t="shared" si="85"/>
        <v>0</v>
      </c>
    </row>
    <row r="723" spans="1:21" x14ac:dyDescent="0.2">
      <c r="A723" s="8">
        <f t="shared" si="79"/>
        <v>0</v>
      </c>
      <c r="E723" s="7">
        <f t="shared" si="80"/>
        <v>0</v>
      </c>
      <c r="H723" s="7">
        <f t="shared" si="81"/>
        <v>0</v>
      </c>
      <c r="I723" s="17">
        <f t="shared" si="81"/>
        <v>0</v>
      </c>
      <c r="L723" s="7" t="s">
        <v>28</v>
      </c>
      <c r="M723" s="7" t="str">
        <f t="shared" si="82"/>
        <v xml:space="preserve">; </v>
      </c>
      <c r="Q723" s="20">
        <f t="shared" si="83"/>
        <v>0</v>
      </c>
      <c r="T723" s="20">
        <f t="shared" si="84"/>
        <v>0</v>
      </c>
      <c r="U723" s="20">
        <f t="shared" si="85"/>
        <v>0</v>
      </c>
    </row>
    <row r="724" spans="1:21" x14ac:dyDescent="0.2">
      <c r="A724" s="8">
        <f t="shared" si="79"/>
        <v>0</v>
      </c>
      <c r="E724" s="7">
        <f t="shared" si="80"/>
        <v>0</v>
      </c>
      <c r="H724" s="7">
        <f t="shared" si="81"/>
        <v>0</v>
      </c>
      <c r="I724" s="17">
        <f t="shared" si="81"/>
        <v>0</v>
      </c>
      <c r="L724" s="7" t="s">
        <v>28</v>
      </c>
      <c r="M724" s="7" t="str">
        <f t="shared" si="82"/>
        <v xml:space="preserve">; </v>
      </c>
      <c r="Q724" s="20">
        <f t="shared" si="83"/>
        <v>0</v>
      </c>
      <c r="T724" s="20">
        <f t="shared" si="84"/>
        <v>0</v>
      </c>
      <c r="U724" s="20">
        <f t="shared" si="85"/>
        <v>0</v>
      </c>
    </row>
    <row r="725" spans="1:21" x14ac:dyDescent="0.2">
      <c r="A725" s="8">
        <f t="shared" si="79"/>
        <v>0</v>
      </c>
      <c r="E725" s="7">
        <f t="shared" si="80"/>
        <v>0</v>
      </c>
      <c r="H725" s="7">
        <f t="shared" si="81"/>
        <v>0</v>
      </c>
      <c r="I725" s="17">
        <f t="shared" si="81"/>
        <v>0</v>
      </c>
      <c r="L725" s="7" t="s">
        <v>28</v>
      </c>
      <c r="M725" s="7" t="str">
        <f t="shared" si="82"/>
        <v xml:space="preserve">; </v>
      </c>
      <c r="Q725" s="20">
        <f t="shared" si="83"/>
        <v>0</v>
      </c>
      <c r="T725" s="20">
        <f t="shared" si="84"/>
        <v>0</v>
      </c>
      <c r="U725" s="20">
        <f t="shared" si="85"/>
        <v>0</v>
      </c>
    </row>
    <row r="726" spans="1:21" x14ac:dyDescent="0.2">
      <c r="A726" s="8">
        <f t="shared" si="79"/>
        <v>0</v>
      </c>
      <c r="E726" s="7">
        <f t="shared" si="80"/>
        <v>0</v>
      </c>
      <c r="H726" s="7">
        <f t="shared" si="81"/>
        <v>0</v>
      </c>
      <c r="I726" s="17">
        <f t="shared" si="81"/>
        <v>0</v>
      </c>
      <c r="L726" s="7" t="s">
        <v>28</v>
      </c>
      <c r="M726" s="7" t="str">
        <f t="shared" si="82"/>
        <v xml:space="preserve">; </v>
      </c>
      <c r="Q726" s="20">
        <f t="shared" si="83"/>
        <v>0</v>
      </c>
      <c r="T726" s="20">
        <f t="shared" si="84"/>
        <v>0</v>
      </c>
      <c r="U726" s="20">
        <f t="shared" si="85"/>
        <v>0</v>
      </c>
    </row>
    <row r="727" spans="1:21" x14ac:dyDescent="0.2">
      <c r="A727" s="8">
        <f t="shared" si="79"/>
        <v>0</v>
      </c>
      <c r="E727" s="7">
        <f t="shared" si="80"/>
        <v>0</v>
      </c>
      <c r="H727" s="7">
        <f t="shared" si="81"/>
        <v>0</v>
      </c>
      <c r="I727" s="17">
        <f t="shared" si="81"/>
        <v>0</v>
      </c>
      <c r="L727" s="7" t="s">
        <v>28</v>
      </c>
      <c r="M727" s="7" t="str">
        <f t="shared" si="82"/>
        <v xml:space="preserve">; </v>
      </c>
      <c r="Q727" s="20">
        <f t="shared" si="83"/>
        <v>0</v>
      </c>
      <c r="T727" s="20">
        <f t="shared" si="84"/>
        <v>0</v>
      </c>
      <c r="U727" s="20">
        <f t="shared" si="85"/>
        <v>0</v>
      </c>
    </row>
    <row r="728" spans="1:21" x14ac:dyDescent="0.2">
      <c r="A728" s="8">
        <f t="shared" si="79"/>
        <v>0</v>
      </c>
      <c r="E728" s="7">
        <f t="shared" si="80"/>
        <v>0</v>
      </c>
      <c r="H728" s="7">
        <f t="shared" si="81"/>
        <v>0</v>
      </c>
      <c r="I728" s="17">
        <f t="shared" si="81"/>
        <v>0</v>
      </c>
      <c r="L728" s="7" t="s">
        <v>28</v>
      </c>
      <c r="M728" s="7" t="str">
        <f t="shared" si="82"/>
        <v xml:space="preserve">; </v>
      </c>
      <c r="Q728" s="20">
        <f t="shared" si="83"/>
        <v>0</v>
      </c>
      <c r="T728" s="20">
        <f t="shared" si="84"/>
        <v>0</v>
      </c>
      <c r="U728" s="20">
        <f t="shared" si="85"/>
        <v>0</v>
      </c>
    </row>
    <row r="729" spans="1:21" x14ac:dyDescent="0.2">
      <c r="A729" s="8">
        <f t="shared" si="79"/>
        <v>0</v>
      </c>
      <c r="E729" s="7">
        <f t="shared" si="80"/>
        <v>0</v>
      </c>
      <c r="H729" s="7">
        <f t="shared" si="81"/>
        <v>0</v>
      </c>
      <c r="I729" s="17">
        <f t="shared" si="81"/>
        <v>0</v>
      </c>
      <c r="L729" s="7" t="s">
        <v>28</v>
      </c>
      <c r="M729" s="7" t="str">
        <f t="shared" si="82"/>
        <v xml:space="preserve">; </v>
      </c>
      <c r="Q729" s="20">
        <f t="shared" si="83"/>
        <v>0</v>
      </c>
      <c r="T729" s="20">
        <f t="shared" si="84"/>
        <v>0</v>
      </c>
      <c r="U729" s="20">
        <f t="shared" si="85"/>
        <v>0</v>
      </c>
    </row>
    <row r="730" spans="1:21" x14ac:dyDescent="0.2">
      <c r="A730" s="8">
        <f t="shared" si="79"/>
        <v>0</v>
      </c>
      <c r="E730" s="7">
        <f t="shared" si="80"/>
        <v>0</v>
      </c>
      <c r="H730" s="7">
        <f t="shared" si="81"/>
        <v>0</v>
      </c>
      <c r="I730" s="17">
        <f t="shared" si="81"/>
        <v>0</v>
      </c>
      <c r="L730" s="7" t="s">
        <v>28</v>
      </c>
      <c r="M730" s="7" t="str">
        <f t="shared" si="82"/>
        <v xml:space="preserve">; </v>
      </c>
      <c r="Q730" s="20">
        <f t="shared" si="83"/>
        <v>0</v>
      </c>
      <c r="T730" s="20">
        <f t="shared" si="84"/>
        <v>0</v>
      </c>
      <c r="U730" s="20">
        <f t="shared" si="85"/>
        <v>0</v>
      </c>
    </row>
    <row r="731" spans="1:21" x14ac:dyDescent="0.2">
      <c r="A731" s="8">
        <f t="shared" si="79"/>
        <v>0</v>
      </c>
      <c r="E731" s="7">
        <f t="shared" si="80"/>
        <v>0</v>
      </c>
      <c r="H731" s="7">
        <f t="shared" si="81"/>
        <v>0</v>
      </c>
      <c r="I731" s="17">
        <f t="shared" si="81"/>
        <v>0</v>
      </c>
      <c r="L731" s="7" t="s">
        <v>28</v>
      </c>
      <c r="M731" s="7" t="str">
        <f t="shared" si="82"/>
        <v xml:space="preserve">; </v>
      </c>
      <c r="Q731" s="20">
        <f t="shared" si="83"/>
        <v>0</v>
      </c>
      <c r="T731" s="20">
        <f t="shared" si="84"/>
        <v>0</v>
      </c>
      <c r="U731" s="20">
        <f t="shared" si="85"/>
        <v>0</v>
      </c>
    </row>
    <row r="732" spans="1:21" x14ac:dyDescent="0.2">
      <c r="A732" s="8">
        <f t="shared" si="79"/>
        <v>0</v>
      </c>
      <c r="E732" s="7">
        <f t="shared" si="80"/>
        <v>0</v>
      </c>
      <c r="H732" s="7">
        <f t="shared" si="81"/>
        <v>0</v>
      </c>
      <c r="I732" s="17">
        <f t="shared" si="81"/>
        <v>0</v>
      </c>
      <c r="L732" s="7" t="s">
        <v>28</v>
      </c>
      <c r="M732" s="7" t="str">
        <f t="shared" si="82"/>
        <v xml:space="preserve">; </v>
      </c>
      <c r="Q732" s="20">
        <f t="shared" si="83"/>
        <v>0</v>
      </c>
      <c r="T732" s="20">
        <f t="shared" si="84"/>
        <v>0</v>
      </c>
      <c r="U732" s="20">
        <f t="shared" si="85"/>
        <v>0</v>
      </c>
    </row>
    <row r="733" spans="1:21" x14ac:dyDescent="0.2">
      <c r="A733" s="8">
        <f t="shared" si="79"/>
        <v>0</v>
      </c>
      <c r="E733" s="7">
        <f t="shared" si="80"/>
        <v>0</v>
      </c>
      <c r="H733" s="7">
        <f t="shared" si="81"/>
        <v>0</v>
      </c>
      <c r="I733" s="17">
        <f t="shared" si="81"/>
        <v>0</v>
      </c>
      <c r="L733" s="7" t="s">
        <v>28</v>
      </c>
      <c r="M733" s="7" t="str">
        <f t="shared" si="82"/>
        <v xml:space="preserve">; </v>
      </c>
      <c r="Q733" s="20">
        <f t="shared" si="83"/>
        <v>0</v>
      </c>
      <c r="T733" s="20">
        <f t="shared" si="84"/>
        <v>0</v>
      </c>
      <c r="U733" s="20">
        <f t="shared" si="85"/>
        <v>0</v>
      </c>
    </row>
    <row r="734" spans="1:21" x14ac:dyDescent="0.2">
      <c r="A734" s="8">
        <f t="shared" si="79"/>
        <v>0</v>
      </c>
      <c r="E734" s="7">
        <f t="shared" si="80"/>
        <v>0</v>
      </c>
      <c r="H734" s="7">
        <f t="shared" si="81"/>
        <v>0</v>
      </c>
      <c r="I734" s="17">
        <f t="shared" si="81"/>
        <v>0</v>
      </c>
      <c r="L734" s="7" t="s">
        <v>28</v>
      </c>
      <c r="M734" s="7" t="str">
        <f t="shared" si="82"/>
        <v xml:space="preserve">; </v>
      </c>
      <c r="Q734" s="20">
        <f t="shared" si="83"/>
        <v>0</v>
      </c>
      <c r="T734" s="20">
        <f t="shared" si="84"/>
        <v>0</v>
      </c>
      <c r="U734" s="20">
        <f t="shared" si="85"/>
        <v>0</v>
      </c>
    </row>
    <row r="735" spans="1:21" x14ac:dyDescent="0.2">
      <c r="A735" s="8">
        <f t="shared" si="79"/>
        <v>0</v>
      </c>
      <c r="E735" s="7">
        <f t="shared" si="80"/>
        <v>0</v>
      </c>
      <c r="H735" s="7">
        <f t="shared" si="81"/>
        <v>0</v>
      </c>
      <c r="I735" s="17">
        <f t="shared" si="81"/>
        <v>0</v>
      </c>
      <c r="L735" s="7" t="s">
        <v>28</v>
      </c>
      <c r="M735" s="7" t="str">
        <f t="shared" si="82"/>
        <v xml:space="preserve">; </v>
      </c>
      <c r="Q735" s="20">
        <f t="shared" si="83"/>
        <v>0</v>
      </c>
      <c r="T735" s="20">
        <f t="shared" si="84"/>
        <v>0</v>
      </c>
      <c r="U735" s="20">
        <f t="shared" si="85"/>
        <v>0</v>
      </c>
    </row>
    <row r="736" spans="1:21" x14ac:dyDescent="0.2">
      <c r="A736" s="8">
        <f t="shared" si="79"/>
        <v>0</v>
      </c>
      <c r="E736" s="7">
        <f t="shared" si="80"/>
        <v>0</v>
      </c>
      <c r="H736" s="7">
        <f t="shared" si="81"/>
        <v>0</v>
      </c>
      <c r="I736" s="17">
        <f t="shared" si="81"/>
        <v>0</v>
      </c>
      <c r="L736" s="7" t="s">
        <v>28</v>
      </c>
      <c r="M736" s="7" t="str">
        <f t="shared" si="82"/>
        <v xml:space="preserve">; </v>
      </c>
      <c r="Q736" s="20">
        <f t="shared" si="83"/>
        <v>0</v>
      </c>
      <c r="T736" s="20">
        <f t="shared" si="84"/>
        <v>0</v>
      </c>
      <c r="U736" s="20">
        <f t="shared" si="85"/>
        <v>0</v>
      </c>
    </row>
    <row r="737" spans="1:21" x14ac:dyDescent="0.2">
      <c r="A737" s="8">
        <f t="shared" si="79"/>
        <v>0</v>
      </c>
      <c r="E737" s="7">
        <f t="shared" si="80"/>
        <v>0</v>
      </c>
      <c r="H737" s="7">
        <f t="shared" si="81"/>
        <v>0</v>
      </c>
      <c r="I737" s="17">
        <f t="shared" si="81"/>
        <v>0</v>
      </c>
      <c r="L737" s="7" t="s">
        <v>28</v>
      </c>
      <c r="M737" s="7" t="str">
        <f t="shared" si="82"/>
        <v xml:space="preserve">; </v>
      </c>
      <c r="Q737" s="20">
        <f t="shared" si="83"/>
        <v>0</v>
      </c>
      <c r="T737" s="20">
        <f t="shared" si="84"/>
        <v>0</v>
      </c>
      <c r="U737" s="20">
        <f t="shared" si="85"/>
        <v>0</v>
      </c>
    </row>
    <row r="738" spans="1:21" x14ac:dyDescent="0.2">
      <c r="A738" s="8">
        <f t="shared" si="79"/>
        <v>0</v>
      </c>
      <c r="E738" s="7">
        <f t="shared" si="80"/>
        <v>0</v>
      </c>
      <c r="H738" s="7">
        <f t="shared" si="81"/>
        <v>0</v>
      </c>
      <c r="I738" s="17">
        <f t="shared" si="81"/>
        <v>0</v>
      </c>
      <c r="L738" s="7" t="s">
        <v>28</v>
      </c>
      <c r="M738" s="7" t="str">
        <f t="shared" si="82"/>
        <v xml:space="preserve">; </v>
      </c>
      <c r="Q738" s="20">
        <f t="shared" si="83"/>
        <v>0</v>
      </c>
      <c r="T738" s="20">
        <f t="shared" si="84"/>
        <v>0</v>
      </c>
      <c r="U738" s="20">
        <f t="shared" si="85"/>
        <v>0</v>
      </c>
    </row>
    <row r="739" spans="1:21" x14ac:dyDescent="0.2">
      <c r="A739" s="8">
        <f t="shared" si="79"/>
        <v>0</v>
      </c>
      <c r="E739" s="7">
        <f t="shared" si="80"/>
        <v>0</v>
      </c>
      <c r="H739" s="7">
        <f t="shared" si="81"/>
        <v>0</v>
      </c>
      <c r="I739" s="17">
        <f t="shared" si="81"/>
        <v>0</v>
      </c>
      <c r="L739" s="7" t="s">
        <v>28</v>
      </c>
      <c r="M739" s="7" t="str">
        <f t="shared" si="82"/>
        <v xml:space="preserve">; </v>
      </c>
      <c r="Q739" s="20">
        <f t="shared" si="83"/>
        <v>0</v>
      </c>
      <c r="T739" s="20">
        <f t="shared" si="84"/>
        <v>0</v>
      </c>
      <c r="U739" s="20">
        <f t="shared" si="85"/>
        <v>0</v>
      </c>
    </row>
    <row r="740" spans="1:21" x14ac:dyDescent="0.2">
      <c r="A740" s="8">
        <f t="shared" si="79"/>
        <v>0</v>
      </c>
      <c r="E740" s="7">
        <f t="shared" si="80"/>
        <v>0</v>
      </c>
      <c r="H740" s="7">
        <f t="shared" si="81"/>
        <v>0</v>
      </c>
      <c r="I740" s="17">
        <f t="shared" si="81"/>
        <v>0</v>
      </c>
      <c r="L740" s="7" t="s">
        <v>28</v>
      </c>
      <c r="M740" s="7" t="str">
        <f t="shared" si="82"/>
        <v xml:space="preserve">; </v>
      </c>
      <c r="Q740" s="20">
        <f t="shared" si="83"/>
        <v>0</v>
      </c>
      <c r="T740" s="20">
        <f t="shared" si="84"/>
        <v>0</v>
      </c>
      <c r="U740" s="20">
        <f t="shared" si="85"/>
        <v>0</v>
      </c>
    </row>
    <row r="741" spans="1:21" x14ac:dyDescent="0.2">
      <c r="A741" s="8">
        <f t="shared" si="79"/>
        <v>0</v>
      </c>
      <c r="E741" s="7">
        <f t="shared" si="80"/>
        <v>0</v>
      </c>
      <c r="H741" s="7">
        <f t="shared" si="81"/>
        <v>0</v>
      </c>
      <c r="I741" s="17">
        <f t="shared" si="81"/>
        <v>0</v>
      </c>
      <c r="L741" s="7" t="s">
        <v>28</v>
      </c>
      <c r="M741" s="7" t="str">
        <f t="shared" si="82"/>
        <v xml:space="preserve">; </v>
      </c>
      <c r="Q741" s="20">
        <f t="shared" si="83"/>
        <v>0</v>
      </c>
      <c r="T741" s="20">
        <f t="shared" si="84"/>
        <v>0</v>
      </c>
      <c r="U741" s="20">
        <f t="shared" si="85"/>
        <v>0</v>
      </c>
    </row>
    <row r="742" spans="1:21" x14ac:dyDescent="0.2">
      <c r="A742" s="8">
        <f t="shared" si="79"/>
        <v>0</v>
      </c>
      <c r="E742" s="7">
        <f t="shared" si="80"/>
        <v>0</v>
      </c>
      <c r="H742" s="7">
        <f t="shared" si="81"/>
        <v>0</v>
      </c>
      <c r="I742" s="17">
        <f t="shared" si="81"/>
        <v>0</v>
      </c>
      <c r="L742" s="7" t="s">
        <v>28</v>
      </c>
      <c r="M742" s="7" t="str">
        <f t="shared" si="82"/>
        <v xml:space="preserve">; </v>
      </c>
      <c r="Q742" s="20">
        <f t="shared" si="83"/>
        <v>0</v>
      </c>
      <c r="T742" s="20">
        <f t="shared" si="84"/>
        <v>0</v>
      </c>
      <c r="U742" s="20">
        <f t="shared" si="85"/>
        <v>0</v>
      </c>
    </row>
    <row r="743" spans="1:21" x14ac:dyDescent="0.2">
      <c r="A743" s="8">
        <f t="shared" si="79"/>
        <v>0</v>
      </c>
      <c r="E743" s="7">
        <f t="shared" si="80"/>
        <v>0</v>
      </c>
      <c r="H743" s="7">
        <f t="shared" si="81"/>
        <v>0</v>
      </c>
      <c r="I743" s="17">
        <f t="shared" si="81"/>
        <v>0</v>
      </c>
      <c r="L743" s="7" t="s">
        <v>28</v>
      </c>
      <c r="M743" s="7" t="str">
        <f t="shared" si="82"/>
        <v xml:space="preserve">; </v>
      </c>
      <c r="Q743" s="20">
        <f t="shared" si="83"/>
        <v>0</v>
      </c>
      <c r="T743" s="20">
        <f t="shared" si="84"/>
        <v>0</v>
      </c>
      <c r="U743" s="20">
        <f t="shared" si="85"/>
        <v>0</v>
      </c>
    </row>
    <row r="744" spans="1:21" x14ac:dyDescent="0.2">
      <c r="A744" s="8">
        <f t="shared" si="79"/>
        <v>0</v>
      </c>
      <c r="E744" s="7">
        <f t="shared" si="80"/>
        <v>0</v>
      </c>
      <c r="H744" s="7">
        <f t="shared" si="81"/>
        <v>0</v>
      </c>
      <c r="I744" s="17">
        <f t="shared" si="81"/>
        <v>0</v>
      </c>
      <c r="L744" s="7" t="s">
        <v>28</v>
      </c>
      <c r="M744" s="7" t="str">
        <f t="shared" si="82"/>
        <v xml:space="preserve">; </v>
      </c>
      <c r="Q744" s="20">
        <f t="shared" si="83"/>
        <v>0</v>
      </c>
      <c r="T744" s="20">
        <f t="shared" si="84"/>
        <v>0</v>
      </c>
      <c r="U744" s="20">
        <f t="shared" si="85"/>
        <v>0</v>
      </c>
    </row>
    <row r="745" spans="1:21" x14ac:dyDescent="0.2">
      <c r="A745" s="8">
        <f t="shared" si="79"/>
        <v>0</v>
      </c>
      <c r="E745" s="7">
        <f t="shared" si="80"/>
        <v>0</v>
      </c>
      <c r="H745" s="7">
        <f t="shared" si="81"/>
        <v>0</v>
      </c>
      <c r="I745" s="17">
        <f t="shared" si="81"/>
        <v>0</v>
      </c>
      <c r="L745" s="7" t="s">
        <v>28</v>
      </c>
      <c r="M745" s="7" t="str">
        <f t="shared" si="82"/>
        <v xml:space="preserve">; </v>
      </c>
      <c r="Q745" s="20">
        <f t="shared" si="83"/>
        <v>0</v>
      </c>
      <c r="T745" s="20">
        <f t="shared" si="84"/>
        <v>0</v>
      </c>
      <c r="U745" s="20">
        <f t="shared" si="85"/>
        <v>0</v>
      </c>
    </row>
    <row r="746" spans="1:21" x14ac:dyDescent="0.2">
      <c r="A746" s="8">
        <f t="shared" si="79"/>
        <v>0</v>
      </c>
      <c r="E746" s="7">
        <f t="shared" si="80"/>
        <v>0</v>
      </c>
      <c r="H746" s="7">
        <f t="shared" si="81"/>
        <v>0</v>
      </c>
      <c r="I746" s="17">
        <f t="shared" si="81"/>
        <v>0</v>
      </c>
      <c r="L746" s="7" t="s">
        <v>28</v>
      </c>
      <c r="M746" s="7" t="str">
        <f t="shared" si="82"/>
        <v xml:space="preserve">; </v>
      </c>
      <c r="Q746" s="20">
        <f t="shared" si="83"/>
        <v>0</v>
      </c>
      <c r="T746" s="20">
        <f t="shared" si="84"/>
        <v>0</v>
      </c>
      <c r="U746" s="20">
        <f t="shared" si="85"/>
        <v>0</v>
      </c>
    </row>
    <row r="747" spans="1:21" x14ac:dyDescent="0.2">
      <c r="A747" s="8">
        <f t="shared" si="79"/>
        <v>0</v>
      </c>
      <c r="E747" s="7">
        <f t="shared" si="80"/>
        <v>0</v>
      </c>
      <c r="H747" s="7">
        <f t="shared" si="81"/>
        <v>0</v>
      </c>
      <c r="I747" s="17">
        <f t="shared" si="81"/>
        <v>0</v>
      </c>
      <c r="L747" s="7" t="s">
        <v>28</v>
      </c>
      <c r="M747" s="7" t="str">
        <f t="shared" si="82"/>
        <v xml:space="preserve">; </v>
      </c>
      <c r="Q747" s="20">
        <f t="shared" si="83"/>
        <v>0</v>
      </c>
      <c r="T747" s="20">
        <f t="shared" si="84"/>
        <v>0</v>
      </c>
      <c r="U747" s="20">
        <f t="shared" si="85"/>
        <v>0</v>
      </c>
    </row>
    <row r="748" spans="1:21" x14ac:dyDescent="0.2">
      <c r="A748" s="8">
        <f t="shared" si="79"/>
        <v>0</v>
      </c>
      <c r="E748" s="7">
        <f t="shared" si="80"/>
        <v>0</v>
      </c>
      <c r="H748" s="7">
        <f t="shared" si="81"/>
        <v>0</v>
      </c>
      <c r="I748" s="17">
        <f t="shared" si="81"/>
        <v>0</v>
      </c>
      <c r="L748" s="7" t="s">
        <v>28</v>
      </c>
      <c r="M748" s="7" t="str">
        <f t="shared" si="82"/>
        <v xml:space="preserve">; </v>
      </c>
      <c r="Q748" s="20">
        <f t="shared" si="83"/>
        <v>0</v>
      </c>
      <c r="T748" s="20">
        <f t="shared" si="84"/>
        <v>0</v>
      </c>
      <c r="U748" s="20">
        <f t="shared" si="85"/>
        <v>0</v>
      </c>
    </row>
    <row r="749" spans="1:21" x14ac:dyDescent="0.2">
      <c r="A749" s="8">
        <f t="shared" si="79"/>
        <v>0</v>
      </c>
      <c r="E749" s="7">
        <f t="shared" si="80"/>
        <v>0</v>
      </c>
      <c r="H749" s="7">
        <f t="shared" si="81"/>
        <v>0</v>
      </c>
      <c r="I749" s="17">
        <f t="shared" si="81"/>
        <v>0</v>
      </c>
      <c r="L749" s="7" t="s">
        <v>28</v>
      </c>
      <c r="M749" s="7" t="str">
        <f t="shared" si="82"/>
        <v xml:space="preserve">; </v>
      </c>
      <c r="Q749" s="20">
        <f t="shared" si="83"/>
        <v>0</v>
      </c>
      <c r="T749" s="20">
        <f t="shared" si="84"/>
        <v>0</v>
      </c>
      <c r="U749" s="20">
        <f t="shared" si="85"/>
        <v>0</v>
      </c>
    </row>
    <row r="750" spans="1:21" x14ac:dyDescent="0.2">
      <c r="A750" s="8">
        <f t="shared" si="79"/>
        <v>0</v>
      </c>
      <c r="E750" s="7">
        <f t="shared" si="80"/>
        <v>0</v>
      </c>
      <c r="H750" s="7">
        <f t="shared" si="81"/>
        <v>0</v>
      </c>
      <c r="I750" s="17">
        <f t="shared" si="81"/>
        <v>0</v>
      </c>
      <c r="L750" s="7" t="s">
        <v>28</v>
      </c>
      <c r="M750" s="7" t="str">
        <f t="shared" si="82"/>
        <v xml:space="preserve">; </v>
      </c>
      <c r="Q750" s="20">
        <f t="shared" si="83"/>
        <v>0</v>
      </c>
      <c r="T750" s="20">
        <f t="shared" si="84"/>
        <v>0</v>
      </c>
      <c r="U750" s="20">
        <f t="shared" si="85"/>
        <v>0</v>
      </c>
    </row>
    <row r="751" spans="1:21" x14ac:dyDescent="0.2">
      <c r="A751" s="8">
        <f t="shared" si="79"/>
        <v>0</v>
      </c>
      <c r="E751" s="7">
        <f t="shared" si="80"/>
        <v>0</v>
      </c>
      <c r="H751" s="7">
        <f t="shared" si="81"/>
        <v>0</v>
      </c>
      <c r="I751" s="17">
        <f t="shared" si="81"/>
        <v>0</v>
      </c>
      <c r="L751" s="7" t="s">
        <v>28</v>
      </c>
      <c r="M751" s="7" t="str">
        <f t="shared" si="82"/>
        <v xml:space="preserve">; </v>
      </c>
      <c r="Q751" s="20">
        <f t="shared" si="83"/>
        <v>0</v>
      </c>
      <c r="T751" s="20">
        <f t="shared" si="84"/>
        <v>0</v>
      </c>
      <c r="U751" s="20">
        <f t="shared" si="85"/>
        <v>0</v>
      </c>
    </row>
    <row r="752" spans="1:21" x14ac:dyDescent="0.2">
      <c r="A752" s="8">
        <f t="shared" si="79"/>
        <v>0</v>
      </c>
      <c r="E752" s="7">
        <f t="shared" si="80"/>
        <v>0</v>
      </c>
      <c r="H752" s="7">
        <f t="shared" si="81"/>
        <v>0</v>
      </c>
      <c r="I752" s="17">
        <f t="shared" si="81"/>
        <v>0</v>
      </c>
      <c r="L752" s="7" t="s">
        <v>28</v>
      </c>
      <c r="M752" s="7" t="str">
        <f t="shared" si="82"/>
        <v xml:space="preserve">; </v>
      </c>
      <c r="Q752" s="20">
        <f t="shared" si="83"/>
        <v>0</v>
      </c>
      <c r="T752" s="20">
        <f t="shared" si="84"/>
        <v>0</v>
      </c>
      <c r="U752" s="20">
        <f t="shared" si="85"/>
        <v>0</v>
      </c>
    </row>
    <row r="753" spans="1:21" x14ac:dyDescent="0.2">
      <c r="A753" s="8">
        <f t="shared" si="79"/>
        <v>0</v>
      </c>
      <c r="E753" s="7">
        <f t="shared" si="80"/>
        <v>0</v>
      </c>
      <c r="H753" s="7">
        <f t="shared" si="81"/>
        <v>0</v>
      </c>
      <c r="I753" s="17">
        <f t="shared" si="81"/>
        <v>0</v>
      </c>
      <c r="L753" s="7" t="s">
        <v>28</v>
      </c>
      <c r="M753" s="7" t="str">
        <f t="shared" si="82"/>
        <v xml:space="preserve">; </v>
      </c>
      <c r="Q753" s="20">
        <f t="shared" si="83"/>
        <v>0</v>
      </c>
      <c r="T753" s="20">
        <f t="shared" si="84"/>
        <v>0</v>
      </c>
      <c r="U753" s="20">
        <f t="shared" si="85"/>
        <v>0</v>
      </c>
    </row>
    <row r="754" spans="1:21" x14ac:dyDescent="0.2">
      <c r="A754" s="8">
        <f t="shared" si="79"/>
        <v>0</v>
      </c>
      <c r="E754" s="7">
        <f t="shared" si="80"/>
        <v>0</v>
      </c>
      <c r="H754" s="7">
        <f t="shared" si="81"/>
        <v>0</v>
      </c>
      <c r="I754" s="17">
        <f t="shared" si="81"/>
        <v>0</v>
      </c>
      <c r="L754" s="7" t="s">
        <v>28</v>
      </c>
      <c r="M754" s="7" t="str">
        <f t="shared" si="82"/>
        <v xml:space="preserve">; </v>
      </c>
      <c r="Q754" s="20">
        <f t="shared" si="83"/>
        <v>0</v>
      </c>
      <c r="T754" s="20">
        <f t="shared" si="84"/>
        <v>0</v>
      </c>
      <c r="U754" s="20">
        <f t="shared" si="85"/>
        <v>0</v>
      </c>
    </row>
    <row r="755" spans="1:21" x14ac:dyDescent="0.2">
      <c r="A755" s="8">
        <f t="shared" si="79"/>
        <v>0</v>
      </c>
      <c r="E755" s="7">
        <f t="shared" si="80"/>
        <v>0</v>
      </c>
      <c r="H755" s="7">
        <f t="shared" si="81"/>
        <v>0</v>
      </c>
      <c r="I755" s="17">
        <f t="shared" si="81"/>
        <v>0</v>
      </c>
      <c r="L755" s="7" t="s">
        <v>28</v>
      </c>
      <c r="M755" s="7" t="str">
        <f t="shared" si="82"/>
        <v xml:space="preserve">; </v>
      </c>
      <c r="Q755" s="20">
        <f t="shared" si="83"/>
        <v>0</v>
      </c>
      <c r="T755" s="20">
        <f t="shared" si="84"/>
        <v>0</v>
      </c>
      <c r="U755" s="20">
        <f t="shared" si="85"/>
        <v>0</v>
      </c>
    </row>
    <row r="756" spans="1:21" x14ac:dyDescent="0.2">
      <c r="A756" s="8">
        <f t="shared" si="79"/>
        <v>0</v>
      </c>
      <c r="E756" s="7">
        <f t="shared" si="80"/>
        <v>0</v>
      </c>
      <c r="H756" s="7">
        <f t="shared" si="81"/>
        <v>0</v>
      </c>
      <c r="I756" s="17">
        <f t="shared" si="81"/>
        <v>0</v>
      </c>
      <c r="L756" s="7" t="s">
        <v>28</v>
      </c>
      <c r="M756" s="7" t="str">
        <f t="shared" si="82"/>
        <v xml:space="preserve">; </v>
      </c>
      <c r="Q756" s="20">
        <f t="shared" si="83"/>
        <v>0</v>
      </c>
      <c r="T756" s="20">
        <f t="shared" si="84"/>
        <v>0</v>
      </c>
      <c r="U756" s="20">
        <f t="shared" si="85"/>
        <v>0</v>
      </c>
    </row>
    <row r="757" spans="1:21" x14ac:dyDescent="0.2">
      <c r="A757" s="8">
        <f t="shared" si="79"/>
        <v>0</v>
      </c>
      <c r="E757" s="7">
        <f t="shared" si="80"/>
        <v>0</v>
      </c>
      <c r="H757" s="7">
        <f t="shared" si="81"/>
        <v>0</v>
      </c>
      <c r="I757" s="17">
        <f t="shared" si="81"/>
        <v>0</v>
      </c>
      <c r="L757" s="7" t="s">
        <v>28</v>
      </c>
      <c r="M757" s="7" t="str">
        <f t="shared" si="82"/>
        <v xml:space="preserve">; </v>
      </c>
      <c r="Q757" s="20">
        <f t="shared" si="83"/>
        <v>0</v>
      </c>
      <c r="T757" s="20">
        <f t="shared" si="84"/>
        <v>0</v>
      </c>
      <c r="U757" s="20">
        <f t="shared" si="85"/>
        <v>0</v>
      </c>
    </row>
    <row r="758" spans="1:21" x14ac:dyDescent="0.2">
      <c r="A758" s="8">
        <f t="shared" si="79"/>
        <v>0</v>
      </c>
      <c r="E758" s="7">
        <f t="shared" si="80"/>
        <v>0</v>
      </c>
      <c r="H758" s="7">
        <f t="shared" si="81"/>
        <v>0</v>
      </c>
      <c r="I758" s="17">
        <f t="shared" si="81"/>
        <v>0</v>
      </c>
      <c r="L758" s="7" t="s">
        <v>28</v>
      </c>
      <c r="M758" s="7" t="str">
        <f t="shared" si="82"/>
        <v xml:space="preserve">; </v>
      </c>
      <c r="Q758" s="20">
        <f t="shared" si="83"/>
        <v>0</v>
      </c>
      <c r="T758" s="20">
        <f t="shared" si="84"/>
        <v>0</v>
      </c>
      <c r="U758" s="20">
        <f t="shared" si="85"/>
        <v>0</v>
      </c>
    </row>
    <row r="759" spans="1:21" x14ac:dyDescent="0.2">
      <c r="A759" s="8">
        <f t="shared" si="79"/>
        <v>0</v>
      </c>
      <c r="E759" s="7">
        <f t="shared" si="80"/>
        <v>0</v>
      </c>
      <c r="H759" s="7">
        <f t="shared" si="81"/>
        <v>0</v>
      </c>
      <c r="I759" s="17">
        <f t="shared" si="81"/>
        <v>0</v>
      </c>
      <c r="L759" s="7" t="s">
        <v>28</v>
      </c>
      <c r="M759" s="7" t="str">
        <f t="shared" si="82"/>
        <v xml:space="preserve">; </v>
      </c>
      <c r="Q759" s="20">
        <f t="shared" si="83"/>
        <v>0</v>
      </c>
      <c r="T759" s="20">
        <f t="shared" si="84"/>
        <v>0</v>
      </c>
      <c r="U759" s="20">
        <f t="shared" si="85"/>
        <v>0</v>
      </c>
    </row>
    <row r="760" spans="1:21" x14ac:dyDescent="0.2">
      <c r="A760" s="8">
        <f t="shared" si="79"/>
        <v>0</v>
      </c>
      <c r="E760" s="7">
        <f t="shared" si="80"/>
        <v>0</v>
      </c>
      <c r="H760" s="7">
        <f t="shared" si="81"/>
        <v>0</v>
      </c>
      <c r="I760" s="17">
        <f t="shared" si="81"/>
        <v>0</v>
      </c>
      <c r="L760" s="7" t="s">
        <v>28</v>
      </c>
      <c r="M760" s="7" t="str">
        <f t="shared" si="82"/>
        <v xml:space="preserve">; </v>
      </c>
      <c r="Q760" s="20">
        <f t="shared" si="83"/>
        <v>0</v>
      </c>
      <c r="T760" s="20">
        <f t="shared" si="84"/>
        <v>0</v>
      </c>
      <c r="U760" s="20">
        <f t="shared" si="85"/>
        <v>0</v>
      </c>
    </row>
    <row r="761" spans="1:21" x14ac:dyDescent="0.2">
      <c r="A761" s="8">
        <f t="shared" si="79"/>
        <v>0</v>
      </c>
      <c r="E761" s="7">
        <f t="shared" si="80"/>
        <v>0</v>
      </c>
      <c r="H761" s="7">
        <f t="shared" si="81"/>
        <v>0</v>
      </c>
      <c r="I761" s="17">
        <f t="shared" si="81"/>
        <v>0</v>
      </c>
      <c r="L761" s="7" t="s">
        <v>28</v>
      </c>
      <c r="M761" s="7" t="str">
        <f t="shared" si="82"/>
        <v xml:space="preserve">; </v>
      </c>
      <c r="Q761" s="20">
        <f t="shared" si="83"/>
        <v>0</v>
      </c>
      <c r="T761" s="20">
        <f t="shared" si="84"/>
        <v>0</v>
      </c>
      <c r="U761" s="20">
        <f t="shared" si="85"/>
        <v>0</v>
      </c>
    </row>
    <row r="762" spans="1:21" x14ac:dyDescent="0.2">
      <c r="A762" s="8">
        <f t="shared" si="79"/>
        <v>0</v>
      </c>
      <c r="E762" s="7">
        <f t="shared" si="80"/>
        <v>0</v>
      </c>
      <c r="H762" s="7">
        <f t="shared" si="81"/>
        <v>0</v>
      </c>
      <c r="I762" s="17">
        <f t="shared" si="81"/>
        <v>0</v>
      </c>
      <c r="L762" s="7" t="s">
        <v>28</v>
      </c>
      <c r="M762" s="7" t="str">
        <f t="shared" si="82"/>
        <v xml:space="preserve">; </v>
      </c>
      <c r="Q762" s="20">
        <f t="shared" si="83"/>
        <v>0</v>
      </c>
      <c r="T762" s="20">
        <f t="shared" si="84"/>
        <v>0</v>
      </c>
      <c r="U762" s="20">
        <f t="shared" si="85"/>
        <v>0</v>
      </c>
    </row>
    <row r="763" spans="1:21" x14ac:dyDescent="0.2">
      <c r="A763" s="8">
        <f t="shared" si="79"/>
        <v>0</v>
      </c>
      <c r="E763" s="7">
        <f t="shared" si="80"/>
        <v>0</v>
      </c>
      <c r="H763" s="7">
        <f t="shared" si="81"/>
        <v>0</v>
      </c>
      <c r="I763" s="17">
        <f t="shared" si="81"/>
        <v>0</v>
      </c>
      <c r="L763" s="7" t="s">
        <v>28</v>
      </c>
      <c r="M763" s="7" t="str">
        <f t="shared" si="82"/>
        <v xml:space="preserve">; </v>
      </c>
      <c r="Q763" s="20">
        <f t="shared" si="83"/>
        <v>0</v>
      </c>
      <c r="T763" s="20">
        <f t="shared" si="84"/>
        <v>0</v>
      </c>
      <c r="U763" s="20">
        <f t="shared" si="85"/>
        <v>0</v>
      </c>
    </row>
    <row r="764" spans="1:21" x14ac:dyDescent="0.2">
      <c r="A764" s="8">
        <f t="shared" si="79"/>
        <v>0</v>
      </c>
      <c r="E764" s="7">
        <f t="shared" si="80"/>
        <v>0</v>
      </c>
      <c r="H764" s="7">
        <f t="shared" si="81"/>
        <v>0</v>
      </c>
      <c r="I764" s="17">
        <f t="shared" si="81"/>
        <v>0</v>
      </c>
      <c r="L764" s="7" t="s">
        <v>28</v>
      </c>
      <c r="M764" s="7" t="str">
        <f t="shared" si="82"/>
        <v xml:space="preserve">; </v>
      </c>
      <c r="Q764" s="20">
        <f t="shared" si="83"/>
        <v>0</v>
      </c>
      <c r="T764" s="20">
        <f t="shared" si="84"/>
        <v>0</v>
      </c>
      <c r="U764" s="20">
        <f t="shared" si="85"/>
        <v>0</v>
      </c>
    </row>
    <row r="765" spans="1:21" x14ac:dyDescent="0.2">
      <c r="A765" s="8">
        <f t="shared" si="79"/>
        <v>0</v>
      </c>
      <c r="E765" s="7">
        <f t="shared" si="80"/>
        <v>0</v>
      </c>
      <c r="H765" s="7">
        <f t="shared" si="81"/>
        <v>0</v>
      </c>
      <c r="I765" s="17">
        <f t="shared" si="81"/>
        <v>0</v>
      </c>
      <c r="L765" s="7" t="s">
        <v>28</v>
      </c>
      <c r="M765" s="7" t="str">
        <f t="shared" si="82"/>
        <v xml:space="preserve">; </v>
      </c>
      <c r="Q765" s="20">
        <f t="shared" si="83"/>
        <v>0</v>
      </c>
      <c r="T765" s="20">
        <f t="shared" si="84"/>
        <v>0</v>
      </c>
      <c r="U765" s="20">
        <f t="shared" si="85"/>
        <v>0</v>
      </c>
    </row>
    <row r="766" spans="1:21" x14ac:dyDescent="0.2">
      <c r="A766" s="8">
        <f t="shared" si="79"/>
        <v>0</v>
      </c>
      <c r="E766" s="7">
        <f t="shared" si="80"/>
        <v>0</v>
      </c>
      <c r="H766" s="7">
        <f t="shared" si="81"/>
        <v>0</v>
      </c>
      <c r="I766" s="17">
        <f t="shared" si="81"/>
        <v>0</v>
      </c>
      <c r="L766" s="7" t="s">
        <v>28</v>
      </c>
      <c r="M766" s="7" t="str">
        <f t="shared" si="82"/>
        <v xml:space="preserve">; </v>
      </c>
      <c r="Q766" s="20">
        <f t="shared" si="83"/>
        <v>0</v>
      </c>
      <c r="T766" s="20">
        <f t="shared" si="84"/>
        <v>0</v>
      </c>
      <c r="U766" s="20">
        <f t="shared" si="85"/>
        <v>0</v>
      </c>
    </row>
    <row r="767" spans="1:21" x14ac:dyDescent="0.2">
      <c r="A767" s="8">
        <f t="shared" si="79"/>
        <v>0</v>
      </c>
      <c r="E767" s="7">
        <f t="shared" si="80"/>
        <v>0</v>
      </c>
      <c r="H767" s="7">
        <f t="shared" si="81"/>
        <v>0</v>
      </c>
      <c r="I767" s="17">
        <f t="shared" si="81"/>
        <v>0</v>
      </c>
      <c r="L767" s="7" t="s">
        <v>28</v>
      </c>
      <c r="M767" s="7" t="str">
        <f t="shared" si="82"/>
        <v xml:space="preserve">; </v>
      </c>
      <c r="Q767" s="20">
        <f t="shared" si="83"/>
        <v>0</v>
      </c>
      <c r="T767" s="20">
        <f t="shared" si="84"/>
        <v>0</v>
      </c>
      <c r="U767" s="20">
        <f t="shared" si="85"/>
        <v>0</v>
      </c>
    </row>
    <row r="768" spans="1:21" x14ac:dyDescent="0.2">
      <c r="A768" s="8">
        <f t="shared" si="79"/>
        <v>0</v>
      </c>
      <c r="E768" s="7">
        <f t="shared" si="80"/>
        <v>0</v>
      </c>
      <c r="H768" s="7">
        <f t="shared" si="81"/>
        <v>0</v>
      </c>
      <c r="I768" s="17">
        <f t="shared" si="81"/>
        <v>0</v>
      </c>
      <c r="L768" s="7" t="s">
        <v>28</v>
      </c>
      <c r="M768" s="7" t="str">
        <f t="shared" si="82"/>
        <v xml:space="preserve">; </v>
      </c>
      <c r="Q768" s="20">
        <f t="shared" si="83"/>
        <v>0</v>
      </c>
      <c r="T768" s="20">
        <f t="shared" si="84"/>
        <v>0</v>
      </c>
      <c r="U768" s="20">
        <f t="shared" si="85"/>
        <v>0</v>
      </c>
    </row>
    <row r="769" spans="1:21" x14ac:dyDescent="0.2">
      <c r="A769" s="8">
        <f t="shared" si="79"/>
        <v>0</v>
      </c>
      <c r="E769" s="7">
        <f t="shared" si="80"/>
        <v>0</v>
      </c>
      <c r="H769" s="7">
        <f t="shared" si="81"/>
        <v>0</v>
      </c>
      <c r="I769" s="17">
        <f t="shared" si="81"/>
        <v>0</v>
      </c>
      <c r="L769" s="7" t="s">
        <v>28</v>
      </c>
      <c r="M769" s="7" t="str">
        <f t="shared" si="82"/>
        <v xml:space="preserve">; </v>
      </c>
      <c r="Q769" s="20">
        <f t="shared" si="83"/>
        <v>0</v>
      </c>
      <c r="T769" s="20">
        <f t="shared" si="84"/>
        <v>0</v>
      </c>
      <c r="U769" s="20">
        <f t="shared" si="85"/>
        <v>0</v>
      </c>
    </row>
    <row r="770" spans="1:21" x14ac:dyDescent="0.2">
      <c r="A770" s="8">
        <f t="shared" si="79"/>
        <v>0</v>
      </c>
      <c r="E770" s="7">
        <f t="shared" si="80"/>
        <v>0</v>
      </c>
      <c r="H770" s="7">
        <f t="shared" si="81"/>
        <v>0</v>
      </c>
      <c r="I770" s="17">
        <f t="shared" si="81"/>
        <v>0</v>
      </c>
      <c r="L770" s="7" t="s">
        <v>28</v>
      </c>
      <c r="M770" s="7" t="str">
        <f t="shared" si="82"/>
        <v xml:space="preserve">; </v>
      </c>
      <c r="Q770" s="20">
        <f t="shared" si="83"/>
        <v>0</v>
      </c>
      <c r="T770" s="20">
        <f t="shared" si="84"/>
        <v>0</v>
      </c>
      <c r="U770" s="20">
        <f t="shared" si="85"/>
        <v>0</v>
      </c>
    </row>
    <row r="771" spans="1:21" x14ac:dyDescent="0.2">
      <c r="A771" s="8">
        <f t="shared" si="79"/>
        <v>0</v>
      </c>
      <c r="E771" s="7">
        <f t="shared" si="80"/>
        <v>0</v>
      </c>
      <c r="H771" s="7">
        <f t="shared" si="81"/>
        <v>0</v>
      </c>
      <c r="I771" s="17">
        <f t="shared" si="81"/>
        <v>0</v>
      </c>
      <c r="L771" s="7" t="s">
        <v>28</v>
      </c>
      <c r="M771" s="7" t="str">
        <f t="shared" si="82"/>
        <v xml:space="preserve">; </v>
      </c>
      <c r="Q771" s="20">
        <f t="shared" si="83"/>
        <v>0</v>
      </c>
      <c r="T771" s="20">
        <f t="shared" si="84"/>
        <v>0</v>
      </c>
      <c r="U771" s="20">
        <f t="shared" si="85"/>
        <v>0</v>
      </c>
    </row>
    <row r="772" spans="1:21" x14ac:dyDescent="0.2">
      <c r="A772" s="8">
        <f t="shared" ref="A772:A835" si="86">IF(ISBLANK(B772),0,LEN(TRIM(B772))-LEN(SUBSTITUTE(B772," ",""))+1)</f>
        <v>0</v>
      </c>
      <c r="E772" s="7">
        <f t="shared" ref="E772:E835" si="87">IF(D772="",0,LEN(D772))</f>
        <v>0</v>
      </c>
      <c r="H772" s="7">
        <f t="shared" ref="H772:I835" si="88">IF(F772="",0,LEN(F772))</f>
        <v>0</v>
      </c>
      <c r="I772" s="17">
        <f t="shared" si="88"/>
        <v>0</v>
      </c>
      <c r="L772" s="7" t="s">
        <v>28</v>
      </c>
      <c r="M772" s="7" t="str">
        <f t="shared" ref="M772:M835" si="89">CONCATENATE(J772,L772,K772)</f>
        <v xml:space="preserve">; </v>
      </c>
      <c r="Q772" s="20">
        <f t="shared" ref="Q772:Q835" si="90">LEN(P772)</f>
        <v>0</v>
      </c>
      <c r="T772" s="20">
        <f t="shared" ref="T772:T835" si="91">LEN(R772)</f>
        <v>0</v>
      </c>
      <c r="U772" s="20">
        <f t="shared" ref="U772:U835" si="92">LEN(S772)</f>
        <v>0</v>
      </c>
    </row>
    <row r="773" spans="1:21" x14ac:dyDescent="0.2">
      <c r="A773" s="8">
        <f t="shared" si="86"/>
        <v>0</v>
      </c>
      <c r="E773" s="7">
        <f t="shared" si="87"/>
        <v>0</v>
      </c>
      <c r="H773" s="7">
        <f t="shared" si="88"/>
        <v>0</v>
      </c>
      <c r="I773" s="17">
        <f t="shared" si="88"/>
        <v>0</v>
      </c>
      <c r="L773" s="7" t="s">
        <v>28</v>
      </c>
      <c r="M773" s="7" t="str">
        <f t="shared" si="89"/>
        <v xml:space="preserve">; </v>
      </c>
      <c r="Q773" s="20">
        <f t="shared" si="90"/>
        <v>0</v>
      </c>
      <c r="T773" s="20">
        <f t="shared" si="91"/>
        <v>0</v>
      </c>
      <c r="U773" s="20">
        <f t="shared" si="92"/>
        <v>0</v>
      </c>
    </row>
    <row r="774" spans="1:21" x14ac:dyDescent="0.2">
      <c r="A774" s="8">
        <f t="shared" si="86"/>
        <v>0</v>
      </c>
      <c r="E774" s="7">
        <f t="shared" si="87"/>
        <v>0</v>
      </c>
      <c r="H774" s="7">
        <f t="shared" si="88"/>
        <v>0</v>
      </c>
      <c r="I774" s="17">
        <f t="shared" si="88"/>
        <v>0</v>
      </c>
      <c r="L774" s="7" t="s">
        <v>28</v>
      </c>
      <c r="M774" s="7" t="str">
        <f t="shared" si="89"/>
        <v xml:space="preserve">; </v>
      </c>
      <c r="Q774" s="20">
        <f t="shared" si="90"/>
        <v>0</v>
      </c>
      <c r="T774" s="20">
        <f t="shared" si="91"/>
        <v>0</v>
      </c>
      <c r="U774" s="20">
        <f t="shared" si="92"/>
        <v>0</v>
      </c>
    </row>
    <row r="775" spans="1:21" x14ac:dyDescent="0.2">
      <c r="A775" s="8">
        <f t="shared" si="86"/>
        <v>0</v>
      </c>
      <c r="E775" s="7">
        <f t="shared" si="87"/>
        <v>0</v>
      </c>
      <c r="H775" s="7">
        <f t="shared" si="88"/>
        <v>0</v>
      </c>
      <c r="I775" s="17">
        <f t="shared" si="88"/>
        <v>0</v>
      </c>
      <c r="L775" s="7" t="s">
        <v>28</v>
      </c>
      <c r="M775" s="7" t="str">
        <f t="shared" si="89"/>
        <v xml:space="preserve">; </v>
      </c>
      <c r="Q775" s="20">
        <f t="shared" si="90"/>
        <v>0</v>
      </c>
      <c r="T775" s="20">
        <f t="shared" si="91"/>
        <v>0</v>
      </c>
      <c r="U775" s="20">
        <f t="shared" si="92"/>
        <v>0</v>
      </c>
    </row>
    <row r="776" spans="1:21" x14ac:dyDescent="0.2">
      <c r="A776" s="8">
        <f t="shared" si="86"/>
        <v>0</v>
      </c>
      <c r="E776" s="7">
        <f t="shared" si="87"/>
        <v>0</v>
      </c>
      <c r="H776" s="7">
        <f t="shared" si="88"/>
        <v>0</v>
      </c>
      <c r="I776" s="17">
        <f t="shared" si="88"/>
        <v>0</v>
      </c>
      <c r="L776" s="7" t="s">
        <v>28</v>
      </c>
      <c r="M776" s="7" t="str">
        <f t="shared" si="89"/>
        <v xml:space="preserve">; </v>
      </c>
      <c r="Q776" s="20">
        <f t="shared" si="90"/>
        <v>0</v>
      </c>
      <c r="T776" s="20">
        <f t="shared" si="91"/>
        <v>0</v>
      </c>
      <c r="U776" s="20">
        <f t="shared" si="92"/>
        <v>0</v>
      </c>
    </row>
    <row r="777" spans="1:21" x14ac:dyDescent="0.2">
      <c r="A777" s="8">
        <f t="shared" si="86"/>
        <v>0</v>
      </c>
      <c r="E777" s="7">
        <f t="shared" si="87"/>
        <v>0</v>
      </c>
      <c r="H777" s="7">
        <f t="shared" si="88"/>
        <v>0</v>
      </c>
      <c r="I777" s="17">
        <f t="shared" si="88"/>
        <v>0</v>
      </c>
      <c r="L777" s="7" t="s">
        <v>28</v>
      </c>
      <c r="M777" s="7" t="str">
        <f t="shared" si="89"/>
        <v xml:space="preserve">; </v>
      </c>
      <c r="Q777" s="20">
        <f t="shared" si="90"/>
        <v>0</v>
      </c>
      <c r="T777" s="20">
        <f t="shared" si="91"/>
        <v>0</v>
      </c>
      <c r="U777" s="20">
        <f t="shared" si="92"/>
        <v>0</v>
      </c>
    </row>
    <row r="778" spans="1:21" x14ac:dyDescent="0.2">
      <c r="A778" s="8">
        <f t="shared" si="86"/>
        <v>0</v>
      </c>
      <c r="E778" s="7">
        <f t="shared" si="87"/>
        <v>0</v>
      </c>
      <c r="H778" s="7">
        <f t="shared" si="88"/>
        <v>0</v>
      </c>
      <c r="I778" s="17">
        <f t="shared" si="88"/>
        <v>0</v>
      </c>
      <c r="L778" s="7" t="s">
        <v>28</v>
      </c>
      <c r="M778" s="7" t="str">
        <f t="shared" si="89"/>
        <v xml:space="preserve">; </v>
      </c>
      <c r="Q778" s="20">
        <f t="shared" si="90"/>
        <v>0</v>
      </c>
      <c r="T778" s="20">
        <f t="shared" si="91"/>
        <v>0</v>
      </c>
      <c r="U778" s="20">
        <f t="shared" si="92"/>
        <v>0</v>
      </c>
    </row>
    <row r="779" spans="1:21" x14ac:dyDescent="0.2">
      <c r="A779" s="8">
        <f t="shared" si="86"/>
        <v>0</v>
      </c>
      <c r="E779" s="7">
        <f t="shared" si="87"/>
        <v>0</v>
      </c>
      <c r="H779" s="7">
        <f t="shared" si="88"/>
        <v>0</v>
      </c>
      <c r="I779" s="17">
        <f t="shared" si="88"/>
        <v>0</v>
      </c>
      <c r="L779" s="7" t="s">
        <v>28</v>
      </c>
      <c r="M779" s="7" t="str">
        <f t="shared" si="89"/>
        <v xml:space="preserve">; </v>
      </c>
      <c r="Q779" s="20">
        <f t="shared" si="90"/>
        <v>0</v>
      </c>
      <c r="T779" s="20">
        <f t="shared" si="91"/>
        <v>0</v>
      </c>
      <c r="U779" s="20">
        <f t="shared" si="92"/>
        <v>0</v>
      </c>
    </row>
    <row r="780" spans="1:21" x14ac:dyDescent="0.2">
      <c r="A780" s="8">
        <f t="shared" si="86"/>
        <v>0</v>
      </c>
      <c r="E780" s="7">
        <f t="shared" si="87"/>
        <v>0</v>
      </c>
      <c r="H780" s="7">
        <f t="shared" si="88"/>
        <v>0</v>
      </c>
      <c r="I780" s="17">
        <f t="shared" si="88"/>
        <v>0</v>
      </c>
      <c r="L780" s="7" t="s">
        <v>28</v>
      </c>
      <c r="M780" s="7" t="str">
        <f t="shared" si="89"/>
        <v xml:space="preserve">; </v>
      </c>
      <c r="Q780" s="20">
        <f t="shared" si="90"/>
        <v>0</v>
      </c>
      <c r="T780" s="20">
        <f t="shared" si="91"/>
        <v>0</v>
      </c>
      <c r="U780" s="20">
        <f t="shared" si="92"/>
        <v>0</v>
      </c>
    </row>
    <row r="781" spans="1:21" x14ac:dyDescent="0.2">
      <c r="A781" s="8">
        <f t="shared" si="86"/>
        <v>0</v>
      </c>
      <c r="E781" s="7">
        <f t="shared" si="87"/>
        <v>0</v>
      </c>
      <c r="H781" s="7">
        <f t="shared" si="88"/>
        <v>0</v>
      </c>
      <c r="I781" s="17">
        <f t="shared" si="88"/>
        <v>0</v>
      </c>
      <c r="L781" s="7" t="s">
        <v>28</v>
      </c>
      <c r="M781" s="7" t="str">
        <f t="shared" si="89"/>
        <v xml:space="preserve">; </v>
      </c>
      <c r="Q781" s="20">
        <f t="shared" si="90"/>
        <v>0</v>
      </c>
      <c r="T781" s="20">
        <f t="shared" si="91"/>
        <v>0</v>
      </c>
      <c r="U781" s="20">
        <f t="shared" si="92"/>
        <v>0</v>
      </c>
    </row>
    <row r="782" spans="1:21" x14ac:dyDescent="0.2">
      <c r="A782" s="8">
        <f t="shared" si="86"/>
        <v>0</v>
      </c>
      <c r="E782" s="7">
        <f t="shared" si="87"/>
        <v>0</v>
      </c>
      <c r="H782" s="7">
        <f t="shared" si="88"/>
        <v>0</v>
      </c>
      <c r="I782" s="17">
        <f t="shared" si="88"/>
        <v>0</v>
      </c>
      <c r="L782" s="7" t="s">
        <v>28</v>
      </c>
      <c r="M782" s="7" t="str">
        <f t="shared" si="89"/>
        <v xml:space="preserve">; </v>
      </c>
      <c r="Q782" s="20">
        <f t="shared" si="90"/>
        <v>0</v>
      </c>
      <c r="T782" s="20">
        <f t="shared" si="91"/>
        <v>0</v>
      </c>
      <c r="U782" s="20">
        <f t="shared" si="92"/>
        <v>0</v>
      </c>
    </row>
    <row r="783" spans="1:21" x14ac:dyDescent="0.2">
      <c r="A783" s="8">
        <f t="shared" si="86"/>
        <v>0</v>
      </c>
      <c r="E783" s="7">
        <f t="shared" si="87"/>
        <v>0</v>
      </c>
      <c r="H783" s="7">
        <f t="shared" si="88"/>
        <v>0</v>
      </c>
      <c r="I783" s="17">
        <f t="shared" si="88"/>
        <v>0</v>
      </c>
      <c r="L783" s="7" t="s">
        <v>28</v>
      </c>
      <c r="M783" s="7" t="str">
        <f t="shared" si="89"/>
        <v xml:space="preserve">; </v>
      </c>
      <c r="Q783" s="20">
        <f t="shared" si="90"/>
        <v>0</v>
      </c>
      <c r="T783" s="20">
        <f t="shared" si="91"/>
        <v>0</v>
      </c>
      <c r="U783" s="20">
        <f t="shared" si="92"/>
        <v>0</v>
      </c>
    </row>
    <row r="784" spans="1:21" x14ac:dyDescent="0.2">
      <c r="A784" s="8">
        <f t="shared" si="86"/>
        <v>0</v>
      </c>
      <c r="E784" s="7">
        <f t="shared" si="87"/>
        <v>0</v>
      </c>
      <c r="H784" s="7">
        <f t="shared" si="88"/>
        <v>0</v>
      </c>
      <c r="I784" s="17">
        <f t="shared" si="88"/>
        <v>0</v>
      </c>
      <c r="L784" s="7" t="s">
        <v>28</v>
      </c>
      <c r="M784" s="7" t="str">
        <f t="shared" si="89"/>
        <v xml:space="preserve">; </v>
      </c>
      <c r="Q784" s="20">
        <f t="shared" si="90"/>
        <v>0</v>
      </c>
      <c r="T784" s="20">
        <f t="shared" si="91"/>
        <v>0</v>
      </c>
      <c r="U784" s="20">
        <f t="shared" si="92"/>
        <v>0</v>
      </c>
    </row>
    <row r="785" spans="1:21" x14ac:dyDescent="0.2">
      <c r="A785" s="8">
        <f t="shared" si="86"/>
        <v>0</v>
      </c>
      <c r="E785" s="7">
        <f t="shared" si="87"/>
        <v>0</v>
      </c>
      <c r="H785" s="7">
        <f t="shared" si="88"/>
        <v>0</v>
      </c>
      <c r="I785" s="17">
        <f t="shared" si="88"/>
        <v>0</v>
      </c>
      <c r="L785" s="7" t="s">
        <v>28</v>
      </c>
      <c r="M785" s="7" t="str">
        <f t="shared" si="89"/>
        <v xml:space="preserve">; </v>
      </c>
      <c r="Q785" s="20">
        <f t="shared" si="90"/>
        <v>0</v>
      </c>
      <c r="T785" s="20">
        <f t="shared" si="91"/>
        <v>0</v>
      </c>
      <c r="U785" s="20">
        <f t="shared" si="92"/>
        <v>0</v>
      </c>
    </row>
    <row r="786" spans="1:21" x14ac:dyDescent="0.2">
      <c r="A786" s="8">
        <f t="shared" si="86"/>
        <v>0</v>
      </c>
      <c r="E786" s="7">
        <f t="shared" si="87"/>
        <v>0</v>
      </c>
      <c r="H786" s="7">
        <f t="shared" si="88"/>
        <v>0</v>
      </c>
      <c r="I786" s="17">
        <f t="shared" si="88"/>
        <v>0</v>
      </c>
      <c r="L786" s="7" t="s">
        <v>28</v>
      </c>
      <c r="M786" s="7" t="str">
        <f t="shared" si="89"/>
        <v xml:space="preserve">; </v>
      </c>
      <c r="Q786" s="20">
        <f t="shared" si="90"/>
        <v>0</v>
      </c>
      <c r="T786" s="20">
        <f t="shared" si="91"/>
        <v>0</v>
      </c>
      <c r="U786" s="20">
        <f t="shared" si="92"/>
        <v>0</v>
      </c>
    </row>
    <row r="787" spans="1:21" x14ac:dyDescent="0.2">
      <c r="A787" s="8">
        <f t="shared" si="86"/>
        <v>0</v>
      </c>
      <c r="E787" s="7">
        <f t="shared" si="87"/>
        <v>0</v>
      </c>
      <c r="H787" s="7">
        <f t="shared" si="88"/>
        <v>0</v>
      </c>
      <c r="I787" s="17">
        <f t="shared" si="88"/>
        <v>0</v>
      </c>
      <c r="L787" s="7" t="s">
        <v>28</v>
      </c>
      <c r="M787" s="7" t="str">
        <f t="shared" si="89"/>
        <v xml:space="preserve">; </v>
      </c>
      <c r="Q787" s="20">
        <f t="shared" si="90"/>
        <v>0</v>
      </c>
      <c r="T787" s="20">
        <f t="shared" si="91"/>
        <v>0</v>
      </c>
      <c r="U787" s="20">
        <f t="shared" si="92"/>
        <v>0</v>
      </c>
    </row>
    <row r="788" spans="1:21" x14ac:dyDescent="0.2">
      <c r="A788" s="8">
        <f t="shared" si="86"/>
        <v>0</v>
      </c>
      <c r="E788" s="7">
        <f t="shared" si="87"/>
        <v>0</v>
      </c>
      <c r="H788" s="7">
        <f t="shared" si="88"/>
        <v>0</v>
      </c>
      <c r="I788" s="17">
        <f t="shared" si="88"/>
        <v>0</v>
      </c>
      <c r="L788" s="7" t="s">
        <v>28</v>
      </c>
      <c r="M788" s="7" t="str">
        <f t="shared" si="89"/>
        <v xml:space="preserve">; </v>
      </c>
      <c r="Q788" s="20">
        <f t="shared" si="90"/>
        <v>0</v>
      </c>
      <c r="T788" s="20">
        <f t="shared" si="91"/>
        <v>0</v>
      </c>
      <c r="U788" s="20">
        <f t="shared" si="92"/>
        <v>0</v>
      </c>
    </row>
    <row r="789" spans="1:21" x14ac:dyDescent="0.2">
      <c r="A789" s="8">
        <f t="shared" si="86"/>
        <v>0</v>
      </c>
      <c r="E789" s="7">
        <f t="shared" si="87"/>
        <v>0</v>
      </c>
      <c r="H789" s="7">
        <f t="shared" si="88"/>
        <v>0</v>
      </c>
      <c r="I789" s="17">
        <f t="shared" si="88"/>
        <v>0</v>
      </c>
      <c r="L789" s="7" t="s">
        <v>28</v>
      </c>
      <c r="M789" s="7" t="str">
        <f t="shared" si="89"/>
        <v xml:space="preserve">; </v>
      </c>
      <c r="Q789" s="20">
        <f t="shared" si="90"/>
        <v>0</v>
      </c>
      <c r="T789" s="20">
        <f t="shared" si="91"/>
        <v>0</v>
      </c>
      <c r="U789" s="20">
        <f t="shared" si="92"/>
        <v>0</v>
      </c>
    </row>
    <row r="790" spans="1:21" x14ac:dyDescent="0.2">
      <c r="A790" s="8">
        <f t="shared" si="86"/>
        <v>0</v>
      </c>
      <c r="E790" s="7">
        <f t="shared" si="87"/>
        <v>0</v>
      </c>
      <c r="H790" s="7">
        <f t="shared" si="88"/>
        <v>0</v>
      </c>
      <c r="I790" s="17">
        <f t="shared" si="88"/>
        <v>0</v>
      </c>
      <c r="L790" s="7" t="s">
        <v>28</v>
      </c>
      <c r="M790" s="7" t="str">
        <f t="shared" si="89"/>
        <v xml:space="preserve">; </v>
      </c>
      <c r="Q790" s="20">
        <f t="shared" si="90"/>
        <v>0</v>
      </c>
      <c r="T790" s="20">
        <f t="shared" si="91"/>
        <v>0</v>
      </c>
      <c r="U790" s="20">
        <f t="shared" si="92"/>
        <v>0</v>
      </c>
    </row>
    <row r="791" spans="1:21" x14ac:dyDescent="0.2">
      <c r="A791" s="8">
        <f t="shared" si="86"/>
        <v>0</v>
      </c>
      <c r="E791" s="7">
        <f t="shared" si="87"/>
        <v>0</v>
      </c>
      <c r="H791" s="7">
        <f t="shared" si="88"/>
        <v>0</v>
      </c>
      <c r="I791" s="17">
        <f t="shared" si="88"/>
        <v>0</v>
      </c>
      <c r="L791" s="7" t="s">
        <v>28</v>
      </c>
      <c r="M791" s="7" t="str">
        <f t="shared" si="89"/>
        <v xml:space="preserve">; </v>
      </c>
      <c r="Q791" s="20">
        <f t="shared" si="90"/>
        <v>0</v>
      </c>
      <c r="T791" s="20">
        <f t="shared" si="91"/>
        <v>0</v>
      </c>
      <c r="U791" s="20">
        <f t="shared" si="92"/>
        <v>0</v>
      </c>
    </row>
    <row r="792" spans="1:21" x14ac:dyDescent="0.2">
      <c r="A792" s="8">
        <f t="shared" si="86"/>
        <v>0</v>
      </c>
      <c r="E792" s="7">
        <f t="shared" si="87"/>
        <v>0</v>
      </c>
      <c r="H792" s="7">
        <f t="shared" si="88"/>
        <v>0</v>
      </c>
      <c r="I792" s="17">
        <f t="shared" si="88"/>
        <v>0</v>
      </c>
      <c r="L792" s="7" t="s">
        <v>28</v>
      </c>
      <c r="M792" s="7" t="str">
        <f t="shared" si="89"/>
        <v xml:space="preserve">; </v>
      </c>
      <c r="Q792" s="20">
        <f t="shared" si="90"/>
        <v>0</v>
      </c>
      <c r="T792" s="20">
        <f t="shared" si="91"/>
        <v>0</v>
      </c>
      <c r="U792" s="20">
        <f t="shared" si="92"/>
        <v>0</v>
      </c>
    </row>
    <row r="793" spans="1:21" x14ac:dyDescent="0.2">
      <c r="A793" s="8">
        <f t="shared" si="86"/>
        <v>0</v>
      </c>
      <c r="E793" s="7">
        <f t="shared" si="87"/>
        <v>0</v>
      </c>
      <c r="H793" s="7">
        <f t="shared" si="88"/>
        <v>0</v>
      </c>
      <c r="I793" s="17">
        <f t="shared" si="88"/>
        <v>0</v>
      </c>
      <c r="L793" s="7" t="s">
        <v>28</v>
      </c>
      <c r="M793" s="7" t="str">
        <f t="shared" si="89"/>
        <v xml:space="preserve">; </v>
      </c>
      <c r="Q793" s="20">
        <f t="shared" si="90"/>
        <v>0</v>
      </c>
      <c r="T793" s="20">
        <f t="shared" si="91"/>
        <v>0</v>
      </c>
      <c r="U793" s="20">
        <f t="shared" si="92"/>
        <v>0</v>
      </c>
    </row>
    <row r="794" spans="1:21" x14ac:dyDescent="0.2">
      <c r="A794" s="8">
        <f t="shared" si="86"/>
        <v>0</v>
      </c>
      <c r="E794" s="7">
        <f t="shared" si="87"/>
        <v>0</v>
      </c>
      <c r="H794" s="7">
        <f t="shared" si="88"/>
        <v>0</v>
      </c>
      <c r="I794" s="17">
        <f t="shared" si="88"/>
        <v>0</v>
      </c>
      <c r="L794" s="7" t="s">
        <v>28</v>
      </c>
      <c r="M794" s="7" t="str">
        <f t="shared" si="89"/>
        <v xml:space="preserve">; </v>
      </c>
      <c r="Q794" s="20">
        <f t="shared" si="90"/>
        <v>0</v>
      </c>
      <c r="T794" s="20">
        <f t="shared" si="91"/>
        <v>0</v>
      </c>
      <c r="U794" s="20">
        <f t="shared" si="92"/>
        <v>0</v>
      </c>
    </row>
    <row r="795" spans="1:21" x14ac:dyDescent="0.2">
      <c r="A795" s="8">
        <f t="shared" si="86"/>
        <v>0</v>
      </c>
      <c r="E795" s="7">
        <f t="shared" si="87"/>
        <v>0</v>
      </c>
      <c r="H795" s="7">
        <f t="shared" si="88"/>
        <v>0</v>
      </c>
      <c r="I795" s="17">
        <f t="shared" si="88"/>
        <v>0</v>
      </c>
      <c r="L795" s="7" t="s">
        <v>28</v>
      </c>
      <c r="M795" s="7" t="str">
        <f t="shared" si="89"/>
        <v xml:space="preserve">; </v>
      </c>
      <c r="Q795" s="20">
        <f t="shared" si="90"/>
        <v>0</v>
      </c>
      <c r="T795" s="20">
        <f t="shared" si="91"/>
        <v>0</v>
      </c>
      <c r="U795" s="20">
        <f t="shared" si="92"/>
        <v>0</v>
      </c>
    </row>
    <row r="796" spans="1:21" x14ac:dyDescent="0.2">
      <c r="A796" s="8">
        <f t="shared" si="86"/>
        <v>0</v>
      </c>
      <c r="E796" s="7">
        <f t="shared" si="87"/>
        <v>0</v>
      </c>
      <c r="H796" s="7">
        <f t="shared" si="88"/>
        <v>0</v>
      </c>
      <c r="I796" s="17">
        <f t="shared" si="88"/>
        <v>0</v>
      </c>
      <c r="L796" s="7" t="s">
        <v>28</v>
      </c>
      <c r="M796" s="7" t="str">
        <f t="shared" si="89"/>
        <v xml:space="preserve">; </v>
      </c>
      <c r="Q796" s="20">
        <f t="shared" si="90"/>
        <v>0</v>
      </c>
      <c r="T796" s="20">
        <f t="shared" si="91"/>
        <v>0</v>
      </c>
      <c r="U796" s="20">
        <f t="shared" si="92"/>
        <v>0</v>
      </c>
    </row>
    <row r="797" spans="1:21" x14ac:dyDescent="0.2">
      <c r="A797" s="8">
        <f t="shared" si="86"/>
        <v>0</v>
      </c>
      <c r="E797" s="7">
        <f t="shared" si="87"/>
        <v>0</v>
      </c>
      <c r="H797" s="7">
        <f t="shared" si="88"/>
        <v>0</v>
      </c>
      <c r="I797" s="17">
        <f t="shared" si="88"/>
        <v>0</v>
      </c>
      <c r="L797" s="7" t="s">
        <v>28</v>
      </c>
      <c r="M797" s="7" t="str">
        <f t="shared" si="89"/>
        <v xml:space="preserve">; </v>
      </c>
      <c r="Q797" s="20">
        <f t="shared" si="90"/>
        <v>0</v>
      </c>
      <c r="T797" s="20">
        <f t="shared" si="91"/>
        <v>0</v>
      </c>
      <c r="U797" s="20">
        <f t="shared" si="92"/>
        <v>0</v>
      </c>
    </row>
    <row r="798" spans="1:21" x14ac:dyDescent="0.2">
      <c r="A798" s="8">
        <f t="shared" si="86"/>
        <v>0</v>
      </c>
      <c r="E798" s="7">
        <f t="shared" si="87"/>
        <v>0</v>
      </c>
      <c r="H798" s="7">
        <f t="shared" si="88"/>
        <v>0</v>
      </c>
      <c r="I798" s="17">
        <f t="shared" si="88"/>
        <v>0</v>
      </c>
      <c r="L798" s="7" t="s">
        <v>28</v>
      </c>
      <c r="M798" s="7" t="str">
        <f t="shared" si="89"/>
        <v xml:space="preserve">; </v>
      </c>
      <c r="Q798" s="20">
        <f t="shared" si="90"/>
        <v>0</v>
      </c>
      <c r="T798" s="20">
        <f t="shared" si="91"/>
        <v>0</v>
      </c>
      <c r="U798" s="20">
        <f t="shared" si="92"/>
        <v>0</v>
      </c>
    </row>
    <row r="799" spans="1:21" x14ac:dyDescent="0.2">
      <c r="A799" s="8">
        <f t="shared" si="86"/>
        <v>0</v>
      </c>
      <c r="E799" s="7">
        <f t="shared" si="87"/>
        <v>0</v>
      </c>
      <c r="H799" s="7">
        <f t="shared" si="88"/>
        <v>0</v>
      </c>
      <c r="I799" s="17">
        <f t="shared" si="88"/>
        <v>0</v>
      </c>
      <c r="L799" s="7" t="s">
        <v>28</v>
      </c>
      <c r="M799" s="7" t="str">
        <f t="shared" si="89"/>
        <v xml:space="preserve">; </v>
      </c>
      <c r="Q799" s="20">
        <f t="shared" si="90"/>
        <v>0</v>
      </c>
      <c r="T799" s="20">
        <f t="shared" si="91"/>
        <v>0</v>
      </c>
      <c r="U799" s="20">
        <f t="shared" si="92"/>
        <v>0</v>
      </c>
    </row>
    <row r="800" spans="1:21" x14ac:dyDescent="0.2">
      <c r="A800" s="8">
        <f t="shared" si="86"/>
        <v>0</v>
      </c>
      <c r="E800" s="7">
        <f t="shared" si="87"/>
        <v>0</v>
      </c>
      <c r="H800" s="7">
        <f t="shared" si="88"/>
        <v>0</v>
      </c>
      <c r="I800" s="17">
        <f t="shared" si="88"/>
        <v>0</v>
      </c>
      <c r="L800" s="7" t="s">
        <v>28</v>
      </c>
      <c r="M800" s="7" t="str">
        <f t="shared" si="89"/>
        <v xml:space="preserve">; </v>
      </c>
      <c r="Q800" s="20">
        <f t="shared" si="90"/>
        <v>0</v>
      </c>
      <c r="T800" s="20">
        <f t="shared" si="91"/>
        <v>0</v>
      </c>
      <c r="U800" s="20">
        <f t="shared" si="92"/>
        <v>0</v>
      </c>
    </row>
    <row r="801" spans="1:21" x14ac:dyDescent="0.2">
      <c r="A801" s="8">
        <f t="shared" si="86"/>
        <v>0</v>
      </c>
      <c r="E801" s="7">
        <f t="shared" si="87"/>
        <v>0</v>
      </c>
      <c r="H801" s="7">
        <f t="shared" si="88"/>
        <v>0</v>
      </c>
      <c r="I801" s="17">
        <f t="shared" si="88"/>
        <v>0</v>
      </c>
      <c r="L801" s="7" t="s">
        <v>28</v>
      </c>
      <c r="M801" s="7" t="str">
        <f t="shared" si="89"/>
        <v xml:space="preserve">; </v>
      </c>
      <c r="Q801" s="20">
        <f t="shared" si="90"/>
        <v>0</v>
      </c>
      <c r="T801" s="20">
        <f t="shared" si="91"/>
        <v>0</v>
      </c>
      <c r="U801" s="20">
        <f t="shared" si="92"/>
        <v>0</v>
      </c>
    </row>
    <row r="802" spans="1:21" x14ac:dyDescent="0.2">
      <c r="A802" s="8">
        <f t="shared" si="86"/>
        <v>0</v>
      </c>
      <c r="E802" s="7">
        <f t="shared" si="87"/>
        <v>0</v>
      </c>
      <c r="H802" s="7">
        <f t="shared" si="88"/>
        <v>0</v>
      </c>
      <c r="I802" s="17">
        <f t="shared" si="88"/>
        <v>0</v>
      </c>
      <c r="L802" s="7" t="s">
        <v>28</v>
      </c>
      <c r="M802" s="7" t="str">
        <f t="shared" si="89"/>
        <v xml:space="preserve">; </v>
      </c>
      <c r="Q802" s="20">
        <f t="shared" si="90"/>
        <v>0</v>
      </c>
      <c r="T802" s="20">
        <f t="shared" si="91"/>
        <v>0</v>
      </c>
      <c r="U802" s="20">
        <f t="shared" si="92"/>
        <v>0</v>
      </c>
    </row>
    <row r="803" spans="1:21" x14ac:dyDescent="0.2">
      <c r="A803" s="8">
        <f t="shared" si="86"/>
        <v>0</v>
      </c>
      <c r="E803" s="7">
        <f t="shared" si="87"/>
        <v>0</v>
      </c>
      <c r="H803" s="7">
        <f t="shared" si="88"/>
        <v>0</v>
      </c>
      <c r="I803" s="17">
        <f t="shared" si="88"/>
        <v>0</v>
      </c>
      <c r="L803" s="7" t="s">
        <v>28</v>
      </c>
      <c r="M803" s="7" t="str">
        <f t="shared" si="89"/>
        <v xml:space="preserve">; </v>
      </c>
      <c r="Q803" s="20">
        <f t="shared" si="90"/>
        <v>0</v>
      </c>
      <c r="T803" s="20">
        <f t="shared" si="91"/>
        <v>0</v>
      </c>
      <c r="U803" s="20">
        <f t="shared" si="92"/>
        <v>0</v>
      </c>
    </row>
    <row r="804" spans="1:21" x14ac:dyDescent="0.2">
      <c r="A804" s="8">
        <f t="shared" si="86"/>
        <v>0</v>
      </c>
      <c r="E804" s="7">
        <f t="shared" si="87"/>
        <v>0</v>
      </c>
      <c r="H804" s="7">
        <f t="shared" si="88"/>
        <v>0</v>
      </c>
      <c r="I804" s="17">
        <f t="shared" si="88"/>
        <v>0</v>
      </c>
      <c r="L804" s="7" t="s">
        <v>28</v>
      </c>
      <c r="M804" s="7" t="str">
        <f t="shared" si="89"/>
        <v xml:space="preserve">; </v>
      </c>
      <c r="Q804" s="20">
        <f t="shared" si="90"/>
        <v>0</v>
      </c>
      <c r="T804" s="20">
        <f t="shared" si="91"/>
        <v>0</v>
      </c>
      <c r="U804" s="20">
        <f t="shared" si="92"/>
        <v>0</v>
      </c>
    </row>
    <row r="805" spans="1:21" x14ac:dyDescent="0.2">
      <c r="A805" s="8">
        <f t="shared" si="86"/>
        <v>0</v>
      </c>
      <c r="E805" s="7">
        <f t="shared" si="87"/>
        <v>0</v>
      </c>
      <c r="H805" s="7">
        <f t="shared" si="88"/>
        <v>0</v>
      </c>
      <c r="I805" s="17">
        <f t="shared" si="88"/>
        <v>0</v>
      </c>
      <c r="L805" s="7" t="s">
        <v>28</v>
      </c>
      <c r="M805" s="7" t="str">
        <f t="shared" si="89"/>
        <v xml:space="preserve">; </v>
      </c>
      <c r="Q805" s="20">
        <f t="shared" si="90"/>
        <v>0</v>
      </c>
      <c r="T805" s="20">
        <f t="shared" si="91"/>
        <v>0</v>
      </c>
      <c r="U805" s="20">
        <f t="shared" si="92"/>
        <v>0</v>
      </c>
    </row>
    <row r="806" spans="1:21" x14ac:dyDescent="0.2">
      <c r="A806" s="8">
        <f t="shared" si="86"/>
        <v>0</v>
      </c>
      <c r="E806" s="7">
        <f t="shared" si="87"/>
        <v>0</v>
      </c>
      <c r="H806" s="7">
        <f t="shared" si="88"/>
        <v>0</v>
      </c>
      <c r="I806" s="17">
        <f t="shared" si="88"/>
        <v>0</v>
      </c>
      <c r="L806" s="7" t="s">
        <v>28</v>
      </c>
      <c r="M806" s="7" t="str">
        <f t="shared" si="89"/>
        <v xml:space="preserve">; </v>
      </c>
      <c r="Q806" s="20">
        <f t="shared" si="90"/>
        <v>0</v>
      </c>
      <c r="T806" s="20">
        <f t="shared" si="91"/>
        <v>0</v>
      </c>
      <c r="U806" s="20">
        <f t="shared" si="92"/>
        <v>0</v>
      </c>
    </row>
    <row r="807" spans="1:21" x14ac:dyDescent="0.2">
      <c r="A807" s="8">
        <f t="shared" si="86"/>
        <v>0</v>
      </c>
      <c r="E807" s="7">
        <f t="shared" si="87"/>
        <v>0</v>
      </c>
      <c r="H807" s="7">
        <f t="shared" si="88"/>
        <v>0</v>
      </c>
      <c r="I807" s="17">
        <f t="shared" si="88"/>
        <v>0</v>
      </c>
      <c r="L807" s="7" t="s">
        <v>28</v>
      </c>
      <c r="M807" s="7" t="str">
        <f t="shared" si="89"/>
        <v xml:space="preserve">; </v>
      </c>
      <c r="Q807" s="20">
        <f t="shared" si="90"/>
        <v>0</v>
      </c>
      <c r="T807" s="20">
        <f t="shared" si="91"/>
        <v>0</v>
      </c>
      <c r="U807" s="20">
        <f t="shared" si="92"/>
        <v>0</v>
      </c>
    </row>
    <row r="808" spans="1:21" x14ac:dyDescent="0.2">
      <c r="A808" s="8">
        <f t="shared" si="86"/>
        <v>0</v>
      </c>
      <c r="E808" s="7">
        <f t="shared" si="87"/>
        <v>0</v>
      </c>
      <c r="H808" s="7">
        <f t="shared" si="88"/>
        <v>0</v>
      </c>
      <c r="I808" s="17">
        <f t="shared" si="88"/>
        <v>0</v>
      </c>
      <c r="L808" s="7" t="s">
        <v>28</v>
      </c>
      <c r="M808" s="7" t="str">
        <f t="shared" si="89"/>
        <v xml:space="preserve">; </v>
      </c>
      <c r="Q808" s="20">
        <f t="shared" si="90"/>
        <v>0</v>
      </c>
      <c r="T808" s="20">
        <f t="shared" si="91"/>
        <v>0</v>
      </c>
      <c r="U808" s="20">
        <f t="shared" si="92"/>
        <v>0</v>
      </c>
    </row>
    <row r="809" spans="1:21" x14ac:dyDescent="0.2">
      <c r="A809" s="8">
        <f t="shared" si="86"/>
        <v>0</v>
      </c>
      <c r="E809" s="7">
        <f t="shared" si="87"/>
        <v>0</v>
      </c>
      <c r="H809" s="7">
        <f t="shared" si="88"/>
        <v>0</v>
      </c>
      <c r="I809" s="17">
        <f t="shared" si="88"/>
        <v>0</v>
      </c>
      <c r="L809" s="7" t="s">
        <v>28</v>
      </c>
      <c r="M809" s="7" t="str">
        <f t="shared" si="89"/>
        <v xml:space="preserve">; </v>
      </c>
      <c r="Q809" s="20">
        <f t="shared" si="90"/>
        <v>0</v>
      </c>
      <c r="T809" s="20">
        <f t="shared" si="91"/>
        <v>0</v>
      </c>
      <c r="U809" s="20">
        <f t="shared" si="92"/>
        <v>0</v>
      </c>
    </row>
    <row r="810" spans="1:21" x14ac:dyDescent="0.2">
      <c r="A810" s="8">
        <f t="shared" si="86"/>
        <v>0</v>
      </c>
      <c r="E810" s="7">
        <f t="shared" si="87"/>
        <v>0</v>
      </c>
      <c r="H810" s="7">
        <f t="shared" si="88"/>
        <v>0</v>
      </c>
      <c r="I810" s="17">
        <f t="shared" si="88"/>
        <v>0</v>
      </c>
      <c r="L810" s="7" t="s">
        <v>28</v>
      </c>
      <c r="M810" s="7" t="str">
        <f t="shared" si="89"/>
        <v xml:space="preserve">; </v>
      </c>
      <c r="Q810" s="20">
        <f t="shared" si="90"/>
        <v>0</v>
      </c>
      <c r="T810" s="20">
        <f t="shared" si="91"/>
        <v>0</v>
      </c>
      <c r="U810" s="20">
        <f t="shared" si="92"/>
        <v>0</v>
      </c>
    </row>
    <row r="811" spans="1:21" x14ac:dyDescent="0.2">
      <c r="A811" s="8">
        <f t="shared" si="86"/>
        <v>0</v>
      </c>
      <c r="E811" s="7">
        <f t="shared" si="87"/>
        <v>0</v>
      </c>
      <c r="H811" s="7">
        <f t="shared" si="88"/>
        <v>0</v>
      </c>
      <c r="I811" s="17">
        <f t="shared" si="88"/>
        <v>0</v>
      </c>
      <c r="L811" s="7" t="s">
        <v>28</v>
      </c>
      <c r="M811" s="7" t="str">
        <f t="shared" si="89"/>
        <v xml:space="preserve">; </v>
      </c>
      <c r="Q811" s="20">
        <f t="shared" si="90"/>
        <v>0</v>
      </c>
      <c r="T811" s="20">
        <f t="shared" si="91"/>
        <v>0</v>
      </c>
      <c r="U811" s="20">
        <f t="shared" si="92"/>
        <v>0</v>
      </c>
    </row>
    <row r="812" spans="1:21" x14ac:dyDescent="0.2">
      <c r="A812" s="8">
        <f t="shared" si="86"/>
        <v>0</v>
      </c>
      <c r="E812" s="7">
        <f t="shared" si="87"/>
        <v>0</v>
      </c>
      <c r="H812" s="7">
        <f t="shared" si="88"/>
        <v>0</v>
      </c>
      <c r="I812" s="17">
        <f t="shared" si="88"/>
        <v>0</v>
      </c>
      <c r="L812" s="7" t="s">
        <v>28</v>
      </c>
      <c r="M812" s="7" t="str">
        <f t="shared" si="89"/>
        <v xml:space="preserve">; </v>
      </c>
      <c r="Q812" s="20">
        <f t="shared" si="90"/>
        <v>0</v>
      </c>
      <c r="T812" s="20">
        <f t="shared" si="91"/>
        <v>0</v>
      </c>
      <c r="U812" s="20">
        <f t="shared" si="92"/>
        <v>0</v>
      </c>
    </row>
    <row r="813" spans="1:21" x14ac:dyDescent="0.2">
      <c r="A813" s="8">
        <f t="shared" si="86"/>
        <v>0</v>
      </c>
      <c r="E813" s="7">
        <f t="shared" si="87"/>
        <v>0</v>
      </c>
      <c r="H813" s="7">
        <f t="shared" si="88"/>
        <v>0</v>
      </c>
      <c r="I813" s="17">
        <f t="shared" si="88"/>
        <v>0</v>
      </c>
      <c r="L813" s="7" t="s">
        <v>28</v>
      </c>
      <c r="M813" s="7" t="str">
        <f t="shared" si="89"/>
        <v xml:space="preserve">; </v>
      </c>
      <c r="Q813" s="20">
        <f t="shared" si="90"/>
        <v>0</v>
      </c>
      <c r="T813" s="20">
        <f t="shared" si="91"/>
        <v>0</v>
      </c>
      <c r="U813" s="20">
        <f t="shared" si="92"/>
        <v>0</v>
      </c>
    </row>
    <row r="814" spans="1:21" x14ac:dyDescent="0.2">
      <c r="A814" s="8">
        <f t="shared" si="86"/>
        <v>0</v>
      </c>
      <c r="E814" s="7">
        <f t="shared" si="87"/>
        <v>0</v>
      </c>
      <c r="H814" s="7">
        <f t="shared" si="88"/>
        <v>0</v>
      </c>
      <c r="I814" s="17">
        <f t="shared" si="88"/>
        <v>0</v>
      </c>
      <c r="L814" s="7" t="s">
        <v>28</v>
      </c>
      <c r="M814" s="7" t="str">
        <f t="shared" si="89"/>
        <v xml:space="preserve">; </v>
      </c>
      <c r="Q814" s="20">
        <f t="shared" si="90"/>
        <v>0</v>
      </c>
      <c r="T814" s="20">
        <f t="shared" si="91"/>
        <v>0</v>
      </c>
      <c r="U814" s="20">
        <f t="shared" si="92"/>
        <v>0</v>
      </c>
    </row>
    <row r="815" spans="1:21" x14ac:dyDescent="0.2">
      <c r="A815" s="8">
        <f t="shared" si="86"/>
        <v>0</v>
      </c>
      <c r="E815" s="7">
        <f t="shared" si="87"/>
        <v>0</v>
      </c>
      <c r="H815" s="7">
        <f t="shared" si="88"/>
        <v>0</v>
      </c>
      <c r="I815" s="17">
        <f t="shared" si="88"/>
        <v>0</v>
      </c>
      <c r="L815" s="7" t="s">
        <v>28</v>
      </c>
      <c r="M815" s="7" t="str">
        <f t="shared" si="89"/>
        <v xml:space="preserve">; </v>
      </c>
      <c r="Q815" s="20">
        <f t="shared" si="90"/>
        <v>0</v>
      </c>
      <c r="T815" s="20">
        <f t="shared" si="91"/>
        <v>0</v>
      </c>
      <c r="U815" s="20">
        <f t="shared" si="92"/>
        <v>0</v>
      </c>
    </row>
    <row r="816" spans="1:21" x14ac:dyDescent="0.2">
      <c r="A816" s="8">
        <f t="shared" si="86"/>
        <v>0</v>
      </c>
      <c r="E816" s="7">
        <f t="shared" si="87"/>
        <v>0</v>
      </c>
      <c r="H816" s="7">
        <f t="shared" si="88"/>
        <v>0</v>
      </c>
      <c r="I816" s="17">
        <f t="shared" si="88"/>
        <v>0</v>
      </c>
      <c r="L816" s="7" t="s">
        <v>28</v>
      </c>
      <c r="M816" s="7" t="str">
        <f t="shared" si="89"/>
        <v xml:space="preserve">; </v>
      </c>
      <c r="Q816" s="20">
        <f t="shared" si="90"/>
        <v>0</v>
      </c>
      <c r="T816" s="20">
        <f t="shared" si="91"/>
        <v>0</v>
      </c>
      <c r="U816" s="20">
        <f t="shared" si="92"/>
        <v>0</v>
      </c>
    </row>
    <row r="817" spans="1:21" x14ac:dyDescent="0.2">
      <c r="A817" s="8">
        <f t="shared" si="86"/>
        <v>0</v>
      </c>
      <c r="E817" s="7">
        <f t="shared" si="87"/>
        <v>0</v>
      </c>
      <c r="H817" s="7">
        <f t="shared" si="88"/>
        <v>0</v>
      </c>
      <c r="I817" s="17">
        <f t="shared" si="88"/>
        <v>0</v>
      </c>
      <c r="L817" s="7" t="s">
        <v>28</v>
      </c>
      <c r="M817" s="7" t="str">
        <f t="shared" si="89"/>
        <v xml:space="preserve">; </v>
      </c>
      <c r="Q817" s="20">
        <f t="shared" si="90"/>
        <v>0</v>
      </c>
      <c r="T817" s="20">
        <f t="shared" si="91"/>
        <v>0</v>
      </c>
      <c r="U817" s="20">
        <f t="shared" si="92"/>
        <v>0</v>
      </c>
    </row>
    <row r="818" spans="1:21" x14ac:dyDescent="0.2">
      <c r="A818" s="8">
        <f t="shared" si="86"/>
        <v>0</v>
      </c>
      <c r="E818" s="7">
        <f t="shared" si="87"/>
        <v>0</v>
      </c>
      <c r="H818" s="7">
        <f t="shared" si="88"/>
        <v>0</v>
      </c>
      <c r="I818" s="17">
        <f t="shared" si="88"/>
        <v>0</v>
      </c>
      <c r="L818" s="7" t="s">
        <v>28</v>
      </c>
      <c r="M818" s="7" t="str">
        <f t="shared" si="89"/>
        <v xml:space="preserve">; </v>
      </c>
      <c r="Q818" s="20">
        <f t="shared" si="90"/>
        <v>0</v>
      </c>
      <c r="T818" s="20">
        <f t="shared" si="91"/>
        <v>0</v>
      </c>
      <c r="U818" s="20">
        <f t="shared" si="92"/>
        <v>0</v>
      </c>
    </row>
    <row r="819" spans="1:21" x14ac:dyDescent="0.2">
      <c r="A819" s="8">
        <f t="shared" si="86"/>
        <v>0</v>
      </c>
      <c r="E819" s="7">
        <f t="shared" si="87"/>
        <v>0</v>
      </c>
      <c r="H819" s="7">
        <f t="shared" si="88"/>
        <v>0</v>
      </c>
      <c r="I819" s="17">
        <f t="shared" si="88"/>
        <v>0</v>
      </c>
      <c r="L819" s="7" t="s">
        <v>28</v>
      </c>
      <c r="M819" s="7" t="str">
        <f t="shared" si="89"/>
        <v xml:space="preserve">; </v>
      </c>
      <c r="Q819" s="20">
        <f t="shared" si="90"/>
        <v>0</v>
      </c>
      <c r="T819" s="20">
        <f t="shared" si="91"/>
        <v>0</v>
      </c>
      <c r="U819" s="20">
        <f t="shared" si="92"/>
        <v>0</v>
      </c>
    </row>
    <row r="820" spans="1:21" x14ac:dyDescent="0.2">
      <c r="A820" s="8">
        <f t="shared" si="86"/>
        <v>0</v>
      </c>
      <c r="E820" s="7">
        <f t="shared" si="87"/>
        <v>0</v>
      </c>
      <c r="H820" s="7">
        <f t="shared" si="88"/>
        <v>0</v>
      </c>
      <c r="I820" s="17">
        <f t="shared" si="88"/>
        <v>0</v>
      </c>
      <c r="L820" s="7" t="s">
        <v>28</v>
      </c>
      <c r="M820" s="7" t="str">
        <f t="shared" si="89"/>
        <v xml:space="preserve">; </v>
      </c>
      <c r="Q820" s="20">
        <f t="shared" si="90"/>
        <v>0</v>
      </c>
      <c r="T820" s="20">
        <f t="shared" si="91"/>
        <v>0</v>
      </c>
      <c r="U820" s="20">
        <f t="shared" si="92"/>
        <v>0</v>
      </c>
    </row>
    <row r="821" spans="1:21" x14ac:dyDescent="0.2">
      <c r="A821" s="8">
        <f t="shared" si="86"/>
        <v>0</v>
      </c>
      <c r="E821" s="7">
        <f t="shared" si="87"/>
        <v>0</v>
      </c>
      <c r="H821" s="7">
        <f t="shared" si="88"/>
        <v>0</v>
      </c>
      <c r="I821" s="17">
        <f t="shared" si="88"/>
        <v>0</v>
      </c>
      <c r="L821" s="7" t="s">
        <v>28</v>
      </c>
      <c r="M821" s="7" t="str">
        <f t="shared" si="89"/>
        <v xml:space="preserve">; </v>
      </c>
      <c r="Q821" s="20">
        <f t="shared" si="90"/>
        <v>0</v>
      </c>
      <c r="T821" s="20">
        <f t="shared" si="91"/>
        <v>0</v>
      </c>
      <c r="U821" s="20">
        <f t="shared" si="92"/>
        <v>0</v>
      </c>
    </row>
    <row r="822" spans="1:21" x14ac:dyDescent="0.2">
      <c r="A822" s="8">
        <f t="shared" si="86"/>
        <v>0</v>
      </c>
      <c r="E822" s="7">
        <f t="shared" si="87"/>
        <v>0</v>
      </c>
      <c r="H822" s="7">
        <f t="shared" si="88"/>
        <v>0</v>
      </c>
      <c r="I822" s="17">
        <f t="shared" si="88"/>
        <v>0</v>
      </c>
      <c r="L822" s="7" t="s">
        <v>28</v>
      </c>
      <c r="M822" s="7" t="str">
        <f t="shared" si="89"/>
        <v xml:space="preserve">; </v>
      </c>
      <c r="Q822" s="20">
        <f t="shared" si="90"/>
        <v>0</v>
      </c>
      <c r="T822" s="20">
        <f t="shared" si="91"/>
        <v>0</v>
      </c>
      <c r="U822" s="20">
        <f t="shared" si="92"/>
        <v>0</v>
      </c>
    </row>
    <row r="823" spans="1:21" x14ac:dyDescent="0.2">
      <c r="A823" s="8">
        <f t="shared" si="86"/>
        <v>0</v>
      </c>
      <c r="E823" s="7">
        <f t="shared" si="87"/>
        <v>0</v>
      </c>
      <c r="H823" s="7">
        <f t="shared" si="88"/>
        <v>0</v>
      </c>
      <c r="I823" s="17">
        <f t="shared" si="88"/>
        <v>0</v>
      </c>
      <c r="L823" s="7" t="s">
        <v>28</v>
      </c>
      <c r="M823" s="7" t="str">
        <f t="shared" si="89"/>
        <v xml:space="preserve">; </v>
      </c>
      <c r="Q823" s="20">
        <f t="shared" si="90"/>
        <v>0</v>
      </c>
      <c r="T823" s="20">
        <f t="shared" si="91"/>
        <v>0</v>
      </c>
      <c r="U823" s="20">
        <f t="shared" si="92"/>
        <v>0</v>
      </c>
    </row>
    <row r="824" spans="1:21" x14ac:dyDescent="0.2">
      <c r="A824" s="8">
        <f t="shared" si="86"/>
        <v>0</v>
      </c>
      <c r="E824" s="7">
        <f t="shared" si="87"/>
        <v>0</v>
      </c>
      <c r="H824" s="7">
        <f t="shared" si="88"/>
        <v>0</v>
      </c>
      <c r="I824" s="17">
        <f t="shared" si="88"/>
        <v>0</v>
      </c>
      <c r="L824" s="7" t="s">
        <v>28</v>
      </c>
      <c r="M824" s="7" t="str">
        <f t="shared" si="89"/>
        <v xml:space="preserve">; </v>
      </c>
      <c r="Q824" s="20">
        <f t="shared" si="90"/>
        <v>0</v>
      </c>
      <c r="T824" s="20">
        <f t="shared" si="91"/>
        <v>0</v>
      </c>
      <c r="U824" s="20">
        <f t="shared" si="92"/>
        <v>0</v>
      </c>
    </row>
    <row r="825" spans="1:21" x14ac:dyDescent="0.2">
      <c r="A825" s="8">
        <f t="shared" si="86"/>
        <v>0</v>
      </c>
      <c r="E825" s="7">
        <f t="shared" si="87"/>
        <v>0</v>
      </c>
      <c r="H825" s="7">
        <f t="shared" si="88"/>
        <v>0</v>
      </c>
      <c r="I825" s="17">
        <f t="shared" si="88"/>
        <v>0</v>
      </c>
      <c r="L825" s="7" t="s">
        <v>28</v>
      </c>
      <c r="M825" s="7" t="str">
        <f t="shared" si="89"/>
        <v xml:space="preserve">; </v>
      </c>
      <c r="Q825" s="20">
        <f t="shared" si="90"/>
        <v>0</v>
      </c>
      <c r="T825" s="20">
        <f t="shared" si="91"/>
        <v>0</v>
      </c>
      <c r="U825" s="20">
        <f t="shared" si="92"/>
        <v>0</v>
      </c>
    </row>
    <row r="826" spans="1:21" x14ac:dyDescent="0.2">
      <c r="A826" s="8">
        <f t="shared" si="86"/>
        <v>0</v>
      </c>
      <c r="E826" s="7">
        <f t="shared" si="87"/>
        <v>0</v>
      </c>
      <c r="H826" s="7">
        <f t="shared" si="88"/>
        <v>0</v>
      </c>
      <c r="I826" s="17">
        <f t="shared" si="88"/>
        <v>0</v>
      </c>
      <c r="L826" s="7" t="s">
        <v>28</v>
      </c>
      <c r="M826" s="7" t="str">
        <f t="shared" si="89"/>
        <v xml:space="preserve">; </v>
      </c>
      <c r="Q826" s="20">
        <f t="shared" si="90"/>
        <v>0</v>
      </c>
      <c r="T826" s="20">
        <f t="shared" si="91"/>
        <v>0</v>
      </c>
      <c r="U826" s="20">
        <f t="shared" si="92"/>
        <v>0</v>
      </c>
    </row>
    <row r="827" spans="1:21" x14ac:dyDescent="0.2">
      <c r="A827" s="8">
        <f t="shared" si="86"/>
        <v>0</v>
      </c>
      <c r="E827" s="7">
        <f t="shared" si="87"/>
        <v>0</v>
      </c>
      <c r="H827" s="7">
        <f t="shared" si="88"/>
        <v>0</v>
      </c>
      <c r="I827" s="17">
        <f t="shared" si="88"/>
        <v>0</v>
      </c>
      <c r="L827" s="7" t="s">
        <v>28</v>
      </c>
      <c r="M827" s="7" t="str">
        <f t="shared" si="89"/>
        <v xml:space="preserve">; </v>
      </c>
      <c r="Q827" s="20">
        <f t="shared" si="90"/>
        <v>0</v>
      </c>
      <c r="T827" s="20">
        <f t="shared" si="91"/>
        <v>0</v>
      </c>
      <c r="U827" s="20">
        <f t="shared" si="92"/>
        <v>0</v>
      </c>
    </row>
    <row r="828" spans="1:21" x14ac:dyDescent="0.2">
      <c r="A828" s="8">
        <f t="shared" si="86"/>
        <v>0</v>
      </c>
      <c r="E828" s="7">
        <f t="shared" si="87"/>
        <v>0</v>
      </c>
      <c r="H828" s="7">
        <f t="shared" si="88"/>
        <v>0</v>
      </c>
      <c r="I828" s="17">
        <f t="shared" si="88"/>
        <v>0</v>
      </c>
      <c r="L828" s="7" t="s">
        <v>28</v>
      </c>
      <c r="M828" s="7" t="str">
        <f t="shared" si="89"/>
        <v xml:space="preserve">; </v>
      </c>
      <c r="Q828" s="20">
        <f t="shared" si="90"/>
        <v>0</v>
      </c>
      <c r="T828" s="20">
        <f t="shared" si="91"/>
        <v>0</v>
      </c>
      <c r="U828" s="20">
        <f t="shared" si="92"/>
        <v>0</v>
      </c>
    </row>
    <row r="829" spans="1:21" x14ac:dyDescent="0.2">
      <c r="A829" s="8">
        <f t="shared" si="86"/>
        <v>0</v>
      </c>
      <c r="E829" s="7">
        <f t="shared" si="87"/>
        <v>0</v>
      </c>
      <c r="H829" s="7">
        <f t="shared" si="88"/>
        <v>0</v>
      </c>
      <c r="I829" s="17">
        <f t="shared" si="88"/>
        <v>0</v>
      </c>
      <c r="L829" s="7" t="s">
        <v>28</v>
      </c>
      <c r="M829" s="7" t="str">
        <f t="shared" si="89"/>
        <v xml:space="preserve">; </v>
      </c>
      <c r="Q829" s="20">
        <f t="shared" si="90"/>
        <v>0</v>
      </c>
      <c r="T829" s="20">
        <f t="shared" si="91"/>
        <v>0</v>
      </c>
      <c r="U829" s="20">
        <f t="shared" si="92"/>
        <v>0</v>
      </c>
    </row>
    <row r="830" spans="1:21" x14ac:dyDescent="0.2">
      <c r="A830" s="8">
        <f t="shared" si="86"/>
        <v>0</v>
      </c>
      <c r="E830" s="7">
        <f t="shared" si="87"/>
        <v>0</v>
      </c>
      <c r="H830" s="7">
        <f t="shared" si="88"/>
        <v>0</v>
      </c>
      <c r="I830" s="17">
        <f t="shared" si="88"/>
        <v>0</v>
      </c>
      <c r="L830" s="7" t="s">
        <v>28</v>
      </c>
      <c r="M830" s="7" t="str">
        <f t="shared" si="89"/>
        <v xml:space="preserve">; </v>
      </c>
      <c r="Q830" s="20">
        <f t="shared" si="90"/>
        <v>0</v>
      </c>
      <c r="T830" s="20">
        <f t="shared" si="91"/>
        <v>0</v>
      </c>
      <c r="U830" s="20">
        <f t="shared" si="92"/>
        <v>0</v>
      </c>
    </row>
    <row r="831" spans="1:21" x14ac:dyDescent="0.2">
      <c r="A831" s="8">
        <f t="shared" si="86"/>
        <v>0</v>
      </c>
      <c r="E831" s="7">
        <f t="shared" si="87"/>
        <v>0</v>
      </c>
      <c r="H831" s="7">
        <f t="shared" si="88"/>
        <v>0</v>
      </c>
      <c r="I831" s="17">
        <f t="shared" si="88"/>
        <v>0</v>
      </c>
      <c r="L831" s="7" t="s">
        <v>28</v>
      </c>
      <c r="M831" s="7" t="str">
        <f t="shared" si="89"/>
        <v xml:space="preserve">; </v>
      </c>
      <c r="Q831" s="20">
        <f t="shared" si="90"/>
        <v>0</v>
      </c>
      <c r="T831" s="20">
        <f t="shared" si="91"/>
        <v>0</v>
      </c>
      <c r="U831" s="20">
        <f t="shared" si="92"/>
        <v>0</v>
      </c>
    </row>
    <row r="832" spans="1:21" x14ac:dyDescent="0.2">
      <c r="A832" s="8">
        <f t="shared" si="86"/>
        <v>0</v>
      </c>
      <c r="E832" s="7">
        <f t="shared" si="87"/>
        <v>0</v>
      </c>
      <c r="H832" s="7">
        <f t="shared" si="88"/>
        <v>0</v>
      </c>
      <c r="I832" s="17">
        <f t="shared" si="88"/>
        <v>0</v>
      </c>
      <c r="L832" s="7" t="s">
        <v>28</v>
      </c>
      <c r="M832" s="7" t="str">
        <f t="shared" si="89"/>
        <v xml:space="preserve">; </v>
      </c>
      <c r="Q832" s="20">
        <f t="shared" si="90"/>
        <v>0</v>
      </c>
      <c r="T832" s="20">
        <f t="shared" si="91"/>
        <v>0</v>
      </c>
      <c r="U832" s="20">
        <f t="shared" si="92"/>
        <v>0</v>
      </c>
    </row>
    <row r="833" spans="1:21" x14ac:dyDescent="0.2">
      <c r="A833" s="8">
        <f t="shared" si="86"/>
        <v>0</v>
      </c>
      <c r="E833" s="7">
        <f t="shared" si="87"/>
        <v>0</v>
      </c>
      <c r="H833" s="7">
        <f t="shared" si="88"/>
        <v>0</v>
      </c>
      <c r="I833" s="17">
        <f t="shared" si="88"/>
        <v>0</v>
      </c>
      <c r="L833" s="7" t="s">
        <v>28</v>
      </c>
      <c r="M833" s="7" t="str">
        <f t="shared" si="89"/>
        <v xml:space="preserve">; </v>
      </c>
      <c r="Q833" s="20">
        <f t="shared" si="90"/>
        <v>0</v>
      </c>
      <c r="T833" s="20">
        <f t="shared" si="91"/>
        <v>0</v>
      </c>
      <c r="U833" s="20">
        <f t="shared" si="92"/>
        <v>0</v>
      </c>
    </row>
    <row r="834" spans="1:21" x14ac:dyDescent="0.2">
      <c r="A834" s="8">
        <f t="shared" si="86"/>
        <v>0</v>
      </c>
      <c r="E834" s="7">
        <f t="shared" si="87"/>
        <v>0</v>
      </c>
      <c r="H834" s="7">
        <f t="shared" si="88"/>
        <v>0</v>
      </c>
      <c r="I834" s="17">
        <f t="shared" si="88"/>
        <v>0</v>
      </c>
      <c r="L834" s="7" t="s">
        <v>28</v>
      </c>
      <c r="M834" s="7" t="str">
        <f t="shared" si="89"/>
        <v xml:space="preserve">; </v>
      </c>
      <c r="Q834" s="20">
        <f t="shared" si="90"/>
        <v>0</v>
      </c>
      <c r="T834" s="20">
        <f t="shared" si="91"/>
        <v>0</v>
      </c>
      <c r="U834" s="20">
        <f t="shared" si="92"/>
        <v>0</v>
      </c>
    </row>
    <row r="835" spans="1:21" x14ac:dyDescent="0.2">
      <c r="A835" s="8">
        <f t="shared" si="86"/>
        <v>0</v>
      </c>
      <c r="E835" s="7">
        <f t="shared" si="87"/>
        <v>0</v>
      </c>
      <c r="H835" s="7">
        <f t="shared" si="88"/>
        <v>0</v>
      </c>
      <c r="I835" s="17">
        <f t="shared" si="88"/>
        <v>0</v>
      </c>
      <c r="L835" s="7" t="s">
        <v>28</v>
      </c>
      <c r="M835" s="7" t="str">
        <f t="shared" si="89"/>
        <v xml:space="preserve">; </v>
      </c>
      <c r="Q835" s="20">
        <f t="shared" si="90"/>
        <v>0</v>
      </c>
      <c r="T835" s="20">
        <f t="shared" si="91"/>
        <v>0</v>
      </c>
      <c r="U835" s="20">
        <f t="shared" si="92"/>
        <v>0</v>
      </c>
    </row>
    <row r="836" spans="1:21" x14ac:dyDescent="0.2">
      <c r="A836" s="8">
        <f t="shared" ref="A836:A899" si="93">IF(ISBLANK(B836),0,LEN(TRIM(B836))-LEN(SUBSTITUTE(B836," ",""))+1)</f>
        <v>0</v>
      </c>
      <c r="E836" s="7">
        <f t="shared" ref="E836:E899" si="94">IF(D836="",0,LEN(D836))</f>
        <v>0</v>
      </c>
      <c r="H836" s="7">
        <f t="shared" ref="H836:I899" si="95">IF(F836="",0,LEN(F836))</f>
        <v>0</v>
      </c>
      <c r="I836" s="17">
        <f t="shared" si="95"/>
        <v>0</v>
      </c>
      <c r="L836" s="7" t="s">
        <v>28</v>
      </c>
      <c r="M836" s="7" t="str">
        <f t="shared" ref="M836:M899" si="96">CONCATENATE(J836,L836,K836)</f>
        <v xml:space="preserve">; </v>
      </c>
      <c r="Q836" s="20">
        <f t="shared" ref="Q836:Q899" si="97">LEN(P836)</f>
        <v>0</v>
      </c>
      <c r="T836" s="20">
        <f t="shared" ref="T836:T899" si="98">LEN(R836)</f>
        <v>0</v>
      </c>
      <c r="U836" s="20">
        <f t="shared" ref="U836:U899" si="99">LEN(S836)</f>
        <v>0</v>
      </c>
    </row>
    <row r="837" spans="1:21" x14ac:dyDescent="0.2">
      <c r="A837" s="8">
        <f t="shared" si="93"/>
        <v>0</v>
      </c>
      <c r="E837" s="7">
        <f t="shared" si="94"/>
        <v>0</v>
      </c>
      <c r="H837" s="7">
        <f t="shared" si="95"/>
        <v>0</v>
      </c>
      <c r="I837" s="17">
        <f t="shared" si="95"/>
        <v>0</v>
      </c>
      <c r="L837" s="7" t="s">
        <v>28</v>
      </c>
      <c r="M837" s="7" t="str">
        <f t="shared" si="96"/>
        <v xml:space="preserve">; </v>
      </c>
      <c r="Q837" s="20">
        <f t="shared" si="97"/>
        <v>0</v>
      </c>
      <c r="T837" s="20">
        <f t="shared" si="98"/>
        <v>0</v>
      </c>
      <c r="U837" s="20">
        <f t="shared" si="99"/>
        <v>0</v>
      </c>
    </row>
    <row r="838" spans="1:21" x14ac:dyDescent="0.2">
      <c r="A838" s="8">
        <f t="shared" si="93"/>
        <v>0</v>
      </c>
      <c r="E838" s="7">
        <f t="shared" si="94"/>
        <v>0</v>
      </c>
      <c r="H838" s="7">
        <f t="shared" si="95"/>
        <v>0</v>
      </c>
      <c r="I838" s="17">
        <f t="shared" si="95"/>
        <v>0</v>
      </c>
      <c r="L838" s="7" t="s">
        <v>28</v>
      </c>
      <c r="M838" s="7" t="str">
        <f t="shared" si="96"/>
        <v xml:space="preserve">; </v>
      </c>
      <c r="Q838" s="20">
        <f t="shared" si="97"/>
        <v>0</v>
      </c>
      <c r="T838" s="20">
        <f t="shared" si="98"/>
        <v>0</v>
      </c>
      <c r="U838" s="20">
        <f t="shared" si="99"/>
        <v>0</v>
      </c>
    </row>
    <row r="839" spans="1:21" x14ac:dyDescent="0.2">
      <c r="A839" s="8">
        <f t="shared" si="93"/>
        <v>0</v>
      </c>
      <c r="E839" s="7">
        <f t="shared" si="94"/>
        <v>0</v>
      </c>
      <c r="H839" s="7">
        <f t="shared" si="95"/>
        <v>0</v>
      </c>
      <c r="I839" s="17">
        <f t="shared" si="95"/>
        <v>0</v>
      </c>
      <c r="L839" s="7" t="s">
        <v>28</v>
      </c>
      <c r="M839" s="7" t="str">
        <f t="shared" si="96"/>
        <v xml:space="preserve">; </v>
      </c>
      <c r="Q839" s="20">
        <f t="shared" si="97"/>
        <v>0</v>
      </c>
      <c r="T839" s="20">
        <f t="shared" si="98"/>
        <v>0</v>
      </c>
      <c r="U839" s="20">
        <f t="shared" si="99"/>
        <v>0</v>
      </c>
    </row>
    <row r="840" spans="1:21" x14ac:dyDescent="0.2">
      <c r="A840" s="8">
        <f t="shared" si="93"/>
        <v>0</v>
      </c>
      <c r="E840" s="7">
        <f t="shared" si="94"/>
        <v>0</v>
      </c>
      <c r="H840" s="7">
        <f t="shared" si="95"/>
        <v>0</v>
      </c>
      <c r="I840" s="17">
        <f t="shared" si="95"/>
        <v>0</v>
      </c>
      <c r="L840" s="7" t="s">
        <v>28</v>
      </c>
      <c r="M840" s="7" t="str">
        <f t="shared" si="96"/>
        <v xml:space="preserve">; </v>
      </c>
      <c r="Q840" s="20">
        <f t="shared" si="97"/>
        <v>0</v>
      </c>
      <c r="T840" s="20">
        <f t="shared" si="98"/>
        <v>0</v>
      </c>
      <c r="U840" s="20">
        <f t="shared" si="99"/>
        <v>0</v>
      </c>
    </row>
    <row r="841" spans="1:21" x14ac:dyDescent="0.2">
      <c r="A841" s="8">
        <f t="shared" si="93"/>
        <v>0</v>
      </c>
      <c r="E841" s="7">
        <f t="shared" si="94"/>
        <v>0</v>
      </c>
      <c r="H841" s="7">
        <f t="shared" si="95"/>
        <v>0</v>
      </c>
      <c r="I841" s="17">
        <f t="shared" si="95"/>
        <v>0</v>
      </c>
      <c r="L841" s="7" t="s">
        <v>28</v>
      </c>
      <c r="M841" s="7" t="str">
        <f t="shared" si="96"/>
        <v xml:space="preserve">; </v>
      </c>
      <c r="Q841" s="20">
        <f t="shared" si="97"/>
        <v>0</v>
      </c>
      <c r="T841" s="20">
        <f t="shared" si="98"/>
        <v>0</v>
      </c>
      <c r="U841" s="20">
        <f t="shared" si="99"/>
        <v>0</v>
      </c>
    </row>
    <row r="842" spans="1:21" x14ac:dyDescent="0.2">
      <c r="A842" s="8">
        <f t="shared" si="93"/>
        <v>0</v>
      </c>
      <c r="E842" s="7">
        <f t="shared" si="94"/>
        <v>0</v>
      </c>
      <c r="H842" s="7">
        <f t="shared" si="95"/>
        <v>0</v>
      </c>
      <c r="I842" s="17">
        <f t="shared" si="95"/>
        <v>0</v>
      </c>
      <c r="L842" s="7" t="s">
        <v>28</v>
      </c>
      <c r="M842" s="7" t="str">
        <f t="shared" si="96"/>
        <v xml:space="preserve">; </v>
      </c>
      <c r="Q842" s="20">
        <f t="shared" si="97"/>
        <v>0</v>
      </c>
      <c r="T842" s="20">
        <f t="shared" si="98"/>
        <v>0</v>
      </c>
      <c r="U842" s="20">
        <f t="shared" si="99"/>
        <v>0</v>
      </c>
    </row>
    <row r="843" spans="1:21" x14ac:dyDescent="0.2">
      <c r="A843" s="8">
        <f t="shared" si="93"/>
        <v>0</v>
      </c>
      <c r="E843" s="7">
        <f t="shared" si="94"/>
        <v>0</v>
      </c>
      <c r="H843" s="7">
        <f t="shared" si="95"/>
        <v>0</v>
      </c>
      <c r="I843" s="17">
        <f t="shared" si="95"/>
        <v>0</v>
      </c>
      <c r="L843" s="7" t="s">
        <v>28</v>
      </c>
      <c r="M843" s="7" t="str">
        <f t="shared" si="96"/>
        <v xml:space="preserve">; </v>
      </c>
      <c r="Q843" s="20">
        <f t="shared" si="97"/>
        <v>0</v>
      </c>
      <c r="T843" s="20">
        <f t="shared" si="98"/>
        <v>0</v>
      </c>
      <c r="U843" s="20">
        <f t="shared" si="99"/>
        <v>0</v>
      </c>
    </row>
    <row r="844" spans="1:21" x14ac:dyDescent="0.2">
      <c r="A844" s="8">
        <f t="shared" si="93"/>
        <v>0</v>
      </c>
      <c r="E844" s="7">
        <f t="shared" si="94"/>
        <v>0</v>
      </c>
      <c r="H844" s="7">
        <f t="shared" si="95"/>
        <v>0</v>
      </c>
      <c r="I844" s="17">
        <f t="shared" si="95"/>
        <v>0</v>
      </c>
      <c r="L844" s="7" t="s">
        <v>28</v>
      </c>
      <c r="M844" s="7" t="str">
        <f t="shared" si="96"/>
        <v xml:space="preserve">; </v>
      </c>
      <c r="Q844" s="20">
        <f t="shared" si="97"/>
        <v>0</v>
      </c>
      <c r="T844" s="20">
        <f t="shared" si="98"/>
        <v>0</v>
      </c>
      <c r="U844" s="20">
        <f t="shared" si="99"/>
        <v>0</v>
      </c>
    </row>
    <row r="845" spans="1:21" x14ac:dyDescent="0.2">
      <c r="A845" s="8">
        <f t="shared" si="93"/>
        <v>0</v>
      </c>
      <c r="E845" s="7">
        <f t="shared" si="94"/>
        <v>0</v>
      </c>
      <c r="H845" s="7">
        <f t="shared" si="95"/>
        <v>0</v>
      </c>
      <c r="I845" s="17">
        <f t="shared" si="95"/>
        <v>0</v>
      </c>
      <c r="L845" s="7" t="s">
        <v>28</v>
      </c>
      <c r="M845" s="7" t="str">
        <f t="shared" si="96"/>
        <v xml:space="preserve">; </v>
      </c>
      <c r="Q845" s="20">
        <f t="shared" si="97"/>
        <v>0</v>
      </c>
      <c r="T845" s="20">
        <f t="shared" si="98"/>
        <v>0</v>
      </c>
      <c r="U845" s="20">
        <f t="shared" si="99"/>
        <v>0</v>
      </c>
    </row>
    <row r="846" spans="1:21" x14ac:dyDescent="0.2">
      <c r="A846" s="8">
        <f t="shared" si="93"/>
        <v>0</v>
      </c>
      <c r="E846" s="7">
        <f t="shared" si="94"/>
        <v>0</v>
      </c>
      <c r="H846" s="7">
        <f t="shared" si="95"/>
        <v>0</v>
      </c>
      <c r="I846" s="17">
        <f t="shared" si="95"/>
        <v>0</v>
      </c>
      <c r="L846" s="7" t="s">
        <v>28</v>
      </c>
      <c r="M846" s="7" t="str">
        <f t="shared" si="96"/>
        <v xml:space="preserve">; </v>
      </c>
      <c r="Q846" s="20">
        <f t="shared" si="97"/>
        <v>0</v>
      </c>
      <c r="T846" s="20">
        <f t="shared" si="98"/>
        <v>0</v>
      </c>
      <c r="U846" s="20">
        <f t="shared" si="99"/>
        <v>0</v>
      </c>
    </row>
    <row r="847" spans="1:21" x14ac:dyDescent="0.2">
      <c r="A847" s="8">
        <f t="shared" si="93"/>
        <v>0</v>
      </c>
      <c r="E847" s="7">
        <f t="shared" si="94"/>
        <v>0</v>
      </c>
      <c r="H847" s="7">
        <f t="shared" si="95"/>
        <v>0</v>
      </c>
      <c r="I847" s="17">
        <f t="shared" si="95"/>
        <v>0</v>
      </c>
      <c r="L847" s="7" t="s">
        <v>28</v>
      </c>
      <c r="M847" s="7" t="str">
        <f t="shared" si="96"/>
        <v xml:space="preserve">; </v>
      </c>
      <c r="Q847" s="20">
        <f t="shared" si="97"/>
        <v>0</v>
      </c>
      <c r="T847" s="20">
        <f t="shared" si="98"/>
        <v>0</v>
      </c>
      <c r="U847" s="20">
        <f t="shared" si="99"/>
        <v>0</v>
      </c>
    </row>
    <row r="848" spans="1:21" x14ac:dyDescent="0.2">
      <c r="A848" s="8">
        <f t="shared" si="93"/>
        <v>0</v>
      </c>
      <c r="E848" s="7">
        <f t="shared" si="94"/>
        <v>0</v>
      </c>
      <c r="H848" s="7">
        <f t="shared" si="95"/>
        <v>0</v>
      </c>
      <c r="I848" s="17">
        <f t="shared" si="95"/>
        <v>0</v>
      </c>
      <c r="L848" s="7" t="s">
        <v>28</v>
      </c>
      <c r="M848" s="7" t="str">
        <f t="shared" si="96"/>
        <v xml:space="preserve">; </v>
      </c>
      <c r="Q848" s="20">
        <f t="shared" si="97"/>
        <v>0</v>
      </c>
      <c r="T848" s="20">
        <f t="shared" si="98"/>
        <v>0</v>
      </c>
      <c r="U848" s="20">
        <f t="shared" si="99"/>
        <v>0</v>
      </c>
    </row>
    <row r="849" spans="1:21" x14ac:dyDescent="0.2">
      <c r="A849" s="8">
        <f t="shared" si="93"/>
        <v>0</v>
      </c>
      <c r="E849" s="7">
        <f t="shared" si="94"/>
        <v>0</v>
      </c>
      <c r="H849" s="7">
        <f t="shared" si="95"/>
        <v>0</v>
      </c>
      <c r="I849" s="17">
        <f t="shared" si="95"/>
        <v>0</v>
      </c>
      <c r="L849" s="7" t="s">
        <v>28</v>
      </c>
      <c r="M849" s="7" t="str">
        <f t="shared" si="96"/>
        <v xml:space="preserve">; </v>
      </c>
      <c r="Q849" s="20">
        <f t="shared" si="97"/>
        <v>0</v>
      </c>
      <c r="T849" s="20">
        <f t="shared" si="98"/>
        <v>0</v>
      </c>
      <c r="U849" s="20">
        <f t="shared" si="99"/>
        <v>0</v>
      </c>
    </row>
    <row r="850" spans="1:21" x14ac:dyDescent="0.2">
      <c r="A850" s="8">
        <f t="shared" si="93"/>
        <v>0</v>
      </c>
      <c r="E850" s="7">
        <f t="shared" si="94"/>
        <v>0</v>
      </c>
      <c r="H850" s="7">
        <f t="shared" si="95"/>
        <v>0</v>
      </c>
      <c r="I850" s="17">
        <f t="shared" si="95"/>
        <v>0</v>
      </c>
      <c r="L850" s="7" t="s">
        <v>28</v>
      </c>
      <c r="M850" s="7" t="str">
        <f t="shared" si="96"/>
        <v xml:space="preserve">; </v>
      </c>
      <c r="Q850" s="20">
        <f t="shared" si="97"/>
        <v>0</v>
      </c>
      <c r="T850" s="20">
        <f t="shared" si="98"/>
        <v>0</v>
      </c>
      <c r="U850" s="20">
        <f t="shared" si="99"/>
        <v>0</v>
      </c>
    </row>
    <row r="851" spans="1:21" x14ac:dyDescent="0.2">
      <c r="A851" s="8">
        <f t="shared" si="93"/>
        <v>0</v>
      </c>
      <c r="E851" s="7">
        <f t="shared" si="94"/>
        <v>0</v>
      </c>
      <c r="H851" s="7">
        <f t="shared" si="95"/>
        <v>0</v>
      </c>
      <c r="I851" s="17">
        <f t="shared" si="95"/>
        <v>0</v>
      </c>
      <c r="L851" s="7" t="s">
        <v>28</v>
      </c>
      <c r="M851" s="7" t="str">
        <f t="shared" si="96"/>
        <v xml:space="preserve">; </v>
      </c>
      <c r="Q851" s="20">
        <f t="shared" si="97"/>
        <v>0</v>
      </c>
      <c r="T851" s="20">
        <f t="shared" si="98"/>
        <v>0</v>
      </c>
      <c r="U851" s="20">
        <f t="shared" si="99"/>
        <v>0</v>
      </c>
    </row>
    <row r="852" spans="1:21" x14ac:dyDescent="0.2">
      <c r="A852" s="8">
        <f t="shared" si="93"/>
        <v>0</v>
      </c>
      <c r="E852" s="7">
        <f t="shared" si="94"/>
        <v>0</v>
      </c>
      <c r="H852" s="7">
        <f t="shared" si="95"/>
        <v>0</v>
      </c>
      <c r="I852" s="17">
        <f t="shared" si="95"/>
        <v>0</v>
      </c>
      <c r="L852" s="7" t="s">
        <v>28</v>
      </c>
      <c r="M852" s="7" t="str">
        <f t="shared" si="96"/>
        <v xml:space="preserve">; </v>
      </c>
      <c r="Q852" s="20">
        <f t="shared" si="97"/>
        <v>0</v>
      </c>
      <c r="T852" s="20">
        <f t="shared" si="98"/>
        <v>0</v>
      </c>
      <c r="U852" s="20">
        <f t="shared" si="99"/>
        <v>0</v>
      </c>
    </row>
    <row r="853" spans="1:21" x14ac:dyDescent="0.2">
      <c r="A853" s="8">
        <f t="shared" si="93"/>
        <v>0</v>
      </c>
      <c r="E853" s="7">
        <f t="shared" si="94"/>
        <v>0</v>
      </c>
      <c r="H853" s="7">
        <f t="shared" si="95"/>
        <v>0</v>
      </c>
      <c r="I853" s="17">
        <f t="shared" si="95"/>
        <v>0</v>
      </c>
      <c r="L853" s="7" t="s">
        <v>28</v>
      </c>
      <c r="M853" s="7" t="str">
        <f t="shared" si="96"/>
        <v xml:space="preserve">; </v>
      </c>
      <c r="Q853" s="20">
        <f t="shared" si="97"/>
        <v>0</v>
      </c>
      <c r="T853" s="20">
        <f t="shared" si="98"/>
        <v>0</v>
      </c>
      <c r="U853" s="20">
        <f t="shared" si="99"/>
        <v>0</v>
      </c>
    </row>
    <row r="854" spans="1:21" x14ac:dyDescent="0.2">
      <c r="A854" s="8">
        <f t="shared" si="93"/>
        <v>0</v>
      </c>
      <c r="E854" s="7">
        <f t="shared" si="94"/>
        <v>0</v>
      </c>
      <c r="H854" s="7">
        <f t="shared" si="95"/>
        <v>0</v>
      </c>
      <c r="I854" s="17">
        <f t="shared" si="95"/>
        <v>0</v>
      </c>
      <c r="L854" s="7" t="s">
        <v>28</v>
      </c>
      <c r="M854" s="7" t="str">
        <f t="shared" si="96"/>
        <v xml:space="preserve">; </v>
      </c>
      <c r="Q854" s="20">
        <f t="shared" si="97"/>
        <v>0</v>
      </c>
      <c r="T854" s="20">
        <f t="shared" si="98"/>
        <v>0</v>
      </c>
      <c r="U854" s="20">
        <f t="shared" si="99"/>
        <v>0</v>
      </c>
    </row>
    <row r="855" spans="1:21" x14ac:dyDescent="0.2">
      <c r="A855" s="8">
        <f t="shared" si="93"/>
        <v>0</v>
      </c>
      <c r="E855" s="7">
        <f t="shared" si="94"/>
        <v>0</v>
      </c>
      <c r="H855" s="7">
        <f t="shared" si="95"/>
        <v>0</v>
      </c>
      <c r="I855" s="17">
        <f t="shared" si="95"/>
        <v>0</v>
      </c>
      <c r="L855" s="7" t="s">
        <v>28</v>
      </c>
      <c r="M855" s="7" t="str">
        <f t="shared" si="96"/>
        <v xml:space="preserve">; </v>
      </c>
      <c r="Q855" s="20">
        <f t="shared" si="97"/>
        <v>0</v>
      </c>
      <c r="T855" s="20">
        <f t="shared" si="98"/>
        <v>0</v>
      </c>
      <c r="U855" s="20">
        <f t="shared" si="99"/>
        <v>0</v>
      </c>
    </row>
    <row r="856" spans="1:21" x14ac:dyDescent="0.2">
      <c r="A856" s="8">
        <f t="shared" si="93"/>
        <v>0</v>
      </c>
      <c r="E856" s="7">
        <f t="shared" si="94"/>
        <v>0</v>
      </c>
      <c r="H856" s="7">
        <f t="shared" si="95"/>
        <v>0</v>
      </c>
      <c r="I856" s="17">
        <f t="shared" si="95"/>
        <v>0</v>
      </c>
      <c r="L856" s="7" t="s">
        <v>28</v>
      </c>
      <c r="M856" s="7" t="str">
        <f t="shared" si="96"/>
        <v xml:space="preserve">; </v>
      </c>
      <c r="Q856" s="20">
        <f t="shared" si="97"/>
        <v>0</v>
      </c>
      <c r="T856" s="20">
        <f t="shared" si="98"/>
        <v>0</v>
      </c>
      <c r="U856" s="20">
        <f t="shared" si="99"/>
        <v>0</v>
      </c>
    </row>
    <row r="857" spans="1:21" x14ac:dyDescent="0.2">
      <c r="A857" s="8">
        <f t="shared" si="93"/>
        <v>0</v>
      </c>
      <c r="E857" s="7">
        <f t="shared" si="94"/>
        <v>0</v>
      </c>
      <c r="H857" s="7">
        <f t="shared" si="95"/>
        <v>0</v>
      </c>
      <c r="I857" s="17">
        <f t="shared" si="95"/>
        <v>0</v>
      </c>
      <c r="L857" s="7" t="s">
        <v>28</v>
      </c>
      <c r="M857" s="7" t="str">
        <f t="shared" si="96"/>
        <v xml:space="preserve">; </v>
      </c>
      <c r="Q857" s="20">
        <f t="shared" si="97"/>
        <v>0</v>
      </c>
      <c r="T857" s="20">
        <f t="shared" si="98"/>
        <v>0</v>
      </c>
      <c r="U857" s="20">
        <f t="shared" si="99"/>
        <v>0</v>
      </c>
    </row>
    <row r="858" spans="1:21" x14ac:dyDescent="0.2">
      <c r="A858" s="8">
        <f t="shared" si="93"/>
        <v>0</v>
      </c>
      <c r="E858" s="7">
        <f t="shared" si="94"/>
        <v>0</v>
      </c>
      <c r="H858" s="7">
        <f t="shared" si="95"/>
        <v>0</v>
      </c>
      <c r="I858" s="17">
        <f t="shared" si="95"/>
        <v>0</v>
      </c>
      <c r="L858" s="7" t="s">
        <v>28</v>
      </c>
      <c r="M858" s="7" t="str">
        <f t="shared" si="96"/>
        <v xml:space="preserve">; </v>
      </c>
      <c r="Q858" s="20">
        <f t="shared" si="97"/>
        <v>0</v>
      </c>
      <c r="T858" s="20">
        <f t="shared" si="98"/>
        <v>0</v>
      </c>
      <c r="U858" s="20">
        <f t="shared" si="99"/>
        <v>0</v>
      </c>
    </row>
    <row r="859" spans="1:21" x14ac:dyDescent="0.2">
      <c r="A859" s="8">
        <f t="shared" si="93"/>
        <v>0</v>
      </c>
      <c r="E859" s="7">
        <f t="shared" si="94"/>
        <v>0</v>
      </c>
      <c r="H859" s="7">
        <f t="shared" si="95"/>
        <v>0</v>
      </c>
      <c r="I859" s="17">
        <f t="shared" si="95"/>
        <v>0</v>
      </c>
      <c r="L859" s="7" t="s">
        <v>28</v>
      </c>
      <c r="M859" s="7" t="str">
        <f t="shared" si="96"/>
        <v xml:space="preserve">; </v>
      </c>
      <c r="Q859" s="20">
        <f t="shared" si="97"/>
        <v>0</v>
      </c>
      <c r="T859" s="20">
        <f t="shared" si="98"/>
        <v>0</v>
      </c>
      <c r="U859" s="20">
        <f t="shared" si="99"/>
        <v>0</v>
      </c>
    </row>
    <row r="860" spans="1:21" x14ac:dyDescent="0.2">
      <c r="A860" s="8">
        <f t="shared" si="93"/>
        <v>0</v>
      </c>
      <c r="E860" s="7">
        <f t="shared" si="94"/>
        <v>0</v>
      </c>
      <c r="H860" s="7">
        <f t="shared" si="95"/>
        <v>0</v>
      </c>
      <c r="I860" s="17">
        <f t="shared" si="95"/>
        <v>0</v>
      </c>
      <c r="L860" s="7" t="s">
        <v>28</v>
      </c>
      <c r="M860" s="7" t="str">
        <f t="shared" si="96"/>
        <v xml:space="preserve">; </v>
      </c>
      <c r="Q860" s="20">
        <f t="shared" si="97"/>
        <v>0</v>
      </c>
      <c r="T860" s="20">
        <f t="shared" si="98"/>
        <v>0</v>
      </c>
      <c r="U860" s="20">
        <f t="shared" si="99"/>
        <v>0</v>
      </c>
    </row>
    <row r="861" spans="1:21" x14ac:dyDescent="0.2">
      <c r="A861" s="8">
        <f t="shared" si="93"/>
        <v>0</v>
      </c>
      <c r="E861" s="7">
        <f t="shared" si="94"/>
        <v>0</v>
      </c>
      <c r="H861" s="7">
        <f t="shared" si="95"/>
        <v>0</v>
      </c>
      <c r="I861" s="17">
        <f t="shared" si="95"/>
        <v>0</v>
      </c>
      <c r="L861" s="7" t="s">
        <v>28</v>
      </c>
      <c r="M861" s="7" t="str">
        <f t="shared" si="96"/>
        <v xml:space="preserve">; </v>
      </c>
      <c r="Q861" s="20">
        <f t="shared" si="97"/>
        <v>0</v>
      </c>
      <c r="T861" s="20">
        <f t="shared" si="98"/>
        <v>0</v>
      </c>
      <c r="U861" s="20">
        <f t="shared" si="99"/>
        <v>0</v>
      </c>
    </row>
    <row r="862" spans="1:21" x14ac:dyDescent="0.2">
      <c r="A862" s="8">
        <f t="shared" si="93"/>
        <v>0</v>
      </c>
      <c r="E862" s="7">
        <f t="shared" si="94"/>
        <v>0</v>
      </c>
      <c r="H862" s="7">
        <f t="shared" si="95"/>
        <v>0</v>
      </c>
      <c r="I862" s="17">
        <f t="shared" si="95"/>
        <v>0</v>
      </c>
      <c r="L862" s="7" t="s">
        <v>28</v>
      </c>
      <c r="M862" s="7" t="str">
        <f t="shared" si="96"/>
        <v xml:space="preserve">; </v>
      </c>
      <c r="Q862" s="20">
        <f t="shared" si="97"/>
        <v>0</v>
      </c>
      <c r="T862" s="20">
        <f t="shared" si="98"/>
        <v>0</v>
      </c>
      <c r="U862" s="20">
        <f t="shared" si="99"/>
        <v>0</v>
      </c>
    </row>
    <row r="863" spans="1:21" x14ac:dyDescent="0.2">
      <c r="A863" s="8">
        <f t="shared" si="93"/>
        <v>0</v>
      </c>
      <c r="E863" s="7">
        <f t="shared" si="94"/>
        <v>0</v>
      </c>
      <c r="H863" s="7">
        <f t="shared" si="95"/>
        <v>0</v>
      </c>
      <c r="I863" s="17">
        <f t="shared" si="95"/>
        <v>0</v>
      </c>
      <c r="L863" s="7" t="s">
        <v>28</v>
      </c>
      <c r="M863" s="7" t="str">
        <f t="shared" si="96"/>
        <v xml:space="preserve">; </v>
      </c>
      <c r="Q863" s="20">
        <f t="shared" si="97"/>
        <v>0</v>
      </c>
      <c r="T863" s="20">
        <f t="shared" si="98"/>
        <v>0</v>
      </c>
      <c r="U863" s="20">
        <f t="shared" si="99"/>
        <v>0</v>
      </c>
    </row>
    <row r="864" spans="1:21" x14ac:dyDescent="0.2">
      <c r="A864" s="8">
        <f t="shared" si="93"/>
        <v>0</v>
      </c>
      <c r="E864" s="7">
        <f t="shared" si="94"/>
        <v>0</v>
      </c>
      <c r="H864" s="7">
        <f t="shared" si="95"/>
        <v>0</v>
      </c>
      <c r="I864" s="17">
        <f t="shared" si="95"/>
        <v>0</v>
      </c>
      <c r="L864" s="7" t="s">
        <v>28</v>
      </c>
      <c r="M864" s="7" t="str">
        <f t="shared" si="96"/>
        <v xml:space="preserve">; </v>
      </c>
      <c r="Q864" s="20">
        <f t="shared" si="97"/>
        <v>0</v>
      </c>
      <c r="T864" s="20">
        <f t="shared" si="98"/>
        <v>0</v>
      </c>
      <c r="U864" s="20">
        <f t="shared" si="99"/>
        <v>0</v>
      </c>
    </row>
    <row r="865" spans="1:21" x14ac:dyDescent="0.2">
      <c r="A865" s="8">
        <f t="shared" si="93"/>
        <v>0</v>
      </c>
      <c r="E865" s="7">
        <f t="shared" si="94"/>
        <v>0</v>
      </c>
      <c r="H865" s="7">
        <f t="shared" si="95"/>
        <v>0</v>
      </c>
      <c r="I865" s="17">
        <f t="shared" si="95"/>
        <v>0</v>
      </c>
      <c r="L865" s="7" t="s">
        <v>28</v>
      </c>
      <c r="M865" s="7" t="str">
        <f t="shared" si="96"/>
        <v xml:space="preserve">; </v>
      </c>
      <c r="Q865" s="20">
        <f t="shared" si="97"/>
        <v>0</v>
      </c>
      <c r="T865" s="20">
        <f t="shared" si="98"/>
        <v>0</v>
      </c>
      <c r="U865" s="20">
        <f t="shared" si="99"/>
        <v>0</v>
      </c>
    </row>
    <row r="866" spans="1:21" x14ac:dyDescent="0.2">
      <c r="A866" s="8">
        <f t="shared" si="93"/>
        <v>0</v>
      </c>
      <c r="E866" s="7">
        <f t="shared" si="94"/>
        <v>0</v>
      </c>
      <c r="H866" s="7">
        <f t="shared" si="95"/>
        <v>0</v>
      </c>
      <c r="I866" s="17">
        <f t="shared" si="95"/>
        <v>0</v>
      </c>
      <c r="L866" s="7" t="s">
        <v>28</v>
      </c>
      <c r="M866" s="7" t="str">
        <f t="shared" si="96"/>
        <v xml:space="preserve">; </v>
      </c>
      <c r="Q866" s="20">
        <f t="shared" si="97"/>
        <v>0</v>
      </c>
      <c r="T866" s="20">
        <f t="shared" si="98"/>
        <v>0</v>
      </c>
      <c r="U866" s="20">
        <f t="shared" si="99"/>
        <v>0</v>
      </c>
    </row>
    <row r="867" spans="1:21" x14ac:dyDescent="0.2">
      <c r="A867" s="8">
        <f t="shared" si="93"/>
        <v>0</v>
      </c>
      <c r="E867" s="7">
        <f t="shared" si="94"/>
        <v>0</v>
      </c>
      <c r="H867" s="7">
        <f t="shared" si="95"/>
        <v>0</v>
      </c>
      <c r="I867" s="17">
        <f t="shared" si="95"/>
        <v>0</v>
      </c>
      <c r="L867" s="7" t="s">
        <v>28</v>
      </c>
      <c r="M867" s="7" t="str">
        <f t="shared" si="96"/>
        <v xml:space="preserve">; </v>
      </c>
      <c r="Q867" s="20">
        <f t="shared" si="97"/>
        <v>0</v>
      </c>
      <c r="T867" s="20">
        <f t="shared" si="98"/>
        <v>0</v>
      </c>
      <c r="U867" s="20">
        <f t="shared" si="99"/>
        <v>0</v>
      </c>
    </row>
    <row r="868" spans="1:21" x14ac:dyDescent="0.2">
      <c r="A868" s="8">
        <f t="shared" si="93"/>
        <v>0</v>
      </c>
      <c r="E868" s="7">
        <f t="shared" si="94"/>
        <v>0</v>
      </c>
      <c r="H868" s="7">
        <f t="shared" si="95"/>
        <v>0</v>
      </c>
      <c r="I868" s="17">
        <f t="shared" si="95"/>
        <v>0</v>
      </c>
      <c r="L868" s="7" t="s">
        <v>28</v>
      </c>
      <c r="M868" s="7" t="str">
        <f t="shared" si="96"/>
        <v xml:space="preserve">; </v>
      </c>
      <c r="Q868" s="20">
        <f t="shared" si="97"/>
        <v>0</v>
      </c>
      <c r="T868" s="20">
        <f t="shared" si="98"/>
        <v>0</v>
      </c>
      <c r="U868" s="20">
        <f t="shared" si="99"/>
        <v>0</v>
      </c>
    </row>
    <row r="869" spans="1:21" x14ac:dyDescent="0.2">
      <c r="A869" s="8">
        <f t="shared" si="93"/>
        <v>0</v>
      </c>
      <c r="E869" s="7">
        <f t="shared" si="94"/>
        <v>0</v>
      </c>
      <c r="H869" s="7">
        <f t="shared" si="95"/>
        <v>0</v>
      </c>
      <c r="I869" s="17">
        <f t="shared" si="95"/>
        <v>0</v>
      </c>
      <c r="L869" s="7" t="s">
        <v>28</v>
      </c>
      <c r="M869" s="7" t="str">
        <f t="shared" si="96"/>
        <v xml:space="preserve">; </v>
      </c>
      <c r="Q869" s="20">
        <f t="shared" si="97"/>
        <v>0</v>
      </c>
      <c r="T869" s="20">
        <f t="shared" si="98"/>
        <v>0</v>
      </c>
      <c r="U869" s="20">
        <f t="shared" si="99"/>
        <v>0</v>
      </c>
    </row>
    <row r="870" spans="1:21" x14ac:dyDescent="0.2">
      <c r="A870" s="8">
        <f t="shared" si="93"/>
        <v>0</v>
      </c>
      <c r="E870" s="7">
        <f t="shared" si="94"/>
        <v>0</v>
      </c>
      <c r="H870" s="7">
        <f t="shared" si="95"/>
        <v>0</v>
      </c>
      <c r="I870" s="17">
        <f t="shared" si="95"/>
        <v>0</v>
      </c>
      <c r="L870" s="7" t="s">
        <v>28</v>
      </c>
      <c r="M870" s="7" t="str">
        <f t="shared" si="96"/>
        <v xml:space="preserve">; </v>
      </c>
      <c r="Q870" s="20">
        <f t="shared" si="97"/>
        <v>0</v>
      </c>
      <c r="T870" s="20">
        <f t="shared" si="98"/>
        <v>0</v>
      </c>
      <c r="U870" s="20">
        <f t="shared" si="99"/>
        <v>0</v>
      </c>
    </row>
    <row r="871" spans="1:21" x14ac:dyDescent="0.2">
      <c r="A871" s="8">
        <f t="shared" si="93"/>
        <v>0</v>
      </c>
      <c r="E871" s="7">
        <f t="shared" si="94"/>
        <v>0</v>
      </c>
      <c r="H871" s="7">
        <f t="shared" si="95"/>
        <v>0</v>
      </c>
      <c r="I871" s="17">
        <f t="shared" si="95"/>
        <v>0</v>
      </c>
      <c r="L871" s="7" t="s">
        <v>28</v>
      </c>
      <c r="M871" s="7" t="str">
        <f t="shared" si="96"/>
        <v xml:space="preserve">; </v>
      </c>
      <c r="Q871" s="20">
        <f t="shared" si="97"/>
        <v>0</v>
      </c>
      <c r="T871" s="20">
        <f t="shared" si="98"/>
        <v>0</v>
      </c>
      <c r="U871" s="20">
        <f t="shared" si="99"/>
        <v>0</v>
      </c>
    </row>
    <row r="872" spans="1:21" x14ac:dyDescent="0.2">
      <c r="A872" s="8">
        <f t="shared" si="93"/>
        <v>0</v>
      </c>
      <c r="E872" s="7">
        <f t="shared" si="94"/>
        <v>0</v>
      </c>
      <c r="H872" s="7">
        <f t="shared" si="95"/>
        <v>0</v>
      </c>
      <c r="I872" s="17">
        <f t="shared" si="95"/>
        <v>0</v>
      </c>
      <c r="L872" s="7" t="s">
        <v>28</v>
      </c>
      <c r="M872" s="7" t="str">
        <f t="shared" si="96"/>
        <v xml:space="preserve">; </v>
      </c>
      <c r="Q872" s="20">
        <f t="shared" si="97"/>
        <v>0</v>
      </c>
      <c r="T872" s="20">
        <f t="shared" si="98"/>
        <v>0</v>
      </c>
      <c r="U872" s="20">
        <f t="shared" si="99"/>
        <v>0</v>
      </c>
    </row>
    <row r="873" spans="1:21" x14ac:dyDescent="0.2">
      <c r="A873" s="8">
        <f t="shared" si="93"/>
        <v>0</v>
      </c>
      <c r="E873" s="7">
        <f t="shared" si="94"/>
        <v>0</v>
      </c>
      <c r="H873" s="7">
        <f t="shared" si="95"/>
        <v>0</v>
      </c>
      <c r="I873" s="17">
        <f t="shared" si="95"/>
        <v>0</v>
      </c>
      <c r="L873" s="7" t="s">
        <v>28</v>
      </c>
      <c r="M873" s="7" t="str">
        <f t="shared" si="96"/>
        <v xml:space="preserve">; </v>
      </c>
      <c r="Q873" s="20">
        <f t="shared" si="97"/>
        <v>0</v>
      </c>
      <c r="T873" s="20">
        <f t="shared" si="98"/>
        <v>0</v>
      </c>
      <c r="U873" s="20">
        <f t="shared" si="99"/>
        <v>0</v>
      </c>
    </row>
    <row r="874" spans="1:21" x14ac:dyDescent="0.2">
      <c r="A874" s="8">
        <f t="shared" si="93"/>
        <v>0</v>
      </c>
      <c r="E874" s="7">
        <f t="shared" si="94"/>
        <v>0</v>
      </c>
      <c r="H874" s="7">
        <f t="shared" si="95"/>
        <v>0</v>
      </c>
      <c r="I874" s="17">
        <f t="shared" si="95"/>
        <v>0</v>
      </c>
      <c r="L874" s="7" t="s">
        <v>28</v>
      </c>
      <c r="M874" s="7" t="str">
        <f t="shared" si="96"/>
        <v xml:space="preserve">; </v>
      </c>
      <c r="Q874" s="20">
        <f t="shared" si="97"/>
        <v>0</v>
      </c>
      <c r="T874" s="20">
        <f t="shared" si="98"/>
        <v>0</v>
      </c>
      <c r="U874" s="20">
        <f t="shared" si="99"/>
        <v>0</v>
      </c>
    </row>
    <row r="875" spans="1:21" x14ac:dyDescent="0.2">
      <c r="A875" s="8">
        <f t="shared" si="93"/>
        <v>0</v>
      </c>
      <c r="E875" s="7">
        <f t="shared" si="94"/>
        <v>0</v>
      </c>
      <c r="H875" s="7">
        <f t="shared" si="95"/>
        <v>0</v>
      </c>
      <c r="I875" s="17">
        <f t="shared" si="95"/>
        <v>0</v>
      </c>
      <c r="L875" s="7" t="s">
        <v>28</v>
      </c>
      <c r="M875" s="7" t="str">
        <f t="shared" si="96"/>
        <v xml:space="preserve">; </v>
      </c>
      <c r="Q875" s="20">
        <f t="shared" si="97"/>
        <v>0</v>
      </c>
      <c r="T875" s="20">
        <f t="shared" si="98"/>
        <v>0</v>
      </c>
      <c r="U875" s="20">
        <f t="shared" si="99"/>
        <v>0</v>
      </c>
    </row>
    <row r="876" spans="1:21" x14ac:dyDescent="0.2">
      <c r="A876" s="8">
        <f t="shared" si="93"/>
        <v>0</v>
      </c>
      <c r="E876" s="7">
        <f t="shared" si="94"/>
        <v>0</v>
      </c>
      <c r="H876" s="7">
        <f t="shared" si="95"/>
        <v>0</v>
      </c>
      <c r="I876" s="17">
        <f t="shared" si="95"/>
        <v>0</v>
      </c>
      <c r="L876" s="7" t="s">
        <v>28</v>
      </c>
      <c r="M876" s="7" t="str">
        <f t="shared" si="96"/>
        <v xml:space="preserve">; </v>
      </c>
      <c r="Q876" s="20">
        <f t="shared" si="97"/>
        <v>0</v>
      </c>
      <c r="T876" s="20">
        <f t="shared" si="98"/>
        <v>0</v>
      </c>
      <c r="U876" s="20">
        <f t="shared" si="99"/>
        <v>0</v>
      </c>
    </row>
    <row r="877" spans="1:21" x14ac:dyDescent="0.2">
      <c r="A877" s="8">
        <f t="shared" si="93"/>
        <v>0</v>
      </c>
      <c r="E877" s="7">
        <f t="shared" si="94"/>
        <v>0</v>
      </c>
      <c r="H877" s="7">
        <f t="shared" si="95"/>
        <v>0</v>
      </c>
      <c r="I877" s="17">
        <f t="shared" si="95"/>
        <v>0</v>
      </c>
      <c r="L877" s="7" t="s">
        <v>28</v>
      </c>
      <c r="M877" s="7" t="str">
        <f t="shared" si="96"/>
        <v xml:space="preserve">; </v>
      </c>
      <c r="Q877" s="20">
        <f t="shared" si="97"/>
        <v>0</v>
      </c>
      <c r="T877" s="20">
        <f t="shared" si="98"/>
        <v>0</v>
      </c>
      <c r="U877" s="20">
        <f t="shared" si="99"/>
        <v>0</v>
      </c>
    </row>
    <row r="878" spans="1:21" x14ac:dyDescent="0.2">
      <c r="A878" s="8">
        <f t="shared" si="93"/>
        <v>0</v>
      </c>
      <c r="E878" s="7">
        <f t="shared" si="94"/>
        <v>0</v>
      </c>
      <c r="H878" s="7">
        <f t="shared" si="95"/>
        <v>0</v>
      </c>
      <c r="I878" s="17">
        <f t="shared" si="95"/>
        <v>0</v>
      </c>
      <c r="L878" s="7" t="s">
        <v>28</v>
      </c>
      <c r="M878" s="7" t="str">
        <f t="shared" si="96"/>
        <v xml:space="preserve">; </v>
      </c>
      <c r="Q878" s="20">
        <f t="shared" si="97"/>
        <v>0</v>
      </c>
      <c r="T878" s="20">
        <f t="shared" si="98"/>
        <v>0</v>
      </c>
      <c r="U878" s="20">
        <f t="shared" si="99"/>
        <v>0</v>
      </c>
    </row>
    <row r="879" spans="1:21" x14ac:dyDescent="0.2">
      <c r="A879" s="8">
        <f t="shared" si="93"/>
        <v>0</v>
      </c>
      <c r="E879" s="7">
        <f t="shared" si="94"/>
        <v>0</v>
      </c>
      <c r="H879" s="7">
        <f t="shared" si="95"/>
        <v>0</v>
      </c>
      <c r="I879" s="17">
        <f t="shared" si="95"/>
        <v>0</v>
      </c>
      <c r="L879" s="7" t="s">
        <v>28</v>
      </c>
      <c r="M879" s="7" t="str">
        <f t="shared" si="96"/>
        <v xml:space="preserve">; </v>
      </c>
      <c r="Q879" s="20">
        <f t="shared" si="97"/>
        <v>0</v>
      </c>
      <c r="T879" s="20">
        <f t="shared" si="98"/>
        <v>0</v>
      </c>
      <c r="U879" s="20">
        <f t="shared" si="99"/>
        <v>0</v>
      </c>
    </row>
    <row r="880" spans="1:21" x14ac:dyDescent="0.2">
      <c r="A880" s="8">
        <f t="shared" si="93"/>
        <v>0</v>
      </c>
      <c r="E880" s="7">
        <f t="shared" si="94"/>
        <v>0</v>
      </c>
      <c r="H880" s="7">
        <f t="shared" si="95"/>
        <v>0</v>
      </c>
      <c r="I880" s="17">
        <f t="shared" si="95"/>
        <v>0</v>
      </c>
      <c r="L880" s="7" t="s">
        <v>28</v>
      </c>
      <c r="M880" s="7" t="str">
        <f t="shared" si="96"/>
        <v xml:space="preserve">; </v>
      </c>
      <c r="Q880" s="20">
        <f t="shared" si="97"/>
        <v>0</v>
      </c>
      <c r="T880" s="20">
        <f t="shared" si="98"/>
        <v>0</v>
      </c>
      <c r="U880" s="20">
        <f t="shared" si="99"/>
        <v>0</v>
      </c>
    </row>
    <row r="881" spans="1:21" x14ac:dyDescent="0.2">
      <c r="A881" s="8">
        <f t="shared" si="93"/>
        <v>0</v>
      </c>
      <c r="E881" s="7">
        <f t="shared" si="94"/>
        <v>0</v>
      </c>
      <c r="H881" s="7">
        <f t="shared" si="95"/>
        <v>0</v>
      </c>
      <c r="I881" s="17">
        <f t="shared" si="95"/>
        <v>0</v>
      </c>
      <c r="L881" s="7" t="s">
        <v>28</v>
      </c>
      <c r="M881" s="7" t="str">
        <f t="shared" si="96"/>
        <v xml:space="preserve">; </v>
      </c>
      <c r="Q881" s="20">
        <f t="shared" si="97"/>
        <v>0</v>
      </c>
      <c r="T881" s="20">
        <f t="shared" si="98"/>
        <v>0</v>
      </c>
      <c r="U881" s="20">
        <f t="shared" si="99"/>
        <v>0</v>
      </c>
    </row>
    <row r="882" spans="1:21" x14ac:dyDescent="0.2">
      <c r="A882" s="8">
        <f t="shared" si="93"/>
        <v>0</v>
      </c>
      <c r="E882" s="7">
        <f t="shared" si="94"/>
        <v>0</v>
      </c>
      <c r="H882" s="7">
        <f t="shared" si="95"/>
        <v>0</v>
      </c>
      <c r="I882" s="17">
        <f t="shared" si="95"/>
        <v>0</v>
      </c>
      <c r="L882" s="7" t="s">
        <v>28</v>
      </c>
      <c r="M882" s="7" t="str">
        <f t="shared" si="96"/>
        <v xml:space="preserve">; </v>
      </c>
      <c r="Q882" s="20">
        <f t="shared" si="97"/>
        <v>0</v>
      </c>
      <c r="T882" s="20">
        <f t="shared" si="98"/>
        <v>0</v>
      </c>
      <c r="U882" s="20">
        <f t="shared" si="99"/>
        <v>0</v>
      </c>
    </row>
    <row r="883" spans="1:21" x14ac:dyDescent="0.2">
      <c r="A883" s="8">
        <f t="shared" si="93"/>
        <v>0</v>
      </c>
      <c r="E883" s="7">
        <f t="shared" si="94"/>
        <v>0</v>
      </c>
      <c r="H883" s="7">
        <f t="shared" si="95"/>
        <v>0</v>
      </c>
      <c r="I883" s="17">
        <f t="shared" si="95"/>
        <v>0</v>
      </c>
      <c r="L883" s="7" t="s">
        <v>28</v>
      </c>
      <c r="M883" s="7" t="str">
        <f t="shared" si="96"/>
        <v xml:space="preserve">; </v>
      </c>
      <c r="Q883" s="20">
        <f t="shared" si="97"/>
        <v>0</v>
      </c>
      <c r="T883" s="20">
        <f t="shared" si="98"/>
        <v>0</v>
      </c>
      <c r="U883" s="20">
        <f t="shared" si="99"/>
        <v>0</v>
      </c>
    </row>
    <row r="884" spans="1:21" x14ac:dyDescent="0.2">
      <c r="A884" s="8">
        <f t="shared" si="93"/>
        <v>0</v>
      </c>
      <c r="E884" s="7">
        <f t="shared" si="94"/>
        <v>0</v>
      </c>
      <c r="H884" s="7">
        <f t="shared" si="95"/>
        <v>0</v>
      </c>
      <c r="I884" s="17">
        <f t="shared" si="95"/>
        <v>0</v>
      </c>
      <c r="L884" s="7" t="s">
        <v>28</v>
      </c>
      <c r="M884" s="7" t="str">
        <f t="shared" si="96"/>
        <v xml:space="preserve">; </v>
      </c>
      <c r="Q884" s="20">
        <f t="shared" si="97"/>
        <v>0</v>
      </c>
      <c r="T884" s="20">
        <f t="shared" si="98"/>
        <v>0</v>
      </c>
      <c r="U884" s="20">
        <f t="shared" si="99"/>
        <v>0</v>
      </c>
    </row>
    <row r="885" spans="1:21" x14ac:dyDescent="0.2">
      <c r="A885" s="8">
        <f t="shared" si="93"/>
        <v>0</v>
      </c>
      <c r="E885" s="7">
        <f t="shared" si="94"/>
        <v>0</v>
      </c>
      <c r="H885" s="7">
        <f t="shared" si="95"/>
        <v>0</v>
      </c>
      <c r="I885" s="17">
        <f t="shared" si="95"/>
        <v>0</v>
      </c>
      <c r="L885" s="7" t="s">
        <v>28</v>
      </c>
      <c r="M885" s="7" t="str">
        <f t="shared" si="96"/>
        <v xml:space="preserve">; </v>
      </c>
      <c r="Q885" s="20">
        <f t="shared" si="97"/>
        <v>0</v>
      </c>
      <c r="T885" s="20">
        <f t="shared" si="98"/>
        <v>0</v>
      </c>
      <c r="U885" s="20">
        <f t="shared" si="99"/>
        <v>0</v>
      </c>
    </row>
    <row r="886" spans="1:21" x14ac:dyDescent="0.2">
      <c r="A886" s="8">
        <f t="shared" si="93"/>
        <v>0</v>
      </c>
      <c r="E886" s="7">
        <f t="shared" si="94"/>
        <v>0</v>
      </c>
      <c r="H886" s="7">
        <f t="shared" si="95"/>
        <v>0</v>
      </c>
      <c r="I886" s="17">
        <f t="shared" si="95"/>
        <v>0</v>
      </c>
      <c r="L886" s="7" t="s">
        <v>28</v>
      </c>
      <c r="M886" s="7" t="str">
        <f t="shared" si="96"/>
        <v xml:space="preserve">; </v>
      </c>
      <c r="Q886" s="20">
        <f t="shared" si="97"/>
        <v>0</v>
      </c>
      <c r="T886" s="20">
        <f t="shared" si="98"/>
        <v>0</v>
      </c>
      <c r="U886" s="20">
        <f t="shared" si="99"/>
        <v>0</v>
      </c>
    </row>
    <row r="887" spans="1:21" x14ac:dyDescent="0.2">
      <c r="A887" s="8">
        <f t="shared" si="93"/>
        <v>0</v>
      </c>
      <c r="E887" s="7">
        <f t="shared" si="94"/>
        <v>0</v>
      </c>
      <c r="H887" s="7">
        <f t="shared" si="95"/>
        <v>0</v>
      </c>
      <c r="I887" s="17">
        <f t="shared" si="95"/>
        <v>0</v>
      </c>
      <c r="L887" s="7" t="s">
        <v>28</v>
      </c>
      <c r="M887" s="7" t="str">
        <f t="shared" si="96"/>
        <v xml:space="preserve">; </v>
      </c>
      <c r="Q887" s="20">
        <f t="shared" si="97"/>
        <v>0</v>
      </c>
      <c r="T887" s="20">
        <f t="shared" si="98"/>
        <v>0</v>
      </c>
      <c r="U887" s="20">
        <f t="shared" si="99"/>
        <v>0</v>
      </c>
    </row>
    <row r="888" spans="1:21" x14ac:dyDescent="0.2">
      <c r="A888" s="8">
        <f t="shared" si="93"/>
        <v>0</v>
      </c>
      <c r="E888" s="7">
        <f t="shared" si="94"/>
        <v>0</v>
      </c>
      <c r="H888" s="7">
        <f t="shared" si="95"/>
        <v>0</v>
      </c>
      <c r="I888" s="17">
        <f t="shared" si="95"/>
        <v>0</v>
      </c>
      <c r="L888" s="7" t="s">
        <v>28</v>
      </c>
      <c r="M888" s="7" t="str">
        <f t="shared" si="96"/>
        <v xml:space="preserve">; </v>
      </c>
      <c r="Q888" s="20">
        <f t="shared" si="97"/>
        <v>0</v>
      </c>
      <c r="T888" s="20">
        <f t="shared" si="98"/>
        <v>0</v>
      </c>
      <c r="U888" s="20">
        <f t="shared" si="99"/>
        <v>0</v>
      </c>
    </row>
    <row r="889" spans="1:21" x14ac:dyDescent="0.2">
      <c r="A889" s="8">
        <f t="shared" si="93"/>
        <v>0</v>
      </c>
      <c r="E889" s="7">
        <f t="shared" si="94"/>
        <v>0</v>
      </c>
      <c r="H889" s="7">
        <f t="shared" si="95"/>
        <v>0</v>
      </c>
      <c r="I889" s="17">
        <f t="shared" si="95"/>
        <v>0</v>
      </c>
      <c r="L889" s="7" t="s">
        <v>28</v>
      </c>
      <c r="M889" s="7" t="str">
        <f t="shared" si="96"/>
        <v xml:space="preserve">; </v>
      </c>
      <c r="Q889" s="20">
        <f t="shared" si="97"/>
        <v>0</v>
      </c>
      <c r="T889" s="20">
        <f t="shared" si="98"/>
        <v>0</v>
      </c>
      <c r="U889" s="20">
        <f t="shared" si="99"/>
        <v>0</v>
      </c>
    </row>
    <row r="890" spans="1:21" x14ac:dyDescent="0.2">
      <c r="A890" s="8">
        <f t="shared" si="93"/>
        <v>0</v>
      </c>
      <c r="E890" s="7">
        <f t="shared" si="94"/>
        <v>0</v>
      </c>
      <c r="H890" s="7">
        <f t="shared" si="95"/>
        <v>0</v>
      </c>
      <c r="I890" s="17">
        <f t="shared" si="95"/>
        <v>0</v>
      </c>
      <c r="L890" s="7" t="s">
        <v>28</v>
      </c>
      <c r="M890" s="7" t="str">
        <f t="shared" si="96"/>
        <v xml:space="preserve">; </v>
      </c>
      <c r="Q890" s="20">
        <f t="shared" si="97"/>
        <v>0</v>
      </c>
      <c r="T890" s="20">
        <f t="shared" si="98"/>
        <v>0</v>
      </c>
      <c r="U890" s="20">
        <f t="shared" si="99"/>
        <v>0</v>
      </c>
    </row>
    <row r="891" spans="1:21" x14ac:dyDescent="0.2">
      <c r="A891" s="8">
        <f t="shared" si="93"/>
        <v>0</v>
      </c>
      <c r="E891" s="7">
        <f t="shared" si="94"/>
        <v>0</v>
      </c>
      <c r="H891" s="7">
        <f t="shared" si="95"/>
        <v>0</v>
      </c>
      <c r="I891" s="17">
        <f t="shared" si="95"/>
        <v>0</v>
      </c>
      <c r="L891" s="7" t="s">
        <v>28</v>
      </c>
      <c r="M891" s="7" t="str">
        <f t="shared" si="96"/>
        <v xml:space="preserve">; </v>
      </c>
      <c r="Q891" s="20">
        <f t="shared" si="97"/>
        <v>0</v>
      </c>
      <c r="T891" s="20">
        <f t="shared" si="98"/>
        <v>0</v>
      </c>
      <c r="U891" s="20">
        <f t="shared" si="99"/>
        <v>0</v>
      </c>
    </row>
    <row r="892" spans="1:21" x14ac:dyDescent="0.2">
      <c r="A892" s="8">
        <f t="shared" si="93"/>
        <v>0</v>
      </c>
      <c r="E892" s="7">
        <f t="shared" si="94"/>
        <v>0</v>
      </c>
      <c r="H892" s="7">
        <f t="shared" si="95"/>
        <v>0</v>
      </c>
      <c r="I892" s="17">
        <f t="shared" si="95"/>
        <v>0</v>
      </c>
      <c r="L892" s="7" t="s">
        <v>28</v>
      </c>
      <c r="M892" s="7" t="str">
        <f t="shared" si="96"/>
        <v xml:space="preserve">; </v>
      </c>
      <c r="Q892" s="20">
        <f t="shared" si="97"/>
        <v>0</v>
      </c>
      <c r="T892" s="20">
        <f t="shared" si="98"/>
        <v>0</v>
      </c>
      <c r="U892" s="20">
        <f t="shared" si="99"/>
        <v>0</v>
      </c>
    </row>
    <row r="893" spans="1:21" x14ac:dyDescent="0.2">
      <c r="A893" s="8">
        <f t="shared" si="93"/>
        <v>0</v>
      </c>
      <c r="E893" s="7">
        <f t="shared" si="94"/>
        <v>0</v>
      </c>
      <c r="H893" s="7">
        <f t="shared" si="95"/>
        <v>0</v>
      </c>
      <c r="I893" s="17">
        <f t="shared" si="95"/>
        <v>0</v>
      </c>
      <c r="L893" s="7" t="s">
        <v>28</v>
      </c>
      <c r="M893" s="7" t="str">
        <f t="shared" si="96"/>
        <v xml:space="preserve">; </v>
      </c>
      <c r="Q893" s="20">
        <f t="shared" si="97"/>
        <v>0</v>
      </c>
      <c r="T893" s="20">
        <f t="shared" si="98"/>
        <v>0</v>
      </c>
      <c r="U893" s="20">
        <f t="shared" si="99"/>
        <v>0</v>
      </c>
    </row>
    <row r="894" spans="1:21" x14ac:dyDescent="0.2">
      <c r="A894" s="8">
        <f t="shared" si="93"/>
        <v>0</v>
      </c>
      <c r="E894" s="7">
        <f t="shared" si="94"/>
        <v>0</v>
      </c>
      <c r="H894" s="7">
        <f t="shared" si="95"/>
        <v>0</v>
      </c>
      <c r="I894" s="17">
        <f t="shared" si="95"/>
        <v>0</v>
      </c>
      <c r="L894" s="7" t="s">
        <v>28</v>
      </c>
      <c r="M894" s="7" t="str">
        <f t="shared" si="96"/>
        <v xml:space="preserve">; </v>
      </c>
      <c r="Q894" s="20">
        <f t="shared" si="97"/>
        <v>0</v>
      </c>
      <c r="T894" s="20">
        <f t="shared" si="98"/>
        <v>0</v>
      </c>
      <c r="U894" s="20">
        <f t="shared" si="99"/>
        <v>0</v>
      </c>
    </row>
    <row r="895" spans="1:21" x14ac:dyDescent="0.2">
      <c r="A895" s="8">
        <f t="shared" si="93"/>
        <v>0</v>
      </c>
      <c r="E895" s="7">
        <f t="shared" si="94"/>
        <v>0</v>
      </c>
      <c r="H895" s="7">
        <f t="shared" si="95"/>
        <v>0</v>
      </c>
      <c r="I895" s="17">
        <f t="shared" si="95"/>
        <v>0</v>
      </c>
      <c r="L895" s="7" t="s">
        <v>28</v>
      </c>
      <c r="M895" s="7" t="str">
        <f t="shared" si="96"/>
        <v xml:space="preserve">; </v>
      </c>
      <c r="Q895" s="20">
        <f t="shared" si="97"/>
        <v>0</v>
      </c>
      <c r="T895" s="20">
        <f t="shared" si="98"/>
        <v>0</v>
      </c>
      <c r="U895" s="20">
        <f t="shared" si="99"/>
        <v>0</v>
      </c>
    </row>
    <row r="896" spans="1:21" x14ac:dyDescent="0.2">
      <c r="A896" s="8">
        <f t="shared" si="93"/>
        <v>0</v>
      </c>
      <c r="E896" s="7">
        <f t="shared" si="94"/>
        <v>0</v>
      </c>
      <c r="H896" s="7">
        <f t="shared" si="95"/>
        <v>0</v>
      </c>
      <c r="I896" s="17">
        <f t="shared" si="95"/>
        <v>0</v>
      </c>
      <c r="L896" s="7" t="s">
        <v>28</v>
      </c>
      <c r="M896" s="7" t="str">
        <f t="shared" si="96"/>
        <v xml:space="preserve">; </v>
      </c>
      <c r="Q896" s="20">
        <f t="shared" si="97"/>
        <v>0</v>
      </c>
      <c r="T896" s="20">
        <f t="shared" si="98"/>
        <v>0</v>
      </c>
      <c r="U896" s="20">
        <f t="shared" si="99"/>
        <v>0</v>
      </c>
    </row>
    <row r="897" spans="1:21" x14ac:dyDescent="0.2">
      <c r="A897" s="8">
        <f t="shared" si="93"/>
        <v>0</v>
      </c>
      <c r="E897" s="7">
        <f t="shared" si="94"/>
        <v>0</v>
      </c>
      <c r="H897" s="7">
        <f t="shared" si="95"/>
        <v>0</v>
      </c>
      <c r="I897" s="17">
        <f t="shared" si="95"/>
        <v>0</v>
      </c>
      <c r="L897" s="7" t="s">
        <v>28</v>
      </c>
      <c r="M897" s="7" t="str">
        <f t="shared" si="96"/>
        <v xml:space="preserve">; </v>
      </c>
      <c r="Q897" s="20">
        <f t="shared" si="97"/>
        <v>0</v>
      </c>
      <c r="T897" s="20">
        <f t="shared" si="98"/>
        <v>0</v>
      </c>
      <c r="U897" s="20">
        <f t="shared" si="99"/>
        <v>0</v>
      </c>
    </row>
    <row r="898" spans="1:21" x14ac:dyDescent="0.2">
      <c r="A898" s="8">
        <f t="shared" si="93"/>
        <v>0</v>
      </c>
      <c r="E898" s="7">
        <f t="shared" si="94"/>
        <v>0</v>
      </c>
      <c r="H898" s="7">
        <f t="shared" si="95"/>
        <v>0</v>
      </c>
      <c r="I898" s="17">
        <f t="shared" si="95"/>
        <v>0</v>
      </c>
      <c r="L898" s="7" t="s">
        <v>28</v>
      </c>
      <c r="M898" s="7" t="str">
        <f t="shared" si="96"/>
        <v xml:space="preserve">; </v>
      </c>
      <c r="Q898" s="20">
        <f t="shared" si="97"/>
        <v>0</v>
      </c>
      <c r="T898" s="20">
        <f t="shared" si="98"/>
        <v>0</v>
      </c>
      <c r="U898" s="20">
        <f t="shared" si="99"/>
        <v>0</v>
      </c>
    </row>
    <row r="899" spans="1:21" x14ac:dyDescent="0.2">
      <c r="A899" s="8">
        <f t="shared" si="93"/>
        <v>0</v>
      </c>
      <c r="E899" s="7">
        <f t="shared" si="94"/>
        <v>0</v>
      </c>
      <c r="H899" s="7">
        <f t="shared" si="95"/>
        <v>0</v>
      </c>
      <c r="I899" s="17">
        <f t="shared" si="95"/>
        <v>0</v>
      </c>
      <c r="L899" s="7" t="s">
        <v>28</v>
      </c>
      <c r="M899" s="7" t="str">
        <f t="shared" si="96"/>
        <v xml:space="preserve">; </v>
      </c>
      <c r="Q899" s="20">
        <f t="shared" si="97"/>
        <v>0</v>
      </c>
      <c r="T899" s="20">
        <f t="shared" si="98"/>
        <v>0</v>
      </c>
      <c r="U899" s="20">
        <f t="shared" si="99"/>
        <v>0</v>
      </c>
    </row>
    <row r="900" spans="1:21" x14ac:dyDescent="0.2">
      <c r="A900" s="8">
        <f t="shared" ref="A900:A963" si="100">IF(ISBLANK(B900),0,LEN(TRIM(B900))-LEN(SUBSTITUTE(B900," ",""))+1)</f>
        <v>0</v>
      </c>
      <c r="E900" s="7">
        <f t="shared" ref="E900:E963" si="101">IF(D900="",0,LEN(D900))</f>
        <v>0</v>
      </c>
      <c r="H900" s="7">
        <f t="shared" ref="H900:I963" si="102">IF(F900="",0,LEN(F900))</f>
        <v>0</v>
      </c>
      <c r="I900" s="17">
        <f t="shared" si="102"/>
        <v>0</v>
      </c>
      <c r="L900" s="7" t="s">
        <v>28</v>
      </c>
      <c r="M900" s="7" t="str">
        <f t="shared" ref="M900:M963" si="103">CONCATENATE(J900,L900,K900)</f>
        <v xml:space="preserve">; </v>
      </c>
      <c r="Q900" s="20">
        <f t="shared" ref="Q900:Q963" si="104">LEN(P900)</f>
        <v>0</v>
      </c>
      <c r="T900" s="20">
        <f t="shared" ref="T900:T963" si="105">LEN(R900)</f>
        <v>0</v>
      </c>
      <c r="U900" s="20">
        <f t="shared" ref="U900:U963" si="106">LEN(S900)</f>
        <v>0</v>
      </c>
    </row>
    <row r="901" spans="1:21" x14ac:dyDescent="0.2">
      <c r="A901" s="8">
        <f t="shared" si="100"/>
        <v>0</v>
      </c>
      <c r="E901" s="7">
        <f t="shared" si="101"/>
        <v>0</v>
      </c>
      <c r="H901" s="7">
        <f t="shared" si="102"/>
        <v>0</v>
      </c>
      <c r="I901" s="17">
        <f t="shared" si="102"/>
        <v>0</v>
      </c>
      <c r="L901" s="7" t="s">
        <v>28</v>
      </c>
      <c r="M901" s="7" t="str">
        <f t="shared" si="103"/>
        <v xml:space="preserve">; </v>
      </c>
      <c r="Q901" s="20">
        <f t="shared" si="104"/>
        <v>0</v>
      </c>
      <c r="T901" s="20">
        <f t="shared" si="105"/>
        <v>0</v>
      </c>
      <c r="U901" s="20">
        <f t="shared" si="106"/>
        <v>0</v>
      </c>
    </row>
    <row r="902" spans="1:21" x14ac:dyDescent="0.2">
      <c r="A902" s="8">
        <f t="shared" si="100"/>
        <v>0</v>
      </c>
      <c r="E902" s="7">
        <f t="shared" si="101"/>
        <v>0</v>
      </c>
      <c r="H902" s="7">
        <f t="shared" si="102"/>
        <v>0</v>
      </c>
      <c r="I902" s="17">
        <f t="shared" si="102"/>
        <v>0</v>
      </c>
      <c r="L902" s="7" t="s">
        <v>28</v>
      </c>
      <c r="M902" s="7" t="str">
        <f t="shared" si="103"/>
        <v xml:space="preserve">; </v>
      </c>
      <c r="Q902" s="20">
        <f t="shared" si="104"/>
        <v>0</v>
      </c>
      <c r="T902" s="20">
        <f t="shared" si="105"/>
        <v>0</v>
      </c>
      <c r="U902" s="20">
        <f t="shared" si="106"/>
        <v>0</v>
      </c>
    </row>
    <row r="903" spans="1:21" x14ac:dyDescent="0.2">
      <c r="A903" s="8">
        <f t="shared" si="100"/>
        <v>0</v>
      </c>
      <c r="E903" s="7">
        <f t="shared" si="101"/>
        <v>0</v>
      </c>
      <c r="H903" s="7">
        <f t="shared" si="102"/>
        <v>0</v>
      </c>
      <c r="I903" s="17">
        <f t="shared" si="102"/>
        <v>0</v>
      </c>
      <c r="L903" s="7" t="s">
        <v>28</v>
      </c>
      <c r="M903" s="7" t="str">
        <f t="shared" si="103"/>
        <v xml:space="preserve">; </v>
      </c>
      <c r="Q903" s="20">
        <f t="shared" si="104"/>
        <v>0</v>
      </c>
      <c r="T903" s="20">
        <f t="shared" si="105"/>
        <v>0</v>
      </c>
      <c r="U903" s="20">
        <f t="shared" si="106"/>
        <v>0</v>
      </c>
    </row>
    <row r="904" spans="1:21" x14ac:dyDescent="0.2">
      <c r="A904" s="8">
        <f t="shared" si="100"/>
        <v>0</v>
      </c>
      <c r="E904" s="7">
        <f t="shared" si="101"/>
        <v>0</v>
      </c>
      <c r="H904" s="7">
        <f t="shared" si="102"/>
        <v>0</v>
      </c>
      <c r="I904" s="17">
        <f t="shared" si="102"/>
        <v>0</v>
      </c>
      <c r="L904" s="7" t="s">
        <v>28</v>
      </c>
      <c r="M904" s="7" t="str">
        <f t="shared" si="103"/>
        <v xml:space="preserve">; </v>
      </c>
      <c r="Q904" s="20">
        <f t="shared" si="104"/>
        <v>0</v>
      </c>
      <c r="T904" s="20">
        <f t="shared" si="105"/>
        <v>0</v>
      </c>
      <c r="U904" s="20">
        <f t="shared" si="106"/>
        <v>0</v>
      </c>
    </row>
    <row r="905" spans="1:21" x14ac:dyDescent="0.2">
      <c r="A905" s="8">
        <f t="shared" si="100"/>
        <v>0</v>
      </c>
      <c r="E905" s="7">
        <f t="shared" si="101"/>
        <v>0</v>
      </c>
      <c r="H905" s="7">
        <f t="shared" si="102"/>
        <v>0</v>
      </c>
      <c r="I905" s="17">
        <f t="shared" si="102"/>
        <v>0</v>
      </c>
      <c r="L905" s="7" t="s">
        <v>28</v>
      </c>
      <c r="M905" s="7" t="str">
        <f t="shared" si="103"/>
        <v xml:space="preserve">; </v>
      </c>
      <c r="Q905" s="20">
        <f t="shared" si="104"/>
        <v>0</v>
      </c>
      <c r="T905" s="20">
        <f t="shared" si="105"/>
        <v>0</v>
      </c>
      <c r="U905" s="20">
        <f t="shared" si="106"/>
        <v>0</v>
      </c>
    </row>
    <row r="906" spans="1:21" x14ac:dyDescent="0.2">
      <c r="A906" s="8">
        <f t="shared" si="100"/>
        <v>0</v>
      </c>
      <c r="E906" s="7">
        <f t="shared" si="101"/>
        <v>0</v>
      </c>
      <c r="H906" s="7">
        <f t="shared" si="102"/>
        <v>0</v>
      </c>
      <c r="I906" s="17">
        <f t="shared" si="102"/>
        <v>0</v>
      </c>
      <c r="L906" s="7" t="s">
        <v>28</v>
      </c>
      <c r="M906" s="7" t="str">
        <f t="shared" si="103"/>
        <v xml:space="preserve">; </v>
      </c>
      <c r="Q906" s="20">
        <f t="shared" si="104"/>
        <v>0</v>
      </c>
      <c r="T906" s="20">
        <f t="shared" si="105"/>
        <v>0</v>
      </c>
      <c r="U906" s="20">
        <f t="shared" si="106"/>
        <v>0</v>
      </c>
    </row>
    <row r="907" spans="1:21" x14ac:dyDescent="0.2">
      <c r="A907" s="8">
        <f t="shared" si="100"/>
        <v>0</v>
      </c>
      <c r="E907" s="7">
        <f t="shared" si="101"/>
        <v>0</v>
      </c>
      <c r="H907" s="7">
        <f t="shared" si="102"/>
        <v>0</v>
      </c>
      <c r="I907" s="17">
        <f t="shared" si="102"/>
        <v>0</v>
      </c>
      <c r="L907" s="7" t="s">
        <v>28</v>
      </c>
      <c r="M907" s="7" t="str">
        <f t="shared" si="103"/>
        <v xml:space="preserve">; </v>
      </c>
      <c r="Q907" s="20">
        <f t="shared" si="104"/>
        <v>0</v>
      </c>
      <c r="T907" s="20">
        <f t="shared" si="105"/>
        <v>0</v>
      </c>
      <c r="U907" s="20">
        <f t="shared" si="106"/>
        <v>0</v>
      </c>
    </row>
    <row r="908" spans="1:21" x14ac:dyDescent="0.2">
      <c r="A908" s="8">
        <f t="shared" si="100"/>
        <v>0</v>
      </c>
      <c r="E908" s="7">
        <f t="shared" si="101"/>
        <v>0</v>
      </c>
      <c r="H908" s="7">
        <f t="shared" si="102"/>
        <v>0</v>
      </c>
      <c r="I908" s="17">
        <f t="shared" si="102"/>
        <v>0</v>
      </c>
      <c r="L908" s="7" t="s">
        <v>28</v>
      </c>
      <c r="M908" s="7" t="str">
        <f t="shared" si="103"/>
        <v xml:space="preserve">; </v>
      </c>
      <c r="Q908" s="20">
        <f t="shared" si="104"/>
        <v>0</v>
      </c>
      <c r="T908" s="20">
        <f t="shared" si="105"/>
        <v>0</v>
      </c>
      <c r="U908" s="20">
        <f t="shared" si="106"/>
        <v>0</v>
      </c>
    </row>
    <row r="909" spans="1:21" x14ac:dyDescent="0.2">
      <c r="A909" s="8">
        <f t="shared" si="100"/>
        <v>0</v>
      </c>
      <c r="E909" s="7">
        <f t="shared" si="101"/>
        <v>0</v>
      </c>
      <c r="H909" s="7">
        <f t="shared" si="102"/>
        <v>0</v>
      </c>
      <c r="I909" s="17">
        <f t="shared" si="102"/>
        <v>0</v>
      </c>
      <c r="L909" s="7" t="s">
        <v>28</v>
      </c>
      <c r="M909" s="7" t="str">
        <f t="shared" si="103"/>
        <v xml:space="preserve">; </v>
      </c>
      <c r="Q909" s="20">
        <f t="shared" si="104"/>
        <v>0</v>
      </c>
      <c r="T909" s="20">
        <f t="shared" si="105"/>
        <v>0</v>
      </c>
      <c r="U909" s="20">
        <f t="shared" si="106"/>
        <v>0</v>
      </c>
    </row>
    <row r="910" spans="1:21" x14ac:dyDescent="0.2">
      <c r="A910" s="8">
        <f t="shared" si="100"/>
        <v>0</v>
      </c>
      <c r="E910" s="7">
        <f t="shared" si="101"/>
        <v>0</v>
      </c>
      <c r="H910" s="7">
        <f t="shared" si="102"/>
        <v>0</v>
      </c>
      <c r="I910" s="17">
        <f t="shared" si="102"/>
        <v>0</v>
      </c>
      <c r="L910" s="7" t="s">
        <v>28</v>
      </c>
      <c r="M910" s="7" t="str">
        <f t="shared" si="103"/>
        <v xml:space="preserve">; </v>
      </c>
      <c r="Q910" s="20">
        <f t="shared" si="104"/>
        <v>0</v>
      </c>
      <c r="T910" s="20">
        <f t="shared" si="105"/>
        <v>0</v>
      </c>
      <c r="U910" s="20">
        <f t="shared" si="106"/>
        <v>0</v>
      </c>
    </row>
    <row r="911" spans="1:21" x14ac:dyDescent="0.2">
      <c r="A911" s="8">
        <f t="shared" si="100"/>
        <v>0</v>
      </c>
      <c r="E911" s="7">
        <f t="shared" si="101"/>
        <v>0</v>
      </c>
      <c r="H911" s="7">
        <f t="shared" si="102"/>
        <v>0</v>
      </c>
      <c r="I911" s="17">
        <f t="shared" si="102"/>
        <v>0</v>
      </c>
      <c r="L911" s="7" t="s">
        <v>28</v>
      </c>
      <c r="M911" s="7" t="str">
        <f t="shared" si="103"/>
        <v xml:space="preserve">; </v>
      </c>
      <c r="Q911" s="20">
        <f t="shared" si="104"/>
        <v>0</v>
      </c>
      <c r="T911" s="20">
        <f t="shared" si="105"/>
        <v>0</v>
      </c>
      <c r="U911" s="20">
        <f t="shared" si="106"/>
        <v>0</v>
      </c>
    </row>
    <row r="912" spans="1:21" x14ac:dyDescent="0.2">
      <c r="A912" s="8">
        <f t="shared" si="100"/>
        <v>0</v>
      </c>
      <c r="E912" s="7">
        <f t="shared" si="101"/>
        <v>0</v>
      </c>
      <c r="H912" s="7">
        <f t="shared" si="102"/>
        <v>0</v>
      </c>
      <c r="I912" s="17">
        <f t="shared" si="102"/>
        <v>0</v>
      </c>
      <c r="L912" s="7" t="s">
        <v>28</v>
      </c>
      <c r="M912" s="7" t="str">
        <f t="shared" si="103"/>
        <v xml:space="preserve">; </v>
      </c>
      <c r="Q912" s="20">
        <f t="shared" si="104"/>
        <v>0</v>
      </c>
      <c r="T912" s="20">
        <f t="shared" si="105"/>
        <v>0</v>
      </c>
      <c r="U912" s="20">
        <f t="shared" si="106"/>
        <v>0</v>
      </c>
    </row>
    <row r="913" spans="1:21" x14ac:dyDescent="0.2">
      <c r="A913" s="8">
        <f t="shared" si="100"/>
        <v>0</v>
      </c>
      <c r="E913" s="7">
        <f t="shared" si="101"/>
        <v>0</v>
      </c>
      <c r="H913" s="7">
        <f t="shared" si="102"/>
        <v>0</v>
      </c>
      <c r="I913" s="17">
        <f t="shared" si="102"/>
        <v>0</v>
      </c>
      <c r="L913" s="7" t="s">
        <v>28</v>
      </c>
      <c r="M913" s="7" t="str">
        <f t="shared" si="103"/>
        <v xml:space="preserve">; </v>
      </c>
      <c r="Q913" s="20">
        <f t="shared" si="104"/>
        <v>0</v>
      </c>
      <c r="T913" s="20">
        <f t="shared" si="105"/>
        <v>0</v>
      </c>
      <c r="U913" s="20">
        <f t="shared" si="106"/>
        <v>0</v>
      </c>
    </row>
    <row r="914" spans="1:21" x14ac:dyDescent="0.2">
      <c r="A914" s="8">
        <f t="shared" si="100"/>
        <v>0</v>
      </c>
      <c r="E914" s="7">
        <f t="shared" si="101"/>
        <v>0</v>
      </c>
      <c r="H914" s="7">
        <f t="shared" si="102"/>
        <v>0</v>
      </c>
      <c r="I914" s="17">
        <f t="shared" si="102"/>
        <v>0</v>
      </c>
      <c r="L914" s="7" t="s">
        <v>28</v>
      </c>
      <c r="M914" s="7" t="str">
        <f t="shared" si="103"/>
        <v xml:space="preserve">; </v>
      </c>
      <c r="Q914" s="20">
        <f t="shared" si="104"/>
        <v>0</v>
      </c>
      <c r="T914" s="20">
        <f t="shared" si="105"/>
        <v>0</v>
      </c>
      <c r="U914" s="20">
        <f t="shared" si="106"/>
        <v>0</v>
      </c>
    </row>
    <row r="915" spans="1:21" x14ac:dyDescent="0.2">
      <c r="A915" s="8">
        <f t="shared" si="100"/>
        <v>0</v>
      </c>
      <c r="E915" s="7">
        <f t="shared" si="101"/>
        <v>0</v>
      </c>
      <c r="H915" s="7">
        <f t="shared" si="102"/>
        <v>0</v>
      </c>
      <c r="I915" s="17">
        <f t="shared" si="102"/>
        <v>0</v>
      </c>
      <c r="L915" s="7" t="s">
        <v>28</v>
      </c>
      <c r="M915" s="7" t="str">
        <f t="shared" si="103"/>
        <v xml:space="preserve">; </v>
      </c>
      <c r="Q915" s="20">
        <f t="shared" si="104"/>
        <v>0</v>
      </c>
      <c r="T915" s="20">
        <f t="shared" si="105"/>
        <v>0</v>
      </c>
      <c r="U915" s="20">
        <f t="shared" si="106"/>
        <v>0</v>
      </c>
    </row>
    <row r="916" spans="1:21" x14ac:dyDescent="0.2">
      <c r="A916" s="8">
        <f t="shared" si="100"/>
        <v>0</v>
      </c>
      <c r="E916" s="7">
        <f t="shared" si="101"/>
        <v>0</v>
      </c>
      <c r="H916" s="7">
        <f t="shared" si="102"/>
        <v>0</v>
      </c>
      <c r="I916" s="17">
        <f t="shared" si="102"/>
        <v>0</v>
      </c>
      <c r="L916" s="7" t="s">
        <v>28</v>
      </c>
      <c r="M916" s="7" t="str">
        <f t="shared" si="103"/>
        <v xml:space="preserve">; </v>
      </c>
      <c r="Q916" s="20">
        <f t="shared" si="104"/>
        <v>0</v>
      </c>
      <c r="T916" s="20">
        <f t="shared" si="105"/>
        <v>0</v>
      </c>
      <c r="U916" s="20">
        <f t="shared" si="106"/>
        <v>0</v>
      </c>
    </row>
    <row r="917" spans="1:21" x14ac:dyDescent="0.2">
      <c r="A917" s="8">
        <f t="shared" si="100"/>
        <v>0</v>
      </c>
      <c r="E917" s="7">
        <f t="shared" si="101"/>
        <v>0</v>
      </c>
      <c r="H917" s="7">
        <f t="shared" si="102"/>
        <v>0</v>
      </c>
      <c r="I917" s="17">
        <f t="shared" si="102"/>
        <v>0</v>
      </c>
      <c r="L917" s="7" t="s">
        <v>28</v>
      </c>
      <c r="M917" s="7" t="str">
        <f t="shared" si="103"/>
        <v xml:space="preserve">; </v>
      </c>
      <c r="Q917" s="20">
        <f t="shared" si="104"/>
        <v>0</v>
      </c>
      <c r="T917" s="20">
        <f t="shared" si="105"/>
        <v>0</v>
      </c>
      <c r="U917" s="20">
        <f t="shared" si="106"/>
        <v>0</v>
      </c>
    </row>
    <row r="918" spans="1:21" x14ac:dyDescent="0.2">
      <c r="A918" s="8">
        <f t="shared" si="100"/>
        <v>0</v>
      </c>
      <c r="E918" s="7">
        <f t="shared" si="101"/>
        <v>0</v>
      </c>
      <c r="H918" s="7">
        <f t="shared" si="102"/>
        <v>0</v>
      </c>
      <c r="I918" s="17">
        <f t="shared" si="102"/>
        <v>0</v>
      </c>
      <c r="L918" s="7" t="s">
        <v>28</v>
      </c>
      <c r="M918" s="7" t="str">
        <f t="shared" si="103"/>
        <v xml:space="preserve">; </v>
      </c>
      <c r="Q918" s="20">
        <f t="shared" si="104"/>
        <v>0</v>
      </c>
      <c r="T918" s="20">
        <f t="shared" si="105"/>
        <v>0</v>
      </c>
      <c r="U918" s="20">
        <f t="shared" si="106"/>
        <v>0</v>
      </c>
    </row>
    <row r="919" spans="1:21" x14ac:dyDescent="0.2">
      <c r="A919" s="8">
        <f t="shared" si="100"/>
        <v>0</v>
      </c>
      <c r="E919" s="7">
        <f t="shared" si="101"/>
        <v>0</v>
      </c>
      <c r="H919" s="7">
        <f t="shared" si="102"/>
        <v>0</v>
      </c>
      <c r="I919" s="17">
        <f t="shared" si="102"/>
        <v>0</v>
      </c>
      <c r="L919" s="7" t="s">
        <v>28</v>
      </c>
      <c r="M919" s="7" t="str">
        <f t="shared" si="103"/>
        <v xml:space="preserve">; </v>
      </c>
      <c r="Q919" s="20">
        <f t="shared" si="104"/>
        <v>0</v>
      </c>
      <c r="T919" s="20">
        <f t="shared" si="105"/>
        <v>0</v>
      </c>
      <c r="U919" s="20">
        <f t="shared" si="106"/>
        <v>0</v>
      </c>
    </row>
    <row r="920" spans="1:21" x14ac:dyDescent="0.2">
      <c r="A920" s="8">
        <f t="shared" si="100"/>
        <v>0</v>
      </c>
      <c r="E920" s="7">
        <f t="shared" si="101"/>
        <v>0</v>
      </c>
      <c r="H920" s="7">
        <f t="shared" si="102"/>
        <v>0</v>
      </c>
      <c r="I920" s="17">
        <f t="shared" si="102"/>
        <v>0</v>
      </c>
      <c r="L920" s="7" t="s">
        <v>28</v>
      </c>
      <c r="M920" s="7" t="str">
        <f t="shared" si="103"/>
        <v xml:space="preserve">; </v>
      </c>
      <c r="Q920" s="20">
        <f t="shared" si="104"/>
        <v>0</v>
      </c>
      <c r="T920" s="20">
        <f t="shared" si="105"/>
        <v>0</v>
      </c>
      <c r="U920" s="20">
        <f t="shared" si="106"/>
        <v>0</v>
      </c>
    </row>
    <row r="921" spans="1:21" x14ac:dyDescent="0.2">
      <c r="A921" s="8">
        <f t="shared" si="100"/>
        <v>0</v>
      </c>
      <c r="E921" s="7">
        <f t="shared" si="101"/>
        <v>0</v>
      </c>
      <c r="H921" s="7">
        <f t="shared" si="102"/>
        <v>0</v>
      </c>
      <c r="I921" s="17">
        <f t="shared" si="102"/>
        <v>0</v>
      </c>
      <c r="L921" s="7" t="s">
        <v>28</v>
      </c>
      <c r="M921" s="7" t="str">
        <f t="shared" si="103"/>
        <v xml:space="preserve">; </v>
      </c>
      <c r="Q921" s="20">
        <f t="shared" si="104"/>
        <v>0</v>
      </c>
      <c r="T921" s="20">
        <f t="shared" si="105"/>
        <v>0</v>
      </c>
      <c r="U921" s="20">
        <f t="shared" si="106"/>
        <v>0</v>
      </c>
    </row>
    <row r="922" spans="1:21" x14ac:dyDescent="0.2">
      <c r="A922" s="8">
        <f t="shared" si="100"/>
        <v>0</v>
      </c>
      <c r="E922" s="7">
        <f t="shared" si="101"/>
        <v>0</v>
      </c>
      <c r="H922" s="7">
        <f t="shared" si="102"/>
        <v>0</v>
      </c>
      <c r="I922" s="17">
        <f t="shared" si="102"/>
        <v>0</v>
      </c>
      <c r="L922" s="7" t="s">
        <v>28</v>
      </c>
      <c r="M922" s="7" t="str">
        <f t="shared" si="103"/>
        <v xml:space="preserve">; </v>
      </c>
      <c r="Q922" s="20">
        <f t="shared" si="104"/>
        <v>0</v>
      </c>
      <c r="T922" s="20">
        <f t="shared" si="105"/>
        <v>0</v>
      </c>
      <c r="U922" s="20">
        <f t="shared" si="106"/>
        <v>0</v>
      </c>
    </row>
    <row r="923" spans="1:21" x14ac:dyDescent="0.2">
      <c r="A923" s="8">
        <f t="shared" si="100"/>
        <v>0</v>
      </c>
      <c r="E923" s="7">
        <f t="shared" si="101"/>
        <v>0</v>
      </c>
      <c r="H923" s="7">
        <f t="shared" si="102"/>
        <v>0</v>
      </c>
      <c r="I923" s="17">
        <f t="shared" si="102"/>
        <v>0</v>
      </c>
      <c r="L923" s="7" t="s">
        <v>28</v>
      </c>
      <c r="M923" s="7" t="str">
        <f t="shared" si="103"/>
        <v xml:space="preserve">; </v>
      </c>
      <c r="Q923" s="20">
        <f t="shared" si="104"/>
        <v>0</v>
      </c>
      <c r="T923" s="20">
        <f t="shared" si="105"/>
        <v>0</v>
      </c>
      <c r="U923" s="20">
        <f t="shared" si="106"/>
        <v>0</v>
      </c>
    </row>
    <row r="924" spans="1:21" x14ac:dyDescent="0.2">
      <c r="A924" s="8">
        <f t="shared" si="100"/>
        <v>0</v>
      </c>
      <c r="E924" s="7">
        <f t="shared" si="101"/>
        <v>0</v>
      </c>
      <c r="H924" s="7">
        <f t="shared" si="102"/>
        <v>0</v>
      </c>
      <c r="I924" s="17">
        <f t="shared" si="102"/>
        <v>0</v>
      </c>
      <c r="L924" s="7" t="s">
        <v>28</v>
      </c>
      <c r="M924" s="7" t="str">
        <f t="shared" si="103"/>
        <v xml:space="preserve">; </v>
      </c>
      <c r="Q924" s="20">
        <f t="shared" si="104"/>
        <v>0</v>
      </c>
      <c r="T924" s="20">
        <f t="shared" si="105"/>
        <v>0</v>
      </c>
      <c r="U924" s="20">
        <f t="shared" si="106"/>
        <v>0</v>
      </c>
    </row>
    <row r="925" spans="1:21" x14ac:dyDescent="0.2">
      <c r="A925" s="8">
        <f t="shared" si="100"/>
        <v>0</v>
      </c>
      <c r="E925" s="7">
        <f t="shared" si="101"/>
        <v>0</v>
      </c>
      <c r="H925" s="7">
        <f t="shared" si="102"/>
        <v>0</v>
      </c>
      <c r="I925" s="17">
        <f t="shared" si="102"/>
        <v>0</v>
      </c>
      <c r="L925" s="7" t="s">
        <v>28</v>
      </c>
      <c r="M925" s="7" t="str">
        <f t="shared" si="103"/>
        <v xml:space="preserve">; </v>
      </c>
      <c r="Q925" s="20">
        <f t="shared" si="104"/>
        <v>0</v>
      </c>
      <c r="T925" s="20">
        <f t="shared" si="105"/>
        <v>0</v>
      </c>
      <c r="U925" s="20">
        <f t="shared" si="106"/>
        <v>0</v>
      </c>
    </row>
    <row r="926" spans="1:21" x14ac:dyDescent="0.2">
      <c r="A926" s="8">
        <f t="shared" si="100"/>
        <v>0</v>
      </c>
      <c r="E926" s="7">
        <f t="shared" si="101"/>
        <v>0</v>
      </c>
      <c r="H926" s="7">
        <f t="shared" si="102"/>
        <v>0</v>
      </c>
      <c r="I926" s="17">
        <f t="shared" si="102"/>
        <v>0</v>
      </c>
      <c r="L926" s="7" t="s">
        <v>28</v>
      </c>
      <c r="M926" s="7" t="str">
        <f t="shared" si="103"/>
        <v xml:space="preserve">; </v>
      </c>
      <c r="Q926" s="20">
        <f t="shared" si="104"/>
        <v>0</v>
      </c>
      <c r="T926" s="20">
        <f t="shared" si="105"/>
        <v>0</v>
      </c>
      <c r="U926" s="20">
        <f t="shared" si="106"/>
        <v>0</v>
      </c>
    </row>
    <row r="927" spans="1:21" x14ac:dyDescent="0.2">
      <c r="A927" s="8">
        <f t="shared" si="100"/>
        <v>0</v>
      </c>
      <c r="E927" s="7">
        <f t="shared" si="101"/>
        <v>0</v>
      </c>
      <c r="H927" s="7">
        <f t="shared" si="102"/>
        <v>0</v>
      </c>
      <c r="I927" s="17">
        <f t="shared" si="102"/>
        <v>0</v>
      </c>
      <c r="L927" s="7" t="s">
        <v>28</v>
      </c>
      <c r="M927" s="7" t="str">
        <f t="shared" si="103"/>
        <v xml:space="preserve">; </v>
      </c>
      <c r="Q927" s="20">
        <f t="shared" si="104"/>
        <v>0</v>
      </c>
      <c r="T927" s="20">
        <f t="shared" si="105"/>
        <v>0</v>
      </c>
      <c r="U927" s="20">
        <f t="shared" si="106"/>
        <v>0</v>
      </c>
    </row>
    <row r="928" spans="1:21" x14ac:dyDescent="0.2">
      <c r="A928" s="8">
        <f t="shared" si="100"/>
        <v>0</v>
      </c>
      <c r="E928" s="7">
        <f t="shared" si="101"/>
        <v>0</v>
      </c>
      <c r="H928" s="7">
        <f t="shared" si="102"/>
        <v>0</v>
      </c>
      <c r="I928" s="17">
        <f t="shared" si="102"/>
        <v>0</v>
      </c>
      <c r="L928" s="7" t="s">
        <v>28</v>
      </c>
      <c r="M928" s="7" t="str">
        <f t="shared" si="103"/>
        <v xml:space="preserve">; </v>
      </c>
      <c r="Q928" s="20">
        <f t="shared" si="104"/>
        <v>0</v>
      </c>
      <c r="T928" s="20">
        <f t="shared" si="105"/>
        <v>0</v>
      </c>
      <c r="U928" s="20">
        <f t="shared" si="106"/>
        <v>0</v>
      </c>
    </row>
    <row r="929" spans="1:21" x14ac:dyDescent="0.2">
      <c r="A929" s="8">
        <f t="shared" si="100"/>
        <v>0</v>
      </c>
      <c r="E929" s="7">
        <f t="shared" si="101"/>
        <v>0</v>
      </c>
      <c r="H929" s="7">
        <f t="shared" si="102"/>
        <v>0</v>
      </c>
      <c r="I929" s="17">
        <f t="shared" si="102"/>
        <v>0</v>
      </c>
      <c r="L929" s="7" t="s">
        <v>28</v>
      </c>
      <c r="M929" s="7" t="str">
        <f t="shared" si="103"/>
        <v xml:space="preserve">; </v>
      </c>
      <c r="Q929" s="20">
        <f t="shared" si="104"/>
        <v>0</v>
      </c>
      <c r="T929" s="20">
        <f t="shared" si="105"/>
        <v>0</v>
      </c>
      <c r="U929" s="20">
        <f t="shared" si="106"/>
        <v>0</v>
      </c>
    </row>
    <row r="930" spans="1:21" x14ac:dyDescent="0.2">
      <c r="A930" s="8">
        <f t="shared" si="100"/>
        <v>0</v>
      </c>
      <c r="E930" s="7">
        <f t="shared" si="101"/>
        <v>0</v>
      </c>
      <c r="H930" s="7">
        <f t="shared" si="102"/>
        <v>0</v>
      </c>
      <c r="I930" s="17">
        <f t="shared" si="102"/>
        <v>0</v>
      </c>
      <c r="L930" s="7" t="s">
        <v>28</v>
      </c>
      <c r="M930" s="7" t="str">
        <f t="shared" si="103"/>
        <v xml:space="preserve">; </v>
      </c>
      <c r="Q930" s="20">
        <f t="shared" si="104"/>
        <v>0</v>
      </c>
      <c r="T930" s="20">
        <f t="shared" si="105"/>
        <v>0</v>
      </c>
      <c r="U930" s="20">
        <f t="shared" si="106"/>
        <v>0</v>
      </c>
    </row>
    <row r="931" spans="1:21" x14ac:dyDescent="0.2">
      <c r="A931" s="8">
        <f t="shared" si="100"/>
        <v>0</v>
      </c>
      <c r="E931" s="7">
        <f t="shared" si="101"/>
        <v>0</v>
      </c>
      <c r="H931" s="7">
        <f t="shared" si="102"/>
        <v>0</v>
      </c>
      <c r="I931" s="17">
        <f t="shared" si="102"/>
        <v>0</v>
      </c>
      <c r="L931" s="7" t="s">
        <v>28</v>
      </c>
      <c r="M931" s="7" t="str">
        <f t="shared" si="103"/>
        <v xml:space="preserve">; </v>
      </c>
      <c r="Q931" s="20">
        <f t="shared" si="104"/>
        <v>0</v>
      </c>
      <c r="T931" s="20">
        <f t="shared" si="105"/>
        <v>0</v>
      </c>
      <c r="U931" s="20">
        <f t="shared" si="106"/>
        <v>0</v>
      </c>
    </row>
    <row r="932" spans="1:21" x14ac:dyDescent="0.2">
      <c r="A932" s="8">
        <f t="shared" si="100"/>
        <v>0</v>
      </c>
      <c r="E932" s="7">
        <f t="shared" si="101"/>
        <v>0</v>
      </c>
      <c r="H932" s="7">
        <f t="shared" si="102"/>
        <v>0</v>
      </c>
      <c r="I932" s="17">
        <f t="shared" si="102"/>
        <v>0</v>
      </c>
      <c r="L932" s="7" t="s">
        <v>28</v>
      </c>
      <c r="M932" s="7" t="str">
        <f t="shared" si="103"/>
        <v xml:space="preserve">; </v>
      </c>
      <c r="Q932" s="20">
        <f t="shared" si="104"/>
        <v>0</v>
      </c>
      <c r="T932" s="20">
        <f t="shared" si="105"/>
        <v>0</v>
      </c>
      <c r="U932" s="20">
        <f t="shared" si="106"/>
        <v>0</v>
      </c>
    </row>
    <row r="933" spans="1:21" x14ac:dyDescent="0.2">
      <c r="A933" s="8">
        <f t="shared" si="100"/>
        <v>0</v>
      </c>
      <c r="E933" s="7">
        <f t="shared" si="101"/>
        <v>0</v>
      </c>
      <c r="H933" s="7">
        <f t="shared" si="102"/>
        <v>0</v>
      </c>
      <c r="I933" s="17">
        <f t="shared" si="102"/>
        <v>0</v>
      </c>
      <c r="L933" s="7" t="s">
        <v>28</v>
      </c>
      <c r="M933" s="7" t="str">
        <f t="shared" si="103"/>
        <v xml:space="preserve">; </v>
      </c>
      <c r="Q933" s="20">
        <f t="shared" si="104"/>
        <v>0</v>
      </c>
      <c r="T933" s="20">
        <f t="shared" si="105"/>
        <v>0</v>
      </c>
      <c r="U933" s="20">
        <f t="shared" si="106"/>
        <v>0</v>
      </c>
    </row>
    <row r="934" spans="1:21" x14ac:dyDescent="0.2">
      <c r="A934" s="8">
        <f t="shared" si="100"/>
        <v>0</v>
      </c>
      <c r="E934" s="7">
        <f t="shared" si="101"/>
        <v>0</v>
      </c>
      <c r="H934" s="7">
        <f t="shared" si="102"/>
        <v>0</v>
      </c>
      <c r="I934" s="17">
        <f t="shared" si="102"/>
        <v>0</v>
      </c>
      <c r="L934" s="7" t="s">
        <v>28</v>
      </c>
      <c r="M934" s="7" t="str">
        <f t="shared" si="103"/>
        <v xml:space="preserve">; </v>
      </c>
      <c r="Q934" s="20">
        <f t="shared" si="104"/>
        <v>0</v>
      </c>
      <c r="T934" s="20">
        <f t="shared" si="105"/>
        <v>0</v>
      </c>
      <c r="U934" s="20">
        <f t="shared" si="106"/>
        <v>0</v>
      </c>
    </row>
    <row r="935" spans="1:21" x14ac:dyDescent="0.2">
      <c r="A935" s="8">
        <f t="shared" si="100"/>
        <v>0</v>
      </c>
      <c r="E935" s="7">
        <f t="shared" si="101"/>
        <v>0</v>
      </c>
      <c r="H935" s="7">
        <f t="shared" si="102"/>
        <v>0</v>
      </c>
      <c r="I935" s="17">
        <f t="shared" si="102"/>
        <v>0</v>
      </c>
      <c r="L935" s="7" t="s">
        <v>28</v>
      </c>
      <c r="M935" s="7" t="str">
        <f t="shared" si="103"/>
        <v xml:space="preserve">; </v>
      </c>
      <c r="Q935" s="20">
        <f t="shared" si="104"/>
        <v>0</v>
      </c>
      <c r="T935" s="20">
        <f t="shared" si="105"/>
        <v>0</v>
      </c>
      <c r="U935" s="20">
        <f t="shared" si="106"/>
        <v>0</v>
      </c>
    </row>
    <row r="936" spans="1:21" x14ac:dyDescent="0.2">
      <c r="A936" s="8">
        <f t="shared" si="100"/>
        <v>0</v>
      </c>
      <c r="E936" s="7">
        <f t="shared" si="101"/>
        <v>0</v>
      </c>
      <c r="H936" s="7">
        <f t="shared" si="102"/>
        <v>0</v>
      </c>
      <c r="I936" s="17">
        <f t="shared" si="102"/>
        <v>0</v>
      </c>
      <c r="L936" s="7" t="s">
        <v>28</v>
      </c>
      <c r="M936" s="7" t="str">
        <f t="shared" si="103"/>
        <v xml:space="preserve">; </v>
      </c>
      <c r="Q936" s="20">
        <f t="shared" si="104"/>
        <v>0</v>
      </c>
      <c r="T936" s="20">
        <f t="shared" si="105"/>
        <v>0</v>
      </c>
      <c r="U936" s="20">
        <f t="shared" si="106"/>
        <v>0</v>
      </c>
    </row>
    <row r="937" spans="1:21" x14ac:dyDescent="0.2">
      <c r="A937" s="8">
        <f t="shared" si="100"/>
        <v>0</v>
      </c>
      <c r="E937" s="7">
        <f t="shared" si="101"/>
        <v>0</v>
      </c>
      <c r="H937" s="7">
        <f t="shared" si="102"/>
        <v>0</v>
      </c>
      <c r="I937" s="17">
        <f t="shared" si="102"/>
        <v>0</v>
      </c>
      <c r="L937" s="7" t="s">
        <v>28</v>
      </c>
      <c r="M937" s="7" t="str">
        <f t="shared" si="103"/>
        <v xml:space="preserve">; </v>
      </c>
      <c r="Q937" s="20">
        <f t="shared" si="104"/>
        <v>0</v>
      </c>
      <c r="T937" s="20">
        <f t="shared" si="105"/>
        <v>0</v>
      </c>
      <c r="U937" s="20">
        <f t="shared" si="106"/>
        <v>0</v>
      </c>
    </row>
    <row r="938" spans="1:21" x14ac:dyDescent="0.2">
      <c r="A938" s="8">
        <f t="shared" si="100"/>
        <v>0</v>
      </c>
      <c r="E938" s="7">
        <f t="shared" si="101"/>
        <v>0</v>
      </c>
      <c r="H938" s="7">
        <f t="shared" si="102"/>
        <v>0</v>
      </c>
      <c r="I938" s="17">
        <f t="shared" si="102"/>
        <v>0</v>
      </c>
      <c r="L938" s="7" t="s">
        <v>28</v>
      </c>
      <c r="M938" s="7" t="str">
        <f t="shared" si="103"/>
        <v xml:space="preserve">; </v>
      </c>
      <c r="Q938" s="20">
        <f t="shared" si="104"/>
        <v>0</v>
      </c>
      <c r="T938" s="20">
        <f t="shared" si="105"/>
        <v>0</v>
      </c>
      <c r="U938" s="20">
        <f t="shared" si="106"/>
        <v>0</v>
      </c>
    </row>
    <row r="939" spans="1:21" x14ac:dyDescent="0.2">
      <c r="A939" s="8">
        <f t="shared" si="100"/>
        <v>0</v>
      </c>
      <c r="E939" s="7">
        <f t="shared" si="101"/>
        <v>0</v>
      </c>
      <c r="H939" s="7">
        <f t="shared" si="102"/>
        <v>0</v>
      </c>
      <c r="I939" s="17">
        <f t="shared" si="102"/>
        <v>0</v>
      </c>
      <c r="L939" s="7" t="s">
        <v>28</v>
      </c>
      <c r="M939" s="7" t="str">
        <f t="shared" si="103"/>
        <v xml:space="preserve">; </v>
      </c>
      <c r="Q939" s="20">
        <f t="shared" si="104"/>
        <v>0</v>
      </c>
      <c r="T939" s="20">
        <f t="shared" si="105"/>
        <v>0</v>
      </c>
      <c r="U939" s="20">
        <f t="shared" si="106"/>
        <v>0</v>
      </c>
    </row>
    <row r="940" spans="1:21" x14ac:dyDescent="0.2">
      <c r="A940" s="8">
        <f t="shared" si="100"/>
        <v>0</v>
      </c>
      <c r="E940" s="7">
        <f t="shared" si="101"/>
        <v>0</v>
      </c>
      <c r="H940" s="7">
        <f t="shared" si="102"/>
        <v>0</v>
      </c>
      <c r="I940" s="17">
        <f t="shared" si="102"/>
        <v>0</v>
      </c>
      <c r="L940" s="7" t="s">
        <v>28</v>
      </c>
      <c r="M940" s="7" t="str">
        <f t="shared" si="103"/>
        <v xml:space="preserve">; </v>
      </c>
      <c r="Q940" s="20">
        <f t="shared" si="104"/>
        <v>0</v>
      </c>
      <c r="T940" s="20">
        <f t="shared" si="105"/>
        <v>0</v>
      </c>
      <c r="U940" s="20">
        <f t="shared" si="106"/>
        <v>0</v>
      </c>
    </row>
    <row r="941" spans="1:21" x14ac:dyDescent="0.2">
      <c r="A941" s="8">
        <f t="shared" si="100"/>
        <v>0</v>
      </c>
      <c r="E941" s="7">
        <f t="shared" si="101"/>
        <v>0</v>
      </c>
      <c r="H941" s="7">
        <f t="shared" si="102"/>
        <v>0</v>
      </c>
      <c r="I941" s="17">
        <f t="shared" si="102"/>
        <v>0</v>
      </c>
      <c r="L941" s="7" t="s">
        <v>28</v>
      </c>
      <c r="M941" s="7" t="str">
        <f t="shared" si="103"/>
        <v xml:space="preserve">; </v>
      </c>
      <c r="Q941" s="20">
        <f t="shared" si="104"/>
        <v>0</v>
      </c>
      <c r="T941" s="20">
        <f t="shared" si="105"/>
        <v>0</v>
      </c>
      <c r="U941" s="20">
        <f t="shared" si="106"/>
        <v>0</v>
      </c>
    </row>
    <row r="942" spans="1:21" x14ac:dyDescent="0.2">
      <c r="A942" s="8">
        <f t="shared" si="100"/>
        <v>0</v>
      </c>
      <c r="E942" s="7">
        <f t="shared" si="101"/>
        <v>0</v>
      </c>
      <c r="H942" s="7">
        <f t="shared" si="102"/>
        <v>0</v>
      </c>
      <c r="I942" s="17">
        <f t="shared" si="102"/>
        <v>0</v>
      </c>
      <c r="L942" s="7" t="s">
        <v>28</v>
      </c>
      <c r="M942" s="7" t="str">
        <f t="shared" si="103"/>
        <v xml:space="preserve">; </v>
      </c>
      <c r="Q942" s="20">
        <f t="shared" si="104"/>
        <v>0</v>
      </c>
      <c r="T942" s="20">
        <f t="shared" si="105"/>
        <v>0</v>
      </c>
      <c r="U942" s="20">
        <f t="shared" si="106"/>
        <v>0</v>
      </c>
    </row>
    <row r="943" spans="1:21" x14ac:dyDescent="0.2">
      <c r="A943" s="8">
        <f t="shared" si="100"/>
        <v>0</v>
      </c>
      <c r="E943" s="7">
        <f t="shared" si="101"/>
        <v>0</v>
      </c>
      <c r="H943" s="7">
        <f t="shared" si="102"/>
        <v>0</v>
      </c>
      <c r="I943" s="17">
        <f t="shared" si="102"/>
        <v>0</v>
      </c>
      <c r="L943" s="7" t="s">
        <v>28</v>
      </c>
      <c r="M943" s="7" t="str">
        <f t="shared" si="103"/>
        <v xml:space="preserve">; </v>
      </c>
      <c r="Q943" s="20">
        <f t="shared" si="104"/>
        <v>0</v>
      </c>
      <c r="T943" s="20">
        <f t="shared" si="105"/>
        <v>0</v>
      </c>
      <c r="U943" s="20">
        <f t="shared" si="106"/>
        <v>0</v>
      </c>
    </row>
    <row r="944" spans="1:21" x14ac:dyDescent="0.2">
      <c r="A944" s="8">
        <f t="shared" si="100"/>
        <v>0</v>
      </c>
      <c r="E944" s="7">
        <f t="shared" si="101"/>
        <v>0</v>
      </c>
      <c r="H944" s="7">
        <f t="shared" si="102"/>
        <v>0</v>
      </c>
      <c r="I944" s="17">
        <f t="shared" si="102"/>
        <v>0</v>
      </c>
      <c r="L944" s="7" t="s">
        <v>28</v>
      </c>
      <c r="M944" s="7" t="str">
        <f t="shared" si="103"/>
        <v xml:space="preserve">; </v>
      </c>
      <c r="Q944" s="20">
        <f t="shared" si="104"/>
        <v>0</v>
      </c>
      <c r="T944" s="20">
        <f t="shared" si="105"/>
        <v>0</v>
      </c>
      <c r="U944" s="20">
        <f t="shared" si="106"/>
        <v>0</v>
      </c>
    </row>
    <row r="945" spans="1:21" x14ac:dyDescent="0.2">
      <c r="A945" s="8">
        <f t="shared" si="100"/>
        <v>0</v>
      </c>
      <c r="E945" s="7">
        <f t="shared" si="101"/>
        <v>0</v>
      </c>
      <c r="H945" s="7">
        <f t="shared" si="102"/>
        <v>0</v>
      </c>
      <c r="I945" s="17">
        <f t="shared" si="102"/>
        <v>0</v>
      </c>
      <c r="L945" s="7" t="s">
        <v>28</v>
      </c>
      <c r="M945" s="7" t="str">
        <f t="shared" si="103"/>
        <v xml:space="preserve">; </v>
      </c>
      <c r="Q945" s="20">
        <f t="shared" si="104"/>
        <v>0</v>
      </c>
      <c r="T945" s="20">
        <f t="shared" si="105"/>
        <v>0</v>
      </c>
      <c r="U945" s="20">
        <f t="shared" si="106"/>
        <v>0</v>
      </c>
    </row>
    <row r="946" spans="1:21" x14ac:dyDescent="0.2">
      <c r="A946" s="8">
        <f t="shared" si="100"/>
        <v>0</v>
      </c>
      <c r="E946" s="7">
        <f t="shared" si="101"/>
        <v>0</v>
      </c>
      <c r="H946" s="7">
        <f t="shared" si="102"/>
        <v>0</v>
      </c>
      <c r="I946" s="17">
        <f t="shared" si="102"/>
        <v>0</v>
      </c>
      <c r="L946" s="7" t="s">
        <v>28</v>
      </c>
      <c r="M946" s="7" t="str">
        <f t="shared" si="103"/>
        <v xml:space="preserve">; </v>
      </c>
      <c r="Q946" s="20">
        <f t="shared" si="104"/>
        <v>0</v>
      </c>
      <c r="T946" s="20">
        <f t="shared" si="105"/>
        <v>0</v>
      </c>
      <c r="U946" s="20">
        <f t="shared" si="106"/>
        <v>0</v>
      </c>
    </row>
    <row r="947" spans="1:21" x14ac:dyDescent="0.2">
      <c r="A947" s="8">
        <f t="shared" si="100"/>
        <v>0</v>
      </c>
      <c r="E947" s="7">
        <f t="shared" si="101"/>
        <v>0</v>
      </c>
      <c r="H947" s="7">
        <f t="shared" si="102"/>
        <v>0</v>
      </c>
      <c r="I947" s="17">
        <f t="shared" si="102"/>
        <v>0</v>
      </c>
      <c r="L947" s="7" t="s">
        <v>28</v>
      </c>
      <c r="M947" s="7" t="str">
        <f t="shared" si="103"/>
        <v xml:space="preserve">; </v>
      </c>
      <c r="Q947" s="20">
        <f t="shared" si="104"/>
        <v>0</v>
      </c>
      <c r="T947" s="20">
        <f t="shared" si="105"/>
        <v>0</v>
      </c>
      <c r="U947" s="20">
        <f t="shared" si="106"/>
        <v>0</v>
      </c>
    </row>
    <row r="948" spans="1:21" x14ac:dyDescent="0.2">
      <c r="A948" s="8">
        <f t="shared" si="100"/>
        <v>0</v>
      </c>
      <c r="E948" s="7">
        <f t="shared" si="101"/>
        <v>0</v>
      </c>
      <c r="H948" s="7">
        <f t="shared" si="102"/>
        <v>0</v>
      </c>
      <c r="I948" s="17">
        <f t="shared" si="102"/>
        <v>0</v>
      </c>
      <c r="L948" s="7" t="s">
        <v>28</v>
      </c>
      <c r="M948" s="7" t="str">
        <f t="shared" si="103"/>
        <v xml:space="preserve">; </v>
      </c>
      <c r="Q948" s="20">
        <f t="shared" si="104"/>
        <v>0</v>
      </c>
      <c r="T948" s="20">
        <f t="shared" si="105"/>
        <v>0</v>
      </c>
      <c r="U948" s="20">
        <f t="shared" si="106"/>
        <v>0</v>
      </c>
    </row>
    <row r="949" spans="1:21" x14ac:dyDescent="0.2">
      <c r="A949" s="8">
        <f t="shared" si="100"/>
        <v>0</v>
      </c>
      <c r="E949" s="7">
        <f t="shared" si="101"/>
        <v>0</v>
      </c>
      <c r="H949" s="7">
        <f t="shared" si="102"/>
        <v>0</v>
      </c>
      <c r="I949" s="17">
        <f t="shared" si="102"/>
        <v>0</v>
      </c>
      <c r="L949" s="7" t="s">
        <v>28</v>
      </c>
      <c r="M949" s="7" t="str">
        <f t="shared" si="103"/>
        <v xml:space="preserve">; </v>
      </c>
      <c r="Q949" s="20">
        <f t="shared" si="104"/>
        <v>0</v>
      </c>
      <c r="T949" s="20">
        <f t="shared" si="105"/>
        <v>0</v>
      </c>
      <c r="U949" s="20">
        <f t="shared" si="106"/>
        <v>0</v>
      </c>
    </row>
    <row r="950" spans="1:21" x14ac:dyDescent="0.2">
      <c r="A950" s="8">
        <f t="shared" si="100"/>
        <v>0</v>
      </c>
      <c r="E950" s="7">
        <f t="shared" si="101"/>
        <v>0</v>
      </c>
      <c r="H950" s="7">
        <f t="shared" si="102"/>
        <v>0</v>
      </c>
      <c r="I950" s="17">
        <f t="shared" si="102"/>
        <v>0</v>
      </c>
      <c r="L950" s="7" t="s">
        <v>28</v>
      </c>
      <c r="M950" s="7" t="str">
        <f t="shared" si="103"/>
        <v xml:space="preserve">; </v>
      </c>
      <c r="Q950" s="20">
        <f t="shared" si="104"/>
        <v>0</v>
      </c>
      <c r="T950" s="20">
        <f t="shared" si="105"/>
        <v>0</v>
      </c>
      <c r="U950" s="20">
        <f t="shared" si="106"/>
        <v>0</v>
      </c>
    </row>
    <row r="951" spans="1:21" x14ac:dyDescent="0.2">
      <c r="A951" s="8">
        <f t="shared" si="100"/>
        <v>0</v>
      </c>
      <c r="E951" s="7">
        <f t="shared" si="101"/>
        <v>0</v>
      </c>
      <c r="H951" s="7">
        <f t="shared" si="102"/>
        <v>0</v>
      </c>
      <c r="I951" s="17">
        <f t="shared" si="102"/>
        <v>0</v>
      </c>
      <c r="L951" s="7" t="s">
        <v>28</v>
      </c>
      <c r="M951" s="7" t="str">
        <f t="shared" si="103"/>
        <v xml:space="preserve">; </v>
      </c>
      <c r="Q951" s="20">
        <f t="shared" si="104"/>
        <v>0</v>
      </c>
      <c r="T951" s="20">
        <f t="shared" si="105"/>
        <v>0</v>
      </c>
      <c r="U951" s="20">
        <f t="shared" si="106"/>
        <v>0</v>
      </c>
    </row>
    <row r="952" spans="1:21" x14ac:dyDescent="0.2">
      <c r="A952" s="8">
        <f t="shared" si="100"/>
        <v>0</v>
      </c>
      <c r="E952" s="7">
        <f t="shared" si="101"/>
        <v>0</v>
      </c>
      <c r="H952" s="7">
        <f t="shared" si="102"/>
        <v>0</v>
      </c>
      <c r="I952" s="17">
        <f t="shared" si="102"/>
        <v>0</v>
      </c>
      <c r="L952" s="7" t="s">
        <v>28</v>
      </c>
      <c r="M952" s="7" t="str">
        <f t="shared" si="103"/>
        <v xml:space="preserve">; </v>
      </c>
      <c r="Q952" s="20">
        <f t="shared" si="104"/>
        <v>0</v>
      </c>
      <c r="T952" s="20">
        <f t="shared" si="105"/>
        <v>0</v>
      </c>
      <c r="U952" s="20">
        <f t="shared" si="106"/>
        <v>0</v>
      </c>
    </row>
    <row r="953" spans="1:21" x14ac:dyDescent="0.2">
      <c r="A953" s="8">
        <f t="shared" si="100"/>
        <v>0</v>
      </c>
      <c r="E953" s="7">
        <f t="shared" si="101"/>
        <v>0</v>
      </c>
      <c r="H953" s="7">
        <f t="shared" si="102"/>
        <v>0</v>
      </c>
      <c r="I953" s="17">
        <f t="shared" si="102"/>
        <v>0</v>
      </c>
      <c r="L953" s="7" t="s">
        <v>28</v>
      </c>
      <c r="M953" s="7" t="str">
        <f t="shared" si="103"/>
        <v xml:space="preserve">; </v>
      </c>
      <c r="Q953" s="20">
        <f t="shared" si="104"/>
        <v>0</v>
      </c>
      <c r="T953" s="20">
        <f t="shared" si="105"/>
        <v>0</v>
      </c>
      <c r="U953" s="20">
        <f t="shared" si="106"/>
        <v>0</v>
      </c>
    </row>
    <row r="954" spans="1:21" x14ac:dyDescent="0.2">
      <c r="A954" s="8">
        <f t="shared" si="100"/>
        <v>0</v>
      </c>
      <c r="E954" s="7">
        <f t="shared" si="101"/>
        <v>0</v>
      </c>
      <c r="H954" s="7">
        <f t="shared" si="102"/>
        <v>0</v>
      </c>
      <c r="I954" s="17">
        <f t="shared" si="102"/>
        <v>0</v>
      </c>
      <c r="L954" s="7" t="s">
        <v>28</v>
      </c>
      <c r="M954" s="7" t="str">
        <f t="shared" si="103"/>
        <v xml:space="preserve">; </v>
      </c>
      <c r="Q954" s="20">
        <f t="shared" si="104"/>
        <v>0</v>
      </c>
      <c r="T954" s="20">
        <f t="shared" si="105"/>
        <v>0</v>
      </c>
      <c r="U954" s="20">
        <f t="shared" si="106"/>
        <v>0</v>
      </c>
    </row>
    <row r="955" spans="1:21" x14ac:dyDescent="0.2">
      <c r="A955" s="8">
        <f t="shared" si="100"/>
        <v>0</v>
      </c>
      <c r="E955" s="7">
        <f t="shared" si="101"/>
        <v>0</v>
      </c>
      <c r="H955" s="7">
        <f t="shared" si="102"/>
        <v>0</v>
      </c>
      <c r="I955" s="17">
        <f t="shared" si="102"/>
        <v>0</v>
      </c>
      <c r="L955" s="7" t="s">
        <v>28</v>
      </c>
      <c r="M955" s="7" t="str">
        <f t="shared" si="103"/>
        <v xml:space="preserve">; </v>
      </c>
      <c r="Q955" s="20">
        <f t="shared" si="104"/>
        <v>0</v>
      </c>
      <c r="T955" s="20">
        <f t="shared" si="105"/>
        <v>0</v>
      </c>
      <c r="U955" s="20">
        <f t="shared" si="106"/>
        <v>0</v>
      </c>
    </row>
    <row r="956" spans="1:21" x14ac:dyDescent="0.2">
      <c r="A956" s="8">
        <f t="shared" si="100"/>
        <v>0</v>
      </c>
      <c r="E956" s="7">
        <f t="shared" si="101"/>
        <v>0</v>
      </c>
      <c r="H956" s="7">
        <f t="shared" si="102"/>
        <v>0</v>
      </c>
      <c r="I956" s="17">
        <f t="shared" si="102"/>
        <v>0</v>
      </c>
      <c r="L956" s="7" t="s">
        <v>28</v>
      </c>
      <c r="M956" s="7" t="str">
        <f t="shared" si="103"/>
        <v xml:space="preserve">; </v>
      </c>
      <c r="Q956" s="20">
        <f t="shared" si="104"/>
        <v>0</v>
      </c>
      <c r="T956" s="20">
        <f t="shared" si="105"/>
        <v>0</v>
      </c>
      <c r="U956" s="20">
        <f t="shared" si="106"/>
        <v>0</v>
      </c>
    </row>
    <row r="957" spans="1:21" x14ac:dyDescent="0.2">
      <c r="A957" s="8">
        <f t="shared" si="100"/>
        <v>0</v>
      </c>
      <c r="E957" s="7">
        <f t="shared" si="101"/>
        <v>0</v>
      </c>
      <c r="H957" s="7">
        <f t="shared" si="102"/>
        <v>0</v>
      </c>
      <c r="I957" s="17">
        <f t="shared" si="102"/>
        <v>0</v>
      </c>
      <c r="L957" s="7" t="s">
        <v>28</v>
      </c>
      <c r="M957" s="7" t="str">
        <f t="shared" si="103"/>
        <v xml:space="preserve">; </v>
      </c>
      <c r="Q957" s="20">
        <f t="shared" si="104"/>
        <v>0</v>
      </c>
      <c r="T957" s="20">
        <f t="shared" si="105"/>
        <v>0</v>
      </c>
      <c r="U957" s="20">
        <f t="shared" si="106"/>
        <v>0</v>
      </c>
    </row>
    <row r="958" spans="1:21" x14ac:dyDescent="0.2">
      <c r="A958" s="8">
        <f t="shared" si="100"/>
        <v>0</v>
      </c>
      <c r="E958" s="7">
        <f t="shared" si="101"/>
        <v>0</v>
      </c>
      <c r="H958" s="7">
        <f t="shared" si="102"/>
        <v>0</v>
      </c>
      <c r="I958" s="17">
        <f t="shared" si="102"/>
        <v>0</v>
      </c>
      <c r="L958" s="7" t="s">
        <v>28</v>
      </c>
      <c r="M958" s="7" t="str">
        <f t="shared" si="103"/>
        <v xml:space="preserve">; </v>
      </c>
      <c r="Q958" s="20">
        <f t="shared" si="104"/>
        <v>0</v>
      </c>
      <c r="T958" s="20">
        <f t="shared" si="105"/>
        <v>0</v>
      </c>
      <c r="U958" s="20">
        <f t="shared" si="106"/>
        <v>0</v>
      </c>
    </row>
    <row r="959" spans="1:21" x14ac:dyDescent="0.2">
      <c r="A959" s="8">
        <f t="shared" si="100"/>
        <v>0</v>
      </c>
      <c r="E959" s="7">
        <f t="shared" si="101"/>
        <v>0</v>
      </c>
      <c r="H959" s="7">
        <f t="shared" si="102"/>
        <v>0</v>
      </c>
      <c r="I959" s="17">
        <f t="shared" si="102"/>
        <v>0</v>
      </c>
      <c r="L959" s="7" t="s">
        <v>28</v>
      </c>
      <c r="M959" s="7" t="str">
        <f t="shared" si="103"/>
        <v xml:space="preserve">; </v>
      </c>
      <c r="Q959" s="20">
        <f t="shared" si="104"/>
        <v>0</v>
      </c>
      <c r="T959" s="20">
        <f t="shared" si="105"/>
        <v>0</v>
      </c>
      <c r="U959" s="20">
        <f t="shared" si="106"/>
        <v>0</v>
      </c>
    </row>
    <row r="960" spans="1:21" x14ac:dyDescent="0.2">
      <c r="A960" s="8">
        <f t="shared" si="100"/>
        <v>0</v>
      </c>
      <c r="E960" s="7">
        <f t="shared" si="101"/>
        <v>0</v>
      </c>
      <c r="H960" s="7">
        <f t="shared" si="102"/>
        <v>0</v>
      </c>
      <c r="I960" s="17">
        <f t="shared" si="102"/>
        <v>0</v>
      </c>
      <c r="L960" s="7" t="s">
        <v>28</v>
      </c>
      <c r="M960" s="7" t="str">
        <f t="shared" si="103"/>
        <v xml:space="preserve">; </v>
      </c>
      <c r="Q960" s="20">
        <f t="shared" si="104"/>
        <v>0</v>
      </c>
      <c r="T960" s="20">
        <f t="shared" si="105"/>
        <v>0</v>
      </c>
      <c r="U960" s="20">
        <f t="shared" si="106"/>
        <v>0</v>
      </c>
    </row>
    <row r="961" spans="1:21" x14ac:dyDescent="0.2">
      <c r="A961" s="8">
        <f t="shared" si="100"/>
        <v>0</v>
      </c>
      <c r="E961" s="7">
        <f t="shared" si="101"/>
        <v>0</v>
      </c>
      <c r="H961" s="7">
        <f t="shared" si="102"/>
        <v>0</v>
      </c>
      <c r="I961" s="17">
        <f t="shared" si="102"/>
        <v>0</v>
      </c>
      <c r="L961" s="7" t="s">
        <v>28</v>
      </c>
      <c r="M961" s="7" t="str">
        <f t="shared" si="103"/>
        <v xml:space="preserve">; </v>
      </c>
      <c r="Q961" s="20">
        <f t="shared" si="104"/>
        <v>0</v>
      </c>
      <c r="T961" s="20">
        <f t="shared" si="105"/>
        <v>0</v>
      </c>
      <c r="U961" s="20">
        <f t="shared" si="106"/>
        <v>0</v>
      </c>
    </row>
    <row r="962" spans="1:21" x14ac:dyDescent="0.2">
      <c r="A962" s="8">
        <f t="shared" si="100"/>
        <v>0</v>
      </c>
      <c r="E962" s="7">
        <f t="shared" si="101"/>
        <v>0</v>
      </c>
      <c r="H962" s="7">
        <f t="shared" si="102"/>
        <v>0</v>
      </c>
      <c r="I962" s="17">
        <f t="shared" si="102"/>
        <v>0</v>
      </c>
      <c r="L962" s="7" t="s">
        <v>28</v>
      </c>
      <c r="M962" s="7" t="str">
        <f t="shared" si="103"/>
        <v xml:space="preserve">; </v>
      </c>
      <c r="Q962" s="20">
        <f t="shared" si="104"/>
        <v>0</v>
      </c>
      <c r="T962" s="20">
        <f t="shared" si="105"/>
        <v>0</v>
      </c>
      <c r="U962" s="20">
        <f t="shared" si="106"/>
        <v>0</v>
      </c>
    </row>
    <row r="963" spans="1:21" x14ac:dyDescent="0.2">
      <c r="A963" s="8">
        <f t="shared" si="100"/>
        <v>0</v>
      </c>
      <c r="E963" s="7">
        <f t="shared" si="101"/>
        <v>0</v>
      </c>
      <c r="H963" s="7">
        <f t="shared" si="102"/>
        <v>0</v>
      </c>
      <c r="I963" s="17">
        <f t="shared" si="102"/>
        <v>0</v>
      </c>
      <c r="L963" s="7" t="s">
        <v>28</v>
      </c>
      <c r="M963" s="7" t="str">
        <f t="shared" si="103"/>
        <v xml:space="preserve">; </v>
      </c>
      <c r="Q963" s="20">
        <f t="shared" si="104"/>
        <v>0</v>
      </c>
      <c r="T963" s="20">
        <f t="shared" si="105"/>
        <v>0</v>
      </c>
      <c r="U963" s="20">
        <f t="shared" si="106"/>
        <v>0</v>
      </c>
    </row>
    <row r="964" spans="1:21" x14ac:dyDescent="0.2">
      <c r="A964" s="8">
        <f t="shared" ref="A964:A1027" si="107">IF(ISBLANK(B964),0,LEN(TRIM(B964))-LEN(SUBSTITUTE(B964," ",""))+1)</f>
        <v>0</v>
      </c>
      <c r="E964" s="7">
        <f t="shared" ref="E964:E1027" si="108">IF(D964="",0,LEN(D964))</f>
        <v>0</v>
      </c>
      <c r="H964" s="7">
        <f t="shared" ref="H964:I1027" si="109">IF(F964="",0,LEN(F964))</f>
        <v>0</v>
      </c>
      <c r="I964" s="17">
        <f t="shared" si="109"/>
        <v>0</v>
      </c>
      <c r="L964" s="7" t="s">
        <v>28</v>
      </c>
      <c r="M964" s="7" t="str">
        <f t="shared" ref="M964:M1027" si="110">CONCATENATE(J964,L964,K964)</f>
        <v xml:space="preserve">; </v>
      </c>
      <c r="Q964" s="20">
        <f t="shared" ref="Q964:Q1027" si="111">LEN(P964)</f>
        <v>0</v>
      </c>
      <c r="T964" s="20">
        <f t="shared" ref="T964:T1027" si="112">LEN(R964)</f>
        <v>0</v>
      </c>
      <c r="U964" s="20">
        <f t="shared" ref="U964:U1027" si="113">LEN(S964)</f>
        <v>0</v>
      </c>
    </row>
    <row r="965" spans="1:21" x14ac:dyDescent="0.2">
      <c r="A965" s="8">
        <f t="shared" si="107"/>
        <v>0</v>
      </c>
      <c r="E965" s="7">
        <f t="shared" si="108"/>
        <v>0</v>
      </c>
      <c r="H965" s="7">
        <f t="shared" si="109"/>
        <v>0</v>
      </c>
      <c r="I965" s="17">
        <f t="shared" si="109"/>
        <v>0</v>
      </c>
      <c r="L965" s="7" t="s">
        <v>28</v>
      </c>
      <c r="M965" s="7" t="str">
        <f t="shared" si="110"/>
        <v xml:space="preserve">; </v>
      </c>
      <c r="Q965" s="20">
        <f t="shared" si="111"/>
        <v>0</v>
      </c>
      <c r="T965" s="20">
        <f t="shared" si="112"/>
        <v>0</v>
      </c>
      <c r="U965" s="20">
        <f t="shared" si="113"/>
        <v>0</v>
      </c>
    </row>
    <row r="966" spans="1:21" x14ac:dyDescent="0.2">
      <c r="A966" s="8">
        <f t="shared" si="107"/>
        <v>0</v>
      </c>
      <c r="E966" s="7">
        <f t="shared" si="108"/>
        <v>0</v>
      </c>
      <c r="H966" s="7">
        <f t="shared" si="109"/>
        <v>0</v>
      </c>
      <c r="I966" s="17">
        <f t="shared" si="109"/>
        <v>0</v>
      </c>
      <c r="L966" s="7" t="s">
        <v>28</v>
      </c>
      <c r="M966" s="7" t="str">
        <f t="shared" si="110"/>
        <v xml:space="preserve">; </v>
      </c>
      <c r="Q966" s="20">
        <f t="shared" si="111"/>
        <v>0</v>
      </c>
      <c r="T966" s="20">
        <f t="shared" si="112"/>
        <v>0</v>
      </c>
      <c r="U966" s="20">
        <f t="shared" si="113"/>
        <v>0</v>
      </c>
    </row>
    <row r="967" spans="1:21" x14ac:dyDescent="0.2">
      <c r="A967" s="8">
        <f t="shared" si="107"/>
        <v>0</v>
      </c>
      <c r="E967" s="7">
        <f t="shared" si="108"/>
        <v>0</v>
      </c>
      <c r="H967" s="7">
        <f t="shared" si="109"/>
        <v>0</v>
      </c>
      <c r="I967" s="17">
        <f t="shared" si="109"/>
        <v>0</v>
      </c>
      <c r="L967" s="7" t="s">
        <v>28</v>
      </c>
      <c r="M967" s="7" t="str">
        <f t="shared" si="110"/>
        <v xml:space="preserve">; </v>
      </c>
      <c r="Q967" s="20">
        <f t="shared" si="111"/>
        <v>0</v>
      </c>
      <c r="T967" s="20">
        <f t="shared" si="112"/>
        <v>0</v>
      </c>
      <c r="U967" s="20">
        <f t="shared" si="113"/>
        <v>0</v>
      </c>
    </row>
    <row r="968" spans="1:21" x14ac:dyDescent="0.2">
      <c r="A968" s="8">
        <f t="shared" si="107"/>
        <v>0</v>
      </c>
      <c r="E968" s="7">
        <f t="shared" si="108"/>
        <v>0</v>
      </c>
      <c r="H968" s="7">
        <f t="shared" si="109"/>
        <v>0</v>
      </c>
      <c r="I968" s="17">
        <f t="shared" si="109"/>
        <v>0</v>
      </c>
      <c r="L968" s="7" t="s">
        <v>28</v>
      </c>
      <c r="M968" s="7" t="str">
        <f t="shared" si="110"/>
        <v xml:space="preserve">; </v>
      </c>
      <c r="Q968" s="20">
        <f t="shared" si="111"/>
        <v>0</v>
      </c>
      <c r="T968" s="20">
        <f t="shared" si="112"/>
        <v>0</v>
      </c>
      <c r="U968" s="20">
        <f t="shared" si="113"/>
        <v>0</v>
      </c>
    </row>
    <row r="969" spans="1:21" x14ac:dyDescent="0.2">
      <c r="A969" s="8">
        <f t="shared" si="107"/>
        <v>0</v>
      </c>
      <c r="E969" s="7">
        <f t="shared" si="108"/>
        <v>0</v>
      </c>
      <c r="H969" s="7">
        <f t="shared" si="109"/>
        <v>0</v>
      </c>
      <c r="I969" s="17">
        <f t="shared" si="109"/>
        <v>0</v>
      </c>
      <c r="L969" s="7" t="s">
        <v>28</v>
      </c>
      <c r="M969" s="7" t="str">
        <f t="shared" si="110"/>
        <v xml:space="preserve">; </v>
      </c>
      <c r="Q969" s="20">
        <f t="shared" si="111"/>
        <v>0</v>
      </c>
      <c r="T969" s="20">
        <f t="shared" si="112"/>
        <v>0</v>
      </c>
      <c r="U969" s="20">
        <f t="shared" si="113"/>
        <v>0</v>
      </c>
    </row>
    <row r="970" spans="1:21" x14ac:dyDescent="0.2">
      <c r="A970" s="8">
        <f t="shared" si="107"/>
        <v>0</v>
      </c>
      <c r="E970" s="7">
        <f t="shared" si="108"/>
        <v>0</v>
      </c>
      <c r="H970" s="7">
        <f t="shared" si="109"/>
        <v>0</v>
      </c>
      <c r="I970" s="17">
        <f t="shared" si="109"/>
        <v>0</v>
      </c>
      <c r="L970" s="7" t="s">
        <v>28</v>
      </c>
      <c r="M970" s="7" t="str">
        <f t="shared" si="110"/>
        <v xml:space="preserve">; </v>
      </c>
      <c r="Q970" s="20">
        <f t="shared" si="111"/>
        <v>0</v>
      </c>
      <c r="T970" s="20">
        <f t="shared" si="112"/>
        <v>0</v>
      </c>
      <c r="U970" s="20">
        <f t="shared" si="113"/>
        <v>0</v>
      </c>
    </row>
    <row r="971" spans="1:21" x14ac:dyDescent="0.2">
      <c r="A971" s="8">
        <f t="shared" si="107"/>
        <v>0</v>
      </c>
      <c r="E971" s="7">
        <f t="shared" si="108"/>
        <v>0</v>
      </c>
      <c r="H971" s="7">
        <f t="shared" si="109"/>
        <v>0</v>
      </c>
      <c r="I971" s="17">
        <f t="shared" si="109"/>
        <v>0</v>
      </c>
      <c r="L971" s="7" t="s">
        <v>28</v>
      </c>
      <c r="M971" s="7" t="str">
        <f t="shared" si="110"/>
        <v xml:space="preserve">; </v>
      </c>
      <c r="Q971" s="20">
        <f t="shared" si="111"/>
        <v>0</v>
      </c>
      <c r="T971" s="20">
        <f t="shared" si="112"/>
        <v>0</v>
      </c>
      <c r="U971" s="20">
        <f t="shared" si="113"/>
        <v>0</v>
      </c>
    </row>
    <row r="972" spans="1:21" x14ac:dyDescent="0.2">
      <c r="A972" s="8">
        <f t="shared" si="107"/>
        <v>0</v>
      </c>
      <c r="E972" s="7">
        <f t="shared" si="108"/>
        <v>0</v>
      </c>
      <c r="H972" s="7">
        <f t="shared" si="109"/>
        <v>0</v>
      </c>
      <c r="I972" s="17">
        <f t="shared" si="109"/>
        <v>0</v>
      </c>
      <c r="L972" s="7" t="s">
        <v>28</v>
      </c>
      <c r="M972" s="7" t="str">
        <f t="shared" si="110"/>
        <v xml:space="preserve">; </v>
      </c>
      <c r="Q972" s="20">
        <f t="shared" si="111"/>
        <v>0</v>
      </c>
      <c r="T972" s="20">
        <f t="shared" si="112"/>
        <v>0</v>
      </c>
      <c r="U972" s="20">
        <f t="shared" si="113"/>
        <v>0</v>
      </c>
    </row>
    <row r="973" spans="1:21" x14ac:dyDescent="0.2">
      <c r="A973" s="8">
        <f t="shared" si="107"/>
        <v>0</v>
      </c>
      <c r="E973" s="7">
        <f t="shared" si="108"/>
        <v>0</v>
      </c>
      <c r="H973" s="7">
        <f t="shared" si="109"/>
        <v>0</v>
      </c>
      <c r="I973" s="17">
        <f t="shared" si="109"/>
        <v>0</v>
      </c>
      <c r="L973" s="7" t="s">
        <v>28</v>
      </c>
      <c r="M973" s="7" t="str">
        <f t="shared" si="110"/>
        <v xml:space="preserve">; </v>
      </c>
      <c r="Q973" s="20">
        <f t="shared" si="111"/>
        <v>0</v>
      </c>
      <c r="T973" s="20">
        <f t="shared" si="112"/>
        <v>0</v>
      </c>
      <c r="U973" s="20">
        <f t="shared" si="113"/>
        <v>0</v>
      </c>
    </row>
    <row r="974" spans="1:21" x14ac:dyDescent="0.2">
      <c r="A974" s="8">
        <f t="shared" si="107"/>
        <v>0</v>
      </c>
      <c r="E974" s="7">
        <f t="shared" si="108"/>
        <v>0</v>
      </c>
      <c r="H974" s="7">
        <f t="shared" si="109"/>
        <v>0</v>
      </c>
      <c r="I974" s="17">
        <f t="shared" si="109"/>
        <v>0</v>
      </c>
      <c r="L974" s="7" t="s">
        <v>28</v>
      </c>
      <c r="M974" s="7" t="str">
        <f t="shared" si="110"/>
        <v xml:space="preserve">; </v>
      </c>
      <c r="Q974" s="20">
        <f t="shared" si="111"/>
        <v>0</v>
      </c>
      <c r="T974" s="20">
        <f t="shared" si="112"/>
        <v>0</v>
      </c>
      <c r="U974" s="20">
        <f t="shared" si="113"/>
        <v>0</v>
      </c>
    </row>
    <row r="975" spans="1:21" x14ac:dyDescent="0.2">
      <c r="A975" s="8">
        <f t="shared" si="107"/>
        <v>0</v>
      </c>
      <c r="E975" s="7">
        <f t="shared" si="108"/>
        <v>0</v>
      </c>
      <c r="H975" s="7">
        <f t="shared" si="109"/>
        <v>0</v>
      </c>
      <c r="I975" s="17">
        <f t="shared" si="109"/>
        <v>0</v>
      </c>
      <c r="L975" s="7" t="s">
        <v>28</v>
      </c>
      <c r="M975" s="7" t="str">
        <f t="shared" si="110"/>
        <v xml:space="preserve">; </v>
      </c>
      <c r="Q975" s="20">
        <f t="shared" si="111"/>
        <v>0</v>
      </c>
      <c r="T975" s="20">
        <f t="shared" si="112"/>
        <v>0</v>
      </c>
      <c r="U975" s="20">
        <f t="shared" si="113"/>
        <v>0</v>
      </c>
    </row>
    <row r="976" spans="1:21" x14ac:dyDescent="0.2">
      <c r="A976" s="8">
        <f t="shared" si="107"/>
        <v>0</v>
      </c>
      <c r="E976" s="7">
        <f t="shared" si="108"/>
        <v>0</v>
      </c>
      <c r="H976" s="7">
        <f t="shared" si="109"/>
        <v>0</v>
      </c>
      <c r="I976" s="17">
        <f t="shared" si="109"/>
        <v>0</v>
      </c>
      <c r="L976" s="7" t="s">
        <v>28</v>
      </c>
      <c r="M976" s="7" t="str">
        <f t="shared" si="110"/>
        <v xml:space="preserve">; </v>
      </c>
      <c r="Q976" s="20">
        <f t="shared" si="111"/>
        <v>0</v>
      </c>
      <c r="T976" s="20">
        <f t="shared" si="112"/>
        <v>0</v>
      </c>
      <c r="U976" s="20">
        <f t="shared" si="113"/>
        <v>0</v>
      </c>
    </row>
    <row r="977" spans="1:21" x14ac:dyDescent="0.2">
      <c r="A977" s="8">
        <f t="shared" si="107"/>
        <v>0</v>
      </c>
      <c r="E977" s="7">
        <f t="shared" si="108"/>
        <v>0</v>
      </c>
      <c r="H977" s="7">
        <f t="shared" si="109"/>
        <v>0</v>
      </c>
      <c r="I977" s="17">
        <f t="shared" si="109"/>
        <v>0</v>
      </c>
      <c r="L977" s="7" t="s">
        <v>28</v>
      </c>
      <c r="M977" s="7" t="str">
        <f t="shared" si="110"/>
        <v xml:space="preserve">; </v>
      </c>
      <c r="Q977" s="20">
        <f t="shared" si="111"/>
        <v>0</v>
      </c>
      <c r="T977" s="20">
        <f t="shared" si="112"/>
        <v>0</v>
      </c>
      <c r="U977" s="20">
        <f t="shared" si="113"/>
        <v>0</v>
      </c>
    </row>
    <row r="978" spans="1:21" x14ac:dyDescent="0.2">
      <c r="A978" s="8">
        <f t="shared" si="107"/>
        <v>0</v>
      </c>
      <c r="E978" s="7">
        <f t="shared" si="108"/>
        <v>0</v>
      </c>
      <c r="H978" s="7">
        <f t="shared" si="109"/>
        <v>0</v>
      </c>
      <c r="I978" s="17">
        <f t="shared" si="109"/>
        <v>0</v>
      </c>
      <c r="L978" s="7" t="s">
        <v>28</v>
      </c>
      <c r="M978" s="7" t="str">
        <f t="shared" si="110"/>
        <v xml:space="preserve">; </v>
      </c>
      <c r="Q978" s="20">
        <f t="shared" si="111"/>
        <v>0</v>
      </c>
      <c r="T978" s="20">
        <f t="shared" si="112"/>
        <v>0</v>
      </c>
      <c r="U978" s="20">
        <f t="shared" si="113"/>
        <v>0</v>
      </c>
    </row>
    <row r="979" spans="1:21" x14ac:dyDescent="0.2">
      <c r="A979" s="8">
        <f t="shared" si="107"/>
        <v>0</v>
      </c>
      <c r="E979" s="7">
        <f t="shared" si="108"/>
        <v>0</v>
      </c>
      <c r="H979" s="7">
        <f t="shared" si="109"/>
        <v>0</v>
      </c>
      <c r="I979" s="17">
        <f t="shared" si="109"/>
        <v>0</v>
      </c>
      <c r="L979" s="7" t="s">
        <v>28</v>
      </c>
      <c r="M979" s="7" t="str">
        <f t="shared" si="110"/>
        <v xml:space="preserve">; </v>
      </c>
      <c r="Q979" s="20">
        <f t="shared" si="111"/>
        <v>0</v>
      </c>
      <c r="T979" s="20">
        <f t="shared" si="112"/>
        <v>0</v>
      </c>
      <c r="U979" s="20">
        <f t="shared" si="113"/>
        <v>0</v>
      </c>
    </row>
    <row r="980" spans="1:21" x14ac:dyDescent="0.2">
      <c r="A980" s="8">
        <f t="shared" si="107"/>
        <v>0</v>
      </c>
      <c r="E980" s="7">
        <f t="shared" si="108"/>
        <v>0</v>
      </c>
      <c r="H980" s="7">
        <f t="shared" si="109"/>
        <v>0</v>
      </c>
      <c r="I980" s="17">
        <f t="shared" si="109"/>
        <v>0</v>
      </c>
      <c r="L980" s="7" t="s">
        <v>28</v>
      </c>
      <c r="M980" s="7" t="str">
        <f t="shared" si="110"/>
        <v xml:space="preserve">; </v>
      </c>
      <c r="Q980" s="20">
        <f t="shared" si="111"/>
        <v>0</v>
      </c>
      <c r="T980" s="20">
        <f t="shared" si="112"/>
        <v>0</v>
      </c>
      <c r="U980" s="20">
        <f t="shared" si="113"/>
        <v>0</v>
      </c>
    </row>
    <row r="981" spans="1:21" x14ac:dyDescent="0.2">
      <c r="A981" s="8">
        <f t="shared" si="107"/>
        <v>0</v>
      </c>
      <c r="E981" s="7">
        <f t="shared" si="108"/>
        <v>0</v>
      </c>
      <c r="H981" s="7">
        <f t="shared" si="109"/>
        <v>0</v>
      </c>
      <c r="I981" s="17">
        <f t="shared" si="109"/>
        <v>0</v>
      </c>
      <c r="L981" s="7" t="s">
        <v>28</v>
      </c>
      <c r="M981" s="7" t="str">
        <f t="shared" si="110"/>
        <v xml:space="preserve">; </v>
      </c>
      <c r="Q981" s="20">
        <f t="shared" si="111"/>
        <v>0</v>
      </c>
      <c r="T981" s="20">
        <f t="shared" si="112"/>
        <v>0</v>
      </c>
      <c r="U981" s="20">
        <f t="shared" si="113"/>
        <v>0</v>
      </c>
    </row>
    <row r="982" spans="1:21" x14ac:dyDescent="0.2">
      <c r="A982" s="8">
        <f t="shared" si="107"/>
        <v>0</v>
      </c>
      <c r="E982" s="7">
        <f t="shared" si="108"/>
        <v>0</v>
      </c>
      <c r="H982" s="7">
        <f t="shared" si="109"/>
        <v>0</v>
      </c>
      <c r="I982" s="17">
        <f t="shared" si="109"/>
        <v>0</v>
      </c>
      <c r="L982" s="7" t="s">
        <v>28</v>
      </c>
      <c r="M982" s="7" t="str">
        <f t="shared" si="110"/>
        <v xml:space="preserve">; </v>
      </c>
      <c r="Q982" s="20">
        <f t="shared" si="111"/>
        <v>0</v>
      </c>
      <c r="T982" s="20">
        <f t="shared" si="112"/>
        <v>0</v>
      </c>
      <c r="U982" s="20">
        <f t="shared" si="113"/>
        <v>0</v>
      </c>
    </row>
    <row r="983" spans="1:21" x14ac:dyDescent="0.2">
      <c r="A983" s="8">
        <f t="shared" si="107"/>
        <v>0</v>
      </c>
      <c r="E983" s="7">
        <f t="shared" si="108"/>
        <v>0</v>
      </c>
      <c r="H983" s="7">
        <f t="shared" si="109"/>
        <v>0</v>
      </c>
      <c r="I983" s="17">
        <f t="shared" si="109"/>
        <v>0</v>
      </c>
      <c r="L983" s="7" t="s">
        <v>28</v>
      </c>
      <c r="M983" s="7" t="str">
        <f t="shared" si="110"/>
        <v xml:space="preserve">; </v>
      </c>
      <c r="Q983" s="20">
        <f t="shared" si="111"/>
        <v>0</v>
      </c>
      <c r="T983" s="20">
        <f t="shared" si="112"/>
        <v>0</v>
      </c>
      <c r="U983" s="20">
        <f t="shared" si="113"/>
        <v>0</v>
      </c>
    </row>
    <row r="984" spans="1:21" x14ac:dyDescent="0.2">
      <c r="A984" s="8">
        <f t="shared" si="107"/>
        <v>0</v>
      </c>
      <c r="E984" s="7">
        <f t="shared" si="108"/>
        <v>0</v>
      </c>
      <c r="H984" s="7">
        <f t="shared" si="109"/>
        <v>0</v>
      </c>
      <c r="I984" s="17">
        <f t="shared" si="109"/>
        <v>0</v>
      </c>
      <c r="L984" s="7" t="s">
        <v>28</v>
      </c>
      <c r="M984" s="7" t="str">
        <f t="shared" si="110"/>
        <v xml:space="preserve">; </v>
      </c>
      <c r="Q984" s="20">
        <f t="shared" si="111"/>
        <v>0</v>
      </c>
      <c r="T984" s="20">
        <f t="shared" si="112"/>
        <v>0</v>
      </c>
      <c r="U984" s="20">
        <f t="shared" si="113"/>
        <v>0</v>
      </c>
    </row>
    <row r="985" spans="1:21" x14ac:dyDescent="0.2">
      <c r="A985" s="8">
        <f t="shared" si="107"/>
        <v>0</v>
      </c>
      <c r="E985" s="7">
        <f t="shared" si="108"/>
        <v>0</v>
      </c>
      <c r="H985" s="7">
        <f t="shared" si="109"/>
        <v>0</v>
      </c>
      <c r="I985" s="17">
        <f t="shared" si="109"/>
        <v>0</v>
      </c>
      <c r="L985" s="7" t="s">
        <v>28</v>
      </c>
      <c r="M985" s="7" t="str">
        <f t="shared" si="110"/>
        <v xml:space="preserve">; </v>
      </c>
      <c r="Q985" s="20">
        <f t="shared" si="111"/>
        <v>0</v>
      </c>
      <c r="T985" s="20">
        <f t="shared" si="112"/>
        <v>0</v>
      </c>
      <c r="U985" s="20">
        <f t="shared" si="113"/>
        <v>0</v>
      </c>
    </row>
    <row r="986" spans="1:21" x14ac:dyDescent="0.2">
      <c r="A986" s="8">
        <f t="shared" si="107"/>
        <v>0</v>
      </c>
      <c r="E986" s="7">
        <f t="shared" si="108"/>
        <v>0</v>
      </c>
      <c r="H986" s="7">
        <f t="shared" si="109"/>
        <v>0</v>
      </c>
      <c r="I986" s="17">
        <f t="shared" si="109"/>
        <v>0</v>
      </c>
      <c r="L986" s="7" t="s">
        <v>28</v>
      </c>
      <c r="M986" s="7" t="str">
        <f t="shared" si="110"/>
        <v xml:space="preserve">; </v>
      </c>
      <c r="Q986" s="20">
        <f t="shared" si="111"/>
        <v>0</v>
      </c>
      <c r="T986" s="20">
        <f t="shared" si="112"/>
        <v>0</v>
      </c>
      <c r="U986" s="20">
        <f t="shared" si="113"/>
        <v>0</v>
      </c>
    </row>
    <row r="987" spans="1:21" x14ac:dyDescent="0.2">
      <c r="A987" s="8">
        <f t="shared" si="107"/>
        <v>0</v>
      </c>
      <c r="E987" s="7">
        <f t="shared" si="108"/>
        <v>0</v>
      </c>
      <c r="H987" s="7">
        <f t="shared" si="109"/>
        <v>0</v>
      </c>
      <c r="I987" s="17">
        <f t="shared" si="109"/>
        <v>0</v>
      </c>
      <c r="L987" s="7" t="s">
        <v>28</v>
      </c>
      <c r="M987" s="7" t="str">
        <f t="shared" si="110"/>
        <v xml:space="preserve">; </v>
      </c>
      <c r="Q987" s="20">
        <f t="shared" si="111"/>
        <v>0</v>
      </c>
      <c r="T987" s="20">
        <f t="shared" si="112"/>
        <v>0</v>
      </c>
      <c r="U987" s="20">
        <f t="shared" si="113"/>
        <v>0</v>
      </c>
    </row>
    <row r="988" spans="1:21" x14ac:dyDescent="0.2">
      <c r="A988" s="8">
        <f t="shared" si="107"/>
        <v>0</v>
      </c>
      <c r="E988" s="7">
        <f t="shared" si="108"/>
        <v>0</v>
      </c>
      <c r="H988" s="7">
        <f t="shared" si="109"/>
        <v>0</v>
      </c>
      <c r="I988" s="17">
        <f t="shared" si="109"/>
        <v>0</v>
      </c>
      <c r="L988" s="7" t="s">
        <v>28</v>
      </c>
      <c r="M988" s="7" t="str">
        <f t="shared" si="110"/>
        <v xml:space="preserve">; </v>
      </c>
      <c r="Q988" s="20">
        <f t="shared" si="111"/>
        <v>0</v>
      </c>
      <c r="T988" s="20">
        <f t="shared" si="112"/>
        <v>0</v>
      </c>
      <c r="U988" s="20">
        <f t="shared" si="113"/>
        <v>0</v>
      </c>
    </row>
    <row r="989" spans="1:21" x14ac:dyDescent="0.2">
      <c r="A989" s="8">
        <f t="shared" si="107"/>
        <v>0</v>
      </c>
      <c r="E989" s="7">
        <f t="shared" si="108"/>
        <v>0</v>
      </c>
      <c r="H989" s="7">
        <f t="shared" si="109"/>
        <v>0</v>
      </c>
      <c r="I989" s="17">
        <f t="shared" si="109"/>
        <v>0</v>
      </c>
      <c r="L989" s="7" t="s">
        <v>28</v>
      </c>
      <c r="M989" s="7" t="str">
        <f t="shared" si="110"/>
        <v xml:space="preserve">; </v>
      </c>
      <c r="Q989" s="20">
        <f t="shared" si="111"/>
        <v>0</v>
      </c>
      <c r="T989" s="20">
        <f t="shared" si="112"/>
        <v>0</v>
      </c>
      <c r="U989" s="20">
        <f t="shared" si="113"/>
        <v>0</v>
      </c>
    </row>
    <row r="990" spans="1:21" x14ac:dyDescent="0.2">
      <c r="A990" s="8">
        <f t="shared" si="107"/>
        <v>0</v>
      </c>
      <c r="E990" s="7">
        <f t="shared" si="108"/>
        <v>0</v>
      </c>
      <c r="H990" s="7">
        <f t="shared" si="109"/>
        <v>0</v>
      </c>
      <c r="I990" s="17">
        <f t="shared" si="109"/>
        <v>0</v>
      </c>
      <c r="L990" s="7" t="s">
        <v>28</v>
      </c>
      <c r="M990" s="7" t="str">
        <f t="shared" si="110"/>
        <v xml:space="preserve">; </v>
      </c>
      <c r="Q990" s="20">
        <f t="shared" si="111"/>
        <v>0</v>
      </c>
      <c r="T990" s="20">
        <f t="shared" si="112"/>
        <v>0</v>
      </c>
      <c r="U990" s="20">
        <f t="shared" si="113"/>
        <v>0</v>
      </c>
    </row>
    <row r="991" spans="1:21" x14ac:dyDescent="0.2">
      <c r="A991" s="8">
        <f t="shared" si="107"/>
        <v>0</v>
      </c>
      <c r="E991" s="7">
        <f t="shared" si="108"/>
        <v>0</v>
      </c>
      <c r="H991" s="7">
        <f t="shared" si="109"/>
        <v>0</v>
      </c>
      <c r="I991" s="17">
        <f t="shared" si="109"/>
        <v>0</v>
      </c>
      <c r="L991" s="7" t="s">
        <v>28</v>
      </c>
      <c r="M991" s="7" t="str">
        <f t="shared" si="110"/>
        <v xml:space="preserve">; </v>
      </c>
      <c r="Q991" s="20">
        <f t="shared" si="111"/>
        <v>0</v>
      </c>
      <c r="T991" s="20">
        <f t="shared" si="112"/>
        <v>0</v>
      </c>
      <c r="U991" s="20">
        <f t="shared" si="113"/>
        <v>0</v>
      </c>
    </row>
    <row r="992" spans="1:21" x14ac:dyDescent="0.2">
      <c r="A992" s="8">
        <f t="shared" si="107"/>
        <v>0</v>
      </c>
      <c r="E992" s="7">
        <f t="shared" si="108"/>
        <v>0</v>
      </c>
      <c r="H992" s="7">
        <f t="shared" si="109"/>
        <v>0</v>
      </c>
      <c r="I992" s="17">
        <f t="shared" si="109"/>
        <v>0</v>
      </c>
      <c r="L992" s="7" t="s">
        <v>28</v>
      </c>
      <c r="M992" s="7" t="str">
        <f t="shared" si="110"/>
        <v xml:space="preserve">; </v>
      </c>
      <c r="Q992" s="20">
        <f t="shared" si="111"/>
        <v>0</v>
      </c>
      <c r="T992" s="20">
        <f t="shared" si="112"/>
        <v>0</v>
      </c>
      <c r="U992" s="20">
        <f t="shared" si="113"/>
        <v>0</v>
      </c>
    </row>
    <row r="993" spans="1:21" x14ac:dyDescent="0.2">
      <c r="A993" s="8">
        <f t="shared" si="107"/>
        <v>0</v>
      </c>
      <c r="E993" s="7">
        <f t="shared" si="108"/>
        <v>0</v>
      </c>
      <c r="H993" s="7">
        <f t="shared" si="109"/>
        <v>0</v>
      </c>
      <c r="I993" s="17">
        <f t="shared" si="109"/>
        <v>0</v>
      </c>
      <c r="L993" s="7" t="s">
        <v>28</v>
      </c>
      <c r="M993" s="7" t="str">
        <f t="shared" si="110"/>
        <v xml:space="preserve">; </v>
      </c>
      <c r="Q993" s="20">
        <f t="shared" si="111"/>
        <v>0</v>
      </c>
      <c r="T993" s="20">
        <f t="shared" si="112"/>
        <v>0</v>
      </c>
      <c r="U993" s="20">
        <f t="shared" si="113"/>
        <v>0</v>
      </c>
    </row>
    <row r="994" spans="1:21" x14ac:dyDescent="0.2">
      <c r="A994" s="8">
        <f t="shared" si="107"/>
        <v>0</v>
      </c>
      <c r="E994" s="7">
        <f t="shared" si="108"/>
        <v>0</v>
      </c>
      <c r="H994" s="7">
        <f t="shared" si="109"/>
        <v>0</v>
      </c>
      <c r="I994" s="17">
        <f t="shared" si="109"/>
        <v>0</v>
      </c>
      <c r="L994" s="7" t="s">
        <v>28</v>
      </c>
      <c r="M994" s="7" t="str">
        <f t="shared" si="110"/>
        <v xml:space="preserve">; </v>
      </c>
      <c r="Q994" s="20">
        <f t="shared" si="111"/>
        <v>0</v>
      </c>
      <c r="T994" s="20">
        <f t="shared" si="112"/>
        <v>0</v>
      </c>
      <c r="U994" s="20">
        <f t="shared" si="113"/>
        <v>0</v>
      </c>
    </row>
    <row r="995" spans="1:21" x14ac:dyDescent="0.2">
      <c r="A995" s="8">
        <f t="shared" si="107"/>
        <v>0</v>
      </c>
      <c r="E995" s="7">
        <f t="shared" si="108"/>
        <v>0</v>
      </c>
      <c r="H995" s="7">
        <f t="shared" si="109"/>
        <v>0</v>
      </c>
      <c r="I995" s="17">
        <f t="shared" si="109"/>
        <v>0</v>
      </c>
      <c r="L995" s="7" t="s">
        <v>28</v>
      </c>
      <c r="M995" s="7" t="str">
        <f t="shared" si="110"/>
        <v xml:space="preserve">; </v>
      </c>
      <c r="Q995" s="20">
        <f t="shared" si="111"/>
        <v>0</v>
      </c>
      <c r="T995" s="20">
        <f t="shared" si="112"/>
        <v>0</v>
      </c>
      <c r="U995" s="20">
        <f t="shared" si="113"/>
        <v>0</v>
      </c>
    </row>
    <row r="996" spans="1:21" x14ac:dyDescent="0.2">
      <c r="A996" s="8">
        <f t="shared" si="107"/>
        <v>0</v>
      </c>
      <c r="E996" s="7">
        <f t="shared" si="108"/>
        <v>0</v>
      </c>
      <c r="H996" s="7">
        <f t="shared" si="109"/>
        <v>0</v>
      </c>
      <c r="I996" s="17">
        <f t="shared" si="109"/>
        <v>0</v>
      </c>
      <c r="L996" s="7" t="s">
        <v>28</v>
      </c>
      <c r="M996" s="7" t="str">
        <f t="shared" si="110"/>
        <v xml:space="preserve">; </v>
      </c>
      <c r="Q996" s="20">
        <f t="shared" si="111"/>
        <v>0</v>
      </c>
      <c r="T996" s="20">
        <f t="shared" si="112"/>
        <v>0</v>
      </c>
      <c r="U996" s="20">
        <f t="shared" si="113"/>
        <v>0</v>
      </c>
    </row>
    <row r="997" spans="1:21" x14ac:dyDescent="0.2">
      <c r="A997" s="8">
        <f t="shared" si="107"/>
        <v>0</v>
      </c>
      <c r="E997" s="7">
        <f t="shared" si="108"/>
        <v>0</v>
      </c>
      <c r="H997" s="7">
        <f t="shared" si="109"/>
        <v>0</v>
      </c>
      <c r="I997" s="17">
        <f t="shared" si="109"/>
        <v>0</v>
      </c>
      <c r="L997" s="7" t="s">
        <v>28</v>
      </c>
      <c r="M997" s="7" t="str">
        <f t="shared" si="110"/>
        <v xml:space="preserve">; </v>
      </c>
      <c r="Q997" s="20">
        <f t="shared" si="111"/>
        <v>0</v>
      </c>
      <c r="T997" s="20">
        <f t="shared" si="112"/>
        <v>0</v>
      </c>
      <c r="U997" s="20">
        <f t="shared" si="113"/>
        <v>0</v>
      </c>
    </row>
    <row r="998" spans="1:21" x14ac:dyDescent="0.2">
      <c r="A998" s="8">
        <f t="shared" si="107"/>
        <v>0</v>
      </c>
      <c r="E998" s="7">
        <f t="shared" si="108"/>
        <v>0</v>
      </c>
      <c r="H998" s="7">
        <f t="shared" si="109"/>
        <v>0</v>
      </c>
      <c r="I998" s="17">
        <f t="shared" si="109"/>
        <v>0</v>
      </c>
      <c r="L998" s="7" t="s">
        <v>28</v>
      </c>
      <c r="M998" s="7" t="str">
        <f t="shared" si="110"/>
        <v xml:space="preserve">; </v>
      </c>
      <c r="Q998" s="20">
        <f t="shared" si="111"/>
        <v>0</v>
      </c>
      <c r="T998" s="20">
        <f t="shared" si="112"/>
        <v>0</v>
      </c>
      <c r="U998" s="20">
        <f t="shared" si="113"/>
        <v>0</v>
      </c>
    </row>
    <row r="999" spans="1:21" x14ac:dyDescent="0.2">
      <c r="A999" s="8">
        <f t="shared" si="107"/>
        <v>0</v>
      </c>
      <c r="E999" s="7">
        <f t="shared" si="108"/>
        <v>0</v>
      </c>
      <c r="H999" s="7">
        <f t="shared" si="109"/>
        <v>0</v>
      </c>
      <c r="I999" s="17">
        <f t="shared" si="109"/>
        <v>0</v>
      </c>
      <c r="L999" s="7" t="s">
        <v>28</v>
      </c>
      <c r="M999" s="7" t="str">
        <f t="shared" si="110"/>
        <v xml:space="preserve">; </v>
      </c>
      <c r="Q999" s="20">
        <f t="shared" si="111"/>
        <v>0</v>
      </c>
      <c r="T999" s="20">
        <f t="shared" si="112"/>
        <v>0</v>
      </c>
      <c r="U999" s="20">
        <f t="shared" si="113"/>
        <v>0</v>
      </c>
    </row>
    <row r="1000" spans="1:21" x14ac:dyDescent="0.2">
      <c r="A1000" s="8">
        <f t="shared" si="107"/>
        <v>0</v>
      </c>
      <c r="E1000" s="7">
        <f t="shared" si="108"/>
        <v>0</v>
      </c>
      <c r="H1000" s="7">
        <f t="shared" si="109"/>
        <v>0</v>
      </c>
      <c r="I1000" s="17">
        <f t="shared" si="109"/>
        <v>0</v>
      </c>
      <c r="L1000" s="7" t="s">
        <v>28</v>
      </c>
      <c r="M1000" s="7" t="str">
        <f t="shared" si="110"/>
        <v xml:space="preserve">; </v>
      </c>
      <c r="Q1000" s="20">
        <f t="shared" si="111"/>
        <v>0</v>
      </c>
      <c r="T1000" s="20">
        <f t="shared" si="112"/>
        <v>0</v>
      </c>
      <c r="U1000" s="20">
        <f t="shared" si="113"/>
        <v>0</v>
      </c>
    </row>
    <row r="1001" spans="1:21" x14ac:dyDescent="0.2">
      <c r="A1001" s="8">
        <f t="shared" si="107"/>
        <v>0</v>
      </c>
      <c r="E1001" s="7">
        <f t="shared" si="108"/>
        <v>0</v>
      </c>
      <c r="H1001" s="7">
        <f t="shared" si="109"/>
        <v>0</v>
      </c>
      <c r="I1001" s="17">
        <f t="shared" si="109"/>
        <v>0</v>
      </c>
      <c r="L1001" s="7" t="s">
        <v>28</v>
      </c>
      <c r="M1001" s="7" t="str">
        <f t="shared" si="110"/>
        <v xml:space="preserve">; </v>
      </c>
      <c r="Q1001" s="20">
        <f t="shared" si="111"/>
        <v>0</v>
      </c>
      <c r="T1001" s="20">
        <f t="shared" si="112"/>
        <v>0</v>
      </c>
      <c r="U1001" s="20">
        <f t="shared" si="113"/>
        <v>0</v>
      </c>
    </row>
    <row r="1002" spans="1:21" x14ac:dyDescent="0.2">
      <c r="A1002" s="8">
        <f t="shared" si="107"/>
        <v>0</v>
      </c>
      <c r="E1002" s="7">
        <f t="shared" si="108"/>
        <v>0</v>
      </c>
      <c r="H1002" s="7">
        <f t="shared" si="109"/>
        <v>0</v>
      </c>
      <c r="I1002" s="17">
        <f t="shared" si="109"/>
        <v>0</v>
      </c>
      <c r="L1002" s="7" t="s">
        <v>28</v>
      </c>
      <c r="M1002" s="7" t="str">
        <f t="shared" si="110"/>
        <v xml:space="preserve">; </v>
      </c>
      <c r="Q1002" s="20">
        <f t="shared" si="111"/>
        <v>0</v>
      </c>
      <c r="T1002" s="20">
        <f t="shared" si="112"/>
        <v>0</v>
      </c>
      <c r="U1002" s="20">
        <f t="shared" si="113"/>
        <v>0</v>
      </c>
    </row>
    <row r="1003" spans="1:21" x14ac:dyDescent="0.2">
      <c r="A1003" s="8">
        <f t="shared" si="107"/>
        <v>0</v>
      </c>
      <c r="E1003" s="7">
        <f t="shared" si="108"/>
        <v>0</v>
      </c>
      <c r="H1003" s="7">
        <f t="shared" si="109"/>
        <v>0</v>
      </c>
      <c r="I1003" s="17">
        <f t="shared" si="109"/>
        <v>0</v>
      </c>
      <c r="L1003" s="7" t="s">
        <v>28</v>
      </c>
      <c r="M1003" s="7" t="str">
        <f t="shared" si="110"/>
        <v xml:space="preserve">; </v>
      </c>
      <c r="Q1003" s="20">
        <f t="shared" si="111"/>
        <v>0</v>
      </c>
      <c r="T1003" s="20">
        <f t="shared" si="112"/>
        <v>0</v>
      </c>
      <c r="U1003" s="20">
        <f t="shared" si="113"/>
        <v>0</v>
      </c>
    </row>
    <row r="1004" spans="1:21" x14ac:dyDescent="0.2">
      <c r="A1004" s="8">
        <f t="shared" si="107"/>
        <v>0</v>
      </c>
      <c r="E1004" s="7">
        <f t="shared" si="108"/>
        <v>0</v>
      </c>
      <c r="H1004" s="7">
        <f t="shared" si="109"/>
        <v>0</v>
      </c>
      <c r="I1004" s="17">
        <f t="shared" si="109"/>
        <v>0</v>
      </c>
      <c r="L1004" s="7" t="s">
        <v>28</v>
      </c>
      <c r="M1004" s="7" t="str">
        <f t="shared" si="110"/>
        <v xml:space="preserve">; </v>
      </c>
      <c r="Q1004" s="20">
        <f t="shared" si="111"/>
        <v>0</v>
      </c>
      <c r="T1004" s="20">
        <f t="shared" si="112"/>
        <v>0</v>
      </c>
      <c r="U1004" s="20">
        <f t="shared" si="113"/>
        <v>0</v>
      </c>
    </row>
    <row r="1005" spans="1:21" x14ac:dyDescent="0.2">
      <c r="A1005" s="8">
        <f t="shared" si="107"/>
        <v>0</v>
      </c>
      <c r="E1005" s="7">
        <f t="shared" si="108"/>
        <v>0</v>
      </c>
      <c r="H1005" s="7">
        <f t="shared" si="109"/>
        <v>0</v>
      </c>
      <c r="I1005" s="17">
        <f t="shared" si="109"/>
        <v>0</v>
      </c>
      <c r="L1005" s="7" t="s">
        <v>28</v>
      </c>
      <c r="M1005" s="7" t="str">
        <f t="shared" si="110"/>
        <v xml:space="preserve">; </v>
      </c>
      <c r="Q1005" s="20">
        <f t="shared" si="111"/>
        <v>0</v>
      </c>
      <c r="T1005" s="20">
        <f t="shared" si="112"/>
        <v>0</v>
      </c>
      <c r="U1005" s="20">
        <f t="shared" si="113"/>
        <v>0</v>
      </c>
    </row>
    <row r="1006" spans="1:21" x14ac:dyDescent="0.2">
      <c r="A1006" s="8">
        <f t="shared" si="107"/>
        <v>0</v>
      </c>
      <c r="E1006" s="7">
        <f t="shared" si="108"/>
        <v>0</v>
      </c>
      <c r="H1006" s="7">
        <f t="shared" si="109"/>
        <v>0</v>
      </c>
      <c r="I1006" s="17">
        <f t="shared" si="109"/>
        <v>0</v>
      </c>
      <c r="L1006" s="7" t="s">
        <v>28</v>
      </c>
      <c r="M1006" s="7" t="str">
        <f t="shared" si="110"/>
        <v xml:space="preserve">; </v>
      </c>
      <c r="Q1006" s="20">
        <f t="shared" si="111"/>
        <v>0</v>
      </c>
      <c r="T1006" s="20">
        <f t="shared" si="112"/>
        <v>0</v>
      </c>
      <c r="U1006" s="20">
        <f t="shared" si="113"/>
        <v>0</v>
      </c>
    </row>
    <row r="1007" spans="1:21" x14ac:dyDescent="0.2">
      <c r="A1007" s="8">
        <f t="shared" si="107"/>
        <v>0</v>
      </c>
      <c r="E1007" s="7">
        <f t="shared" si="108"/>
        <v>0</v>
      </c>
      <c r="H1007" s="7">
        <f t="shared" si="109"/>
        <v>0</v>
      </c>
      <c r="I1007" s="17">
        <f t="shared" si="109"/>
        <v>0</v>
      </c>
      <c r="L1007" s="7" t="s">
        <v>28</v>
      </c>
      <c r="M1007" s="7" t="str">
        <f t="shared" si="110"/>
        <v xml:space="preserve">; </v>
      </c>
      <c r="Q1007" s="20">
        <f t="shared" si="111"/>
        <v>0</v>
      </c>
      <c r="T1007" s="20">
        <f t="shared" si="112"/>
        <v>0</v>
      </c>
      <c r="U1007" s="20">
        <f t="shared" si="113"/>
        <v>0</v>
      </c>
    </row>
    <row r="1008" spans="1:21" x14ac:dyDescent="0.2">
      <c r="A1008" s="8">
        <f t="shared" si="107"/>
        <v>0</v>
      </c>
      <c r="E1008" s="7">
        <f t="shared" si="108"/>
        <v>0</v>
      </c>
      <c r="H1008" s="7">
        <f t="shared" si="109"/>
        <v>0</v>
      </c>
      <c r="I1008" s="17">
        <f t="shared" si="109"/>
        <v>0</v>
      </c>
      <c r="L1008" s="7" t="s">
        <v>28</v>
      </c>
      <c r="M1008" s="7" t="str">
        <f t="shared" si="110"/>
        <v xml:space="preserve">; </v>
      </c>
      <c r="Q1008" s="20">
        <f t="shared" si="111"/>
        <v>0</v>
      </c>
      <c r="T1008" s="20">
        <f t="shared" si="112"/>
        <v>0</v>
      </c>
      <c r="U1008" s="20">
        <f t="shared" si="113"/>
        <v>0</v>
      </c>
    </row>
    <row r="1009" spans="1:21" x14ac:dyDescent="0.2">
      <c r="A1009" s="8">
        <f t="shared" si="107"/>
        <v>0</v>
      </c>
      <c r="E1009" s="7">
        <f t="shared" si="108"/>
        <v>0</v>
      </c>
      <c r="H1009" s="7">
        <f t="shared" si="109"/>
        <v>0</v>
      </c>
      <c r="I1009" s="17">
        <f t="shared" si="109"/>
        <v>0</v>
      </c>
      <c r="L1009" s="7" t="s">
        <v>28</v>
      </c>
      <c r="M1009" s="7" t="str">
        <f t="shared" si="110"/>
        <v xml:space="preserve">; </v>
      </c>
      <c r="Q1009" s="20">
        <f t="shared" si="111"/>
        <v>0</v>
      </c>
      <c r="T1009" s="20">
        <f t="shared" si="112"/>
        <v>0</v>
      </c>
      <c r="U1009" s="20">
        <f t="shared" si="113"/>
        <v>0</v>
      </c>
    </row>
    <row r="1010" spans="1:21" x14ac:dyDescent="0.2">
      <c r="A1010" s="8">
        <f t="shared" si="107"/>
        <v>0</v>
      </c>
      <c r="E1010" s="7">
        <f t="shared" si="108"/>
        <v>0</v>
      </c>
      <c r="H1010" s="7">
        <f t="shared" si="109"/>
        <v>0</v>
      </c>
      <c r="I1010" s="17">
        <f t="shared" si="109"/>
        <v>0</v>
      </c>
      <c r="L1010" s="7" t="s">
        <v>28</v>
      </c>
      <c r="M1010" s="7" t="str">
        <f t="shared" si="110"/>
        <v xml:space="preserve">; </v>
      </c>
      <c r="Q1010" s="20">
        <f t="shared" si="111"/>
        <v>0</v>
      </c>
      <c r="T1010" s="20">
        <f t="shared" si="112"/>
        <v>0</v>
      </c>
      <c r="U1010" s="20">
        <f t="shared" si="113"/>
        <v>0</v>
      </c>
    </row>
    <row r="1011" spans="1:21" x14ac:dyDescent="0.2">
      <c r="A1011" s="8">
        <f t="shared" si="107"/>
        <v>0</v>
      </c>
      <c r="E1011" s="7">
        <f t="shared" si="108"/>
        <v>0</v>
      </c>
      <c r="H1011" s="7">
        <f t="shared" si="109"/>
        <v>0</v>
      </c>
      <c r="I1011" s="17">
        <f t="shared" si="109"/>
        <v>0</v>
      </c>
      <c r="L1011" s="7" t="s">
        <v>28</v>
      </c>
      <c r="M1011" s="7" t="str">
        <f t="shared" si="110"/>
        <v xml:space="preserve">; </v>
      </c>
      <c r="Q1011" s="20">
        <f t="shared" si="111"/>
        <v>0</v>
      </c>
      <c r="T1011" s="20">
        <f t="shared" si="112"/>
        <v>0</v>
      </c>
      <c r="U1011" s="20">
        <f t="shared" si="113"/>
        <v>0</v>
      </c>
    </row>
    <row r="1012" spans="1:21" x14ac:dyDescent="0.2">
      <c r="A1012" s="8">
        <f t="shared" si="107"/>
        <v>0</v>
      </c>
      <c r="E1012" s="7">
        <f t="shared" si="108"/>
        <v>0</v>
      </c>
      <c r="H1012" s="7">
        <f t="shared" si="109"/>
        <v>0</v>
      </c>
      <c r="I1012" s="17">
        <f t="shared" si="109"/>
        <v>0</v>
      </c>
      <c r="L1012" s="7" t="s">
        <v>28</v>
      </c>
      <c r="M1012" s="7" t="str">
        <f t="shared" si="110"/>
        <v xml:space="preserve">; </v>
      </c>
      <c r="Q1012" s="20">
        <f t="shared" si="111"/>
        <v>0</v>
      </c>
      <c r="T1012" s="20">
        <f t="shared" si="112"/>
        <v>0</v>
      </c>
      <c r="U1012" s="20">
        <f t="shared" si="113"/>
        <v>0</v>
      </c>
    </row>
    <row r="1013" spans="1:21" x14ac:dyDescent="0.2">
      <c r="A1013" s="8">
        <f t="shared" si="107"/>
        <v>0</v>
      </c>
      <c r="E1013" s="7">
        <f t="shared" si="108"/>
        <v>0</v>
      </c>
      <c r="H1013" s="7">
        <f t="shared" si="109"/>
        <v>0</v>
      </c>
      <c r="I1013" s="17">
        <f t="shared" si="109"/>
        <v>0</v>
      </c>
      <c r="L1013" s="7" t="s">
        <v>28</v>
      </c>
      <c r="M1013" s="7" t="str">
        <f t="shared" si="110"/>
        <v xml:space="preserve">; </v>
      </c>
      <c r="Q1013" s="20">
        <f t="shared" si="111"/>
        <v>0</v>
      </c>
      <c r="T1013" s="20">
        <f t="shared" si="112"/>
        <v>0</v>
      </c>
      <c r="U1013" s="20">
        <f t="shared" si="113"/>
        <v>0</v>
      </c>
    </row>
    <row r="1014" spans="1:21" x14ac:dyDescent="0.2">
      <c r="A1014" s="8">
        <f t="shared" si="107"/>
        <v>0</v>
      </c>
      <c r="E1014" s="7">
        <f t="shared" si="108"/>
        <v>0</v>
      </c>
      <c r="H1014" s="7">
        <f t="shared" si="109"/>
        <v>0</v>
      </c>
      <c r="I1014" s="17">
        <f t="shared" si="109"/>
        <v>0</v>
      </c>
      <c r="L1014" s="7" t="s">
        <v>28</v>
      </c>
      <c r="M1014" s="7" t="str">
        <f t="shared" si="110"/>
        <v xml:space="preserve">; </v>
      </c>
      <c r="Q1014" s="20">
        <f t="shared" si="111"/>
        <v>0</v>
      </c>
      <c r="T1014" s="20">
        <f t="shared" si="112"/>
        <v>0</v>
      </c>
      <c r="U1014" s="20">
        <f t="shared" si="113"/>
        <v>0</v>
      </c>
    </row>
    <row r="1015" spans="1:21" x14ac:dyDescent="0.2">
      <c r="A1015" s="8">
        <f t="shared" si="107"/>
        <v>0</v>
      </c>
      <c r="E1015" s="7">
        <f t="shared" si="108"/>
        <v>0</v>
      </c>
      <c r="H1015" s="7">
        <f t="shared" si="109"/>
        <v>0</v>
      </c>
      <c r="I1015" s="17">
        <f t="shared" si="109"/>
        <v>0</v>
      </c>
      <c r="L1015" s="7" t="s">
        <v>28</v>
      </c>
      <c r="M1015" s="7" t="str">
        <f t="shared" si="110"/>
        <v xml:space="preserve">; </v>
      </c>
      <c r="Q1015" s="20">
        <f t="shared" si="111"/>
        <v>0</v>
      </c>
      <c r="T1015" s="20">
        <f t="shared" si="112"/>
        <v>0</v>
      </c>
      <c r="U1015" s="20">
        <f t="shared" si="113"/>
        <v>0</v>
      </c>
    </row>
    <row r="1016" spans="1:21" x14ac:dyDescent="0.2">
      <c r="A1016" s="8">
        <f t="shared" si="107"/>
        <v>0</v>
      </c>
      <c r="E1016" s="7">
        <f t="shared" si="108"/>
        <v>0</v>
      </c>
      <c r="H1016" s="7">
        <f t="shared" si="109"/>
        <v>0</v>
      </c>
      <c r="I1016" s="17">
        <f t="shared" si="109"/>
        <v>0</v>
      </c>
      <c r="L1016" s="7" t="s">
        <v>28</v>
      </c>
      <c r="M1016" s="7" t="str">
        <f t="shared" si="110"/>
        <v xml:space="preserve">; </v>
      </c>
      <c r="Q1016" s="20">
        <f t="shared" si="111"/>
        <v>0</v>
      </c>
      <c r="T1016" s="20">
        <f t="shared" si="112"/>
        <v>0</v>
      </c>
      <c r="U1016" s="20">
        <f t="shared" si="113"/>
        <v>0</v>
      </c>
    </row>
    <row r="1017" spans="1:21" x14ac:dyDescent="0.2">
      <c r="A1017" s="8">
        <f t="shared" si="107"/>
        <v>0</v>
      </c>
      <c r="E1017" s="7">
        <f t="shared" si="108"/>
        <v>0</v>
      </c>
      <c r="H1017" s="7">
        <f t="shared" si="109"/>
        <v>0</v>
      </c>
      <c r="I1017" s="17">
        <f t="shared" si="109"/>
        <v>0</v>
      </c>
      <c r="L1017" s="7" t="s">
        <v>28</v>
      </c>
      <c r="M1017" s="7" t="str">
        <f t="shared" si="110"/>
        <v xml:space="preserve">; </v>
      </c>
      <c r="Q1017" s="20">
        <f t="shared" si="111"/>
        <v>0</v>
      </c>
      <c r="T1017" s="20">
        <f t="shared" si="112"/>
        <v>0</v>
      </c>
      <c r="U1017" s="20">
        <f t="shared" si="113"/>
        <v>0</v>
      </c>
    </row>
    <row r="1018" spans="1:21" x14ac:dyDescent="0.2">
      <c r="A1018" s="8">
        <f t="shared" si="107"/>
        <v>0</v>
      </c>
      <c r="E1018" s="7">
        <f t="shared" si="108"/>
        <v>0</v>
      </c>
      <c r="H1018" s="7">
        <f t="shared" si="109"/>
        <v>0</v>
      </c>
      <c r="I1018" s="17">
        <f t="shared" si="109"/>
        <v>0</v>
      </c>
      <c r="L1018" s="7" t="s">
        <v>28</v>
      </c>
      <c r="M1018" s="7" t="str">
        <f t="shared" si="110"/>
        <v xml:space="preserve">; </v>
      </c>
      <c r="Q1018" s="20">
        <f t="shared" si="111"/>
        <v>0</v>
      </c>
      <c r="T1018" s="20">
        <f t="shared" si="112"/>
        <v>0</v>
      </c>
      <c r="U1018" s="20">
        <f t="shared" si="113"/>
        <v>0</v>
      </c>
    </row>
    <row r="1019" spans="1:21" x14ac:dyDescent="0.2">
      <c r="A1019" s="8">
        <f t="shared" si="107"/>
        <v>0</v>
      </c>
      <c r="E1019" s="7">
        <f t="shared" si="108"/>
        <v>0</v>
      </c>
      <c r="H1019" s="7">
        <f t="shared" si="109"/>
        <v>0</v>
      </c>
      <c r="I1019" s="17">
        <f t="shared" si="109"/>
        <v>0</v>
      </c>
      <c r="L1019" s="7" t="s">
        <v>28</v>
      </c>
      <c r="M1019" s="7" t="str">
        <f t="shared" si="110"/>
        <v xml:space="preserve">; </v>
      </c>
      <c r="Q1019" s="20">
        <f t="shared" si="111"/>
        <v>0</v>
      </c>
      <c r="T1019" s="20">
        <f t="shared" si="112"/>
        <v>0</v>
      </c>
      <c r="U1019" s="20">
        <f t="shared" si="113"/>
        <v>0</v>
      </c>
    </row>
    <row r="1020" spans="1:21" x14ac:dyDescent="0.2">
      <c r="A1020" s="8">
        <f t="shared" si="107"/>
        <v>0</v>
      </c>
      <c r="E1020" s="7">
        <f t="shared" si="108"/>
        <v>0</v>
      </c>
      <c r="H1020" s="7">
        <f t="shared" si="109"/>
        <v>0</v>
      </c>
      <c r="I1020" s="17">
        <f t="shared" si="109"/>
        <v>0</v>
      </c>
      <c r="L1020" s="7" t="s">
        <v>28</v>
      </c>
      <c r="M1020" s="7" t="str">
        <f t="shared" si="110"/>
        <v xml:space="preserve">; </v>
      </c>
      <c r="Q1020" s="20">
        <f t="shared" si="111"/>
        <v>0</v>
      </c>
      <c r="T1020" s="20">
        <f t="shared" si="112"/>
        <v>0</v>
      </c>
      <c r="U1020" s="20">
        <f t="shared" si="113"/>
        <v>0</v>
      </c>
    </row>
    <row r="1021" spans="1:21" x14ac:dyDescent="0.2">
      <c r="A1021" s="8">
        <f t="shared" si="107"/>
        <v>0</v>
      </c>
      <c r="E1021" s="7">
        <f t="shared" si="108"/>
        <v>0</v>
      </c>
      <c r="H1021" s="7">
        <f t="shared" si="109"/>
        <v>0</v>
      </c>
      <c r="I1021" s="17">
        <f t="shared" si="109"/>
        <v>0</v>
      </c>
      <c r="L1021" s="7" t="s">
        <v>28</v>
      </c>
      <c r="M1021" s="7" t="str">
        <f t="shared" si="110"/>
        <v xml:space="preserve">; </v>
      </c>
      <c r="Q1021" s="20">
        <f t="shared" si="111"/>
        <v>0</v>
      </c>
      <c r="T1021" s="20">
        <f t="shared" si="112"/>
        <v>0</v>
      </c>
      <c r="U1021" s="20">
        <f t="shared" si="113"/>
        <v>0</v>
      </c>
    </row>
    <row r="1022" spans="1:21" x14ac:dyDescent="0.2">
      <c r="A1022" s="8">
        <f t="shared" si="107"/>
        <v>0</v>
      </c>
      <c r="E1022" s="7">
        <f t="shared" si="108"/>
        <v>0</v>
      </c>
      <c r="H1022" s="7">
        <f t="shared" si="109"/>
        <v>0</v>
      </c>
      <c r="I1022" s="17">
        <f t="shared" si="109"/>
        <v>0</v>
      </c>
      <c r="L1022" s="7" t="s">
        <v>28</v>
      </c>
      <c r="M1022" s="7" t="str">
        <f t="shared" si="110"/>
        <v xml:space="preserve">; </v>
      </c>
      <c r="Q1022" s="20">
        <f t="shared" si="111"/>
        <v>0</v>
      </c>
      <c r="T1022" s="20">
        <f t="shared" si="112"/>
        <v>0</v>
      </c>
      <c r="U1022" s="20">
        <f t="shared" si="113"/>
        <v>0</v>
      </c>
    </row>
    <row r="1023" spans="1:21" x14ac:dyDescent="0.2">
      <c r="A1023" s="8">
        <f t="shared" si="107"/>
        <v>0</v>
      </c>
      <c r="E1023" s="7">
        <f t="shared" si="108"/>
        <v>0</v>
      </c>
      <c r="H1023" s="7">
        <f t="shared" si="109"/>
        <v>0</v>
      </c>
      <c r="I1023" s="17">
        <f t="shared" si="109"/>
        <v>0</v>
      </c>
      <c r="L1023" s="7" t="s">
        <v>28</v>
      </c>
      <c r="M1023" s="7" t="str">
        <f t="shared" si="110"/>
        <v xml:space="preserve">; </v>
      </c>
      <c r="Q1023" s="20">
        <f t="shared" si="111"/>
        <v>0</v>
      </c>
      <c r="T1023" s="20">
        <f t="shared" si="112"/>
        <v>0</v>
      </c>
      <c r="U1023" s="20">
        <f t="shared" si="113"/>
        <v>0</v>
      </c>
    </row>
    <row r="1024" spans="1:21" x14ac:dyDescent="0.2">
      <c r="A1024" s="8">
        <f t="shared" si="107"/>
        <v>0</v>
      </c>
      <c r="E1024" s="7">
        <f t="shared" si="108"/>
        <v>0</v>
      </c>
      <c r="H1024" s="7">
        <f t="shared" si="109"/>
        <v>0</v>
      </c>
      <c r="I1024" s="17">
        <f t="shared" si="109"/>
        <v>0</v>
      </c>
      <c r="L1024" s="7" t="s">
        <v>28</v>
      </c>
      <c r="M1024" s="7" t="str">
        <f t="shared" si="110"/>
        <v xml:space="preserve">; </v>
      </c>
      <c r="Q1024" s="20">
        <f t="shared" si="111"/>
        <v>0</v>
      </c>
      <c r="T1024" s="20">
        <f t="shared" si="112"/>
        <v>0</v>
      </c>
      <c r="U1024" s="20">
        <f t="shared" si="113"/>
        <v>0</v>
      </c>
    </row>
    <row r="1025" spans="1:21" x14ac:dyDescent="0.2">
      <c r="A1025" s="8">
        <f t="shared" si="107"/>
        <v>0</v>
      </c>
      <c r="E1025" s="7">
        <f t="shared" si="108"/>
        <v>0</v>
      </c>
      <c r="H1025" s="7">
        <f t="shared" si="109"/>
        <v>0</v>
      </c>
      <c r="I1025" s="17">
        <f t="shared" si="109"/>
        <v>0</v>
      </c>
      <c r="L1025" s="7" t="s">
        <v>28</v>
      </c>
      <c r="M1025" s="7" t="str">
        <f t="shared" si="110"/>
        <v xml:space="preserve">; </v>
      </c>
      <c r="Q1025" s="20">
        <f t="shared" si="111"/>
        <v>0</v>
      </c>
      <c r="T1025" s="20">
        <f t="shared" si="112"/>
        <v>0</v>
      </c>
      <c r="U1025" s="20">
        <f t="shared" si="113"/>
        <v>0</v>
      </c>
    </row>
    <row r="1026" spans="1:21" x14ac:dyDescent="0.2">
      <c r="A1026" s="8">
        <f t="shared" si="107"/>
        <v>0</v>
      </c>
      <c r="E1026" s="7">
        <f t="shared" si="108"/>
        <v>0</v>
      </c>
      <c r="H1026" s="7">
        <f t="shared" si="109"/>
        <v>0</v>
      </c>
      <c r="I1026" s="17">
        <f t="shared" si="109"/>
        <v>0</v>
      </c>
      <c r="L1026" s="7" t="s">
        <v>28</v>
      </c>
      <c r="M1026" s="7" t="str">
        <f t="shared" si="110"/>
        <v xml:space="preserve">; </v>
      </c>
      <c r="Q1026" s="20">
        <f t="shared" si="111"/>
        <v>0</v>
      </c>
      <c r="T1026" s="20">
        <f t="shared" si="112"/>
        <v>0</v>
      </c>
      <c r="U1026" s="20">
        <f t="shared" si="113"/>
        <v>0</v>
      </c>
    </row>
    <row r="1027" spans="1:21" x14ac:dyDescent="0.2">
      <c r="A1027" s="8">
        <f t="shared" si="107"/>
        <v>0</v>
      </c>
      <c r="E1027" s="7">
        <f t="shared" si="108"/>
        <v>0</v>
      </c>
      <c r="H1027" s="7">
        <f t="shared" si="109"/>
        <v>0</v>
      </c>
      <c r="I1027" s="17">
        <f t="shared" si="109"/>
        <v>0</v>
      </c>
      <c r="L1027" s="7" t="s">
        <v>28</v>
      </c>
      <c r="M1027" s="7" t="str">
        <f t="shared" si="110"/>
        <v xml:space="preserve">; </v>
      </c>
      <c r="Q1027" s="20">
        <f t="shared" si="111"/>
        <v>0</v>
      </c>
      <c r="T1027" s="20">
        <f t="shared" si="112"/>
        <v>0</v>
      </c>
      <c r="U1027" s="20">
        <f t="shared" si="113"/>
        <v>0</v>
      </c>
    </row>
    <row r="1028" spans="1:21" x14ac:dyDescent="0.2">
      <c r="A1028" s="8">
        <f t="shared" ref="A1028:A1091" si="114">IF(ISBLANK(B1028),0,LEN(TRIM(B1028))-LEN(SUBSTITUTE(B1028," ",""))+1)</f>
        <v>0</v>
      </c>
      <c r="E1028" s="7">
        <f t="shared" ref="E1028:E1091" si="115">IF(D1028="",0,LEN(D1028))</f>
        <v>0</v>
      </c>
      <c r="H1028" s="7">
        <f t="shared" ref="H1028:I1091" si="116">IF(F1028="",0,LEN(F1028))</f>
        <v>0</v>
      </c>
      <c r="I1028" s="17">
        <f t="shared" si="116"/>
        <v>0</v>
      </c>
      <c r="L1028" s="7" t="s">
        <v>28</v>
      </c>
      <c r="M1028" s="7" t="str">
        <f t="shared" ref="M1028:M1091" si="117">CONCATENATE(J1028,L1028,K1028)</f>
        <v xml:space="preserve">; </v>
      </c>
      <c r="Q1028" s="20">
        <f t="shared" ref="Q1028:Q1091" si="118">LEN(P1028)</f>
        <v>0</v>
      </c>
      <c r="T1028" s="20">
        <f t="shared" ref="T1028:T1091" si="119">LEN(R1028)</f>
        <v>0</v>
      </c>
      <c r="U1028" s="20">
        <f t="shared" ref="U1028:U1091" si="120">LEN(S1028)</f>
        <v>0</v>
      </c>
    </row>
    <row r="1029" spans="1:21" x14ac:dyDescent="0.2">
      <c r="A1029" s="8">
        <f t="shared" si="114"/>
        <v>0</v>
      </c>
      <c r="E1029" s="7">
        <f t="shared" si="115"/>
        <v>0</v>
      </c>
      <c r="H1029" s="7">
        <f t="shared" si="116"/>
        <v>0</v>
      </c>
      <c r="I1029" s="17">
        <f t="shared" si="116"/>
        <v>0</v>
      </c>
      <c r="L1029" s="7" t="s">
        <v>28</v>
      </c>
      <c r="M1029" s="7" t="str">
        <f t="shared" si="117"/>
        <v xml:space="preserve">; </v>
      </c>
      <c r="Q1029" s="20">
        <f t="shared" si="118"/>
        <v>0</v>
      </c>
      <c r="T1029" s="20">
        <f t="shared" si="119"/>
        <v>0</v>
      </c>
      <c r="U1029" s="20">
        <f t="shared" si="120"/>
        <v>0</v>
      </c>
    </row>
    <row r="1030" spans="1:21" x14ac:dyDescent="0.2">
      <c r="A1030" s="8">
        <f t="shared" si="114"/>
        <v>0</v>
      </c>
      <c r="E1030" s="7">
        <f t="shared" si="115"/>
        <v>0</v>
      </c>
      <c r="H1030" s="7">
        <f t="shared" si="116"/>
        <v>0</v>
      </c>
      <c r="I1030" s="17">
        <f t="shared" si="116"/>
        <v>0</v>
      </c>
      <c r="L1030" s="7" t="s">
        <v>28</v>
      </c>
      <c r="M1030" s="7" t="str">
        <f t="shared" si="117"/>
        <v xml:space="preserve">; </v>
      </c>
      <c r="Q1030" s="20">
        <f t="shared" si="118"/>
        <v>0</v>
      </c>
      <c r="T1030" s="20">
        <f t="shared" si="119"/>
        <v>0</v>
      </c>
      <c r="U1030" s="20">
        <f t="shared" si="120"/>
        <v>0</v>
      </c>
    </row>
    <row r="1031" spans="1:21" x14ac:dyDescent="0.2">
      <c r="A1031" s="8">
        <f t="shared" si="114"/>
        <v>0</v>
      </c>
      <c r="E1031" s="7">
        <f t="shared" si="115"/>
        <v>0</v>
      </c>
      <c r="H1031" s="7">
        <f t="shared" si="116"/>
        <v>0</v>
      </c>
      <c r="I1031" s="17">
        <f t="shared" si="116"/>
        <v>0</v>
      </c>
      <c r="L1031" s="7" t="s">
        <v>28</v>
      </c>
      <c r="M1031" s="7" t="str">
        <f t="shared" si="117"/>
        <v xml:space="preserve">; </v>
      </c>
      <c r="Q1031" s="20">
        <f t="shared" si="118"/>
        <v>0</v>
      </c>
      <c r="T1031" s="20">
        <f t="shared" si="119"/>
        <v>0</v>
      </c>
      <c r="U1031" s="20">
        <f t="shared" si="120"/>
        <v>0</v>
      </c>
    </row>
    <row r="1032" spans="1:21" x14ac:dyDescent="0.2">
      <c r="A1032" s="8">
        <f t="shared" si="114"/>
        <v>0</v>
      </c>
      <c r="E1032" s="7">
        <f t="shared" si="115"/>
        <v>0</v>
      </c>
      <c r="H1032" s="7">
        <f t="shared" si="116"/>
        <v>0</v>
      </c>
      <c r="I1032" s="17">
        <f t="shared" si="116"/>
        <v>0</v>
      </c>
      <c r="L1032" s="7" t="s">
        <v>28</v>
      </c>
      <c r="M1032" s="7" t="str">
        <f t="shared" si="117"/>
        <v xml:space="preserve">; </v>
      </c>
      <c r="Q1032" s="20">
        <f t="shared" si="118"/>
        <v>0</v>
      </c>
      <c r="T1032" s="20">
        <f t="shared" si="119"/>
        <v>0</v>
      </c>
      <c r="U1032" s="20">
        <f t="shared" si="120"/>
        <v>0</v>
      </c>
    </row>
    <row r="1033" spans="1:21" x14ac:dyDescent="0.2">
      <c r="A1033" s="8">
        <f t="shared" si="114"/>
        <v>0</v>
      </c>
      <c r="E1033" s="7">
        <f t="shared" si="115"/>
        <v>0</v>
      </c>
      <c r="H1033" s="7">
        <f t="shared" si="116"/>
        <v>0</v>
      </c>
      <c r="I1033" s="17">
        <f t="shared" si="116"/>
        <v>0</v>
      </c>
      <c r="L1033" s="7" t="s">
        <v>28</v>
      </c>
      <c r="M1033" s="7" t="str">
        <f t="shared" si="117"/>
        <v xml:space="preserve">; </v>
      </c>
      <c r="Q1033" s="20">
        <f t="shared" si="118"/>
        <v>0</v>
      </c>
      <c r="T1033" s="20">
        <f t="shared" si="119"/>
        <v>0</v>
      </c>
      <c r="U1033" s="20">
        <f t="shared" si="120"/>
        <v>0</v>
      </c>
    </row>
    <row r="1034" spans="1:21" x14ac:dyDescent="0.2">
      <c r="A1034" s="8">
        <f t="shared" si="114"/>
        <v>0</v>
      </c>
      <c r="E1034" s="7">
        <f t="shared" si="115"/>
        <v>0</v>
      </c>
      <c r="H1034" s="7">
        <f t="shared" si="116"/>
        <v>0</v>
      </c>
      <c r="I1034" s="17">
        <f t="shared" si="116"/>
        <v>0</v>
      </c>
      <c r="L1034" s="7" t="s">
        <v>28</v>
      </c>
      <c r="M1034" s="7" t="str">
        <f t="shared" si="117"/>
        <v xml:space="preserve">; </v>
      </c>
      <c r="Q1034" s="20">
        <f t="shared" si="118"/>
        <v>0</v>
      </c>
      <c r="T1034" s="20">
        <f t="shared" si="119"/>
        <v>0</v>
      </c>
      <c r="U1034" s="20">
        <f t="shared" si="120"/>
        <v>0</v>
      </c>
    </row>
    <row r="1035" spans="1:21" x14ac:dyDescent="0.2">
      <c r="A1035" s="8">
        <f t="shared" si="114"/>
        <v>0</v>
      </c>
      <c r="E1035" s="7">
        <f t="shared" si="115"/>
        <v>0</v>
      </c>
      <c r="H1035" s="7">
        <f t="shared" si="116"/>
        <v>0</v>
      </c>
      <c r="I1035" s="17">
        <f t="shared" si="116"/>
        <v>0</v>
      </c>
      <c r="L1035" s="7" t="s">
        <v>28</v>
      </c>
      <c r="M1035" s="7" t="str">
        <f t="shared" si="117"/>
        <v xml:space="preserve">; </v>
      </c>
      <c r="Q1035" s="20">
        <f t="shared" si="118"/>
        <v>0</v>
      </c>
      <c r="T1035" s="20">
        <f t="shared" si="119"/>
        <v>0</v>
      </c>
      <c r="U1035" s="20">
        <f t="shared" si="120"/>
        <v>0</v>
      </c>
    </row>
    <row r="1036" spans="1:21" x14ac:dyDescent="0.2">
      <c r="A1036" s="8">
        <f t="shared" si="114"/>
        <v>0</v>
      </c>
      <c r="E1036" s="7">
        <f t="shared" si="115"/>
        <v>0</v>
      </c>
      <c r="H1036" s="7">
        <f t="shared" si="116"/>
        <v>0</v>
      </c>
      <c r="I1036" s="17">
        <f t="shared" si="116"/>
        <v>0</v>
      </c>
      <c r="L1036" s="7" t="s">
        <v>28</v>
      </c>
      <c r="M1036" s="7" t="str">
        <f t="shared" si="117"/>
        <v xml:space="preserve">; </v>
      </c>
      <c r="Q1036" s="20">
        <f t="shared" si="118"/>
        <v>0</v>
      </c>
      <c r="T1036" s="20">
        <f t="shared" si="119"/>
        <v>0</v>
      </c>
      <c r="U1036" s="20">
        <f t="shared" si="120"/>
        <v>0</v>
      </c>
    </row>
    <row r="1037" spans="1:21" x14ac:dyDescent="0.2">
      <c r="A1037" s="8">
        <f t="shared" si="114"/>
        <v>0</v>
      </c>
      <c r="E1037" s="7">
        <f t="shared" si="115"/>
        <v>0</v>
      </c>
      <c r="H1037" s="7">
        <f t="shared" si="116"/>
        <v>0</v>
      </c>
      <c r="I1037" s="17">
        <f t="shared" si="116"/>
        <v>0</v>
      </c>
      <c r="L1037" s="7" t="s">
        <v>28</v>
      </c>
      <c r="M1037" s="7" t="str">
        <f t="shared" si="117"/>
        <v xml:space="preserve">; </v>
      </c>
      <c r="Q1037" s="20">
        <f t="shared" si="118"/>
        <v>0</v>
      </c>
      <c r="T1037" s="20">
        <f t="shared" si="119"/>
        <v>0</v>
      </c>
      <c r="U1037" s="20">
        <f t="shared" si="120"/>
        <v>0</v>
      </c>
    </row>
    <row r="1038" spans="1:21" x14ac:dyDescent="0.2">
      <c r="A1038" s="8">
        <f t="shared" si="114"/>
        <v>0</v>
      </c>
      <c r="E1038" s="7">
        <f t="shared" si="115"/>
        <v>0</v>
      </c>
      <c r="H1038" s="7">
        <f t="shared" si="116"/>
        <v>0</v>
      </c>
      <c r="I1038" s="17">
        <f t="shared" si="116"/>
        <v>0</v>
      </c>
      <c r="L1038" s="7" t="s">
        <v>28</v>
      </c>
      <c r="M1038" s="7" t="str">
        <f t="shared" si="117"/>
        <v xml:space="preserve">; </v>
      </c>
      <c r="Q1038" s="20">
        <f t="shared" si="118"/>
        <v>0</v>
      </c>
      <c r="T1038" s="20">
        <f t="shared" si="119"/>
        <v>0</v>
      </c>
      <c r="U1038" s="20">
        <f t="shared" si="120"/>
        <v>0</v>
      </c>
    </row>
    <row r="1039" spans="1:21" x14ac:dyDescent="0.2">
      <c r="A1039" s="8">
        <f t="shared" si="114"/>
        <v>0</v>
      </c>
      <c r="E1039" s="7">
        <f t="shared" si="115"/>
        <v>0</v>
      </c>
      <c r="H1039" s="7">
        <f t="shared" si="116"/>
        <v>0</v>
      </c>
      <c r="I1039" s="17">
        <f t="shared" si="116"/>
        <v>0</v>
      </c>
      <c r="L1039" s="7" t="s">
        <v>28</v>
      </c>
      <c r="M1039" s="7" t="str">
        <f t="shared" si="117"/>
        <v xml:space="preserve">; </v>
      </c>
      <c r="Q1039" s="20">
        <f t="shared" si="118"/>
        <v>0</v>
      </c>
      <c r="T1039" s="20">
        <f t="shared" si="119"/>
        <v>0</v>
      </c>
      <c r="U1039" s="20">
        <f t="shared" si="120"/>
        <v>0</v>
      </c>
    </row>
    <row r="1040" spans="1:21" x14ac:dyDescent="0.2">
      <c r="A1040" s="8">
        <f t="shared" si="114"/>
        <v>0</v>
      </c>
      <c r="E1040" s="7">
        <f t="shared" si="115"/>
        <v>0</v>
      </c>
      <c r="H1040" s="7">
        <f t="shared" si="116"/>
        <v>0</v>
      </c>
      <c r="I1040" s="17">
        <f t="shared" si="116"/>
        <v>0</v>
      </c>
      <c r="L1040" s="7" t="s">
        <v>28</v>
      </c>
      <c r="M1040" s="7" t="str">
        <f t="shared" si="117"/>
        <v xml:space="preserve">; </v>
      </c>
      <c r="Q1040" s="20">
        <f t="shared" si="118"/>
        <v>0</v>
      </c>
      <c r="T1040" s="20">
        <f t="shared" si="119"/>
        <v>0</v>
      </c>
      <c r="U1040" s="20">
        <f t="shared" si="120"/>
        <v>0</v>
      </c>
    </row>
    <row r="1041" spans="1:21" x14ac:dyDescent="0.2">
      <c r="A1041" s="8">
        <f t="shared" si="114"/>
        <v>0</v>
      </c>
      <c r="E1041" s="7">
        <f t="shared" si="115"/>
        <v>0</v>
      </c>
      <c r="H1041" s="7">
        <f t="shared" si="116"/>
        <v>0</v>
      </c>
      <c r="I1041" s="17">
        <f t="shared" si="116"/>
        <v>0</v>
      </c>
      <c r="L1041" s="7" t="s">
        <v>28</v>
      </c>
      <c r="M1041" s="7" t="str">
        <f t="shared" si="117"/>
        <v xml:space="preserve">; </v>
      </c>
      <c r="Q1041" s="20">
        <f t="shared" si="118"/>
        <v>0</v>
      </c>
      <c r="T1041" s="20">
        <f t="shared" si="119"/>
        <v>0</v>
      </c>
      <c r="U1041" s="20">
        <f t="shared" si="120"/>
        <v>0</v>
      </c>
    </row>
    <row r="1042" spans="1:21" x14ac:dyDescent="0.2">
      <c r="A1042" s="8">
        <f t="shared" si="114"/>
        <v>0</v>
      </c>
      <c r="E1042" s="7">
        <f t="shared" si="115"/>
        <v>0</v>
      </c>
      <c r="H1042" s="7">
        <f t="shared" si="116"/>
        <v>0</v>
      </c>
      <c r="I1042" s="17">
        <f t="shared" si="116"/>
        <v>0</v>
      </c>
      <c r="L1042" s="7" t="s">
        <v>28</v>
      </c>
      <c r="M1042" s="7" t="str">
        <f t="shared" si="117"/>
        <v xml:space="preserve">; </v>
      </c>
      <c r="Q1042" s="20">
        <f t="shared" si="118"/>
        <v>0</v>
      </c>
      <c r="T1042" s="20">
        <f t="shared" si="119"/>
        <v>0</v>
      </c>
      <c r="U1042" s="20">
        <f t="shared" si="120"/>
        <v>0</v>
      </c>
    </row>
    <row r="1043" spans="1:21" x14ac:dyDescent="0.2">
      <c r="A1043" s="8">
        <f t="shared" si="114"/>
        <v>0</v>
      </c>
      <c r="E1043" s="7">
        <f t="shared" si="115"/>
        <v>0</v>
      </c>
      <c r="H1043" s="7">
        <f t="shared" si="116"/>
        <v>0</v>
      </c>
      <c r="I1043" s="17">
        <f t="shared" si="116"/>
        <v>0</v>
      </c>
      <c r="L1043" s="7" t="s">
        <v>28</v>
      </c>
      <c r="M1043" s="7" t="str">
        <f t="shared" si="117"/>
        <v xml:space="preserve">; </v>
      </c>
      <c r="Q1043" s="20">
        <f t="shared" si="118"/>
        <v>0</v>
      </c>
      <c r="T1043" s="20">
        <f t="shared" si="119"/>
        <v>0</v>
      </c>
      <c r="U1043" s="20">
        <f t="shared" si="120"/>
        <v>0</v>
      </c>
    </row>
    <row r="1044" spans="1:21" x14ac:dyDescent="0.2">
      <c r="A1044" s="8">
        <f t="shared" si="114"/>
        <v>0</v>
      </c>
      <c r="E1044" s="7">
        <f t="shared" si="115"/>
        <v>0</v>
      </c>
      <c r="H1044" s="7">
        <f t="shared" si="116"/>
        <v>0</v>
      </c>
      <c r="I1044" s="17">
        <f t="shared" si="116"/>
        <v>0</v>
      </c>
      <c r="L1044" s="7" t="s">
        <v>28</v>
      </c>
      <c r="M1044" s="7" t="str">
        <f t="shared" si="117"/>
        <v xml:space="preserve">; </v>
      </c>
      <c r="Q1044" s="20">
        <f t="shared" si="118"/>
        <v>0</v>
      </c>
      <c r="T1044" s="20">
        <f t="shared" si="119"/>
        <v>0</v>
      </c>
      <c r="U1044" s="20">
        <f t="shared" si="120"/>
        <v>0</v>
      </c>
    </row>
    <row r="1045" spans="1:21" x14ac:dyDescent="0.2">
      <c r="A1045" s="8">
        <f t="shared" si="114"/>
        <v>0</v>
      </c>
      <c r="E1045" s="7">
        <f t="shared" si="115"/>
        <v>0</v>
      </c>
      <c r="H1045" s="7">
        <f t="shared" si="116"/>
        <v>0</v>
      </c>
      <c r="I1045" s="17">
        <f t="shared" si="116"/>
        <v>0</v>
      </c>
      <c r="L1045" s="7" t="s">
        <v>28</v>
      </c>
      <c r="M1045" s="7" t="str">
        <f t="shared" si="117"/>
        <v xml:space="preserve">; </v>
      </c>
      <c r="Q1045" s="20">
        <f t="shared" si="118"/>
        <v>0</v>
      </c>
      <c r="T1045" s="20">
        <f t="shared" si="119"/>
        <v>0</v>
      </c>
      <c r="U1045" s="20">
        <f t="shared" si="120"/>
        <v>0</v>
      </c>
    </row>
    <row r="1046" spans="1:21" x14ac:dyDescent="0.2">
      <c r="A1046" s="8">
        <f t="shared" si="114"/>
        <v>0</v>
      </c>
      <c r="E1046" s="7">
        <f t="shared" si="115"/>
        <v>0</v>
      </c>
      <c r="H1046" s="7">
        <f t="shared" si="116"/>
        <v>0</v>
      </c>
      <c r="I1046" s="17">
        <f t="shared" si="116"/>
        <v>0</v>
      </c>
      <c r="L1046" s="7" t="s">
        <v>28</v>
      </c>
      <c r="M1046" s="7" t="str">
        <f t="shared" si="117"/>
        <v xml:space="preserve">; </v>
      </c>
      <c r="Q1046" s="20">
        <f t="shared" si="118"/>
        <v>0</v>
      </c>
      <c r="T1046" s="20">
        <f t="shared" si="119"/>
        <v>0</v>
      </c>
      <c r="U1046" s="20">
        <f t="shared" si="120"/>
        <v>0</v>
      </c>
    </row>
    <row r="1047" spans="1:21" x14ac:dyDescent="0.2">
      <c r="A1047" s="8">
        <f t="shared" si="114"/>
        <v>0</v>
      </c>
      <c r="E1047" s="7">
        <f t="shared" si="115"/>
        <v>0</v>
      </c>
      <c r="H1047" s="7">
        <f t="shared" si="116"/>
        <v>0</v>
      </c>
      <c r="I1047" s="17">
        <f t="shared" si="116"/>
        <v>0</v>
      </c>
      <c r="L1047" s="7" t="s">
        <v>28</v>
      </c>
      <c r="M1047" s="7" t="str">
        <f t="shared" si="117"/>
        <v xml:space="preserve">; </v>
      </c>
      <c r="Q1047" s="20">
        <f t="shared" si="118"/>
        <v>0</v>
      </c>
      <c r="T1047" s="20">
        <f t="shared" si="119"/>
        <v>0</v>
      </c>
      <c r="U1047" s="20">
        <f t="shared" si="120"/>
        <v>0</v>
      </c>
    </row>
    <row r="1048" spans="1:21" x14ac:dyDescent="0.2">
      <c r="A1048" s="8">
        <f t="shared" si="114"/>
        <v>0</v>
      </c>
      <c r="E1048" s="7">
        <f t="shared" si="115"/>
        <v>0</v>
      </c>
      <c r="H1048" s="7">
        <f t="shared" si="116"/>
        <v>0</v>
      </c>
      <c r="I1048" s="17">
        <f t="shared" si="116"/>
        <v>0</v>
      </c>
      <c r="L1048" s="7" t="s">
        <v>28</v>
      </c>
      <c r="M1048" s="7" t="str">
        <f t="shared" si="117"/>
        <v xml:space="preserve">; </v>
      </c>
      <c r="Q1048" s="20">
        <f t="shared" si="118"/>
        <v>0</v>
      </c>
      <c r="T1048" s="20">
        <f t="shared" si="119"/>
        <v>0</v>
      </c>
      <c r="U1048" s="20">
        <f t="shared" si="120"/>
        <v>0</v>
      </c>
    </row>
    <row r="1049" spans="1:21" x14ac:dyDescent="0.2">
      <c r="A1049" s="8">
        <f t="shared" si="114"/>
        <v>0</v>
      </c>
      <c r="E1049" s="7">
        <f t="shared" si="115"/>
        <v>0</v>
      </c>
      <c r="H1049" s="7">
        <f t="shared" si="116"/>
        <v>0</v>
      </c>
      <c r="I1049" s="17">
        <f t="shared" si="116"/>
        <v>0</v>
      </c>
      <c r="L1049" s="7" t="s">
        <v>28</v>
      </c>
      <c r="M1049" s="7" t="str">
        <f t="shared" si="117"/>
        <v xml:space="preserve">; </v>
      </c>
      <c r="Q1049" s="20">
        <f t="shared" si="118"/>
        <v>0</v>
      </c>
      <c r="T1049" s="20">
        <f t="shared" si="119"/>
        <v>0</v>
      </c>
      <c r="U1049" s="20">
        <f t="shared" si="120"/>
        <v>0</v>
      </c>
    </row>
    <row r="1050" spans="1:21" x14ac:dyDescent="0.2">
      <c r="A1050" s="8">
        <f t="shared" si="114"/>
        <v>0</v>
      </c>
      <c r="E1050" s="7">
        <f t="shared" si="115"/>
        <v>0</v>
      </c>
      <c r="H1050" s="7">
        <f t="shared" si="116"/>
        <v>0</v>
      </c>
      <c r="I1050" s="17">
        <f t="shared" si="116"/>
        <v>0</v>
      </c>
      <c r="L1050" s="7" t="s">
        <v>28</v>
      </c>
      <c r="M1050" s="7" t="str">
        <f t="shared" si="117"/>
        <v xml:space="preserve">; </v>
      </c>
      <c r="Q1050" s="20">
        <f t="shared" si="118"/>
        <v>0</v>
      </c>
      <c r="T1050" s="20">
        <f t="shared" si="119"/>
        <v>0</v>
      </c>
      <c r="U1050" s="20">
        <f t="shared" si="120"/>
        <v>0</v>
      </c>
    </row>
    <row r="1051" spans="1:21" x14ac:dyDescent="0.2">
      <c r="A1051" s="8">
        <f t="shared" si="114"/>
        <v>0</v>
      </c>
      <c r="E1051" s="7">
        <f t="shared" si="115"/>
        <v>0</v>
      </c>
      <c r="H1051" s="7">
        <f t="shared" si="116"/>
        <v>0</v>
      </c>
      <c r="I1051" s="17">
        <f t="shared" si="116"/>
        <v>0</v>
      </c>
      <c r="L1051" s="7" t="s">
        <v>28</v>
      </c>
      <c r="M1051" s="7" t="str">
        <f t="shared" si="117"/>
        <v xml:space="preserve">; </v>
      </c>
      <c r="Q1051" s="20">
        <f t="shared" si="118"/>
        <v>0</v>
      </c>
      <c r="T1051" s="20">
        <f t="shared" si="119"/>
        <v>0</v>
      </c>
      <c r="U1051" s="20">
        <f t="shared" si="120"/>
        <v>0</v>
      </c>
    </row>
    <row r="1052" spans="1:21" x14ac:dyDescent="0.2">
      <c r="A1052" s="8">
        <f t="shared" si="114"/>
        <v>0</v>
      </c>
      <c r="E1052" s="7">
        <f t="shared" si="115"/>
        <v>0</v>
      </c>
      <c r="H1052" s="7">
        <f t="shared" si="116"/>
        <v>0</v>
      </c>
      <c r="I1052" s="17">
        <f t="shared" si="116"/>
        <v>0</v>
      </c>
      <c r="L1052" s="7" t="s">
        <v>28</v>
      </c>
      <c r="M1052" s="7" t="str">
        <f t="shared" si="117"/>
        <v xml:space="preserve">; </v>
      </c>
      <c r="Q1052" s="20">
        <f t="shared" si="118"/>
        <v>0</v>
      </c>
      <c r="T1052" s="20">
        <f t="shared" si="119"/>
        <v>0</v>
      </c>
      <c r="U1052" s="20">
        <f t="shared" si="120"/>
        <v>0</v>
      </c>
    </row>
    <row r="1053" spans="1:21" x14ac:dyDescent="0.2">
      <c r="A1053" s="8">
        <f t="shared" si="114"/>
        <v>0</v>
      </c>
      <c r="E1053" s="7">
        <f t="shared" si="115"/>
        <v>0</v>
      </c>
      <c r="H1053" s="7">
        <f t="shared" si="116"/>
        <v>0</v>
      </c>
      <c r="I1053" s="17">
        <f t="shared" si="116"/>
        <v>0</v>
      </c>
      <c r="L1053" s="7" t="s">
        <v>28</v>
      </c>
      <c r="M1053" s="7" t="str">
        <f t="shared" si="117"/>
        <v xml:space="preserve">; </v>
      </c>
      <c r="Q1053" s="20">
        <f t="shared" si="118"/>
        <v>0</v>
      </c>
      <c r="T1053" s="20">
        <f t="shared" si="119"/>
        <v>0</v>
      </c>
      <c r="U1053" s="20">
        <f t="shared" si="120"/>
        <v>0</v>
      </c>
    </row>
    <row r="1054" spans="1:21" x14ac:dyDescent="0.2">
      <c r="A1054" s="8">
        <f t="shared" si="114"/>
        <v>0</v>
      </c>
      <c r="E1054" s="7">
        <f t="shared" si="115"/>
        <v>0</v>
      </c>
      <c r="H1054" s="7">
        <f t="shared" si="116"/>
        <v>0</v>
      </c>
      <c r="I1054" s="17">
        <f t="shared" si="116"/>
        <v>0</v>
      </c>
      <c r="L1054" s="7" t="s">
        <v>28</v>
      </c>
      <c r="M1054" s="7" t="str">
        <f t="shared" si="117"/>
        <v xml:space="preserve">; </v>
      </c>
      <c r="Q1054" s="20">
        <f t="shared" si="118"/>
        <v>0</v>
      </c>
      <c r="T1054" s="20">
        <f t="shared" si="119"/>
        <v>0</v>
      </c>
      <c r="U1054" s="20">
        <f t="shared" si="120"/>
        <v>0</v>
      </c>
    </row>
    <row r="1055" spans="1:21" x14ac:dyDescent="0.2">
      <c r="A1055" s="8">
        <f t="shared" si="114"/>
        <v>0</v>
      </c>
      <c r="E1055" s="7">
        <f t="shared" si="115"/>
        <v>0</v>
      </c>
      <c r="H1055" s="7">
        <f t="shared" si="116"/>
        <v>0</v>
      </c>
      <c r="I1055" s="17">
        <f t="shared" si="116"/>
        <v>0</v>
      </c>
      <c r="L1055" s="7" t="s">
        <v>28</v>
      </c>
      <c r="M1055" s="7" t="str">
        <f t="shared" si="117"/>
        <v xml:space="preserve">; </v>
      </c>
      <c r="Q1055" s="20">
        <f t="shared" si="118"/>
        <v>0</v>
      </c>
      <c r="T1055" s="20">
        <f t="shared" si="119"/>
        <v>0</v>
      </c>
      <c r="U1055" s="20">
        <f t="shared" si="120"/>
        <v>0</v>
      </c>
    </row>
    <row r="1056" spans="1:21" x14ac:dyDescent="0.2">
      <c r="A1056" s="8">
        <f t="shared" si="114"/>
        <v>0</v>
      </c>
      <c r="E1056" s="7">
        <f t="shared" si="115"/>
        <v>0</v>
      </c>
      <c r="H1056" s="7">
        <f t="shared" si="116"/>
        <v>0</v>
      </c>
      <c r="I1056" s="17">
        <f t="shared" si="116"/>
        <v>0</v>
      </c>
      <c r="L1056" s="7" t="s">
        <v>28</v>
      </c>
      <c r="M1056" s="7" t="str">
        <f t="shared" si="117"/>
        <v xml:space="preserve">; </v>
      </c>
      <c r="Q1056" s="20">
        <f t="shared" si="118"/>
        <v>0</v>
      </c>
      <c r="T1056" s="20">
        <f t="shared" si="119"/>
        <v>0</v>
      </c>
      <c r="U1056" s="20">
        <f t="shared" si="120"/>
        <v>0</v>
      </c>
    </row>
    <row r="1057" spans="1:21" x14ac:dyDescent="0.2">
      <c r="A1057" s="8">
        <f t="shared" si="114"/>
        <v>0</v>
      </c>
      <c r="E1057" s="7">
        <f t="shared" si="115"/>
        <v>0</v>
      </c>
      <c r="H1057" s="7">
        <f t="shared" si="116"/>
        <v>0</v>
      </c>
      <c r="I1057" s="17">
        <f t="shared" si="116"/>
        <v>0</v>
      </c>
      <c r="L1057" s="7" t="s">
        <v>28</v>
      </c>
      <c r="M1057" s="7" t="str">
        <f t="shared" si="117"/>
        <v xml:space="preserve">; </v>
      </c>
      <c r="Q1057" s="20">
        <f t="shared" si="118"/>
        <v>0</v>
      </c>
      <c r="T1057" s="20">
        <f t="shared" si="119"/>
        <v>0</v>
      </c>
      <c r="U1057" s="20">
        <f t="shared" si="120"/>
        <v>0</v>
      </c>
    </row>
    <row r="1058" spans="1:21" x14ac:dyDescent="0.2">
      <c r="A1058" s="8">
        <f t="shared" si="114"/>
        <v>0</v>
      </c>
      <c r="E1058" s="7">
        <f t="shared" si="115"/>
        <v>0</v>
      </c>
      <c r="H1058" s="7">
        <f t="shared" si="116"/>
        <v>0</v>
      </c>
      <c r="I1058" s="17">
        <f t="shared" si="116"/>
        <v>0</v>
      </c>
      <c r="L1058" s="7" t="s">
        <v>28</v>
      </c>
      <c r="M1058" s="7" t="str">
        <f t="shared" si="117"/>
        <v xml:space="preserve">; </v>
      </c>
      <c r="Q1058" s="20">
        <f t="shared" si="118"/>
        <v>0</v>
      </c>
      <c r="T1058" s="20">
        <f t="shared" si="119"/>
        <v>0</v>
      </c>
      <c r="U1058" s="20">
        <f t="shared" si="120"/>
        <v>0</v>
      </c>
    </row>
    <row r="1059" spans="1:21" x14ac:dyDescent="0.2">
      <c r="A1059" s="8">
        <f t="shared" si="114"/>
        <v>0</v>
      </c>
      <c r="E1059" s="7">
        <f t="shared" si="115"/>
        <v>0</v>
      </c>
      <c r="H1059" s="7">
        <f t="shared" si="116"/>
        <v>0</v>
      </c>
      <c r="I1059" s="17">
        <f t="shared" si="116"/>
        <v>0</v>
      </c>
      <c r="L1059" s="7" t="s">
        <v>28</v>
      </c>
      <c r="M1059" s="7" t="str">
        <f t="shared" si="117"/>
        <v xml:space="preserve">; </v>
      </c>
      <c r="Q1059" s="20">
        <f t="shared" si="118"/>
        <v>0</v>
      </c>
      <c r="T1059" s="20">
        <f t="shared" si="119"/>
        <v>0</v>
      </c>
      <c r="U1059" s="20">
        <f t="shared" si="120"/>
        <v>0</v>
      </c>
    </row>
    <row r="1060" spans="1:21" x14ac:dyDescent="0.2">
      <c r="A1060" s="8">
        <f t="shared" si="114"/>
        <v>0</v>
      </c>
      <c r="E1060" s="7">
        <f t="shared" si="115"/>
        <v>0</v>
      </c>
      <c r="H1060" s="7">
        <f t="shared" si="116"/>
        <v>0</v>
      </c>
      <c r="I1060" s="17">
        <f t="shared" si="116"/>
        <v>0</v>
      </c>
      <c r="L1060" s="7" t="s">
        <v>28</v>
      </c>
      <c r="M1060" s="7" t="str">
        <f t="shared" si="117"/>
        <v xml:space="preserve">; </v>
      </c>
      <c r="Q1060" s="20">
        <f t="shared" si="118"/>
        <v>0</v>
      </c>
      <c r="T1060" s="20">
        <f t="shared" si="119"/>
        <v>0</v>
      </c>
      <c r="U1060" s="20">
        <f t="shared" si="120"/>
        <v>0</v>
      </c>
    </row>
    <row r="1061" spans="1:21" x14ac:dyDescent="0.2">
      <c r="A1061" s="8">
        <f t="shared" si="114"/>
        <v>0</v>
      </c>
      <c r="E1061" s="7">
        <f t="shared" si="115"/>
        <v>0</v>
      </c>
      <c r="H1061" s="7">
        <f t="shared" si="116"/>
        <v>0</v>
      </c>
      <c r="I1061" s="17">
        <f t="shared" si="116"/>
        <v>0</v>
      </c>
      <c r="L1061" s="7" t="s">
        <v>28</v>
      </c>
      <c r="M1061" s="7" t="str">
        <f t="shared" si="117"/>
        <v xml:space="preserve">; </v>
      </c>
      <c r="Q1061" s="20">
        <f t="shared" si="118"/>
        <v>0</v>
      </c>
      <c r="T1061" s="20">
        <f t="shared" si="119"/>
        <v>0</v>
      </c>
      <c r="U1061" s="20">
        <f t="shared" si="120"/>
        <v>0</v>
      </c>
    </row>
    <row r="1062" spans="1:21" x14ac:dyDescent="0.2">
      <c r="A1062" s="8">
        <f t="shared" si="114"/>
        <v>0</v>
      </c>
      <c r="E1062" s="7">
        <f t="shared" si="115"/>
        <v>0</v>
      </c>
      <c r="H1062" s="7">
        <f t="shared" si="116"/>
        <v>0</v>
      </c>
      <c r="I1062" s="17">
        <f t="shared" si="116"/>
        <v>0</v>
      </c>
      <c r="L1062" s="7" t="s">
        <v>28</v>
      </c>
      <c r="M1062" s="7" t="str">
        <f t="shared" si="117"/>
        <v xml:space="preserve">; </v>
      </c>
      <c r="Q1062" s="20">
        <f t="shared" si="118"/>
        <v>0</v>
      </c>
      <c r="T1062" s="20">
        <f t="shared" si="119"/>
        <v>0</v>
      </c>
      <c r="U1062" s="20">
        <f t="shared" si="120"/>
        <v>0</v>
      </c>
    </row>
    <row r="1063" spans="1:21" x14ac:dyDescent="0.2">
      <c r="A1063" s="8">
        <f t="shared" si="114"/>
        <v>0</v>
      </c>
      <c r="E1063" s="7">
        <f t="shared" si="115"/>
        <v>0</v>
      </c>
      <c r="H1063" s="7">
        <f t="shared" si="116"/>
        <v>0</v>
      </c>
      <c r="I1063" s="17">
        <f t="shared" si="116"/>
        <v>0</v>
      </c>
      <c r="L1063" s="7" t="s">
        <v>28</v>
      </c>
      <c r="M1063" s="7" t="str">
        <f t="shared" si="117"/>
        <v xml:space="preserve">; </v>
      </c>
      <c r="Q1063" s="20">
        <f t="shared" si="118"/>
        <v>0</v>
      </c>
      <c r="T1063" s="20">
        <f t="shared" si="119"/>
        <v>0</v>
      </c>
      <c r="U1063" s="20">
        <f t="shared" si="120"/>
        <v>0</v>
      </c>
    </row>
    <row r="1064" spans="1:21" x14ac:dyDescent="0.2">
      <c r="A1064" s="8">
        <f t="shared" si="114"/>
        <v>0</v>
      </c>
      <c r="E1064" s="7">
        <f t="shared" si="115"/>
        <v>0</v>
      </c>
      <c r="H1064" s="7">
        <f t="shared" si="116"/>
        <v>0</v>
      </c>
      <c r="I1064" s="17">
        <f t="shared" si="116"/>
        <v>0</v>
      </c>
      <c r="L1064" s="7" t="s">
        <v>28</v>
      </c>
      <c r="M1064" s="7" t="str">
        <f t="shared" si="117"/>
        <v xml:space="preserve">; </v>
      </c>
      <c r="Q1064" s="20">
        <f t="shared" si="118"/>
        <v>0</v>
      </c>
      <c r="T1064" s="20">
        <f t="shared" si="119"/>
        <v>0</v>
      </c>
      <c r="U1064" s="20">
        <f t="shared" si="120"/>
        <v>0</v>
      </c>
    </row>
    <row r="1065" spans="1:21" x14ac:dyDescent="0.2">
      <c r="A1065" s="8">
        <f t="shared" si="114"/>
        <v>0</v>
      </c>
      <c r="E1065" s="7">
        <f t="shared" si="115"/>
        <v>0</v>
      </c>
      <c r="H1065" s="7">
        <f t="shared" si="116"/>
        <v>0</v>
      </c>
      <c r="I1065" s="17">
        <f t="shared" si="116"/>
        <v>0</v>
      </c>
      <c r="L1065" s="7" t="s">
        <v>28</v>
      </c>
      <c r="M1065" s="7" t="str">
        <f t="shared" si="117"/>
        <v xml:space="preserve">; </v>
      </c>
      <c r="Q1065" s="20">
        <f t="shared" si="118"/>
        <v>0</v>
      </c>
      <c r="T1065" s="20">
        <f t="shared" si="119"/>
        <v>0</v>
      </c>
      <c r="U1065" s="20">
        <f t="shared" si="120"/>
        <v>0</v>
      </c>
    </row>
    <row r="1066" spans="1:21" x14ac:dyDescent="0.2">
      <c r="A1066" s="8">
        <f t="shared" si="114"/>
        <v>0</v>
      </c>
      <c r="E1066" s="7">
        <f t="shared" si="115"/>
        <v>0</v>
      </c>
      <c r="H1066" s="7">
        <f t="shared" si="116"/>
        <v>0</v>
      </c>
      <c r="I1066" s="17">
        <f t="shared" si="116"/>
        <v>0</v>
      </c>
      <c r="L1066" s="7" t="s">
        <v>28</v>
      </c>
      <c r="M1066" s="7" t="str">
        <f t="shared" si="117"/>
        <v xml:space="preserve">; </v>
      </c>
      <c r="Q1066" s="20">
        <f t="shared" si="118"/>
        <v>0</v>
      </c>
      <c r="T1066" s="20">
        <f t="shared" si="119"/>
        <v>0</v>
      </c>
      <c r="U1066" s="20">
        <f t="shared" si="120"/>
        <v>0</v>
      </c>
    </row>
    <row r="1067" spans="1:21" x14ac:dyDescent="0.2">
      <c r="A1067" s="8">
        <f t="shared" si="114"/>
        <v>0</v>
      </c>
      <c r="E1067" s="7">
        <f t="shared" si="115"/>
        <v>0</v>
      </c>
      <c r="H1067" s="7">
        <f t="shared" si="116"/>
        <v>0</v>
      </c>
      <c r="I1067" s="17">
        <f t="shared" si="116"/>
        <v>0</v>
      </c>
      <c r="L1067" s="7" t="s">
        <v>28</v>
      </c>
      <c r="M1067" s="7" t="str">
        <f t="shared" si="117"/>
        <v xml:space="preserve">; </v>
      </c>
      <c r="Q1067" s="20">
        <f t="shared" si="118"/>
        <v>0</v>
      </c>
      <c r="T1067" s="20">
        <f t="shared" si="119"/>
        <v>0</v>
      </c>
      <c r="U1067" s="20">
        <f t="shared" si="120"/>
        <v>0</v>
      </c>
    </row>
    <row r="1068" spans="1:21" x14ac:dyDescent="0.2">
      <c r="A1068" s="8">
        <f t="shared" si="114"/>
        <v>0</v>
      </c>
      <c r="E1068" s="7">
        <f t="shared" si="115"/>
        <v>0</v>
      </c>
      <c r="H1068" s="7">
        <f t="shared" si="116"/>
        <v>0</v>
      </c>
      <c r="I1068" s="17">
        <f t="shared" si="116"/>
        <v>0</v>
      </c>
      <c r="L1068" s="7" t="s">
        <v>28</v>
      </c>
      <c r="M1068" s="7" t="str">
        <f t="shared" si="117"/>
        <v xml:space="preserve">; </v>
      </c>
      <c r="Q1068" s="20">
        <f t="shared" si="118"/>
        <v>0</v>
      </c>
      <c r="T1068" s="20">
        <f t="shared" si="119"/>
        <v>0</v>
      </c>
      <c r="U1068" s="20">
        <f t="shared" si="120"/>
        <v>0</v>
      </c>
    </row>
    <row r="1069" spans="1:21" x14ac:dyDescent="0.2">
      <c r="A1069" s="8">
        <f t="shared" si="114"/>
        <v>0</v>
      </c>
      <c r="E1069" s="7">
        <f t="shared" si="115"/>
        <v>0</v>
      </c>
      <c r="H1069" s="7">
        <f t="shared" si="116"/>
        <v>0</v>
      </c>
      <c r="I1069" s="17">
        <f t="shared" si="116"/>
        <v>0</v>
      </c>
      <c r="L1069" s="7" t="s">
        <v>28</v>
      </c>
      <c r="M1069" s="7" t="str">
        <f t="shared" si="117"/>
        <v xml:space="preserve">; </v>
      </c>
      <c r="Q1069" s="20">
        <f t="shared" si="118"/>
        <v>0</v>
      </c>
      <c r="T1069" s="20">
        <f t="shared" si="119"/>
        <v>0</v>
      </c>
      <c r="U1069" s="20">
        <f t="shared" si="120"/>
        <v>0</v>
      </c>
    </row>
    <row r="1070" spans="1:21" x14ac:dyDescent="0.2">
      <c r="A1070" s="8">
        <f t="shared" si="114"/>
        <v>0</v>
      </c>
      <c r="E1070" s="7">
        <f t="shared" si="115"/>
        <v>0</v>
      </c>
      <c r="H1070" s="7">
        <f t="shared" si="116"/>
        <v>0</v>
      </c>
      <c r="I1070" s="17">
        <f t="shared" si="116"/>
        <v>0</v>
      </c>
      <c r="L1070" s="7" t="s">
        <v>28</v>
      </c>
      <c r="M1070" s="7" t="str">
        <f t="shared" si="117"/>
        <v xml:space="preserve">; </v>
      </c>
      <c r="Q1070" s="20">
        <f t="shared" si="118"/>
        <v>0</v>
      </c>
      <c r="T1070" s="20">
        <f t="shared" si="119"/>
        <v>0</v>
      </c>
      <c r="U1070" s="20">
        <f t="shared" si="120"/>
        <v>0</v>
      </c>
    </row>
    <row r="1071" spans="1:21" x14ac:dyDescent="0.2">
      <c r="A1071" s="8">
        <f t="shared" si="114"/>
        <v>0</v>
      </c>
      <c r="E1071" s="7">
        <f t="shared" si="115"/>
        <v>0</v>
      </c>
      <c r="H1071" s="7">
        <f t="shared" si="116"/>
        <v>0</v>
      </c>
      <c r="I1071" s="17">
        <f t="shared" si="116"/>
        <v>0</v>
      </c>
      <c r="L1071" s="7" t="s">
        <v>28</v>
      </c>
      <c r="M1071" s="7" t="str">
        <f t="shared" si="117"/>
        <v xml:space="preserve">; </v>
      </c>
      <c r="Q1071" s="20">
        <f t="shared" si="118"/>
        <v>0</v>
      </c>
      <c r="T1071" s="20">
        <f t="shared" si="119"/>
        <v>0</v>
      </c>
      <c r="U1071" s="20">
        <f t="shared" si="120"/>
        <v>0</v>
      </c>
    </row>
    <row r="1072" spans="1:21" x14ac:dyDescent="0.2">
      <c r="A1072" s="8">
        <f t="shared" si="114"/>
        <v>0</v>
      </c>
      <c r="E1072" s="7">
        <f t="shared" si="115"/>
        <v>0</v>
      </c>
      <c r="H1072" s="7">
        <f t="shared" si="116"/>
        <v>0</v>
      </c>
      <c r="I1072" s="17">
        <f t="shared" si="116"/>
        <v>0</v>
      </c>
      <c r="L1072" s="7" t="s">
        <v>28</v>
      </c>
      <c r="M1072" s="7" t="str">
        <f t="shared" si="117"/>
        <v xml:space="preserve">; </v>
      </c>
      <c r="Q1072" s="20">
        <f t="shared" si="118"/>
        <v>0</v>
      </c>
      <c r="T1072" s="20">
        <f t="shared" si="119"/>
        <v>0</v>
      </c>
      <c r="U1072" s="20">
        <f t="shared" si="120"/>
        <v>0</v>
      </c>
    </row>
    <row r="1073" spans="1:21" x14ac:dyDescent="0.2">
      <c r="A1073" s="8">
        <f t="shared" si="114"/>
        <v>0</v>
      </c>
      <c r="E1073" s="7">
        <f t="shared" si="115"/>
        <v>0</v>
      </c>
      <c r="H1073" s="7">
        <f t="shared" si="116"/>
        <v>0</v>
      </c>
      <c r="I1073" s="17">
        <f t="shared" si="116"/>
        <v>0</v>
      </c>
      <c r="L1073" s="7" t="s">
        <v>28</v>
      </c>
      <c r="M1073" s="7" t="str">
        <f t="shared" si="117"/>
        <v xml:space="preserve">; </v>
      </c>
      <c r="Q1073" s="20">
        <f t="shared" si="118"/>
        <v>0</v>
      </c>
      <c r="T1073" s="20">
        <f t="shared" si="119"/>
        <v>0</v>
      </c>
      <c r="U1073" s="20">
        <f t="shared" si="120"/>
        <v>0</v>
      </c>
    </row>
    <row r="1074" spans="1:21" x14ac:dyDescent="0.2">
      <c r="A1074" s="8">
        <f t="shared" si="114"/>
        <v>0</v>
      </c>
      <c r="E1074" s="7">
        <f t="shared" si="115"/>
        <v>0</v>
      </c>
      <c r="H1074" s="7">
        <f t="shared" si="116"/>
        <v>0</v>
      </c>
      <c r="I1074" s="17">
        <f t="shared" si="116"/>
        <v>0</v>
      </c>
      <c r="L1074" s="7" t="s">
        <v>28</v>
      </c>
      <c r="M1074" s="7" t="str">
        <f t="shared" si="117"/>
        <v xml:space="preserve">; </v>
      </c>
      <c r="Q1074" s="20">
        <f t="shared" si="118"/>
        <v>0</v>
      </c>
      <c r="T1074" s="20">
        <f t="shared" si="119"/>
        <v>0</v>
      </c>
      <c r="U1074" s="20">
        <f t="shared" si="120"/>
        <v>0</v>
      </c>
    </row>
    <row r="1075" spans="1:21" x14ac:dyDescent="0.2">
      <c r="A1075" s="8">
        <f t="shared" si="114"/>
        <v>0</v>
      </c>
      <c r="E1075" s="7">
        <f t="shared" si="115"/>
        <v>0</v>
      </c>
      <c r="H1075" s="7">
        <f t="shared" si="116"/>
        <v>0</v>
      </c>
      <c r="I1075" s="17">
        <f t="shared" si="116"/>
        <v>0</v>
      </c>
      <c r="L1075" s="7" t="s">
        <v>28</v>
      </c>
      <c r="M1075" s="7" t="str">
        <f t="shared" si="117"/>
        <v xml:space="preserve">; </v>
      </c>
      <c r="Q1075" s="20">
        <f t="shared" si="118"/>
        <v>0</v>
      </c>
      <c r="T1075" s="20">
        <f t="shared" si="119"/>
        <v>0</v>
      </c>
      <c r="U1075" s="20">
        <f t="shared" si="120"/>
        <v>0</v>
      </c>
    </row>
    <row r="1076" spans="1:21" x14ac:dyDescent="0.2">
      <c r="A1076" s="8">
        <f t="shared" si="114"/>
        <v>0</v>
      </c>
      <c r="E1076" s="7">
        <f t="shared" si="115"/>
        <v>0</v>
      </c>
      <c r="H1076" s="7">
        <f t="shared" si="116"/>
        <v>0</v>
      </c>
      <c r="I1076" s="17">
        <f t="shared" si="116"/>
        <v>0</v>
      </c>
      <c r="L1076" s="7" t="s">
        <v>28</v>
      </c>
      <c r="M1076" s="7" t="str">
        <f t="shared" si="117"/>
        <v xml:space="preserve">; </v>
      </c>
      <c r="Q1076" s="20">
        <f t="shared" si="118"/>
        <v>0</v>
      </c>
      <c r="T1076" s="20">
        <f t="shared" si="119"/>
        <v>0</v>
      </c>
      <c r="U1076" s="20">
        <f t="shared" si="120"/>
        <v>0</v>
      </c>
    </row>
    <row r="1077" spans="1:21" x14ac:dyDescent="0.2">
      <c r="A1077" s="8">
        <f t="shared" si="114"/>
        <v>0</v>
      </c>
      <c r="E1077" s="7">
        <f t="shared" si="115"/>
        <v>0</v>
      </c>
      <c r="H1077" s="7">
        <f t="shared" si="116"/>
        <v>0</v>
      </c>
      <c r="I1077" s="17">
        <f t="shared" si="116"/>
        <v>0</v>
      </c>
      <c r="L1077" s="7" t="s">
        <v>28</v>
      </c>
      <c r="M1077" s="7" t="str">
        <f t="shared" si="117"/>
        <v xml:space="preserve">; </v>
      </c>
      <c r="Q1077" s="20">
        <f t="shared" si="118"/>
        <v>0</v>
      </c>
      <c r="T1077" s="20">
        <f t="shared" si="119"/>
        <v>0</v>
      </c>
      <c r="U1077" s="20">
        <f t="shared" si="120"/>
        <v>0</v>
      </c>
    </row>
    <row r="1078" spans="1:21" x14ac:dyDescent="0.2">
      <c r="A1078" s="8">
        <f t="shared" si="114"/>
        <v>0</v>
      </c>
      <c r="E1078" s="7">
        <f t="shared" si="115"/>
        <v>0</v>
      </c>
      <c r="H1078" s="7">
        <f t="shared" si="116"/>
        <v>0</v>
      </c>
      <c r="I1078" s="17">
        <f t="shared" si="116"/>
        <v>0</v>
      </c>
      <c r="L1078" s="7" t="s">
        <v>28</v>
      </c>
      <c r="M1078" s="7" t="str">
        <f t="shared" si="117"/>
        <v xml:space="preserve">; </v>
      </c>
      <c r="Q1078" s="20">
        <f t="shared" si="118"/>
        <v>0</v>
      </c>
      <c r="T1078" s="20">
        <f t="shared" si="119"/>
        <v>0</v>
      </c>
      <c r="U1078" s="20">
        <f t="shared" si="120"/>
        <v>0</v>
      </c>
    </row>
    <row r="1079" spans="1:21" x14ac:dyDescent="0.2">
      <c r="A1079" s="8">
        <f t="shared" si="114"/>
        <v>0</v>
      </c>
      <c r="E1079" s="7">
        <f t="shared" si="115"/>
        <v>0</v>
      </c>
      <c r="H1079" s="7">
        <f t="shared" si="116"/>
        <v>0</v>
      </c>
      <c r="I1079" s="17">
        <f t="shared" si="116"/>
        <v>0</v>
      </c>
      <c r="L1079" s="7" t="s">
        <v>28</v>
      </c>
      <c r="M1079" s="7" t="str">
        <f t="shared" si="117"/>
        <v xml:space="preserve">; </v>
      </c>
      <c r="Q1079" s="20">
        <f t="shared" si="118"/>
        <v>0</v>
      </c>
      <c r="T1079" s="20">
        <f t="shared" si="119"/>
        <v>0</v>
      </c>
      <c r="U1079" s="20">
        <f t="shared" si="120"/>
        <v>0</v>
      </c>
    </row>
    <row r="1080" spans="1:21" x14ac:dyDescent="0.2">
      <c r="A1080" s="8">
        <f t="shared" si="114"/>
        <v>0</v>
      </c>
      <c r="E1080" s="7">
        <f t="shared" si="115"/>
        <v>0</v>
      </c>
      <c r="H1080" s="7">
        <f t="shared" si="116"/>
        <v>0</v>
      </c>
      <c r="I1080" s="17">
        <f t="shared" si="116"/>
        <v>0</v>
      </c>
      <c r="L1080" s="7" t="s">
        <v>28</v>
      </c>
      <c r="M1080" s="7" t="str">
        <f t="shared" si="117"/>
        <v xml:space="preserve">; </v>
      </c>
      <c r="Q1080" s="20">
        <f t="shared" si="118"/>
        <v>0</v>
      </c>
      <c r="T1080" s="20">
        <f t="shared" si="119"/>
        <v>0</v>
      </c>
      <c r="U1080" s="20">
        <f t="shared" si="120"/>
        <v>0</v>
      </c>
    </row>
    <row r="1081" spans="1:21" x14ac:dyDescent="0.2">
      <c r="A1081" s="8">
        <f t="shared" si="114"/>
        <v>0</v>
      </c>
      <c r="E1081" s="7">
        <f t="shared" si="115"/>
        <v>0</v>
      </c>
      <c r="H1081" s="7">
        <f t="shared" si="116"/>
        <v>0</v>
      </c>
      <c r="I1081" s="17">
        <f t="shared" si="116"/>
        <v>0</v>
      </c>
      <c r="L1081" s="7" t="s">
        <v>28</v>
      </c>
      <c r="M1081" s="7" t="str">
        <f t="shared" si="117"/>
        <v xml:space="preserve">; </v>
      </c>
      <c r="Q1081" s="20">
        <f t="shared" si="118"/>
        <v>0</v>
      </c>
      <c r="T1081" s="20">
        <f t="shared" si="119"/>
        <v>0</v>
      </c>
      <c r="U1081" s="20">
        <f t="shared" si="120"/>
        <v>0</v>
      </c>
    </row>
    <row r="1082" spans="1:21" x14ac:dyDescent="0.2">
      <c r="A1082" s="8">
        <f t="shared" si="114"/>
        <v>0</v>
      </c>
      <c r="E1082" s="7">
        <f t="shared" si="115"/>
        <v>0</v>
      </c>
      <c r="H1082" s="7">
        <f t="shared" si="116"/>
        <v>0</v>
      </c>
      <c r="I1082" s="17">
        <f t="shared" si="116"/>
        <v>0</v>
      </c>
      <c r="L1082" s="7" t="s">
        <v>28</v>
      </c>
      <c r="M1082" s="7" t="str">
        <f t="shared" si="117"/>
        <v xml:space="preserve">; </v>
      </c>
      <c r="Q1082" s="20">
        <f t="shared" si="118"/>
        <v>0</v>
      </c>
      <c r="T1082" s="20">
        <f t="shared" si="119"/>
        <v>0</v>
      </c>
      <c r="U1082" s="20">
        <f t="shared" si="120"/>
        <v>0</v>
      </c>
    </row>
    <row r="1083" spans="1:21" x14ac:dyDescent="0.2">
      <c r="A1083" s="8">
        <f t="shared" si="114"/>
        <v>0</v>
      </c>
      <c r="E1083" s="7">
        <f t="shared" si="115"/>
        <v>0</v>
      </c>
      <c r="H1083" s="7">
        <f t="shared" si="116"/>
        <v>0</v>
      </c>
      <c r="I1083" s="17">
        <f t="shared" si="116"/>
        <v>0</v>
      </c>
      <c r="L1083" s="7" t="s">
        <v>28</v>
      </c>
      <c r="M1083" s="7" t="str">
        <f t="shared" si="117"/>
        <v xml:space="preserve">; </v>
      </c>
      <c r="Q1083" s="20">
        <f t="shared" si="118"/>
        <v>0</v>
      </c>
      <c r="T1083" s="20">
        <f t="shared" si="119"/>
        <v>0</v>
      </c>
      <c r="U1083" s="20">
        <f t="shared" si="120"/>
        <v>0</v>
      </c>
    </row>
    <row r="1084" spans="1:21" x14ac:dyDescent="0.2">
      <c r="A1084" s="8">
        <f t="shared" si="114"/>
        <v>0</v>
      </c>
      <c r="E1084" s="7">
        <f t="shared" si="115"/>
        <v>0</v>
      </c>
      <c r="H1084" s="7">
        <f t="shared" si="116"/>
        <v>0</v>
      </c>
      <c r="I1084" s="17">
        <f t="shared" si="116"/>
        <v>0</v>
      </c>
      <c r="L1084" s="7" t="s">
        <v>28</v>
      </c>
      <c r="M1084" s="7" t="str">
        <f t="shared" si="117"/>
        <v xml:space="preserve">; </v>
      </c>
      <c r="Q1084" s="20">
        <f t="shared" si="118"/>
        <v>0</v>
      </c>
      <c r="T1084" s="20">
        <f t="shared" si="119"/>
        <v>0</v>
      </c>
      <c r="U1084" s="20">
        <f t="shared" si="120"/>
        <v>0</v>
      </c>
    </row>
    <row r="1085" spans="1:21" x14ac:dyDescent="0.2">
      <c r="A1085" s="8">
        <f t="shared" si="114"/>
        <v>0</v>
      </c>
      <c r="E1085" s="7">
        <f t="shared" si="115"/>
        <v>0</v>
      </c>
      <c r="H1085" s="7">
        <f t="shared" si="116"/>
        <v>0</v>
      </c>
      <c r="I1085" s="17">
        <f t="shared" si="116"/>
        <v>0</v>
      </c>
      <c r="L1085" s="7" t="s">
        <v>28</v>
      </c>
      <c r="M1085" s="7" t="str">
        <f t="shared" si="117"/>
        <v xml:space="preserve">; </v>
      </c>
      <c r="Q1085" s="20">
        <f t="shared" si="118"/>
        <v>0</v>
      </c>
      <c r="T1085" s="20">
        <f t="shared" si="119"/>
        <v>0</v>
      </c>
      <c r="U1085" s="20">
        <f t="shared" si="120"/>
        <v>0</v>
      </c>
    </row>
    <row r="1086" spans="1:21" x14ac:dyDescent="0.2">
      <c r="A1086" s="8">
        <f t="shared" si="114"/>
        <v>0</v>
      </c>
      <c r="E1086" s="7">
        <f t="shared" si="115"/>
        <v>0</v>
      </c>
      <c r="H1086" s="7">
        <f t="shared" si="116"/>
        <v>0</v>
      </c>
      <c r="I1086" s="17">
        <f t="shared" si="116"/>
        <v>0</v>
      </c>
      <c r="L1086" s="7" t="s">
        <v>28</v>
      </c>
      <c r="M1086" s="7" t="str">
        <f t="shared" si="117"/>
        <v xml:space="preserve">; </v>
      </c>
      <c r="Q1086" s="20">
        <f t="shared" si="118"/>
        <v>0</v>
      </c>
      <c r="T1086" s="20">
        <f t="shared" si="119"/>
        <v>0</v>
      </c>
      <c r="U1086" s="20">
        <f t="shared" si="120"/>
        <v>0</v>
      </c>
    </row>
    <row r="1087" spans="1:21" x14ac:dyDescent="0.2">
      <c r="A1087" s="8">
        <f t="shared" si="114"/>
        <v>0</v>
      </c>
      <c r="E1087" s="7">
        <f t="shared" si="115"/>
        <v>0</v>
      </c>
      <c r="H1087" s="7">
        <f t="shared" si="116"/>
        <v>0</v>
      </c>
      <c r="I1087" s="17">
        <f t="shared" si="116"/>
        <v>0</v>
      </c>
      <c r="L1087" s="7" t="s">
        <v>28</v>
      </c>
      <c r="M1087" s="7" t="str">
        <f t="shared" si="117"/>
        <v xml:space="preserve">; </v>
      </c>
      <c r="Q1087" s="20">
        <f t="shared" si="118"/>
        <v>0</v>
      </c>
      <c r="T1087" s="20">
        <f t="shared" si="119"/>
        <v>0</v>
      </c>
      <c r="U1087" s="20">
        <f t="shared" si="120"/>
        <v>0</v>
      </c>
    </row>
    <row r="1088" spans="1:21" x14ac:dyDescent="0.2">
      <c r="A1088" s="8">
        <f t="shared" si="114"/>
        <v>0</v>
      </c>
      <c r="E1088" s="7">
        <f t="shared" si="115"/>
        <v>0</v>
      </c>
      <c r="H1088" s="7">
        <f t="shared" si="116"/>
        <v>0</v>
      </c>
      <c r="I1088" s="17">
        <f t="shared" si="116"/>
        <v>0</v>
      </c>
      <c r="L1088" s="7" t="s">
        <v>28</v>
      </c>
      <c r="M1088" s="7" t="str">
        <f t="shared" si="117"/>
        <v xml:space="preserve">; </v>
      </c>
      <c r="Q1088" s="20">
        <f t="shared" si="118"/>
        <v>0</v>
      </c>
      <c r="T1088" s="20">
        <f t="shared" si="119"/>
        <v>0</v>
      </c>
      <c r="U1088" s="20">
        <f t="shared" si="120"/>
        <v>0</v>
      </c>
    </row>
    <row r="1089" spans="1:21" x14ac:dyDescent="0.2">
      <c r="A1089" s="8">
        <f t="shared" si="114"/>
        <v>0</v>
      </c>
      <c r="E1089" s="7">
        <f t="shared" si="115"/>
        <v>0</v>
      </c>
      <c r="H1089" s="7">
        <f t="shared" si="116"/>
        <v>0</v>
      </c>
      <c r="I1089" s="17">
        <f t="shared" si="116"/>
        <v>0</v>
      </c>
      <c r="L1089" s="7" t="s">
        <v>28</v>
      </c>
      <c r="M1089" s="7" t="str">
        <f t="shared" si="117"/>
        <v xml:space="preserve">; </v>
      </c>
      <c r="Q1089" s="20">
        <f t="shared" si="118"/>
        <v>0</v>
      </c>
      <c r="T1089" s="20">
        <f t="shared" si="119"/>
        <v>0</v>
      </c>
      <c r="U1089" s="20">
        <f t="shared" si="120"/>
        <v>0</v>
      </c>
    </row>
    <row r="1090" spans="1:21" x14ac:dyDescent="0.2">
      <c r="A1090" s="8">
        <f t="shared" si="114"/>
        <v>0</v>
      </c>
      <c r="E1090" s="7">
        <f t="shared" si="115"/>
        <v>0</v>
      </c>
      <c r="H1090" s="7">
        <f t="shared" si="116"/>
        <v>0</v>
      </c>
      <c r="I1090" s="17">
        <f t="shared" si="116"/>
        <v>0</v>
      </c>
      <c r="L1090" s="7" t="s">
        <v>28</v>
      </c>
      <c r="M1090" s="7" t="str">
        <f t="shared" si="117"/>
        <v xml:space="preserve">; </v>
      </c>
      <c r="Q1090" s="20">
        <f t="shared" si="118"/>
        <v>0</v>
      </c>
      <c r="T1090" s="20">
        <f t="shared" si="119"/>
        <v>0</v>
      </c>
      <c r="U1090" s="20">
        <f t="shared" si="120"/>
        <v>0</v>
      </c>
    </row>
    <row r="1091" spans="1:21" x14ac:dyDescent="0.2">
      <c r="A1091" s="8">
        <f t="shared" si="114"/>
        <v>0</v>
      </c>
      <c r="E1091" s="7">
        <f t="shared" si="115"/>
        <v>0</v>
      </c>
      <c r="H1091" s="7">
        <f t="shared" si="116"/>
        <v>0</v>
      </c>
      <c r="I1091" s="17">
        <f t="shared" si="116"/>
        <v>0</v>
      </c>
      <c r="L1091" s="7" t="s">
        <v>28</v>
      </c>
      <c r="M1091" s="7" t="str">
        <f t="shared" si="117"/>
        <v xml:space="preserve">; </v>
      </c>
      <c r="Q1091" s="20">
        <f t="shared" si="118"/>
        <v>0</v>
      </c>
      <c r="T1091" s="20">
        <f t="shared" si="119"/>
        <v>0</v>
      </c>
      <c r="U1091" s="20">
        <f t="shared" si="120"/>
        <v>0</v>
      </c>
    </row>
    <row r="1092" spans="1:21" x14ac:dyDescent="0.2">
      <c r="A1092" s="8">
        <f t="shared" ref="A1092:A1155" si="121">IF(ISBLANK(B1092),0,LEN(TRIM(B1092))-LEN(SUBSTITUTE(B1092," ",""))+1)</f>
        <v>0</v>
      </c>
      <c r="E1092" s="7">
        <f t="shared" ref="E1092:E1155" si="122">IF(D1092="",0,LEN(D1092))</f>
        <v>0</v>
      </c>
      <c r="H1092" s="7">
        <f t="shared" ref="H1092:I1155" si="123">IF(F1092="",0,LEN(F1092))</f>
        <v>0</v>
      </c>
      <c r="I1092" s="17">
        <f t="shared" si="123"/>
        <v>0</v>
      </c>
      <c r="L1092" s="7" t="s">
        <v>28</v>
      </c>
      <c r="M1092" s="7" t="str">
        <f t="shared" ref="M1092:M1155" si="124">CONCATENATE(J1092,L1092,K1092)</f>
        <v xml:space="preserve">; </v>
      </c>
      <c r="Q1092" s="20">
        <f t="shared" ref="Q1092:Q1155" si="125">LEN(P1092)</f>
        <v>0</v>
      </c>
      <c r="T1092" s="20">
        <f t="shared" ref="T1092:T1155" si="126">LEN(R1092)</f>
        <v>0</v>
      </c>
      <c r="U1092" s="20">
        <f t="shared" ref="U1092:U1155" si="127">LEN(S1092)</f>
        <v>0</v>
      </c>
    </row>
    <row r="1093" spans="1:21" x14ac:dyDescent="0.2">
      <c r="A1093" s="8">
        <f t="shared" si="121"/>
        <v>0</v>
      </c>
      <c r="E1093" s="7">
        <f t="shared" si="122"/>
        <v>0</v>
      </c>
      <c r="H1093" s="7">
        <f t="shared" si="123"/>
        <v>0</v>
      </c>
      <c r="I1093" s="17">
        <f t="shared" si="123"/>
        <v>0</v>
      </c>
      <c r="L1093" s="7" t="s">
        <v>28</v>
      </c>
      <c r="M1093" s="7" t="str">
        <f t="shared" si="124"/>
        <v xml:space="preserve">; </v>
      </c>
      <c r="Q1093" s="20">
        <f t="shared" si="125"/>
        <v>0</v>
      </c>
      <c r="T1093" s="20">
        <f t="shared" si="126"/>
        <v>0</v>
      </c>
      <c r="U1093" s="20">
        <f t="shared" si="127"/>
        <v>0</v>
      </c>
    </row>
    <row r="1094" spans="1:21" x14ac:dyDescent="0.2">
      <c r="A1094" s="8">
        <f t="shared" si="121"/>
        <v>0</v>
      </c>
      <c r="E1094" s="7">
        <f t="shared" si="122"/>
        <v>0</v>
      </c>
      <c r="H1094" s="7">
        <f t="shared" si="123"/>
        <v>0</v>
      </c>
      <c r="I1094" s="17">
        <f t="shared" si="123"/>
        <v>0</v>
      </c>
      <c r="L1094" s="7" t="s">
        <v>28</v>
      </c>
      <c r="M1094" s="7" t="str">
        <f t="shared" si="124"/>
        <v xml:space="preserve">; </v>
      </c>
      <c r="Q1094" s="20">
        <f t="shared" si="125"/>
        <v>0</v>
      </c>
      <c r="T1094" s="20">
        <f t="shared" si="126"/>
        <v>0</v>
      </c>
      <c r="U1094" s="20">
        <f t="shared" si="127"/>
        <v>0</v>
      </c>
    </row>
    <row r="1095" spans="1:21" x14ac:dyDescent="0.2">
      <c r="A1095" s="8">
        <f t="shared" si="121"/>
        <v>0</v>
      </c>
      <c r="E1095" s="7">
        <f t="shared" si="122"/>
        <v>0</v>
      </c>
      <c r="H1095" s="7">
        <f t="shared" si="123"/>
        <v>0</v>
      </c>
      <c r="I1095" s="17">
        <f t="shared" si="123"/>
        <v>0</v>
      </c>
      <c r="L1095" s="7" t="s">
        <v>28</v>
      </c>
      <c r="M1095" s="7" t="str">
        <f t="shared" si="124"/>
        <v xml:space="preserve">; </v>
      </c>
      <c r="Q1095" s="20">
        <f t="shared" si="125"/>
        <v>0</v>
      </c>
      <c r="T1095" s="20">
        <f t="shared" si="126"/>
        <v>0</v>
      </c>
      <c r="U1095" s="20">
        <f t="shared" si="127"/>
        <v>0</v>
      </c>
    </row>
    <row r="1096" spans="1:21" x14ac:dyDescent="0.2">
      <c r="A1096" s="8">
        <f t="shared" si="121"/>
        <v>0</v>
      </c>
      <c r="E1096" s="7">
        <f t="shared" si="122"/>
        <v>0</v>
      </c>
      <c r="H1096" s="7">
        <f t="shared" si="123"/>
        <v>0</v>
      </c>
      <c r="I1096" s="17">
        <f t="shared" si="123"/>
        <v>0</v>
      </c>
      <c r="L1096" s="7" t="s">
        <v>28</v>
      </c>
      <c r="M1096" s="7" t="str">
        <f t="shared" si="124"/>
        <v xml:space="preserve">; </v>
      </c>
      <c r="Q1096" s="20">
        <f t="shared" si="125"/>
        <v>0</v>
      </c>
      <c r="T1096" s="20">
        <f t="shared" si="126"/>
        <v>0</v>
      </c>
      <c r="U1096" s="20">
        <f t="shared" si="127"/>
        <v>0</v>
      </c>
    </row>
    <row r="1097" spans="1:21" x14ac:dyDescent="0.2">
      <c r="A1097" s="8">
        <f t="shared" si="121"/>
        <v>0</v>
      </c>
      <c r="E1097" s="7">
        <f t="shared" si="122"/>
        <v>0</v>
      </c>
      <c r="H1097" s="7">
        <f t="shared" si="123"/>
        <v>0</v>
      </c>
      <c r="I1097" s="17">
        <f t="shared" si="123"/>
        <v>0</v>
      </c>
      <c r="L1097" s="7" t="s">
        <v>28</v>
      </c>
      <c r="M1097" s="7" t="str">
        <f t="shared" si="124"/>
        <v xml:space="preserve">; </v>
      </c>
      <c r="Q1097" s="20">
        <f t="shared" si="125"/>
        <v>0</v>
      </c>
      <c r="T1097" s="20">
        <f t="shared" si="126"/>
        <v>0</v>
      </c>
      <c r="U1097" s="20">
        <f t="shared" si="127"/>
        <v>0</v>
      </c>
    </row>
    <row r="1098" spans="1:21" x14ac:dyDescent="0.2">
      <c r="A1098" s="8">
        <f t="shared" si="121"/>
        <v>0</v>
      </c>
      <c r="E1098" s="7">
        <f t="shared" si="122"/>
        <v>0</v>
      </c>
      <c r="H1098" s="7">
        <f t="shared" si="123"/>
        <v>0</v>
      </c>
      <c r="I1098" s="17">
        <f t="shared" si="123"/>
        <v>0</v>
      </c>
      <c r="L1098" s="7" t="s">
        <v>28</v>
      </c>
      <c r="M1098" s="7" t="str">
        <f t="shared" si="124"/>
        <v xml:space="preserve">; </v>
      </c>
      <c r="Q1098" s="20">
        <f t="shared" si="125"/>
        <v>0</v>
      </c>
      <c r="T1098" s="20">
        <f t="shared" si="126"/>
        <v>0</v>
      </c>
      <c r="U1098" s="20">
        <f t="shared" si="127"/>
        <v>0</v>
      </c>
    </row>
    <row r="1099" spans="1:21" x14ac:dyDescent="0.2">
      <c r="A1099" s="8">
        <f t="shared" si="121"/>
        <v>0</v>
      </c>
      <c r="E1099" s="7">
        <f t="shared" si="122"/>
        <v>0</v>
      </c>
      <c r="H1099" s="7">
        <f t="shared" si="123"/>
        <v>0</v>
      </c>
      <c r="I1099" s="17">
        <f t="shared" si="123"/>
        <v>0</v>
      </c>
      <c r="L1099" s="7" t="s">
        <v>28</v>
      </c>
      <c r="M1099" s="7" t="str">
        <f t="shared" si="124"/>
        <v xml:space="preserve">; </v>
      </c>
      <c r="Q1099" s="20">
        <f t="shared" si="125"/>
        <v>0</v>
      </c>
      <c r="T1099" s="20">
        <f t="shared" si="126"/>
        <v>0</v>
      </c>
      <c r="U1099" s="20">
        <f t="shared" si="127"/>
        <v>0</v>
      </c>
    </row>
    <row r="1100" spans="1:21" x14ac:dyDescent="0.2">
      <c r="A1100" s="8">
        <f t="shared" si="121"/>
        <v>0</v>
      </c>
      <c r="E1100" s="7">
        <f t="shared" si="122"/>
        <v>0</v>
      </c>
      <c r="H1100" s="7">
        <f t="shared" si="123"/>
        <v>0</v>
      </c>
      <c r="I1100" s="17">
        <f t="shared" si="123"/>
        <v>0</v>
      </c>
      <c r="L1100" s="7" t="s">
        <v>28</v>
      </c>
      <c r="M1100" s="7" t="str">
        <f t="shared" si="124"/>
        <v xml:space="preserve">; </v>
      </c>
      <c r="Q1100" s="20">
        <f t="shared" si="125"/>
        <v>0</v>
      </c>
      <c r="T1100" s="20">
        <f t="shared" si="126"/>
        <v>0</v>
      </c>
      <c r="U1100" s="20">
        <f t="shared" si="127"/>
        <v>0</v>
      </c>
    </row>
    <row r="1101" spans="1:21" x14ac:dyDescent="0.2">
      <c r="A1101" s="8">
        <f t="shared" si="121"/>
        <v>0</v>
      </c>
      <c r="E1101" s="7">
        <f t="shared" si="122"/>
        <v>0</v>
      </c>
      <c r="H1101" s="7">
        <f t="shared" si="123"/>
        <v>0</v>
      </c>
      <c r="I1101" s="17">
        <f t="shared" si="123"/>
        <v>0</v>
      </c>
      <c r="L1101" s="7" t="s">
        <v>28</v>
      </c>
      <c r="M1101" s="7" t="str">
        <f t="shared" si="124"/>
        <v xml:space="preserve">; </v>
      </c>
      <c r="Q1101" s="20">
        <f t="shared" si="125"/>
        <v>0</v>
      </c>
      <c r="T1101" s="20">
        <f t="shared" si="126"/>
        <v>0</v>
      </c>
      <c r="U1101" s="20">
        <f t="shared" si="127"/>
        <v>0</v>
      </c>
    </row>
    <row r="1102" spans="1:21" x14ac:dyDescent="0.2">
      <c r="A1102" s="8">
        <f t="shared" si="121"/>
        <v>0</v>
      </c>
      <c r="E1102" s="7">
        <f t="shared" si="122"/>
        <v>0</v>
      </c>
      <c r="H1102" s="7">
        <f t="shared" si="123"/>
        <v>0</v>
      </c>
      <c r="I1102" s="17">
        <f t="shared" si="123"/>
        <v>0</v>
      </c>
      <c r="L1102" s="7" t="s">
        <v>28</v>
      </c>
      <c r="M1102" s="7" t="str">
        <f t="shared" si="124"/>
        <v xml:space="preserve">; </v>
      </c>
      <c r="Q1102" s="20">
        <f t="shared" si="125"/>
        <v>0</v>
      </c>
      <c r="T1102" s="20">
        <f t="shared" si="126"/>
        <v>0</v>
      </c>
      <c r="U1102" s="20">
        <f t="shared" si="127"/>
        <v>0</v>
      </c>
    </row>
    <row r="1103" spans="1:21" x14ac:dyDescent="0.2">
      <c r="A1103" s="8">
        <f t="shared" si="121"/>
        <v>0</v>
      </c>
      <c r="E1103" s="7">
        <f t="shared" si="122"/>
        <v>0</v>
      </c>
      <c r="H1103" s="7">
        <f t="shared" si="123"/>
        <v>0</v>
      </c>
      <c r="I1103" s="17">
        <f t="shared" si="123"/>
        <v>0</v>
      </c>
      <c r="L1103" s="7" t="s">
        <v>28</v>
      </c>
      <c r="M1103" s="7" t="str">
        <f t="shared" si="124"/>
        <v xml:space="preserve">; </v>
      </c>
      <c r="Q1103" s="20">
        <f t="shared" si="125"/>
        <v>0</v>
      </c>
      <c r="T1103" s="20">
        <f t="shared" si="126"/>
        <v>0</v>
      </c>
      <c r="U1103" s="20">
        <f t="shared" si="127"/>
        <v>0</v>
      </c>
    </row>
    <row r="1104" spans="1:21" x14ac:dyDescent="0.2">
      <c r="A1104" s="8">
        <f t="shared" si="121"/>
        <v>0</v>
      </c>
      <c r="E1104" s="7">
        <f t="shared" si="122"/>
        <v>0</v>
      </c>
      <c r="H1104" s="7">
        <f t="shared" si="123"/>
        <v>0</v>
      </c>
      <c r="I1104" s="17">
        <f t="shared" si="123"/>
        <v>0</v>
      </c>
      <c r="L1104" s="7" t="s">
        <v>28</v>
      </c>
      <c r="M1104" s="7" t="str">
        <f t="shared" si="124"/>
        <v xml:space="preserve">; </v>
      </c>
      <c r="Q1104" s="20">
        <f t="shared" si="125"/>
        <v>0</v>
      </c>
      <c r="T1104" s="20">
        <f t="shared" si="126"/>
        <v>0</v>
      </c>
      <c r="U1104" s="20">
        <f t="shared" si="127"/>
        <v>0</v>
      </c>
    </row>
    <row r="1105" spans="1:21" x14ac:dyDescent="0.2">
      <c r="A1105" s="8">
        <f t="shared" si="121"/>
        <v>0</v>
      </c>
      <c r="E1105" s="7">
        <f t="shared" si="122"/>
        <v>0</v>
      </c>
      <c r="H1105" s="7">
        <f t="shared" si="123"/>
        <v>0</v>
      </c>
      <c r="I1105" s="17">
        <f t="shared" si="123"/>
        <v>0</v>
      </c>
      <c r="L1105" s="7" t="s">
        <v>28</v>
      </c>
      <c r="M1105" s="7" t="str">
        <f t="shared" si="124"/>
        <v xml:space="preserve">; </v>
      </c>
      <c r="Q1105" s="20">
        <f t="shared" si="125"/>
        <v>0</v>
      </c>
      <c r="T1105" s="20">
        <f t="shared" si="126"/>
        <v>0</v>
      </c>
      <c r="U1105" s="20">
        <f t="shared" si="127"/>
        <v>0</v>
      </c>
    </row>
    <row r="1106" spans="1:21" x14ac:dyDescent="0.2">
      <c r="A1106" s="8">
        <f t="shared" si="121"/>
        <v>0</v>
      </c>
      <c r="E1106" s="7">
        <f t="shared" si="122"/>
        <v>0</v>
      </c>
      <c r="H1106" s="7">
        <f t="shared" si="123"/>
        <v>0</v>
      </c>
      <c r="I1106" s="17">
        <f t="shared" si="123"/>
        <v>0</v>
      </c>
      <c r="L1106" s="7" t="s">
        <v>28</v>
      </c>
      <c r="M1106" s="7" t="str">
        <f t="shared" si="124"/>
        <v xml:space="preserve">; </v>
      </c>
      <c r="Q1106" s="20">
        <f t="shared" si="125"/>
        <v>0</v>
      </c>
      <c r="T1106" s="20">
        <f t="shared" si="126"/>
        <v>0</v>
      </c>
      <c r="U1106" s="20">
        <f t="shared" si="127"/>
        <v>0</v>
      </c>
    </row>
    <row r="1107" spans="1:21" x14ac:dyDescent="0.2">
      <c r="A1107" s="8">
        <f t="shared" si="121"/>
        <v>0</v>
      </c>
      <c r="E1107" s="7">
        <f t="shared" si="122"/>
        <v>0</v>
      </c>
      <c r="H1107" s="7">
        <f t="shared" si="123"/>
        <v>0</v>
      </c>
      <c r="I1107" s="17">
        <f t="shared" si="123"/>
        <v>0</v>
      </c>
      <c r="L1107" s="7" t="s">
        <v>28</v>
      </c>
      <c r="M1107" s="7" t="str">
        <f t="shared" si="124"/>
        <v xml:space="preserve">; </v>
      </c>
      <c r="Q1107" s="20">
        <f t="shared" si="125"/>
        <v>0</v>
      </c>
      <c r="T1107" s="20">
        <f t="shared" si="126"/>
        <v>0</v>
      </c>
      <c r="U1107" s="20">
        <f t="shared" si="127"/>
        <v>0</v>
      </c>
    </row>
    <row r="1108" spans="1:21" x14ac:dyDescent="0.2">
      <c r="A1108" s="8">
        <f t="shared" si="121"/>
        <v>0</v>
      </c>
      <c r="E1108" s="7">
        <f t="shared" si="122"/>
        <v>0</v>
      </c>
      <c r="H1108" s="7">
        <f t="shared" si="123"/>
        <v>0</v>
      </c>
      <c r="I1108" s="17">
        <f t="shared" si="123"/>
        <v>0</v>
      </c>
      <c r="L1108" s="7" t="s">
        <v>28</v>
      </c>
      <c r="M1108" s="7" t="str">
        <f t="shared" si="124"/>
        <v xml:space="preserve">; </v>
      </c>
      <c r="Q1108" s="20">
        <f t="shared" si="125"/>
        <v>0</v>
      </c>
      <c r="T1108" s="20">
        <f t="shared" si="126"/>
        <v>0</v>
      </c>
      <c r="U1108" s="20">
        <f t="shared" si="127"/>
        <v>0</v>
      </c>
    </row>
    <row r="1109" spans="1:21" x14ac:dyDescent="0.2">
      <c r="A1109" s="8">
        <f t="shared" si="121"/>
        <v>0</v>
      </c>
      <c r="E1109" s="7">
        <f t="shared" si="122"/>
        <v>0</v>
      </c>
      <c r="H1109" s="7">
        <f t="shared" si="123"/>
        <v>0</v>
      </c>
      <c r="I1109" s="17">
        <f t="shared" si="123"/>
        <v>0</v>
      </c>
      <c r="L1109" s="7" t="s">
        <v>28</v>
      </c>
      <c r="M1109" s="7" t="str">
        <f t="shared" si="124"/>
        <v xml:space="preserve">; </v>
      </c>
      <c r="Q1109" s="20">
        <f t="shared" si="125"/>
        <v>0</v>
      </c>
      <c r="T1109" s="20">
        <f t="shared" si="126"/>
        <v>0</v>
      </c>
      <c r="U1109" s="20">
        <f t="shared" si="127"/>
        <v>0</v>
      </c>
    </row>
    <row r="1110" spans="1:21" x14ac:dyDescent="0.2">
      <c r="A1110" s="8">
        <f t="shared" si="121"/>
        <v>0</v>
      </c>
      <c r="E1110" s="7">
        <f t="shared" si="122"/>
        <v>0</v>
      </c>
      <c r="H1110" s="7">
        <f t="shared" si="123"/>
        <v>0</v>
      </c>
      <c r="I1110" s="17">
        <f t="shared" si="123"/>
        <v>0</v>
      </c>
      <c r="L1110" s="7" t="s">
        <v>28</v>
      </c>
      <c r="M1110" s="7" t="str">
        <f t="shared" si="124"/>
        <v xml:space="preserve">; </v>
      </c>
      <c r="Q1110" s="20">
        <f t="shared" si="125"/>
        <v>0</v>
      </c>
      <c r="T1110" s="20">
        <f t="shared" si="126"/>
        <v>0</v>
      </c>
      <c r="U1110" s="20">
        <f t="shared" si="127"/>
        <v>0</v>
      </c>
    </row>
    <row r="1111" spans="1:21" x14ac:dyDescent="0.2">
      <c r="A1111" s="8">
        <f t="shared" si="121"/>
        <v>0</v>
      </c>
      <c r="E1111" s="7">
        <f t="shared" si="122"/>
        <v>0</v>
      </c>
      <c r="H1111" s="7">
        <f t="shared" si="123"/>
        <v>0</v>
      </c>
      <c r="I1111" s="17">
        <f t="shared" si="123"/>
        <v>0</v>
      </c>
      <c r="L1111" s="7" t="s">
        <v>28</v>
      </c>
      <c r="M1111" s="7" t="str">
        <f t="shared" si="124"/>
        <v xml:space="preserve">; </v>
      </c>
      <c r="Q1111" s="20">
        <f t="shared" si="125"/>
        <v>0</v>
      </c>
      <c r="T1111" s="20">
        <f t="shared" si="126"/>
        <v>0</v>
      </c>
      <c r="U1111" s="20">
        <f t="shared" si="127"/>
        <v>0</v>
      </c>
    </row>
    <row r="1112" spans="1:21" x14ac:dyDescent="0.2">
      <c r="A1112" s="8">
        <f t="shared" si="121"/>
        <v>0</v>
      </c>
      <c r="E1112" s="7">
        <f t="shared" si="122"/>
        <v>0</v>
      </c>
      <c r="H1112" s="7">
        <f t="shared" si="123"/>
        <v>0</v>
      </c>
      <c r="I1112" s="17">
        <f t="shared" si="123"/>
        <v>0</v>
      </c>
      <c r="L1112" s="7" t="s">
        <v>28</v>
      </c>
      <c r="M1112" s="7" t="str">
        <f t="shared" si="124"/>
        <v xml:space="preserve">; </v>
      </c>
      <c r="Q1112" s="20">
        <f t="shared" si="125"/>
        <v>0</v>
      </c>
      <c r="T1112" s="20">
        <f t="shared" si="126"/>
        <v>0</v>
      </c>
      <c r="U1112" s="20">
        <f t="shared" si="127"/>
        <v>0</v>
      </c>
    </row>
    <row r="1113" spans="1:21" x14ac:dyDescent="0.2">
      <c r="A1113" s="8">
        <f t="shared" si="121"/>
        <v>0</v>
      </c>
      <c r="E1113" s="7">
        <f t="shared" si="122"/>
        <v>0</v>
      </c>
      <c r="H1113" s="7">
        <f t="shared" si="123"/>
        <v>0</v>
      </c>
      <c r="I1113" s="17">
        <f t="shared" si="123"/>
        <v>0</v>
      </c>
      <c r="L1113" s="7" t="s">
        <v>28</v>
      </c>
      <c r="M1113" s="7" t="str">
        <f t="shared" si="124"/>
        <v xml:space="preserve">; </v>
      </c>
      <c r="Q1113" s="20">
        <f t="shared" si="125"/>
        <v>0</v>
      </c>
      <c r="T1113" s="20">
        <f t="shared" si="126"/>
        <v>0</v>
      </c>
      <c r="U1113" s="20">
        <f t="shared" si="127"/>
        <v>0</v>
      </c>
    </row>
    <row r="1114" spans="1:21" x14ac:dyDescent="0.2">
      <c r="A1114" s="8">
        <f t="shared" si="121"/>
        <v>0</v>
      </c>
      <c r="E1114" s="7">
        <f t="shared" si="122"/>
        <v>0</v>
      </c>
      <c r="H1114" s="7">
        <f t="shared" si="123"/>
        <v>0</v>
      </c>
      <c r="I1114" s="17">
        <f t="shared" si="123"/>
        <v>0</v>
      </c>
      <c r="L1114" s="7" t="s">
        <v>28</v>
      </c>
      <c r="M1114" s="7" t="str">
        <f t="shared" si="124"/>
        <v xml:space="preserve">; </v>
      </c>
      <c r="Q1114" s="20">
        <f t="shared" si="125"/>
        <v>0</v>
      </c>
      <c r="T1114" s="20">
        <f t="shared" si="126"/>
        <v>0</v>
      </c>
      <c r="U1114" s="20">
        <f t="shared" si="127"/>
        <v>0</v>
      </c>
    </row>
    <row r="1115" spans="1:21" x14ac:dyDescent="0.2">
      <c r="A1115" s="8">
        <f t="shared" si="121"/>
        <v>0</v>
      </c>
      <c r="E1115" s="7">
        <f t="shared" si="122"/>
        <v>0</v>
      </c>
      <c r="H1115" s="7">
        <f t="shared" si="123"/>
        <v>0</v>
      </c>
      <c r="I1115" s="17">
        <f t="shared" si="123"/>
        <v>0</v>
      </c>
      <c r="L1115" s="7" t="s">
        <v>28</v>
      </c>
      <c r="M1115" s="7" t="str">
        <f t="shared" si="124"/>
        <v xml:space="preserve">; </v>
      </c>
      <c r="Q1115" s="20">
        <f t="shared" si="125"/>
        <v>0</v>
      </c>
      <c r="T1115" s="20">
        <f t="shared" si="126"/>
        <v>0</v>
      </c>
      <c r="U1115" s="20">
        <f t="shared" si="127"/>
        <v>0</v>
      </c>
    </row>
    <row r="1116" spans="1:21" x14ac:dyDescent="0.2">
      <c r="A1116" s="8">
        <f t="shared" si="121"/>
        <v>0</v>
      </c>
      <c r="E1116" s="7">
        <f t="shared" si="122"/>
        <v>0</v>
      </c>
      <c r="H1116" s="7">
        <f t="shared" si="123"/>
        <v>0</v>
      </c>
      <c r="I1116" s="17">
        <f t="shared" si="123"/>
        <v>0</v>
      </c>
      <c r="L1116" s="7" t="s">
        <v>28</v>
      </c>
      <c r="M1116" s="7" t="str">
        <f t="shared" si="124"/>
        <v xml:space="preserve">; </v>
      </c>
      <c r="Q1116" s="20">
        <f t="shared" si="125"/>
        <v>0</v>
      </c>
      <c r="T1116" s="20">
        <f t="shared" si="126"/>
        <v>0</v>
      </c>
      <c r="U1116" s="20">
        <f t="shared" si="127"/>
        <v>0</v>
      </c>
    </row>
    <row r="1117" spans="1:21" x14ac:dyDescent="0.2">
      <c r="A1117" s="8">
        <f t="shared" si="121"/>
        <v>0</v>
      </c>
      <c r="E1117" s="7">
        <f t="shared" si="122"/>
        <v>0</v>
      </c>
      <c r="H1117" s="7">
        <f t="shared" si="123"/>
        <v>0</v>
      </c>
      <c r="I1117" s="17">
        <f t="shared" si="123"/>
        <v>0</v>
      </c>
      <c r="L1117" s="7" t="s">
        <v>28</v>
      </c>
      <c r="M1117" s="7" t="str">
        <f t="shared" si="124"/>
        <v xml:space="preserve">; </v>
      </c>
      <c r="Q1117" s="20">
        <f t="shared" si="125"/>
        <v>0</v>
      </c>
      <c r="T1117" s="20">
        <f t="shared" si="126"/>
        <v>0</v>
      </c>
      <c r="U1117" s="20">
        <f t="shared" si="127"/>
        <v>0</v>
      </c>
    </row>
    <row r="1118" spans="1:21" x14ac:dyDescent="0.2">
      <c r="A1118" s="8">
        <f t="shared" si="121"/>
        <v>0</v>
      </c>
      <c r="E1118" s="7">
        <f t="shared" si="122"/>
        <v>0</v>
      </c>
      <c r="H1118" s="7">
        <f t="shared" si="123"/>
        <v>0</v>
      </c>
      <c r="I1118" s="17">
        <f t="shared" si="123"/>
        <v>0</v>
      </c>
      <c r="L1118" s="7" t="s">
        <v>28</v>
      </c>
      <c r="M1118" s="7" t="str">
        <f t="shared" si="124"/>
        <v xml:space="preserve">; </v>
      </c>
      <c r="Q1118" s="20">
        <f t="shared" si="125"/>
        <v>0</v>
      </c>
      <c r="T1118" s="20">
        <f t="shared" si="126"/>
        <v>0</v>
      </c>
      <c r="U1118" s="20">
        <f t="shared" si="127"/>
        <v>0</v>
      </c>
    </row>
    <row r="1119" spans="1:21" x14ac:dyDescent="0.2">
      <c r="A1119" s="8">
        <f t="shared" si="121"/>
        <v>0</v>
      </c>
      <c r="E1119" s="7">
        <f t="shared" si="122"/>
        <v>0</v>
      </c>
      <c r="H1119" s="7">
        <f t="shared" si="123"/>
        <v>0</v>
      </c>
      <c r="I1119" s="17">
        <f t="shared" si="123"/>
        <v>0</v>
      </c>
      <c r="L1119" s="7" t="s">
        <v>28</v>
      </c>
      <c r="M1119" s="7" t="str">
        <f t="shared" si="124"/>
        <v xml:space="preserve">; </v>
      </c>
      <c r="Q1119" s="20">
        <f t="shared" si="125"/>
        <v>0</v>
      </c>
      <c r="T1119" s="20">
        <f t="shared" si="126"/>
        <v>0</v>
      </c>
      <c r="U1119" s="20">
        <f t="shared" si="127"/>
        <v>0</v>
      </c>
    </row>
    <row r="1120" spans="1:21" x14ac:dyDescent="0.2">
      <c r="A1120" s="8">
        <f t="shared" si="121"/>
        <v>0</v>
      </c>
      <c r="E1120" s="7">
        <f t="shared" si="122"/>
        <v>0</v>
      </c>
      <c r="H1120" s="7">
        <f t="shared" si="123"/>
        <v>0</v>
      </c>
      <c r="I1120" s="17">
        <f t="shared" si="123"/>
        <v>0</v>
      </c>
      <c r="L1120" s="7" t="s">
        <v>28</v>
      </c>
      <c r="M1120" s="7" t="str">
        <f t="shared" si="124"/>
        <v xml:space="preserve">; </v>
      </c>
      <c r="Q1120" s="20">
        <f t="shared" si="125"/>
        <v>0</v>
      </c>
      <c r="T1120" s="20">
        <f t="shared" si="126"/>
        <v>0</v>
      </c>
      <c r="U1120" s="20">
        <f t="shared" si="127"/>
        <v>0</v>
      </c>
    </row>
    <row r="1121" spans="1:21" x14ac:dyDescent="0.2">
      <c r="A1121" s="8">
        <f t="shared" si="121"/>
        <v>0</v>
      </c>
      <c r="E1121" s="7">
        <f t="shared" si="122"/>
        <v>0</v>
      </c>
      <c r="H1121" s="7">
        <f t="shared" si="123"/>
        <v>0</v>
      </c>
      <c r="I1121" s="17">
        <f t="shared" si="123"/>
        <v>0</v>
      </c>
      <c r="L1121" s="7" t="s">
        <v>28</v>
      </c>
      <c r="M1121" s="7" t="str">
        <f t="shared" si="124"/>
        <v xml:space="preserve">; </v>
      </c>
      <c r="Q1121" s="20">
        <f t="shared" si="125"/>
        <v>0</v>
      </c>
      <c r="T1121" s="20">
        <f t="shared" si="126"/>
        <v>0</v>
      </c>
      <c r="U1121" s="20">
        <f t="shared" si="127"/>
        <v>0</v>
      </c>
    </row>
    <row r="1122" spans="1:21" x14ac:dyDescent="0.2">
      <c r="A1122" s="8">
        <f t="shared" si="121"/>
        <v>0</v>
      </c>
      <c r="E1122" s="7">
        <f t="shared" si="122"/>
        <v>0</v>
      </c>
      <c r="H1122" s="7">
        <f t="shared" si="123"/>
        <v>0</v>
      </c>
      <c r="I1122" s="17">
        <f t="shared" si="123"/>
        <v>0</v>
      </c>
      <c r="L1122" s="7" t="s">
        <v>28</v>
      </c>
      <c r="M1122" s="7" t="str">
        <f t="shared" si="124"/>
        <v xml:space="preserve">; </v>
      </c>
      <c r="Q1122" s="20">
        <f t="shared" si="125"/>
        <v>0</v>
      </c>
      <c r="T1122" s="20">
        <f t="shared" si="126"/>
        <v>0</v>
      </c>
      <c r="U1122" s="20">
        <f t="shared" si="127"/>
        <v>0</v>
      </c>
    </row>
    <row r="1123" spans="1:21" x14ac:dyDescent="0.2">
      <c r="A1123" s="8">
        <f t="shared" si="121"/>
        <v>0</v>
      </c>
      <c r="E1123" s="7">
        <f t="shared" si="122"/>
        <v>0</v>
      </c>
      <c r="H1123" s="7">
        <f t="shared" si="123"/>
        <v>0</v>
      </c>
      <c r="I1123" s="17">
        <f t="shared" si="123"/>
        <v>0</v>
      </c>
      <c r="L1123" s="7" t="s">
        <v>28</v>
      </c>
      <c r="M1123" s="7" t="str">
        <f t="shared" si="124"/>
        <v xml:space="preserve">; </v>
      </c>
      <c r="Q1123" s="20">
        <f t="shared" si="125"/>
        <v>0</v>
      </c>
      <c r="T1123" s="20">
        <f t="shared" si="126"/>
        <v>0</v>
      </c>
      <c r="U1123" s="20">
        <f t="shared" si="127"/>
        <v>0</v>
      </c>
    </row>
    <row r="1124" spans="1:21" x14ac:dyDescent="0.2">
      <c r="A1124" s="8">
        <f t="shared" si="121"/>
        <v>0</v>
      </c>
      <c r="E1124" s="7">
        <f t="shared" si="122"/>
        <v>0</v>
      </c>
      <c r="H1124" s="7">
        <f t="shared" si="123"/>
        <v>0</v>
      </c>
      <c r="I1124" s="17">
        <f t="shared" si="123"/>
        <v>0</v>
      </c>
      <c r="L1124" s="7" t="s">
        <v>28</v>
      </c>
      <c r="M1124" s="7" t="str">
        <f t="shared" si="124"/>
        <v xml:space="preserve">; </v>
      </c>
      <c r="Q1124" s="20">
        <f t="shared" si="125"/>
        <v>0</v>
      </c>
      <c r="T1124" s="20">
        <f t="shared" si="126"/>
        <v>0</v>
      </c>
      <c r="U1124" s="20">
        <f t="shared" si="127"/>
        <v>0</v>
      </c>
    </row>
    <row r="1125" spans="1:21" x14ac:dyDescent="0.2">
      <c r="A1125" s="8">
        <f t="shared" si="121"/>
        <v>0</v>
      </c>
      <c r="E1125" s="7">
        <f t="shared" si="122"/>
        <v>0</v>
      </c>
      <c r="H1125" s="7">
        <f t="shared" si="123"/>
        <v>0</v>
      </c>
      <c r="I1125" s="17">
        <f t="shared" si="123"/>
        <v>0</v>
      </c>
      <c r="L1125" s="7" t="s">
        <v>28</v>
      </c>
      <c r="M1125" s="7" t="str">
        <f t="shared" si="124"/>
        <v xml:space="preserve">; </v>
      </c>
      <c r="Q1125" s="20">
        <f t="shared" si="125"/>
        <v>0</v>
      </c>
      <c r="T1125" s="20">
        <f t="shared" si="126"/>
        <v>0</v>
      </c>
      <c r="U1125" s="20">
        <f t="shared" si="127"/>
        <v>0</v>
      </c>
    </row>
    <row r="1126" spans="1:21" x14ac:dyDescent="0.2">
      <c r="A1126" s="8">
        <f t="shared" si="121"/>
        <v>0</v>
      </c>
      <c r="E1126" s="7">
        <f t="shared" si="122"/>
        <v>0</v>
      </c>
      <c r="H1126" s="7">
        <f t="shared" si="123"/>
        <v>0</v>
      </c>
      <c r="I1126" s="17">
        <f t="shared" si="123"/>
        <v>0</v>
      </c>
      <c r="L1126" s="7" t="s">
        <v>28</v>
      </c>
      <c r="M1126" s="7" t="str">
        <f t="shared" si="124"/>
        <v xml:space="preserve">; </v>
      </c>
      <c r="Q1126" s="20">
        <f t="shared" si="125"/>
        <v>0</v>
      </c>
      <c r="T1126" s="20">
        <f t="shared" si="126"/>
        <v>0</v>
      </c>
      <c r="U1126" s="20">
        <f t="shared" si="127"/>
        <v>0</v>
      </c>
    </row>
    <row r="1127" spans="1:21" x14ac:dyDescent="0.2">
      <c r="A1127" s="8">
        <f t="shared" si="121"/>
        <v>0</v>
      </c>
      <c r="E1127" s="7">
        <f t="shared" si="122"/>
        <v>0</v>
      </c>
      <c r="H1127" s="7">
        <f t="shared" si="123"/>
        <v>0</v>
      </c>
      <c r="I1127" s="17">
        <f t="shared" si="123"/>
        <v>0</v>
      </c>
      <c r="L1127" s="7" t="s">
        <v>28</v>
      </c>
      <c r="M1127" s="7" t="str">
        <f t="shared" si="124"/>
        <v xml:space="preserve">; </v>
      </c>
      <c r="Q1127" s="20">
        <f t="shared" si="125"/>
        <v>0</v>
      </c>
      <c r="T1127" s="20">
        <f t="shared" si="126"/>
        <v>0</v>
      </c>
      <c r="U1127" s="20">
        <f t="shared" si="127"/>
        <v>0</v>
      </c>
    </row>
    <row r="1128" spans="1:21" x14ac:dyDescent="0.2">
      <c r="A1128" s="8">
        <f t="shared" si="121"/>
        <v>0</v>
      </c>
      <c r="E1128" s="7">
        <f t="shared" si="122"/>
        <v>0</v>
      </c>
      <c r="H1128" s="7">
        <f t="shared" si="123"/>
        <v>0</v>
      </c>
      <c r="I1128" s="17">
        <f t="shared" si="123"/>
        <v>0</v>
      </c>
      <c r="L1128" s="7" t="s">
        <v>28</v>
      </c>
      <c r="M1128" s="7" t="str">
        <f t="shared" si="124"/>
        <v xml:space="preserve">; </v>
      </c>
      <c r="Q1128" s="20">
        <f t="shared" si="125"/>
        <v>0</v>
      </c>
      <c r="T1128" s="20">
        <f t="shared" si="126"/>
        <v>0</v>
      </c>
      <c r="U1128" s="20">
        <f t="shared" si="127"/>
        <v>0</v>
      </c>
    </row>
    <row r="1129" spans="1:21" x14ac:dyDescent="0.2">
      <c r="A1129" s="8">
        <f t="shared" si="121"/>
        <v>0</v>
      </c>
      <c r="E1129" s="7">
        <f t="shared" si="122"/>
        <v>0</v>
      </c>
      <c r="H1129" s="7">
        <f t="shared" si="123"/>
        <v>0</v>
      </c>
      <c r="I1129" s="17">
        <f t="shared" si="123"/>
        <v>0</v>
      </c>
      <c r="L1129" s="7" t="s">
        <v>28</v>
      </c>
      <c r="M1129" s="7" t="str">
        <f t="shared" si="124"/>
        <v xml:space="preserve">; </v>
      </c>
      <c r="Q1129" s="20">
        <f t="shared" si="125"/>
        <v>0</v>
      </c>
      <c r="T1129" s="20">
        <f t="shared" si="126"/>
        <v>0</v>
      </c>
      <c r="U1129" s="20">
        <f t="shared" si="127"/>
        <v>0</v>
      </c>
    </row>
    <row r="1130" spans="1:21" x14ac:dyDescent="0.2">
      <c r="A1130" s="8">
        <f t="shared" si="121"/>
        <v>0</v>
      </c>
      <c r="E1130" s="7">
        <f t="shared" si="122"/>
        <v>0</v>
      </c>
      <c r="H1130" s="7">
        <f t="shared" si="123"/>
        <v>0</v>
      </c>
      <c r="I1130" s="17">
        <f t="shared" si="123"/>
        <v>0</v>
      </c>
      <c r="L1130" s="7" t="s">
        <v>28</v>
      </c>
      <c r="M1130" s="7" t="str">
        <f t="shared" si="124"/>
        <v xml:space="preserve">; </v>
      </c>
      <c r="Q1130" s="20">
        <f t="shared" si="125"/>
        <v>0</v>
      </c>
      <c r="T1130" s="20">
        <f t="shared" si="126"/>
        <v>0</v>
      </c>
      <c r="U1130" s="20">
        <f t="shared" si="127"/>
        <v>0</v>
      </c>
    </row>
    <row r="1131" spans="1:21" x14ac:dyDescent="0.2">
      <c r="A1131" s="8">
        <f t="shared" si="121"/>
        <v>0</v>
      </c>
      <c r="E1131" s="7">
        <f t="shared" si="122"/>
        <v>0</v>
      </c>
      <c r="H1131" s="7">
        <f t="shared" si="123"/>
        <v>0</v>
      </c>
      <c r="I1131" s="17">
        <f t="shared" si="123"/>
        <v>0</v>
      </c>
      <c r="L1131" s="7" t="s">
        <v>28</v>
      </c>
      <c r="M1131" s="7" t="str">
        <f t="shared" si="124"/>
        <v xml:space="preserve">; </v>
      </c>
      <c r="Q1131" s="20">
        <f t="shared" si="125"/>
        <v>0</v>
      </c>
      <c r="T1131" s="20">
        <f t="shared" si="126"/>
        <v>0</v>
      </c>
      <c r="U1131" s="20">
        <f t="shared" si="127"/>
        <v>0</v>
      </c>
    </row>
    <row r="1132" spans="1:21" x14ac:dyDescent="0.2">
      <c r="A1132" s="8">
        <f t="shared" si="121"/>
        <v>0</v>
      </c>
      <c r="E1132" s="7">
        <f t="shared" si="122"/>
        <v>0</v>
      </c>
      <c r="H1132" s="7">
        <f t="shared" si="123"/>
        <v>0</v>
      </c>
      <c r="I1132" s="17">
        <f t="shared" si="123"/>
        <v>0</v>
      </c>
      <c r="L1132" s="7" t="s">
        <v>28</v>
      </c>
      <c r="M1132" s="7" t="str">
        <f t="shared" si="124"/>
        <v xml:space="preserve">; </v>
      </c>
      <c r="Q1132" s="20">
        <f t="shared" si="125"/>
        <v>0</v>
      </c>
      <c r="T1132" s="20">
        <f t="shared" si="126"/>
        <v>0</v>
      </c>
      <c r="U1132" s="20">
        <f t="shared" si="127"/>
        <v>0</v>
      </c>
    </row>
    <row r="1133" spans="1:21" x14ac:dyDescent="0.2">
      <c r="A1133" s="8">
        <f t="shared" si="121"/>
        <v>0</v>
      </c>
      <c r="E1133" s="7">
        <f t="shared" si="122"/>
        <v>0</v>
      </c>
      <c r="H1133" s="7">
        <f t="shared" si="123"/>
        <v>0</v>
      </c>
      <c r="I1133" s="17">
        <f t="shared" si="123"/>
        <v>0</v>
      </c>
      <c r="L1133" s="7" t="s">
        <v>28</v>
      </c>
      <c r="M1133" s="7" t="str">
        <f t="shared" si="124"/>
        <v xml:space="preserve">; </v>
      </c>
      <c r="Q1133" s="20">
        <f t="shared" si="125"/>
        <v>0</v>
      </c>
      <c r="T1133" s="20">
        <f t="shared" si="126"/>
        <v>0</v>
      </c>
      <c r="U1133" s="20">
        <f t="shared" si="127"/>
        <v>0</v>
      </c>
    </row>
    <row r="1134" spans="1:21" x14ac:dyDescent="0.2">
      <c r="A1134" s="8">
        <f t="shared" si="121"/>
        <v>0</v>
      </c>
      <c r="E1134" s="7">
        <f t="shared" si="122"/>
        <v>0</v>
      </c>
      <c r="H1134" s="7">
        <f t="shared" si="123"/>
        <v>0</v>
      </c>
      <c r="I1134" s="17">
        <f t="shared" si="123"/>
        <v>0</v>
      </c>
      <c r="L1134" s="7" t="s">
        <v>28</v>
      </c>
      <c r="M1134" s="7" t="str">
        <f t="shared" si="124"/>
        <v xml:space="preserve">; </v>
      </c>
      <c r="Q1134" s="20">
        <f t="shared" si="125"/>
        <v>0</v>
      </c>
      <c r="T1134" s="20">
        <f t="shared" si="126"/>
        <v>0</v>
      </c>
      <c r="U1134" s="20">
        <f t="shared" si="127"/>
        <v>0</v>
      </c>
    </row>
    <row r="1135" spans="1:21" x14ac:dyDescent="0.2">
      <c r="A1135" s="8">
        <f t="shared" si="121"/>
        <v>0</v>
      </c>
      <c r="E1135" s="7">
        <f t="shared" si="122"/>
        <v>0</v>
      </c>
      <c r="H1135" s="7">
        <f t="shared" si="123"/>
        <v>0</v>
      </c>
      <c r="I1135" s="17">
        <f t="shared" si="123"/>
        <v>0</v>
      </c>
      <c r="L1135" s="7" t="s">
        <v>28</v>
      </c>
      <c r="M1135" s="7" t="str">
        <f t="shared" si="124"/>
        <v xml:space="preserve">; </v>
      </c>
      <c r="Q1135" s="20">
        <f t="shared" si="125"/>
        <v>0</v>
      </c>
      <c r="T1135" s="20">
        <f t="shared" si="126"/>
        <v>0</v>
      </c>
      <c r="U1135" s="20">
        <f t="shared" si="127"/>
        <v>0</v>
      </c>
    </row>
    <row r="1136" spans="1:21" x14ac:dyDescent="0.2">
      <c r="A1136" s="8">
        <f t="shared" si="121"/>
        <v>0</v>
      </c>
      <c r="E1136" s="7">
        <f t="shared" si="122"/>
        <v>0</v>
      </c>
      <c r="H1136" s="7">
        <f t="shared" si="123"/>
        <v>0</v>
      </c>
      <c r="I1136" s="17">
        <f t="shared" si="123"/>
        <v>0</v>
      </c>
      <c r="L1136" s="7" t="s">
        <v>28</v>
      </c>
      <c r="M1136" s="7" t="str">
        <f t="shared" si="124"/>
        <v xml:space="preserve">; </v>
      </c>
      <c r="Q1136" s="20">
        <f t="shared" si="125"/>
        <v>0</v>
      </c>
      <c r="T1136" s="20">
        <f t="shared" si="126"/>
        <v>0</v>
      </c>
      <c r="U1136" s="20">
        <f t="shared" si="127"/>
        <v>0</v>
      </c>
    </row>
    <row r="1137" spans="1:21" x14ac:dyDescent="0.2">
      <c r="A1137" s="8">
        <f t="shared" si="121"/>
        <v>0</v>
      </c>
      <c r="E1137" s="7">
        <f t="shared" si="122"/>
        <v>0</v>
      </c>
      <c r="H1137" s="7">
        <f t="shared" si="123"/>
        <v>0</v>
      </c>
      <c r="I1137" s="17">
        <f t="shared" si="123"/>
        <v>0</v>
      </c>
      <c r="L1137" s="7" t="s">
        <v>28</v>
      </c>
      <c r="M1137" s="7" t="str">
        <f t="shared" si="124"/>
        <v xml:space="preserve">; </v>
      </c>
      <c r="Q1137" s="20">
        <f t="shared" si="125"/>
        <v>0</v>
      </c>
      <c r="T1137" s="20">
        <f t="shared" si="126"/>
        <v>0</v>
      </c>
      <c r="U1137" s="20">
        <f t="shared" si="127"/>
        <v>0</v>
      </c>
    </row>
    <row r="1138" spans="1:21" x14ac:dyDescent="0.2">
      <c r="A1138" s="8">
        <f t="shared" si="121"/>
        <v>0</v>
      </c>
      <c r="E1138" s="7">
        <f t="shared" si="122"/>
        <v>0</v>
      </c>
      <c r="H1138" s="7">
        <f t="shared" si="123"/>
        <v>0</v>
      </c>
      <c r="I1138" s="17">
        <f t="shared" si="123"/>
        <v>0</v>
      </c>
      <c r="L1138" s="7" t="s">
        <v>28</v>
      </c>
      <c r="M1138" s="7" t="str">
        <f t="shared" si="124"/>
        <v xml:space="preserve">; </v>
      </c>
      <c r="Q1138" s="20">
        <f t="shared" si="125"/>
        <v>0</v>
      </c>
      <c r="T1138" s="20">
        <f t="shared" si="126"/>
        <v>0</v>
      </c>
      <c r="U1138" s="20">
        <f t="shared" si="127"/>
        <v>0</v>
      </c>
    </row>
    <row r="1139" spans="1:21" x14ac:dyDescent="0.2">
      <c r="A1139" s="8">
        <f t="shared" si="121"/>
        <v>0</v>
      </c>
      <c r="E1139" s="7">
        <f t="shared" si="122"/>
        <v>0</v>
      </c>
      <c r="H1139" s="7">
        <f t="shared" si="123"/>
        <v>0</v>
      </c>
      <c r="I1139" s="17">
        <f t="shared" si="123"/>
        <v>0</v>
      </c>
      <c r="L1139" s="7" t="s">
        <v>28</v>
      </c>
      <c r="M1139" s="7" t="str">
        <f t="shared" si="124"/>
        <v xml:space="preserve">; </v>
      </c>
      <c r="Q1139" s="20">
        <f t="shared" si="125"/>
        <v>0</v>
      </c>
      <c r="T1139" s="20">
        <f t="shared" si="126"/>
        <v>0</v>
      </c>
      <c r="U1139" s="20">
        <f t="shared" si="127"/>
        <v>0</v>
      </c>
    </row>
    <row r="1140" spans="1:21" x14ac:dyDescent="0.2">
      <c r="A1140" s="8">
        <f t="shared" si="121"/>
        <v>0</v>
      </c>
      <c r="E1140" s="7">
        <f t="shared" si="122"/>
        <v>0</v>
      </c>
      <c r="H1140" s="7">
        <f t="shared" si="123"/>
        <v>0</v>
      </c>
      <c r="I1140" s="17">
        <f t="shared" si="123"/>
        <v>0</v>
      </c>
      <c r="L1140" s="7" t="s">
        <v>28</v>
      </c>
      <c r="M1140" s="7" t="str">
        <f t="shared" si="124"/>
        <v xml:space="preserve">; </v>
      </c>
      <c r="Q1140" s="20">
        <f t="shared" si="125"/>
        <v>0</v>
      </c>
      <c r="T1140" s="20">
        <f t="shared" si="126"/>
        <v>0</v>
      </c>
      <c r="U1140" s="20">
        <f t="shared" si="127"/>
        <v>0</v>
      </c>
    </row>
    <row r="1141" spans="1:21" x14ac:dyDescent="0.2">
      <c r="A1141" s="8">
        <f t="shared" si="121"/>
        <v>0</v>
      </c>
      <c r="E1141" s="7">
        <f t="shared" si="122"/>
        <v>0</v>
      </c>
      <c r="H1141" s="7">
        <f t="shared" si="123"/>
        <v>0</v>
      </c>
      <c r="I1141" s="17">
        <f t="shared" si="123"/>
        <v>0</v>
      </c>
      <c r="L1141" s="7" t="s">
        <v>28</v>
      </c>
      <c r="M1141" s="7" t="str">
        <f t="shared" si="124"/>
        <v xml:space="preserve">; </v>
      </c>
      <c r="Q1141" s="20">
        <f t="shared" si="125"/>
        <v>0</v>
      </c>
      <c r="T1141" s="20">
        <f t="shared" si="126"/>
        <v>0</v>
      </c>
      <c r="U1141" s="20">
        <f t="shared" si="127"/>
        <v>0</v>
      </c>
    </row>
    <row r="1142" spans="1:21" x14ac:dyDescent="0.2">
      <c r="A1142" s="8">
        <f t="shared" si="121"/>
        <v>0</v>
      </c>
      <c r="E1142" s="7">
        <f t="shared" si="122"/>
        <v>0</v>
      </c>
      <c r="H1142" s="7">
        <f t="shared" si="123"/>
        <v>0</v>
      </c>
      <c r="I1142" s="17">
        <f t="shared" si="123"/>
        <v>0</v>
      </c>
      <c r="L1142" s="7" t="s">
        <v>28</v>
      </c>
      <c r="M1142" s="7" t="str">
        <f t="shared" si="124"/>
        <v xml:space="preserve">; </v>
      </c>
      <c r="Q1142" s="20">
        <f t="shared" si="125"/>
        <v>0</v>
      </c>
      <c r="T1142" s="20">
        <f t="shared" si="126"/>
        <v>0</v>
      </c>
      <c r="U1142" s="20">
        <f t="shared" si="127"/>
        <v>0</v>
      </c>
    </row>
    <row r="1143" spans="1:21" x14ac:dyDescent="0.2">
      <c r="A1143" s="8">
        <f t="shared" si="121"/>
        <v>0</v>
      </c>
      <c r="E1143" s="7">
        <f t="shared" si="122"/>
        <v>0</v>
      </c>
      <c r="H1143" s="7">
        <f t="shared" si="123"/>
        <v>0</v>
      </c>
      <c r="I1143" s="17">
        <f t="shared" si="123"/>
        <v>0</v>
      </c>
      <c r="L1143" s="7" t="s">
        <v>28</v>
      </c>
      <c r="M1143" s="7" t="str">
        <f t="shared" si="124"/>
        <v xml:space="preserve">; </v>
      </c>
      <c r="Q1143" s="20">
        <f t="shared" si="125"/>
        <v>0</v>
      </c>
      <c r="T1143" s="20">
        <f t="shared" si="126"/>
        <v>0</v>
      </c>
      <c r="U1143" s="20">
        <f t="shared" si="127"/>
        <v>0</v>
      </c>
    </row>
    <row r="1144" spans="1:21" x14ac:dyDescent="0.2">
      <c r="A1144" s="8">
        <f t="shared" si="121"/>
        <v>0</v>
      </c>
      <c r="E1144" s="7">
        <f t="shared" si="122"/>
        <v>0</v>
      </c>
      <c r="H1144" s="7">
        <f t="shared" si="123"/>
        <v>0</v>
      </c>
      <c r="I1144" s="17">
        <f t="shared" si="123"/>
        <v>0</v>
      </c>
      <c r="L1144" s="7" t="s">
        <v>28</v>
      </c>
      <c r="M1144" s="7" t="str">
        <f t="shared" si="124"/>
        <v xml:space="preserve">; </v>
      </c>
      <c r="Q1144" s="20">
        <f t="shared" si="125"/>
        <v>0</v>
      </c>
      <c r="T1144" s="20">
        <f t="shared" si="126"/>
        <v>0</v>
      </c>
      <c r="U1144" s="20">
        <f t="shared" si="127"/>
        <v>0</v>
      </c>
    </row>
    <row r="1145" spans="1:21" x14ac:dyDescent="0.2">
      <c r="A1145" s="8">
        <f t="shared" si="121"/>
        <v>0</v>
      </c>
      <c r="E1145" s="7">
        <f t="shared" si="122"/>
        <v>0</v>
      </c>
      <c r="H1145" s="7">
        <f t="shared" si="123"/>
        <v>0</v>
      </c>
      <c r="I1145" s="17">
        <f t="shared" si="123"/>
        <v>0</v>
      </c>
      <c r="L1145" s="7" t="s">
        <v>28</v>
      </c>
      <c r="M1145" s="7" t="str">
        <f t="shared" si="124"/>
        <v xml:space="preserve">; </v>
      </c>
      <c r="Q1145" s="20">
        <f t="shared" si="125"/>
        <v>0</v>
      </c>
      <c r="T1145" s="20">
        <f t="shared" si="126"/>
        <v>0</v>
      </c>
      <c r="U1145" s="20">
        <f t="shared" si="127"/>
        <v>0</v>
      </c>
    </row>
    <row r="1146" spans="1:21" x14ac:dyDescent="0.2">
      <c r="A1146" s="8">
        <f t="shared" si="121"/>
        <v>0</v>
      </c>
      <c r="E1146" s="7">
        <f t="shared" si="122"/>
        <v>0</v>
      </c>
      <c r="H1146" s="7">
        <f t="shared" si="123"/>
        <v>0</v>
      </c>
      <c r="I1146" s="17">
        <f t="shared" si="123"/>
        <v>0</v>
      </c>
      <c r="L1146" s="7" t="s">
        <v>28</v>
      </c>
      <c r="M1146" s="7" t="str">
        <f t="shared" si="124"/>
        <v xml:space="preserve">; </v>
      </c>
      <c r="Q1146" s="20">
        <f t="shared" si="125"/>
        <v>0</v>
      </c>
      <c r="T1146" s="20">
        <f t="shared" si="126"/>
        <v>0</v>
      </c>
      <c r="U1146" s="20">
        <f t="shared" si="127"/>
        <v>0</v>
      </c>
    </row>
    <row r="1147" spans="1:21" x14ac:dyDescent="0.2">
      <c r="A1147" s="8">
        <f t="shared" si="121"/>
        <v>0</v>
      </c>
      <c r="E1147" s="7">
        <f t="shared" si="122"/>
        <v>0</v>
      </c>
      <c r="H1147" s="7">
        <f t="shared" si="123"/>
        <v>0</v>
      </c>
      <c r="I1147" s="17">
        <f t="shared" si="123"/>
        <v>0</v>
      </c>
      <c r="L1147" s="7" t="s">
        <v>28</v>
      </c>
      <c r="M1147" s="7" t="str">
        <f t="shared" si="124"/>
        <v xml:space="preserve">; </v>
      </c>
      <c r="Q1147" s="20">
        <f t="shared" si="125"/>
        <v>0</v>
      </c>
      <c r="T1147" s="20">
        <f t="shared" si="126"/>
        <v>0</v>
      </c>
      <c r="U1147" s="20">
        <f t="shared" si="127"/>
        <v>0</v>
      </c>
    </row>
    <row r="1148" spans="1:21" x14ac:dyDescent="0.2">
      <c r="A1148" s="8">
        <f t="shared" si="121"/>
        <v>0</v>
      </c>
      <c r="E1148" s="7">
        <f t="shared" si="122"/>
        <v>0</v>
      </c>
      <c r="H1148" s="7">
        <f t="shared" si="123"/>
        <v>0</v>
      </c>
      <c r="I1148" s="17">
        <f t="shared" si="123"/>
        <v>0</v>
      </c>
      <c r="L1148" s="7" t="s">
        <v>28</v>
      </c>
      <c r="M1148" s="7" t="str">
        <f t="shared" si="124"/>
        <v xml:space="preserve">; </v>
      </c>
      <c r="Q1148" s="20">
        <f t="shared" si="125"/>
        <v>0</v>
      </c>
      <c r="T1148" s="20">
        <f t="shared" si="126"/>
        <v>0</v>
      </c>
      <c r="U1148" s="20">
        <f t="shared" si="127"/>
        <v>0</v>
      </c>
    </row>
    <row r="1149" spans="1:21" x14ac:dyDescent="0.2">
      <c r="A1149" s="8">
        <f t="shared" si="121"/>
        <v>0</v>
      </c>
      <c r="E1149" s="7">
        <f t="shared" si="122"/>
        <v>0</v>
      </c>
      <c r="H1149" s="7">
        <f t="shared" si="123"/>
        <v>0</v>
      </c>
      <c r="I1149" s="17">
        <f t="shared" si="123"/>
        <v>0</v>
      </c>
      <c r="L1149" s="7" t="s">
        <v>28</v>
      </c>
      <c r="M1149" s="7" t="str">
        <f t="shared" si="124"/>
        <v xml:space="preserve">; </v>
      </c>
      <c r="Q1149" s="20">
        <f t="shared" si="125"/>
        <v>0</v>
      </c>
      <c r="T1149" s="20">
        <f t="shared" si="126"/>
        <v>0</v>
      </c>
      <c r="U1149" s="20">
        <f t="shared" si="127"/>
        <v>0</v>
      </c>
    </row>
    <row r="1150" spans="1:21" x14ac:dyDescent="0.2">
      <c r="A1150" s="8">
        <f t="shared" si="121"/>
        <v>0</v>
      </c>
      <c r="E1150" s="7">
        <f t="shared" si="122"/>
        <v>0</v>
      </c>
      <c r="H1150" s="7">
        <f t="shared" si="123"/>
        <v>0</v>
      </c>
      <c r="I1150" s="17">
        <f t="shared" si="123"/>
        <v>0</v>
      </c>
      <c r="L1150" s="7" t="s">
        <v>28</v>
      </c>
      <c r="M1150" s="7" t="str">
        <f t="shared" si="124"/>
        <v xml:space="preserve">; </v>
      </c>
      <c r="Q1150" s="20">
        <f t="shared" si="125"/>
        <v>0</v>
      </c>
      <c r="T1150" s="20">
        <f t="shared" si="126"/>
        <v>0</v>
      </c>
      <c r="U1150" s="20">
        <f t="shared" si="127"/>
        <v>0</v>
      </c>
    </row>
    <row r="1151" spans="1:21" x14ac:dyDescent="0.2">
      <c r="A1151" s="8">
        <f t="shared" si="121"/>
        <v>0</v>
      </c>
      <c r="E1151" s="7">
        <f t="shared" si="122"/>
        <v>0</v>
      </c>
      <c r="H1151" s="7">
        <f t="shared" si="123"/>
        <v>0</v>
      </c>
      <c r="I1151" s="17">
        <f t="shared" si="123"/>
        <v>0</v>
      </c>
      <c r="L1151" s="7" t="s">
        <v>28</v>
      </c>
      <c r="M1151" s="7" t="str">
        <f t="shared" si="124"/>
        <v xml:space="preserve">; </v>
      </c>
      <c r="Q1151" s="20">
        <f t="shared" si="125"/>
        <v>0</v>
      </c>
      <c r="T1151" s="20">
        <f t="shared" si="126"/>
        <v>0</v>
      </c>
      <c r="U1151" s="20">
        <f t="shared" si="127"/>
        <v>0</v>
      </c>
    </row>
    <row r="1152" spans="1:21" x14ac:dyDescent="0.2">
      <c r="A1152" s="8">
        <f t="shared" si="121"/>
        <v>0</v>
      </c>
      <c r="E1152" s="7">
        <f t="shared" si="122"/>
        <v>0</v>
      </c>
      <c r="H1152" s="7">
        <f t="shared" si="123"/>
        <v>0</v>
      </c>
      <c r="I1152" s="17">
        <f t="shared" si="123"/>
        <v>0</v>
      </c>
      <c r="L1152" s="7" t="s">
        <v>28</v>
      </c>
      <c r="M1152" s="7" t="str">
        <f t="shared" si="124"/>
        <v xml:space="preserve">; </v>
      </c>
      <c r="Q1152" s="20">
        <f t="shared" si="125"/>
        <v>0</v>
      </c>
      <c r="T1152" s="20">
        <f t="shared" si="126"/>
        <v>0</v>
      </c>
      <c r="U1152" s="20">
        <f t="shared" si="127"/>
        <v>0</v>
      </c>
    </row>
    <row r="1153" spans="1:21" x14ac:dyDescent="0.2">
      <c r="A1153" s="8">
        <f t="shared" si="121"/>
        <v>0</v>
      </c>
      <c r="E1153" s="7">
        <f t="shared" si="122"/>
        <v>0</v>
      </c>
      <c r="H1153" s="7">
        <f t="shared" si="123"/>
        <v>0</v>
      </c>
      <c r="I1153" s="17">
        <f t="shared" si="123"/>
        <v>0</v>
      </c>
      <c r="L1153" s="7" t="s">
        <v>28</v>
      </c>
      <c r="M1153" s="7" t="str">
        <f t="shared" si="124"/>
        <v xml:space="preserve">; </v>
      </c>
      <c r="Q1153" s="20">
        <f t="shared" si="125"/>
        <v>0</v>
      </c>
      <c r="T1153" s="20">
        <f t="shared" si="126"/>
        <v>0</v>
      </c>
      <c r="U1153" s="20">
        <f t="shared" si="127"/>
        <v>0</v>
      </c>
    </row>
    <row r="1154" spans="1:21" x14ac:dyDescent="0.2">
      <c r="A1154" s="8">
        <f t="shared" si="121"/>
        <v>0</v>
      </c>
      <c r="E1154" s="7">
        <f t="shared" si="122"/>
        <v>0</v>
      </c>
      <c r="H1154" s="7">
        <f t="shared" si="123"/>
        <v>0</v>
      </c>
      <c r="I1154" s="17">
        <f t="shared" si="123"/>
        <v>0</v>
      </c>
      <c r="L1154" s="7" t="s">
        <v>28</v>
      </c>
      <c r="M1154" s="7" t="str">
        <f t="shared" si="124"/>
        <v xml:space="preserve">; </v>
      </c>
      <c r="Q1154" s="20">
        <f t="shared" si="125"/>
        <v>0</v>
      </c>
      <c r="T1154" s="20">
        <f t="shared" si="126"/>
        <v>0</v>
      </c>
      <c r="U1154" s="20">
        <f t="shared" si="127"/>
        <v>0</v>
      </c>
    </row>
    <row r="1155" spans="1:21" x14ac:dyDescent="0.2">
      <c r="A1155" s="8">
        <f t="shared" si="121"/>
        <v>0</v>
      </c>
      <c r="E1155" s="7">
        <f t="shared" si="122"/>
        <v>0</v>
      </c>
      <c r="H1155" s="7">
        <f t="shared" si="123"/>
        <v>0</v>
      </c>
      <c r="I1155" s="17">
        <f t="shared" si="123"/>
        <v>0</v>
      </c>
      <c r="L1155" s="7" t="s">
        <v>28</v>
      </c>
      <c r="M1155" s="7" t="str">
        <f t="shared" si="124"/>
        <v xml:space="preserve">; </v>
      </c>
      <c r="Q1155" s="20">
        <f t="shared" si="125"/>
        <v>0</v>
      </c>
      <c r="T1155" s="20">
        <f t="shared" si="126"/>
        <v>0</v>
      </c>
      <c r="U1155" s="20">
        <f t="shared" si="127"/>
        <v>0</v>
      </c>
    </row>
    <row r="1156" spans="1:21" x14ac:dyDescent="0.2">
      <c r="A1156" s="8">
        <f t="shared" ref="A1156:A1219" si="128">IF(ISBLANK(B1156),0,LEN(TRIM(B1156))-LEN(SUBSTITUTE(B1156," ",""))+1)</f>
        <v>0</v>
      </c>
      <c r="E1156" s="7">
        <f t="shared" ref="E1156:E1219" si="129">IF(D1156="",0,LEN(D1156))</f>
        <v>0</v>
      </c>
      <c r="H1156" s="7">
        <f t="shared" ref="H1156:I1219" si="130">IF(F1156="",0,LEN(F1156))</f>
        <v>0</v>
      </c>
      <c r="I1156" s="17">
        <f t="shared" si="130"/>
        <v>0</v>
      </c>
      <c r="L1156" s="7" t="s">
        <v>28</v>
      </c>
      <c r="M1156" s="7" t="str">
        <f t="shared" ref="M1156:M1219" si="131">CONCATENATE(J1156,L1156,K1156)</f>
        <v xml:space="preserve">; </v>
      </c>
      <c r="Q1156" s="20">
        <f t="shared" ref="Q1156:Q1219" si="132">LEN(P1156)</f>
        <v>0</v>
      </c>
      <c r="T1156" s="20">
        <f t="shared" ref="T1156:T1219" si="133">LEN(R1156)</f>
        <v>0</v>
      </c>
      <c r="U1156" s="20">
        <f t="shared" ref="U1156:U1219" si="134">LEN(S1156)</f>
        <v>0</v>
      </c>
    </row>
    <row r="1157" spans="1:21" x14ac:dyDescent="0.2">
      <c r="A1157" s="8">
        <f t="shared" si="128"/>
        <v>0</v>
      </c>
      <c r="E1157" s="7">
        <f t="shared" si="129"/>
        <v>0</v>
      </c>
      <c r="H1157" s="7">
        <f t="shared" si="130"/>
        <v>0</v>
      </c>
      <c r="I1157" s="17">
        <f t="shared" si="130"/>
        <v>0</v>
      </c>
      <c r="L1157" s="7" t="s">
        <v>28</v>
      </c>
      <c r="M1157" s="7" t="str">
        <f t="shared" si="131"/>
        <v xml:space="preserve">; </v>
      </c>
      <c r="Q1157" s="20">
        <f t="shared" si="132"/>
        <v>0</v>
      </c>
      <c r="T1157" s="20">
        <f t="shared" si="133"/>
        <v>0</v>
      </c>
      <c r="U1157" s="20">
        <f t="shared" si="134"/>
        <v>0</v>
      </c>
    </row>
    <row r="1158" spans="1:21" x14ac:dyDescent="0.2">
      <c r="A1158" s="8">
        <f t="shared" si="128"/>
        <v>0</v>
      </c>
      <c r="E1158" s="7">
        <f t="shared" si="129"/>
        <v>0</v>
      </c>
      <c r="H1158" s="7">
        <f t="shared" si="130"/>
        <v>0</v>
      </c>
      <c r="I1158" s="17">
        <f t="shared" si="130"/>
        <v>0</v>
      </c>
      <c r="L1158" s="7" t="s">
        <v>28</v>
      </c>
      <c r="M1158" s="7" t="str">
        <f t="shared" si="131"/>
        <v xml:space="preserve">; </v>
      </c>
      <c r="Q1158" s="20">
        <f t="shared" si="132"/>
        <v>0</v>
      </c>
      <c r="T1158" s="20">
        <f t="shared" si="133"/>
        <v>0</v>
      </c>
      <c r="U1158" s="20">
        <f t="shared" si="134"/>
        <v>0</v>
      </c>
    </row>
    <row r="1159" spans="1:21" x14ac:dyDescent="0.2">
      <c r="A1159" s="8">
        <f t="shared" si="128"/>
        <v>0</v>
      </c>
      <c r="E1159" s="7">
        <f t="shared" si="129"/>
        <v>0</v>
      </c>
      <c r="H1159" s="7">
        <f t="shared" si="130"/>
        <v>0</v>
      </c>
      <c r="I1159" s="17">
        <f t="shared" si="130"/>
        <v>0</v>
      </c>
      <c r="L1159" s="7" t="s">
        <v>28</v>
      </c>
      <c r="M1159" s="7" t="str">
        <f t="shared" si="131"/>
        <v xml:space="preserve">; </v>
      </c>
      <c r="Q1159" s="20">
        <f t="shared" si="132"/>
        <v>0</v>
      </c>
      <c r="T1159" s="20">
        <f t="shared" si="133"/>
        <v>0</v>
      </c>
      <c r="U1159" s="20">
        <f t="shared" si="134"/>
        <v>0</v>
      </c>
    </row>
    <row r="1160" spans="1:21" x14ac:dyDescent="0.2">
      <c r="A1160" s="8">
        <f t="shared" si="128"/>
        <v>0</v>
      </c>
      <c r="E1160" s="7">
        <f t="shared" si="129"/>
        <v>0</v>
      </c>
      <c r="H1160" s="7">
        <f t="shared" si="130"/>
        <v>0</v>
      </c>
      <c r="I1160" s="17">
        <f t="shared" si="130"/>
        <v>0</v>
      </c>
      <c r="L1160" s="7" t="s">
        <v>28</v>
      </c>
      <c r="M1160" s="7" t="str">
        <f t="shared" si="131"/>
        <v xml:space="preserve">; </v>
      </c>
      <c r="Q1160" s="20">
        <f t="shared" si="132"/>
        <v>0</v>
      </c>
      <c r="T1160" s="20">
        <f t="shared" si="133"/>
        <v>0</v>
      </c>
      <c r="U1160" s="20">
        <f t="shared" si="134"/>
        <v>0</v>
      </c>
    </row>
    <row r="1161" spans="1:21" x14ac:dyDescent="0.2">
      <c r="A1161" s="8">
        <f t="shared" si="128"/>
        <v>0</v>
      </c>
      <c r="E1161" s="7">
        <f t="shared" si="129"/>
        <v>0</v>
      </c>
      <c r="H1161" s="7">
        <f t="shared" si="130"/>
        <v>0</v>
      </c>
      <c r="I1161" s="17">
        <f t="shared" si="130"/>
        <v>0</v>
      </c>
      <c r="L1161" s="7" t="s">
        <v>28</v>
      </c>
      <c r="M1161" s="7" t="str">
        <f t="shared" si="131"/>
        <v xml:space="preserve">; </v>
      </c>
      <c r="Q1161" s="20">
        <f t="shared" si="132"/>
        <v>0</v>
      </c>
      <c r="T1161" s="20">
        <f t="shared" si="133"/>
        <v>0</v>
      </c>
      <c r="U1161" s="20">
        <f t="shared" si="134"/>
        <v>0</v>
      </c>
    </row>
    <row r="1162" spans="1:21" x14ac:dyDescent="0.2">
      <c r="A1162" s="8">
        <f t="shared" si="128"/>
        <v>0</v>
      </c>
      <c r="E1162" s="7">
        <f t="shared" si="129"/>
        <v>0</v>
      </c>
      <c r="H1162" s="7">
        <f t="shared" si="130"/>
        <v>0</v>
      </c>
      <c r="I1162" s="17">
        <f t="shared" si="130"/>
        <v>0</v>
      </c>
      <c r="L1162" s="7" t="s">
        <v>28</v>
      </c>
      <c r="M1162" s="7" t="str">
        <f t="shared" si="131"/>
        <v xml:space="preserve">; </v>
      </c>
      <c r="Q1162" s="20">
        <f t="shared" si="132"/>
        <v>0</v>
      </c>
      <c r="T1162" s="20">
        <f t="shared" si="133"/>
        <v>0</v>
      </c>
      <c r="U1162" s="20">
        <f t="shared" si="134"/>
        <v>0</v>
      </c>
    </row>
    <row r="1163" spans="1:21" x14ac:dyDescent="0.2">
      <c r="A1163" s="8">
        <f t="shared" si="128"/>
        <v>0</v>
      </c>
      <c r="E1163" s="7">
        <f t="shared" si="129"/>
        <v>0</v>
      </c>
      <c r="H1163" s="7">
        <f t="shared" si="130"/>
        <v>0</v>
      </c>
      <c r="I1163" s="17">
        <f t="shared" si="130"/>
        <v>0</v>
      </c>
      <c r="L1163" s="7" t="s">
        <v>28</v>
      </c>
      <c r="M1163" s="7" t="str">
        <f t="shared" si="131"/>
        <v xml:space="preserve">; </v>
      </c>
      <c r="Q1163" s="20">
        <f t="shared" si="132"/>
        <v>0</v>
      </c>
      <c r="T1163" s="20">
        <f t="shared" si="133"/>
        <v>0</v>
      </c>
      <c r="U1163" s="20">
        <f t="shared" si="134"/>
        <v>0</v>
      </c>
    </row>
    <row r="1164" spans="1:21" x14ac:dyDescent="0.2">
      <c r="A1164" s="8">
        <f t="shared" si="128"/>
        <v>0</v>
      </c>
      <c r="E1164" s="7">
        <f t="shared" si="129"/>
        <v>0</v>
      </c>
      <c r="H1164" s="7">
        <f t="shared" si="130"/>
        <v>0</v>
      </c>
      <c r="I1164" s="17">
        <f t="shared" si="130"/>
        <v>0</v>
      </c>
      <c r="L1164" s="7" t="s">
        <v>28</v>
      </c>
      <c r="M1164" s="7" t="str">
        <f t="shared" si="131"/>
        <v xml:space="preserve">; </v>
      </c>
      <c r="Q1164" s="20">
        <f t="shared" si="132"/>
        <v>0</v>
      </c>
      <c r="T1164" s="20">
        <f t="shared" si="133"/>
        <v>0</v>
      </c>
      <c r="U1164" s="20">
        <f t="shared" si="134"/>
        <v>0</v>
      </c>
    </row>
    <row r="1165" spans="1:21" x14ac:dyDescent="0.2">
      <c r="A1165" s="8">
        <f t="shared" si="128"/>
        <v>0</v>
      </c>
      <c r="E1165" s="7">
        <f t="shared" si="129"/>
        <v>0</v>
      </c>
      <c r="H1165" s="7">
        <f t="shared" si="130"/>
        <v>0</v>
      </c>
      <c r="I1165" s="17">
        <f t="shared" si="130"/>
        <v>0</v>
      </c>
      <c r="L1165" s="7" t="s">
        <v>28</v>
      </c>
      <c r="M1165" s="7" t="str">
        <f t="shared" si="131"/>
        <v xml:space="preserve">; </v>
      </c>
      <c r="Q1165" s="20">
        <f t="shared" si="132"/>
        <v>0</v>
      </c>
      <c r="T1165" s="20">
        <f t="shared" si="133"/>
        <v>0</v>
      </c>
      <c r="U1165" s="20">
        <f t="shared" si="134"/>
        <v>0</v>
      </c>
    </row>
    <row r="1166" spans="1:21" x14ac:dyDescent="0.2">
      <c r="A1166" s="8">
        <f t="shared" si="128"/>
        <v>0</v>
      </c>
      <c r="E1166" s="7">
        <f t="shared" si="129"/>
        <v>0</v>
      </c>
      <c r="H1166" s="7">
        <f t="shared" si="130"/>
        <v>0</v>
      </c>
      <c r="I1166" s="17">
        <f t="shared" si="130"/>
        <v>0</v>
      </c>
      <c r="L1166" s="7" t="s">
        <v>28</v>
      </c>
      <c r="M1166" s="7" t="str">
        <f t="shared" si="131"/>
        <v xml:space="preserve">; </v>
      </c>
      <c r="Q1166" s="20">
        <f t="shared" si="132"/>
        <v>0</v>
      </c>
      <c r="T1166" s="20">
        <f t="shared" si="133"/>
        <v>0</v>
      </c>
      <c r="U1166" s="20">
        <f t="shared" si="134"/>
        <v>0</v>
      </c>
    </row>
    <row r="1167" spans="1:21" x14ac:dyDescent="0.2">
      <c r="A1167" s="8">
        <f t="shared" si="128"/>
        <v>0</v>
      </c>
      <c r="E1167" s="7">
        <f t="shared" si="129"/>
        <v>0</v>
      </c>
      <c r="H1167" s="7">
        <f t="shared" si="130"/>
        <v>0</v>
      </c>
      <c r="I1167" s="17">
        <f t="shared" si="130"/>
        <v>0</v>
      </c>
      <c r="L1167" s="7" t="s">
        <v>28</v>
      </c>
      <c r="M1167" s="7" t="str">
        <f t="shared" si="131"/>
        <v xml:space="preserve">; </v>
      </c>
      <c r="Q1167" s="20">
        <f t="shared" si="132"/>
        <v>0</v>
      </c>
      <c r="T1167" s="20">
        <f t="shared" si="133"/>
        <v>0</v>
      </c>
      <c r="U1167" s="20">
        <f t="shared" si="134"/>
        <v>0</v>
      </c>
    </row>
    <row r="1168" spans="1:21" x14ac:dyDescent="0.2">
      <c r="A1168" s="8">
        <f t="shared" si="128"/>
        <v>0</v>
      </c>
      <c r="E1168" s="7">
        <f t="shared" si="129"/>
        <v>0</v>
      </c>
      <c r="H1168" s="7">
        <f t="shared" si="130"/>
        <v>0</v>
      </c>
      <c r="I1168" s="17">
        <f t="shared" si="130"/>
        <v>0</v>
      </c>
      <c r="L1168" s="7" t="s">
        <v>28</v>
      </c>
      <c r="M1168" s="7" t="str">
        <f t="shared" si="131"/>
        <v xml:space="preserve">; </v>
      </c>
      <c r="Q1168" s="20">
        <f t="shared" si="132"/>
        <v>0</v>
      </c>
      <c r="T1168" s="20">
        <f t="shared" si="133"/>
        <v>0</v>
      </c>
      <c r="U1168" s="20">
        <f t="shared" si="134"/>
        <v>0</v>
      </c>
    </row>
    <row r="1169" spans="1:21" x14ac:dyDescent="0.2">
      <c r="A1169" s="8">
        <f t="shared" si="128"/>
        <v>0</v>
      </c>
      <c r="E1169" s="7">
        <f t="shared" si="129"/>
        <v>0</v>
      </c>
      <c r="H1169" s="7">
        <f t="shared" si="130"/>
        <v>0</v>
      </c>
      <c r="I1169" s="17">
        <f t="shared" si="130"/>
        <v>0</v>
      </c>
      <c r="L1169" s="7" t="s">
        <v>28</v>
      </c>
      <c r="M1169" s="7" t="str">
        <f t="shared" si="131"/>
        <v xml:space="preserve">; </v>
      </c>
      <c r="Q1169" s="20">
        <f t="shared" si="132"/>
        <v>0</v>
      </c>
      <c r="T1169" s="20">
        <f t="shared" si="133"/>
        <v>0</v>
      </c>
      <c r="U1169" s="20">
        <f t="shared" si="134"/>
        <v>0</v>
      </c>
    </row>
    <row r="1170" spans="1:21" x14ac:dyDescent="0.2">
      <c r="A1170" s="8">
        <f t="shared" si="128"/>
        <v>0</v>
      </c>
      <c r="E1170" s="7">
        <f t="shared" si="129"/>
        <v>0</v>
      </c>
      <c r="H1170" s="7">
        <f t="shared" si="130"/>
        <v>0</v>
      </c>
      <c r="I1170" s="17">
        <f t="shared" si="130"/>
        <v>0</v>
      </c>
      <c r="L1170" s="7" t="s">
        <v>28</v>
      </c>
      <c r="M1170" s="7" t="str">
        <f t="shared" si="131"/>
        <v xml:space="preserve">; </v>
      </c>
      <c r="Q1170" s="20">
        <f t="shared" si="132"/>
        <v>0</v>
      </c>
      <c r="T1170" s="20">
        <f t="shared" si="133"/>
        <v>0</v>
      </c>
      <c r="U1170" s="20">
        <f t="shared" si="134"/>
        <v>0</v>
      </c>
    </row>
    <row r="1171" spans="1:21" x14ac:dyDescent="0.2">
      <c r="A1171" s="8">
        <f t="shared" si="128"/>
        <v>0</v>
      </c>
      <c r="E1171" s="7">
        <f t="shared" si="129"/>
        <v>0</v>
      </c>
      <c r="H1171" s="7">
        <f t="shared" si="130"/>
        <v>0</v>
      </c>
      <c r="I1171" s="17">
        <f t="shared" si="130"/>
        <v>0</v>
      </c>
      <c r="L1171" s="7" t="s">
        <v>28</v>
      </c>
      <c r="M1171" s="7" t="str">
        <f t="shared" si="131"/>
        <v xml:space="preserve">; </v>
      </c>
      <c r="Q1171" s="20">
        <f t="shared" si="132"/>
        <v>0</v>
      </c>
      <c r="T1171" s="20">
        <f t="shared" si="133"/>
        <v>0</v>
      </c>
      <c r="U1171" s="20">
        <f t="shared" si="134"/>
        <v>0</v>
      </c>
    </row>
    <row r="1172" spans="1:21" x14ac:dyDescent="0.2">
      <c r="A1172" s="8">
        <f t="shared" si="128"/>
        <v>0</v>
      </c>
      <c r="E1172" s="7">
        <f t="shared" si="129"/>
        <v>0</v>
      </c>
      <c r="H1172" s="7">
        <f t="shared" si="130"/>
        <v>0</v>
      </c>
      <c r="I1172" s="17">
        <f t="shared" si="130"/>
        <v>0</v>
      </c>
      <c r="L1172" s="7" t="s">
        <v>28</v>
      </c>
      <c r="M1172" s="7" t="str">
        <f t="shared" si="131"/>
        <v xml:space="preserve">; </v>
      </c>
      <c r="Q1172" s="20">
        <f t="shared" si="132"/>
        <v>0</v>
      </c>
      <c r="T1172" s="20">
        <f t="shared" si="133"/>
        <v>0</v>
      </c>
      <c r="U1172" s="20">
        <f t="shared" si="134"/>
        <v>0</v>
      </c>
    </row>
    <row r="1173" spans="1:21" x14ac:dyDescent="0.2">
      <c r="A1173" s="8">
        <f t="shared" si="128"/>
        <v>0</v>
      </c>
      <c r="E1173" s="7">
        <f t="shared" si="129"/>
        <v>0</v>
      </c>
      <c r="H1173" s="7">
        <f t="shared" si="130"/>
        <v>0</v>
      </c>
      <c r="I1173" s="17">
        <f t="shared" si="130"/>
        <v>0</v>
      </c>
      <c r="L1173" s="7" t="s">
        <v>28</v>
      </c>
      <c r="M1173" s="7" t="str">
        <f t="shared" si="131"/>
        <v xml:space="preserve">; </v>
      </c>
      <c r="Q1173" s="20">
        <f t="shared" si="132"/>
        <v>0</v>
      </c>
      <c r="T1173" s="20">
        <f t="shared" si="133"/>
        <v>0</v>
      </c>
      <c r="U1173" s="20">
        <f t="shared" si="134"/>
        <v>0</v>
      </c>
    </row>
    <row r="1174" spans="1:21" x14ac:dyDescent="0.2">
      <c r="A1174" s="8">
        <f t="shared" si="128"/>
        <v>0</v>
      </c>
      <c r="E1174" s="7">
        <f t="shared" si="129"/>
        <v>0</v>
      </c>
      <c r="H1174" s="7">
        <f t="shared" si="130"/>
        <v>0</v>
      </c>
      <c r="I1174" s="17">
        <f t="shared" si="130"/>
        <v>0</v>
      </c>
      <c r="L1174" s="7" t="s">
        <v>28</v>
      </c>
      <c r="M1174" s="7" t="str">
        <f t="shared" si="131"/>
        <v xml:space="preserve">; </v>
      </c>
      <c r="Q1174" s="20">
        <f t="shared" si="132"/>
        <v>0</v>
      </c>
      <c r="T1174" s="20">
        <f t="shared" si="133"/>
        <v>0</v>
      </c>
      <c r="U1174" s="20">
        <f t="shared" si="134"/>
        <v>0</v>
      </c>
    </row>
    <row r="1175" spans="1:21" x14ac:dyDescent="0.2">
      <c r="A1175" s="8">
        <f t="shared" si="128"/>
        <v>0</v>
      </c>
      <c r="E1175" s="7">
        <f t="shared" si="129"/>
        <v>0</v>
      </c>
      <c r="H1175" s="7">
        <f t="shared" si="130"/>
        <v>0</v>
      </c>
      <c r="I1175" s="17">
        <f t="shared" si="130"/>
        <v>0</v>
      </c>
      <c r="L1175" s="7" t="s">
        <v>28</v>
      </c>
      <c r="M1175" s="7" t="str">
        <f t="shared" si="131"/>
        <v xml:space="preserve">; </v>
      </c>
      <c r="Q1175" s="20">
        <f t="shared" si="132"/>
        <v>0</v>
      </c>
      <c r="T1175" s="20">
        <f t="shared" si="133"/>
        <v>0</v>
      </c>
      <c r="U1175" s="20">
        <f t="shared" si="134"/>
        <v>0</v>
      </c>
    </row>
    <row r="1176" spans="1:21" x14ac:dyDescent="0.2">
      <c r="A1176" s="8">
        <f t="shared" si="128"/>
        <v>0</v>
      </c>
      <c r="E1176" s="7">
        <f t="shared" si="129"/>
        <v>0</v>
      </c>
      <c r="H1176" s="7">
        <f t="shared" si="130"/>
        <v>0</v>
      </c>
      <c r="I1176" s="17">
        <f t="shared" si="130"/>
        <v>0</v>
      </c>
      <c r="L1176" s="7" t="s">
        <v>28</v>
      </c>
      <c r="M1176" s="7" t="str">
        <f t="shared" si="131"/>
        <v xml:space="preserve">; </v>
      </c>
      <c r="Q1176" s="20">
        <f t="shared" si="132"/>
        <v>0</v>
      </c>
      <c r="T1176" s="20">
        <f t="shared" si="133"/>
        <v>0</v>
      </c>
      <c r="U1176" s="20">
        <f t="shared" si="134"/>
        <v>0</v>
      </c>
    </row>
    <row r="1177" spans="1:21" x14ac:dyDescent="0.2">
      <c r="A1177" s="8">
        <f t="shared" si="128"/>
        <v>0</v>
      </c>
      <c r="E1177" s="7">
        <f t="shared" si="129"/>
        <v>0</v>
      </c>
      <c r="H1177" s="7">
        <f t="shared" si="130"/>
        <v>0</v>
      </c>
      <c r="I1177" s="17">
        <f t="shared" si="130"/>
        <v>0</v>
      </c>
      <c r="L1177" s="7" t="s">
        <v>28</v>
      </c>
      <c r="M1177" s="7" t="str">
        <f t="shared" si="131"/>
        <v xml:space="preserve">; </v>
      </c>
      <c r="Q1177" s="20">
        <f t="shared" si="132"/>
        <v>0</v>
      </c>
      <c r="T1177" s="20">
        <f t="shared" si="133"/>
        <v>0</v>
      </c>
      <c r="U1177" s="20">
        <f t="shared" si="134"/>
        <v>0</v>
      </c>
    </row>
    <row r="1178" spans="1:21" x14ac:dyDescent="0.2">
      <c r="A1178" s="8">
        <f t="shared" si="128"/>
        <v>0</v>
      </c>
      <c r="E1178" s="7">
        <f t="shared" si="129"/>
        <v>0</v>
      </c>
      <c r="H1178" s="7">
        <f t="shared" si="130"/>
        <v>0</v>
      </c>
      <c r="I1178" s="17">
        <f t="shared" si="130"/>
        <v>0</v>
      </c>
      <c r="L1178" s="7" t="s">
        <v>28</v>
      </c>
      <c r="M1178" s="7" t="str">
        <f t="shared" si="131"/>
        <v xml:space="preserve">; </v>
      </c>
      <c r="Q1178" s="20">
        <f t="shared" si="132"/>
        <v>0</v>
      </c>
      <c r="T1178" s="20">
        <f t="shared" si="133"/>
        <v>0</v>
      </c>
      <c r="U1178" s="20">
        <f t="shared" si="134"/>
        <v>0</v>
      </c>
    </row>
    <row r="1179" spans="1:21" x14ac:dyDescent="0.2">
      <c r="A1179" s="8">
        <f t="shared" si="128"/>
        <v>0</v>
      </c>
      <c r="E1179" s="7">
        <f t="shared" si="129"/>
        <v>0</v>
      </c>
      <c r="H1179" s="7">
        <f t="shared" si="130"/>
        <v>0</v>
      </c>
      <c r="I1179" s="17">
        <f t="shared" si="130"/>
        <v>0</v>
      </c>
      <c r="L1179" s="7" t="s">
        <v>28</v>
      </c>
      <c r="M1179" s="7" t="str">
        <f t="shared" si="131"/>
        <v xml:space="preserve">; </v>
      </c>
      <c r="Q1179" s="20">
        <f t="shared" si="132"/>
        <v>0</v>
      </c>
      <c r="T1179" s="20">
        <f t="shared" si="133"/>
        <v>0</v>
      </c>
      <c r="U1179" s="20">
        <f t="shared" si="134"/>
        <v>0</v>
      </c>
    </row>
    <row r="1180" spans="1:21" x14ac:dyDescent="0.2">
      <c r="A1180" s="8">
        <f t="shared" si="128"/>
        <v>0</v>
      </c>
      <c r="E1180" s="7">
        <f t="shared" si="129"/>
        <v>0</v>
      </c>
      <c r="H1180" s="7">
        <f t="shared" si="130"/>
        <v>0</v>
      </c>
      <c r="I1180" s="17">
        <f t="shared" si="130"/>
        <v>0</v>
      </c>
      <c r="L1180" s="7" t="s">
        <v>28</v>
      </c>
      <c r="M1180" s="7" t="str">
        <f t="shared" si="131"/>
        <v xml:space="preserve">; </v>
      </c>
      <c r="Q1180" s="20">
        <f t="shared" si="132"/>
        <v>0</v>
      </c>
      <c r="T1180" s="20">
        <f t="shared" si="133"/>
        <v>0</v>
      </c>
      <c r="U1180" s="20">
        <f t="shared" si="134"/>
        <v>0</v>
      </c>
    </row>
    <row r="1181" spans="1:21" x14ac:dyDescent="0.2">
      <c r="A1181" s="8">
        <f t="shared" si="128"/>
        <v>0</v>
      </c>
      <c r="E1181" s="7">
        <f t="shared" si="129"/>
        <v>0</v>
      </c>
      <c r="H1181" s="7">
        <f t="shared" si="130"/>
        <v>0</v>
      </c>
      <c r="I1181" s="17">
        <f t="shared" si="130"/>
        <v>0</v>
      </c>
      <c r="L1181" s="7" t="s">
        <v>28</v>
      </c>
      <c r="M1181" s="7" t="str">
        <f t="shared" si="131"/>
        <v xml:space="preserve">; </v>
      </c>
      <c r="Q1181" s="20">
        <f t="shared" si="132"/>
        <v>0</v>
      </c>
      <c r="T1181" s="20">
        <f t="shared" si="133"/>
        <v>0</v>
      </c>
      <c r="U1181" s="20">
        <f t="shared" si="134"/>
        <v>0</v>
      </c>
    </row>
    <row r="1182" spans="1:21" x14ac:dyDescent="0.2">
      <c r="A1182" s="8">
        <f t="shared" si="128"/>
        <v>0</v>
      </c>
      <c r="E1182" s="7">
        <f t="shared" si="129"/>
        <v>0</v>
      </c>
      <c r="H1182" s="7">
        <f t="shared" si="130"/>
        <v>0</v>
      </c>
      <c r="I1182" s="17">
        <f t="shared" si="130"/>
        <v>0</v>
      </c>
      <c r="L1182" s="7" t="s">
        <v>28</v>
      </c>
      <c r="M1182" s="7" t="str">
        <f t="shared" si="131"/>
        <v xml:space="preserve">; </v>
      </c>
      <c r="Q1182" s="20">
        <f t="shared" si="132"/>
        <v>0</v>
      </c>
      <c r="T1182" s="20">
        <f t="shared" si="133"/>
        <v>0</v>
      </c>
      <c r="U1182" s="20">
        <f t="shared" si="134"/>
        <v>0</v>
      </c>
    </row>
    <row r="1183" spans="1:21" x14ac:dyDescent="0.2">
      <c r="A1183" s="8">
        <f t="shared" si="128"/>
        <v>0</v>
      </c>
      <c r="E1183" s="7">
        <f t="shared" si="129"/>
        <v>0</v>
      </c>
      <c r="H1183" s="7">
        <f t="shared" si="130"/>
        <v>0</v>
      </c>
      <c r="I1183" s="17">
        <f t="shared" si="130"/>
        <v>0</v>
      </c>
      <c r="L1183" s="7" t="s">
        <v>28</v>
      </c>
      <c r="M1183" s="7" t="str">
        <f t="shared" si="131"/>
        <v xml:space="preserve">; </v>
      </c>
      <c r="Q1183" s="20">
        <f t="shared" si="132"/>
        <v>0</v>
      </c>
      <c r="T1183" s="20">
        <f t="shared" si="133"/>
        <v>0</v>
      </c>
      <c r="U1183" s="20">
        <f t="shared" si="134"/>
        <v>0</v>
      </c>
    </row>
    <row r="1184" spans="1:21" x14ac:dyDescent="0.2">
      <c r="A1184" s="8">
        <f t="shared" si="128"/>
        <v>0</v>
      </c>
      <c r="E1184" s="7">
        <f t="shared" si="129"/>
        <v>0</v>
      </c>
      <c r="H1184" s="7">
        <f t="shared" si="130"/>
        <v>0</v>
      </c>
      <c r="I1184" s="17">
        <f t="shared" si="130"/>
        <v>0</v>
      </c>
      <c r="L1184" s="7" t="s">
        <v>28</v>
      </c>
      <c r="M1184" s="7" t="str">
        <f t="shared" si="131"/>
        <v xml:space="preserve">; </v>
      </c>
      <c r="Q1184" s="20">
        <f t="shared" si="132"/>
        <v>0</v>
      </c>
      <c r="T1184" s="20">
        <f t="shared" si="133"/>
        <v>0</v>
      </c>
      <c r="U1184" s="20">
        <f t="shared" si="134"/>
        <v>0</v>
      </c>
    </row>
    <row r="1185" spans="1:21" x14ac:dyDescent="0.2">
      <c r="A1185" s="8">
        <f t="shared" si="128"/>
        <v>0</v>
      </c>
      <c r="E1185" s="7">
        <f t="shared" si="129"/>
        <v>0</v>
      </c>
      <c r="H1185" s="7">
        <f t="shared" si="130"/>
        <v>0</v>
      </c>
      <c r="I1185" s="17">
        <f t="shared" si="130"/>
        <v>0</v>
      </c>
      <c r="L1185" s="7" t="s">
        <v>28</v>
      </c>
      <c r="M1185" s="7" t="str">
        <f t="shared" si="131"/>
        <v xml:space="preserve">; </v>
      </c>
      <c r="Q1185" s="20">
        <f t="shared" si="132"/>
        <v>0</v>
      </c>
      <c r="T1185" s="20">
        <f t="shared" si="133"/>
        <v>0</v>
      </c>
      <c r="U1185" s="20">
        <f t="shared" si="134"/>
        <v>0</v>
      </c>
    </row>
    <row r="1186" spans="1:21" x14ac:dyDescent="0.2">
      <c r="A1186" s="8">
        <f t="shared" si="128"/>
        <v>0</v>
      </c>
      <c r="E1186" s="7">
        <f t="shared" si="129"/>
        <v>0</v>
      </c>
      <c r="H1186" s="7">
        <f t="shared" si="130"/>
        <v>0</v>
      </c>
      <c r="I1186" s="17">
        <f t="shared" si="130"/>
        <v>0</v>
      </c>
      <c r="L1186" s="7" t="s">
        <v>28</v>
      </c>
      <c r="M1186" s="7" t="str">
        <f t="shared" si="131"/>
        <v xml:space="preserve">; </v>
      </c>
      <c r="Q1186" s="20">
        <f t="shared" si="132"/>
        <v>0</v>
      </c>
      <c r="T1186" s="20">
        <f t="shared" si="133"/>
        <v>0</v>
      </c>
      <c r="U1186" s="20">
        <f t="shared" si="134"/>
        <v>0</v>
      </c>
    </row>
    <row r="1187" spans="1:21" x14ac:dyDescent="0.2">
      <c r="A1187" s="8">
        <f t="shared" si="128"/>
        <v>0</v>
      </c>
      <c r="E1187" s="7">
        <f t="shared" si="129"/>
        <v>0</v>
      </c>
      <c r="H1187" s="7">
        <f t="shared" si="130"/>
        <v>0</v>
      </c>
      <c r="I1187" s="17">
        <f t="shared" si="130"/>
        <v>0</v>
      </c>
      <c r="L1187" s="7" t="s">
        <v>28</v>
      </c>
      <c r="M1187" s="7" t="str">
        <f t="shared" si="131"/>
        <v xml:space="preserve">; </v>
      </c>
      <c r="Q1187" s="20">
        <f t="shared" si="132"/>
        <v>0</v>
      </c>
      <c r="T1187" s="20">
        <f t="shared" si="133"/>
        <v>0</v>
      </c>
      <c r="U1187" s="20">
        <f t="shared" si="134"/>
        <v>0</v>
      </c>
    </row>
    <row r="1188" spans="1:21" x14ac:dyDescent="0.2">
      <c r="A1188" s="8">
        <f t="shared" si="128"/>
        <v>0</v>
      </c>
      <c r="E1188" s="7">
        <f t="shared" si="129"/>
        <v>0</v>
      </c>
      <c r="H1188" s="7">
        <f t="shared" si="130"/>
        <v>0</v>
      </c>
      <c r="I1188" s="17">
        <f t="shared" si="130"/>
        <v>0</v>
      </c>
      <c r="L1188" s="7" t="s">
        <v>28</v>
      </c>
      <c r="M1188" s="7" t="str">
        <f t="shared" si="131"/>
        <v xml:space="preserve">; </v>
      </c>
      <c r="Q1188" s="20">
        <f t="shared" si="132"/>
        <v>0</v>
      </c>
      <c r="T1188" s="20">
        <f t="shared" si="133"/>
        <v>0</v>
      </c>
      <c r="U1188" s="20">
        <f t="shared" si="134"/>
        <v>0</v>
      </c>
    </row>
    <row r="1189" spans="1:21" x14ac:dyDescent="0.2">
      <c r="A1189" s="8">
        <f t="shared" si="128"/>
        <v>0</v>
      </c>
      <c r="E1189" s="7">
        <f t="shared" si="129"/>
        <v>0</v>
      </c>
      <c r="H1189" s="7">
        <f t="shared" si="130"/>
        <v>0</v>
      </c>
      <c r="I1189" s="17">
        <f t="shared" si="130"/>
        <v>0</v>
      </c>
      <c r="L1189" s="7" t="s">
        <v>28</v>
      </c>
      <c r="M1189" s="7" t="str">
        <f t="shared" si="131"/>
        <v xml:space="preserve">; </v>
      </c>
      <c r="Q1189" s="20">
        <f t="shared" si="132"/>
        <v>0</v>
      </c>
      <c r="T1189" s="20">
        <f t="shared" si="133"/>
        <v>0</v>
      </c>
      <c r="U1189" s="20">
        <f t="shared" si="134"/>
        <v>0</v>
      </c>
    </row>
    <row r="1190" spans="1:21" x14ac:dyDescent="0.2">
      <c r="A1190" s="8">
        <f t="shared" si="128"/>
        <v>0</v>
      </c>
      <c r="E1190" s="7">
        <f t="shared" si="129"/>
        <v>0</v>
      </c>
      <c r="H1190" s="7">
        <f t="shared" si="130"/>
        <v>0</v>
      </c>
      <c r="I1190" s="17">
        <f t="shared" si="130"/>
        <v>0</v>
      </c>
      <c r="L1190" s="7" t="s">
        <v>28</v>
      </c>
      <c r="M1190" s="7" t="str">
        <f t="shared" si="131"/>
        <v xml:space="preserve">; </v>
      </c>
      <c r="Q1190" s="20">
        <f t="shared" si="132"/>
        <v>0</v>
      </c>
      <c r="T1190" s="20">
        <f t="shared" si="133"/>
        <v>0</v>
      </c>
      <c r="U1190" s="20">
        <f t="shared" si="134"/>
        <v>0</v>
      </c>
    </row>
    <row r="1191" spans="1:21" x14ac:dyDescent="0.2">
      <c r="A1191" s="8">
        <f t="shared" si="128"/>
        <v>0</v>
      </c>
      <c r="E1191" s="7">
        <f t="shared" si="129"/>
        <v>0</v>
      </c>
      <c r="H1191" s="7">
        <f t="shared" si="130"/>
        <v>0</v>
      </c>
      <c r="I1191" s="17">
        <f t="shared" si="130"/>
        <v>0</v>
      </c>
      <c r="L1191" s="7" t="s">
        <v>28</v>
      </c>
      <c r="M1191" s="7" t="str">
        <f t="shared" si="131"/>
        <v xml:space="preserve">; </v>
      </c>
      <c r="Q1191" s="20">
        <f t="shared" si="132"/>
        <v>0</v>
      </c>
      <c r="T1191" s="20">
        <f t="shared" si="133"/>
        <v>0</v>
      </c>
      <c r="U1191" s="20">
        <f t="shared" si="134"/>
        <v>0</v>
      </c>
    </row>
    <row r="1192" spans="1:21" x14ac:dyDescent="0.2">
      <c r="A1192" s="8">
        <f t="shared" si="128"/>
        <v>0</v>
      </c>
      <c r="E1192" s="7">
        <f t="shared" si="129"/>
        <v>0</v>
      </c>
      <c r="H1192" s="7">
        <f t="shared" si="130"/>
        <v>0</v>
      </c>
      <c r="I1192" s="17">
        <f t="shared" si="130"/>
        <v>0</v>
      </c>
      <c r="L1192" s="7" t="s">
        <v>28</v>
      </c>
      <c r="M1192" s="7" t="str">
        <f t="shared" si="131"/>
        <v xml:space="preserve">; </v>
      </c>
      <c r="Q1192" s="20">
        <f t="shared" si="132"/>
        <v>0</v>
      </c>
      <c r="T1192" s="20">
        <f t="shared" si="133"/>
        <v>0</v>
      </c>
      <c r="U1192" s="20">
        <f t="shared" si="134"/>
        <v>0</v>
      </c>
    </row>
    <row r="1193" spans="1:21" x14ac:dyDescent="0.2">
      <c r="A1193" s="8">
        <f t="shared" si="128"/>
        <v>0</v>
      </c>
      <c r="E1193" s="7">
        <f t="shared" si="129"/>
        <v>0</v>
      </c>
      <c r="H1193" s="7">
        <f t="shared" si="130"/>
        <v>0</v>
      </c>
      <c r="I1193" s="17">
        <f t="shared" si="130"/>
        <v>0</v>
      </c>
      <c r="L1193" s="7" t="s">
        <v>28</v>
      </c>
      <c r="M1193" s="7" t="str">
        <f t="shared" si="131"/>
        <v xml:space="preserve">; </v>
      </c>
      <c r="Q1193" s="20">
        <f t="shared" si="132"/>
        <v>0</v>
      </c>
      <c r="T1193" s="20">
        <f t="shared" si="133"/>
        <v>0</v>
      </c>
      <c r="U1193" s="20">
        <f t="shared" si="134"/>
        <v>0</v>
      </c>
    </row>
    <row r="1194" spans="1:21" x14ac:dyDescent="0.2">
      <c r="A1194" s="8">
        <f t="shared" si="128"/>
        <v>0</v>
      </c>
      <c r="E1194" s="7">
        <f t="shared" si="129"/>
        <v>0</v>
      </c>
      <c r="H1194" s="7">
        <f t="shared" si="130"/>
        <v>0</v>
      </c>
      <c r="I1194" s="17">
        <f t="shared" si="130"/>
        <v>0</v>
      </c>
      <c r="L1194" s="7" t="s">
        <v>28</v>
      </c>
      <c r="M1194" s="7" t="str">
        <f t="shared" si="131"/>
        <v xml:space="preserve">; </v>
      </c>
      <c r="Q1194" s="20">
        <f t="shared" si="132"/>
        <v>0</v>
      </c>
      <c r="T1194" s="20">
        <f t="shared" si="133"/>
        <v>0</v>
      </c>
      <c r="U1194" s="20">
        <f t="shared" si="134"/>
        <v>0</v>
      </c>
    </row>
    <row r="1195" spans="1:21" x14ac:dyDescent="0.2">
      <c r="A1195" s="8">
        <f t="shared" si="128"/>
        <v>0</v>
      </c>
      <c r="E1195" s="7">
        <f t="shared" si="129"/>
        <v>0</v>
      </c>
      <c r="H1195" s="7">
        <f t="shared" si="130"/>
        <v>0</v>
      </c>
      <c r="I1195" s="17">
        <f t="shared" si="130"/>
        <v>0</v>
      </c>
      <c r="L1195" s="7" t="s">
        <v>28</v>
      </c>
      <c r="M1195" s="7" t="str">
        <f t="shared" si="131"/>
        <v xml:space="preserve">; </v>
      </c>
      <c r="Q1195" s="20">
        <f t="shared" si="132"/>
        <v>0</v>
      </c>
      <c r="T1195" s="20">
        <f t="shared" si="133"/>
        <v>0</v>
      </c>
      <c r="U1195" s="20">
        <f t="shared" si="134"/>
        <v>0</v>
      </c>
    </row>
    <row r="1196" spans="1:21" x14ac:dyDescent="0.2">
      <c r="A1196" s="8">
        <f t="shared" si="128"/>
        <v>0</v>
      </c>
      <c r="E1196" s="7">
        <f t="shared" si="129"/>
        <v>0</v>
      </c>
      <c r="H1196" s="7">
        <f t="shared" si="130"/>
        <v>0</v>
      </c>
      <c r="I1196" s="17">
        <f t="shared" si="130"/>
        <v>0</v>
      </c>
      <c r="L1196" s="7" t="s">
        <v>28</v>
      </c>
      <c r="M1196" s="7" t="str">
        <f t="shared" si="131"/>
        <v xml:space="preserve">; </v>
      </c>
      <c r="Q1196" s="20">
        <f t="shared" si="132"/>
        <v>0</v>
      </c>
      <c r="T1196" s="20">
        <f t="shared" si="133"/>
        <v>0</v>
      </c>
      <c r="U1196" s="20">
        <f t="shared" si="134"/>
        <v>0</v>
      </c>
    </row>
    <row r="1197" spans="1:21" x14ac:dyDescent="0.2">
      <c r="A1197" s="8">
        <f t="shared" si="128"/>
        <v>0</v>
      </c>
      <c r="E1197" s="7">
        <f t="shared" si="129"/>
        <v>0</v>
      </c>
      <c r="H1197" s="7">
        <f t="shared" si="130"/>
        <v>0</v>
      </c>
      <c r="I1197" s="17">
        <f t="shared" si="130"/>
        <v>0</v>
      </c>
      <c r="L1197" s="7" t="s">
        <v>28</v>
      </c>
      <c r="M1197" s="7" t="str">
        <f t="shared" si="131"/>
        <v xml:space="preserve">; </v>
      </c>
      <c r="Q1197" s="20">
        <f t="shared" si="132"/>
        <v>0</v>
      </c>
      <c r="T1197" s="20">
        <f t="shared" si="133"/>
        <v>0</v>
      </c>
      <c r="U1197" s="20">
        <f t="shared" si="134"/>
        <v>0</v>
      </c>
    </row>
    <row r="1198" spans="1:21" x14ac:dyDescent="0.2">
      <c r="A1198" s="8">
        <f t="shared" si="128"/>
        <v>0</v>
      </c>
      <c r="E1198" s="7">
        <f t="shared" si="129"/>
        <v>0</v>
      </c>
      <c r="H1198" s="7">
        <f t="shared" si="130"/>
        <v>0</v>
      </c>
      <c r="I1198" s="17">
        <f t="shared" si="130"/>
        <v>0</v>
      </c>
      <c r="L1198" s="7" t="s">
        <v>28</v>
      </c>
      <c r="M1198" s="7" t="str">
        <f t="shared" si="131"/>
        <v xml:space="preserve">; </v>
      </c>
      <c r="Q1198" s="20">
        <f t="shared" si="132"/>
        <v>0</v>
      </c>
      <c r="T1198" s="20">
        <f t="shared" si="133"/>
        <v>0</v>
      </c>
      <c r="U1198" s="20">
        <f t="shared" si="134"/>
        <v>0</v>
      </c>
    </row>
    <row r="1199" spans="1:21" x14ac:dyDescent="0.2">
      <c r="A1199" s="8">
        <f t="shared" si="128"/>
        <v>0</v>
      </c>
      <c r="E1199" s="7">
        <f t="shared" si="129"/>
        <v>0</v>
      </c>
      <c r="H1199" s="7">
        <f t="shared" si="130"/>
        <v>0</v>
      </c>
      <c r="I1199" s="17">
        <f t="shared" si="130"/>
        <v>0</v>
      </c>
      <c r="L1199" s="7" t="s">
        <v>28</v>
      </c>
      <c r="M1199" s="7" t="str">
        <f t="shared" si="131"/>
        <v xml:space="preserve">; </v>
      </c>
      <c r="Q1199" s="20">
        <f t="shared" si="132"/>
        <v>0</v>
      </c>
      <c r="T1199" s="20">
        <f t="shared" si="133"/>
        <v>0</v>
      </c>
      <c r="U1199" s="20">
        <f t="shared" si="134"/>
        <v>0</v>
      </c>
    </row>
    <row r="1200" spans="1:21" x14ac:dyDescent="0.2">
      <c r="A1200" s="8">
        <f t="shared" si="128"/>
        <v>0</v>
      </c>
      <c r="E1200" s="7">
        <f t="shared" si="129"/>
        <v>0</v>
      </c>
      <c r="H1200" s="7">
        <f t="shared" si="130"/>
        <v>0</v>
      </c>
      <c r="I1200" s="17">
        <f t="shared" si="130"/>
        <v>0</v>
      </c>
      <c r="L1200" s="7" t="s">
        <v>28</v>
      </c>
      <c r="M1200" s="7" t="str">
        <f t="shared" si="131"/>
        <v xml:space="preserve">; </v>
      </c>
      <c r="Q1200" s="20">
        <f t="shared" si="132"/>
        <v>0</v>
      </c>
      <c r="T1200" s="20">
        <f t="shared" si="133"/>
        <v>0</v>
      </c>
      <c r="U1200" s="20">
        <f t="shared" si="134"/>
        <v>0</v>
      </c>
    </row>
    <row r="1201" spans="1:21" x14ac:dyDescent="0.2">
      <c r="A1201" s="8">
        <f t="shared" si="128"/>
        <v>0</v>
      </c>
      <c r="E1201" s="7">
        <f t="shared" si="129"/>
        <v>0</v>
      </c>
      <c r="H1201" s="7">
        <f t="shared" si="130"/>
        <v>0</v>
      </c>
      <c r="I1201" s="17">
        <f t="shared" si="130"/>
        <v>0</v>
      </c>
      <c r="L1201" s="7" t="s">
        <v>28</v>
      </c>
      <c r="M1201" s="7" t="str">
        <f t="shared" si="131"/>
        <v xml:space="preserve">; </v>
      </c>
      <c r="Q1201" s="20">
        <f t="shared" si="132"/>
        <v>0</v>
      </c>
      <c r="T1201" s="20">
        <f t="shared" si="133"/>
        <v>0</v>
      </c>
      <c r="U1201" s="20">
        <f t="shared" si="134"/>
        <v>0</v>
      </c>
    </row>
    <row r="1202" spans="1:21" x14ac:dyDescent="0.2">
      <c r="A1202" s="8">
        <f t="shared" si="128"/>
        <v>0</v>
      </c>
      <c r="E1202" s="7">
        <f t="shared" si="129"/>
        <v>0</v>
      </c>
      <c r="H1202" s="7">
        <f t="shared" si="130"/>
        <v>0</v>
      </c>
      <c r="I1202" s="17">
        <f t="shared" si="130"/>
        <v>0</v>
      </c>
      <c r="L1202" s="7" t="s">
        <v>28</v>
      </c>
      <c r="M1202" s="7" t="str">
        <f t="shared" si="131"/>
        <v xml:space="preserve">; </v>
      </c>
      <c r="Q1202" s="20">
        <f t="shared" si="132"/>
        <v>0</v>
      </c>
      <c r="T1202" s="20">
        <f t="shared" si="133"/>
        <v>0</v>
      </c>
      <c r="U1202" s="20">
        <f t="shared" si="134"/>
        <v>0</v>
      </c>
    </row>
    <row r="1203" spans="1:21" x14ac:dyDescent="0.2">
      <c r="A1203" s="8">
        <f t="shared" si="128"/>
        <v>0</v>
      </c>
      <c r="E1203" s="7">
        <f t="shared" si="129"/>
        <v>0</v>
      </c>
      <c r="H1203" s="7">
        <f t="shared" si="130"/>
        <v>0</v>
      </c>
      <c r="I1203" s="17">
        <f t="shared" si="130"/>
        <v>0</v>
      </c>
      <c r="L1203" s="7" t="s">
        <v>28</v>
      </c>
      <c r="M1203" s="7" t="str">
        <f t="shared" si="131"/>
        <v xml:space="preserve">; </v>
      </c>
      <c r="Q1203" s="20">
        <f t="shared" si="132"/>
        <v>0</v>
      </c>
      <c r="T1203" s="20">
        <f t="shared" si="133"/>
        <v>0</v>
      </c>
      <c r="U1203" s="20">
        <f t="shared" si="134"/>
        <v>0</v>
      </c>
    </row>
    <row r="1204" spans="1:21" x14ac:dyDescent="0.2">
      <c r="A1204" s="8">
        <f t="shared" si="128"/>
        <v>0</v>
      </c>
      <c r="E1204" s="7">
        <f t="shared" si="129"/>
        <v>0</v>
      </c>
      <c r="H1204" s="7">
        <f t="shared" si="130"/>
        <v>0</v>
      </c>
      <c r="I1204" s="17">
        <f t="shared" si="130"/>
        <v>0</v>
      </c>
      <c r="L1204" s="7" t="s">
        <v>28</v>
      </c>
      <c r="M1204" s="7" t="str">
        <f t="shared" si="131"/>
        <v xml:space="preserve">; </v>
      </c>
      <c r="Q1204" s="20">
        <f t="shared" si="132"/>
        <v>0</v>
      </c>
      <c r="T1204" s="20">
        <f t="shared" si="133"/>
        <v>0</v>
      </c>
      <c r="U1204" s="20">
        <f t="shared" si="134"/>
        <v>0</v>
      </c>
    </row>
    <row r="1205" spans="1:21" x14ac:dyDescent="0.2">
      <c r="A1205" s="8">
        <f t="shared" si="128"/>
        <v>0</v>
      </c>
      <c r="E1205" s="7">
        <f t="shared" si="129"/>
        <v>0</v>
      </c>
      <c r="H1205" s="7">
        <f t="shared" si="130"/>
        <v>0</v>
      </c>
      <c r="I1205" s="17">
        <f t="shared" si="130"/>
        <v>0</v>
      </c>
      <c r="L1205" s="7" t="s">
        <v>28</v>
      </c>
      <c r="M1205" s="7" t="str">
        <f t="shared" si="131"/>
        <v xml:space="preserve">; </v>
      </c>
      <c r="Q1205" s="20">
        <f t="shared" si="132"/>
        <v>0</v>
      </c>
      <c r="T1205" s="20">
        <f t="shared" si="133"/>
        <v>0</v>
      </c>
      <c r="U1205" s="20">
        <f t="shared" si="134"/>
        <v>0</v>
      </c>
    </row>
    <row r="1206" spans="1:21" x14ac:dyDescent="0.2">
      <c r="A1206" s="8">
        <f t="shared" si="128"/>
        <v>0</v>
      </c>
      <c r="E1206" s="7">
        <f t="shared" si="129"/>
        <v>0</v>
      </c>
      <c r="H1206" s="7">
        <f t="shared" si="130"/>
        <v>0</v>
      </c>
      <c r="I1206" s="17">
        <f t="shared" si="130"/>
        <v>0</v>
      </c>
      <c r="L1206" s="7" t="s">
        <v>28</v>
      </c>
      <c r="M1206" s="7" t="str">
        <f t="shared" si="131"/>
        <v xml:space="preserve">; </v>
      </c>
      <c r="Q1206" s="20">
        <f t="shared" si="132"/>
        <v>0</v>
      </c>
      <c r="T1206" s="20">
        <f t="shared" si="133"/>
        <v>0</v>
      </c>
      <c r="U1206" s="20">
        <f t="shared" si="134"/>
        <v>0</v>
      </c>
    </row>
    <row r="1207" spans="1:21" x14ac:dyDescent="0.2">
      <c r="A1207" s="8">
        <f t="shared" si="128"/>
        <v>0</v>
      </c>
      <c r="E1207" s="7">
        <f t="shared" si="129"/>
        <v>0</v>
      </c>
      <c r="H1207" s="7">
        <f t="shared" si="130"/>
        <v>0</v>
      </c>
      <c r="I1207" s="17">
        <f t="shared" si="130"/>
        <v>0</v>
      </c>
      <c r="L1207" s="7" t="s">
        <v>28</v>
      </c>
      <c r="M1207" s="7" t="str">
        <f t="shared" si="131"/>
        <v xml:space="preserve">; </v>
      </c>
      <c r="Q1207" s="20">
        <f t="shared" si="132"/>
        <v>0</v>
      </c>
      <c r="T1207" s="20">
        <f t="shared" si="133"/>
        <v>0</v>
      </c>
      <c r="U1207" s="20">
        <f t="shared" si="134"/>
        <v>0</v>
      </c>
    </row>
    <row r="1208" spans="1:21" x14ac:dyDescent="0.2">
      <c r="A1208" s="8">
        <f t="shared" si="128"/>
        <v>0</v>
      </c>
      <c r="E1208" s="7">
        <f t="shared" si="129"/>
        <v>0</v>
      </c>
      <c r="H1208" s="7">
        <f t="shared" si="130"/>
        <v>0</v>
      </c>
      <c r="I1208" s="17">
        <f t="shared" si="130"/>
        <v>0</v>
      </c>
      <c r="L1208" s="7" t="s">
        <v>28</v>
      </c>
      <c r="M1208" s="7" t="str">
        <f t="shared" si="131"/>
        <v xml:space="preserve">; </v>
      </c>
      <c r="Q1208" s="20">
        <f t="shared" si="132"/>
        <v>0</v>
      </c>
      <c r="T1208" s="20">
        <f t="shared" si="133"/>
        <v>0</v>
      </c>
      <c r="U1208" s="20">
        <f t="shared" si="134"/>
        <v>0</v>
      </c>
    </row>
    <row r="1209" spans="1:21" x14ac:dyDescent="0.2">
      <c r="A1209" s="8">
        <f t="shared" si="128"/>
        <v>0</v>
      </c>
      <c r="E1209" s="7">
        <f t="shared" si="129"/>
        <v>0</v>
      </c>
      <c r="H1209" s="7">
        <f t="shared" si="130"/>
        <v>0</v>
      </c>
      <c r="I1209" s="17">
        <f t="shared" si="130"/>
        <v>0</v>
      </c>
      <c r="L1209" s="7" t="s">
        <v>28</v>
      </c>
      <c r="M1209" s="7" t="str">
        <f t="shared" si="131"/>
        <v xml:space="preserve">; </v>
      </c>
      <c r="Q1209" s="20">
        <f t="shared" si="132"/>
        <v>0</v>
      </c>
      <c r="T1209" s="20">
        <f t="shared" si="133"/>
        <v>0</v>
      </c>
      <c r="U1209" s="20">
        <f t="shared" si="134"/>
        <v>0</v>
      </c>
    </row>
    <row r="1210" spans="1:21" x14ac:dyDescent="0.2">
      <c r="A1210" s="8">
        <f t="shared" si="128"/>
        <v>0</v>
      </c>
      <c r="E1210" s="7">
        <f t="shared" si="129"/>
        <v>0</v>
      </c>
      <c r="H1210" s="7">
        <f t="shared" si="130"/>
        <v>0</v>
      </c>
      <c r="I1210" s="17">
        <f t="shared" si="130"/>
        <v>0</v>
      </c>
      <c r="L1210" s="7" t="s">
        <v>28</v>
      </c>
      <c r="M1210" s="7" t="str">
        <f t="shared" si="131"/>
        <v xml:space="preserve">; </v>
      </c>
      <c r="Q1210" s="20">
        <f t="shared" si="132"/>
        <v>0</v>
      </c>
      <c r="T1210" s="20">
        <f t="shared" si="133"/>
        <v>0</v>
      </c>
      <c r="U1210" s="20">
        <f t="shared" si="134"/>
        <v>0</v>
      </c>
    </row>
    <row r="1211" spans="1:21" x14ac:dyDescent="0.2">
      <c r="A1211" s="8">
        <f t="shared" si="128"/>
        <v>0</v>
      </c>
      <c r="E1211" s="7">
        <f t="shared" si="129"/>
        <v>0</v>
      </c>
      <c r="H1211" s="7">
        <f t="shared" si="130"/>
        <v>0</v>
      </c>
      <c r="I1211" s="17">
        <f t="shared" si="130"/>
        <v>0</v>
      </c>
      <c r="L1211" s="7" t="s">
        <v>28</v>
      </c>
      <c r="M1211" s="7" t="str">
        <f t="shared" si="131"/>
        <v xml:space="preserve">; </v>
      </c>
      <c r="Q1211" s="20">
        <f t="shared" si="132"/>
        <v>0</v>
      </c>
      <c r="T1211" s="20">
        <f t="shared" si="133"/>
        <v>0</v>
      </c>
      <c r="U1211" s="20">
        <f t="shared" si="134"/>
        <v>0</v>
      </c>
    </row>
    <row r="1212" spans="1:21" x14ac:dyDescent="0.2">
      <c r="A1212" s="8">
        <f t="shared" si="128"/>
        <v>0</v>
      </c>
      <c r="E1212" s="7">
        <f t="shared" si="129"/>
        <v>0</v>
      </c>
      <c r="H1212" s="7">
        <f t="shared" si="130"/>
        <v>0</v>
      </c>
      <c r="I1212" s="17">
        <f t="shared" si="130"/>
        <v>0</v>
      </c>
      <c r="L1212" s="7" t="s">
        <v>28</v>
      </c>
      <c r="M1212" s="7" t="str">
        <f t="shared" si="131"/>
        <v xml:space="preserve">; </v>
      </c>
      <c r="Q1212" s="20">
        <f t="shared" si="132"/>
        <v>0</v>
      </c>
      <c r="T1212" s="20">
        <f t="shared" si="133"/>
        <v>0</v>
      </c>
      <c r="U1212" s="20">
        <f t="shared" si="134"/>
        <v>0</v>
      </c>
    </row>
    <row r="1213" spans="1:21" x14ac:dyDescent="0.2">
      <c r="A1213" s="8">
        <f t="shared" si="128"/>
        <v>0</v>
      </c>
      <c r="E1213" s="7">
        <f t="shared" si="129"/>
        <v>0</v>
      </c>
      <c r="H1213" s="7">
        <f t="shared" si="130"/>
        <v>0</v>
      </c>
      <c r="I1213" s="17">
        <f t="shared" si="130"/>
        <v>0</v>
      </c>
      <c r="L1213" s="7" t="s">
        <v>28</v>
      </c>
      <c r="M1213" s="7" t="str">
        <f t="shared" si="131"/>
        <v xml:space="preserve">; </v>
      </c>
      <c r="Q1213" s="20">
        <f t="shared" si="132"/>
        <v>0</v>
      </c>
      <c r="T1213" s="20">
        <f t="shared" si="133"/>
        <v>0</v>
      </c>
      <c r="U1213" s="20">
        <f t="shared" si="134"/>
        <v>0</v>
      </c>
    </row>
    <row r="1214" spans="1:21" x14ac:dyDescent="0.2">
      <c r="A1214" s="8">
        <f t="shared" si="128"/>
        <v>0</v>
      </c>
      <c r="E1214" s="7">
        <f t="shared" si="129"/>
        <v>0</v>
      </c>
      <c r="H1214" s="7">
        <f t="shared" si="130"/>
        <v>0</v>
      </c>
      <c r="I1214" s="17">
        <f t="shared" si="130"/>
        <v>0</v>
      </c>
      <c r="L1214" s="7" t="s">
        <v>28</v>
      </c>
      <c r="M1214" s="7" t="str">
        <f t="shared" si="131"/>
        <v xml:space="preserve">; </v>
      </c>
      <c r="Q1214" s="20">
        <f t="shared" si="132"/>
        <v>0</v>
      </c>
      <c r="T1214" s="20">
        <f t="shared" si="133"/>
        <v>0</v>
      </c>
      <c r="U1214" s="20">
        <f t="shared" si="134"/>
        <v>0</v>
      </c>
    </row>
    <row r="1215" spans="1:21" x14ac:dyDescent="0.2">
      <c r="A1215" s="8">
        <f t="shared" si="128"/>
        <v>0</v>
      </c>
      <c r="E1215" s="7">
        <f t="shared" si="129"/>
        <v>0</v>
      </c>
      <c r="H1215" s="7">
        <f t="shared" si="130"/>
        <v>0</v>
      </c>
      <c r="I1215" s="17">
        <f t="shared" si="130"/>
        <v>0</v>
      </c>
      <c r="L1215" s="7" t="s">
        <v>28</v>
      </c>
      <c r="M1215" s="7" t="str">
        <f t="shared" si="131"/>
        <v xml:space="preserve">; </v>
      </c>
      <c r="Q1215" s="20">
        <f t="shared" si="132"/>
        <v>0</v>
      </c>
      <c r="T1215" s="20">
        <f t="shared" si="133"/>
        <v>0</v>
      </c>
      <c r="U1215" s="20">
        <f t="shared" si="134"/>
        <v>0</v>
      </c>
    </row>
    <row r="1216" spans="1:21" x14ac:dyDescent="0.2">
      <c r="A1216" s="8">
        <f t="shared" si="128"/>
        <v>0</v>
      </c>
      <c r="E1216" s="7">
        <f t="shared" si="129"/>
        <v>0</v>
      </c>
      <c r="H1216" s="7">
        <f t="shared" si="130"/>
        <v>0</v>
      </c>
      <c r="I1216" s="17">
        <f t="shared" si="130"/>
        <v>0</v>
      </c>
      <c r="L1216" s="7" t="s">
        <v>28</v>
      </c>
      <c r="M1216" s="7" t="str">
        <f t="shared" si="131"/>
        <v xml:space="preserve">; </v>
      </c>
      <c r="Q1216" s="20">
        <f t="shared" si="132"/>
        <v>0</v>
      </c>
      <c r="T1216" s="20">
        <f t="shared" si="133"/>
        <v>0</v>
      </c>
      <c r="U1216" s="20">
        <f t="shared" si="134"/>
        <v>0</v>
      </c>
    </row>
    <row r="1217" spans="1:21" x14ac:dyDescent="0.2">
      <c r="A1217" s="8">
        <f t="shared" si="128"/>
        <v>0</v>
      </c>
      <c r="E1217" s="7">
        <f t="shared" si="129"/>
        <v>0</v>
      </c>
      <c r="H1217" s="7">
        <f t="shared" si="130"/>
        <v>0</v>
      </c>
      <c r="I1217" s="17">
        <f t="shared" si="130"/>
        <v>0</v>
      </c>
      <c r="L1217" s="7" t="s">
        <v>28</v>
      </c>
      <c r="M1217" s="7" t="str">
        <f t="shared" si="131"/>
        <v xml:space="preserve">; </v>
      </c>
      <c r="Q1217" s="20">
        <f t="shared" si="132"/>
        <v>0</v>
      </c>
      <c r="T1217" s="20">
        <f t="shared" si="133"/>
        <v>0</v>
      </c>
      <c r="U1217" s="20">
        <f t="shared" si="134"/>
        <v>0</v>
      </c>
    </row>
    <row r="1218" spans="1:21" x14ac:dyDescent="0.2">
      <c r="A1218" s="8">
        <f t="shared" si="128"/>
        <v>0</v>
      </c>
      <c r="E1218" s="7">
        <f t="shared" si="129"/>
        <v>0</v>
      </c>
      <c r="H1218" s="7">
        <f t="shared" si="130"/>
        <v>0</v>
      </c>
      <c r="I1218" s="17">
        <f t="shared" si="130"/>
        <v>0</v>
      </c>
      <c r="L1218" s="7" t="s">
        <v>28</v>
      </c>
      <c r="M1218" s="7" t="str">
        <f t="shared" si="131"/>
        <v xml:space="preserve">; </v>
      </c>
      <c r="Q1218" s="20">
        <f t="shared" si="132"/>
        <v>0</v>
      </c>
      <c r="T1218" s="20">
        <f t="shared" si="133"/>
        <v>0</v>
      </c>
      <c r="U1218" s="20">
        <f t="shared" si="134"/>
        <v>0</v>
      </c>
    </row>
    <row r="1219" spans="1:21" x14ac:dyDescent="0.2">
      <c r="A1219" s="8">
        <f t="shared" si="128"/>
        <v>0</v>
      </c>
      <c r="E1219" s="7">
        <f t="shared" si="129"/>
        <v>0</v>
      </c>
      <c r="H1219" s="7">
        <f t="shared" si="130"/>
        <v>0</v>
      </c>
      <c r="I1219" s="17">
        <f t="shared" si="130"/>
        <v>0</v>
      </c>
      <c r="L1219" s="7" t="s">
        <v>28</v>
      </c>
      <c r="M1219" s="7" t="str">
        <f t="shared" si="131"/>
        <v xml:space="preserve">; </v>
      </c>
      <c r="Q1219" s="20">
        <f t="shared" si="132"/>
        <v>0</v>
      </c>
      <c r="T1219" s="20">
        <f t="shared" si="133"/>
        <v>0</v>
      </c>
      <c r="U1219" s="20">
        <f t="shared" si="134"/>
        <v>0</v>
      </c>
    </row>
    <row r="1220" spans="1:21" x14ac:dyDescent="0.2">
      <c r="A1220" s="8">
        <f t="shared" ref="A1220:A1283" si="135">IF(ISBLANK(B1220),0,LEN(TRIM(B1220))-LEN(SUBSTITUTE(B1220," ",""))+1)</f>
        <v>0</v>
      </c>
      <c r="E1220" s="7">
        <f t="shared" ref="E1220:E1283" si="136">IF(D1220="",0,LEN(D1220))</f>
        <v>0</v>
      </c>
      <c r="H1220" s="7">
        <f t="shared" ref="H1220:I1283" si="137">IF(F1220="",0,LEN(F1220))</f>
        <v>0</v>
      </c>
      <c r="I1220" s="17">
        <f t="shared" si="137"/>
        <v>0</v>
      </c>
      <c r="L1220" s="7" t="s">
        <v>28</v>
      </c>
      <c r="M1220" s="7" t="str">
        <f t="shared" ref="M1220:M1283" si="138">CONCATENATE(J1220,L1220,K1220)</f>
        <v xml:space="preserve">; </v>
      </c>
      <c r="Q1220" s="20">
        <f t="shared" ref="Q1220:Q1283" si="139">LEN(P1220)</f>
        <v>0</v>
      </c>
      <c r="T1220" s="20">
        <f t="shared" ref="T1220:T1283" si="140">LEN(R1220)</f>
        <v>0</v>
      </c>
      <c r="U1220" s="20">
        <f t="shared" ref="U1220:U1283" si="141">LEN(S1220)</f>
        <v>0</v>
      </c>
    </row>
    <row r="1221" spans="1:21" x14ac:dyDescent="0.2">
      <c r="A1221" s="8">
        <f t="shared" si="135"/>
        <v>0</v>
      </c>
      <c r="E1221" s="7">
        <f t="shared" si="136"/>
        <v>0</v>
      </c>
      <c r="H1221" s="7">
        <f t="shared" si="137"/>
        <v>0</v>
      </c>
      <c r="I1221" s="17">
        <f t="shared" si="137"/>
        <v>0</v>
      </c>
      <c r="L1221" s="7" t="s">
        <v>28</v>
      </c>
      <c r="M1221" s="7" t="str">
        <f t="shared" si="138"/>
        <v xml:space="preserve">; </v>
      </c>
      <c r="Q1221" s="20">
        <f t="shared" si="139"/>
        <v>0</v>
      </c>
      <c r="T1221" s="20">
        <f t="shared" si="140"/>
        <v>0</v>
      </c>
      <c r="U1221" s="20">
        <f t="shared" si="141"/>
        <v>0</v>
      </c>
    </row>
    <row r="1222" spans="1:21" x14ac:dyDescent="0.2">
      <c r="A1222" s="8">
        <f t="shared" si="135"/>
        <v>0</v>
      </c>
      <c r="E1222" s="7">
        <f t="shared" si="136"/>
        <v>0</v>
      </c>
      <c r="H1222" s="7">
        <f t="shared" si="137"/>
        <v>0</v>
      </c>
      <c r="I1222" s="17">
        <f t="shared" si="137"/>
        <v>0</v>
      </c>
      <c r="L1222" s="7" t="s">
        <v>28</v>
      </c>
      <c r="M1222" s="7" t="str">
        <f t="shared" si="138"/>
        <v xml:space="preserve">; </v>
      </c>
      <c r="Q1222" s="20">
        <f t="shared" si="139"/>
        <v>0</v>
      </c>
      <c r="T1222" s="20">
        <f t="shared" si="140"/>
        <v>0</v>
      </c>
      <c r="U1222" s="20">
        <f t="shared" si="141"/>
        <v>0</v>
      </c>
    </row>
    <row r="1223" spans="1:21" x14ac:dyDescent="0.2">
      <c r="A1223" s="8">
        <f t="shared" si="135"/>
        <v>0</v>
      </c>
      <c r="E1223" s="7">
        <f t="shared" si="136"/>
        <v>0</v>
      </c>
      <c r="H1223" s="7">
        <f t="shared" si="137"/>
        <v>0</v>
      </c>
      <c r="I1223" s="17">
        <f t="shared" si="137"/>
        <v>0</v>
      </c>
      <c r="L1223" s="7" t="s">
        <v>28</v>
      </c>
      <c r="M1223" s="7" t="str">
        <f t="shared" si="138"/>
        <v xml:space="preserve">; </v>
      </c>
      <c r="Q1223" s="20">
        <f t="shared" si="139"/>
        <v>0</v>
      </c>
      <c r="T1223" s="20">
        <f t="shared" si="140"/>
        <v>0</v>
      </c>
      <c r="U1223" s="20">
        <f t="shared" si="141"/>
        <v>0</v>
      </c>
    </row>
    <row r="1224" spans="1:21" x14ac:dyDescent="0.2">
      <c r="A1224" s="8">
        <f t="shared" si="135"/>
        <v>0</v>
      </c>
      <c r="E1224" s="7">
        <f t="shared" si="136"/>
        <v>0</v>
      </c>
      <c r="H1224" s="7">
        <f t="shared" si="137"/>
        <v>0</v>
      </c>
      <c r="I1224" s="17">
        <f t="shared" si="137"/>
        <v>0</v>
      </c>
      <c r="L1224" s="7" t="s">
        <v>28</v>
      </c>
      <c r="M1224" s="7" t="str">
        <f t="shared" si="138"/>
        <v xml:space="preserve">; </v>
      </c>
      <c r="Q1224" s="20">
        <f t="shared" si="139"/>
        <v>0</v>
      </c>
      <c r="T1224" s="20">
        <f t="shared" si="140"/>
        <v>0</v>
      </c>
      <c r="U1224" s="20">
        <f t="shared" si="141"/>
        <v>0</v>
      </c>
    </row>
    <row r="1225" spans="1:21" x14ac:dyDescent="0.2">
      <c r="A1225" s="8">
        <f t="shared" si="135"/>
        <v>0</v>
      </c>
      <c r="E1225" s="7">
        <f t="shared" si="136"/>
        <v>0</v>
      </c>
      <c r="H1225" s="7">
        <f t="shared" si="137"/>
        <v>0</v>
      </c>
      <c r="I1225" s="17">
        <f t="shared" si="137"/>
        <v>0</v>
      </c>
      <c r="L1225" s="7" t="s">
        <v>28</v>
      </c>
      <c r="M1225" s="7" t="str">
        <f t="shared" si="138"/>
        <v xml:space="preserve">; </v>
      </c>
      <c r="Q1225" s="20">
        <f t="shared" si="139"/>
        <v>0</v>
      </c>
      <c r="T1225" s="20">
        <f t="shared" si="140"/>
        <v>0</v>
      </c>
      <c r="U1225" s="20">
        <f t="shared" si="141"/>
        <v>0</v>
      </c>
    </row>
    <row r="1226" spans="1:21" x14ac:dyDescent="0.2">
      <c r="A1226" s="8">
        <f t="shared" si="135"/>
        <v>0</v>
      </c>
      <c r="E1226" s="7">
        <f t="shared" si="136"/>
        <v>0</v>
      </c>
      <c r="H1226" s="7">
        <f t="shared" si="137"/>
        <v>0</v>
      </c>
      <c r="I1226" s="17">
        <f t="shared" si="137"/>
        <v>0</v>
      </c>
      <c r="L1226" s="7" t="s">
        <v>28</v>
      </c>
      <c r="M1226" s="7" t="str">
        <f t="shared" si="138"/>
        <v xml:space="preserve">; </v>
      </c>
      <c r="Q1226" s="20">
        <f t="shared" si="139"/>
        <v>0</v>
      </c>
      <c r="T1226" s="20">
        <f t="shared" si="140"/>
        <v>0</v>
      </c>
      <c r="U1226" s="20">
        <f t="shared" si="141"/>
        <v>0</v>
      </c>
    </row>
    <row r="1227" spans="1:21" x14ac:dyDescent="0.2">
      <c r="A1227" s="8">
        <f t="shared" si="135"/>
        <v>0</v>
      </c>
      <c r="E1227" s="7">
        <f t="shared" si="136"/>
        <v>0</v>
      </c>
      <c r="H1227" s="7">
        <f t="shared" si="137"/>
        <v>0</v>
      </c>
      <c r="I1227" s="17">
        <f t="shared" si="137"/>
        <v>0</v>
      </c>
      <c r="L1227" s="7" t="s">
        <v>28</v>
      </c>
      <c r="M1227" s="7" t="str">
        <f t="shared" si="138"/>
        <v xml:space="preserve">; </v>
      </c>
      <c r="Q1227" s="20">
        <f t="shared" si="139"/>
        <v>0</v>
      </c>
      <c r="T1227" s="20">
        <f t="shared" si="140"/>
        <v>0</v>
      </c>
      <c r="U1227" s="20">
        <f t="shared" si="141"/>
        <v>0</v>
      </c>
    </row>
    <row r="1228" spans="1:21" x14ac:dyDescent="0.2">
      <c r="A1228" s="8">
        <f t="shared" si="135"/>
        <v>0</v>
      </c>
      <c r="E1228" s="7">
        <f t="shared" si="136"/>
        <v>0</v>
      </c>
      <c r="H1228" s="7">
        <f t="shared" si="137"/>
        <v>0</v>
      </c>
      <c r="I1228" s="17">
        <f t="shared" si="137"/>
        <v>0</v>
      </c>
      <c r="L1228" s="7" t="s">
        <v>28</v>
      </c>
      <c r="M1228" s="7" t="str">
        <f t="shared" si="138"/>
        <v xml:space="preserve">; </v>
      </c>
      <c r="Q1228" s="20">
        <f t="shared" si="139"/>
        <v>0</v>
      </c>
      <c r="T1228" s="20">
        <f t="shared" si="140"/>
        <v>0</v>
      </c>
      <c r="U1228" s="20">
        <f t="shared" si="141"/>
        <v>0</v>
      </c>
    </row>
    <row r="1229" spans="1:21" x14ac:dyDescent="0.2">
      <c r="A1229" s="8">
        <f t="shared" si="135"/>
        <v>0</v>
      </c>
      <c r="E1229" s="7">
        <f t="shared" si="136"/>
        <v>0</v>
      </c>
      <c r="H1229" s="7">
        <f t="shared" si="137"/>
        <v>0</v>
      </c>
      <c r="I1229" s="17">
        <f t="shared" si="137"/>
        <v>0</v>
      </c>
      <c r="L1229" s="7" t="s">
        <v>28</v>
      </c>
      <c r="M1229" s="7" t="str">
        <f t="shared" si="138"/>
        <v xml:space="preserve">; </v>
      </c>
      <c r="Q1229" s="20">
        <f t="shared" si="139"/>
        <v>0</v>
      </c>
      <c r="T1229" s="20">
        <f t="shared" si="140"/>
        <v>0</v>
      </c>
      <c r="U1229" s="20">
        <f t="shared" si="141"/>
        <v>0</v>
      </c>
    </row>
    <row r="1230" spans="1:21" x14ac:dyDescent="0.2">
      <c r="A1230" s="8">
        <f t="shared" si="135"/>
        <v>0</v>
      </c>
      <c r="E1230" s="7">
        <f t="shared" si="136"/>
        <v>0</v>
      </c>
      <c r="H1230" s="7">
        <f t="shared" si="137"/>
        <v>0</v>
      </c>
      <c r="I1230" s="17">
        <f t="shared" si="137"/>
        <v>0</v>
      </c>
      <c r="L1230" s="7" t="s">
        <v>28</v>
      </c>
      <c r="M1230" s="7" t="str">
        <f t="shared" si="138"/>
        <v xml:space="preserve">; </v>
      </c>
      <c r="Q1230" s="20">
        <f t="shared" si="139"/>
        <v>0</v>
      </c>
      <c r="T1230" s="20">
        <f t="shared" si="140"/>
        <v>0</v>
      </c>
      <c r="U1230" s="20">
        <f t="shared" si="141"/>
        <v>0</v>
      </c>
    </row>
    <row r="1231" spans="1:21" x14ac:dyDescent="0.2">
      <c r="A1231" s="8">
        <f t="shared" si="135"/>
        <v>0</v>
      </c>
      <c r="E1231" s="7">
        <f t="shared" si="136"/>
        <v>0</v>
      </c>
      <c r="H1231" s="7">
        <f t="shared" si="137"/>
        <v>0</v>
      </c>
      <c r="I1231" s="17">
        <f t="shared" si="137"/>
        <v>0</v>
      </c>
      <c r="L1231" s="7" t="s">
        <v>28</v>
      </c>
      <c r="M1231" s="7" t="str">
        <f t="shared" si="138"/>
        <v xml:space="preserve">; </v>
      </c>
      <c r="Q1231" s="20">
        <f t="shared" si="139"/>
        <v>0</v>
      </c>
      <c r="T1231" s="20">
        <f t="shared" si="140"/>
        <v>0</v>
      </c>
      <c r="U1231" s="20">
        <f t="shared" si="141"/>
        <v>0</v>
      </c>
    </row>
    <row r="1232" spans="1:21" x14ac:dyDescent="0.2">
      <c r="A1232" s="8">
        <f t="shared" si="135"/>
        <v>0</v>
      </c>
      <c r="E1232" s="7">
        <f t="shared" si="136"/>
        <v>0</v>
      </c>
      <c r="H1232" s="7">
        <f t="shared" si="137"/>
        <v>0</v>
      </c>
      <c r="I1232" s="17">
        <f t="shared" si="137"/>
        <v>0</v>
      </c>
      <c r="L1232" s="7" t="s">
        <v>28</v>
      </c>
      <c r="M1232" s="7" t="str">
        <f t="shared" si="138"/>
        <v xml:space="preserve">; </v>
      </c>
      <c r="Q1232" s="20">
        <f t="shared" si="139"/>
        <v>0</v>
      </c>
      <c r="T1232" s="20">
        <f t="shared" si="140"/>
        <v>0</v>
      </c>
      <c r="U1232" s="20">
        <f t="shared" si="141"/>
        <v>0</v>
      </c>
    </row>
    <row r="1233" spans="1:21" x14ac:dyDescent="0.2">
      <c r="A1233" s="8">
        <f t="shared" si="135"/>
        <v>0</v>
      </c>
      <c r="E1233" s="7">
        <f t="shared" si="136"/>
        <v>0</v>
      </c>
      <c r="H1233" s="7">
        <f t="shared" si="137"/>
        <v>0</v>
      </c>
      <c r="I1233" s="17">
        <f t="shared" si="137"/>
        <v>0</v>
      </c>
      <c r="L1233" s="7" t="s">
        <v>28</v>
      </c>
      <c r="M1233" s="7" t="str">
        <f t="shared" si="138"/>
        <v xml:space="preserve">; </v>
      </c>
      <c r="Q1233" s="20">
        <f t="shared" si="139"/>
        <v>0</v>
      </c>
      <c r="T1233" s="20">
        <f t="shared" si="140"/>
        <v>0</v>
      </c>
      <c r="U1233" s="20">
        <f t="shared" si="141"/>
        <v>0</v>
      </c>
    </row>
    <row r="1234" spans="1:21" x14ac:dyDescent="0.2">
      <c r="A1234" s="8">
        <f t="shared" si="135"/>
        <v>0</v>
      </c>
      <c r="E1234" s="7">
        <f t="shared" si="136"/>
        <v>0</v>
      </c>
      <c r="H1234" s="7">
        <f t="shared" si="137"/>
        <v>0</v>
      </c>
      <c r="I1234" s="17">
        <f t="shared" si="137"/>
        <v>0</v>
      </c>
      <c r="L1234" s="7" t="s">
        <v>28</v>
      </c>
      <c r="M1234" s="7" t="str">
        <f t="shared" si="138"/>
        <v xml:space="preserve">; </v>
      </c>
      <c r="Q1234" s="20">
        <f t="shared" si="139"/>
        <v>0</v>
      </c>
      <c r="T1234" s="20">
        <f t="shared" si="140"/>
        <v>0</v>
      </c>
      <c r="U1234" s="20">
        <f t="shared" si="141"/>
        <v>0</v>
      </c>
    </row>
    <row r="1235" spans="1:21" x14ac:dyDescent="0.2">
      <c r="A1235" s="8">
        <f t="shared" si="135"/>
        <v>0</v>
      </c>
      <c r="E1235" s="7">
        <f t="shared" si="136"/>
        <v>0</v>
      </c>
      <c r="H1235" s="7">
        <f t="shared" si="137"/>
        <v>0</v>
      </c>
      <c r="I1235" s="17">
        <f t="shared" si="137"/>
        <v>0</v>
      </c>
      <c r="L1235" s="7" t="s">
        <v>28</v>
      </c>
      <c r="M1235" s="7" t="str">
        <f t="shared" si="138"/>
        <v xml:space="preserve">; </v>
      </c>
      <c r="Q1235" s="20">
        <f t="shared" si="139"/>
        <v>0</v>
      </c>
      <c r="T1235" s="20">
        <f t="shared" si="140"/>
        <v>0</v>
      </c>
      <c r="U1235" s="20">
        <f t="shared" si="141"/>
        <v>0</v>
      </c>
    </row>
    <row r="1236" spans="1:21" x14ac:dyDescent="0.2">
      <c r="A1236" s="8">
        <f t="shared" si="135"/>
        <v>0</v>
      </c>
      <c r="E1236" s="7">
        <f t="shared" si="136"/>
        <v>0</v>
      </c>
      <c r="H1236" s="7">
        <f t="shared" si="137"/>
        <v>0</v>
      </c>
      <c r="I1236" s="17">
        <f t="shared" si="137"/>
        <v>0</v>
      </c>
      <c r="L1236" s="7" t="s">
        <v>28</v>
      </c>
      <c r="M1236" s="7" t="str">
        <f t="shared" si="138"/>
        <v xml:space="preserve">; </v>
      </c>
      <c r="Q1236" s="20">
        <f t="shared" si="139"/>
        <v>0</v>
      </c>
      <c r="T1236" s="20">
        <f t="shared" si="140"/>
        <v>0</v>
      </c>
      <c r="U1236" s="20">
        <f t="shared" si="141"/>
        <v>0</v>
      </c>
    </row>
    <row r="1237" spans="1:21" x14ac:dyDescent="0.2">
      <c r="A1237" s="8">
        <f t="shared" si="135"/>
        <v>0</v>
      </c>
      <c r="E1237" s="7">
        <f t="shared" si="136"/>
        <v>0</v>
      </c>
      <c r="H1237" s="7">
        <f t="shared" si="137"/>
        <v>0</v>
      </c>
      <c r="I1237" s="17">
        <f t="shared" si="137"/>
        <v>0</v>
      </c>
      <c r="L1237" s="7" t="s">
        <v>28</v>
      </c>
      <c r="M1237" s="7" t="str">
        <f t="shared" si="138"/>
        <v xml:space="preserve">; </v>
      </c>
      <c r="Q1237" s="20">
        <f t="shared" si="139"/>
        <v>0</v>
      </c>
      <c r="T1237" s="20">
        <f t="shared" si="140"/>
        <v>0</v>
      </c>
      <c r="U1237" s="20">
        <f t="shared" si="141"/>
        <v>0</v>
      </c>
    </row>
    <row r="1238" spans="1:21" x14ac:dyDescent="0.2">
      <c r="A1238" s="8">
        <f t="shared" si="135"/>
        <v>0</v>
      </c>
      <c r="E1238" s="7">
        <f t="shared" si="136"/>
        <v>0</v>
      </c>
      <c r="H1238" s="7">
        <f t="shared" si="137"/>
        <v>0</v>
      </c>
      <c r="I1238" s="17">
        <f t="shared" si="137"/>
        <v>0</v>
      </c>
      <c r="L1238" s="7" t="s">
        <v>28</v>
      </c>
      <c r="M1238" s="7" t="str">
        <f t="shared" si="138"/>
        <v xml:space="preserve">; </v>
      </c>
      <c r="Q1238" s="20">
        <f t="shared" si="139"/>
        <v>0</v>
      </c>
      <c r="T1238" s="20">
        <f t="shared" si="140"/>
        <v>0</v>
      </c>
      <c r="U1238" s="20">
        <f t="shared" si="141"/>
        <v>0</v>
      </c>
    </row>
    <row r="1239" spans="1:21" x14ac:dyDescent="0.2">
      <c r="A1239" s="8">
        <f t="shared" si="135"/>
        <v>0</v>
      </c>
      <c r="E1239" s="7">
        <f t="shared" si="136"/>
        <v>0</v>
      </c>
      <c r="H1239" s="7">
        <f t="shared" si="137"/>
        <v>0</v>
      </c>
      <c r="I1239" s="17">
        <f t="shared" si="137"/>
        <v>0</v>
      </c>
      <c r="L1239" s="7" t="s">
        <v>28</v>
      </c>
      <c r="M1239" s="7" t="str">
        <f t="shared" si="138"/>
        <v xml:space="preserve">; </v>
      </c>
      <c r="Q1239" s="20">
        <f t="shared" si="139"/>
        <v>0</v>
      </c>
      <c r="T1239" s="20">
        <f t="shared" si="140"/>
        <v>0</v>
      </c>
      <c r="U1239" s="20">
        <f t="shared" si="141"/>
        <v>0</v>
      </c>
    </row>
    <row r="1240" spans="1:21" x14ac:dyDescent="0.2">
      <c r="A1240" s="8">
        <f t="shared" si="135"/>
        <v>0</v>
      </c>
      <c r="E1240" s="7">
        <f t="shared" si="136"/>
        <v>0</v>
      </c>
      <c r="H1240" s="7">
        <f t="shared" si="137"/>
        <v>0</v>
      </c>
      <c r="I1240" s="17">
        <f t="shared" si="137"/>
        <v>0</v>
      </c>
      <c r="L1240" s="7" t="s">
        <v>28</v>
      </c>
      <c r="M1240" s="7" t="str">
        <f t="shared" si="138"/>
        <v xml:space="preserve">; </v>
      </c>
      <c r="Q1240" s="20">
        <f t="shared" si="139"/>
        <v>0</v>
      </c>
      <c r="T1240" s="20">
        <f t="shared" si="140"/>
        <v>0</v>
      </c>
      <c r="U1240" s="20">
        <f t="shared" si="141"/>
        <v>0</v>
      </c>
    </row>
    <row r="1241" spans="1:21" x14ac:dyDescent="0.2">
      <c r="A1241" s="8">
        <f t="shared" si="135"/>
        <v>0</v>
      </c>
      <c r="E1241" s="7">
        <f t="shared" si="136"/>
        <v>0</v>
      </c>
      <c r="H1241" s="7">
        <f t="shared" si="137"/>
        <v>0</v>
      </c>
      <c r="I1241" s="17">
        <f t="shared" si="137"/>
        <v>0</v>
      </c>
      <c r="L1241" s="7" t="s">
        <v>28</v>
      </c>
      <c r="M1241" s="7" t="str">
        <f t="shared" si="138"/>
        <v xml:space="preserve">; </v>
      </c>
      <c r="Q1241" s="20">
        <f t="shared" si="139"/>
        <v>0</v>
      </c>
      <c r="T1241" s="20">
        <f t="shared" si="140"/>
        <v>0</v>
      </c>
      <c r="U1241" s="20">
        <f t="shared" si="141"/>
        <v>0</v>
      </c>
    </row>
    <row r="1242" spans="1:21" x14ac:dyDescent="0.2">
      <c r="A1242" s="8">
        <f t="shared" si="135"/>
        <v>0</v>
      </c>
      <c r="E1242" s="7">
        <f t="shared" si="136"/>
        <v>0</v>
      </c>
      <c r="H1242" s="7">
        <f t="shared" si="137"/>
        <v>0</v>
      </c>
      <c r="I1242" s="17">
        <f t="shared" si="137"/>
        <v>0</v>
      </c>
      <c r="L1242" s="7" t="s">
        <v>28</v>
      </c>
      <c r="M1242" s="7" t="str">
        <f t="shared" si="138"/>
        <v xml:space="preserve">; </v>
      </c>
      <c r="Q1242" s="20">
        <f t="shared" si="139"/>
        <v>0</v>
      </c>
      <c r="T1242" s="20">
        <f t="shared" si="140"/>
        <v>0</v>
      </c>
      <c r="U1242" s="20">
        <f t="shared" si="141"/>
        <v>0</v>
      </c>
    </row>
    <row r="1243" spans="1:21" x14ac:dyDescent="0.2">
      <c r="A1243" s="8">
        <f t="shared" si="135"/>
        <v>0</v>
      </c>
      <c r="E1243" s="7">
        <f t="shared" si="136"/>
        <v>0</v>
      </c>
      <c r="H1243" s="7">
        <f t="shared" si="137"/>
        <v>0</v>
      </c>
      <c r="I1243" s="17">
        <f t="shared" si="137"/>
        <v>0</v>
      </c>
      <c r="L1243" s="7" t="s">
        <v>28</v>
      </c>
      <c r="M1243" s="7" t="str">
        <f t="shared" si="138"/>
        <v xml:space="preserve">; </v>
      </c>
      <c r="Q1243" s="20">
        <f t="shared" si="139"/>
        <v>0</v>
      </c>
      <c r="T1243" s="20">
        <f t="shared" si="140"/>
        <v>0</v>
      </c>
      <c r="U1243" s="20">
        <f t="shared" si="141"/>
        <v>0</v>
      </c>
    </row>
    <row r="1244" spans="1:21" x14ac:dyDescent="0.2">
      <c r="A1244" s="8">
        <f t="shared" si="135"/>
        <v>0</v>
      </c>
      <c r="E1244" s="7">
        <f t="shared" si="136"/>
        <v>0</v>
      </c>
      <c r="H1244" s="7">
        <f t="shared" si="137"/>
        <v>0</v>
      </c>
      <c r="I1244" s="17">
        <f t="shared" si="137"/>
        <v>0</v>
      </c>
      <c r="L1244" s="7" t="s">
        <v>28</v>
      </c>
      <c r="M1244" s="7" t="str">
        <f t="shared" si="138"/>
        <v xml:space="preserve">; </v>
      </c>
      <c r="Q1244" s="20">
        <f t="shared" si="139"/>
        <v>0</v>
      </c>
      <c r="T1244" s="20">
        <f t="shared" si="140"/>
        <v>0</v>
      </c>
      <c r="U1244" s="20">
        <f t="shared" si="141"/>
        <v>0</v>
      </c>
    </row>
    <row r="1245" spans="1:21" x14ac:dyDescent="0.2">
      <c r="A1245" s="8">
        <f t="shared" si="135"/>
        <v>0</v>
      </c>
      <c r="E1245" s="7">
        <f t="shared" si="136"/>
        <v>0</v>
      </c>
      <c r="H1245" s="7">
        <f t="shared" si="137"/>
        <v>0</v>
      </c>
      <c r="I1245" s="17">
        <f t="shared" si="137"/>
        <v>0</v>
      </c>
      <c r="L1245" s="7" t="s">
        <v>28</v>
      </c>
      <c r="M1245" s="7" t="str">
        <f t="shared" si="138"/>
        <v xml:space="preserve">; </v>
      </c>
      <c r="Q1245" s="20">
        <f t="shared" si="139"/>
        <v>0</v>
      </c>
      <c r="T1245" s="20">
        <f t="shared" si="140"/>
        <v>0</v>
      </c>
      <c r="U1245" s="20">
        <f t="shared" si="141"/>
        <v>0</v>
      </c>
    </row>
    <row r="1246" spans="1:21" x14ac:dyDescent="0.2">
      <c r="A1246" s="8">
        <f t="shared" si="135"/>
        <v>0</v>
      </c>
      <c r="E1246" s="7">
        <f t="shared" si="136"/>
        <v>0</v>
      </c>
      <c r="H1246" s="7">
        <f t="shared" si="137"/>
        <v>0</v>
      </c>
      <c r="I1246" s="17">
        <f t="shared" si="137"/>
        <v>0</v>
      </c>
      <c r="L1246" s="7" t="s">
        <v>28</v>
      </c>
      <c r="M1246" s="7" t="str">
        <f t="shared" si="138"/>
        <v xml:space="preserve">; </v>
      </c>
      <c r="Q1246" s="20">
        <f t="shared" si="139"/>
        <v>0</v>
      </c>
      <c r="T1246" s="20">
        <f t="shared" si="140"/>
        <v>0</v>
      </c>
      <c r="U1246" s="20">
        <f t="shared" si="141"/>
        <v>0</v>
      </c>
    </row>
    <row r="1247" spans="1:21" x14ac:dyDescent="0.2">
      <c r="A1247" s="8">
        <f t="shared" si="135"/>
        <v>0</v>
      </c>
      <c r="E1247" s="7">
        <f t="shared" si="136"/>
        <v>0</v>
      </c>
      <c r="H1247" s="7">
        <f t="shared" si="137"/>
        <v>0</v>
      </c>
      <c r="I1247" s="17">
        <f t="shared" si="137"/>
        <v>0</v>
      </c>
      <c r="L1247" s="7" t="s">
        <v>28</v>
      </c>
      <c r="M1247" s="7" t="str">
        <f t="shared" si="138"/>
        <v xml:space="preserve">; </v>
      </c>
      <c r="Q1247" s="20">
        <f t="shared" si="139"/>
        <v>0</v>
      </c>
      <c r="T1247" s="20">
        <f t="shared" si="140"/>
        <v>0</v>
      </c>
      <c r="U1247" s="20">
        <f t="shared" si="141"/>
        <v>0</v>
      </c>
    </row>
    <row r="1248" spans="1:21" x14ac:dyDescent="0.2">
      <c r="A1248" s="8">
        <f t="shared" si="135"/>
        <v>0</v>
      </c>
      <c r="E1248" s="7">
        <f t="shared" si="136"/>
        <v>0</v>
      </c>
      <c r="H1248" s="7">
        <f t="shared" si="137"/>
        <v>0</v>
      </c>
      <c r="I1248" s="17">
        <f t="shared" si="137"/>
        <v>0</v>
      </c>
      <c r="L1248" s="7" t="s">
        <v>28</v>
      </c>
      <c r="M1248" s="7" t="str">
        <f t="shared" si="138"/>
        <v xml:space="preserve">; </v>
      </c>
      <c r="Q1248" s="20">
        <f t="shared" si="139"/>
        <v>0</v>
      </c>
      <c r="T1248" s="20">
        <f t="shared" si="140"/>
        <v>0</v>
      </c>
      <c r="U1248" s="20">
        <f t="shared" si="141"/>
        <v>0</v>
      </c>
    </row>
    <row r="1249" spans="1:21" x14ac:dyDescent="0.2">
      <c r="A1249" s="8">
        <f t="shared" si="135"/>
        <v>0</v>
      </c>
      <c r="E1249" s="7">
        <f t="shared" si="136"/>
        <v>0</v>
      </c>
      <c r="H1249" s="7">
        <f t="shared" si="137"/>
        <v>0</v>
      </c>
      <c r="I1249" s="17">
        <f t="shared" si="137"/>
        <v>0</v>
      </c>
      <c r="L1249" s="7" t="s">
        <v>28</v>
      </c>
      <c r="M1249" s="7" t="str">
        <f t="shared" si="138"/>
        <v xml:space="preserve">; </v>
      </c>
      <c r="Q1249" s="20">
        <f t="shared" si="139"/>
        <v>0</v>
      </c>
      <c r="T1249" s="20">
        <f t="shared" si="140"/>
        <v>0</v>
      </c>
      <c r="U1249" s="20">
        <f t="shared" si="141"/>
        <v>0</v>
      </c>
    </row>
    <row r="1250" spans="1:21" x14ac:dyDescent="0.2">
      <c r="A1250" s="8">
        <f t="shared" si="135"/>
        <v>0</v>
      </c>
      <c r="E1250" s="7">
        <f t="shared" si="136"/>
        <v>0</v>
      </c>
      <c r="H1250" s="7">
        <f t="shared" si="137"/>
        <v>0</v>
      </c>
      <c r="I1250" s="17">
        <f t="shared" si="137"/>
        <v>0</v>
      </c>
      <c r="L1250" s="7" t="s">
        <v>28</v>
      </c>
      <c r="M1250" s="7" t="str">
        <f t="shared" si="138"/>
        <v xml:space="preserve">; </v>
      </c>
      <c r="Q1250" s="20">
        <f t="shared" si="139"/>
        <v>0</v>
      </c>
      <c r="T1250" s="20">
        <f t="shared" si="140"/>
        <v>0</v>
      </c>
      <c r="U1250" s="20">
        <f t="shared" si="141"/>
        <v>0</v>
      </c>
    </row>
    <row r="1251" spans="1:21" x14ac:dyDescent="0.2">
      <c r="A1251" s="8">
        <f t="shared" si="135"/>
        <v>0</v>
      </c>
      <c r="E1251" s="7">
        <f t="shared" si="136"/>
        <v>0</v>
      </c>
      <c r="H1251" s="7">
        <f t="shared" si="137"/>
        <v>0</v>
      </c>
      <c r="I1251" s="17">
        <f t="shared" si="137"/>
        <v>0</v>
      </c>
      <c r="L1251" s="7" t="s">
        <v>28</v>
      </c>
      <c r="M1251" s="7" t="str">
        <f t="shared" si="138"/>
        <v xml:space="preserve">; </v>
      </c>
      <c r="Q1251" s="20">
        <f t="shared" si="139"/>
        <v>0</v>
      </c>
      <c r="T1251" s="20">
        <f t="shared" si="140"/>
        <v>0</v>
      </c>
      <c r="U1251" s="20">
        <f t="shared" si="141"/>
        <v>0</v>
      </c>
    </row>
    <row r="1252" spans="1:21" x14ac:dyDescent="0.2">
      <c r="A1252" s="8">
        <f t="shared" si="135"/>
        <v>0</v>
      </c>
      <c r="E1252" s="7">
        <f t="shared" si="136"/>
        <v>0</v>
      </c>
      <c r="H1252" s="7">
        <f t="shared" si="137"/>
        <v>0</v>
      </c>
      <c r="I1252" s="17">
        <f t="shared" si="137"/>
        <v>0</v>
      </c>
      <c r="L1252" s="7" t="s">
        <v>28</v>
      </c>
      <c r="M1252" s="7" t="str">
        <f t="shared" si="138"/>
        <v xml:space="preserve">; </v>
      </c>
      <c r="Q1252" s="20">
        <f t="shared" si="139"/>
        <v>0</v>
      </c>
      <c r="T1252" s="20">
        <f t="shared" si="140"/>
        <v>0</v>
      </c>
      <c r="U1252" s="20">
        <f t="shared" si="141"/>
        <v>0</v>
      </c>
    </row>
    <row r="1253" spans="1:21" x14ac:dyDescent="0.2">
      <c r="A1253" s="8">
        <f t="shared" si="135"/>
        <v>0</v>
      </c>
      <c r="E1253" s="7">
        <f t="shared" si="136"/>
        <v>0</v>
      </c>
      <c r="H1253" s="7">
        <f t="shared" si="137"/>
        <v>0</v>
      </c>
      <c r="I1253" s="17">
        <f t="shared" si="137"/>
        <v>0</v>
      </c>
      <c r="L1253" s="7" t="s">
        <v>28</v>
      </c>
      <c r="M1253" s="7" t="str">
        <f t="shared" si="138"/>
        <v xml:space="preserve">; </v>
      </c>
      <c r="Q1253" s="20">
        <f t="shared" si="139"/>
        <v>0</v>
      </c>
      <c r="T1253" s="20">
        <f t="shared" si="140"/>
        <v>0</v>
      </c>
      <c r="U1253" s="20">
        <f t="shared" si="141"/>
        <v>0</v>
      </c>
    </row>
    <row r="1254" spans="1:21" x14ac:dyDescent="0.2">
      <c r="A1254" s="8">
        <f t="shared" si="135"/>
        <v>0</v>
      </c>
      <c r="E1254" s="7">
        <f t="shared" si="136"/>
        <v>0</v>
      </c>
      <c r="H1254" s="7">
        <f t="shared" si="137"/>
        <v>0</v>
      </c>
      <c r="I1254" s="17">
        <f t="shared" si="137"/>
        <v>0</v>
      </c>
      <c r="L1254" s="7" t="s">
        <v>28</v>
      </c>
      <c r="M1254" s="7" t="str">
        <f t="shared" si="138"/>
        <v xml:space="preserve">; </v>
      </c>
      <c r="Q1254" s="20">
        <f t="shared" si="139"/>
        <v>0</v>
      </c>
      <c r="T1254" s="20">
        <f t="shared" si="140"/>
        <v>0</v>
      </c>
      <c r="U1254" s="20">
        <f t="shared" si="141"/>
        <v>0</v>
      </c>
    </row>
    <row r="1255" spans="1:21" x14ac:dyDescent="0.2">
      <c r="A1255" s="8">
        <f t="shared" si="135"/>
        <v>0</v>
      </c>
      <c r="E1255" s="7">
        <f t="shared" si="136"/>
        <v>0</v>
      </c>
      <c r="H1255" s="7">
        <f t="shared" si="137"/>
        <v>0</v>
      </c>
      <c r="I1255" s="17">
        <f t="shared" si="137"/>
        <v>0</v>
      </c>
      <c r="L1255" s="7" t="s">
        <v>28</v>
      </c>
      <c r="M1255" s="7" t="str">
        <f t="shared" si="138"/>
        <v xml:space="preserve">; </v>
      </c>
      <c r="Q1255" s="20">
        <f t="shared" si="139"/>
        <v>0</v>
      </c>
      <c r="T1255" s="20">
        <f t="shared" si="140"/>
        <v>0</v>
      </c>
      <c r="U1255" s="20">
        <f t="shared" si="141"/>
        <v>0</v>
      </c>
    </row>
    <row r="1256" spans="1:21" x14ac:dyDescent="0.2">
      <c r="A1256" s="8">
        <f t="shared" si="135"/>
        <v>0</v>
      </c>
      <c r="E1256" s="7">
        <f t="shared" si="136"/>
        <v>0</v>
      </c>
      <c r="H1256" s="7">
        <f t="shared" si="137"/>
        <v>0</v>
      </c>
      <c r="I1256" s="17">
        <f t="shared" si="137"/>
        <v>0</v>
      </c>
      <c r="L1256" s="7" t="s">
        <v>28</v>
      </c>
      <c r="M1256" s="7" t="str">
        <f t="shared" si="138"/>
        <v xml:space="preserve">; </v>
      </c>
      <c r="Q1256" s="20">
        <f t="shared" si="139"/>
        <v>0</v>
      </c>
      <c r="T1256" s="20">
        <f t="shared" si="140"/>
        <v>0</v>
      </c>
      <c r="U1256" s="20">
        <f t="shared" si="141"/>
        <v>0</v>
      </c>
    </row>
    <row r="1257" spans="1:21" x14ac:dyDescent="0.2">
      <c r="A1257" s="8">
        <f t="shared" si="135"/>
        <v>0</v>
      </c>
      <c r="E1257" s="7">
        <f t="shared" si="136"/>
        <v>0</v>
      </c>
      <c r="H1257" s="7">
        <f t="shared" si="137"/>
        <v>0</v>
      </c>
      <c r="I1257" s="17">
        <f t="shared" si="137"/>
        <v>0</v>
      </c>
      <c r="L1257" s="7" t="s">
        <v>28</v>
      </c>
      <c r="M1257" s="7" t="str">
        <f t="shared" si="138"/>
        <v xml:space="preserve">; </v>
      </c>
      <c r="Q1257" s="20">
        <f t="shared" si="139"/>
        <v>0</v>
      </c>
      <c r="T1257" s="20">
        <f t="shared" si="140"/>
        <v>0</v>
      </c>
      <c r="U1257" s="20">
        <f t="shared" si="141"/>
        <v>0</v>
      </c>
    </row>
    <row r="1258" spans="1:21" x14ac:dyDescent="0.2">
      <c r="A1258" s="8">
        <f t="shared" si="135"/>
        <v>0</v>
      </c>
      <c r="E1258" s="7">
        <f t="shared" si="136"/>
        <v>0</v>
      </c>
      <c r="H1258" s="7">
        <f t="shared" si="137"/>
        <v>0</v>
      </c>
      <c r="I1258" s="17">
        <f t="shared" si="137"/>
        <v>0</v>
      </c>
      <c r="L1258" s="7" t="s">
        <v>28</v>
      </c>
      <c r="M1258" s="7" t="str">
        <f t="shared" si="138"/>
        <v xml:space="preserve">; </v>
      </c>
      <c r="Q1258" s="20">
        <f t="shared" si="139"/>
        <v>0</v>
      </c>
      <c r="T1258" s="20">
        <f t="shared" si="140"/>
        <v>0</v>
      </c>
      <c r="U1258" s="20">
        <f t="shared" si="141"/>
        <v>0</v>
      </c>
    </row>
    <row r="1259" spans="1:21" x14ac:dyDescent="0.2">
      <c r="A1259" s="8">
        <f t="shared" si="135"/>
        <v>0</v>
      </c>
      <c r="E1259" s="7">
        <f t="shared" si="136"/>
        <v>0</v>
      </c>
      <c r="H1259" s="7">
        <f t="shared" si="137"/>
        <v>0</v>
      </c>
      <c r="I1259" s="17">
        <f t="shared" si="137"/>
        <v>0</v>
      </c>
      <c r="L1259" s="7" t="s">
        <v>28</v>
      </c>
      <c r="M1259" s="7" t="str">
        <f t="shared" si="138"/>
        <v xml:space="preserve">; </v>
      </c>
      <c r="Q1259" s="20">
        <f t="shared" si="139"/>
        <v>0</v>
      </c>
      <c r="T1259" s="20">
        <f t="shared" si="140"/>
        <v>0</v>
      </c>
      <c r="U1259" s="20">
        <f t="shared" si="141"/>
        <v>0</v>
      </c>
    </row>
    <row r="1260" spans="1:21" x14ac:dyDescent="0.2">
      <c r="A1260" s="8">
        <f t="shared" si="135"/>
        <v>0</v>
      </c>
      <c r="E1260" s="7">
        <f t="shared" si="136"/>
        <v>0</v>
      </c>
      <c r="H1260" s="7">
        <f t="shared" si="137"/>
        <v>0</v>
      </c>
      <c r="I1260" s="17">
        <f t="shared" si="137"/>
        <v>0</v>
      </c>
      <c r="L1260" s="7" t="s">
        <v>28</v>
      </c>
      <c r="M1260" s="7" t="str">
        <f t="shared" si="138"/>
        <v xml:space="preserve">; </v>
      </c>
      <c r="Q1260" s="20">
        <f t="shared" si="139"/>
        <v>0</v>
      </c>
      <c r="T1260" s="20">
        <f t="shared" si="140"/>
        <v>0</v>
      </c>
      <c r="U1260" s="20">
        <f t="shared" si="141"/>
        <v>0</v>
      </c>
    </row>
    <row r="1261" spans="1:21" x14ac:dyDescent="0.2">
      <c r="A1261" s="8">
        <f t="shared" si="135"/>
        <v>0</v>
      </c>
      <c r="E1261" s="7">
        <f t="shared" si="136"/>
        <v>0</v>
      </c>
      <c r="H1261" s="7">
        <f t="shared" si="137"/>
        <v>0</v>
      </c>
      <c r="I1261" s="17">
        <f t="shared" si="137"/>
        <v>0</v>
      </c>
      <c r="L1261" s="7" t="s">
        <v>28</v>
      </c>
      <c r="M1261" s="7" t="str">
        <f t="shared" si="138"/>
        <v xml:space="preserve">; </v>
      </c>
      <c r="Q1261" s="20">
        <f t="shared" si="139"/>
        <v>0</v>
      </c>
      <c r="T1261" s="20">
        <f t="shared" si="140"/>
        <v>0</v>
      </c>
      <c r="U1261" s="20">
        <f t="shared" si="141"/>
        <v>0</v>
      </c>
    </row>
    <row r="1262" spans="1:21" x14ac:dyDescent="0.2">
      <c r="A1262" s="8">
        <f t="shared" si="135"/>
        <v>0</v>
      </c>
      <c r="E1262" s="7">
        <f t="shared" si="136"/>
        <v>0</v>
      </c>
      <c r="H1262" s="7">
        <f t="shared" si="137"/>
        <v>0</v>
      </c>
      <c r="I1262" s="17">
        <f t="shared" si="137"/>
        <v>0</v>
      </c>
      <c r="L1262" s="7" t="s">
        <v>28</v>
      </c>
      <c r="M1262" s="7" t="str">
        <f t="shared" si="138"/>
        <v xml:space="preserve">; </v>
      </c>
      <c r="Q1262" s="20">
        <f t="shared" si="139"/>
        <v>0</v>
      </c>
      <c r="T1262" s="20">
        <f t="shared" si="140"/>
        <v>0</v>
      </c>
      <c r="U1262" s="20">
        <f t="shared" si="141"/>
        <v>0</v>
      </c>
    </row>
    <row r="1263" spans="1:21" x14ac:dyDescent="0.2">
      <c r="A1263" s="8">
        <f t="shared" si="135"/>
        <v>0</v>
      </c>
      <c r="E1263" s="7">
        <f t="shared" si="136"/>
        <v>0</v>
      </c>
      <c r="H1263" s="7">
        <f t="shared" si="137"/>
        <v>0</v>
      </c>
      <c r="I1263" s="17">
        <f t="shared" si="137"/>
        <v>0</v>
      </c>
      <c r="L1263" s="7" t="s">
        <v>28</v>
      </c>
      <c r="M1263" s="7" t="str">
        <f t="shared" si="138"/>
        <v xml:space="preserve">; </v>
      </c>
      <c r="Q1263" s="20">
        <f t="shared" si="139"/>
        <v>0</v>
      </c>
      <c r="T1263" s="20">
        <f t="shared" si="140"/>
        <v>0</v>
      </c>
      <c r="U1263" s="20">
        <f t="shared" si="141"/>
        <v>0</v>
      </c>
    </row>
    <row r="1264" spans="1:21" x14ac:dyDescent="0.2">
      <c r="A1264" s="8">
        <f t="shared" si="135"/>
        <v>0</v>
      </c>
      <c r="E1264" s="7">
        <f t="shared" si="136"/>
        <v>0</v>
      </c>
      <c r="H1264" s="7">
        <f t="shared" si="137"/>
        <v>0</v>
      </c>
      <c r="I1264" s="17">
        <f t="shared" si="137"/>
        <v>0</v>
      </c>
      <c r="L1264" s="7" t="s">
        <v>28</v>
      </c>
      <c r="M1264" s="7" t="str">
        <f t="shared" si="138"/>
        <v xml:space="preserve">; </v>
      </c>
      <c r="Q1264" s="20">
        <f t="shared" si="139"/>
        <v>0</v>
      </c>
      <c r="T1264" s="20">
        <f t="shared" si="140"/>
        <v>0</v>
      </c>
      <c r="U1264" s="20">
        <f t="shared" si="141"/>
        <v>0</v>
      </c>
    </row>
    <row r="1265" spans="1:21" x14ac:dyDescent="0.2">
      <c r="A1265" s="8">
        <f t="shared" si="135"/>
        <v>0</v>
      </c>
      <c r="E1265" s="7">
        <f t="shared" si="136"/>
        <v>0</v>
      </c>
      <c r="H1265" s="7">
        <f t="shared" si="137"/>
        <v>0</v>
      </c>
      <c r="I1265" s="17">
        <f t="shared" si="137"/>
        <v>0</v>
      </c>
      <c r="L1265" s="7" t="s">
        <v>28</v>
      </c>
      <c r="M1265" s="7" t="str">
        <f t="shared" si="138"/>
        <v xml:space="preserve">; </v>
      </c>
      <c r="Q1265" s="20">
        <f t="shared" si="139"/>
        <v>0</v>
      </c>
      <c r="T1265" s="20">
        <f t="shared" si="140"/>
        <v>0</v>
      </c>
      <c r="U1265" s="20">
        <f t="shared" si="141"/>
        <v>0</v>
      </c>
    </row>
    <row r="1266" spans="1:21" x14ac:dyDescent="0.2">
      <c r="A1266" s="8">
        <f t="shared" si="135"/>
        <v>0</v>
      </c>
      <c r="E1266" s="7">
        <f t="shared" si="136"/>
        <v>0</v>
      </c>
      <c r="H1266" s="7">
        <f t="shared" si="137"/>
        <v>0</v>
      </c>
      <c r="I1266" s="17">
        <f t="shared" si="137"/>
        <v>0</v>
      </c>
      <c r="L1266" s="7" t="s">
        <v>28</v>
      </c>
      <c r="M1266" s="7" t="str">
        <f t="shared" si="138"/>
        <v xml:space="preserve">; </v>
      </c>
      <c r="Q1266" s="20">
        <f t="shared" si="139"/>
        <v>0</v>
      </c>
      <c r="T1266" s="20">
        <f t="shared" si="140"/>
        <v>0</v>
      </c>
      <c r="U1266" s="20">
        <f t="shared" si="141"/>
        <v>0</v>
      </c>
    </row>
    <row r="1267" spans="1:21" x14ac:dyDescent="0.2">
      <c r="A1267" s="8">
        <f t="shared" si="135"/>
        <v>0</v>
      </c>
      <c r="E1267" s="7">
        <f t="shared" si="136"/>
        <v>0</v>
      </c>
      <c r="H1267" s="7">
        <f t="shared" si="137"/>
        <v>0</v>
      </c>
      <c r="I1267" s="17">
        <f t="shared" si="137"/>
        <v>0</v>
      </c>
      <c r="L1267" s="7" t="s">
        <v>28</v>
      </c>
      <c r="M1267" s="7" t="str">
        <f t="shared" si="138"/>
        <v xml:space="preserve">; </v>
      </c>
      <c r="Q1267" s="20">
        <f t="shared" si="139"/>
        <v>0</v>
      </c>
      <c r="T1267" s="20">
        <f t="shared" si="140"/>
        <v>0</v>
      </c>
      <c r="U1267" s="20">
        <f t="shared" si="141"/>
        <v>0</v>
      </c>
    </row>
    <row r="1268" spans="1:21" x14ac:dyDescent="0.2">
      <c r="A1268" s="8">
        <f t="shared" si="135"/>
        <v>0</v>
      </c>
      <c r="E1268" s="7">
        <f t="shared" si="136"/>
        <v>0</v>
      </c>
      <c r="H1268" s="7">
        <f t="shared" si="137"/>
        <v>0</v>
      </c>
      <c r="I1268" s="17">
        <f t="shared" si="137"/>
        <v>0</v>
      </c>
      <c r="L1268" s="7" t="s">
        <v>28</v>
      </c>
      <c r="M1268" s="7" t="str">
        <f t="shared" si="138"/>
        <v xml:space="preserve">; </v>
      </c>
      <c r="Q1268" s="20">
        <f t="shared" si="139"/>
        <v>0</v>
      </c>
      <c r="T1268" s="20">
        <f t="shared" si="140"/>
        <v>0</v>
      </c>
      <c r="U1268" s="20">
        <f t="shared" si="141"/>
        <v>0</v>
      </c>
    </row>
    <row r="1269" spans="1:21" x14ac:dyDescent="0.2">
      <c r="A1269" s="8">
        <f t="shared" si="135"/>
        <v>0</v>
      </c>
      <c r="E1269" s="7">
        <f t="shared" si="136"/>
        <v>0</v>
      </c>
      <c r="H1269" s="7">
        <f t="shared" si="137"/>
        <v>0</v>
      </c>
      <c r="I1269" s="17">
        <f t="shared" si="137"/>
        <v>0</v>
      </c>
      <c r="L1269" s="7" t="s">
        <v>28</v>
      </c>
      <c r="M1269" s="7" t="str">
        <f t="shared" si="138"/>
        <v xml:space="preserve">; </v>
      </c>
      <c r="Q1269" s="20">
        <f t="shared" si="139"/>
        <v>0</v>
      </c>
      <c r="T1269" s="20">
        <f t="shared" si="140"/>
        <v>0</v>
      </c>
      <c r="U1269" s="20">
        <f t="shared" si="141"/>
        <v>0</v>
      </c>
    </row>
    <row r="1270" spans="1:21" x14ac:dyDescent="0.2">
      <c r="A1270" s="8">
        <f t="shared" si="135"/>
        <v>0</v>
      </c>
      <c r="E1270" s="7">
        <f t="shared" si="136"/>
        <v>0</v>
      </c>
      <c r="H1270" s="7">
        <f t="shared" si="137"/>
        <v>0</v>
      </c>
      <c r="I1270" s="17">
        <f t="shared" si="137"/>
        <v>0</v>
      </c>
      <c r="L1270" s="7" t="s">
        <v>28</v>
      </c>
      <c r="M1270" s="7" t="str">
        <f t="shared" si="138"/>
        <v xml:space="preserve">; </v>
      </c>
      <c r="Q1270" s="20">
        <f t="shared" si="139"/>
        <v>0</v>
      </c>
      <c r="T1270" s="20">
        <f t="shared" si="140"/>
        <v>0</v>
      </c>
      <c r="U1270" s="20">
        <f t="shared" si="141"/>
        <v>0</v>
      </c>
    </row>
    <row r="1271" spans="1:21" x14ac:dyDescent="0.2">
      <c r="A1271" s="8">
        <f t="shared" si="135"/>
        <v>0</v>
      </c>
      <c r="E1271" s="7">
        <f t="shared" si="136"/>
        <v>0</v>
      </c>
      <c r="H1271" s="7">
        <f t="shared" si="137"/>
        <v>0</v>
      </c>
      <c r="I1271" s="17">
        <f t="shared" si="137"/>
        <v>0</v>
      </c>
      <c r="L1271" s="7" t="s">
        <v>28</v>
      </c>
      <c r="M1271" s="7" t="str">
        <f t="shared" si="138"/>
        <v xml:space="preserve">; </v>
      </c>
      <c r="Q1271" s="20">
        <f t="shared" si="139"/>
        <v>0</v>
      </c>
      <c r="T1271" s="20">
        <f t="shared" si="140"/>
        <v>0</v>
      </c>
      <c r="U1271" s="20">
        <f t="shared" si="141"/>
        <v>0</v>
      </c>
    </row>
    <row r="1272" spans="1:21" x14ac:dyDescent="0.2">
      <c r="A1272" s="8">
        <f t="shared" si="135"/>
        <v>0</v>
      </c>
      <c r="E1272" s="7">
        <f t="shared" si="136"/>
        <v>0</v>
      </c>
      <c r="H1272" s="7">
        <f t="shared" si="137"/>
        <v>0</v>
      </c>
      <c r="I1272" s="17">
        <f t="shared" si="137"/>
        <v>0</v>
      </c>
      <c r="L1272" s="7" t="s">
        <v>28</v>
      </c>
      <c r="M1272" s="7" t="str">
        <f t="shared" si="138"/>
        <v xml:space="preserve">; </v>
      </c>
      <c r="Q1272" s="20">
        <f t="shared" si="139"/>
        <v>0</v>
      </c>
      <c r="T1272" s="20">
        <f t="shared" si="140"/>
        <v>0</v>
      </c>
      <c r="U1272" s="20">
        <f t="shared" si="141"/>
        <v>0</v>
      </c>
    </row>
    <row r="1273" spans="1:21" x14ac:dyDescent="0.2">
      <c r="A1273" s="8">
        <f t="shared" si="135"/>
        <v>0</v>
      </c>
      <c r="E1273" s="7">
        <f t="shared" si="136"/>
        <v>0</v>
      </c>
      <c r="H1273" s="7">
        <f t="shared" si="137"/>
        <v>0</v>
      </c>
      <c r="I1273" s="17">
        <f t="shared" si="137"/>
        <v>0</v>
      </c>
      <c r="L1273" s="7" t="s">
        <v>28</v>
      </c>
      <c r="M1273" s="7" t="str">
        <f t="shared" si="138"/>
        <v xml:space="preserve">; </v>
      </c>
      <c r="Q1273" s="20">
        <f t="shared" si="139"/>
        <v>0</v>
      </c>
      <c r="T1273" s="20">
        <f t="shared" si="140"/>
        <v>0</v>
      </c>
      <c r="U1273" s="20">
        <f t="shared" si="141"/>
        <v>0</v>
      </c>
    </row>
    <row r="1274" spans="1:21" x14ac:dyDescent="0.2">
      <c r="A1274" s="8">
        <f t="shared" si="135"/>
        <v>0</v>
      </c>
      <c r="E1274" s="7">
        <f t="shared" si="136"/>
        <v>0</v>
      </c>
      <c r="H1274" s="7">
        <f t="shared" si="137"/>
        <v>0</v>
      </c>
      <c r="I1274" s="17">
        <f t="shared" si="137"/>
        <v>0</v>
      </c>
      <c r="L1274" s="7" t="s">
        <v>28</v>
      </c>
      <c r="M1274" s="7" t="str">
        <f t="shared" si="138"/>
        <v xml:space="preserve">; </v>
      </c>
      <c r="Q1274" s="20">
        <f t="shared" si="139"/>
        <v>0</v>
      </c>
      <c r="T1274" s="20">
        <f t="shared" si="140"/>
        <v>0</v>
      </c>
      <c r="U1274" s="20">
        <f t="shared" si="141"/>
        <v>0</v>
      </c>
    </row>
    <row r="1275" spans="1:21" x14ac:dyDescent="0.2">
      <c r="A1275" s="8">
        <f t="shared" si="135"/>
        <v>0</v>
      </c>
      <c r="E1275" s="7">
        <f t="shared" si="136"/>
        <v>0</v>
      </c>
      <c r="H1275" s="7">
        <f t="shared" si="137"/>
        <v>0</v>
      </c>
      <c r="I1275" s="17">
        <f t="shared" si="137"/>
        <v>0</v>
      </c>
      <c r="L1275" s="7" t="s">
        <v>28</v>
      </c>
      <c r="M1275" s="7" t="str">
        <f t="shared" si="138"/>
        <v xml:space="preserve">; </v>
      </c>
      <c r="Q1275" s="20">
        <f t="shared" si="139"/>
        <v>0</v>
      </c>
      <c r="T1275" s="20">
        <f t="shared" si="140"/>
        <v>0</v>
      </c>
      <c r="U1275" s="20">
        <f t="shared" si="141"/>
        <v>0</v>
      </c>
    </row>
    <row r="1276" spans="1:21" x14ac:dyDescent="0.2">
      <c r="A1276" s="8">
        <f t="shared" si="135"/>
        <v>0</v>
      </c>
      <c r="E1276" s="7">
        <f t="shared" si="136"/>
        <v>0</v>
      </c>
      <c r="H1276" s="7">
        <f t="shared" si="137"/>
        <v>0</v>
      </c>
      <c r="I1276" s="17">
        <f t="shared" si="137"/>
        <v>0</v>
      </c>
      <c r="L1276" s="7" t="s">
        <v>28</v>
      </c>
      <c r="M1276" s="7" t="str">
        <f t="shared" si="138"/>
        <v xml:space="preserve">; </v>
      </c>
      <c r="Q1276" s="20">
        <f t="shared" si="139"/>
        <v>0</v>
      </c>
      <c r="T1276" s="20">
        <f t="shared" si="140"/>
        <v>0</v>
      </c>
      <c r="U1276" s="20">
        <f t="shared" si="141"/>
        <v>0</v>
      </c>
    </row>
    <row r="1277" spans="1:21" x14ac:dyDescent="0.2">
      <c r="A1277" s="8">
        <f t="shared" si="135"/>
        <v>0</v>
      </c>
      <c r="E1277" s="7">
        <f t="shared" si="136"/>
        <v>0</v>
      </c>
      <c r="H1277" s="7">
        <f t="shared" si="137"/>
        <v>0</v>
      </c>
      <c r="I1277" s="17">
        <f t="shared" si="137"/>
        <v>0</v>
      </c>
      <c r="L1277" s="7" t="s">
        <v>28</v>
      </c>
      <c r="M1277" s="7" t="str">
        <f t="shared" si="138"/>
        <v xml:space="preserve">; </v>
      </c>
      <c r="Q1277" s="20">
        <f t="shared" si="139"/>
        <v>0</v>
      </c>
      <c r="T1277" s="20">
        <f t="shared" si="140"/>
        <v>0</v>
      </c>
      <c r="U1277" s="20">
        <f t="shared" si="141"/>
        <v>0</v>
      </c>
    </row>
    <row r="1278" spans="1:21" x14ac:dyDescent="0.2">
      <c r="A1278" s="8">
        <f t="shared" si="135"/>
        <v>0</v>
      </c>
      <c r="E1278" s="7">
        <f t="shared" si="136"/>
        <v>0</v>
      </c>
      <c r="H1278" s="7">
        <f t="shared" si="137"/>
        <v>0</v>
      </c>
      <c r="I1278" s="17">
        <f t="shared" si="137"/>
        <v>0</v>
      </c>
      <c r="L1278" s="7" t="s">
        <v>28</v>
      </c>
      <c r="M1278" s="7" t="str">
        <f t="shared" si="138"/>
        <v xml:space="preserve">; </v>
      </c>
      <c r="Q1278" s="20">
        <f t="shared" si="139"/>
        <v>0</v>
      </c>
      <c r="T1278" s="20">
        <f t="shared" si="140"/>
        <v>0</v>
      </c>
      <c r="U1278" s="20">
        <f t="shared" si="141"/>
        <v>0</v>
      </c>
    </row>
    <row r="1279" spans="1:21" x14ac:dyDescent="0.2">
      <c r="A1279" s="8">
        <f t="shared" si="135"/>
        <v>0</v>
      </c>
      <c r="E1279" s="7">
        <f t="shared" si="136"/>
        <v>0</v>
      </c>
      <c r="H1279" s="7">
        <f t="shared" si="137"/>
        <v>0</v>
      </c>
      <c r="I1279" s="17">
        <f t="shared" si="137"/>
        <v>0</v>
      </c>
      <c r="L1279" s="7" t="s">
        <v>28</v>
      </c>
      <c r="M1279" s="7" t="str">
        <f t="shared" si="138"/>
        <v xml:space="preserve">; </v>
      </c>
      <c r="Q1279" s="20">
        <f t="shared" si="139"/>
        <v>0</v>
      </c>
      <c r="T1279" s="20">
        <f t="shared" si="140"/>
        <v>0</v>
      </c>
      <c r="U1279" s="20">
        <f t="shared" si="141"/>
        <v>0</v>
      </c>
    </row>
    <row r="1280" spans="1:21" x14ac:dyDescent="0.2">
      <c r="A1280" s="8">
        <f t="shared" si="135"/>
        <v>0</v>
      </c>
      <c r="E1280" s="7">
        <f t="shared" si="136"/>
        <v>0</v>
      </c>
      <c r="H1280" s="7">
        <f t="shared" si="137"/>
        <v>0</v>
      </c>
      <c r="I1280" s="17">
        <f t="shared" si="137"/>
        <v>0</v>
      </c>
      <c r="L1280" s="7" t="s">
        <v>28</v>
      </c>
      <c r="M1280" s="7" t="str">
        <f t="shared" si="138"/>
        <v xml:space="preserve">; </v>
      </c>
      <c r="Q1280" s="20">
        <f t="shared" si="139"/>
        <v>0</v>
      </c>
      <c r="T1280" s="20">
        <f t="shared" si="140"/>
        <v>0</v>
      </c>
      <c r="U1280" s="20">
        <f t="shared" si="141"/>
        <v>0</v>
      </c>
    </row>
    <row r="1281" spans="1:21" x14ac:dyDescent="0.2">
      <c r="A1281" s="8">
        <f t="shared" si="135"/>
        <v>0</v>
      </c>
      <c r="E1281" s="7">
        <f t="shared" si="136"/>
        <v>0</v>
      </c>
      <c r="H1281" s="7">
        <f t="shared" si="137"/>
        <v>0</v>
      </c>
      <c r="I1281" s="17">
        <f t="shared" si="137"/>
        <v>0</v>
      </c>
      <c r="L1281" s="7" t="s">
        <v>28</v>
      </c>
      <c r="M1281" s="7" t="str">
        <f t="shared" si="138"/>
        <v xml:space="preserve">; </v>
      </c>
      <c r="Q1281" s="20">
        <f t="shared" si="139"/>
        <v>0</v>
      </c>
      <c r="T1281" s="20">
        <f t="shared" si="140"/>
        <v>0</v>
      </c>
      <c r="U1281" s="20">
        <f t="shared" si="141"/>
        <v>0</v>
      </c>
    </row>
    <row r="1282" spans="1:21" x14ac:dyDescent="0.2">
      <c r="A1282" s="8">
        <f t="shared" si="135"/>
        <v>0</v>
      </c>
      <c r="E1282" s="7">
        <f t="shared" si="136"/>
        <v>0</v>
      </c>
      <c r="H1282" s="7">
        <f t="shared" si="137"/>
        <v>0</v>
      </c>
      <c r="I1282" s="17">
        <f t="shared" si="137"/>
        <v>0</v>
      </c>
      <c r="L1282" s="7" t="s">
        <v>28</v>
      </c>
      <c r="M1282" s="7" t="str">
        <f t="shared" si="138"/>
        <v xml:space="preserve">; </v>
      </c>
      <c r="Q1282" s="20">
        <f t="shared" si="139"/>
        <v>0</v>
      </c>
      <c r="T1282" s="20">
        <f t="shared" si="140"/>
        <v>0</v>
      </c>
      <c r="U1282" s="20">
        <f t="shared" si="141"/>
        <v>0</v>
      </c>
    </row>
    <row r="1283" spans="1:21" x14ac:dyDescent="0.2">
      <c r="A1283" s="8">
        <f t="shared" si="135"/>
        <v>0</v>
      </c>
      <c r="E1283" s="7">
        <f t="shared" si="136"/>
        <v>0</v>
      </c>
      <c r="H1283" s="7">
        <f t="shared" si="137"/>
        <v>0</v>
      </c>
      <c r="I1283" s="17">
        <f t="shared" si="137"/>
        <v>0</v>
      </c>
      <c r="L1283" s="7" t="s">
        <v>28</v>
      </c>
      <c r="M1283" s="7" t="str">
        <f t="shared" si="138"/>
        <v xml:space="preserve">; </v>
      </c>
      <c r="Q1283" s="20">
        <f t="shared" si="139"/>
        <v>0</v>
      </c>
      <c r="T1283" s="20">
        <f t="shared" si="140"/>
        <v>0</v>
      </c>
      <c r="U1283" s="20">
        <f t="shared" si="141"/>
        <v>0</v>
      </c>
    </row>
    <row r="1284" spans="1:21" x14ac:dyDescent="0.2">
      <c r="A1284" s="8">
        <f t="shared" ref="A1284:A1347" si="142">IF(ISBLANK(B1284),0,LEN(TRIM(B1284))-LEN(SUBSTITUTE(B1284," ",""))+1)</f>
        <v>0</v>
      </c>
      <c r="E1284" s="7">
        <f t="shared" ref="E1284:E1347" si="143">IF(D1284="",0,LEN(D1284))</f>
        <v>0</v>
      </c>
      <c r="H1284" s="7">
        <f t="shared" ref="H1284:I1347" si="144">IF(F1284="",0,LEN(F1284))</f>
        <v>0</v>
      </c>
      <c r="I1284" s="17">
        <f t="shared" si="144"/>
        <v>0</v>
      </c>
      <c r="L1284" s="7" t="s">
        <v>28</v>
      </c>
      <c r="M1284" s="7" t="str">
        <f t="shared" ref="M1284:M1347" si="145">CONCATENATE(J1284,L1284,K1284)</f>
        <v xml:space="preserve">; </v>
      </c>
      <c r="Q1284" s="20">
        <f t="shared" ref="Q1284:Q1347" si="146">LEN(P1284)</f>
        <v>0</v>
      </c>
      <c r="T1284" s="20">
        <f t="shared" ref="T1284:T1347" si="147">LEN(R1284)</f>
        <v>0</v>
      </c>
      <c r="U1284" s="20">
        <f t="shared" ref="U1284:U1347" si="148">LEN(S1284)</f>
        <v>0</v>
      </c>
    </row>
    <row r="1285" spans="1:21" x14ac:dyDescent="0.2">
      <c r="A1285" s="8">
        <f t="shared" si="142"/>
        <v>0</v>
      </c>
      <c r="E1285" s="7">
        <f t="shared" si="143"/>
        <v>0</v>
      </c>
      <c r="H1285" s="7">
        <f t="shared" si="144"/>
        <v>0</v>
      </c>
      <c r="I1285" s="17">
        <f t="shared" si="144"/>
        <v>0</v>
      </c>
      <c r="L1285" s="7" t="s">
        <v>28</v>
      </c>
      <c r="M1285" s="7" t="str">
        <f t="shared" si="145"/>
        <v xml:space="preserve">; </v>
      </c>
      <c r="Q1285" s="20">
        <f t="shared" si="146"/>
        <v>0</v>
      </c>
      <c r="T1285" s="20">
        <f t="shared" si="147"/>
        <v>0</v>
      </c>
      <c r="U1285" s="20">
        <f t="shared" si="148"/>
        <v>0</v>
      </c>
    </row>
    <row r="1286" spans="1:21" x14ac:dyDescent="0.2">
      <c r="A1286" s="8">
        <f t="shared" si="142"/>
        <v>0</v>
      </c>
      <c r="E1286" s="7">
        <f t="shared" si="143"/>
        <v>0</v>
      </c>
      <c r="H1286" s="7">
        <f t="shared" si="144"/>
        <v>0</v>
      </c>
      <c r="I1286" s="17">
        <f t="shared" si="144"/>
        <v>0</v>
      </c>
      <c r="L1286" s="7" t="s">
        <v>28</v>
      </c>
      <c r="M1286" s="7" t="str">
        <f t="shared" si="145"/>
        <v xml:space="preserve">; </v>
      </c>
      <c r="Q1286" s="20">
        <f t="shared" si="146"/>
        <v>0</v>
      </c>
      <c r="T1286" s="20">
        <f t="shared" si="147"/>
        <v>0</v>
      </c>
      <c r="U1286" s="20">
        <f t="shared" si="148"/>
        <v>0</v>
      </c>
    </row>
    <row r="1287" spans="1:21" x14ac:dyDescent="0.2">
      <c r="A1287" s="8">
        <f t="shared" si="142"/>
        <v>0</v>
      </c>
      <c r="E1287" s="7">
        <f t="shared" si="143"/>
        <v>0</v>
      </c>
      <c r="H1287" s="7">
        <f t="shared" si="144"/>
        <v>0</v>
      </c>
      <c r="I1287" s="17">
        <f t="shared" si="144"/>
        <v>0</v>
      </c>
      <c r="L1287" s="7" t="s">
        <v>28</v>
      </c>
      <c r="M1287" s="7" t="str">
        <f t="shared" si="145"/>
        <v xml:space="preserve">; </v>
      </c>
      <c r="Q1287" s="20">
        <f t="shared" si="146"/>
        <v>0</v>
      </c>
      <c r="T1287" s="20">
        <f t="shared" si="147"/>
        <v>0</v>
      </c>
      <c r="U1287" s="20">
        <f t="shared" si="148"/>
        <v>0</v>
      </c>
    </row>
    <row r="1288" spans="1:21" x14ac:dyDescent="0.2">
      <c r="A1288" s="8">
        <f t="shared" si="142"/>
        <v>0</v>
      </c>
      <c r="E1288" s="7">
        <f t="shared" si="143"/>
        <v>0</v>
      </c>
      <c r="H1288" s="7">
        <f t="shared" si="144"/>
        <v>0</v>
      </c>
      <c r="I1288" s="17">
        <f t="shared" si="144"/>
        <v>0</v>
      </c>
      <c r="L1288" s="7" t="s">
        <v>28</v>
      </c>
      <c r="M1288" s="7" t="str">
        <f t="shared" si="145"/>
        <v xml:space="preserve">; </v>
      </c>
      <c r="Q1288" s="20">
        <f t="shared" si="146"/>
        <v>0</v>
      </c>
      <c r="T1288" s="20">
        <f t="shared" si="147"/>
        <v>0</v>
      </c>
      <c r="U1288" s="20">
        <f t="shared" si="148"/>
        <v>0</v>
      </c>
    </row>
    <row r="1289" spans="1:21" x14ac:dyDescent="0.2">
      <c r="A1289" s="8">
        <f t="shared" si="142"/>
        <v>0</v>
      </c>
      <c r="E1289" s="7">
        <f t="shared" si="143"/>
        <v>0</v>
      </c>
      <c r="H1289" s="7">
        <f t="shared" si="144"/>
        <v>0</v>
      </c>
      <c r="I1289" s="17">
        <f t="shared" si="144"/>
        <v>0</v>
      </c>
      <c r="L1289" s="7" t="s">
        <v>28</v>
      </c>
      <c r="M1289" s="7" t="str">
        <f t="shared" si="145"/>
        <v xml:space="preserve">; </v>
      </c>
      <c r="Q1289" s="20">
        <f t="shared" si="146"/>
        <v>0</v>
      </c>
      <c r="T1289" s="20">
        <f t="shared" si="147"/>
        <v>0</v>
      </c>
      <c r="U1289" s="20">
        <f t="shared" si="148"/>
        <v>0</v>
      </c>
    </row>
    <row r="1290" spans="1:21" x14ac:dyDescent="0.2">
      <c r="A1290" s="8">
        <f t="shared" si="142"/>
        <v>0</v>
      </c>
      <c r="E1290" s="7">
        <f t="shared" si="143"/>
        <v>0</v>
      </c>
      <c r="H1290" s="7">
        <f t="shared" si="144"/>
        <v>0</v>
      </c>
      <c r="I1290" s="17">
        <f t="shared" si="144"/>
        <v>0</v>
      </c>
      <c r="L1290" s="7" t="s">
        <v>28</v>
      </c>
      <c r="M1290" s="7" t="str">
        <f t="shared" si="145"/>
        <v xml:space="preserve">; </v>
      </c>
      <c r="Q1290" s="20">
        <f t="shared" si="146"/>
        <v>0</v>
      </c>
      <c r="T1290" s="20">
        <f t="shared" si="147"/>
        <v>0</v>
      </c>
      <c r="U1290" s="20">
        <f t="shared" si="148"/>
        <v>0</v>
      </c>
    </row>
    <row r="1291" spans="1:21" x14ac:dyDescent="0.2">
      <c r="A1291" s="8">
        <f t="shared" si="142"/>
        <v>0</v>
      </c>
      <c r="E1291" s="7">
        <f t="shared" si="143"/>
        <v>0</v>
      </c>
      <c r="H1291" s="7">
        <f t="shared" si="144"/>
        <v>0</v>
      </c>
      <c r="I1291" s="17">
        <f t="shared" si="144"/>
        <v>0</v>
      </c>
      <c r="L1291" s="7" t="s">
        <v>28</v>
      </c>
      <c r="M1291" s="7" t="str">
        <f t="shared" si="145"/>
        <v xml:space="preserve">; </v>
      </c>
      <c r="Q1291" s="20">
        <f t="shared" si="146"/>
        <v>0</v>
      </c>
      <c r="T1291" s="20">
        <f t="shared" si="147"/>
        <v>0</v>
      </c>
      <c r="U1291" s="20">
        <f t="shared" si="148"/>
        <v>0</v>
      </c>
    </row>
    <row r="1292" spans="1:21" x14ac:dyDescent="0.2">
      <c r="A1292" s="8">
        <f t="shared" si="142"/>
        <v>0</v>
      </c>
      <c r="E1292" s="7">
        <f t="shared" si="143"/>
        <v>0</v>
      </c>
      <c r="H1292" s="7">
        <f t="shared" si="144"/>
        <v>0</v>
      </c>
      <c r="I1292" s="17">
        <f t="shared" si="144"/>
        <v>0</v>
      </c>
      <c r="L1292" s="7" t="s">
        <v>28</v>
      </c>
      <c r="M1292" s="7" t="str">
        <f t="shared" si="145"/>
        <v xml:space="preserve">; </v>
      </c>
      <c r="Q1292" s="20">
        <f t="shared" si="146"/>
        <v>0</v>
      </c>
      <c r="T1292" s="20">
        <f t="shared" si="147"/>
        <v>0</v>
      </c>
      <c r="U1292" s="20">
        <f t="shared" si="148"/>
        <v>0</v>
      </c>
    </row>
    <row r="1293" spans="1:21" x14ac:dyDescent="0.2">
      <c r="A1293" s="8">
        <f t="shared" si="142"/>
        <v>0</v>
      </c>
      <c r="E1293" s="7">
        <f t="shared" si="143"/>
        <v>0</v>
      </c>
      <c r="H1293" s="7">
        <f t="shared" si="144"/>
        <v>0</v>
      </c>
      <c r="I1293" s="17">
        <f t="shared" si="144"/>
        <v>0</v>
      </c>
      <c r="L1293" s="7" t="s">
        <v>28</v>
      </c>
      <c r="M1293" s="7" t="str">
        <f t="shared" si="145"/>
        <v xml:space="preserve">; </v>
      </c>
      <c r="Q1293" s="20">
        <f t="shared" si="146"/>
        <v>0</v>
      </c>
      <c r="T1293" s="20">
        <f t="shared" si="147"/>
        <v>0</v>
      </c>
      <c r="U1293" s="20">
        <f t="shared" si="148"/>
        <v>0</v>
      </c>
    </row>
    <row r="1294" spans="1:21" x14ac:dyDescent="0.2">
      <c r="A1294" s="8">
        <f t="shared" si="142"/>
        <v>0</v>
      </c>
      <c r="E1294" s="7">
        <f t="shared" si="143"/>
        <v>0</v>
      </c>
      <c r="H1294" s="7">
        <f t="shared" si="144"/>
        <v>0</v>
      </c>
      <c r="I1294" s="17">
        <f t="shared" si="144"/>
        <v>0</v>
      </c>
      <c r="L1294" s="7" t="s">
        <v>28</v>
      </c>
      <c r="M1294" s="7" t="str">
        <f t="shared" si="145"/>
        <v xml:space="preserve">; </v>
      </c>
      <c r="Q1294" s="20">
        <f t="shared" si="146"/>
        <v>0</v>
      </c>
      <c r="T1294" s="20">
        <f t="shared" si="147"/>
        <v>0</v>
      </c>
      <c r="U1294" s="20">
        <f t="shared" si="148"/>
        <v>0</v>
      </c>
    </row>
    <row r="1295" spans="1:21" x14ac:dyDescent="0.2">
      <c r="A1295" s="8">
        <f t="shared" si="142"/>
        <v>0</v>
      </c>
      <c r="E1295" s="7">
        <f t="shared" si="143"/>
        <v>0</v>
      </c>
      <c r="H1295" s="7">
        <f t="shared" si="144"/>
        <v>0</v>
      </c>
      <c r="I1295" s="17">
        <f t="shared" si="144"/>
        <v>0</v>
      </c>
      <c r="L1295" s="7" t="s">
        <v>28</v>
      </c>
      <c r="M1295" s="7" t="str">
        <f t="shared" si="145"/>
        <v xml:space="preserve">; </v>
      </c>
      <c r="Q1295" s="20">
        <f t="shared" si="146"/>
        <v>0</v>
      </c>
      <c r="T1295" s="20">
        <f t="shared" si="147"/>
        <v>0</v>
      </c>
      <c r="U1295" s="20">
        <f t="shared" si="148"/>
        <v>0</v>
      </c>
    </row>
    <row r="1296" spans="1:21" x14ac:dyDescent="0.2">
      <c r="A1296" s="8">
        <f t="shared" si="142"/>
        <v>0</v>
      </c>
      <c r="E1296" s="7">
        <f t="shared" si="143"/>
        <v>0</v>
      </c>
      <c r="H1296" s="7">
        <f t="shared" si="144"/>
        <v>0</v>
      </c>
      <c r="I1296" s="17">
        <f t="shared" si="144"/>
        <v>0</v>
      </c>
      <c r="L1296" s="7" t="s">
        <v>28</v>
      </c>
      <c r="M1296" s="7" t="str">
        <f t="shared" si="145"/>
        <v xml:space="preserve">; </v>
      </c>
      <c r="Q1296" s="20">
        <f t="shared" si="146"/>
        <v>0</v>
      </c>
      <c r="T1296" s="20">
        <f t="shared" si="147"/>
        <v>0</v>
      </c>
      <c r="U1296" s="20">
        <f t="shared" si="148"/>
        <v>0</v>
      </c>
    </row>
    <row r="1297" spans="1:21" x14ac:dyDescent="0.2">
      <c r="A1297" s="8">
        <f t="shared" si="142"/>
        <v>0</v>
      </c>
      <c r="E1297" s="7">
        <f t="shared" si="143"/>
        <v>0</v>
      </c>
      <c r="H1297" s="7">
        <f t="shared" si="144"/>
        <v>0</v>
      </c>
      <c r="I1297" s="17">
        <f t="shared" si="144"/>
        <v>0</v>
      </c>
      <c r="L1297" s="7" t="s">
        <v>28</v>
      </c>
      <c r="M1297" s="7" t="str">
        <f t="shared" si="145"/>
        <v xml:space="preserve">; </v>
      </c>
      <c r="Q1297" s="20">
        <f t="shared" si="146"/>
        <v>0</v>
      </c>
      <c r="T1297" s="20">
        <f t="shared" si="147"/>
        <v>0</v>
      </c>
      <c r="U1297" s="20">
        <f t="shared" si="148"/>
        <v>0</v>
      </c>
    </row>
    <row r="1298" spans="1:21" x14ac:dyDescent="0.2">
      <c r="A1298" s="8">
        <f t="shared" si="142"/>
        <v>0</v>
      </c>
      <c r="E1298" s="7">
        <f t="shared" si="143"/>
        <v>0</v>
      </c>
      <c r="H1298" s="7">
        <f t="shared" si="144"/>
        <v>0</v>
      </c>
      <c r="I1298" s="17">
        <f t="shared" si="144"/>
        <v>0</v>
      </c>
      <c r="L1298" s="7" t="s">
        <v>28</v>
      </c>
      <c r="M1298" s="7" t="str">
        <f t="shared" si="145"/>
        <v xml:space="preserve">; </v>
      </c>
      <c r="Q1298" s="20">
        <f t="shared" si="146"/>
        <v>0</v>
      </c>
      <c r="T1298" s="20">
        <f t="shared" si="147"/>
        <v>0</v>
      </c>
      <c r="U1298" s="20">
        <f t="shared" si="148"/>
        <v>0</v>
      </c>
    </row>
    <row r="1299" spans="1:21" x14ac:dyDescent="0.2">
      <c r="A1299" s="8">
        <f t="shared" si="142"/>
        <v>0</v>
      </c>
      <c r="E1299" s="7">
        <f t="shared" si="143"/>
        <v>0</v>
      </c>
      <c r="H1299" s="7">
        <f t="shared" si="144"/>
        <v>0</v>
      </c>
      <c r="I1299" s="17">
        <f t="shared" si="144"/>
        <v>0</v>
      </c>
      <c r="L1299" s="7" t="s">
        <v>28</v>
      </c>
      <c r="M1299" s="7" t="str">
        <f t="shared" si="145"/>
        <v xml:space="preserve">; </v>
      </c>
      <c r="Q1299" s="20">
        <f t="shared" si="146"/>
        <v>0</v>
      </c>
      <c r="T1299" s="20">
        <f t="shared" si="147"/>
        <v>0</v>
      </c>
      <c r="U1299" s="20">
        <f t="shared" si="148"/>
        <v>0</v>
      </c>
    </row>
    <row r="1300" spans="1:21" x14ac:dyDescent="0.2">
      <c r="A1300" s="8">
        <f t="shared" si="142"/>
        <v>0</v>
      </c>
      <c r="E1300" s="7">
        <f t="shared" si="143"/>
        <v>0</v>
      </c>
      <c r="H1300" s="7">
        <f t="shared" si="144"/>
        <v>0</v>
      </c>
      <c r="I1300" s="17">
        <f t="shared" si="144"/>
        <v>0</v>
      </c>
      <c r="L1300" s="7" t="s">
        <v>28</v>
      </c>
      <c r="M1300" s="7" t="str">
        <f t="shared" si="145"/>
        <v xml:space="preserve">; </v>
      </c>
      <c r="Q1300" s="20">
        <f t="shared" si="146"/>
        <v>0</v>
      </c>
      <c r="T1300" s="20">
        <f t="shared" si="147"/>
        <v>0</v>
      </c>
      <c r="U1300" s="20">
        <f t="shared" si="148"/>
        <v>0</v>
      </c>
    </row>
    <row r="1301" spans="1:21" x14ac:dyDescent="0.2">
      <c r="A1301" s="8">
        <f t="shared" si="142"/>
        <v>0</v>
      </c>
      <c r="E1301" s="7">
        <f t="shared" si="143"/>
        <v>0</v>
      </c>
      <c r="H1301" s="7">
        <f t="shared" si="144"/>
        <v>0</v>
      </c>
      <c r="I1301" s="17">
        <f t="shared" si="144"/>
        <v>0</v>
      </c>
      <c r="L1301" s="7" t="s">
        <v>28</v>
      </c>
      <c r="M1301" s="7" t="str">
        <f t="shared" si="145"/>
        <v xml:space="preserve">; </v>
      </c>
      <c r="Q1301" s="20">
        <f t="shared" si="146"/>
        <v>0</v>
      </c>
      <c r="T1301" s="20">
        <f t="shared" si="147"/>
        <v>0</v>
      </c>
      <c r="U1301" s="20">
        <f t="shared" si="148"/>
        <v>0</v>
      </c>
    </row>
    <row r="1302" spans="1:21" x14ac:dyDescent="0.2">
      <c r="A1302" s="8">
        <f t="shared" si="142"/>
        <v>0</v>
      </c>
      <c r="E1302" s="7">
        <f t="shared" si="143"/>
        <v>0</v>
      </c>
      <c r="H1302" s="7">
        <f t="shared" si="144"/>
        <v>0</v>
      </c>
      <c r="I1302" s="17">
        <f t="shared" si="144"/>
        <v>0</v>
      </c>
      <c r="L1302" s="7" t="s">
        <v>28</v>
      </c>
      <c r="M1302" s="7" t="str">
        <f t="shared" si="145"/>
        <v xml:space="preserve">; </v>
      </c>
      <c r="Q1302" s="20">
        <f t="shared" si="146"/>
        <v>0</v>
      </c>
      <c r="T1302" s="20">
        <f t="shared" si="147"/>
        <v>0</v>
      </c>
      <c r="U1302" s="20">
        <f t="shared" si="148"/>
        <v>0</v>
      </c>
    </row>
    <row r="1303" spans="1:21" x14ac:dyDescent="0.2">
      <c r="A1303" s="8">
        <f t="shared" si="142"/>
        <v>0</v>
      </c>
      <c r="E1303" s="7">
        <f t="shared" si="143"/>
        <v>0</v>
      </c>
      <c r="H1303" s="7">
        <f t="shared" si="144"/>
        <v>0</v>
      </c>
      <c r="I1303" s="17">
        <f t="shared" si="144"/>
        <v>0</v>
      </c>
      <c r="L1303" s="7" t="s">
        <v>28</v>
      </c>
      <c r="M1303" s="7" t="str">
        <f t="shared" si="145"/>
        <v xml:space="preserve">; </v>
      </c>
      <c r="Q1303" s="20">
        <f t="shared" si="146"/>
        <v>0</v>
      </c>
      <c r="T1303" s="20">
        <f t="shared" si="147"/>
        <v>0</v>
      </c>
      <c r="U1303" s="20">
        <f t="shared" si="148"/>
        <v>0</v>
      </c>
    </row>
    <row r="1304" spans="1:21" x14ac:dyDescent="0.2">
      <c r="A1304" s="8">
        <f t="shared" si="142"/>
        <v>0</v>
      </c>
      <c r="E1304" s="7">
        <f t="shared" si="143"/>
        <v>0</v>
      </c>
      <c r="H1304" s="7">
        <f t="shared" si="144"/>
        <v>0</v>
      </c>
      <c r="I1304" s="17">
        <f t="shared" si="144"/>
        <v>0</v>
      </c>
      <c r="L1304" s="7" t="s">
        <v>28</v>
      </c>
      <c r="M1304" s="7" t="str">
        <f t="shared" si="145"/>
        <v xml:space="preserve">; </v>
      </c>
      <c r="Q1304" s="20">
        <f t="shared" si="146"/>
        <v>0</v>
      </c>
      <c r="T1304" s="20">
        <f t="shared" si="147"/>
        <v>0</v>
      </c>
      <c r="U1304" s="20">
        <f t="shared" si="148"/>
        <v>0</v>
      </c>
    </row>
    <row r="1305" spans="1:21" x14ac:dyDescent="0.2">
      <c r="A1305" s="8">
        <f t="shared" si="142"/>
        <v>0</v>
      </c>
      <c r="E1305" s="7">
        <f t="shared" si="143"/>
        <v>0</v>
      </c>
      <c r="H1305" s="7">
        <f t="shared" si="144"/>
        <v>0</v>
      </c>
      <c r="I1305" s="17">
        <f t="shared" si="144"/>
        <v>0</v>
      </c>
      <c r="L1305" s="7" t="s">
        <v>28</v>
      </c>
      <c r="M1305" s="7" t="str">
        <f t="shared" si="145"/>
        <v xml:space="preserve">; </v>
      </c>
      <c r="Q1305" s="20">
        <f t="shared" si="146"/>
        <v>0</v>
      </c>
      <c r="T1305" s="20">
        <f t="shared" si="147"/>
        <v>0</v>
      </c>
      <c r="U1305" s="20">
        <f t="shared" si="148"/>
        <v>0</v>
      </c>
    </row>
    <row r="1306" spans="1:21" x14ac:dyDescent="0.2">
      <c r="A1306" s="8">
        <f t="shared" si="142"/>
        <v>0</v>
      </c>
      <c r="E1306" s="7">
        <f t="shared" si="143"/>
        <v>0</v>
      </c>
      <c r="H1306" s="7">
        <f t="shared" si="144"/>
        <v>0</v>
      </c>
      <c r="I1306" s="17">
        <f t="shared" si="144"/>
        <v>0</v>
      </c>
      <c r="L1306" s="7" t="s">
        <v>28</v>
      </c>
      <c r="M1306" s="7" t="str">
        <f t="shared" si="145"/>
        <v xml:space="preserve">; </v>
      </c>
      <c r="Q1306" s="20">
        <f t="shared" si="146"/>
        <v>0</v>
      </c>
      <c r="T1306" s="20">
        <f t="shared" si="147"/>
        <v>0</v>
      </c>
      <c r="U1306" s="20">
        <f t="shared" si="148"/>
        <v>0</v>
      </c>
    </row>
    <row r="1307" spans="1:21" x14ac:dyDescent="0.2">
      <c r="A1307" s="8">
        <f t="shared" si="142"/>
        <v>0</v>
      </c>
      <c r="E1307" s="7">
        <f t="shared" si="143"/>
        <v>0</v>
      </c>
      <c r="H1307" s="7">
        <f t="shared" si="144"/>
        <v>0</v>
      </c>
      <c r="I1307" s="17">
        <f t="shared" si="144"/>
        <v>0</v>
      </c>
      <c r="L1307" s="7" t="s">
        <v>28</v>
      </c>
      <c r="M1307" s="7" t="str">
        <f t="shared" si="145"/>
        <v xml:space="preserve">; </v>
      </c>
      <c r="Q1307" s="20">
        <f t="shared" si="146"/>
        <v>0</v>
      </c>
      <c r="T1307" s="20">
        <f t="shared" si="147"/>
        <v>0</v>
      </c>
      <c r="U1307" s="20">
        <f t="shared" si="148"/>
        <v>0</v>
      </c>
    </row>
    <row r="1308" spans="1:21" x14ac:dyDescent="0.2">
      <c r="A1308" s="8">
        <f t="shared" si="142"/>
        <v>0</v>
      </c>
      <c r="E1308" s="7">
        <f t="shared" si="143"/>
        <v>0</v>
      </c>
      <c r="H1308" s="7">
        <f t="shared" si="144"/>
        <v>0</v>
      </c>
      <c r="I1308" s="17">
        <f t="shared" si="144"/>
        <v>0</v>
      </c>
      <c r="L1308" s="7" t="s">
        <v>28</v>
      </c>
      <c r="M1308" s="7" t="str">
        <f t="shared" si="145"/>
        <v xml:space="preserve">; </v>
      </c>
      <c r="Q1308" s="20">
        <f t="shared" si="146"/>
        <v>0</v>
      </c>
      <c r="T1308" s="20">
        <f t="shared" si="147"/>
        <v>0</v>
      </c>
      <c r="U1308" s="20">
        <f t="shared" si="148"/>
        <v>0</v>
      </c>
    </row>
    <row r="1309" spans="1:21" x14ac:dyDescent="0.2">
      <c r="A1309" s="8">
        <f t="shared" si="142"/>
        <v>0</v>
      </c>
      <c r="E1309" s="7">
        <f t="shared" si="143"/>
        <v>0</v>
      </c>
      <c r="H1309" s="7">
        <f t="shared" si="144"/>
        <v>0</v>
      </c>
      <c r="I1309" s="17">
        <f t="shared" si="144"/>
        <v>0</v>
      </c>
      <c r="L1309" s="7" t="s">
        <v>28</v>
      </c>
      <c r="M1309" s="7" t="str">
        <f t="shared" si="145"/>
        <v xml:space="preserve">; </v>
      </c>
      <c r="Q1309" s="20">
        <f t="shared" si="146"/>
        <v>0</v>
      </c>
      <c r="T1309" s="20">
        <f t="shared" si="147"/>
        <v>0</v>
      </c>
      <c r="U1309" s="20">
        <f t="shared" si="148"/>
        <v>0</v>
      </c>
    </row>
    <row r="1310" spans="1:21" x14ac:dyDescent="0.2">
      <c r="A1310" s="8">
        <f t="shared" si="142"/>
        <v>0</v>
      </c>
      <c r="E1310" s="7">
        <f t="shared" si="143"/>
        <v>0</v>
      </c>
      <c r="H1310" s="7">
        <f t="shared" si="144"/>
        <v>0</v>
      </c>
      <c r="I1310" s="17">
        <f t="shared" si="144"/>
        <v>0</v>
      </c>
      <c r="L1310" s="7" t="s">
        <v>28</v>
      </c>
      <c r="M1310" s="7" t="str">
        <f t="shared" si="145"/>
        <v xml:space="preserve">; </v>
      </c>
      <c r="Q1310" s="20">
        <f t="shared" si="146"/>
        <v>0</v>
      </c>
      <c r="T1310" s="20">
        <f t="shared" si="147"/>
        <v>0</v>
      </c>
      <c r="U1310" s="20">
        <f t="shared" si="148"/>
        <v>0</v>
      </c>
    </row>
    <row r="1311" spans="1:21" x14ac:dyDescent="0.2">
      <c r="A1311" s="8">
        <f t="shared" si="142"/>
        <v>0</v>
      </c>
      <c r="E1311" s="7">
        <f t="shared" si="143"/>
        <v>0</v>
      </c>
      <c r="H1311" s="7">
        <f t="shared" si="144"/>
        <v>0</v>
      </c>
      <c r="I1311" s="17">
        <f t="shared" si="144"/>
        <v>0</v>
      </c>
      <c r="L1311" s="7" t="s">
        <v>28</v>
      </c>
      <c r="M1311" s="7" t="str">
        <f t="shared" si="145"/>
        <v xml:space="preserve">; </v>
      </c>
      <c r="Q1311" s="20">
        <f t="shared" si="146"/>
        <v>0</v>
      </c>
      <c r="T1311" s="20">
        <f t="shared" si="147"/>
        <v>0</v>
      </c>
      <c r="U1311" s="20">
        <f t="shared" si="148"/>
        <v>0</v>
      </c>
    </row>
    <row r="1312" spans="1:21" x14ac:dyDescent="0.2">
      <c r="A1312" s="8">
        <f t="shared" si="142"/>
        <v>0</v>
      </c>
      <c r="E1312" s="7">
        <f t="shared" si="143"/>
        <v>0</v>
      </c>
      <c r="H1312" s="7">
        <f t="shared" si="144"/>
        <v>0</v>
      </c>
      <c r="I1312" s="17">
        <f t="shared" si="144"/>
        <v>0</v>
      </c>
      <c r="L1312" s="7" t="s">
        <v>28</v>
      </c>
      <c r="M1312" s="7" t="str">
        <f t="shared" si="145"/>
        <v xml:space="preserve">; </v>
      </c>
      <c r="Q1312" s="20">
        <f t="shared" si="146"/>
        <v>0</v>
      </c>
      <c r="T1312" s="20">
        <f t="shared" si="147"/>
        <v>0</v>
      </c>
      <c r="U1312" s="20">
        <f t="shared" si="148"/>
        <v>0</v>
      </c>
    </row>
    <row r="1313" spans="1:21" x14ac:dyDescent="0.2">
      <c r="A1313" s="8">
        <f t="shared" si="142"/>
        <v>0</v>
      </c>
      <c r="E1313" s="7">
        <f t="shared" si="143"/>
        <v>0</v>
      </c>
      <c r="H1313" s="7">
        <f t="shared" si="144"/>
        <v>0</v>
      </c>
      <c r="I1313" s="17">
        <f t="shared" si="144"/>
        <v>0</v>
      </c>
      <c r="L1313" s="7" t="s">
        <v>28</v>
      </c>
      <c r="M1313" s="7" t="str">
        <f t="shared" si="145"/>
        <v xml:space="preserve">; </v>
      </c>
      <c r="Q1313" s="20">
        <f t="shared" si="146"/>
        <v>0</v>
      </c>
      <c r="T1313" s="20">
        <f t="shared" si="147"/>
        <v>0</v>
      </c>
      <c r="U1313" s="20">
        <f t="shared" si="148"/>
        <v>0</v>
      </c>
    </row>
    <row r="1314" spans="1:21" x14ac:dyDescent="0.2">
      <c r="A1314" s="8">
        <f t="shared" si="142"/>
        <v>0</v>
      </c>
      <c r="E1314" s="7">
        <f t="shared" si="143"/>
        <v>0</v>
      </c>
      <c r="H1314" s="7">
        <f t="shared" si="144"/>
        <v>0</v>
      </c>
      <c r="I1314" s="17">
        <f t="shared" si="144"/>
        <v>0</v>
      </c>
      <c r="L1314" s="7" t="s">
        <v>28</v>
      </c>
      <c r="M1314" s="7" t="str">
        <f t="shared" si="145"/>
        <v xml:space="preserve">; </v>
      </c>
      <c r="Q1314" s="20">
        <f t="shared" si="146"/>
        <v>0</v>
      </c>
      <c r="T1314" s="20">
        <f t="shared" si="147"/>
        <v>0</v>
      </c>
      <c r="U1314" s="20">
        <f t="shared" si="148"/>
        <v>0</v>
      </c>
    </row>
    <row r="1315" spans="1:21" x14ac:dyDescent="0.2">
      <c r="A1315" s="8">
        <f t="shared" si="142"/>
        <v>0</v>
      </c>
      <c r="E1315" s="7">
        <f t="shared" si="143"/>
        <v>0</v>
      </c>
      <c r="H1315" s="7">
        <f t="shared" si="144"/>
        <v>0</v>
      </c>
      <c r="I1315" s="17">
        <f t="shared" si="144"/>
        <v>0</v>
      </c>
      <c r="L1315" s="7" t="s">
        <v>28</v>
      </c>
      <c r="M1315" s="7" t="str">
        <f t="shared" si="145"/>
        <v xml:space="preserve">; </v>
      </c>
      <c r="Q1315" s="20">
        <f t="shared" si="146"/>
        <v>0</v>
      </c>
      <c r="T1315" s="20">
        <f t="shared" si="147"/>
        <v>0</v>
      </c>
      <c r="U1315" s="20">
        <f t="shared" si="148"/>
        <v>0</v>
      </c>
    </row>
    <row r="1316" spans="1:21" x14ac:dyDescent="0.2">
      <c r="A1316" s="8">
        <f t="shared" si="142"/>
        <v>0</v>
      </c>
      <c r="E1316" s="7">
        <f t="shared" si="143"/>
        <v>0</v>
      </c>
      <c r="H1316" s="7">
        <f t="shared" si="144"/>
        <v>0</v>
      </c>
      <c r="I1316" s="17">
        <f t="shared" si="144"/>
        <v>0</v>
      </c>
      <c r="L1316" s="7" t="s">
        <v>28</v>
      </c>
      <c r="M1316" s="7" t="str">
        <f t="shared" si="145"/>
        <v xml:space="preserve">; </v>
      </c>
      <c r="Q1316" s="20">
        <f t="shared" si="146"/>
        <v>0</v>
      </c>
      <c r="T1316" s="20">
        <f t="shared" si="147"/>
        <v>0</v>
      </c>
      <c r="U1316" s="20">
        <f t="shared" si="148"/>
        <v>0</v>
      </c>
    </row>
    <row r="1317" spans="1:21" x14ac:dyDescent="0.2">
      <c r="A1317" s="8">
        <f t="shared" si="142"/>
        <v>0</v>
      </c>
      <c r="E1317" s="7">
        <f t="shared" si="143"/>
        <v>0</v>
      </c>
      <c r="H1317" s="7">
        <f t="shared" si="144"/>
        <v>0</v>
      </c>
      <c r="I1317" s="17">
        <f t="shared" si="144"/>
        <v>0</v>
      </c>
      <c r="L1317" s="7" t="s">
        <v>28</v>
      </c>
      <c r="M1317" s="7" t="str">
        <f t="shared" si="145"/>
        <v xml:space="preserve">; </v>
      </c>
      <c r="Q1317" s="20">
        <f t="shared" si="146"/>
        <v>0</v>
      </c>
      <c r="T1317" s="20">
        <f t="shared" si="147"/>
        <v>0</v>
      </c>
      <c r="U1317" s="20">
        <f t="shared" si="148"/>
        <v>0</v>
      </c>
    </row>
    <row r="1318" spans="1:21" x14ac:dyDescent="0.2">
      <c r="A1318" s="8">
        <f t="shared" si="142"/>
        <v>0</v>
      </c>
      <c r="E1318" s="7">
        <f t="shared" si="143"/>
        <v>0</v>
      </c>
      <c r="H1318" s="7">
        <f t="shared" si="144"/>
        <v>0</v>
      </c>
      <c r="I1318" s="17">
        <f t="shared" si="144"/>
        <v>0</v>
      </c>
      <c r="L1318" s="7" t="s">
        <v>28</v>
      </c>
      <c r="M1318" s="7" t="str">
        <f t="shared" si="145"/>
        <v xml:space="preserve">; </v>
      </c>
      <c r="Q1318" s="20">
        <f t="shared" si="146"/>
        <v>0</v>
      </c>
      <c r="T1318" s="20">
        <f t="shared" si="147"/>
        <v>0</v>
      </c>
      <c r="U1318" s="20">
        <f t="shared" si="148"/>
        <v>0</v>
      </c>
    </row>
    <row r="1319" spans="1:21" x14ac:dyDescent="0.2">
      <c r="A1319" s="8">
        <f t="shared" si="142"/>
        <v>0</v>
      </c>
      <c r="E1319" s="7">
        <f t="shared" si="143"/>
        <v>0</v>
      </c>
      <c r="H1319" s="7">
        <f t="shared" si="144"/>
        <v>0</v>
      </c>
      <c r="I1319" s="17">
        <f t="shared" si="144"/>
        <v>0</v>
      </c>
      <c r="L1319" s="7" t="s">
        <v>28</v>
      </c>
      <c r="M1319" s="7" t="str">
        <f t="shared" si="145"/>
        <v xml:space="preserve">; </v>
      </c>
      <c r="Q1319" s="20">
        <f t="shared" si="146"/>
        <v>0</v>
      </c>
      <c r="T1319" s="20">
        <f t="shared" si="147"/>
        <v>0</v>
      </c>
      <c r="U1319" s="20">
        <f t="shared" si="148"/>
        <v>0</v>
      </c>
    </row>
    <row r="1320" spans="1:21" x14ac:dyDescent="0.2">
      <c r="A1320" s="8">
        <f t="shared" si="142"/>
        <v>0</v>
      </c>
      <c r="E1320" s="7">
        <f t="shared" si="143"/>
        <v>0</v>
      </c>
      <c r="H1320" s="7">
        <f t="shared" si="144"/>
        <v>0</v>
      </c>
      <c r="I1320" s="17">
        <f t="shared" si="144"/>
        <v>0</v>
      </c>
      <c r="L1320" s="7" t="s">
        <v>28</v>
      </c>
      <c r="M1320" s="7" t="str">
        <f t="shared" si="145"/>
        <v xml:space="preserve">; </v>
      </c>
      <c r="Q1320" s="20">
        <f t="shared" si="146"/>
        <v>0</v>
      </c>
      <c r="T1320" s="20">
        <f t="shared" si="147"/>
        <v>0</v>
      </c>
      <c r="U1320" s="20">
        <f t="shared" si="148"/>
        <v>0</v>
      </c>
    </row>
    <row r="1321" spans="1:21" x14ac:dyDescent="0.2">
      <c r="A1321" s="8">
        <f t="shared" si="142"/>
        <v>0</v>
      </c>
      <c r="E1321" s="7">
        <f t="shared" si="143"/>
        <v>0</v>
      </c>
      <c r="H1321" s="7">
        <f t="shared" si="144"/>
        <v>0</v>
      </c>
      <c r="I1321" s="17">
        <f t="shared" si="144"/>
        <v>0</v>
      </c>
      <c r="L1321" s="7" t="s">
        <v>28</v>
      </c>
      <c r="M1321" s="7" t="str">
        <f t="shared" si="145"/>
        <v xml:space="preserve">; </v>
      </c>
      <c r="Q1321" s="20">
        <f t="shared" si="146"/>
        <v>0</v>
      </c>
      <c r="T1321" s="20">
        <f t="shared" si="147"/>
        <v>0</v>
      </c>
      <c r="U1321" s="20">
        <f t="shared" si="148"/>
        <v>0</v>
      </c>
    </row>
    <row r="1322" spans="1:21" x14ac:dyDescent="0.2">
      <c r="A1322" s="8">
        <f t="shared" si="142"/>
        <v>0</v>
      </c>
      <c r="E1322" s="7">
        <f t="shared" si="143"/>
        <v>0</v>
      </c>
      <c r="H1322" s="7">
        <f t="shared" si="144"/>
        <v>0</v>
      </c>
      <c r="I1322" s="17">
        <f t="shared" si="144"/>
        <v>0</v>
      </c>
      <c r="L1322" s="7" t="s">
        <v>28</v>
      </c>
      <c r="M1322" s="7" t="str">
        <f t="shared" si="145"/>
        <v xml:space="preserve">; </v>
      </c>
      <c r="Q1322" s="20">
        <f t="shared" si="146"/>
        <v>0</v>
      </c>
      <c r="T1322" s="20">
        <f t="shared" si="147"/>
        <v>0</v>
      </c>
      <c r="U1322" s="20">
        <f t="shared" si="148"/>
        <v>0</v>
      </c>
    </row>
    <row r="1323" spans="1:21" x14ac:dyDescent="0.2">
      <c r="A1323" s="8">
        <f t="shared" si="142"/>
        <v>0</v>
      </c>
      <c r="E1323" s="7">
        <f t="shared" si="143"/>
        <v>0</v>
      </c>
      <c r="H1323" s="7">
        <f t="shared" si="144"/>
        <v>0</v>
      </c>
      <c r="I1323" s="17">
        <f t="shared" si="144"/>
        <v>0</v>
      </c>
      <c r="L1323" s="7" t="s">
        <v>28</v>
      </c>
      <c r="M1323" s="7" t="str">
        <f t="shared" si="145"/>
        <v xml:space="preserve">; </v>
      </c>
      <c r="Q1323" s="20">
        <f t="shared" si="146"/>
        <v>0</v>
      </c>
      <c r="T1323" s="20">
        <f t="shared" si="147"/>
        <v>0</v>
      </c>
      <c r="U1323" s="20">
        <f t="shared" si="148"/>
        <v>0</v>
      </c>
    </row>
    <row r="1324" spans="1:21" x14ac:dyDescent="0.2">
      <c r="A1324" s="8">
        <f t="shared" si="142"/>
        <v>0</v>
      </c>
      <c r="E1324" s="7">
        <f t="shared" si="143"/>
        <v>0</v>
      </c>
      <c r="H1324" s="7">
        <f t="shared" si="144"/>
        <v>0</v>
      </c>
      <c r="I1324" s="17">
        <f t="shared" si="144"/>
        <v>0</v>
      </c>
      <c r="L1324" s="7" t="s">
        <v>28</v>
      </c>
      <c r="M1324" s="7" t="str">
        <f t="shared" si="145"/>
        <v xml:space="preserve">; </v>
      </c>
      <c r="Q1324" s="20">
        <f t="shared" si="146"/>
        <v>0</v>
      </c>
      <c r="T1324" s="20">
        <f t="shared" si="147"/>
        <v>0</v>
      </c>
      <c r="U1324" s="20">
        <f t="shared" si="148"/>
        <v>0</v>
      </c>
    </row>
    <row r="1325" spans="1:21" x14ac:dyDescent="0.2">
      <c r="A1325" s="8">
        <f t="shared" si="142"/>
        <v>0</v>
      </c>
      <c r="E1325" s="7">
        <f t="shared" si="143"/>
        <v>0</v>
      </c>
      <c r="H1325" s="7">
        <f t="shared" si="144"/>
        <v>0</v>
      </c>
      <c r="I1325" s="17">
        <f t="shared" si="144"/>
        <v>0</v>
      </c>
      <c r="L1325" s="7" t="s">
        <v>28</v>
      </c>
      <c r="M1325" s="7" t="str">
        <f t="shared" si="145"/>
        <v xml:space="preserve">; </v>
      </c>
      <c r="Q1325" s="20">
        <f t="shared" si="146"/>
        <v>0</v>
      </c>
      <c r="T1325" s="20">
        <f t="shared" si="147"/>
        <v>0</v>
      </c>
      <c r="U1325" s="20">
        <f t="shared" si="148"/>
        <v>0</v>
      </c>
    </row>
    <row r="1326" spans="1:21" x14ac:dyDescent="0.2">
      <c r="A1326" s="8">
        <f t="shared" si="142"/>
        <v>0</v>
      </c>
      <c r="E1326" s="7">
        <f t="shared" si="143"/>
        <v>0</v>
      </c>
      <c r="H1326" s="7">
        <f t="shared" si="144"/>
        <v>0</v>
      </c>
      <c r="I1326" s="17">
        <f t="shared" si="144"/>
        <v>0</v>
      </c>
      <c r="L1326" s="7" t="s">
        <v>28</v>
      </c>
      <c r="M1326" s="7" t="str">
        <f t="shared" si="145"/>
        <v xml:space="preserve">; </v>
      </c>
      <c r="Q1326" s="20">
        <f t="shared" si="146"/>
        <v>0</v>
      </c>
      <c r="T1326" s="20">
        <f t="shared" si="147"/>
        <v>0</v>
      </c>
      <c r="U1326" s="20">
        <f t="shared" si="148"/>
        <v>0</v>
      </c>
    </row>
    <row r="1327" spans="1:21" x14ac:dyDescent="0.2">
      <c r="A1327" s="8">
        <f t="shared" si="142"/>
        <v>0</v>
      </c>
      <c r="E1327" s="7">
        <f t="shared" si="143"/>
        <v>0</v>
      </c>
      <c r="H1327" s="7">
        <f t="shared" si="144"/>
        <v>0</v>
      </c>
      <c r="I1327" s="17">
        <f t="shared" si="144"/>
        <v>0</v>
      </c>
      <c r="L1327" s="7" t="s">
        <v>28</v>
      </c>
      <c r="M1327" s="7" t="str">
        <f t="shared" si="145"/>
        <v xml:space="preserve">; </v>
      </c>
      <c r="Q1327" s="20">
        <f t="shared" si="146"/>
        <v>0</v>
      </c>
      <c r="T1327" s="20">
        <f t="shared" si="147"/>
        <v>0</v>
      </c>
      <c r="U1327" s="20">
        <f t="shared" si="148"/>
        <v>0</v>
      </c>
    </row>
    <row r="1328" spans="1:21" x14ac:dyDescent="0.2">
      <c r="A1328" s="8">
        <f t="shared" si="142"/>
        <v>0</v>
      </c>
      <c r="E1328" s="7">
        <f t="shared" si="143"/>
        <v>0</v>
      </c>
      <c r="H1328" s="7">
        <f t="shared" si="144"/>
        <v>0</v>
      </c>
      <c r="I1328" s="17">
        <f t="shared" si="144"/>
        <v>0</v>
      </c>
      <c r="L1328" s="7" t="s">
        <v>28</v>
      </c>
      <c r="M1328" s="7" t="str">
        <f t="shared" si="145"/>
        <v xml:space="preserve">; </v>
      </c>
      <c r="Q1328" s="20">
        <f t="shared" si="146"/>
        <v>0</v>
      </c>
      <c r="T1328" s="20">
        <f t="shared" si="147"/>
        <v>0</v>
      </c>
      <c r="U1328" s="20">
        <f t="shared" si="148"/>
        <v>0</v>
      </c>
    </row>
    <row r="1329" spans="1:21" x14ac:dyDescent="0.2">
      <c r="A1329" s="8">
        <f t="shared" si="142"/>
        <v>0</v>
      </c>
      <c r="E1329" s="7">
        <f t="shared" si="143"/>
        <v>0</v>
      </c>
      <c r="H1329" s="7">
        <f t="shared" si="144"/>
        <v>0</v>
      </c>
      <c r="I1329" s="17">
        <f t="shared" si="144"/>
        <v>0</v>
      </c>
      <c r="L1329" s="7" t="s">
        <v>28</v>
      </c>
      <c r="M1329" s="7" t="str">
        <f t="shared" si="145"/>
        <v xml:space="preserve">; </v>
      </c>
      <c r="Q1329" s="20">
        <f t="shared" si="146"/>
        <v>0</v>
      </c>
      <c r="T1329" s="20">
        <f t="shared" si="147"/>
        <v>0</v>
      </c>
      <c r="U1329" s="20">
        <f t="shared" si="148"/>
        <v>0</v>
      </c>
    </row>
    <row r="1330" spans="1:21" x14ac:dyDescent="0.2">
      <c r="A1330" s="8">
        <f t="shared" si="142"/>
        <v>0</v>
      </c>
      <c r="E1330" s="7">
        <f t="shared" si="143"/>
        <v>0</v>
      </c>
      <c r="H1330" s="7">
        <f t="shared" si="144"/>
        <v>0</v>
      </c>
      <c r="I1330" s="17">
        <f t="shared" si="144"/>
        <v>0</v>
      </c>
      <c r="L1330" s="7" t="s">
        <v>28</v>
      </c>
      <c r="M1330" s="7" t="str">
        <f t="shared" si="145"/>
        <v xml:space="preserve">; </v>
      </c>
      <c r="Q1330" s="20">
        <f t="shared" si="146"/>
        <v>0</v>
      </c>
      <c r="T1330" s="20">
        <f t="shared" si="147"/>
        <v>0</v>
      </c>
      <c r="U1330" s="20">
        <f t="shared" si="148"/>
        <v>0</v>
      </c>
    </row>
    <row r="1331" spans="1:21" x14ac:dyDescent="0.2">
      <c r="A1331" s="8">
        <f t="shared" si="142"/>
        <v>0</v>
      </c>
      <c r="E1331" s="7">
        <f t="shared" si="143"/>
        <v>0</v>
      </c>
      <c r="H1331" s="7">
        <f t="shared" si="144"/>
        <v>0</v>
      </c>
      <c r="I1331" s="17">
        <f t="shared" si="144"/>
        <v>0</v>
      </c>
      <c r="L1331" s="7" t="s">
        <v>28</v>
      </c>
      <c r="M1331" s="7" t="str">
        <f t="shared" si="145"/>
        <v xml:space="preserve">; </v>
      </c>
      <c r="Q1331" s="20">
        <f t="shared" si="146"/>
        <v>0</v>
      </c>
      <c r="T1331" s="20">
        <f t="shared" si="147"/>
        <v>0</v>
      </c>
      <c r="U1331" s="20">
        <f t="shared" si="148"/>
        <v>0</v>
      </c>
    </row>
    <row r="1332" spans="1:21" x14ac:dyDescent="0.2">
      <c r="A1332" s="8">
        <f t="shared" si="142"/>
        <v>0</v>
      </c>
      <c r="E1332" s="7">
        <f t="shared" si="143"/>
        <v>0</v>
      </c>
      <c r="H1332" s="7">
        <f t="shared" si="144"/>
        <v>0</v>
      </c>
      <c r="I1332" s="17">
        <f t="shared" si="144"/>
        <v>0</v>
      </c>
      <c r="L1332" s="7" t="s">
        <v>28</v>
      </c>
      <c r="M1332" s="7" t="str">
        <f t="shared" si="145"/>
        <v xml:space="preserve">; </v>
      </c>
      <c r="Q1332" s="20">
        <f t="shared" si="146"/>
        <v>0</v>
      </c>
      <c r="T1332" s="20">
        <f t="shared" si="147"/>
        <v>0</v>
      </c>
      <c r="U1332" s="20">
        <f t="shared" si="148"/>
        <v>0</v>
      </c>
    </row>
    <row r="1333" spans="1:21" x14ac:dyDescent="0.2">
      <c r="A1333" s="8">
        <f t="shared" si="142"/>
        <v>0</v>
      </c>
      <c r="E1333" s="7">
        <f t="shared" si="143"/>
        <v>0</v>
      </c>
      <c r="H1333" s="7">
        <f t="shared" si="144"/>
        <v>0</v>
      </c>
      <c r="I1333" s="17">
        <f t="shared" si="144"/>
        <v>0</v>
      </c>
      <c r="L1333" s="7" t="s">
        <v>28</v>
      </c>
      <c r="M1333" s="7" t="str">
        <f t="shared" si="145"/>
        <v xml:space="preserve">; </v>
      </c>
      <c r="Q1333" s="20">
        <f t="shared" si="146"/>
        <v>0</v>
      </c>
      <c r="T1333" s="20">
        <f t="shared" si="147"/>
        <v>0</v>
      </c>
      <c r="U1333" s="20">
        <f t="shared" si="148"/>
        <v>0</v>
      </c>
    </row>
    <row r="1334" spans="1:21" x14ac:dyDescent="0.2">
      <c r="A1334" s="8">
        <f t="shared" si="142"/>
        <v>0</v>
      </c>
      <c r="E1334" s="7">
        <f t="shared" si="143"/>
        <v>0</v>
      </c>
      <c r="H1334" s="7">
        <f t="shared" si="144"/>
        <v>0</v>
      </c>
      <c r="I1334" s="17">
        <f t="shared" si="144"/>
        <v>0</v>
      </c>
      <c r="L1334" s="7" t="s">
        <v>28</v>
      </c>
      <c r="M1334" s="7" t="str">
        <f t="shared" si="145"/>
        <v xml:space="preserve">; </v>
      </c>
      <c r="Q1334" s="20">
        <f t="shared" si="146"/>
        <v>0</v>
      </c>
      <c r="T1334" s="20">
        <f t="shared" si="147"/>
        <v>0</v>
      </c>
      <c r="U1334" s="20">
        <f t="shared" si="148"/>
        <v>0</v>
      </c>
    </row>
    <row r="1335" spans="1:21" x14ac:dyDescent="0.2">
      <c r="A1335" s="8">
        <f t="shared" si="142"/>
        <v>0</v>
      </c>
      <c r="E1335" s="7">
        <f t="shared" si="143"/>
        <v>0</v>
      </c>
      <c r="H1335" s="7">
        <f t="shared" si="144"/>
        <v>0</v>
      </c>
      <c r="I1335" s="17">
        <f t="shared" si="144"/>
        <v>0</v>
      </c>
      <c r="L1335" s="7" t="s">
        <v>28</v>
      </c>
      <c r="M1335" s="7" t="str">
        <f t="shared" si="145"/>
        <v xml:space="preserve">; </v>
      </c>
      <c r="Q1335" s="20">
        <f t="shared" si="146"/>
        <v>0</v>
      </c>
      <c r="T1335" s="20">
        <f t="shared" si="147"/>
        <v>0</v>
      </c>
      <c r="U1335" s="20">
        <f t="shared" si="148"/>
        <v>0</v>
      </c>
    </row>
    <row r="1336" spans="1:21" x14ac:dyDescent="0.2">
      <c r="A1336" s="8">
        <f t="shared" si="142"/>
        <v>0</v>
      </c>
      <c r="E1336" s="7">
        <f t="shared" si="143"/>
        <v>0</v>
      </c>
      <c r="H1336" s="7">
        <f t="shared" si="144"/>
        <v>0</v>
      </c>
      <c r="I1336" s="17">
        <f t="shared" si="144"/>
        <v>0</v>
      </c>
      <c r="L1336" s="7" t="s">
        <v>28</v>
      </c>
      <c r="M1336" s="7" t="str">
        <f t="shared" si="145"/>
        <v xml:space="preserve">; </v>
      </c>
      <c r="Q1336" s="20">
        <f t="shared" si="146"/>
        <v>0</v>
      </c>
      <c r="T1336" s="20">
        <f t="shared" si="147"/>
        <v>0</v>
      </c>
      <c r="U1336" s="20">
        <f t="shared" si="148"/>
        <v>0</v>
      </c>
    </row>
    <row r="1337" spans="1:21" x14ac:dyDescent="0.2">
      <c r="A1337" s="8">
        <f t="shared" si="142"/>
        <v>0</v>
      </c>
      <c r="E1337" s="7">
        <f t="shared" si="143"/>
        <v>0</v>
      </c>
      <c r="H1337" s="7">
        <f t="shared" si="144"/>
        <v>0</v>
      </c>
      <c r="I1337" s="17">
        <f t="shared" si="144"/>
        <v>0</v>
      </c>
      <c r="L1337" s="7" t="s">
        <v>28</v>
      </c>
      <c r="M1337" s="7" t="str">
        <f t="shared" si="145"/>
        <v xml:space="preserve">; </v>
      </c>
      <c r="Q1337" s="20">
        <f t="shared" si="146"/>
        <v>0</v>
      </c>
      <c r="T1337" s="20">
        <f t="shared" si="147"/>
        <v>0</v>
      </c>
      <c r="U1337" s="20">
        <f t="shared" si="148"/>
        <v>0</v>
      </c>
    </row>
    <row r="1338" spans="1:21" x14ac:dyDescent="0.2">
      <c r="A1338" s="8">
        <f t="shared" si="142"/>
        <v>0</v>
      </c>
      <c r="E1338" s="7">
        <f t="shared" si="143"/>
        <v>0</v>
      </c>
      <c r="H1338" s="7">
        <f t="shared" si="144"/>
        <v>0</v>
      </c>
      <c r="I1338" s="17">
        <f t="shared" si="144"/>
        <v>0</v>
      </c>
      <c r="L1338" s="7" t="s">
        <v>28</v>
      </c>
      <c r="M1338" s="7" t="str">
        <f t="shared" si="145"/>
        <v xml:space="preserve">; </v>
      </c>
      <c r="Q1338" s="20">
        <f t="shared" si="146"/>
        <v>0</v>
      </c>
      <c r="T1338" s="20">
        <f t="shared" si="147"/>
        <v>0</v>
      </c>
      <c r="U1338" s="20">
        <f t="shared" si="148"/>
        <v>0</v>
      </c>
    </row>
    <row r="1339" spans="1:21" x14ac:dyDescent="0.2">
      <c r="A1339" s="8">
        <f t="shared" si="142"/>
        <v>0</v>
      </c>
      <c r="E1339" s="7">
        <f t="shared" si="143"/>
        <v>0</v>
      </c>
      <c r="H1339" s="7">
        <f t="shared" si="144"/>
        <v>0</v>
      </c>
      <c r="I1339" s="17">
        <f t="shared" si="144"/>
        <v>0</v>
      </c>
      <c r="L1339" s="7" t="s">
        <v>28</v>
      </c>
      <c r="M1339" s="7" t="str">
        <f t="shared" si="145"/>
        <v xml:space="preserve">; </v>
      </c>
      <c r="Q1339" s="20">
        <f t="shared" si="146"/>
        <v>0</v>
      </c>
      <c r="T1339" s="20">
        <f t="shared" si="147"/>
        <v>0</v>
      </c>
      <c r="U1339" s="20">
        <f t="shared" si="148"/>
        <v>0</v>
      </c>
    </row>
    <row r="1340" spans="1:21" x14ac:dyDescent="0.2">
      <c r="A1340" s="8">
        <f t="shared" si="142"/>
        <v>0</v>
      </c>
      <c r="E1340" s="7">
        <f t="shared" si="143"/>
        <v>0</v>
      </c>
      <c r="H1340" s="7">
        <f t="shared" si="144"/>
        <v>0</v>
      </c>
      <c r="I1340" s="17">
        <f t="shared" si="144"/>
        <v>0</v>
      </c>
      <c r="L1340" s="7" t="s">
        <v>28</v>
      </c>
      <c r="M1340" s="7" t="str">
        <f t="shared" si="145"/>
        <v xml:space="preserve">; </v>
      </c>
      <c r="Q1340" s="20">
        <f t="shared" si="146"/>
        <v>0</v>
      </c>
      <c r="T1340" s="20">
        <f t="shared" si="147"/>
        <v>0</v>
      </c>
      <c r="U1340" s="20">
        <f t="shared" si="148"/>
        <v>0</v>
      </c>
    </row>
    <row r="1341" spans="1:21" x14ac:dyDescent="0.2">
      <c r="A1341" s="8">
        <f t="shared" si="142"/>
        <v>0</v>
      </c>
      <c r="E1341" s="7">
        <f t="shared" si="143"/>
        <v>0</v>
      </c>
      <c r="H1341" s="7">
        <f t="shared" si="144"/>
        <v>0</v>
      </c>
      <c r="I1341" s="17">
        <f t="shared" si="144"/>
        <v>0</v>
      </c>
      <c r="L1341" s="7" t="s">
        <v>28</v>
      </c>
      <c r="M1341" s="7" t="str">
        <f t="shared" si="145"/>
        <v xml:space="preserve">; </v>
      </c>
      <c r="Q1341" s="20">
        <f t="shared" si="146"/>
        <v>0</v>
      </c>
      <c r="T1341" s="20">
        <f t="shared" si="147"/>
        <v>0</v>
      </c>
      <c r="U1341" s="20">
        <f t="shared" si="148"/>
        <v>0</v>
      </c>
    </row>
    <row r="1342" spans="1:21" x14ac:dyDescent="0.2">
      <c r="A1342" s="8">
        <f t="shared" si="142"/>
        <v>0</v>
      </c>
      <c r="E1342" s="7">
        <f t="shared" si="143"/>
        <v>0</v>
      </c>
      <c r="H1342" s="7">
        <f t="shared" si="144"/>
        <v>0</v>
      </c>
      <c r="I1342" s="17">
        <f t="shared" si="144"/>
        <v>0</v>
      </c>
      <c r="L1342" s="7" t="s">
        <v>28</v>
      </c>
      <c r="M1342" s="7" t="str">
        <f t="shared" si="145"/>
        <v xml:space="preserve">; </v>
      </c>
      <c r="Q1342" s="20">
        <f t="shared" si="146"/>
        <v>0</v>
      </c>
      <c r="T1342" s="20">
        <f t="shared" si="147"/>
        <v>0</v>
      </c>
      <c r="U1342" s="20">
        <f t="shared" si="148"/>
        <v>0</v>
      </c>
    </row>
    <row r="1343" spans="1:21" x14ac:dyDescent="0.2">
      <c r="A1343" s="8">
        <f t="shared" si="142"/>
        <v>0</v>
      </c>
      <c r="E1343" s="7">
        <f t="shared" si="143"/>
        <v>0</v>
      </c>
      <c r="H1343" s="7">
        <f t="shared" si="144"/>
        <v>0</v>
      </c>
      <c r="I1343" s="17">
        <f t="shared" si="144"/>
        <v>0</v>
      </c>
      <c r="L1343" s="7" t="s">
        <v>28</v>
      </c>
      <c r="M1343" s="7" t="str">
        <f t="shared" si="145"/>
        <v xml:space="preserve">; </v>
      </c>
      <c r="Q1343" s="20">
        <f t="shared" si="146"/>
        <v>0</v>
      </c>
      <c r="T1343" s="20">
        <f t="shared" si="147"/>
        <v>0</v>
      </c>
      <c r="U1343" s="20">
        <f t="shared" si="148"/>
        <v>0</v>
      </c>
    </row>
    <row r="1344" spans="1:21" x14ac:dyDescent="0.2">
      <c r="A1344" s="8">
        <f t="shared" si="142"/>
        <v>0</v>
      </c>
      <c r="E1344" s="7">
        <f t="shared" si="143"/>
        <v>0</v>
      </c>
      <c r="H1344" s="7">
        <f t="shared" si="144"/>
        <v>0</v>
      </c>
      <c r="I1344" s="17">
        <f t="shared" si="144"/>
        <v>0</v>
      </c>
      <c r="L1344" s="7" t="s">
        <v>28</v>
      </c>
      <c r="M1344" s="7" t="str">
        <f t="shared" si="145"/>
        <v xml:space="preserve">; </v>
      </c>
      <c r="Q1344" s="20">
        <f t="shared" si="146"/>
        <v>0</v>
      </c>
      <c r="T1344" s="20">
        <f t="shared" si="147"/>
        <v>0</v>
      </c>
      <c r="U1344" s="20">
        <f t="shared" si="148"/>
        <v>0</v>
      </c>
    </row>
    <row r="1345" spans="1:21" x14ac:dyDescent="0.2">
      <c r="A1345" s="8">
        <f t="shared" si="142"/>
        <v>0</v>
      </c>
      <c r="E1345" s="7">
        <f t="shared" si="143"/>
        <v>0</v>
      </c>
      <c r="H1345" s="7">
        <f t="shared" si="144"/>
        <v>0</v>
      </c>
      <c r="I1345" s="17">
        <f t="shared" si="144"/>
        <v>0</v>
      </c>
      <c r="L1345" s="7" t="s">
        <v>28</v>
      </c>
      <c r="M1345" s="7" t="str">
        <f t="shared" si="145"/>
        <v xml:space="preserve">; </v>
      </c>
      <c r="Q1345" s="20">
        <f t="shared" si="146"/>
        <v>0</v>
      </c>
      <c r="T1345" s="20">
        <f t="shared" si="147"/>
        <v>0</v>
      </c>
      <c r="U1345" s="20">
        <f t="shared" si="148"/>
        <v>0</v>
      </c>
    </row>
    <row r="1346" spans="1:21" x14ac:dyDescent="0.2">
      <c r="A1346" s="8">
        <f t="shared" si="142"/>
        <v>0</v>
      </c>
      <c r="E1346" s="7">
        <f t="shared" si="143"/>
        <v>0</v>
      </c>
      <c r="H1346" s="7">
        <f t="shared" si="144"/>
        <v>0</v>
      </c>
      <c r="I1346" s="17">
        <f t="shared" si="144"/>
        <v>0</v>
      </c>
      <c r="L1346" s="7" t="s">
        <v>28</v>
      </c>
      <c r="M1346" s="7" t="str">
        <f t="shared" si="145"/>
        <v xml:space="preserve">; </v>
      </c>
      <c r="Q1346" s="20">
        <f t="shared" si="146"/>
        <v>0</v>
      </c>
      <c r="T1346" s="20">
        <f t="shared" si="147"/>
        <v>0</v>
      </c>
      <c r="U1346" s="20">
        <f t="shared" si="148"/>
        <v>0</v>
      </c>
    </row>
    <row r="1347" spans="1:21" x14ac:dyDescent="0.2">
      <c r="A1347" s="8">
        <f t="shared" si="142"/>
        <v>0</v>
      </c>
      <c r="E1347" s="7">
        <f t="shared" si="143"/>
        <v>0</v>
      </c>
      <c r="H1347" s="7">
        <f t="shared" si="144"/>
        <v>0</v>
      </c>
      <c r="I1347" s="17">
        <f t="shared" si="144"/>
        <v>0</v>
      </c>
      <c r="L1347" s="7" t="s">
        <v>28</v>
      </c>
      <c r="M1347" s="7" t="str">
        <f t="shared" si="145"/>
        <v xml:space="preserve">; </v>
      </c>
      <c r="Q1347" s="20">
        <f t="shared" si="146"/>
        <v>0</v>
      </c>
      <c r="T1347" s="20">
        <f t="shared" si="147"/>
        <v>0</v>
      </c>
      <c r="U1347" s="20">
        <f t="shared" si="148"/>
        <v>0</v>
      </c>
    </row>
    <row r="1348" spans="1:21" x14ac:dyDescent="0.2">
      <c r="A1348" s="8">
        <f t="shared" ref="A1348:A1411" si="149">IF(ISBLANK(B1348),0,LEN(TRIM(B1348))-LEN(SUBSTITUTE(B1348," ",""))+1)</f>
        <v>0</v>
      </c>
      <c r="E1348" s="7">
        <f t="shared" ref="E1348:E1411" si="150">IF(D1348="",0,LEN(D1348))</f>
        <v>0</v>
      </c>
      <c r="H1348" s="7">
        <f t="shared" ref="H1348:I1411" si="151">IF(F1348="",0,LEN(F1348))</f>
        <v>0</v>
      </c>
      <c r="I1348" s="17">
        <f t="shared" si="151"/>
        <v>0</v>
      </c>
      <c r="L1348" s="7" t="s">
        <v>28</v>
      </c>
      <c r="M1348" s="7" t="str">
        <f t="shared" ref="M1348:M1411" si="152">CONCATENATE(J1348,L1348,K1348)</f>
        <v xml:space="preserve">; </v>
      </c>
      <c r="Q1348" s="20">
        <f t="shared" ref="Q1348:Q1411" si="153">LEN(P1348)</f>
        <v>0</v>
      </c>
      <c r="T1348" s="20">
        <f t="shared" ref="T1348:T1411" si="154">LEN(R1348)</f>
        <v>0</v>
      </c>
      <c r="U1348" s="20">
        <f t="shared" ref="U1348:U1411" si="155">LEN(S1348)</f>
        <v>0</v>
      </c>
    </row>
    <row r="1349" spans="1:21" x14ac:dyDescent="0.2">
      <c r="A1349" s="8">
        <f t="shared" si="149"/>
        <v>0</v>
      </c>
      <c r="E1349" s="7">
        <f t="shared" si="150"/>
        <v>0</v>
      </c>
      <c r="H1349" s="7">
        <f t="shared" si="151"/>
        <v>0</v>
      </c>
      <c r="I1349" s="17">
        <f t="shared" si="151"/>
        <v>0</v>
      </c>
      <c r="L1349" s="7" t="s">
        <v>28</v>
      </c>
      <c r="M1349" s="7" t="str">
        <f t="shared" si="152"/>
        <v xml:space="preserve">; </v>
      </c>
      <c r="Q1349" s="20">
        <f t="shared" si="153"/>
        <v>0</v>
      </c>
      <c r="T1349" s="20">
        <f t="shared" si="154"/>
        <v>0</v>
      </c>
      <c r="U1349" s="20">
        <f t="shared" si="155"/>
        <v>0</v>
      </c>
    </row>
    <row r="1350" spans="1:21" x14ac:dyDescent="0.2">
      <c r="A1350" s="8">
        <f t="shared" si="149"/>
        <v>0</v>
      </c>
      <c r="E1350" s="7">
        <f t="shared" si="150"/>
        <v>0</v>
      </c>
      <c r="H1350" s="7">
        <f t="shared" si="151"/>
        <v>0</v>
      </c>
      <c r="I1350" s="17">
        <f t="shared" si="151"/>
        <v>0</v>
      </c>
      <c r="L1350" s="7" t="s">
        <v>28</v>
      </c>
      <c r="M1350" s="7" t="str">
        <f t="shared" si="152"/>
        <v xml:space="preserve">; </v>
      </c>
      <c r="Q1350" s="20">
        <f t="shared" si="153"/>
        <v>0</v>
      </c>
      <c r="T1350" s="20">
        <f t="shared" si="154"/>
        <v>0</v>
      </c>
      <c r="U1350" s="20">
        <f t="shared" si="155"/>
        <v>0</v>
      </c>
    </row>
    <row r="1351" spans="1:21" x14ac:dyDescent="0.2">
      <c r="A1351" s="8">
        <f t="shared" si="149"/>
        <v>0</v>
      </c>
      <c r="E1351" s="7">
        <f t="shared" si="150"/>
        <v>0</v>
      </c>
      <c r="H1351" s="7">
        <f t="shared" si="151"/>
        <v>0</v>
      </c>
      <c r="I1351" s="17">
        <f t="shared" si="151"/>
        <v>0</v>
      </c>
      <c r="L1351" s="7" t="s">
        <v>28</v>
      </c>
      <c r="M1351" s="7" t="str">
        <f t="shared" si="152"/>
        <v xml:space="preserve">; </v>
      </c>
      <c r="Q1351" s="20">
        <f t="shared" si="153"/>
        <v>0</v>
      </c>
      <c r="T1351" s="20">
        <f t="shared" si="154"/>
        <v>0</v>
      </c>
      <c r="U1351" s="20">
        <f t="shared" si="155"/>
        <v>0</v>
      </c>
    </row>
    <row r="1352" spans="1:21" x14ac:dyDescent="0.2">
      <c r="A1352" s="8">
        <f t="shared" si="149"/>
        <v>0</v>
      </c>
      <c r="E1352" s="7">
        <f t="shared" si="150"/>
        <v>0</v>
      </c>
      <c r="H1352" s="7">
        <f t="shared" si="151"/>
        <v>0</v>
      </c>
      <c r="I1352" s="17">
        <f t="shared" si="151"/>
        <v>0</v>
      </c>
      <c r="L1352" s="7" t="s">
        <v>28</v>
      </c>
      <c r="M1352" s="7" t="str">
        <f t="shared" si="152"/>
        <v xml:space="preserve">; </v>
      </c>
      <c r="Q1352" s="20">
        <f t="shared" si="153"/>
        <v>0</v>
      </c>
      <c r="T1352" s="20">
        <f t="shared" si="154"/>
        <v>0</v>
      </c>
      <c r="U1352" s="20">
        <f t="shared" si="155"/>
        <v>0</v>
      </c>
    </row>
    <row r="1353" spans="1:21" x14ac:dyDescent="0.2">
      <c r="A1353" s="8">
        <f t="shared" si="149"/>
        <v>0</v>
      </c>
      <c r="E1353" s="7">
        <f t="shared" si="150"/>
        <v>0</v>
      </c>
      <c r="H1353" s="7">
        <f t="shared" si="151"/>
        <v>0</v>
      </c>
      <c r="I1353" s="17">
        <f t="shared" si="151"/>
        <v>0</v>
      </c>
      <c r="L1353" s="7" t="s">
        <v>28</v>
      </c>
      <c r="M1353" s="7" t="str">
        <f t="shared" si="152"/>
        <v xml:space="preserve">; </v>
      </c>
      <c r="Q1353" s="20">
        <f t="shared" si="153"/>
        <v>0</v>
      </c>
      <c r="T1353" s="20">
        <f t="shared" si="154"/>
        <v>0</v>
      </c>
      <c r="U1353" s="20">
        <f t="shared" si="155"/>
        <v>0</v>
      </c>
    </row>
    <row r="1354" spans="1:21" x14ac:dyDescent="0.2">
      <c r="A1354" s="8">
        <f t="shared" si="149"/>
        <v>0</v>
      </c>
      <c r="E1354" s="7">
        <f t="shared" si="150"/>
        <v>0</v>
      </c>
      <c r="H1354" s="7">
        <f t="shared" si="151"/>
        <v>0</v>
      </c>
      <c r="I1354" s="17">
        <f t="shared" si="151"/>
        <v>0</v>
      </c>
      <c r="L1354" s="7" t="s">
        <v>28</v>
      </c>
      <c r="M1354" s="7" t="str">
        <f t="shared" si="152"/>
        <v xml:space="preserve">; </v>
      </c>
      <c r="Q1354" s="20">
        <f t="shared" si="153"/>
        <v>0</v>
      </c>
      <c r="T1354" s="20">
        <f t="shared" si="154"/>
        <v>0</v>
      </c>
      <c r="U1354" s="20">
        <f t="shared" si="155"/>
        <v>0</v>
      </c>
    </row>
    <row r="1355" spans="1:21" x14ac:dyDescent="0.2">
      <c r="A1355" s="8">
        <f t="shared" si="149"/>
        <v>0</v>
      </c>
      <c r="E1355" s="7">
        <f t="shared" si="150"/>
        <v>0</v>
      </c>
      <c r="H1355" s="7">
        <f t="shared" si="151"/>
        <v>0</v>
      </c>
      <c r="I1355" s="17">
        <f t="shared" si="151"/>
        <v>0</v>
      </c>
      <c r="L1355" s="7" t="s">
        <v>28</v>
      </c>
      <c r="M1355" s="7" t="str">
        <f t="shared" si="152"/>
        <v xml:space="preserve">; </v>
      </c>
      <c r="Q1355" s="20">
        <f t="shared" si="153"/>
        <v>0</v>
      </c>
      <c r="T1355" s="20">
        <f t="shared" si="154"/>
        <v>0</v>
      </c>
      <c r="U1355" s="20">
        <f t="shared" si="155"/>
        <v>0</v>
      </c>
    </row>
    <row r="1356" spans="1:21" x14ac:dyDescent="0.2">
      <c r="A1356" s="8">
        <f t="shared" si="149"/>
        <v>0</v>
      </c>
      <c r="E1356" s="7">
        <f t="shared" si="150"/>
        <v>0</v>
      </c>
      <c r="H1356" s="7">
        <f t="shared" si="151"/>
        <v>0</v>
      </c>
      <c r="I1356" s="17">
        <f t="shared" si="151"/>
        <v>0</v>
      </c>
      <c r="L1356" s="7" t="s">
        <v>28</v>
      </c>
      <c r="M1356" s="7" t="str">
        <f t="shared" si="152"/>
        <v xml:space="preserve">; </v>
      </c>
      <c r="Q1356" s="20">
        <f t="shared" si="153"/>
        <v>0</v>
      </c>
      <c r="T1356" s="20">
        <f t="shared" si="154"/>
        <v>0</v>
      </c>
      <c r="U1356" s="20">
        <f t="shared" si="155"/>
        <v>0</v>
      </c>
    </row>
    <row r="1357" spans="1:21" x14ac:dyDescent="0.2">
      <c r="A1357" s="8">
        <f t="shared" si="149"/>
        <v>0</v>
      </c>
      <c r="E1357" s="7">
        <f t="shared" si="150"/>
        <v>0</v>
      </c>
      <c r="H1357" s="7">
        <f t="shared" si="151"/>
        <v>0</v>
      </c>
      <c r="I1357" s="17">
        <f t="shared" si="151"/>
        <v>0</v>
      </c>
      <c r="L1357" s="7" t="s">
        <v>28</v>
      </c>
      <c r="M1357" s="7" t="str">
        <f t="shared" si="152"/>
        <v xml:space="preserve">; </v>
      </c>
      <c r="Q1357" s="20">
        <f t="shared" si="153"/>
        <v>0</v>
      </c>
      <c r="T1357" s="20">
        <f t="shared" si="154"/>
        <v>0</v>
      </c>
      <c r="U1357" s="20">
        <f t="shared" si="155"/>
        <v>0</v>
      </c>
    </row>
    <row r="1358" spans="1:21" x14ac:dyDescent="0.2">
      <c r="A1358" s="8">
        <f t="shared" si="149"/>
        <v>0</v>
      </c>
      <c r="E1358" s="7">
        <f t="shared" si="150"/>
        <v>0</v>
      </c>
      <c r="H1358" s="7">
        <f t="shared" si="151"/>
        <v>0</v>
      </c>
      <c r="I1358" s="17">
        <f t="shared" si="151"/>
        <v>0</v>
      </c>
      <c r="L1358" s="7" t="s">
        <v>28</v>
      </c>
      <c r="M1358" s="7" t="str">
        <f t="shared" si="152"/>
        <v xml:space="preserve">; </v>
      </c>
      <c r="Q1358" s="20">
        <f t="shared" si="153"/>
        <v>0</v>
      </c>
      <c r="T1358" s="20">
        <f t="shared" si="154"/>
        <v>0</v>
      </c>
      <c r="U1358" s="20">
        <f t="shared" si="155"/>
        <v>0</v>
      </c>
    </row>
    <row r="1359" spans="1:21" x14ac:dyDescent="0.2">
      <c r="A1359" s="8">
        <f t="shared" si="149"/>
        <v>0</v>
      </c>
      <c r="E1359" s="7">
        <f t="shared" si="150"/>
        <v>0</v>
      </c>
      <c r="H1359" s="7">
        <f t="shared" si="151"/>
        <v>0</v>
      </c>
      <c r="I1359" s="17">
        <f t="shared" si="151"/>
        <v>0</v>
      </c>
      <c r="L1359" s="7" t="s">
        <v>28</v>
      </c>
      <c r="M1359" s="7" t="str">
        <f t="shared" si="152"/>
        <v xml:space="preserve">; </v>
      </c>
      <c r="Q1359" s="20">
        <f t="shared" si="153"/>
        <v>0</v>
      </c>
      <c r="T1359" s="20">
        <f t="shared" si="154"/>
        <v>0</v>
      </c>
      <c r="U1359" s="20">
        <f t="shared" si="155"/>
        <v>0</v>
      </c>
    </row>
    <row r="1360" spans="1:21" x14ac:dyDescent="0.2">
      <c r="A1360" s="8">
        <f t="shared" si="149"/>
        <v>0</v>
      </c>
      <c r="E1360" s="7">
        <f t="shared" si="150"/>
        <v>0</v>
      </c>
      <c r="H1360" s="7">
        <f t="shared" si="151"/>
        <v>0</v>
      </c>
      <c r="I1360" s="17">
        <f t="shared" si="151"/>
        <v>0</v>
      </c>
      <c r="L1360" s="7" t="s">
        <v>28</v>
      </c>
      <c r="M1360" s="7" t="str">
        <f t="shared" si="152"/>
        <v xml:space="preserve">; </v>
      </c>
      <c r="Q1360" s="20">
        <f t="shared" si="153"/>
        <v>0</v>
      </c>
      <c r="T1360" s="20">
        <f t="shared" si="154"/>
        <v>0</v>
      </c>
      <c r="U1360" s="20">
        <f t="shared" si="155"/>
        <v>0</v>
      </c>
    </row>
    <row r="1361" spans="1:21" x14ac:dyDescent="0.2">
      <c r="A1361" s="8">
        <f t="shared" si="149"/>
        <v>0</v>
      </c>
      <c r="E1361" s="7">
        <f t="shared" si="150"/>
        <v>0</v>
      </c>
      <c r="H1361" s="7">
        <f t="shared" si="151"/>
        <v>0</v>
      </c>
      <c r="I1361" s="17">
        <f t="shared" si="151"/>
        <v>0</v>
      </c>
      <c r="L1361" s="7" t="s">
        <v>28</v>
      </c>
      <c r="M1361" s="7" t="str">
        <f t="shared" si="152"/>
        <v xml:space="preserve">; </v>
      </c>
      <c r="Q1361" s="20">
        <f t="shared" si="153"/>
        <v>0</v>
      </c>
      <c r="T1361" s="20">
        <f t="shared" si="154"/>
        <v>0</v>
      </c>
      <c r="U1361" s="20">
        <f t="shared" si="155"/>
        <v>0</v>
      </c>
    </row>
    <row r="1362" spans="1:21" x14ac:dyDescent="0.2">
      <c r="A1362" s="8">
        <f t="shared" si="149"/>
        <v>0</v>
      </c>
      <c r="E1362" s="7">
        <f t="shared" si="150"/>
        <v>0</v>
      </c>
      <c r="H1362" s="7">
        <f t="shared" si="151"/>
        <v>0</v>
      </c>
      <c r="I1362" s="17">
        <f t="shared" si="151"/>
        <v>0</v>
      </c>
      <c r="L1362" s="7" t="s">
        <v>28</v>
      </c>
      <c r="M1362" s="7" t="str">
        <f t="shared" si="152"/>
        <v xml:space="preserve">; </v>
      </c>
      <c r="Q1362" s="20">
        <f t="shared" si="153"/>
        <v>0</v>
      </c>
      <c r="T1362" s="20">
        <f t="shared" si="154"/>
        <v>0</v>
      </c>
      <c r="U1362" s="20">
        <f t="shared" si="155"/>
        <v>0</v>
      </c>
    </row>
    <row r="1363" spans="1:21" x14ac:dyDescent="0.2">
      <c r="A1363" s="8">
        <f t="shared" si="149"/>
        <v>0</v>
      </c>
      <c r="E1363" s="7">
        <f t="shared" si="150"/>
        <v>0</v>
      </c>
      <c r="H1363" s="7">
        <f t="shared" si="151"/>
        <v>0</v>
      </c>
      <c r="I1363" s="17">
        <f t="shared" si="151"/>
        <v>0</v>
      </c>
      <c r="L1363" s="7" t="s">
        <v>28</v>
      </c>
      <c r="M1363" s="7" t="str">
        <f t="shared" si="152"/>
        <v xml:space="preserve">; </v>
      </c>
      <c r="Q1363" s="20">
        <f t="shared" si="153"/>
        <v>0</v>
      </c>
      <c r="T1363" s="20">
        <f t="shared" si="154"/>
        <v>0</v>
      </c>
      <c r="U1363" s="20">
        <f t="shared" si="155"/>
        <v>0</v>
      </c>
    </row>
    <row r="1364" spans="1:21" x14ac:dyDescent="0.2">
      <c r="A1364" s="8">
        <f t="shared" si="149"/>
        <v>0</v>
      </c>
      <c r="E1364" s="7">
        <f t="shared" si="150"/>
        <v>0</v>
      </c>
      <c r="H1364" s="7">
        <f t="shared" si="151"/>
        <v>0</v>
      </c>
      <c r="I1364" s="17">
        <f t="shared" si="151"/>
        <v>0</v>
      </c>
      <c r="L1364" s="7" t="s">
        <v>28</v>
      </c>
      <c r="M1364" s="7" t="str">
        <f t="shared" si="152"/>
        <v xml:space="preserve">; </v>
      </c>
      <c r="Q1364" s="20">
        <f t="shared" si="153"/>
        <v>0</v>
      </c>
      <c r="T1364" s="20">
        <f t="shared" si="154"/>
        <v>0</v>
      </c>
      <c r="U1364" s="20">
        <f t="shared" si="155"/>
        <v>0</v>
      </c>
    </row>
    <row r="1365" spans="1:21" x14ac:dyDescent="0.2">
      <c r="A1365" s="8">
        <f t="shared" si="149"/>
        <v>0</v>
      </c>
      <c r="E1365" s="7">
        <f t="shared" si="150"/>
        <v>0</v>
      </c>
      <c r="H1365" s="7">
        <f t="shared" si="151"/>
        <v>0</v>
      </c>
      <c r="I1365" s="17">
        <f t="shared" si="151"/>
        <v>0</v>
      </c>
      <c r="L1365" s="7" t="s">
        <v>28</v>
      </c>
      <c r="M1365" s="7" t="str">
        <f t="shared" si="152"/>
        <v xml:space="preserve">; </v>
      </c>
      <c r="Q1365" s="20">
        <f t="shared" si="153"/>
        <v>0</v>
      </c>
      <c r="T1365" s="20">
        <f t="shared" si="154"/>
        <v>0</v>
      </c>
      <c r="U1365" s="20">
        <f t="shared" si="155"/>
        <v>0</v>
      </c>
    </row>
    <row r="1366" spans="1:21" x14ac:dyDescent="0.2">
      <c r="A1366" s="8">
        <f t="shared" si="149"/>
        <v>0</v>
      </c>
      <c r="E1366" s="7">
        <f t="shared" si="150"/>
        <v>0</v>
      </c>
      <c r="H1366" s="7">
        <f t="shared" si="151"/>
        <v>0</v>
      </c>
      <c r="I1366" s="17">
        <f t="shared" si="151"/>
        <v>0</v>
      </c>
      <c r="L1366" s="7" t="s">
        <v>28</v>
      </c>
      <c r="M1366" s="7" t="str">
        <f t="shared" si="152"/>
        <v xml:space="preserve">; </v>
      </c>
      <c r="Q1366" s="20">
        <f t="shared" si="153"/>
        <v>0</v>
      </c>
      <c r="T1366" s="20">
        <f t="shared" si="154"/>
        <v>0</v>
      </c>
      <c r="U1366" s="20">
        <f t="shared" si="155"/>
        <v>0</v>
      </c>
    </row>
    <row r="1367" spans="1:21" x14ac:dyDescent="0.2">
      <c r="A1367" s="8">
        <f t="shared" si="149"/>
        <v>0</v>
      </c>
      <c r="E1367" s="7">
        <f t="shared" si="150"/>
        <v>0</v>
      </c>
      <c r="H1367" s="7">
        <f t="shared" si="151"/>
        <v>0</v>
      </c>
      <c r="I1367" s="17">
        <f t="shared" si="151"/>
        <v>0</v>
      </c>
      <c r="L1367" s="7" t="s">
        <v>28</v>
      </c>
      <c r="M1367" s="7" t="str">
        <f t="shared" si="152"/>
        <v xml:space="preserve">; </v>
      </c>
      <c r="Q1367" s="20">
        <f t="shared" si="153"/>
        <v>0</v>
      </c>
      <c r="T1367" s="20">
        <f t="shared" si="154"/>
        <v>0</v>
      </c>
      <c r="U1367" s="20">
        <f t="shared" si="155"/>
        <v>0</v>
      </c>
    </row>
    <row r="1368" spans="1:21" x14ac:dyDescent="0.2">
      <c r="A1368" s="8">
        <f t="shared" si="149"/>
        <v>0</v>
      </c>
      <c r="E1368" s="7">
        <f t="shared" si="150"/>
        <v>0</v>
      </c>
      <c r="H1368" s="7">
        <f t="shared" si="151"/>
        <v>0</v>
      </c>
      <c r="I1368" s="17">
        <f t="shared" si="151"/>
        <v>0</v>
      </c>
      <c r="L1368" s="7" t="s">
        <v>28</v>
      </c>
      <c r="M1368" s="7" t="str">
        <f t="shared" si="152"/>
        <v xml:space="preserve">; </v>
      </c>
      <c r="Q1368" s="20">
        <f t="shared" si="153"/>
        <v>0</v>
      </c>
      <c r="T1368" s="20">
        <f t="shared" si="154"/>
        <v>0</v>
      </c>
      <c r="U1368" s="20">
        <f t="shared" si="155"/>
        <v>0</v>
      </c>
    </row>
    <row r="1369" spans="1:21" x14ac:dyDescent="0.2">
      <c r="A1369" s="8">
        <f t="shared" si="149"/>
        <v>0</v>
      </c>
      <c r="E1369" s="7">
        <f t="shared" si="150"/>
        <v>0</v>
      </c>
      <c r="H1369" s="7">
        <f t="shared" si="151"/>
        <v>0</v>
      </c>
      <c r="I1369" s="17">
        <f t="shared" si="151"/>
        <v>0</v>
      </c>
      <c r="L1369" s="7" t="s">
        <v>28</v>
      </c>
      <c r="M1369" s="7" t="str">
        <f t="shared" si="152"/>
        <v xml:space="preserve">; </v>
      </c>
      <c r="Q1369" s="20">
        <f t="shared" si="153"/>
        <v>0</v>
      </c>
      <c r="T1369" s="20">
        <f t="shared" si="154"/>
        <v>0</v>
      </c>
      <c r="U1369" s="20">
        <f t="shared" si="155"/>
        <v>0</v>
      </c>
    </row>
    <row r="1370" spans="1:21" x14ac:dyDescent="0.2">
      <c r="A1370" s="8">
        <f t="shared" si="149"/>
        <v>0</v>
      </c>
      <c r="E1370" s="7">
        <f t="shared" si="150"/>
        <v>0</v>
      </c>
      <c r="H1370" s="7">
        <f t="shared" si="151"/>
        <v>0</v>
      </c>
      <c r="I1370" s="17">
        <f t="shared" si="151"/>
        <v>0</v>
      </c>
      <c r="L1370" s="7" t="s">
        <v>28</v>
      </c>
      <c r="M1370" s="7" t="str">
        <f t="shared" si="152"/>
        <v xml:space="preserve">; </v>
      </c>
      <c r="Q1370" s="20">
        <f t="shared" si="153"/>
        <v>0</v>
      </c>
      <c r="T1370" s="20">
        <f t="shared" si="154"/>
        <v>0</v>
      </c>
      <c r="U1370" s="20">
        <f t="shared" si="155"/>
        <v>0</v>
      </c>
    </row>
    <row r="1371" spans="1:21" x14ac:dyDescent="0.2">
      <c r="A1371" s="8">
        <f t="shared" si="149"/>
        <v>0</v>
      </c>
      <c r="E1371" s="7">
        <f t="shared" si="150"/>
        <v>0</v>
      </c>
      <c r="H1371" s="7">
        <f t="shared" si="151"/>
        <v>0</v>
      </c>
      <c r="I1371" s="17">
        <f t="shared" si="151"/>
        <v>0</v>
      </c>
      <c r="L1371" s="7" t="s">
        <v>28</v>
      </c>
      <c r="M1371" s="7" t="str">
        <f t="shared" si="152"/>
        <v xml:space="preserve">; </v>
      </c>
      <c r="Q1371" s="20">
        <f t="shared" si="153"/>
        <v>0</v>
      </c>
      <c r="T1371" s="20">
        <f t="shared" si="154"/>
        <v>0</v>
      </c>
      <c r="U1371" s="20">
        <f t="shared" si="155"/>
        <v>0</v>
      </c>
    </row>
    <row r="1372" spans="1:21" x14ac:dyDescent="0.2">
      <c r="A1372" s="8">
        <f t="shared" si="149"/>
        <v>0</v>
      </c>
      <c r="E1372" s="7">
        <f t="shared" si="150"/>
        <v>0</v>
      </c>
      <c r="H1372" s="7">
        <f t="shared" si="151"/>
        <v>0</v>
      </c>
      <c r="I1372" s="17">
        <f t="shared" si="151"/>
        <v>0</v>
      </c>
      <c r="L1372" s="7" t="s">
        <v>28</v>
      </c>
      <c r="M1372" s="7" t="str">
        <f t="shared" si="152"/>
        <v xml:space="preserve">; </v>
      </c>
      <c r="Q1372" s="20">
        <f t="shared" si="153"/>
        <v>0</v>
      </c>
      <c r="T1372" s="20">
        <f t="shared" si="154"/>
        <v>0</v>
      </c>
      <c r="U1372" s="20">
        <f t="shared" si="155"/>
        <v>0</v>
      </c>
    </row>
    <row r="1373" spans="1:21" x14ac:dyDescent="0.2">
      <c r="A1373" s="8">
        <f t="shared" si="149"/>
        <v>0</v>
      </c>
      <c r="E1373" s="7">
        <f t="shared" si="150"/>
        <v>0</v>
      </c>
      <c r="H1373" s="7">
        <f t="shared" si="151"/>
        <v>0</v>
      </c>
      <c r="I1373" s="17">
        <f t="shared" si="151"/>
        <v>0</v>
      </c>
      <c r="L1373" s="7" t="s">
        <v>28</v>
      </c>
      <c r="M1373" s="7" t="str">
        <f t="shared" si="152"/>
        <v xml:space="preserve">; </v>
      </c>
      <c r="Q1373" s="20">
        <f t="shared" si="153"/>
        <v>0</v>
      </c>
      <c r="T1373" s="20">
        <f t="shared" si="154"/>
        <v>0</v>
      </c>
      <c r="U1373" s="20">
        <f t="shared" si="155"/>
        <v>0</v>
      </c>
    </row>
    <row r="1374" spans="1:21" x14ac:dyDescent="0.2">
      <c r="A1374" s="8">
        <f t="shared" si="149"/>
        <v>0</v>
      </c>
      <c r="E1374" s="7">
        <f t="shared" si="150"/>
        <v>0</v>
      </c>
      <c r="H1374" s="7">
        <f t="shared" si="151"/>
        <v>0</v>
      </c>
      <c r="I1374" s="17">
        <f t="shared" si="151"/>
        <v>0</v>
      </c>
      <c r="L1374" s="7" t="s">
        <v>28</v>
      </c>
      <c r="M1374" s="7" t="str">
        <f t="shared" si="152"/>
        <v xml:space="preserve">; </v>
      </c>
      <c r="Q1374" s="20">
        <f t="shared" si="153"/>
        <v>0</v>
      </c>
      <c r="T1374" s="20">
        <f t="shared" si="154"/>
        <v>0</v>
      </c>
      <c r="U1374" s="20">
        <f t="shared" si="155"/>
        <v>0</v>
      </c>
    </row>
    <row r="1375" spans="1:21" x14ac:dyDescent="0.2">
      <c r="A1375" s="8">
        <f t="shared" si="149"/>
        <v>0</v>
      </c>
      <c r="E1375" s="7">
        <f t="shared" si="150"/>
        <v>0</v>
      </c>
      <c r="H1375" s="7">
        <f t="shared" si="151"/>
        <v>0</v>
      </c>
      <c r="I1375" s="17">
        <f t="shared" si="151"/>
        <v>0</v>
      </c>
      <c r="L1375" s="7" t="s">
        <v>28</v>
      </c>
      <c r="M1375" s="7" t="str">
        <f t="shared" si="152"/>
        <v xml:space="preserve">; </v>
      </c>
      <c r="Q1375" s="20">
        <f t="shared" si="153"/>
        <v>0</v>
      </c>
      <c r="T1375" s="20">
        <f t="shared" si="154"/>
        <v>0</v>
      </c>
      <c r="U1375" s="20">
        <f t="shared" si="155"/>
        <v>0</v>
      </c>
    </row>
    <row r="1376" spans="1:21" x14ac:dyDescent="0.2">
      <c r="A1376" s="8">
        <f t="shared" si="149"/>
        <v>0</v>
      </c>
      <c r="E1376" s="7">
        <f t="shared" si="150"/>
        <v>0</v>
      </c>
      <c r="H1376" s="7">
        <f t="shared" si="151"/>
        <v>0</v>
      </c>
      <c r="I1376" s="17">
        <f t="shared" si="151"/>
        <v>0</v>
      </c>
      <c r="L1376" s="7" t="s">
        <v>28</v>
      </c>
      <c r="M1376" s="7" t="str">
        <f t="shared" si="152"/>
        <v xml:space="preserve">; </v>
      </c>
      <c r="Q1376" s="20">
        <f t="shared" si="153"/>
        <v>0</v>
      </c>
      <c r="T1376" s="20">
        <f t="shared" si="154"/>
        <v>0</v>
      </c>
      <c r="U1376" s="20">
        <f t="shared" si="155"/>
        <v>0</v>
      </c>
    </row>
    <row r="1377" spans="1:21" x14ac:dyDescent="0.2">
      <c r="A1377" s="8">
        <f t="shared" si="149"/>
        <v>0</v>
      </c>
      <c r="E1377" s="7">
        <f t="shared" si="150"/>
        <v>0</v>
      </c>
      <c r="H1377" s="7">
        <f t="shared" si="151"/>
        <v>0</v>
      </c>
      <c r="I1377" s="17">
        <f t="shared" si="151"/>
        <v>0</v>
      </c>
      <c r="L1377" s="7" t="s">
        <v>28</v>
      </c>
      <c r="M1377" s="7" t="str">
        <f t="shared" si="152"/>
        <v xml:space="preserve">; </v>
      </c>
      <c r="Q1377" s="20">
        <f t="shared" si="153"/>
        <v>0</v>
      </c>
      <c r="T1377" s="20">
        <f t="shared" si="154"/>
        <v>0</v>
      </c>
      <c r="U1377" s="20">
        <f t="shared" si="155"/>
        <v>0</v>
      </c>
    </row>
    <row r="1378" spans="1:21" x14ac:dyDescent="0.2">
      <c r="A1378" s="8">
        <f t="shared" si="149"/>
        <v>0</v>
      </c>
      <c r="E1378" s="7">
        <f t="shared" si="150"/>
        <v>0</v>
      </c>
      <c r="H1378" s="7">
        <f t="shared" si="151"/>
        <v>0</v>
      </c>
      <c r="I1378" s="17">
        <f t="shared" si="151"/>
        <v>0</v>
      </c>
      <c r="L1378" s="7" t="s">
        <v>28</v>
      </c>
      <c r="M1378" s="7" t="str">
        <f t="shared" si="152"/>
        <v xml:space="preserve">; </v>
      </c>
      <c r="Q1378" s="20">
        <f t="shared" si="153"/>
        <v>0</v>
      </c>
      <c r="T1378" s="20">
        <f t="shared" si="154"/>
        <v>0</v>
      </c>
      <c r="U1378" s="20">
        <f t="shared" si="155"/>
        <v>0</v>
      </c>
    </row>
    <row r="1379" spans="1:21" x14ac:dyDescent="0.2">
      <c r="A1379" s="8">
        <f t="shared" si="149"/>
        <v>0</v>
      </c>
      <c r="E1379" s="7">
        <f t="shared" si="150"/>
        <v>0</v>
      </c>
      <c r="H1379" s="7">
        <f t="shared" si="151"/>
        <v>0</v>
      </c>
      <c r="I1379" s="17">
        <f t="shared" si="151"/>
        <v>0</v>
      </c>
      <c r="L1379" s="7" t="s">
        <v>28</v>
      </c>
      <c r="M1379" s="7" t="str">
        <f t="shared" si="152"/>
        <v xml:space="preserve">; </v>
      </c>
      <c r="Q1379" s="20">
        <f t="shared" si="153"/>
        <v>0</v>
      </c>
      <c r="T1379" s="20">
        <f t="shared" si="154"/>
        <v>0</v>
      </c>
      <c r="U1379" s="20">
        <f t="shared" si="155"/>
        <v>0</v>
      </c>
    </row>
    <row r="1380" spans="1:21" x14ac:dyDescent="0.2">
      <c r="A1380" s="8">
        <f t="shared" si="149"/>
        <v>0</v>
      </c>
      <c r="E1380" s="7">
        <f t="shared" si="150"/>
        <v>0</v>
      </c>
      <c r="H1380" s="7">
        <f t="shared" si="151"/>
        <v>0</v>
      </c>
      <c r="I1380" s="17">
        <f t="shared" si="151"/>
        <v>0</v>
      </c>
      <c r="L1380" s="7" t="s">
        <v>28</v>
      </c>
      <c r="M1380" s="7" t="str">
        <f t="shared" si="152"/>
        <v xml:space="preserve">; </v>
      </c>
      <c r="Q1380" s="20">
        <f t="shared" si="153"/>
        <v>0</v>
      </c>
      <c r="T1380" s="20">
        <f t="shared" si="154"/>
        <v>0</v>
      </c>
      <c r="U1380" s="20">
        <f t="shared" si="155"/>
        <v>0</v>
      </c>
    </row>
    <row r="1381" spans="1:21" x14ac:dyDescent="0.2">
      <c r="A1381" s="8">
        <f t="shared" si="149"/>
        <v>0</v>
      </c>
      <c r="E1381" s="7">
        <f t="shared" si="150"/>
        <v>0</v>
      </c>
      <c r="H1381" s="7">
        <f t="shared" si="151"/>
        <v>0</v>
      </c>
      <c r="I1381" s="17">
        <f t="shared" si="151"/>
        <v>0</v>
      </c>
      <c r="L1381" s="7" t="s">
        <v>28</v>
      </c>
      <c r="M1381" s="7" t="str">
        <f t="shared" si="152"/>
        <v xml:space="preserve">; </v>
      </c>
      <c r="Q1381" s="20">
        <f t="shared" si="153"/>
        <v>0</v>
      </c>
      <c r="T1381" s="20">
        <f t="shared" si="154"/>
        <v>0</v>
      </c>
      <c r="U1381" s="20">
        <f t="shared" si="155"/>
        <v>0</v>
      </c>
    </row>
    <row r="1382" spans="1:21" x14ac:dyDescent="0.2">
      <c r="A1382" s="8">
        <f t="shared" si="149"/>
        <v>0</v>
      </c>
      <c r="E1382" s="7">
        <f t="shared" si="150"/>
        <v>0</v>
      </c>
      <c r="H1382" s="7">
        <f t="shared" si="151"/>
        <v>0</v>
      </c>
      <c r="I1382" s="17">
        <f t="shared" si="151"/>
        <v>0</v>
      </c>
      <c r="L1382" s="7" t="s">
        <v>28</v>
      </c>
      <c r="M1382" s="7" t="str">
        <f t="shared" si="152"/>
        <v xml:space="preserve">; </v>
      </c>
      <c r="Q1382" s="20">
        <f t="shared" si="153"/>
        <v>0</v>
      </c>
      <c r="T1382" s="20">
        <f t="shared" si="154"/>
        <v>0</v>
      </c>
      <c r="U1382" s="20">
        <f t="shared" si="155"/>
        <v>0</v>
      </c>
    </row>
    <row r="1383" spans="1:21" x14ac:dyDescent="0.2">
      <c r="A1383" s="8">
        <f t="shared" si="149"/>
        <v>0</v>
      </c>
      <c r="E1383" s="7">
        <f t="shared" si="150"/>
        <v>0</v>
      </c>
      <c r="H1383" s="7">
        <f t="shared" si="151"/>
        <v>0</v>
      </c>
      <c r="I1383" s="17">
        <f t="shared" si="151"/>
        <v>0</v>
      </c>
      <c r="L1383" s="7" t="s">
        <v>28</v>
      </c>
      <c r="M1383" s="7" t="str">
        <f t="shared" si="152"/>
        <v xml:space="preserve">; </v>
      </c>
      <c r="Q1383" s="20">
        <f t="shared" si="153"/>
        <v>0</v>
      </c>
      <c r="T1383" s="20">
        <f t="shared" si="154"/>
        <v>0</v>
      </c>
      <c r="U1383" s="20">
        <f t="shared" si="155"/>
        <v>0</v>
      </c>
    </row>
    <row r="1384" spans="1:21" x14ac:dyDescent="0.2">
      <c r="A1384" s="8">
        <f t="shared" si="149"/>
        <v>0</v>
      </c>
      <c r="E1384" s="7">
        <f t="shared" si="150"/>
        <v>0</v>
      </c>
      <c r="H1384" s="7">
        <f t="shared" si="151"/>
        <v>0</v>
      </c>
      <c r="I1384" s="17">
        <f t="shared" si="151"/>
        <v>0</v>
      </c>
      <c r="L1384" s="7" t="s">
        <v>28</v>
      </c>
      <c r="M1384" s="7" t="str">
        <f t="shared" si="152"/>
        <v xml:space="preserve">; </v>
      </c>
      <c r="Q1384" s="20">
        <f t="shared" si="153"/>
        <v>0</v>
      </c>
      <c r="T1384" s="20">
        <f t="shared" si="154"/>
        <v>0</v>
      </c>
      <c r="U1384" s="20">
        <f t="shared" si="155"/>
        <v>0</v>
      </c>
    </row>
    <row r="1385" spans="1:21" x14ac:dyDescent="0.2">
      <c r="A1385" s="8">
        <f t="shared" si="149"/>
        <v>0</v>
      </c>
      <c r="E1385" s="7">
        <f t="shared" si="150"/>
        <v>0</v>
      </c>
      <c r="H1385" s="7">
        <f t="shared" si="151"/>
        <v>0</v>
      </c>
      <c r="I1385" s="17">
        <f t="shared" si="151"/>
        <v>0</v>
      </c>
      <c r="L1385" s="7" t="s">
        <v>28</v>
      </c>
      <c r="M1385" s="7" t="str">
        <f t="shared" si="152"/>
        <v xml:space="preserve">; </v>
      </c>
      <c r="Q1385" s="20">
        <f t="shared" si="153"/>
        <v>0</v>
      </c>
      <c r="T1385" s="20">
        <f t="shared" si="154"/>
        <v>0</v>
      </c>
      <c r="U1385" s="20">
        <f t="shared" si="155"/>
        <v>0</v>
      </c>
    </row>
    <row r="1386" spans="1:21" x14ac:dyDescent="0.2">
      <c r="A1386" s="8">
        <f t="shared" si="149"/>
        <v>0</v>
      </c>
      <c r="E1386" s="7">
        <f t="shared" si="150"/>
        <v>0</v>
      </c>
      <c r="H1386" s="7">
        <f t="shared" si="151"/>
        <v>0</v>
      </c>
      <c r="I1386" s="17">
        <f t="shared" si="151"/>
        <v>0</v>
      </c>
      <c r="L1386" s="7" t="s">
        <v>28</v>
      </c>
      <c r="M1386" s="7" t="str">
        <f t="shared" si="152"/>
        <v xml:space="preserve">; </v>
      </c>
      <c r="Q1386" s="20">
        <f t="shared" si="153"/>
        <v>0</v>
      </c>
      <c r="T1386" s="20">
        <f t="shared" si="154"/>
        <v>0</v>
      </c>
      <c r="U1386" s="20">
        <f t="shared" si="155"/>
        <v>0</v>
      </c>
    </row>
    <row r="1387" spans="1:21" x14ac:dyDescent="0.2">
      <c r="A1387" s="8">
        <f t="shared" si="149"/>
        <v>0</v>
      </c>
      <c r="E1387" s="7">
        <f t="shared" si="150"/>
        <v>0</v>
      </c>
      <c r="H1387" s="7">
        <f t="shared" si="151"/>
        <v>0</v>
      </c>
      <c r="I1387" s="17">
        <f t="shared" si="151"/>
        <v>0</v>
      </c>
      <c r="L1387" s="7" t="s">
        <v>28</v>
      </c>
      <c r="M1387" s="7" t="str">
        <f t="shared" si="152"/>
        <v xml:space="preserve">; </v>
      </c>
      <c r="Q1387" s="20">
        <f t="shared" si="153"/>
        <v>0</v>
      </c>
      <c r="T1387" s="20">
        <f t="shared" si="154"/>
        <v>0</v>
      </c>
      <c r="U1387" s="20">
        <f t="shared" si="155"/>
        <v>0</v>
      </c>
    </row>
    <row r="1388" spans="1:21" x14ac:dyDescent="0.2">
      <c r="A1388" s="8">
        <f t="shared" si="149"/>
        <v>0</v>
      </c>
      <c r="E1388" s="7">
        <f t="shared" si="150"/>
        <v>0</v>
      </c>
      <c r="H1388" s="7">
        <f t="shared" si="151"/>
        <v>0</v>
      </c>
      <c r="I1388" s="17">
        <f t="shared" si="151"/>
        <v>0</v>
      </c>
      <c r="L1388" s="7" t="s">
        <v>28</v>
      </c>
      <c r="M1388" s="7" t="str">
        <f t="shared" si="152"/>
        <v xml:space="preserve">; </v>
      </c>
      <c r="Q1388" s="20">
        <f t="shared" si="153"/>
        <v>0</v>
      </c>
      <c r="T1388" s="20">
        <f t="shared" si="154"/>
        <v>0</v>
      </c>
      <c r="U1388" s="20">
        <f t="shared" si="155"/>
        <v>0</v>
      </c>
    </row>
    <row r="1389" spans="1:21" x14ac:dyDescent="0.2">
      <c r="A1389" s="8">
        <f t="shared" si="149"/>
        <v>0</v>
      </c>
      <c r="E1389" s="7">
        <f t="shared" si="150"/>
        <v>0</v>
      </c>
      <c r="H1389" s="7">
        <f t="shared" si="151"/>
        <v>0</v>
      </c>
      <c r="I1389" s="17">
        <f t="shared" si="151"/>
        <v>0</v>
      </c>
      <c r="L1389" s="7" t="s">
        <v>28</v>
      </c>
      <c r="M1389" s="7" t="str">
        <f t="shared" si="152"/>
        <v xml:space="preserve">; </v>
      </c>
      <c r="Q1389" s="20">
        <f t="shared" si="153"/>
        <v>0</v>
      </c>
      <c r="T1389" s="20">
        <f t="shared" si="154"/>
        <v>0</v>
      </c>
      <c r="U1389" s="20">
        <f t="shared" si="155"/>
        <v>0</v>
      </c>
    </row>
    <row r="1390" spans="1:21" x14ac:dyDescent="0.2">
      <c r="A1390" s="8">
        <f t="shared" si="149"/>
        <v>0</v>
      </c>
      <c r="E1390" s="7">
        <f t="shared" si="150"/>
        <v>0</v>
      </c>
      <c r="H1390" s="7">
        <f t="shared" si="151"/>
        <v>0</v>
      </c>
      <c r="I1390" s="17">
        <f t="shared" si="151"/>
        <v>0</v>
      </c>
      <c r="L1390" s="7" t="s">
        <v>28</v>
      </c>
      <c r="M1390" s="7" t="str">
        <f t="shared" si="152"/>
        <v xml:space="preserve">; </v>
      </c>
      <c r="Q1390" s="20">
        <f t="shared" si="153"/>
        <v>0</v>
      </c>
      <c r="T1390" s="20">
        <f t="shared" si="154"/>
        <v>0</v>
      </c>
      <c r="U1390" s="20">
        <f t="shared" si="155"/>
        <v>0</v>
      </c>
    </row>
    <row r="1391" spans="1:21" x14ac:dyDescent="0.2">
      <c r="A1391" s="8">
        <f t="shared" si="149"/>
        <v>0</v>
      </c>
      <c r="E1391" s="7">
        <f t="shared" si="150"/>
        <v>0</v>
      </c>
      <c r="H1391" s="7">
        <f t="shared" si="151"/>
        <v>0</v>
      </c>
      <c r="I1391" s="17">
        <f t="shared" si="151"/>
        <v>0</v>
      </c>
      <c r="L1391" s="7" t="s">
        <v>28</v>
      </c>
      <c r="M1391" s="7" t="str">
        <f t="shared" si="152"/>
        <v xml:space="preserve">; </v>
      </c>
      <c r="Q1391" s="20">
        <f t="shared" si="153"/>
        <v>0</v>
      </c>
      <c r="T1391" s="20">
        <f t="shared" si="154"/>
        <v>0</v>
      </c>
      <c r="U1391" s="20">
        <f t="shared" si="155"/>
        <v>0</v>
      </c>
    </row>
    <row r="1392" spans="1:21" x14ac:dyDescent="0.2">
      <c r="A1392" s="8">
        <f t="shared" si="149"/>
        <v>0</v>
      </c>
      <c r="E1392" s="7">
        <f t="shared" si="150"/>
        <v>0</v>
      </c>
      <c r="H1392" s="7">
        <f t="shared" si="151"/>
        <v>0</v>
      </c>
      <c r="I1392" s="17">
        <f t="shared" si="151"/>
        <v>0</v>
      </c>
      <c r="L1392" s="7" t="s">
        <v>28</v>
      </c>
      <c r="M1392" s="7" t="str">
        <f t="shared" si="152"/>
        <v xml:space="preserve">; </v>
      </c>
      <c r="Q1392" s="20">
        <f t="shared" si="153"/>
        <v>0</v>
      </c>
      <c r="T1392" s="20">
        <f t="shared" si="154"/>
        <v>0</v>
      </c>
      <c r="U1392" s="20">
        <f t="shared" si="155"/>
        <v>0</v>
      </c>
    </row>
    <row r="1393" spans="1:21" x14ac:dyDescent="0.2">
      <c r="A1393" s="8">
        <f t="shared" si="149"/>
        <v>0</v>
      </c>
      <c r="E1393" s="7">
        <f t="shared" si="150"/>
        <v>0</v>
      </c>
      <c r="H1393" s="7">
        <f t="shared" si="151"/>
        <v>0</v>
      </c>
      <c r="I1393" s="17">
        <f t="shared" si="151"/>
        <v>0</v>
      </c>
      <c r="L1393" s="7" t="s">
        <v>28</v>
      </c>
      <c r="M1393" s="7" t="str">
        <f t="shared" si="152"/>
        <v xml:space="preserve">; </v>
      </c>
      <c r="Q1393" s="20">
        <f t="shared" si="153"/>
        <v>0</v>
      </c>
      <c r="T1393" s="20">
        <f t="shared" si="154"/>
        <v>0</v>
      </c>
      <c r="U1393" s="20">
        <f t="shared" si="155"/>
        <v>0</v>
      </c>
    </row>
    <row r="1394" spans="1:21" x14ac:dyDescent="0.2">
      <c r="A1394" s="8">
        <f t="shared" si="149"/>
        <v>0</v>
      </c>
      <c r="E1394" s="7">
        <f t="shared" si="150"/>
        <v>0</v>
      </c>
      <c r="H1394" s="7">
        <f t="shared" si="151"/>
        <v>0</v>
      </c>
      <c r="I1394" s="17">
        <f t="shared" si="151"/>
        <v>0</v>
      </c>
      <c r="L1394" s="7" t="s">
        <v>28</v>
      </c>
      <c r="M1394" s="7" t="str">
        <f t="shared" si="152"/>
        <v xml:space="preserve">; </v>
      </c>
      <c r="Q1394" s="20">
        <f t="shared" si="153"/>
        <v>0</v>
      </c>
      <c r="T1394" s="20">
        <f t="shared" si="154"/>
        <v>0</v>
      </c>
      <c r="U1394" s="20">
        <f t="shared" si="155"/>
        <v>0</v>
      </c>
    </row>
    <row r="1395" spans="1:21" x14ac:dyDescent="0.2">
      <c r="A1395" s="8">
        <f t="shared" si="149"/>
        <v>0</v>
      </c>
      <c r="E1395" s="7">
        <f t="shared" si="150"/>
        <v>0</v>
      </c>
      <c r="H1395" s="7">
        <f t="shared" si="151"/>
        <v>0</v>
      </c>
      <c r="I1395" s="17">
        <f t="shared" si="151"/>
        <v>0</v>
      </c>
      <c r="L1395" s="7" t="s">
        <v>28</v>
      </c>
      <c r="M1395" s="7" t="str">
        <f t="shared" si="152"/>
        <v xml:space="preserve">; </v>
      </c>
      <c r="Q1395" s="20">
        <f t="shared" si="153"/>
        <v>0</v>
      </c>
      <c r="T1395" s="20">
        <f t="shared" si="154"/>
        <v>0</v>
      </c>
      <c r="U1395" s="20">
        <f t="shared" si="155"/>
        <v>0</v>
      </c>
    </row>
    <row r="1396" spans="1:21" x14ac:dyDescent="0.2">
      <c r="A1396" s="8">
        <f t="shared" si="149"/>
        <v>0</v>
      </c>
      <c r="E1396" s="7">
        <f t="shared" si="150"/>
        <v>0</v>
      </c>
      <c r="H1396" s="7">
        <f t="shared" si="151"/>
        <v>0</v>
      </c>
      <c r="I1396" s="17">
        <f t="shared" si="151"/>
        <v>0</v>
      </c>
      <c r="L1396" s="7" t="s">
        <v>28</v>
      </c>
      <c r="M1396" s="7" t="str">
        <f t="shared" si="152"/>
        <v xml:space="preserve">; </v>
      </c>
      <c r="Q1396" s="20">
        <f t="shared" si="153"/>
        <v>0</v>
      </c>
      <c r="T1396" s="20">
        <f t="shared" si="154"/>
        <v>0</v>
      </c>
      <c r="U1396" s="20">
        <f t="shared" si="155"/>
        <v>0</v>
      </c>
    </row>
    <row r="1397" spans="1:21" x14ac:dyDescent="0.2">
      <c r="A1397" s="8">
        <f t="shared" si="149"/>
        <v>0</v>
      </c>
      <c r="E1397" s="7">
        <f t="shared" si="150"/>
        <v>0</v>
      </c>
      <c r="H1397" s="7">
        <f t="shared" si="151"/>
        <v>0</v>
      </c>
      <c r="I1397" s="17">
        <f t="shared" si="151"/>
        <v>0</v>
      </c>
      <c r="L1397" s="7" t="s">
        <v>28</v>
      </c>
      <c r="M1397" s="7" t="str">
        <f t="shared" si="152"/>
        <v xml:space="preserve">; </v>
      </c>
      <c r="Q1397" s="20">
        <f t="shared" si="153"/>
        <v>0</v>
      </c>
      <c r="T1397" s="20">
        <f t="shared" si="154"/>
        <v>0</v>
      </c>
      <c r="U1397" s="20">
        <f t="shared" si="155"/>
        <v>0</v>
      </c>
    </row>
    <row r="1398" spans="1:21" x14ac:dyDescent="0.2">
      <c r="A1398" s="8">
        <f t="shared" si="149"/>
        <v>0</v>
      </c>
      <c r="E1398" s="7">
        <f t="shared" si="150"/>
        <v>0</v>
      </c>
      <c r="H1398" s="7">
        <f t="shared" si="151"/>
        <v>0</v>
      </c>
      <c r="I1398" s="17">
        <f t="shared" si="151"/>
        <v>0</v>
      </c>
      <c r="L1398" s="7" t="s">
        <v>28</v>
      </c>
      <c r="M1398" s="7" t="str">
        <f t="shared" si="152"/>
        <v xml:space="preserve">; </v>
      </c>
      <c r="Q1398" s="20">
        <f t="shared" si="153"/>
        <v>0</v>
      </c>
      <c r="T1398" s="20">
        <f t="shared" si="154"/>
        <v>0</v>
      </c>
      <c r="U1398" s="20">
        <f t="shared" si="155"/>
        <v>0</v>
      </c>
    </row>
    <row r="1399" spans="1:21" x14ac:dyDescent="0.2">
      <c r="A1399" s="8">
        <f t="shared" si="149"/>
        <v>0</v>
      </c>
      <c r="E1399" s="7">
        <f t="shared" si="150"/>
        <v>0</v>
      </c>
      <c r="H1399" s="7">
        <f t="shared" si="151"/>
        <v>0</v>
      </c>
      <c r="I1399" s="17">
        <f t="shared" si="151"/>
        <v>0</v>
      </c>
      <c r="L1399" s="7" t="s">
        <v>28</v>
      </c>
      <c r="M1399" s="7" t="str">
        <f t="shared" si="152"/>
        <v xml:space="preserve">; </v>
      </c>
      <c r="Q1399" s="20">
        <f t="shared" si="153"/>
        <v>0</v>
      </c>
      <c r="T1399" s="20">
        <f t="shared" si="154"/>
        <v>0</v>
      </c>
      <c r="U1399" s="20">
        <f t="shared" si="155"/>
        <v>0</v>
      </c>
    </row>
    <row r="1400" spans="1:21" x14ac:dyDescent="0.2">
      <c r="A1400" s="8">
        <f t="shared" si="149"/>
        <v>0</v>
      </c>
      <c r="E1400" s="7">
        <f t="shared" si="150"/>
        <v>0</v>
      </c>
      <c r="H1400" s="7">
        <f t="shared" si="151"/>
        <v>0</v>
      </c>
      <c r="I1400" s="17">
        <f t="shared" si="151"/>
        <v>0</v>
      </c>
      <c r="L1400" s="7" t="s">
        <v>28</v>
      </c>
      <c r="M1400" s="7" t="str">
        <f t="shared" si="152"/>
        <v xml:space="preserve">; </v>
      </c>
      <c r="Q1400" s="20">
        <f t="shared" si="153"/>
        <v>0</v>
      </c>
      <c r="T1400" s="20">
        <f t="shared" si="154"/>
        <v>0</v>
      </c>
      <c r="U1400" s="20">
        <f t="shared" si="155"/>
        <v>0</v>
      </c>
    </row>
    <row r="1401" spans="1:21" x14ac:dyDescent="0.2">
      <c r="A1401" s="8">
        <f t="shared" si="149"/>
        <v>0</v>
      </c>
      <c r="E1401" s="7">
        <f t="shared" si="150"/>
        <v>0</v>
      </c>
      <c r="H1401" s="7">
        <f t="shared" si="151"/>
        <v>0</v>
      </c>
      <c r="I1401" s="17">
        <f t="shared" si="151"/>
        <v>0</v>
      </c>
      <c r="L1401" s="7" t="s">
        <v>28</v>
      </c>
      <c r="M1401" s="7" t="str">
        <f t="shared" si="152"/>
        <v xml:space="preserve">; </v>
      </c>
      <c r="Q1401" s="20">
        <f t="shared" si="153"/>
        <v>0</v>
      </c>
      <c r="T1401" s="20">
        <f t="shared" si="154"/>
        <v>0</v>
      </c>
      <c r="U1401" s="20">
        <f t="shared" si="155"/>
        <v>0</v>
      </c>
    </row>
    <row r="1402" spans="1:21" x14ac:dyDescent="0.2">
      <c r="A1402" s="8">
        <f t="shared" si="149"/>
        <v>0</v>
      </c>
      <c r="E1402" s="7">
        <f t="shared" si="150"/>
        <v>0</v>
      </c>
      <c r="H1402" s="7">
        <f t="shared" si="151"/>
        <v>0</v>
      </c>
      <c r="I1402" s="17">
        <f t="shared" si="151"/>
        <v>0</v>
      </c>
      <c r="L1402" s="7" t="s">
        <v>28</v>
      </c>
      <c r="M1402" s="7" t="str">
        <f t="shared" si="152"/>
        <v xml:space="preserve">; </v>
      </c>
      <c r="Q1402" s="20">
        <f t="shared" si="153"/>
        <v>0</v>
      </c>
      <c r="T1402" s="20">
        <f t="shared" si="154"/>
        <v>0</v>
      </c>
      <c r="U1402" s="20">
        <f t="shared" si="155"/>
        <v>0</v>
      </c>
    </row>
    <row r="1403" spans="1:21" x14ac:dyDescent="0.2">
      <c r="A1403" s="8">
        <f t="shared" si="149"/>
        <v>0</v>
      </c>
      <c r="E1403" s="7">
        <f t="shared" si="150"/>
        <v>0</v>
      </c>
      <c r="H1403" s="7">
        <f t="shared" si="151"/>
        <v>0</v>
      </c>
      <c r="I1403" s="17">
        <f t="shared" si="151"/>
        <v>0</v>
      </c>
      <c r="L1403" s="7" t="s">
        <v>28</v>
      </c>
      <c r="M1403" s="7" t="str">
        <f t="shared" si="152"/>
        <v xml:space="preserve">; </v>
      </c>
      <c r="Q1403" s="20">
        <f t="shared" si="153"/>
        <v>0</v>
      </c>
      <c r="T1403" s="20">
        <f t="shared" si="154"/>
        <v>0</v>
      </c>
      <c r="U1403" s="20">
        <f t="shared" si="155"/>
        <v>0</v>
      </c>
    </row>
    <row r="1404" spans="1:21" x14ac:dyDescent="0.2">
      <c r="A1404" s="8">
        <f t="shared" si="149"/>
        <v>0</v>
      </c>
      <c r="E1404" s="7">
        <f t="shared" si="150"/>
        <v>0</v>
      </c>
      <c r="H1404" s="7">
        <f t="shared" si="151"/>
        <v>0</v>
      </c>
      <c r="I1404" s="17">
        <f t="shared" si="151"/>
        <v>0</v>
      </c>
      <c r="L1404" s="7" t="s">
        <v>28</v>
      </c>
      <c r="M1404" s="7" t="str">
        <f t="shared" si="152"/>
        <v xml:space="preserve">; </v>
      </c>
      <c r="Q1404" s="20">
        <f t="shared" si="153"/>
        <v>0</v>
      </c>
      <c r="T1404" s="20">
        <f t="shared" si="154"/>
        <v>0</v>
      </c>
      <c r="U1404" s="20">
        <f t="shared" si="155"/>
        <v>0</v>
      </c>
    </row>
    <row r="1405" spans="1:21" x14ac:dyDescent="0.2">
      <c r="A1405" s="8">
        <f t="shared" si="149"/>
        <v>0</v>
      </c>
      <c r="E1405" s="7">
        <f t="shared" si="150"/>
        <v>0</v>
      </c>
      <c r="H1405" s="7">
        <f t="shared" si="151"/>
        <v>0</v>
      </c>
      <c r="I1405" s="17">
        <f t="shared" si="151"/>
        <v>0</v>
      </c>
      <c r="L1405" s="7" t="s">
        <v>28</v>
      </c>
      <c r="M1405" s="7" t="str">
        <f t="shared" si="152"/>
        <v xml:space="preserve">; </v>
      </c>
      <c r="Q1405" s="20">
        <f t="shared" si="153"/>
        <v>0</v>
      </c>
      <c r="T1405" s="20">
        <f t="shared" si="154"/>
        <v>0</v>
      </c>
      <c r="U1405" s="20">
        <f t="shared" si="155"/>
        <v>0</v>
      </c>
    </row>
    <row r="1406" spans="1:21" x14ac:dyDescent="0.2">
      <c r="A1406" s="8">
        <f t="shared" si="149"/>
        <v>0</v>
      </c>
      <c r="E1406" s="7">
        <f t="shared" si="150"/>
        <v>0</v>
      </c>
      <c r="H1406" s="7">
        <f t="shared" si="151"/>
        <v>0</v>
      </c>
      <c r="I1406" s="17">
        <f t="shared" si="151"/>
        <v>0</v>
      </c>
      <c r="L1406" s="7" t="s">
        <v>28</v>
      </c>
      <c r="M1406" s="7" t="str">
        <f t="shared" si="152"/>
        <v xml:space="preserve">; </v>
      </c>
      <c r="Q1406" s="20">
        <f t="shared" si="153"/>
        <v>0</v>
      </c>
      <c r="T1406" s="20">
        <f t="shared" si="154"/>
        <v>0</v>
      </c>
      <c r="U1406" s="20">
        <f t="shared" si="155"/>
        <v>0</v>
      </c>
    </row>
    <row r="1407" spans="1:21" x14ac:dyDescent="0.2">
      <c r="A1407" s="8">
        <f t="shared" si="149"/>
        <v>0</v>
      </c>
      <c r="E1407" s="7">
        <f t="shared" si="150"/>
        <v>0</v>
      </c>
      <c r="H1407" s="7">
        <f t="shared" si="151"/>
        <v>0</v>
      </c>
      <c r="I1407" s="17">
        <f t="shared" si="151"/>
        <v>0</v>
      </c>
      <c r="L1407" s="7" t="s">
        <v>28</v>
      </c>
      <c r="M1407" s="7" t="str">
        <f t="shared" si="152"/>
        <v xml:space="preserve">; </v>
      </c>
      <c r="Q1407" s="20">
        <f t="shared" si="153"/>
        <v>0</v>
      </c>
      <c r="T1407" s="20">
        <f t="shared" si="154"/>
        <v>0</v>
      </c>
      <c r="U1407" s="20">
        <f t="shared" si="155"/>
        <v>0</v>
      </c>
    </row>
    <row r="1408" spans="1:21" x14ac:dyDescent="0.2">
      <c r="A1408" s="8">
        <f t="shared" si="149"/>
        <v>0</v>
      </c>
      <c r="E1408" s="7">
        <f t="shared" si="150"/>
        <v>0</v>
      </c>
      <c r="H1408" s="7">
        <f t="shared" si="151"/>
        <v>0</v>
      </c>
      <c r="I1408" s="17">
        <f t="shared" si="151"/>
        <v>0</v>
      </c>
      <c r="L1408" s="7" t="s">
        <v>28</v>
      </c>
      <c r="M1408" s="7" t="str">
        <f t="shared" si="152"/>
        <v xml:space="preserve">; </v>
      </c>
      <c r="Q1408" s="20">
        <f t="shared" si="153"/>
        <v>0</v>
      </c>
      <c r="T1408" s="20">
        <f t="shared" si="154"/>
        <v>0</v>
      </c>
      <c r="U1408" s="20">
        <f t="shared" si="155"/>
        <v>0</v>
      </c>
    </row>
    <row r="1409" spans="1:21" x14ac:dyDescent="0.2">
      <c r="A1409" s="8">
        <f t="shared" si="149"/>
        <v>0</v>
      </c>
      <c r="E1409" s="7">
        <f t="shared" si="150"/>
        <v>0</v>
      </c>
      <c r="H1409" s="7">
        <f t="shared" si="151"/>
        <v>0</v>
      </c>
      <c r="I1409" s="17">
        <f t="shared" si="151"/>
        <v>0</v>
      </c>
      <c r="L1409" s="7" t="s">
        <v>28</v>
      </c>
      <c r="M1409" s="7" t="str">
        <f t="shared" si="152"/>
        <v xml:space="preserve">; </v>
      </c>
      <c r="Q1409" s="20">
        <f t="shared" si="153"/>
        <v>0</v>
      </c>
      <c r="T1409" s="20">
        <f t="shared" si="154"/>
        <v>0</v>
      </c>
      <c r="U1409" s="20">
        <f t="shared" si="155"/>
        <v>0</v>
      </c>
    </row>
    <row r="1410" spans="1:21" x14ac:dyDescent="0.2">
      <c r="A1410" s="8">
        <f t="shared" si="149"/>
        <v>0</v>
      </c>
      <c r="E1410" s="7">
        <f t="shared" si="150"/>
        <v>0</v>
      </c>
      <c r="H1410" s="7">
        <f t="shared" si="151"/>
        <v>0</v>
      </c>
      <c r="I1410" s="17">
        <f t="shared" si="151"/>
        <v>0</v>
      </c>
      <c r="L1410" s="7" t="s">
        <v>28</v>
      </c>
      <c r="M1410" s="7" t="str">
        <f t="shared" si="152"/>
        <v xml:space="preserve">; </v>
      </c>
      <c r="Q1410" s="20">
        <f t="shared" si="153"/>
        <v>0</v>
      </c>
      <c r="T1410" s="20">
        <f t="shared" si="154"/>
        <v>0</v>
      </c>
      <c r="U1410" s="20">
        <f t="shared" si="155"/>
        <v>0</v>
      </c>
    </row>
    <row r="1411" spans="1:21" x14ac:dyDescent="0.2">
      <c r="A1411" s="8">
        <f t="shared" si="149"/>
        <v>0</v>
      </c>
      <c r="E1411" s="7">
        <f t="shared" si="150"/>
        <v>0</v>
      </c>
      <c r="H1411" s="7">
        <f t="shared" si="151"/>
        <v>0</v>
      </c>
      <c r="I1411" s="17">
        <f t="shared" si="151"/>
        <v>0</v>
      </c>
      <c r="L1411" s="7" t="s">
        <v>28</v>
      </c>
      <c r="M1411" s="7" t="str">
        <f t="shared" si="152"/>
        <v xml:space="preserve">; </v>
      </c>
      <c r="Q1411" s="20">
        <f t="shared" si="153"/>
        <v>0</v>
      </c>
      <c r="T1411" s="20">
        <f t="shared" si="154"/>
        <v>0</v>
      </c>
      <c r="U1411" s="20">
        <f t="shared" si="155"/>
        <v>0</v>
      </c>
    </row>
    <row r="1412" spans="1:21" x14ac:dyDescent="0.2">
      <c r="A1412" s="8">
        <f t="shared" ref="A1412:A1475" si="156">IF(ISBLANK(B1412),0,LEN(TRIM(B1412))-LEN(SUBSTITUTE(B1412," ",""))+1)</f>
        <v>0</v>
      </c>
      <c r="E1412" s="7">
        <f t="shared" ref="E1412:E1475" si="157">IF(D1412="",0,LEN(D1412))</f>
        <v>0</v>
      </c>
      <c r="H1412" s="7">
        <f t="shared" ref="H1412:I1475" si="158">IF(F1412="",0,LEN(F1412))</f>
        <v>0</v>
      </c>
      <c r="I1412" s="17">
        <f t="shared" si="158"/>
        <v>0</v>
      </c>
      <c r="L1412" s="7" t="s">
        <v>28</v>
      </c>
      <c r="M1412" s="7" t="str">
        <f t="shared" ref="M1412:M1475" si="159">CONCATENATE(J1412,L1412,K1412)</f>
        <v xml:space="preserve">; </v>
      </c>
      <c r="Q1412" s="20">
        <f t="shared" ref="Q1412:Q1475" si="160">LEN(P1412)</f>
        <v>0</v>
      </c>
      <c r="T1412" s="20">
        <f t="shared" ref="T1412:T1475" si="161">LEN(R1412)</f>
        <v>0</v>
      </c>
      <c r="U1412" s="20">
        <f t="shared" ref="U1412:U1475" si="162">LEN(S1412)</f>
        <v>0</v>
      </c>
    </row>
    <row r="1413" spans="1:21" x14ac:dyDescent="0.2">
      <c r="A1413" s="8">
        <f t="shared" si="156"/>
        <v>0</v>
      </c>
      <c r="E1413" s="7">
        <f t="shared" si="157"/>
        <v>0</v>
      </c>
      <c r="H1413" s="7">
        <f t="shared" si="158"/>
        <v>0</v>
      </c>
      <c r="I1413" s="17">
        <f t="shared" si="158"/>
        <v>0</v>
      </c>
      <c r="L1413" s="7" t="s">
        <v>28</v>
      </c>
      <c r="M1413" s="7" t="str">
        <f t="shared" si="159"/>
        <v xml:space="preserve">; </v>
      </c>
      <c r="Q1413" s="20">
        <f t="shared" si="160"/>
        <v>0</v>
      </c>
      <c r="T1413" s="20">
        <f t="shared" si="161"/>
        <v>0</v>
      </c>
      <c r="U1413" s="20">
        <f t="shared" si="162"/>
        <v>0</v>
      </c>
    </row>
    <row r="1414" spans="1:21" x14ac:dyDescent="0.2">
      <c r="A1414" s="8">
        <f t="shared" si="156"/>
        <v>0</v>
      </c>
      <c r="E1414" s="7">
        <f t="shared" si="157"/>
        <v>0</v>
      </c>
      <c r="H1414" s="7">
        <f t="shared" si="158"/>
        <v>0</v>
      </c>
      <c r="I1414" s="17">
        <f t="shared" si="158"/>
        <v>0</v>
      </c>
      <c r="L1414" s="7" t="s">
        <v>28</v>
      </c>
      <c r="M1414" s="7" t="str">
        <f t="shared" si="159"/>
        <v xml:space="preserve">; </v>
      </c>
      <c r="Q1414" s="20">
        <f t="shared" si="160"/>
        <v>0</v>
      </c>
      <c r="T1414" s="20">
        <f t="shared" si="161"/>
        <v>0</v>
      </c>
      <c r="U1414" s="20">
        <f t="shared" si="162"/>
        <v>0</v>
      </c>
    </row>
    <row r="1415" spans="1:21" x14ac:dyDescent="0.2">
      <c r="A1415" s="8">
        <f t="shared" si="156"/>
        <v>0</v>
      </c>
      <c r="E1415" s="7">
        <f t="shared" si="157"/>
        <v>0</v>
      </c>
      <c r="H1415" s="7">
        <f t="shared" si="158"/>
        <v>0</v>
      </c>
      <c r="I1415" s="17">
        <f t="shared" si="158"/>
        <v>0</v>
      </c>
      <c r="L1415" s="7" t="s">
        <v>28</v>
      </c>
      <c r="M1415" s="7" t="str">
        <f t="shared" si="159"/>
        <v xml:space="preserve">; </v>
      </c>
      <c r="Q1415" s="20">
        <f t="shared" si="160"/>
        <v>0</v>
      </c>
      <c r="T1415" s="20">
        <f t="shared" si="161"/>
        <v>0</v>
      </c>
      <c r="U1415" s="20">
        <f t="shared" si="162"/>
        <v>0</v>
      </c>
    </row>
    <row r="1416" spans="1:21" x14ac:dyDescent="0.2">
      <c r="A1416" s="8">
        <f t="shared" si="156"/>
        <v>0</v>
      </c>
      <c r="E1416" s="7">
        <f t="shared" si="157"/>
        <v>0</v>
      </c>
      <c r="H1416" s="7">
        <f t="shared" si="158"/>
        <v>0</v>
      </c>
      <c r="I1416" s="17">
        <f t="shared" si="158"/>
        <v>0</v>
      </c>
      <c r="L1416" s="7" t="s">
        <v>28</v>
      </c>
      <c r="M1416" s="7" t="str">
        <f t="shared" si="159"/>
        <v xml:space="preserve">; </v>
      </c>
      <c r="Q1416" s="20">
        <f t="shared" si="160"/>
        <v>0</v>
      </c>
      <c r="T1416" s="20">
        <f t="shared" si="161"/>
        <v>0</v>
      </c>
      <c r="U1416" s="20">
        <f t="shared" si="162"/>
        <v>0</v>
      </c>
    </row>
    <row r="1417" spans="1:21" x14ac:dyDescent="0.2">
      <c r="A1417" s="8">
        <f t="shared" si="156"/>
        <v>0</v>
      </c>
      <c r="E1417" s="7">
        <f t="shared" si="157"/>
        <v>0</v>
      </c>
      <c r="H1417" s="7">
        <f t="shared" si="158"/>
        <v>0</v>
      </c>
      <c r="I1417" s="17">
        <f t="shared" si="158"/>
        <v>0</v>
      </c>
      <c r="L1417" s="7" t="s">
        <v>28</v>
      </c>
      <c r="M1417" s="7" t="str">
        <f t="shared" si="159"/>
        <v xml:space="preserve">; </v>
      </c>
      <c r="Q1417" s="20">
        <f t="shared" si="160"/>
        <v>0</v>
      </c>
      <c r="T1417" s="20">
        <f t="shared" si="161"/>
        <v>0</v>
      </c>
      <c r="U1417" s="20">
        <f t="shared" si="162"/>
        <v>0</v>
      </c>
    </row>
    <row r="1418" spans="1:21" x14ac:dyDescent="0.2">
      <c r="A1418" s="8">
        <f t="shared" si="156"/>
        <v>0</v>
      </c>
      <c r="E1418" s="7">
        <f t="shared" si="157"/>
        <v>0</v>
      </c>
      <c r="H1418" s="7">
        <f t="shared" si="158"/>
        <v>0</v>
      </c>
      <c r="I1418" s="17">
        <f t="shared" si="158"/>
        <v>0</v>
      </c>
      <c r="L1418" s="7" t="s">
        <v>28</v>
      </c>
      <c r="M1418" s="7" t="str">
        <f t="shared" si="159"/>
        <v xml:space="preserve">; </v>
      </c>
      <c r="Q1418" s="20">
        <f t="shared" si="160"/>
        <v>0</v>
      </c>
      <c r="T1418" s="20">
        <f t="shared" si="161"/>
        <v>0</v>
      </c>
      <c r="U1418" s="20">
        <f t="shared" si="162"/>
        <v>0</v>
      </c>
    </row>
    <row r="1419" spans="1:21" x14ac:dyDescent="0.2">
      <c r="A1419" s="8">
        <f t="shared" si="156"/>
        <v>0</v>
      </c>
      <c r="E1419" s="7">
        <f t="shared" si="157"/>
        <v>0</v>
      </c>
      <c r="H1419" s="7">
        <f t="shared" si="158"/>
        <v>0</v>
      </c>
      <c r="I1419" s="17">
        <f t="shared" si="158"/>
        <v>0</v>
      </c>
      <c r="L1419" s="7" t="s">
        <v>28</v>
      </c>
      <c r="M1419" s="7" t="str">
        <f t="shared" si="159"/>
        <v xml:space="preserve">; </v>
      </c>
      <c r="Q1419" s="20">
        <f t="shared" si="160"/>
        <v>0</v>
      </c>
      <c r="T1419" s="20">
        <f t="shared" si="161"/>
        <v>0</v>
      </c>
      <c r="U1419" s="20">
        <f t="shared" si="162"/>
        <v>0</v>
      </c>
    </row>
    <row r="1420" spans="1:21" x14ac:dyDescent="0.2">
      <c r="A1420" s="8">
        <f t="shared" si="156"/>
        <v>0</v>
      </c>
      <c r="E1420" s="7">
        <f t="shared" si="157"/>
        <v>0</v>
      </c>
      <c r="H1420" s="7">
        <f t="shared" si="158"/>
        <v>0</v>
      </c>
      <c r="I1420" s="17">
        <f t="shared" si="158"/>
        <v>0</v>
      </c>
      <c r="L1420" s="7" t="s">
        <v>28</v>
      </c>
      <c r="M1420" s="7" t="str">
        <f t="shared" si="159"/>
        <v xml:space="preserve">; </v>
      </c>
      <c r="Q1420" s="20">
        <f t="shared" si="160"/>
        <v>0</v>
      </c>
      <c r="T1420" s="20">
        <f t="shared" si="161"/>
        <v>0</v>
      </c>
      <c r="U1420" s="20">
        <f t="shared" si="162"/>
        <v>0</v>
      </c>
    </row>
    <row r="1421" spans="1:21" x14ac:dyDescent="0.2">
      <c r="A1421" s="8">
        <f t="shared" si="156"/>
        <v>0</v>
      </c>
      <c r="E1421" s="7">
        <f t="shared" si="157"/>
        <v>0</v>
      </c>
      <c r="H1421" s="7">
        <f t="shared" si="158"/>
        <v>0</v>
      </c>
      <c r="I1421" s="17">
        <f t="shared" si="158"/>
        <v>0</v>
      </c>
      <c r="L1421" s="7" t="s">
        <v>28</v>
      </c>
      <c r="M1421" s="7" t="str">
        <f t="shared" si="159"/>
        <v xml:space="preserve">; </v>
      </c>
      <c r="Q1421" s="20">
        <f t="shared" si="160"/>
        <v>0</v>
      </c>
      <c r="T1421" s="20">
        <f t="shared" si="161"/>
        <v>0</v>
      </c>
      <c r="U1421" s="20">
        <f t="shared" si="162"/>
        <v>0</v>
      </c>
    </row>
    <row r="1422" spans="1:21" x14ac:dyDescent="0.2">
      <c r="A1422" s="8">
        <f t="shared" si="156"/>
        <v>0</v>
      </c>
      <c r="E1422" s="7">
        <f t="shared" si="157"/>
        <v>0</v>
      </c>
      <c r="H1422" s="7">
        <f t="shared" si="158"/>
        <v>0</v>
      </c>
      <c r="I1422" s="17">
        <f t="shared" si="158"/>
        <v>0</v>
      </c>
      <c r="L1422" s="7" t="s">
        <v>28</v>
      </c>
      <c r="M1422" s="7" t="str">
        <f t="shared" si="159"/>
        <v xml:space="preserve">; </v>
      </c>
      <c r="Q1422" s="20">
        <f t="shared" si="160"/>
        <v>0</v>
      </c>
      <c r="T1422" s="20">
        <f t="shared" si="161"/>
        <v>0</v>
      </c>
      <c r="U1422" s="20">
        <f t="shared" si="162"/>
        <v>0</v>
      </c>
    </row>
    <row r="1423" spans="1:21" x14ac:dyDescent="0.2">
      <c r="A1423" s="8">
        <f t="shared" si="156"/>
        <v>0</v>
      </c>
      <c r="E1423" s="7">
        <f t="shared" si="157"/>
        <v>0</v>
      </c>
      <c r="H1423" s="7">
        <f t="shared" si="158"/>
        <v>0</v>
      </c>
      <c r="I1423" s="17">
        <f t="shared" si="158"/>
        <v>0</v>
      </c>
      <c r="L1423" s="7" t="s">
        <v>28</v>
      </c>
      <c r="M1423" s="7" t="str">
        <f t="shared" si="159"/>
        <v xml:space="preserve">; </v>
      </c>
      <c r="Q1423" s="20">
        <f t="shared" si="160"/>
        <v>0</v>
      </c>
      <c r="T1423" s="20">
        <f t="shared" si="161"/>
        <v>0</v>
      </c>
      <c r="U1423" s="20">
        <f t="shared" si="162"/>
        <v>0</v>
      </c>
    </row>
    <row r="1424" spans="1:21" x14ac:dyDescent="0.2">
      <c r="A1424" s="8">
        <f t="shared" si="156"/>
        <v>0</v>
      </c>
      <c r="E1424" s="7">
        <f t="shared" si="157"/>
        <v>0</v>
      </c>
      <c r="H1424" s="7">
        <f t="shared" si="158"/>
        <v>0</v>
      </c>
      <c r="I1424" s="17">
        <f t="shared" si="158"/>
        <v>0</v>
      </c>
      <c r="L1424" s="7" t="s">
        <v>28</v>
      </c>
      <c r="M1424" s="7" t="str">
        <f t="shared" si="159"/>
        <v xml:space="preserve">; </v>
      </c>
      <c r="Q1424" s="20">
        <f t="shared" si="160"/>
        <v>0</v>
      </c>
      <c r="T1424" s="20">
        <f t="shared" si="161"/>
        <v>0</v>
      </c>
      <c r="U1424" s="20">
        <f t="shared" si="162"/>
        <v>0</v>
      </c>
    </row>
    <row r="1425" spans="1:21" x14ac:dyDescent="0.2">
      <c r="A1425" s="8">
        <f t="shared" si="156"/>
        <v>0</v>
      </c>
      <c r="E1425" s="7">
        <f t="shared" si="157"/>
        <v>0</v>
      </c>
      <c r="H1425" s="7">
        <f t="shared" si="158"/>
        <v>0</v>
      </c>
      <c r="I1425" s="17">
        <f t="shared" si="158"/>
        <v>0</v>
      </c>
      <c r="L1425" s="7" t="s">
        <v>28</v>
      </c>
      <c r="M1425" s="7" t="str">
        <f t="shared" si="159"/>
        <v xml:space="preserve">; </v>
      </c>
      <c r="Q1425" s="20">
        <f t="shared" si="160"/>
        <v>0</v>
      </c>
      <c r="T1425" s="20">
        <f t="shared" si="161"/>
        <v>0</v>
      </c>
      <c r="U1425" s="20">
        <f t="shared" si="162"/>
        <v>0</v>
      </c>
    </row>
    <row r="1426" spans="1:21" x14ac:dyDescent="0.2">
      <c r="A1426" s="8">
        <f t="shared" si="156"/>
        <v>0</v>
      </c>
      <c r="E1426" s="7">
        <f t="shared" si="157"/>
        <v>0</v>
      </c>
      <c r="H1426" s="7">
        <f t="shared" si="158"/>
        <v>0</v>
      </c>
      <c r="I1426" s="17">
        <f t="shared" si="158"/>
        <v>0</v>
      </c>
      <c r="L1426" s="7" t="s">
        <v>28</v>
      </c>
      <c r="M1426" s="7" t="str">
        <f t="shared" si="159"/>
        <v xml:space="preserve">; </v>
      </c>
      <c r="Q1426" s="20">
        <f t="shared" si="160"/>
        <v>0</v>
      </c>
      <c r="T1426" s="20">
        <f t="shared" si="161"/>
        <v>0</v>
      </c>
      <c r="U1426" s="20">
        <f t="shared" si="162"/>
        <v>0</v>
      </c>
    </row>
    <row r="1427" spans="1:21" x14ac:dyDescent="0.2">
      <c r="A1427" s="8">
        <f t="shared" si="156"/>
        <v>0</v>
      </c>
      <c r="E1427" s="7">
        <f t="shared" si="157"/>
        <v>0</v>
      </c>
      <c r="H1427" s="7">
        <f t="shared" si="158"/>
        <v>0</v>
      </c>
      <c r="I1427" s="17">
        <f t="shared" si="158"/>
        <v>0</v>
      </c>
      <c r="L1427" s="7" t="s">
        <v>28</v>
      </c>
      <c r="M1427" s="7" t="str">
        <f t="shared" si="159"/>
        <v xml:space="preserve">; </v>
      </c>
      <c r="Q1427" s="20">
        <f t="shared" si="160"/>
        <v>0</v>
      </c>
      <c r="T1427" s="20">
        <f t="shared" si="161"/>
        <v>0</v>
      </c>
      <c r="U1427" s="20">
        <f t="shared" si="162"/>
        <v>0</v>
      </c>
    </row>
    <row r="1428" spans="1:21" x14ac:dyDescent="0.2">
      <c r="A1428" s="8">
        <f t="shared" si="156"/>
        <v>0</v>
      </c>
      <c r="E1428" s="7">
        <f t="shared" si="157"/>
        <v>0</v>
      </c>
      <c r="H1428" s="7">
        <f t="shared" si="158"/>
        <v>0</v>
      </c>
      <c r="I1428" s="17">
        <f t="shared" si="158"/>
        <v>0</v>
      </c>
      <c r="L1428" s="7" t="s">
        <v>28</v>
      </c>
      <c r="M1428" s="7" t="str">
        <f t="shared" si="159"/>
        <v xml:space="preserve">; </v>
      </c>
      <c r="Q1428" s="20">
        <f t="shared" si="160"/>
        <v>0</v>
      </c>
      <c r="T1428" s="20">
        <f t="shared" si="161"/>
        <v>0</v>
      </c>
      <c r="U1428" s="20">
        <f t="shared" si="162"/>
        <v>0</v>
      </c>
    </row>
    <row r="1429" spans="1:21" x14ac:dyDescent="0.2">
      <c r="A1429" s="8">
        <f t="shared" si="156"/>
        <v>0</v>
      </c>
      <c r="E1429" s="7">
        <f t="shared" si="157"/>
        <v>0</v>
      </c>
      <c r="H1429" s="7">
        <f t="shared" si="158"/>
        <v>0</v>
      </c>
      <c r="I1429" s="17">
        <f t="shared" si="158"/>
        <v>0</v>
      </c>
      <c r="L1429" s="7" t="s">
        <v>28</v>
      </c>
      <c r="M1429" s="7" t="str">
        <f t="shared" si="159"/>
        <v xml:space="preserve">; </v>
      </c>
      <c r="Q1429" s="20">
        <f t="shared" si="160"/>
        <v>0</v>
      </c>
      <c r="T1429" s="20">
        <f t="shared" si="161"/>
        <v>0</v>
      </c>
      <c r="U1429" s="20">
        <f t="shared" si="162"/>
        <v>0</v>
      </c>
    </row>
    <row r="1430" spans="1:21" x14ac:dyDescent="0.2">
      <c r="A1430" s="8">
        <f t="shared" si="156"/>
        <v>0</v>
      </c>
      <c r="E1430" s="7">
        <f t="shared" si="157"/>
        <v>0</v>
      </c>
      <c r="H1430" s="7">
        <f t="shared" si="158"/>
        <v>0</v>
      </c>
      <c r="I1430" s="17">
        <f t="shared" si="158"/>
        <v>0</v>
      </c>
      <c r="L1430" s="7" t="s">
        <v>28</v>
      </c>
      <c r="M1430" s="7" t="str">
        <f t="shared" si="159"/>
        <v xml:space="preserve">; </v>
      </c>
      <c r="Q1430" s="20">
        <f t="shared" si="160"/>
        <v>0</v>
      </c>
      <c r="T1430" s="20">
        <f t="shared" si="161"/>
        <v>0</v>
      </c>
      <c r="U1430" s="20">
        <f t="shared" si="162"/>
        <v>0</v>
      </c>
    </row>
    <row r="1431" spans="1:21" x14ac:dyDescent="0.2">
      <c r="A1431" s="8">
        <f t="shared" si="156"/>
        <v>0</v>
      </c>
      <c r="E1431" s="7">
        <f t="shared" si="157"/>
        <v>0</v>
      </c>
      <c r="H1431" s="7">
        <f t="shared" si="158"/>
        <v>0</v>
      </c>
      <c r="I1431" s="17">
        <f t="shared" si="158"/>
        <v>0</v>
      </c>
      <c r="L1431" s="7" t="s">
        <v>28</v>
      </c>
      <c r="M1431" s="7" t="str">
        <f t="shared" si="159"/>
        <v xml:space="preserve">; </v>
      </c>
      <c r="Q1431" s="20">
        <f t="shared" si="160"/>
        <v>0</v>
      </c>
      <c r="T1431" s="20">
        <f t="shared" si="161"/>
        <v>0</v>
      </c>
      <c r="U1431" s="20">
        <f t="shared" si="162"/>
        <v>0</v>
      </c>
    </row>
    <row r="1432" spans="1:21" x14ac:dyDescent="0.2">
      <c r="A1432" s="8">
        <f t="shared" si="156"/>
        <v>0</v>
      </c>
      <c r="E1432" s="7">
        <f t="shared" si="157"/>
        <v>0</v>
      </c>
      <c r="H1432" s="7">
        <f t="shared" si="158"/>
        <v>0</v>
      </c>
      <c r="I1432" s="17">
        <f t="shared" si="158"/>
        <v>0</v>
      </c>
      <c r="L1432" s="7" t="s">
        <v>28</v>
      </c>
      <c r="M1432" s="7" t="str">
        <f t="shared" si="159"/>
        <v xml:space="preserve">; </v>
      </c>
      <c r="Q1432" s="20">
        <f t="shared" si="160"/>
        <v>0</v>
      </c>
      <c r="T1432" s="20">
        <f t="shared" si="161"/>
        <v>0</v>
      </c>
      <c r="U1432" s="20">
        <f t="shared" si="162"/>
        <v>0</v>
      </c>
    </row>
    <row r="1433" spans="1:21" x14ac:dyDescent="0.2">
      <c r="A1433" s="8">
        <f t="shared" si="156"/>
        <v>0</v>
      </c>
      <c r="E1433" s="7">
        <f t="shared" si="157"/>
        <v>0</v>
      </c>
      <c r="H1433" s="7">
        <f t="shared" si="158"/>
        <v>0</v>
      </c>
      <c r="I1433" s="17">
        <f t="shared" si="158"/>
        <v>0</v>
      </c>
      <c r="L1433" s="7" t="s">
        <v>28</v>
      </c>
      <c r="M1433" s="7" t="str">
        <f t="shared" si="159"/>
        <v xml:space="preserve">; </v>
      </c>
      <c r="Q1433" s="20">
        <f t="shared" si="160"/>
        <v>0</v>
      </c>
      <c r="T1433" s="20">
        <f t="shared" si="161"/>
        <v>0</v>
      </c>
      <c r="U1433" s="20">
        <f t="shared" si="162"/>
        <v>0</v>
      </c>
    </row>
    <row r="1434" spans="1:21" x14ac:dyDescent="0.2">
      <c r="A1434" s="8">
        <f t="shared" si="156"/>
        <v>0</v>
      </c>
      <c r="E1434" s="7">
        <f t="shared" si="157"/>
        <v>0</v>
      </c>
      <c r="H1434" s="7">
        <f t="shared" si="158"/>
        <v>0</v>
      </c>
      <c r="I1434" s="17">
        <f t="shared" si="158"/>
        <v>0</v>
      </c>
      <c r="L1434" s="7" t="s">
        <v>28</v>
      </c>
      <c r="M1434" s="7" t="str">
        <f t="shared" si="159"/>
        <v xml:space="preserve">; </v>
      </c>
      <c r="Q1434" s="20">
        <f t="shared" si="160"/>
        <v>0</v>
      </c>
      <c r="T1434" s="20">
        <f t="shared" si="161"/>
        <v>0</v>
      </c>
      <c r="U1434" s="20">
        <f t="shared" si="162"/>
        <v>0</v>
      </c>
    </row>
    <row r="1435" spans="1:21" x14ac:dyDescent="0.2">
      <c r="A1435" s="8">
        <f t="shared" si="156"/>
        <v>0</v>
      </c>
      <c r="E1435" s="7">
        <f t="shared" si="157"/>
        <v>0</v>
      </c>
      <c r="H1435" s="7">
        <f t="shared" si="158"/>
        <v>0</v>
      </c>
      <c r="I1435" s="17">
        <f t="shared" si="158"/>
        <v>0</v>
      </c>
      <c r="L1435" s="7" t="s">
        <v>28</v>
      </c>
      <c r="M1435" s="7" t="str">
        <f t="shared" si="159"/>
        <v xml:space="preserve">; </v>
      </c>
      <c r="Q1435" s="20">
        <f t="shared" si="160"/>
        <v>0</v>
      </c>
      <c r="T1435" s="20">
        <f t="shared" si="161"/>
        <v>0</v>
      </c>
      <c r="U1435" s="20">
        <f t="shared" si="162"/>
        <v>0</v>
      </c>
    </row>
    <row r="1436" spans="1:21" x14ac:dyDescent="0.2">
      <c r="A1436" s="8">
        <f t="shared" si="156"/>
        <v>0</v>
      </c>
      <c r="E1436" s="7">
        <f t="shared" si="157"/>
        <v>0</v>
      </c>
      <c r="H1436" s="7">
        <f t="shared" si="158"/>
        <v>0</v>
      </c>
      <c r="I1436" s="17">
        <f t="shared" si="158"/>
        <v>0</v>
      </c>
      <c r="L1436" s="7" t="s">
        <v>28</v>
      </c>
      <c r="M1436" s="7" t="str">
        <f t="shared" si="159"/>
        <v xml:space="preserve">; </v>
      </c>
      <c r="Q1436" s="20">
        <f t="shared" si="160"/>
        <v>0</v>
      </c>
      <c r="T1436" s="20">
        <f t="shared" si="161"/>
        <v>0</v>
      </c>
      <c r="U1436" s="20">
        <f t="shared" si="162"/>
        <v>0</v>
      </c>
    </row>
    <row r="1437" spans="1:21" x14ac:dyDescent="0.2">
      <c r="A1437" s="8">
        <f t="shared" si="156"/>
        <v>0</v>
      </c>
      <c r="E1437" s="7">
        <f t="shared" si="157"/>
        <v>0</v>
      </c>
      <c r="H1437" s="7">
        <f t="shared" si="158"/>
        <v>0</v>
      </c>
      <c r="I1437" s="17">
        <f t="shared" si="158"/>
        <v>0</v>
      </c>
      <c r="L1437" s="7" t="s">
        <v>28</v>
      </c>
      <c r="M1437" s="7" t="str">
        <f t="shared" si="159"/>
        <v xml:space="preserve">; </v>
      </c>
      <c r="Q1437" s="20">
        <f t="shared" si="160"/>
        <v>0</v>
      </c>
      <c r="T1437" s="20">
        <f t="shared" si="161"/>
        <v>0</v>
      </c>
      <c r="U1437" s="20">
        <f t="shared" si="162"/>
        <v>0</v>
      </c>
    </row>
    <row r="1438" spans="1:21" x14ac:dyDescent="0.2">
      <c r="A1438" s="8">
        <f t="shared" si="156"/>
        <v>0</v>
      </c>
      <c r="E1438" s="7">
        <f t="shared" si="157"/>
        <v>0</v>
      </c>
      <c r="H1438" s="7">
        <f t="shared" si="158"/>
        <v>0</v>
      </c>
      <c r="I1438" s="17">
        <f t="shared" si="158"/>
        <v>0</v>
      </c>
      <c r="L1438" s="7" t="s">
        <v>28</v>
      </c>
      <c r="M1438" s="7" t="str">
        <f t="shared" si="159"/>
        <v xml:space="preserve">; </v>
      </c>
      <c r="Q1438" s="20">
        <f t="shared" si="160"/>
        <v>0</v>
      </c>
      <c r="T1438" s="20">
        <f t="shared" si="161"/>
        <v>0</v>
      </c>
      <c r="U1438" s="20">
        <f t="shared" si="162"/>
        <v>0</v>
      </c>
    </row>
    <row r="1439" spans="1:21" x14ac:dyDescent="0.2">
      <c r="A1439" s="8">
        <f t="shared" si="156"/>
        <v>0</v>
      </c>
      <c r="E1439" s="7">
        <f t="shared" si="157"/>
        <v>0</v>
      </c>
      <c r="H1439" s="7">
        <f t="shared" si="158"/>
        <v>0</v>
      </c>
      <c r="I1439" s="17">
        <f t="shared" si="158"/>
        <v>0</v>
      </c>
      <c r="L1439" s="7" t="s">
        <v>28</v>
      </c>
      <c r="M1439" s="7" t="str">
        <f t="shared" si="159"/>
        <v xml:space="preserve">; </v>
      </c>
      <c r="Q1439" s="20">
        <f t="shared" si="160"/>
        <v>0</v>
      </c>
      <c r="T1439" s="20">
        <f t="shared" si="161"/>
        <v>0</v>
      </c>
      <c r="U1439" s="20">
        <f t="shared" si="162"/>
        <v>0</v>
      </c>
    </row>
    <row r="1440" spans="1:21" x14ac:dyDescent="0.2">
      <c r="A1440" s="8">
        <f t="shared" si="156"/>
        <v>0</v>
      </c>
      <c r="E1440" s="7">
        <f t="shared" si="157"/>
        <v>0</v>
      </c>
      <c r="H1440" s="7">
        <f t="shared" si="158"/>
        <v>0</v>
      </c>
      <c r="I1440" s="17">
        <f t="shared" si="158"/>
        <v>0</v>
      </c>
      <c r="L1440" s="7" t="s">
        <v>28</v>
      </c>
      <c r="M1440" s="7" t="str">
        <f t="shared" si="159"/>
        <v xml:space="preserve">; </v>
      </c>
      <c r="Q1440" s="20">
        <f t="shared" si="160"/>
        <v>0</v>
      </c>
      <c r="T1440" s="20">
        <f t="shared" si="161"/>
        <v>0</v>
      </c>
      <c r="U1440" s="20">
        <f t="shared" si="162"/>
        <v>0</v>
      </c>
    </row>
    <row r="1441" spans="1:21" x14ac:dyDescent="0.2">
      <c r="A1441" s="8">
        <f t="shared" si="156"/>
        <v>0</v>
      </c>
      <c r="E1441" s="7">
        <f t="shared" si="157"/>
        <v>0</v>
      </c>
      <c r="H1441" s="7">
        <f t="shared" si="158"/>
        <v>0</v>
      </c>
      <c r="I1441" s="17">
        <f t="shared" si="158"/>
        <v>0</v>
      </c>
      <c r="L1441" s="7" t="s">
        <v>28</v>
      </c>
      <c r="M1441" s="7" t="str">
        <f t="shared" si="159"/>
        <v xml:space="preserve">; </v>
      </c>
      <c r="Q1441" s="20">
        <f t="shared" si="160"/>
        <v>0</v>
      </c>
      <c r="T1441" s="20">
        <f t="shared" si="161"/>
        <v>0</v>
      </c>
      <c r="U1441" s="20">
        <f t="shared" si="162"/>
        <v>0</v>
      </c>
    </row>
    <row r="1442" spans="1:21" x14ac:dyDescent="0.2">
      <c r="A1442" s="8">
        <f t="shared" si="156"/>
        <v>0</v>
      </c>
      <c r="E1442" s="7">
        <f t="shared" si="157"/>
        <v>0</v>
      </c>
      <c r="H1442" s="7">
        <f t="shared" si="158"/>
        <v>0</v>
      </c>
      <c r="I1442" s="17">
        <f t="shared" si="158"/>
        <v>0</v>
      </c>
      <c r="L1442" s="7" t="s">
        <v>28</v>
      </c>
      <c r="M1442" s="7" t="str">
        <f t="shared" si="159"/>
        <v xml:space="preserve">; </v>
      </c>
      <c r="Q1442" s="20">
        <f t="shared" si="160"/>
        <v>0</v>
      </c>
      <c r="T1442" s="20">
        <f t="shared" si="161"/>
        <v>0</v>
      </c>
      <c r="U1442" s="20">
        <f t="shared" si="162"/>
        <v>0</v>
      </c>
    </row>
    <row r="1443" spans="1:21" x14ac:dyDescent="0.2">
      <c r="A1443" s="8">
        <f t="shared" si="156"/>
        <v>0</v>
      </c>
      <c r="E1443" s="7">
        <f t="shared" si="157"/>
        <v>0</v>
      </c>
      <c r="H1443" s="7">
        <f t="shared" si="158"/>
        <v>0</v>
      </c>
      <c r="I1443" s="17">
        <f t="shared" si="158"/>
        <v>0</v>
      </c>
      <c r="L1443" s="7" t="s">
        <v>28</v>
      </c>
      <c r="M1443" s="7" t="str">
        <f t="shared" si="159"/>
        <v xml:space="preserve">; </v>
      </c>
      <c r="Q1443" s="20">
        <f t="shared" si="160"/>
        <v>0</v>
      </c>
      <c r="T1443" s="20">
        <f t="shared" si="161"/>
        <v>0</v>
      </c>
      <c r="U1443" s="20">
        <f t="shared" si="162"/>
        <v>0</v>
      </c>
    </row>
    <row r="1444" spans="1:21" x14ac:dyDescent="0.2">
      <c r="A1444" s="8">
        <f t="shared" si="156"/>
        <v>0</v>
      </c>
      <c r="E1444" s="7">
        <f t="shared" si="157"/>
        <v>0</v>
      </c>
      <c r="H1444" s="7">
        <f t="shared" si="158"/>
        <v>0</v>
      </c>
      <c r="I1444" s="17">
        <f t="shared" si="158"/>
        <v>0</v>
      </c>
      <c r="L1444" s="7" t="s">
        <v>28</v>
      </c>
      <c r="M1444" s="7" t="str">
        <f t="shared" si="159"/>
        <v xml:space="preserve">; </v>
      </c>
      <c r="Q1444" s="20">
        <f t="shared" si="160"/>
        <v>0</v>
      </c>
      <c r="T1444" s="20">
        <f t="shared" si="161"/>
        <v>0</v>
      </c>
      <c r="U1444" s="20">
        <f t="shared" si="162"/>
        <v>0</v>
      </c>
    </row>
    <row r="1445" spans="1:21" x14ac:dyDescent="0.2">
      <c r="A1445" s="8">
        <f t="shared" si="156"/>
        <v>0</v>
      </c>
      <c r="E1445" s="7">
        <f t="shared" si="157"/>
        <v>0</v>
      </c>
      <c r="H1445" s="7">
        <f t="shared" si="158"/>
        <v>0</v>
      </c>
      <c r="I1445" s="17">
        <f t="shared" si="158"/>
        <v>0</v>
      </c>
      <c r="L1445" s="7" t="s">
        <v>28</v>
      </c>
      <c r="M1445" s="7" t="str">
        <f t="shared" si="159"/>
        <v xml:space="preserve">; </v>
      </c>
      <c r="Q1445" s="20">
        <f t="shared" si="160"/>
        <v>0</v>
      </c>
      <c r="T1445" s="20">
        <f t="shared" si="161"/>
        <v>0</v>
      </c>
      <c r="U1445" s="20">
        <f t="shared" si="162"/>
        <v>0</v>
      </c>
    </row>
    <row r="1446" spans="1:21" x14ac:dyDescent="0.2">
      <c r="A1446" s="8">
        <f t="shared" si="156"/>
        <v>0</v>
      </c>
      <c r="E1446" s="7">
        <f t="shared" si="157"/>
        <v>0</v>
      </c>
      <c r="H1446" s="7">
        <f t="shared" si="158"/>
        <v>0</v>
      </c>
      <c r="I1446" s="17">
        <f t="shared" si="158"/>
        <v>0</v>
      </c>
      <c r="L1446" s="7" t="s">
        <v>28</v>
      </c>
      <c r="M1446" s="7" t="str">
        <f t="shared" si="159"/>
        <v xml:space="preserve">; </v>
      </c>
      <c r="Q1446" s="20">
        <f t="shared" si="160"/>
        <v>0</v>
      </c>
      <c r="T1446" s="20">
        <f t="shared" si="161"/>
        <v>0</v>
      </c>
      <c r="U1446" s="20">
        <f t="shared" si="162"/>
        <v>0</v>
      </c>
    </row>
    <row r="1447" spans="1:21" x14ac:dyDescent="0.2">
      <c r="A1447" s="8">
        <f t="shared" si="156"/>
        <v>0</v>
      </c>
      <c r="E1447" s="7">
        <f t="shared" si="157"/>
        <v>0</v>
      </c>
      <c r="H1447" s="7">
        <f t="shared" si="158"/>
        <v>0</v>
      </c>
      <c r="I1447" s="17">
        <f t="shared" si="158"/>
        <v>0</v>
      </c>
      <c r="L1447" s="7" t="s">
        <v>28</v>
      </c>
      <c r="M1447" s="7" t="str">
        <f t="shared" si="159"/>
        <v xml:space="preserve">; </v>
      </c>
      <c r="Q1447" s="20">
        <f t="shared" si="160"/>
        <v>0</v>
      </c>
      <c r="T1447" s="20">
        <f t="shared" si="161"/>
        <v>0</v>
      </c>
      <c r="U1447" s="20">
        <f t="shared" si="162"/>
        <v>0</v>
      </c>
    </row>
    <row r="1448" spans="1:21" x14ac:dyDescent="0.2">
      <c r="A1448" s="8">
        <f t="shared" si="156"/>
        <v>0</v>
      </c>
      <c r="E1448" s="7">
        <f t="shared" si="157"/>
        <v>0</v>
      </c>
      <c r="H1448" s="7">
        <f t="shared" si="158"/>
        <v>0</v>
      </c>
      <c r="I1448" s="17">
        <f t="shared" si="158"/>
        <v>0</v>
      </c>
      <c r="L1448" s="7" t="s">
        <v>28</v>
      </c>
      <c r="M1448" s="7" t="str">
        <f t="shared" si="159"/>
        <v xml:space="preserve">; </v>
      </c>
      <c r="Q1448" s="20">
        <f t="shared" si="160"/>
        <v>0</v>
      </c>
      <c r="T1448" s="20">
        <f t="shared" si="161"/>
        <v>0</v>
      </c>
      <c r="U1448" s="20">
        <f t="shared" si="162"/>
        <v>0</v>
      </c>
    </row>
    <row r="1449" spans="1:21" x14ac:dyDescent="0.2">
      <c r="A1449" s="8">
        <f t="shared" si="156"/>
        <v>0</v>
      </c>
      <c r="E1449" s="7">
        <f t="shared" si="157"/>
        <v>0</v>
      </c>
      <c r="H1449" s="7">
        <f t="shared" si="158"/>
        <v>0</v>
      </c>
      <c r="I1449" s="17">
        <f t="shared" si="158"/>
        <v>0</v>
      </c>
      <c r="L1449" s="7" t="s">
        <v>28</v>
      </c>
      <c r="M1449" s="7" t="str">
        <f t="shared" si="159"/>
        <v xml:space="preserve">; </v>
      </c>
      <c r="Q1449" s="20">
        <f t="shared" si="160"/>
        <v>0</v>
      </c>
      <c r="T1449" s="20">
        <f t="shared" si="161"/>
        <v>0</v>
      </c>
      <c r="U1449" s="20">
        <f t="shared" si="162"/>
        <v>0</v>
      </c>
    </row>
    <row r="1450" spans="1:21" x14ac:dyDescent="0.2">
      <c r="A1450" s="8">
        <f t="shared" si="156"/>
        <v>0</v>
      </c>
      <c r="E1450" s="7">
        <f t="shared" si="157"/>
        <v>0</v>
      </c>
      <c r="H1450" s="7">
        <f t="shared" si="158"/>
        <v>0</v>
      </c>
      <c r="I1450" s="17">
        <f t="shared" si="158"/>
        <v>0</v>
      </c>
      <c r="L1450" s="7" t="s">
        <v>28</v>
      </c>
      <c r="M1450" s="7" t="str">
        <f t="shared" si="159"/>
        <v xml:space="preserve">; </v>
      </c>
      <c r="Q1450" s="20">
        <f t="shared" si="160"/>
        <v>0</v>
      </c>
      <c r="T1450" s="20">
        <f t="shared" si="161"/>
        <v>0</v>
      </c>
      <c r="U1450" s="20">
        <f t="shared" si="162"/>
        <v>0</v>
      </c>
    </row>
    <row r="1451" spans="1:21" x14ac:dyDescent="0.2">
      <c r="A1451" s="8">
        <f t="shared" si="156"/>
        <v>0</v>
      </c>
      <c r="E1451" s="7">
        <f t="shared" si="157"/>
        <v>0</v>
      </c>
      <c r="H1451" s="7">
        <f t="shared" si="158"/>
        <v>0</v>
      </c>
      <c r="I1451" s="17">
        <f t="shared" si="158"/>
        <v>0</v>
      </c>
      <c r="L1451" s="7" t="s">
        <v>28</v>
      </c>
      <c r="M1451" s="7" t="str">
        <f t="shared" si="159"/>
        <v xml:space="preserve">; </v>
      </c>
      <c r="Q1451" s="20">
        <f t="shared" si="160"/>
        <v>0</v>
      </c>
      <c r="T1451" s="20">
        <f t="shared" si="161"/>
        <v>0</v>
      </c>
      <c r="U1451" s="20">
        <f t="shared" si="162"/>
        <v>0</v>
      </c>
    </row>
    <row r="1452" spans="1:21" x14ac:dyDescent="0.2">
      <c r="A1452" s="8">
        <f t="shared" si="156"/>
        <v>0</v>
      </c>
      <c r="E1452" s="7">
        <f t="shared" si="157"/>
        <v>0</v>
      </c>
      <c r="H1452" s="7">
        <f t="shared" si="158"/>
        <v>0</v>
      </c>
      <c r="I1452" s="17">
        <f t="shared" si="158"/>
        <v>0</v>
      </c>
      <c r="L1452" s="7" t="s">
        <v>28</v>
      </c>
      <c r="M1452" s="7" t="str">
        <f t="shared" si="159"/>
        <v xml:space="preserve">; </v>
      </c>
      <c r="Q1452" s="20">
        <f t="shared" si="160"/>
        <v>0</v>
      </c>
      <c r="T1452" s="20">
        <f t="shared" si="161"/>
        <v>0</v>
      </c>
      <c r="U1452" s="20">
        <f t="shared" si="162"/>
        <v>0</v>
      </c>
    </row>
    <row r="1453" spans="1:21" x14ac:dyDescent="0.2">
      <c r="A1453" s="8">
        <f t="shared" si="156"/>
        <v>0</v>
      </c>
      <c r="E1453" s="7">
        <f t="shared" si="157"/>
        <v>0</v>
      </c>
      <c r="H1453" s="7">
        <f t="shared" si="158"/>
        <v>0</v>
      </c>
      <c r="I1453" s="17">
        <f t="shared" si="158"/>
        <v>0</v>
      </c>
      <c r="L1453" s="7" t="s">
        <v>28</v>
      </c>
      <c r="M1453" s="7" t="str">
        <f t="shared" si="159"/>
        <v xml:space="preserve">; </v>
      </c>
      <c r="Q1453" s="20">
        <f t="shared" si="160"/>
        <v>0</v>
      </c>
      <c r="T1453" s="20">
        <f t="shared" si="161"/>
        <v>0</v>
      </c>
      <c r="U1453" s="20">
        <f t="shared" si="162"/>
        <v>0</v>
      </c>
    </row>
    <row r="1454" spans="1:21" x14ac:dyDescent="0.2">
      <c r="A1454" s="8">
        <f t="shared" si="156"/>
        <v>0</v>
      </c>
      <c r="E1454" s="7">
        <f t="shared" si="157"/>
        <v>0</v>
      </c>
      <c r="H1454" s="7">
        <f t="shared" si="158"/>
        <v>0</v>
      </c>
      <c r="I1454" s="17">
        <f t="shared" si="158"/>
        <v>0</v>
      </c>
      <c r="L1454" s="7" t="s">
        <v>28</v>
      </c>
      <c r="M1454" s="7" t="str">
        <f t="shared" si="159"/>
        <v xml:space="preserve">; </v>
      </c>
      <c r="Q1454" s="20">
        <f t="shared" si="160"/>
        <v>0</v>
      </c>
      <c r="T1454" s="20">
        <f t="shared" si="161"/>
        <v>0</v>
      </c>
      <c r="U1454" s="20">
        <f t="shared" si="162"/>
        <v>0</v>
      </c>
    </row>
    <row r="1455" spans="1:21" x14ac:dyDescent="0.2">
      <c r="A1455" s="8">
        <f t="shared" si="156"/>
        <v>0</v>
      </c>
      <c r="E1455" s="7">
        <f t="shared" si="157"/>
        <v>0</v>
      </c>
      <c r="H1455" s="7">
        <f t="shared" si="158"/>
        <v>0</v>
      </c>
      <c r="I1455" s="17">
        <f t="shared" si="158"/>
        <v>0</v>
      </c>
      <c r="L1455" s="7" t="s">
        <v>28</v>
      </c>
      <c r="M1455" s="7" t="str">
        <f t="shared" si="159"/>
        <v xml:space="preserve">; </v>
      </c>
      <c r="Q1455" s="20">
        <f t="shared" si="160"/>
        <v>0</v>
      </c>
      <c r="T1455" s="20">
        <f t="shared" si="161"/>
        <v>0</v>
      </c>
      <c r="U1455" s="20">
        <f t="shared" si="162"/>
        <v>0</v>
      </c>
    </row>
    <row r="1456" spans="1:21" x14ac:dyDescent="0.2">
      <c r="A1456" s="8">
        <f t="shared" si="156"/>
        <v>0</v>
      </c>
      <c r="E1456" s="7">
        <f t="shared" si="157"/>
        <v>0</v>
      </c>
      <c r="H1456" s="7">
        <f t="shared" si="158"/>
        <v>0</v>
      </c>
      <c r="I1456" s="17">
        <f t="shared" si="158"/>
        <v>0</v>
      </c>
      <c r="L1456" s="7" t="s">
        <v>28</v>
      </c>
      <c r="M1456" s="7" t="str">
        <f t="shared" si="159"/>
        <v xml:space="preserve">; </v>
      </c>
      <c r="Q1456" s="20">
        <f t="shared" si="160"/>
        <v>0</v>
      </c>
      <c r="T1456" s="20">
        <f t="shared" si="161"/>
        <v>0</v>
      </c>
      <c r="U1456" s="20">
        <f t="shared" si="162"/>
        <v>0</v>
      </c>
    </row>
    <row r="1457" spans="1:21" x14ac:dyDescent="0.2">
      <c r="A1457" s="8">
        <f t="shared" si="156"/>
        <v>0</v>
      </c>
      <c r="E1457" s="7">
        <f t="shared" si="157"/>
        <v>0</v>
      </c>
      <c r="H1457" s="7">
        <f t="shared" si="158"/>
        <v>0</v>
      </c>
      <c r="I1457" s="17">
        <f t="shared" si="158"/>
        <v>0</v>
      </c>
      <c r="L1457" s="7" t="s">
        <v>28</v>
      </c>
      <c r="M1457" s="7" t="str">
        <f t="shared" si="159"/>
        <v xml:space="preserve">; </v>
      </c>
      <c r="Q1457" s="20">
        <f t="shared" si="160"/>
        <v>0</v>
      </c>
      <c r="T1457" s="20">
        <f t="shared" si="161"/>
        <v>0</v>
      </c>
      <c r="U1457" s="20">
        <f t="shared" si="162"/>
        <v>0</v>
      </c>
    </row>
    <row r="1458" spans="1:21" x14ac:dyDescent="0.2">
      <c r="A1458" s="8">
        <f t="shared" si="156"/>
        <v>0</v>
      </c>
      <c r="E1458" s="7">
        <f t="shared" si="157"/>
        <v>0</v>
      </c>
      <c r="H1458" s="7">
        <f t="shared" si="158"/>
        <v>0</v>
      </c>
      <c r="I1458" s="17">
        <f t="shared" si="158"/>
        <v>0</v>
      </c>
      <c r="L1458" s="7" t="s">
        <v>28</v>
      </c>
      <c r="M1458" s="7" t="str">
        <f t="shared" si="159"/>
        <v xml:space="preserve">; </v>
      </c>
      <c r="Q1458" s="20">
        <f t="shared" si="160"/>
        <v>0</v>
      </c>
      <c r="T1458" s="20">
        <f t="shared" si="161"/>
        <v>0</v>
      </c>
      <c r="U1458" s="20">
        <f t="shared" si="162"/>
        <v>0</v>
      </c>
    </row>
    <row r="1459" spans="1:21" x14ac:dyDescent="0.2">
      <c r="A1459" s="8">
        <f t="shared" si="156"/>
        <v>0</v>
      </c>
      <c r="E1459" s="7">
        <f t="shared" si="157"/>
        <v>0</v>
      </c>
      <c r="H1459" s="7">
        <f t="shared" si="158"/>
        <v>0</v>
      </c>
      <c r="I1459" s="17">
        <f t="shared" si="158"/>
        <v>0</v>
      </c>
      <c r="L1459" s="7" t="s">
        <v>28</v>
      </c>
      <c r="M1459" s="7" t="str">
        <f t="shared" si="159"/>
        <v xml:space="preserve">; </v>
      </c>
      <c r="Q1459" s="20">
        <f t="shared" si="160"/>
        <v>0</v>
      </c>
      <c r="T1459" s="20">
        <f t="shared" si="161"/>
        <v>0</v>
      </c>
      <c r="U1459" s="20">
        <f t="shared" si="162"/>
        <v>0</v>
      </c>
    </row>
    <row r="1460" spans="1:21" x14ac:dyDescent="0.2">
      <c r="A1460" s="8">
        <f t="shared" si="156"/>
        <v>0</v>
      </c>
      <c r="E1460" s="7">
        <f t="shared" si="157"/>
        <v>0</v>
      </c>
      <c r="H1460" s="7">
        <f t="shared" si="158"/>
        <v>0</v>
      </c>
      <c r="I1460" s="17">
        <f t="shared" si="158"/>
        <v>0</v>
      </c>
      <c r="L1460" s="7" t="s">
        <v>28</v>
      </c>
      <c r="M1460" s="7" t="str">
        <f t="shared" si="159"/>
        <v xml:space="preserve">; </v>
      </c>
      <c r="Q1460" s="20">
        <f t="shared" si="160"/>
        <v>0</v>
      </c>
      <c r="T1460" s="20">
        <f t="shared" si="161"/>
        <v>0</v>
      </c>
      <c r="U1460" s="20">
        <f t="shared" si="162"/>
        <v>0</v>
      </c>
    </row>
    <row r="1461" spans="1:21" x14ac:dyDescent="0.2">
      <c r="A1461" s="8">
        <f t="shared" si="156"/>
        <v>0</v>
      </c>
      <c r="E1461" s="7">
        <f t="shared" si="157"/>
        <v>0</v>
      </c>
      <c r="H1461" s="7">
        <f t="shared" si="158"/>
        <v>0</v>
      </c>
      <c r="I1461" s="17">
        <f t="shared" si="158"/>
        <v>0</v>
      </c>
      <c r="L1461" s="7" t="s">
        <v>28</v>
      </c>
      <c r="M1461" s="7" t="str">
        <f t="shared" si="159"/>
        <v xml:space="preserve">; </v>
      </c>
      <c r="Q1461" s="20">
        <f t="shared" si="160"/>
        <v>0</v>
      </c>
      <c r="T1461" s="20">
        <f t="shared" si="161"/>
        <v>0</v>
      </c>
      <c r="U1461" s="20">
        <f t="shared" si="162"/>
        <v>0</v>
      </c>
    </row>
    <row r="1462" spans="1:21" x14ac:dyDescent="0.2">
      <c r="A1462" s="8">
        <f t="shared" si="156"/>
        <v>0</v>
      </c>
      <c r="E1462" s="7">
        <f t="shared" si="157"/>
        <v>0</v>
      </c>
      <c r="H1462" s="7">
        <f t="shared" si="158"/>
        <v>0</v>
      </c>
      <c r="I1462" s="17">
        <f t="shared" si="158"/>
        <v>0</v>
      </c>
      <c r="L1462" s="7" t="s">
        <v>28</v>
      </c>
      <c r="M1462" s="7" t="str">
        <f t="shared" si="159"/>
        <v xml:space="preserve">; </v>
      </c>
      <c r="Q1462" s="20">
        <f t="shared" si="160"/>
        <v>0</v>
      </c>
      <c r="T1462" s="20">
        <f t="shared" si="161"/>
        <v>0</v>
      </c>
      <c r="U1462" s="20">
        <f t="shared" si="162"/>
        <v>0</v>
      </c>
    </row>
    <row r="1463" spans="1:21" x14ac:dyDescent="0.2">
      <c r="A1463" s="8">
        <f t="shared" si="156"/>
        <v>0</v>
      </c>
      <c r="E1463" s="7">
        <f t="shared" si="157"/>
        <v>0</v>
      </c>
      <c r="H1463" s="7">
        <f t="shared" si="158"/>
        <v>0</v>
      </c>
      <c r="I1463" s="17">
        <f t="shared" si="158"/>
        <v>0</v>
      </c>
      <c r="L1463" s="7" t="s">
        <v>28</v>
      </c>
      <c r="M1463" s="7" t="str">
        <f t="shared" si="159"/>
        <v xml:space="preserve">; </v>
      </c>
      <c r="Q1463" s="20">
        <f t="shared" si="160"/>
        <v>0</v>
      </c>
      <c r="T1463" s="20">
        <f t="shared" si="161"/>
        <v>0</v>
      </c>
      <c r="U1463" s="20">
        <f t="shared" si="162"/>
        <v>0</v>
      </c>
    </row>
    <row r="1464" spans="1:21" x14ac:dyDescent="0.2">
      <c r="A1464" s="8">
        <f t="shared" si="156"/>
        <v>0</v>
      </c>
      <c r="E1464" s="7">
        <f t="shared" si="157"/>
        <v>0</v>
      </c>
      <c r="H1464" s="7">
        <f t="shared" si="158"/>
        <v>0</v>
      </c>
      <c r="I1464" s="17">
        <f t="shared" si="158"/>
        <v>0</v>
      </c>
      <c r="L1464" s="7" t="s">
        <v>28</v>
      </c>
      <c r="M1464" s="7" t="str">
        <f t="shared" si="159"/>
        <v xml:space="preserve">; </v>
      </c>
      <c r="Q1464" s="20">
        <f t="shared" si="160"/>
        <v>0</v>
      </c>
      <c r="T1464" s="20">
        <f t="shared" si="161"/>
        <v>0</v>
      </c>
      <c r="U1464" s="20">
        <f t="shared" si="162"/>
        <v>0</v>
      </c>
    </row>
    <row r="1465" spans="1:21" x14ac:dyDescent="0.2">
      <c r="A1465" s="8">
        <f t="shared" si="156"/>
        <v>0</v>
      </c>
      <c r="E1465" s="7">
        <f t="shared" si="157"/>
        <v>0</v>
      </c>
      <c r="H1465" s="7">
        <f t="shared" si="158"/>
        <v>0</v>
      </c>
      <c r="I1465" s="17">
        <f t="shared" si="158"/>
        <v>0</v>
      </c>
      <c r="L1465" s="7" t="s">
        <v>28</v>
      </c>
      <c r="M1465" s="7" t="str">
        <f t="shared" si="159"/>
        <v xml:space="preserve">; </v>
      </c>
      <c r="Q1465" s="20">
        <f t="shared" si="160"/>
        <v>0</v>
      </c>
      <c r="T1465" s="20">
        <f t="shared" si="161"/>
        <v>0</v>
      </c>
      <c r="U1465" s="20">
        <f t="shared" si="162"/>
        <v>0</v>
      </c>
    </row>
    <row r="1466" spans="1:21" x14ac:dyDescent="0.2">
      <c r="A1466" s="8">
        <f t="shared" si="156"/>
        <v>0</v>
      </c>
      <c r="E1466" s="7">
        <f t="shared" si="157"/>
        <v>0</v>
      </c>
      <c r="H1466" s="7">
        <f t="shared" si="158"/>
        <v>0</v>
      </c>
      <c r="I1466" s="17">
        <f t="shared" si="158"/>
        <v>0</v>
      </c>
      <c r="L1466" s="7" t="s">
        <v>28</v>
      </c>
      <c r="M1466" s="7" t="str">
        <f t="shared" si="159"/>
        <v xml:space="preserve">; </v>
      </c>
      <c r="Q1466" s="20">
        <f t="shared" si="160"/>
        <v>0</v>
      </c>
      <c r="T1466" s="20">
        <f t="shared" si="161"/>
        <v>0</v>
      </c>
      <c r="U1466" s="20">
        <f t="shared" si="162"/>
        <v>0</v>
      </c>
    </row>
    <row r="1467" spans="1:21" x14ac:dyDescent="0.2">
      <c r="A1467" s="8">
        <f t="shared" si="156"/>
        <v>0</v>
      </c>
      <c r="E1467" s="7">
        <f t="shared" si="157"/>
        <v>0</v>
      </c>
      <c r="H1467" s="7">
        <f t="shared" si="158"/>
        <v>0</v>
      </c>
      <c r="I1467" s="17">
        <f t="shared" si="158"/>
        <v>0</v>
      </c>
      <c r="L1467" s="7" t="s">
        <v>28</v>
      </c>
      <c r="M1467" s="7" t="str">
        <f t="shared" si="159"/>
        <v xml:space="preserve">; </v>
      </c>
      <c r="Q1467" s="20">
        <f t="shared" si="160"/>
        <v>0</v>
      </c>
      <c r="T1467" s="20">
        <f t="shared" si="161"/>
        <v>0</v>
      </c>
      <c r="U1467" s="20">
        <f t="shared" si="162"/>
        <v>0</v>
      </c>
    </row>
    <row r="1468" spans="1:21" x14ac:dyDescent="0.2">
      <c r="A1468" s="8">
        <f t="shared" si="156"/>
        <v>0</v>
      </c>
      <c r="E1468" s="7">
        <f t="shared" si="157"/>
        <v>0</v>
      </c>
      <c r="H1468" s="7">
        <f t="shared" si="158"/>
        <v>0</v>
      </c>
      <c r="I1468" s="17">
        <f t="shared" si="158"/>
        <v>0</v>
      </c>
      <c r="L1468" s="7" t="s">
        <v>28</v>
      </c>
      <c r="M1468" s="7" t="str">
        <f t="shared" si="159"/>
        <v xml:space="preserve">; </v>
      </c>
      <c r="Q1468" s="20">
        <f t="shared" si="160"/>
        <v>0</v>
      </c>
      <c r="T1468" s="20">
        <f t="shared" si="161"/>
        <v>0</v>
      </c>
      <c r="U1468" s="20">
        <f t="shared" si="162"/>
        <v>0</v>
      </c>
    </row>
    <row r="1469" spans="1:21" x14ac:dyDescent="0.2">
      <c r="A1469" s="8">
        <f t="shared" si="156"/>
        <v>0</v>
      </c>
      <c r="E1469" s="7">
        <f t="shared" si="157"/>
        <v>0</v>
      </c>
      <c r="H1469" s="7">
        <f t="shared" si="158"/>
        <v>0</v>
      </c>
      <c r="I1469" s="17">
        <f t="shared" si="158"/>
        <v>0</v>
      </c>
      <c r="L1469" s="7" t="s">
        <v>28</v>
      </c>
      <c r="M1469" s="7" t="str">
        <f t="shared" si="159"/>
        <v xml:space="preserve">; </v>
      </c>
      <c r="Q1469" s="20">
        <f t="shared" si="160"/>
        <v>0</v>
      </c>
      <c r="T1469" s="20">
        <f t="shared" si="161"/>
        <v>0</v>
      </c>
      <c r="U1469" s="20">
        <f t="shared" si="162"/>
        <v>0</v>
      </c>
    </row>
    <row r="1470" spans="1:21" x14ac:dyDescent="0.2">
      <c r="A1470" s="8">
        <f t="shared" si="156"/>
        <v>0</v>
      </c>
      <c r="E1470" s="7">
        <f t="shared" si="157"/>
        <v>0</v>
      </c>
      <c r="H1470" s="7">
        <f t="shared" si="158"/>
        <v>0</v>
      </c>
      <c r="I1470" s="17">
        <f t="shared" si="158"/>
        <v>0</v>
      </c>
      <c r="L1470" s="7" t="s">
        <v>28</v>
      </c>
      <c r="M1470" s="7" t="str">
        <f t="shared" si="159"/>
        <v xml:space="preserve">; </v>
      </c>
      <c r="Q1470" s="20">
        <f t="shared" si="160"/>
        <v>0</v>
      </c>
      <c r="T1470" s="20">
        <f t="shared" si="161"/>
        <v>0</v>
      </c>
      <c r="U1470" s="20">
        <f t="shared" si="162"/>
        <v>0</v>
      </c>
    </row>
    <row r="1471" spans="1:21" x14ac:dyDescent="0.2">
      <c r="A1471" s="8">
        <f t="shared" si="156"/>
        <v>0</v>
      </c>
      <c r="E1471" s="7">
        <f t="shared" si="157"/>
        <v>0</v>
      </c>
      <c r="H1471" s="7">
        <f t="shared" si="158"/>
        <v>0</v>
      </c>
      <c r="I1471" s="17">
        <f t="shared" si="158"/>
        <v>0</v>
      </c>
      <c r="L1471" s="7" t="s">
        <v>28</v>
      </c>
      <c r="M1471" s="7" t="str">
        <f t="shared" si="159"/>
        <v xml:space="preserve">; </v>
      </c>
      <c r="Q1471" s="20">
        <f t="shared" si="160"/>
        <v>0</v>
      </c>
      <c r="T1471" s="20">
        <f t="shared" si="161"/>
        <v>0</v>
      </c>
      <c r="U1471" s="20">
        <f t="shared" si="162"/>
        <v>0</v>
      </c>
    </row>
    <row r="1472" spans="1:21" x14ac:dyDescent="0.2">
      <c r="A1472" s="8">
        <f t="shared" si="156"/>
        <v>0</v>
      </c>
      <c r="E1472" s="7">
        <f t="shared" si="157"/>
        <v>0</v>
      </c>
      <c r="H1472" s="7">
        <f t="shared" si="158"/>
        <v>0</v>
      </c>
      <c r="I1472" s="17">
        <f t="shared" si="158"/>
        <v>0</v>
      </c>
      <c r="L1472" s="7" t="s">
        <v>28</v>
      </c>
      <c r="M1472" s="7" t="str">
        <f t="shared" si="159"/>
        <v xml:space="preserve">; </v>
      </c>
      <c r="Q1472" s="20">
        <f t="shared" si="160"/>
        <v>0</v>
      </c>
      <c r="T1472" s="20">
        <f t="shared" si="161"/>
        <v>0</v>
      </c>
      <c r="U1472" s="20">
        <f t="shared" si="162"/>
        <v>0</v>
      </c>
    </row>
    <row r="1473" spans="1:21" x14ac:dyDescent="0.2">
      <c r="A1473" s="8">
        <f t="shared" si="156"/>
        <v>0</v>
      </c>
      <c r="E1473" s="7">
        <f t="shared" si="157"/>
        <v>0</v>
      </c>
      <c r="H1473" s="7">
        <f t="shared" si="158"/>
        <v>0</v>
      </c>
      <c r="I1473" s="17">
        <f t="shared" si="158"/>
        <v>0</v>
      </c>
      <c r="L1473" s="7" t="s">
        <v>28</v>
      </c>
      <c r="M1473" s="7" t="str">
        <f t="shared" si="159"/>
        <v xml:space="preserve">; </v>
      </c>
      <c r="Q1473" s="20">
        <f t="shared" si="160"/>
        <v>0</v>
      </c>
      <c r="T1473" s="20">
        <f t="shared" si="161"/>
        <v>0</v>
      </c>
      <c r="U1473" s="20">
        <f t="shared" si="162"/>
        <v>0</v>
      </c>
    </row>
    <row r="1474" spans="1:21" x14ac:dyDescent="0.2">
      <c r="A1474" s="8">
        <f t="shared" si="156"/>
        <v>0</v>
      </c>
      <c r="E1474" s="7">
        <f t="shared" si="157"/>
        <v>0</v>
      </c>
      <c r="H1474" s="7">
        <f t="shared" si="158"/>
        <v>0</v>
      </c>
      <c r="I1474" s="17">
        <f t="shared" si="158"/>
        <v>0</v>
      </c>
      <c r="L1474" s="7" t="s">
        <v>28</v>
      </c>
      <c r="M1474" s="7" t="str">
        <f t="shared" si="159"/>
        <v xml:space="preserve">; </v>
      </c>
      <c r="Q1474" s="20">
        <f t="shared" si="160"/>
        <v>0</v>
      </c>
      <c r="T1474" s="20">
        <f t="shared" si="161"/>
        <v>0</v>
      </c>
      <c r="U1474" s="20">
        <f t="shared" si="162"/>
        <v>0</v>
      </c>
    </row>
    <row r="1475" spans="1:21" x14ac:dyDescent="0.2">
      <c r="A1475" s="8">
        <f t="shared" si="156"/>
        <v>0</v>
      </c>
      <c r="E1475" s="7">
        <f t="shared" si="157"/>
        <v>0</v>
      </c>
      <c r="H1475" s="7">
        <f t="shared" si="158"/>
        <v>0</v>
      </c>
      <c r="I1475" s="17">
        <f t="shared" si="158"/>
        <v>0</v>
      </c>
      <c r="L1475" s="7" t="s">
        <v>28</v>
      </c>
      <c r="M1475" s="7" t="str">
        <f t="shared" si="159"/>
        <v xml:space="preserve">; </v>
      </c>
      <c r="Q1475" s="20">
        <f t="shared" si="160"/>
        <v>0</v>
      </c>
      <c r="T1475" s="20">
        <f t="shared" si="161"/>
        <v>0</v>
      </c>
      <c r="U1475" s="20">
        <f t="shared" si="162"/>
        <v>0</v>
      </c>
    </row>
    <row r="1476" spans="1:21" x14ac:dyDescent="0.2">
      <c r="A1476" s="8">
        <f t="shared" ref="A1476:A1539" si="163">IF(ISBLANK(B1476),0,LEN(TRIM(B1476))-LEN(SUBSTITUTE(B1476," ",""))+1)</f>
        <v>0</v>
      </c>
      <c r="E1476" s="7">
        <f t="shared" ref="E1476:E1539" si="164">IF(D1476="",0,LEN(D1476))</f>
        <v>0</v>
      </c>
      <c r="H1476" s="7">
        <f t="shared" ref="H1476:I1539" si="165">IF(F1476="",0,LEN(F1476))</f>
        <v>0</v>
      </c>
      <c r="I1476" s="17">
        <f t="shared" si="165"/>
        <v>0</v>
      </c>
      <c r="L1476" s="7" t="s">
        <v>28</v>
      </c>
      <c r="M1476" s="7" t="str">
        <f t="shared" ref="M1476:M1539" si="166">CONCATENATE(J1476,L1476,K1476)</f>
        <v xml:space="preserve">; </v>
      </c>
      <c r="Q1476" s="20">
        <f t="shared" ref="Q1476:Q1539" si="167">LEN(P1476)</f>
        <v>0</v>
      </c>
      <c r="T1476" s="20">
        <f t="shared" ref="T1476:T1539" si="168">LEN(R1476)</f>
        <v>0</v>
      </c>
      <c r="U1476" s="20">
        <f t="shared" ref="U1476:U1539" si="169">LEN(S1476)</f>
        <v>0</v>
      </c>
    </row>
    <row r="1477" spans="1:21" x14ac:dyDescent="0.2">
      <c r="A1477" s="8">
        <f t="shared" si="163"/>
        <v>0</v>
      </c>
      <c r="E1477" s="7">
        <f t="shared" si="164"/>
        <v>0</v>
      </c>
      <c r="H1477" s="7">
        <f t="shared" si="165"/>
        <v>0</v>
      </c>
      <c r="I1477" s="17">
        <f t="shared" si="165"/>
        <v>0</v>
      </c>
      <c r="L1477" s="7" t="s">
        <v>28</v>
      </c>
      <c r="M1477" s="7" t="str">
        <f t="shared" si="166"/>
        <v xml:space="preserve">; </v>
      </c>
      <c r="Q1477" s="20">
        <f t="shared" si="167"/>
        <v>0</v>
      </c>
      <c r="T1477" s="20">
        <f t="shared" si="168"/>
        <v>0</v>
      </c>
      <c r="U1477" s="20">
        <f t="shared" si="169"/>
        <v>0</v>
      </c>
    </row>
    <row r="1478" spans="1:21" x14ac:dyDescent="0.2">
      <c r="A1478" s="8">
        <f t="shared" si="163"/>
        <v>0</v>
      </c>
      <c r="E1478" s="7">
        <f t="shared" si="164"/>
        <v>0</v>
      </c>
      <c r="H1478" s="7">
        <f t="shared" si="165"/>
        <v>0</v>
      </c>
      <c r="I1478" s="17">
        <f t="shared" si="165"/>
        <v>0</v>
      </c>
      <c r="L1478" s="7" t="s">
        <v>28</v>
      </c>
      <c r="M1478" s="7" t="str">
        <f t="shared" si="166"/>
        <v xml:space="preserve">; </v>
      </c>
      <c r="Q1478" s="20">
        <f t="shared" si="167"/>
        <v>0</v>
      </c>
      <c r="T1478" s="20">
        <f t="shared" si="168"/>
        <v>0</v>
      </c>
      <c r="U1478" s="20">
        <f t="shared" si="169"/>
        <v>0</v>
      </c>
    </row>
    <row r="1479" spans="1:21" x14ac:dyDescent="0.2">
      <c r="A1479" s="8">
        <f t="shared" si="163"/>
        <v>0</v>
      </c>
      <c r="E1479" s="7">
        <f t="shared" si="164"/>
        <v>0</v>
      </c>
      <c r="H1479" s="7">
        <f t="shared" si="165"/>
        <v>0</v>
      </c>
      <c r="I1479" s="17">
        <f t="shared" si="165"/>
        <v>0</v>
      </c>
      <c r="L1479" s="7" t="s">
        <v>28</v>
      </c>
      <c r="M1479" s="7" t="str">
        <f t="shared" si="166"/>
        <v xml:space="preserve">; </v>
      </c>
      <c r="Q1479" s="20">
        <f t="shared" si="167"/>
        <v>0</v>
      </c>
      <c r="T1479" s="20">
        <f t="shared" si="168"/>
        <v>0</v>
      </c>
      <c r="U1479" s="20">
        <f t="shared" si="169"/>
        <v>0</v>
      </c>
    </row>
    <row r="1480" spans="1:21" x14ac:dyDescent="0.2">
      <c r="A1480" s="8">
        <f t="shared" si="163"/>
        <v>0</v>
      </c>
      <c r="E1480" s="7">
        <f t="shared" si="164"/>
        <v>0</v>
      </c>
      <c r="H1480" s="7">
        <f t="shared" si="165"/>
        <v>0</v>
      </c>
      <c r="I1480" s="17">
        <f t="shared" si="165"/>
        <v>0</v>
      </c>
      <c r="L1480" s="7" t="s">
        <v>28</v>
      </c>
      <c r="M1480" s="7" t="str">
        <f t="shared" si="166"/>
        <v xml:space="preserve">; </v>
      </c>
      <c r="Q1480" s="20">
        <f t="shared" si="167"/>
        <v>0</v>
      </c>
      <c r="T1480" s="20">
        <f t="shared" si="168"/>
        <v>0</v>
      </c>
      <c r="U1480" s="20">
        <f t="shared" si="169"/>
        <v>0</v>
      </c>
    </row>
    <row r="1481" spans="1:21" x14ac:dyDescent="0.2">
      <c r="A1481" s="8">
        <f t="shared" si="163"/>
        <v>0</v>
      </c>
      <c r="E1481" s="7">
        <f t="shared" si="164"/>
        <v>0</v>
      </c>
      <c r="H1481" s="7">
        <f t="shared" si="165"/>
        <v>0</v>
      </c>
      <c r="I1481" s="17">
        <f t="shared" si="165"/>
        <v>0</v>
      </c>
      <c r="L1481" s="7" t="s">
        <v>28</v>
      </c>
      <c r="M1481" s="7" t="str">
        <f t="shared" si="166"/>
        <v xml:space="preserve">; </v>
      </c>
      <c r="Q1481" s="20">
        <f t="shared" si="167"/>
        <v>0</v>
      </c>
      <c r="T1481" s="20">
        <f t="shared" si="168"/>
        <v>0</v>
      </c>
      <c r="U1481" s="20">
        <f t="shared" si="169"/>
        <v>0</v>
      </c>
    </row>
    <row r="1482" spans="1:21" x14ac:dyDescent="0.2">
      <c r="A1482" s="8">
        <f t="shared" si="163"/>
        <v>0</v>
      </c>
      <c r="E1482" s="7">
        <f t="shared" si="164"/>
        <v>0</v>
      </c>
      <c r="H1482" s="7">
        <f t="shared" si="165"/>
        <v>0</v>
      </c>
      <c r="I1482" s="17">
        <f t="shared" si="165"/>
        <v>0</v>
      </c>
      <c r="L1482" s="7" t="s">
        <v>28</v>
      </c>
      <c r="M1482" s="7" t="str">
        <f t="shared" si="166"/>
        <v xml:space="preserve">; </v>
      </c>
      <c r="Q1482" s="20">
        <f t="shared" si="167"/>
        <v>0</v>
      </c>
      <c r="T1482" s="20">
        <f t="shared" si="168"/>
        <v>0</v>
      </c>
      <c r="U1482" s="20">
        <f t="shared" si="169"/>
        <v>0</v>
      </c>
    </row>
    <row r="1483" spans="1:21" x14ac:dyDescent="0.2">
      <c r="A1483" s="8">
        <f t="shared" si="163"/>
        <v>0</v>
      </c>
      <c r="E1483" s="7">
        <f t="shared" si="164"/>
        <v>0</v>
      </c>
      <c r="H1483" s="7">
        <f t="shared" si="165"/>
        <v>0</v>
      </c>
      <c r="I1483" s="17">
        <f t="shared" si="165"/>
        <v>0</v>
      </c>
      <c r="L1483" s="7" t="s">
        <v>28</v>
      </c>
      <c r="M1483" s="7" t="str">
        <f t="shared" si="166"/>
        <v xml:space="preserve">; </v>
      </c>
      <c r="Q1483" s="20">
        <f t="shared" si="167"/>
        <v>0</v>
      </c>
      <c r="T1483" s="20">
        <f t="shared" si="168"/>
        <v>0</v>
      </c>
      <c r="U1483" s="20">
        <f t="shared" si="169"/>
        <v>0</v>
      </c>
    </row>
    <row r="1484" spans="1:21" x14ac:dyDescent="0.2">
      <c r="A1484" s="8">
        <f t="shared" si="163"/>
        <v>0</v>
      </c>
      <c r="E1484" s="7">
        <f t="shared" si="164"/>
        <v>0</v>
      </c>
      <c r="H1484" s="7">
        <f t="shared" si="165"/>
        <v>0</v>
      </c>
      <c r="I1484" s="17">
        <f t="shared" si="165"/>
        <v>0</v>
      </c>
      <c r="L1484" s="7" t="s">
        <v>28</v>
      </c>
      <c r="M1484" s="7" t="str">
        <f t="shared" si="166"/>
        <v xml:space="preserve">; </v>
      </c>
      <c r="Q1484" s="20">
        <f t="shared" si="167"/>
        <v>0</v>
      </c>
      <c r="T1484" s="20">
        <f t="shared" si="168"/>
        <v>0</v>
      </c>
      <c r="U1484" s="20">
        <f t="shared" si="169"/>
        <v>0</v>
      </c>
    </row>
    <row r="1485" spans="1:21" x14ac:dyDescent="0.2">
      <c r="A1485" s="8">
        <f t="shared" si="163"/>
        <v>0</v>
      </c>
      <c r="E1485" s="7">
        <f t="shared" si="164"/>
        <v>0</v>
      </c>
      <c r="H1485" s="7">
        <f t="shared" si="165"/>
        <v>0</v>
      </c>
      <c r="I1485" s="17">
        <f t="shared" si="165"/>
        <v>0</v>
      </c>
      <c r="L1485" s="7" t="s">
        <v>28</v>
      </c>
      <c r="M1485" s="7" t="str">
        <f t="shared" si="166"/>
        <v xml:space="preserve">; </v>
      </c>
      <c r="Q1485" s="20">
        <f t="shared" si="167"/>
        <v>0</v>
      </c>
      <c r="T1485" s="20">
        <f t="shared" si="168"/>
        <v>0</v>
      </c>
      <c r="U1485" s="20">
        <f t="shared" si="169"/>
        <v>0</v>
      </c>
    </row>
    <row r="1486" spans="1:21" x14ac:dyDescent="0.2">
      <c r="A1486" s="8">
        <f t="shared" si="163"/>
        <v>0</v>
      </c>
      <c r="E1486" s="7">
        <f t="shared" si="164"/>
        <v>0</v>
      </c>
      <c r="H1486" s="7">
        <f t="shared" si="165"/>
        <v>0</v>
      </c>
      <c r="I1486" s="17">
        <f t="shared" si="165"/>
        <v>0</v>
      </c>
      <c r="L1486" s="7" t="s">
        <v>28</v>
      </c>
      <c r="M1486" s="7" t="str">
        <f t="shared" si="166"/>
        <v xml:space="preserve">; </v>
      </c>
      <c r="Q1486" s="20">
        <f t="shared" si="167"/>
        <v>0</v>
      </c>
      <c r="T1486" s="20">
        <f t="shared" si="168"/>
        <v>0</v>
      </c>
      <c r="U1486" s="20">
        <f t="shared" si="169"/>
        <v>0</v>
      </c>
    </row>
    <row r="1487" spans="1:21" x14ac:dyDescent="0.2">
      <c r="A1487" s="8">
        <f t="shared" si="163"/>
        <v>0</v>
      </c>
      <c r="E1487" s="7">
        <f t="shared" si="164"/>
        <v>0</v>
      </c>
      <c r="H1487" s="7">
        <f t="shared" si="165"/>
        <v>0</v>
      </c>
      <c r="I1487" s="17">
        <f t="shared" si="165"/>
        <v>0</v>
      </c>
      <c r="L1487" s="7" t="s">
        <v>28</v>
      </c>
      <c r="M1487" s="7" t="str">
        <f t="shared" si="166"/>
        <v xml:space="preserve">; </v>
      </c>
      <c r="Q1487" s="20">
        <f t="shared" si="167"/>
        <v>0</v>
      </c>
      <c r="T1487" s="20">
        <f t="shared" si="168"/>
        <v>0</v>
      </c>
      <c r="U1487" s="20">
        <f t="shared" si="169"/>
        <v>0</v>
      </c>
    </row>
    <row r="1488" spans="1:21" x14ac:dyDescent="0.2">
      <c r="A1488" s="8">
        <f t="shared" si="163"/>
        <v>0</v>
      </c>
      <c r="E1488" s="7">
        <f t="shared" si="164"/>
        <v>0</v>
      </c>
      <c r="H1488" s="7">
        <f t="shared" si="165"/>
        <v>0</v>
      </c>
      <c r="I1488" s="17">
        <f t="shared" si="165"/>
        <v>0</v>
      </c>
      <c r="L1488" s="7" t="s">
        <v>28</v>
      </c>
      <c r="M1488" s="7" t="str">
        <f t="shared" si="166"/>
        <v xml:space="preserve">; </v>
      </c>
      <c r="Q1488" s="20">
        <f t="shared" si="167"/>
        <v>0</v>
      </c>
      <c r="T1488" s="20">
        <f t="shared" si="168"/>
        <v>0</v>
      </c>
      <c r="U1488" s="20">
        <f t="shared" si="169"/>
        <v>0</v>
      </c>
    </row>
    <row r="1489" spans="1:21" x14ac:dyDescent="0.2">
      <c r="A1489" s="8">
        <f t="shared" si="163"/>
        <v>0</v>
      </c>
      <c r="E1489" s="7">
        <f t="shared" si="164"/>
        <v>0</v>
      </c>
      <c r="H1489" s="7">
        <f t="shared" si="165"/>
        <v>0</v>
      </c>
      <c r="I1489" s="17">
        <f t="shared" si="165"/>
        <v>0</v>
      </c>
      <c r="L1489" s="7" t="s">
        <v>28</v>
      </c>
      <c r="M1489" s="7" t="str">
        <f t="shared" si="166"/>
        <v xml:space="preserve">; </v>
      </c>
      <c r="Q1489" s="20">
        <f t="shared" si="167"/>
        <v>0</v>
      </c>
      <c r="T1489" s="20">
        <f t="shared" si="168"/>
        <v>0</v>
      </c>
      <c r="U1489" s="20">
        <f t="shared" si="169"/>
        <v>0</v>
      </c>
    </row>
    <row r="1490" spans="1:21" x14ac:dyDescent="0.2">
      <c r="A1490" s="8">
        <f t="shared" si="163"/>
        <v>0</v>
      </c>
      <c r="E1490" s="7">
        <f t="shared" si="164"/>
        <v>0</v>
      </c>
      <c r="H1490" s="7">
        <f t="shared" si="165"/>
        <v>0</v>
      </c>
      <c r="I1490" s="17">
        <f t="shared" si="165"/>
        <v>0</v>
      </c>
      <c r="L1490" s="7" t="s">
        <v>28</v>
      </c>
      <c r="M1490" s="7" t="str">
        <f t="shared" si="166"/>
        <v xml:space="preserve">; </v>
      </c>
      <c r="Q1490" s="20">
        <f t="shared" si="167"/>
        <v>0</v>
      </c>
      <c r="T1490" s="20">
        <f t="shared" si="168"/>
        <v>0</v>
      </c>
      <c r="U1490" s="20">
        <f t="shared" si="169"/>
        <v>0</v>
      </c>
    </row>
    <row r="1491" spans="1:21" x14ac:dyDescent="0.2">
      <c r="A1491" s="8">
        <f t="shared" si="163"/>
        <v>0</v>
      </c>
      <c r="E1491" s="7">
        <f t="shared" si="164"/>
        <v>0</v>
      </c>
      <c r="H1491" s="7">
        <f t="shared" si="165"/>
        <v>0</v>
      </c>
      <c r="I1491" s="17">
        <f t="shared" si="165"/>
        <v>0</v>
      </c>
      <c r="L1491" s="7" t="s">
        <v>28</v>
      </c>
      <c r="M1491" s="7" t="str">
        <f t="shared" si="166"/>
        <v xml:space="preserve">; </v>
      </c>
      <c r="Q1491" s="20">
        <f t="shared" si="167"/>
        <v>0</v>
      </c>
      <c r="T1491" s="20">
        <f t="shared" si="168"/>
        <v>0</v>
      </c>
      <c r="U1491" s="20">
        <f t="shared" si="169"/>
        <v>0</v>
      </c>
    </row>
    <row r="1492" spans="1:21" x14ac:dyDescent="0.2">
      <c r="A1492" s="8">
        <f t="shared" si="163"/>
        <v>0</v>
      </c>
      <c r="E1492" s="7">
        <f t="shared" si="164"/>
        <v>0</v>
      </c>
      <c r="H1492" s="7">
        <f t="shared" si="165"/>
        <v>0</v>
      </c>
      <c r="I1492" s="17">
        <f t="shared" si="165"/>
        <v>0</v>
      </c>
      <c r="L1492" s="7" t="s">
        <v>28</v>
      </c>
      <c r="M1492" s="7" t="str">
        <f t="shared" si="166"/>
        <v xml:space="preserve">; </v>
      </c>
      <c r="Q1492" s="20">
        <f t="shared" si="167"/>
        <v>0</v>
      </c>
      <c r="T1492" s="20">
        <f t="shared" si="168"/>
        <v>0</v>
      </c>
      <c r="U1492" s="20">
        <f t="shared" si="169"/>
        <v>0</v>
      </c>
    </row>
    <row r="1493" spans="1:21" x14ac:dyDescent="0.2">
      <c r="A1493" s="8">
        <f t="shared" si="163"/>
        <v>0</v>
      </c>
      <c r="E1493" s="7">
        <f t="shared" si="164"/>
        <v>0</v>
      </c>
      <c r="H1493" s="7">
        <f t="shared" si="165"/>
        <v>0</v>
      </c>
      <c r="I1493" s="17">
        <f t="shared" si="165"/>
        <v>0</v>
      </c>
      <c r="L1493" s="7" t="s">
        <v>28</v>
      </c>
      <c r="M1493" s="7" t="str">
        <f t="shared" si="166"/>
        <v xml:space="preserve">; </v>
      </c>
      <c r="Q1493" s="20">
        <f t="shared" si="167"/>
        <v>0</v>
      </c>
      <c r="T1493" s="20">
        <f t="shared" si="168"/>
        <v>0</v>
      </c>
      <c r="U1493" s="20">
        <f t="shared" si="169"/>
        <v>0</v>
      </c>
    </row>
    <row r="1494" spans="1:21" x14ac:dyDescent="0.2">
      <c r="A1494" s="8">
        <f t="shared" si="163"/>
        <v>0</v>
      </c>
      <c r="E1494" s="7">
        <f t="shared" si="164"/>
        <v>0</v>
      </c>
      <c r="H1494" s="7">
        <f t="shared" si="165"/>
        <v>0</v>
      </c>
      <c r="I1494" s="17">
        <f t="shared" si="165"/>
        <v>0</v>
      </c>
      <c r="L1494" s="7" t="s">
        <v>28</v>
      </c>
      <c r="M1494" s="7" t="str">
        <f t="shared" si="166"/>
        <v xml:space="preserve">; </v>
      </c>
      <c r="Q1494" s="20">
        <f t="shared" si="167"/>
        <v>0</v>
      </c>
      <c r="T1494" s="20">
        <f t="shared" si="168"/>
        <v>0</v>
      </c>
      <c r="U1494" s="20">
        <f t="shared" si="169"/>
        <v>0</v>
      </c>
    </row>
    <row r="1495" spans="1:21" x14ac:dyDescent="0.2">
      <c r="A1495" s="8">
        <f t="shared" si="163"/>
        <v>0</v>
      </c>
      <c r="E1495" s="7">
        <f t="shared" si="164"/>
        <v>0</v>
      </c>
      <c r="H1495" s="7">
        <f t="shared" si="165"/>
        <v>0</v>
      </c>
      <c r="I1495" s="17">
        <f t="shared" si="165"/>
        <v>0</v>
      </c>
      <c r="L1495" s="7" t="s">
        <v>28</v>
      </c>
      <c r="M1495" s="7" t="str">
        <f t="shared" si="166"/>
        <v xml:space="preserve">; </v>
      </c>
      <c r="Q1495" s="20">
        <f t="shared" si="167"/>
        <v>0</v>
      </c>
      <c r="T1495" s="20">
        <f t="shared" si="168"/>
        <v>0</v>
      </c>
      <c r="U1495" s="20">
        <f t="shared" si="169"/>
        <v>0</v>
      </c>
    </row>
    <row r="1496" spans="1:21" x14ac:dyDescent="0.2">
      <c r="A1496" s="8">
        <f t="shared" si="163"/>
        <v>0</v>
      </c>
      <c r="E1496" s="7">
        <f t="shared" si="164"/>
        <v>0</v>
      </c>
      <c r="H1496" s="7">
        <f t="shared" si="165"/>
        <v>0</v>
      </c>
      <c r="I1496" s="17">
        <f t="shared" si="165"/>
        <v>0</v>
      </c>
      <c r="L1496" s="7" t="s">
        <v>28</v>
      </c>
      <c r="M1496" s="7" t="str">
        <f t="shared" si="166"/>
        <v xml:space="preserve">; </v>
      </c>
      <c r="Q1496" s="20">
        <f t="shared" si="167"/>
        <v>0</v>
      </c>
      <c r="T1496" s="20">
        <f t="shared" si="168"/>
        <v>0</v>
      </c>
      <c r="U1496" s="20">
        <f t="shared" si="169"/>
        <v>0</v>
      </c>
    </row>
    <row r="1497" spans="1:21" x14ac:dyDescent="0.2">
      <c r="A1497" s="8">
        <f t="shared" si="163"/>
        <v>0</v>
      </c>
      <c r="E1497" s="7">
        <f t="shared" si="164"/>
        <v>0</v>
      </c>
      <c r="H1497" s="7">
        <f t="shared" si="165"/>
        <v>0</v>
      </c>
      <c r="I1497" s="17">
        <f t="shared" si="165"/>
        <v>0</v>
      </c>
      <c r="L1497" s="7" t="s">
        <v>28</v>
      </c>
      <c r="M1497" s="7" t="str">
        <f t="shared" si="166"/>
        <v xml:space="preserve">; </v>
      </c>
      <c r="Q1497" s="20">
        <f t="shared" si="167"/>
        <v>0</v>
      </c>
      <c r="T1497" s="20">
        <f t="shared" si="168"/>
        <v>0</v>
      </c>
      <c r="U1497" s="20">
        <f t="shared" si="169"/>
        <v>0</v>
      </c>
    </row>
    <row r="1498" spans="1:21" x14ac:dyDescent="0.2">
      <c r="A1498" s="8">
        <f t="shared" si="163"/>
        <v>0</v>
      </c>
      <c r="E1498" s="7">
        <f t="shared" si="164"/>
        <v>0</v>
      </c>
      <c r="H1498" s="7">
        <f t="shared" si="165"/>
        <v>0</v>
      </c>
      <c r="I1498" s="17">
        <f t="shared" si="165"/>
        <v>0</v>
      </c>
      <c r="L1498" s="7" t="s">
        <v>28</v>
      </c>
      <c r="M1498" s="7" t="str">
        <f t="shared" si="166"/>
        <v xml:space="preserve">; </v>
      </c>
      <c r="Q1498" s="20">
        <f t="shared" si="167"/>
        <v>0</v>
      </c>
      <c r="T1498" s="20">
        <f t="shared" si="168"/>
        <v>0</v>
      </c>
      <c r="U1498" s="20">
        <f t="shared" si="169"/>
        <v>0</v>
      </c>
    </row>
    <row r="1499" spans="1:21" x14ac:dyDescent="0.2">
      <c r="A1499" s="8">
        <f t="shared" si="163"/>
        <v>0</v>
      </c>
      <c r="E1499" s="7">
        <f t="shared" si="164"/>
        <v>0</v>
      </c>
      <c r="H1499" s="7">
        <f t="shared" si="165"/>
        <v>0</v>
      </c>
      <c r="I1499" s="17">
        <f t="shared" si="165"/>
        <v>0</v>
      </c>
      <c r="L1499" s="7" t="s">
        <v>28</v>
      </c>
      <c r="M1499" s="7" t="str">
        <f t="shared" si="166"/>
        <v xml:space="preserve">; </v>
      </c>
      <c r="Q1499" s="20">
        <f t="shared" si="167"/>
        <v>0</v>
      </c>
      <c r="T1499" s="20">
        <f t="shared" si="168"/>
        <v>0</v>
      </c>
      <c r="U1499" s="20">
        <f t="shared" si="169"/>
        <v>0</v>
      </c>
    </row>
    <row r="1500" spans="1:21" x14ac:dyDescent="0.2">
      <c r="A1500" s="8">
        <f t="shared" si="163"/>
        <v>0</v>
      </c>
      <c r="E1500" s="7">
        <f t="shared" si="164"/>
        <v>0</v>
      </c>
      <c r="H1500" s="7">
        <f t="shared" si="165"/>
        <v>0</v>
      </c>
      <c r="I1500" s="17">
        <f t="shared" si="165"/>
        <v>0</v>
      </c>
      <c r="L1500" s="7" t="s">
        <v>28</v>
      </c>
      <c r="M1500" s="7" t="str">
        <f t="shared" si="166"/>
        <v xml:space="preserve">; </v>
      </c>
      <c r="Q1500" s="20">
        <f t="shared" si="167"/>
        <v>0</v>
      </c>
      <c r="T1500" s="20">
        <f t="shared" si="168"/>
        <v>0</v>
      </c>
      <c r="U1500" s="20">
        <f t="shared" si="169"/>
        <v>0</v>
      </c>
    </row>
    <row r="1501" spans="1:21" x14ac:dyDescent="0.2">
      <c r="A1501" s="8">
        <f t="shared" si="163"/>
        <v>0</v>
      </c>
      <c r="E1501" s="7">
        <f t="shared" si="164"/>
        <v>0</v>
      </c>
      <c r="H1501" s="7">
        <f t="shared" si="165"/>
        <v>0</v>
      </c>
      <c r="I1501" s="17">
        <f t="shared" si="165"/>
        <v>0</v>
      </c>
      <c r="L1501" s="7" t="s">
        <v>28</v>
      </c>
      <c r="M1501" s="7" t="str">
        <f t="shared" si="166"/>
        <v xml:space="preserve">; </v>
      </c>
      <c r="Q1501" s="20">
        <f t="shared" si="167"/>
        <v>0</v>
      </c>
      <c r="T1501" s="20">
        <f t="shared" si="168"/>
        <v>0</v>
      </c>
      <c r="U1501" s="20">
        <f t="shared" si="169"/>
        <v>0</v>
      </c>
    </row>
    <row r="1502" spans="1:21" x14ac:dyDescent="0.2">
      <c r="A1502" s="8">
        <f t="shared" si="163"/>
        <v>0</v>
      </c>
      <c r="E1502" s="7">
        <f t="shared" si="164"/>
        <v>0</v>
      </c>
      <c r="H1502" s="7">
        <f t="shared" si="165"/>
        <v>0</v>
      </c>
      <c r="I1502" s="17">
        <f t="shared" si="165"/>
        <v>0</v>
      </c>
      <c r="L1502" s="7" t="s">
        <v>28</v>
      </c>
      <c r="M1502" s="7" t="str">
        <f t="shared" si="166"/>
        <v xml:space="preserve">; </v>
      </c>
      <c r="Q1502" s="20">
        <f t="shared" si="167"/>
        <v>0</v>
      </c>
      <c r="T1502" s="20">
        <f t="shared" si="168"/>
        <v>0</v>
      </c>
      <c r="U1502" s="20">
        <f t="shared" si="169"/>
        <v>0</v>
      </c>
    </row>
    <row r="1503" spans="1:21" x14ac:dyDescent="0.2">
      <c r="A1503" s="8">
        <f t="shared" si="163"/>
        <v>0</v>
      </c>
      <c r="E1503" s="7">
        <f t="shared" si="164"/>
        <v>0</v>
      </c>
      <c r="H1503" s="7">
        <f t="shared" si="165"/>
        <v>0</v>
      </c>
      <c r="I1503" s="17">
        <f t="shared" si="165"/>
        <v>0</v>
      </c>
      <c r="L1503" s="7" t="s">
        <v>28</v>
      </c>
      <c r="M1503" s="7" t="str">
        <f t="shared" si="166"/>
        <v xml:space="preserve">; </v>
      </c>
      <c r="Q1503" s="20">
        <f t="shared" si="167"/>
        <v>0</v>
      </c>
      <c r="T1503" s="20">
        <f t="shared" si="168"/>
        <v>0</v>
      </c>
      <c r="U1503" s="20">
        <f t="shared" si="169"/>
        <v>0</v>
      </c>
    </row>
    <row r="1504" spans="1:21" x14ac:dyDescent="0.2">
      <c r="A1504" s="8">
        <f t="shared" si="163"/>
        <v>0</v>
      </c>
      <c r="E1504" s="7">
        <f t="shared" si="164"/>
        <v>0</v>
      </c>
      <c r="H1504" s="7">
        <f t="shared" si="165"/>
        <v>0</v>
      </c>
      <c r="I1504" s="17">
        <f t="shared" si="165"/>
        <v>0</v>
      </c>
      <c r="L1504" s="7" t="s">
        <v>28</v>
      </c>
      <c r="M1504" s="7" t="str">
        <f t="shared" si="166"/>
        <v xml:space="preserve">; </v>
      </c>
      <c r="Q1504" s="20">
        <f t="shared" si="167"/>
        <v>0</v>
      </c>
      <c r="T1504" s="20">
        <f t="shared" si="168"/>
        <v>0</v>
      </c>
      <c r="U1504" s="20">
        <f t="shared" si="169"/>
        <v>0</v>
      </c>
    </row>
    <row r="1505" spans="1:21" x14ac:dyDescent="0.2">
      <c r="A1505" s="8">
        <f t="shared" si="163"/>
        <v>0</v>
      </c>
      <c r="E1505" s="7">
        <f t="shared" si="164"/>
        <v>0</v>
      </c>
      <c r="H1505" s="7">
        <f t="shared" si="165"/>
        <v>0</v>
      </c>
      <c r="I1505" s="17">
        <f t="shared" si="165"/>
        <v>0</v>
      </c>
      <c r="L1505" s="7" t="s">
        <v>28</v>
      </c>
      <c r="M1505" s="7" t="str">
        <f t="shared" si="166"/>
        <v xml:space="preserve">; </v>
      </c>
      <c r="Q1505" s="20">
        <f t="shared" si="167"/>
        <v>0</v>
      </c>
      <c r="T1505" s="20">
        <f t="shared" si="168"/>
        <v>0</v>
      </c>
      <c r="U1505" s="20">
        <f t="shared" si="169"/>
        <v>0</v>
      </c>
    </row>
    <row r="1506" spans="1:21" x14ac:dyDescent="0.2">
      <c r="A1506" s="8">
        <f t="shared" si="163"/>
        <v>0</v>
      </c>
      <c r="E1506" s="7">
        <f t="shared" si="164"/>
        <v>0</v>
      </c>
      <c r="H1506" s="7">
        <f t="shared" si="165"/>
        <v>0</v>
      </c>
      <c r="I1506" s="17">
        <f t="shared" si="165"/>
        <v>0</v>
      </c>
      <c r="L1506" s="7" t="s">
        <v>28</v>
      </c>
      <c r="M1506" s="7" t="str">
        <f t="shared" si="166"/>
        <v xml:space="preserve">; </v>
      </c>
      <c r="Q1506" s="20">
        <f t="shared" si="167"/>
        <v>0</v>
      </c>
      <c r="T1506" s="20">
        <f t="shared" si="168"/>
        <v>0</v>
      </c>
      <c r="U1506" s="20">
        <f t="shared" si="169"/>
        <v>0</v>
      </c>
    </row>
    <row r="1507" spans="1:21" x14ac:dyDescent="0.2">
      <c r="A1507" s="8">
        <f t="shared" si="163"/>
        <v>0</v>
      </c>
      <c r="E1507" s="7">
        <f t="shared" si="164"/>
        <v>0</v>
      </c>
      <c r="H1507" s="7">
        <f t="shared" si="165"/>
        <v>0</v>
      </c>
      <c r="I1507" s="17">
        <f t="shared" si="165"/>
        <v>0</v>
      </c>
      <c r="L1507" s="7" t="s">
        <v>28</v>
      </c>
      <c r="M1507" s="7" t="str">
        <f t="shared" si="166"/>
        <v xml:space="preserve">; </v>
      </c>
      <c r="Q1507" s="20">
        <f t="shared" si="167"/>
        <v>0</v>
      </c>
      <c r="T1507" s="20">
        <f t="shared" si="168"/>
        <v>0</v>
      </c>
      <c r="U1507" s="20">
        <f t="shared" si="169"/>
        <v>0</v>
      </c>
    </row>
    <row r="1508" spans="1:21" x14ac:dyDescent="0.2">
      <c r="A1508" s="8">
        <f t="shared" si="163"/>
        <v>0</v>
      </c>
      <c r="E1508" s="7">
        <f t="shared" si="164"/>
        <v>0</v>
      </c>
      <c r="H1508" s="7">
        <f t="shared" si="165"/>
        <v>0</v>
      </c>
      <c r="I1508" s="17">
        <f t="shared" si="165"/>
        <v>0</v>
      </c>
      <c r="L1508" s="7" t="s">
        <v>28</v>
      </c>
      <c r="M1508" s="7" t="str">
        <f t="shared" si="166"/>
        <v xml:space="preserve">; </v>
      </c>
      <c r="Q1508" s="20">
        <f t="shared" si="167"/>
        <v>0</v>
      </c>
      <c r="T1508" s="20">
        <f t="shared" si="168"/>
        <v>0</v>
      </c>
      <c r="U1508" s="20">
        <f t="shared" si="169"/>
        <v>0</v>
      </c>
    </row>
    <row r="1509" spans="1:21" x14ac:dyDescent="0.2">
      <c r="A1509" s="8">
        <f t="shared" si="163"/>
        <v>0</v>
      </c>
      <c r="E1509" s="7">
        <f t="shared" si="164"/>
        <v>0</v>
      </c>
      <c r="H1509" s="7">
        <f t="shared" si="165"/>
        <v>0</v>
      </c>
      <c r="I1509" s="17">
        <f t="shared" si="165"/>
        <v>0</v>
      </c>
      <c r="L1509" s="7" t="s">
        <v>28</v>
      </c>
      <c r="M1509" s="7" t="str">
        <f t="shared" si="166"/>
        <v xml:space="preserve">; </v>
      </c>
      <c r="Q1509" s="20">
        <f t="shared" si="167"/>
        <v>0</v>
      </c>
      <c r="T1509" s="20">
        <f t="shared" si="168"/>
        <v>0</v>
      </c>
      <c r="U1509" s="20">
        <f t="shared" si="169"/>
        <v>0</v>
      </c>
    </row>
    <row r="1510" spans="1:21" x14ac:dyDescent="0.2">
      <c r="A1510" s="8">
        <f t="shared" si="163"/>
        <v>0</v>
      </c>
      <c r="E1510" s="7">
        <f t="shared" si="164"/>
        <v>0</v>
      </c>
      <c r="H1510" s="7">
        <f t="shared" si="165"/>
        <v>0</v>
      </c>
      <c r="I1510" s="17">
        <f t="shared" si="165"/>
        <v>0</v>
      </c>
      <c r="L1510" s="7" t="s">
        <v>28</v>
      </c>
      <c r="M1510" s="7" t="str">
        <f t="shared" si="166"/>
        <v xml:space="preserve">; </v>
      </c>
      <c r="Q1510" s="20">
        <f t="shared" si="167"/>
        <v>0</v>
      </c>
      <c r="T1510" s="20">
        <f t="shared" si="168"/>
        <v>0</v>
      </c>
      <c r="U1510" s="20">
        <f t="shared" si="169"/>
        <v>0</v>
      </c>
    </row>
    <row r="1511" spans="1:21" x14ac:dyDescent="0.2">
      <c r="A1511" s="8">
        <f t="shared" si="163"/>
        <v>0</v>
      </c>
      <c r="E1511" s="7">
        <f t="shared" si="164"/>
        <v>0</v>
      </c>
      <c r="H1511" s="7">
        <f t="shared" si="165"/>
        <v>0</v>
      </c>
      <c r="I1511" s="17">
        <f t="shared" si="165"/>
        <v>0</v>
      </c>
      <c r="L1511" s="7" t="s">
        <v>28</v>
      </c>
      <c r="M1511" s="7" t="str">
        <f t="shared" si="166"/>
        <v xml:space="preserve">; </v>
      </c>
      <c r="Q1511" s="20">
        <f t="shared" si="167"/>
        <v>0</v>
      </c>
      <c r="T1511" s="20">
        <f t="shared" si="168"/>
        <v>0</v>
      </c>
      <c r="U1511" s="20">
        <f t="shared" si="169"/>
        <v>0</v>
      </c>
    </row>
    <row r="1512" spans="1:21" x14ac:dyDescent="0.2">
      <c r="A1512" s="8">
        <f t="shared" si="163"/>
        <v>0</v>
      </c>
      <c r="E1512" s="7">
        <f t="shared" si="164"/>
        <v>0</v>
      </c>
      <c r="H1512" s="7">
        <f t="shared" si="165"/>
        <v>0</v>
      </c>
      <c r="I1512" s="17">
        <f t="shared" si="165"/>
        <v>0</v>
      </c>
      <c r="L1512" s="7" t="s">
        <v>28</v>
      </c>
      <c r="M1512" s="7" t="str">
        <f t="shared" si="166"/>
        <v xml:space="preserve">; </v>
      </c>
      <c r="Q1512" s="20">
        <f t="shared" si="167"/>
        <v>0</v>
      </c>
      <c r="T1512" s="20">
        <f t="shared" si="168"/>
        <v>0</v>
      </c>
      <c r="U1512" s="20">
        <f t="shared" si="169"/>
        <v>0</v>
      </c>
    </row>
    <row r="1513" spans="1:21" x14ac:dyDescent="0.2">
      <c r="A1513" s="8">
        <f t="shared" si="163"/>
        <v>0</v>
      </c>
      <c r="E1513" s="7">
        <f t="shared" si="164"/>
        <v>0</v>
      </c>
      <c r="H1513" s="7">
        <f t="shared" si="165"/>
        <v>0</v>
      </c>
      <c r="I1513" s="17">
        <f t="shared" si="165"/>
        <v>0</v>
      </c>
      <c r="L1513" s="7" t="s">
        <v>28</v>
      </c>
      <c r="M1513" s="7" t="str">
        <f t="shared" si="166"/>
        <v xml:space="preserve">; </v>
      </c>
      <c r="Q1513" s="20">
        <f t="shared" si="167"/>
        <v>0</v>
      </c>
      <c r="T1513" s="20">
        <f t="shared" si="168"/>
        <v>0</v>
      </c>
      <c r="U1513" s="20">
        <f t="shared" si="169"/>
        <v>0</v>
      </c>
    </row>
    <row r="1514" spans="1:21" x14ac:dyDescent="0.2">
      <c r="A1514" s="8">
        <f t="shared" si="163"/>
        <v>0</v>
      </c>
      <c r="E1514" s="7">
        <f t="shared" si="164"/>
        <v>0</v>
      </c>
      <c r="H1514" s="7">
        <f t="shared" si="165"/>
        <v>0</v>
      </c>
      <c r="I1514" s="17">
        <f t="shared" si="165"/>
        <v>0</v>
      </c>
      <c r="L1514" s="7" t="s">
        <v>28</v>
      </c>
      <c r="M1514" s="7" t="str">
        <f t="shared" si="166"/>
        <v xml:space="preserve">; </v>
      </c>
      <c r="Q1514" s="20">
        <f t="shared" si="167"/>
        <v>0</v>
      </c>
      <c r="T1514" s="20">
        <f t="shared" si="168"/>
        <v>0</v>
      </c>
      <c r="U1514" s="20">
        <f t="shared" si="169"/>
        <v>0</v>
      </c>
    </row>
    <row r="1515" spans="1:21" x14ac:dyDescent="0.2">
      <c r="A1515" s="8">
        <f t="shared" si="163"/>
        <v>0</v>
      </c>
      <c r="E1515" s="7">
        <f t="shared" si="164"/>
        <v>0</v>
      </c>
      <c r="H1515" s="7">
        <f t="shared" si="165"/>
        <v>0</v>
      </c>
      <c r="I1515" s="17">
        <f t="shared" si="165"/>
        <v>0</v>
      </c>
      <c r="L1515" s="7" t="s">
        <v>28</v>
      </c>
      <c r="M1515" s="7" t="str">
        <f t="shared" si="166"/>
        <v xml:space="preserve">; </v>
      </c>
      <c r="Q1515" s="20">
        <f t="shared" si="167"/>
        <v>0</v>
      </c>
      <c r="T1515" s="20">
        <f t="shared" si="168"/>
        <v>0</v>
      </c>
      <c r="U1515" s="20">
        <f t="shared" si="169"/>
        <v>0</v>
      </c>
    </row>
    <row r="1516" spans="1:21" x14ac:dyDescent="0.2">
      <c r="A1516" s="8">
        <f t="shared" si="163"/>
        <v>0</v>
      </c>
      <c r="E1516" s="7">
        <f t="shared" si="164"/>
        <v>0</v>
      </c>
      <c r="H1516" s="7">
        <f t="shared" si="165"/>
        <v>0</v>
      </c>
      <c r="I1516" s="17">
        <f t="shared" si="165"/>
        <v>0</v>
      </c>
      <c r="L1516" s="7" t="s">
        <v>28</v>
      </c>
      <c r="M1516" s="7" t="str">
        <f t="shared" si="166"/>
        <v xml:space="preserve">; </v>
      </c>
      <c r="Q1516" s="20">
        <f t="shared" si="167"/>
        <v>0</v>
      </c>
      <c r="T1516" s="20">
        <f t="shared" si="168"/>
        <v>0</v>
      </c>
      <c r="U1516" s="20">
        <f t="shared" si="169"/>
        <v>0</v>
      </c>
    </row>
    <row r="1517" spans="1:21" x14ac:dyDescent="0.2">
      <c r="A1517" s="8">
        <f t="shared" si="163"/>
        <v>0</v>
      </c>
      <c r="E1517" s="7">
        <f t="shared" si="164"/>
        <v>0</v>
      </c>
      <c r="H1517" s="7">
        <f t="shared" si="165"/>
        <v>0</v>
      </c>
      <c r="I1517" s="17">
        <f t="shared" si="165"/>
        <v>0</v>
      </c>
      <c r="L1517" s="7" t="s">
        <v>28</v>
      </c>
      <c r="M1517" s="7" t="str">
        <f t="shared" si="166"/>
        <v xml:space="preserve">; </v>
      </c>
      <c r="Q1517" s="20">
        <f t="shared" si="167"/>
        <v>0</v>
      </c>
      <c r="T1517" s="20">
        <f t="shared" si="168"/>
        <v>0</v>
      </c>
      <c r="U1517" s="20">
        <f t="shared" si="169"/>
        <v>0</v>
      </c>
    </row>
    <row r="1518" spans="1:21" x14ac:dyDescent="0.2">
      <c r="A1518" s="8">
        <f t="shared" si="163"/>
        <v>0</v>
      </c>
      <c r="E1518" s="7">
        <f t="shared" si="164"/>
        <v>0</v>
      </c>
      <c r="H1518" s="7">
        <f t="shared" si="165"/>
        <v>0</v>
      </c>
      <c r="I1518" s="17">
        <f t="shared" si="165"/>
        <v>0</v>
      </c>
      <c r="L1518" s="7" t="s">
        <v>28</v>
      </c>
      <c r="M1518" s="7" t="str">
        <f t="shared" si="166"/>
        <v xml:space="preserve">; </v>
      </c>
      <c r="Q1518" s="20">
        <f t="shared" si="167"/>
        <v>0</v>
      </c>
      <c r="T1518" s="20">
        <f t="shared" si="168"/>
        <v>0</v>
      </c>
      <c r="U1518" s="20">
        <f t="shared" si="169"/>
        <v>0</v>
      </c>
    </row>
    <row r="1519" spans="1:21" x14ac:dyDescent="0.2">
      <c r="A1519" s="8">
        <f t="shared" si="163"/>
        <v>0</v>
      </c>
      <c r="E1519" s="7">
        <f t="shared" si="164"/>
        <v>0</v>
      </c>
      <c r="H1519" s="7">
        <f t="shared" si="165"/>
        <v>0</v>
      </c>
      <c r="I1519" s="17">
        <f t="shared" si="165"/>
        <v>0</v>
      </c>
      <c r="L1519" s="7" t="s">
        <v>28</v>
      </c>
      <c r="M1519" s="7" t="str">
        <f t="shared" si="166"/>
        <v xml:space="preserve">; </v>
      </c>
      <c r="Q1519" s="20">
        <f t="shared" si="167"/>
        <v>0</v>
      </c>
      <c r="T1519" s="20">
        <f t="shared" si="168"/>
        <v>0</v>
      </c>
      <c r="U1519" s="20">
        <f t="shared" si="169"/>
        <v>0</v>
      </c>
    </row>
    <row r="1520" spans="1:21" x14ac:dyDescent="0.2">
      <c r="A1520" s="8">
        <f t="shared" si="163"/>
        <v>0</v>
      </c>
      <c r="E1520" s="7">
        <f t="shared" si="164"/>
        <v>0</v>
      </c>
      <c r="H1520" s="7">
        <f t="shared" si="165"/>
        <v>0</v>
      </c>
      <c r="I1520" s="17">
        <f t="shared" si="165"/>
        <v>0</v>
      </c>
      <c r="L1520" s="7" t="s">
        <v>28</v>
      </c>
      <c r="M1520" s="7" t="str">
        <f t="shared" si="166"/>
        <v xml:space="preserve">; </v>
      </c>
      <c r="Q1520" s="20">
        <f t="shared" si="167"/>
        <v>0</v>
      </c>
      <c r="T1520" s="20">
        <f t="shared" si="168"/>
        <v>0</v>
      </c>
      <c r="U1520" s="20">
        <f t="shared" si="169"/>
        <v>0</v>
      </c>
    </row>
    <row r="1521" spans="1:21" x14ac:dyDescent="0.2">
      <c r="A1521" s="8">
        <f t="shared" si="163"/>
        <v>0</v>
      </c>
      <c r="E1521" s="7">
        <f t="shared" si="164"/>
        <v>0</v>
      </c>
      <c r="H1521" s="7">
        <f t="shared" si="165"/>
        <v>0</v>
      </c>
      <c r="I1521" s="17">
        <f t="shared" si="165"/>
        <v>0</v>
      </c>
      <c r="L1521" s="7" t="s">
        <v>28</v>
      </c>
      <c r="M1521" s="7" t="str">
        <f t="shared" si="166"/>
        <v xml:space="preserve">; </v>
      </c>
      <c r="Q1521" s="20">
        <f t="shared" si="167"/>
        <v>0</v>
      </c>
      <c r="T1521" s="20">
        <f t="shared" si="168"/>
        <v>0</v>
      </c>
      <c r="U1521" s="20">
        <f t="shared" si="169"/>
        <v>0</v>
      </c>
    </row>
    <row r="1522" spans="1:21" x14ac:dyDescent="0.2">
      <c r="A1522" s="8">
        <f t="shared" si="163"/>
        <v>0</v>
      </c>
      <c r="E1522" s="7">
        <f t="shared" si="164"/>
        <v>0</v>
      </c>
      <c r="H1522" s="7">
        <f t="shared" si="165"/>
        <v>0</v>
      </c>
      <c r="I1522" s="17">
        <f t="shared" si="165"/>
        <v>0</v>
      </c>
      <c r="L1522" s="7" t="s">
        <v>28</v>
      </c>
      <c r="M1522" s="7" t="str">
        <f t="shared" si="166"/>
        <v xml:space="preserve">; </v>
      </c>
      <c r="Q1522" s="20">
        <f t="shared" si="167"/>
        <v>0</v>
      </c>
      <c r="T1522" s="20">
        <f t="shared" si="168"/>
        <v>0</v>
      </c>
      <c r="U1522" s="20">
        <f t="shared" si="169"/>
        <v>0</v>
      </c>
    </row>
    <row r="1523" spans="1:21" x14ac:dyDescent="0.2">
      <c r="A1523" s="8">
        <f t="shared" si="163"/>
        <v>0</v>
      </c>
      <c r="E1523" s="7">
        <f t="shared" si="164"/>
        <v>0</v>
      </c>
      <c r="H1523" s="7">
        <f t="shared" si="165"/>
        <v>0</v>
      </c>
      <c r="I1523" s="17">
        <f t="shared" si="165"/>
        <v>0</v>
      </c>
      <c r="L1523" s="7" t="s">
        <v>28</v>
      </c>
      <c r="M1523" s="7" t="str">
        <f t="shared" si="166"/>
        <v xml:space="preserve">; </v>
      </c>
      <c r="Q1523" s="20">
        <f t="shared" si="167"/>
        <v>0</v>
      </c>
      <c r="T1523" s="20">
        <f t="shared" si="168"/>
        <v>0</v>
      </c>
      <c r="U1523" s="20">
        <f t="shared" si="169"/>
        <v>0</v>
      </c>
    </row>
    <row r="1524" spans="1:21" x14ac:dyDescent="0.2">
      <c r="A1524" s="8">
        <f t="shared" si="163"/>
        <v>0</v>
      </c>
      <c r="E1524" s="7">
        <f t="shared" si="164"/>
        <v>0</v>
      </c>
      <c r="H1524" s="7">
        <f t="shared" si="165"/>
        <v>0</v>
      </c>
      <c r="I1524" s="17">
        <f t="shared" si="165"/>
        <v>0</v>
      </c>
      <c r="L1524" s="7" t="s">
        <v>28</v>
      </c>
      <c r="M1524" s="7" t="str">
        <f t="shared" si="166"/>
        <v xml:space="preserve">; </v>
      </c>
      <c r="Q1524" s="20">
        <f t="shared" si="167"/>
        <v>0</v>
      </c>
      <c r="T1524" s="20">
        <f t="shared" si="168"/>
        <v>0</v>
      </c>
      <c r="U1524" s="20">
        <f t="shared" si="169"/>
        <v>0</v>
      </c>
    </row>
    <row r="1525" spans="1:21" x14ac:dyDescent="0.2">
      <c r="A1525" s="8">
        <f t="shared" si="163"/>
        <v>0</v>
      </c>
      <c r="E1525" s="7">
        <f t="shared" si="164"/>
        <v>0</v>
      </c>
      <c r="H1525" s="7">
        <f t="shared" si="165"/>
        <v>0</v>
      </c>
      <c r="I1525" s="17">
        <f t="shared" si="165"/>
        <v>0</v>
      </c>
      <c r="L1525" s="7" t="s">
        <v>28</v>
      </c>
      <c r="M1525" s="7" t="str">
        <f t="shared" si="166"/>
        <v xml:space="preserve">; </v>
      </c>
      <c r="Q1525" s="20">
        <f t="shared" si="167"/>
        <v>0</v>
      </c>
      <c r="T1525" s="20">
        <f t="shared" si="168"/>
        <v>0</v>
      </c>
      <c r="U1525" s="20">
        <f t="shared" si="169"/>
        <v>0</v>
      </c>
    </row>
    <row r="1526" spans="1:21" x14ac:dyDescent="0.2">
      <c r="A1526" s="8">
        <f t="shared" si="163"/>
        <v>0</v>
      </c>
      <c r="E1526" s="7">
        <f t="shared" si="164"/>
        <v>0</v>
      </c>
      <c r="H1526" s="7">
        <f t="shared" si="165"/>
        <v>0</v>
      </c>
      <c r="I1526" s="17">
        <f t="shared" si="165"/>
        <v>0</v>
      </c>
      <c r="L1526" s="7" t="s">
        <v>28</v>
      </c>
      <c r="M1526" s="7" t="str">
        <f t="shared" si="166"/>
        <v xml:space="preserve">; </v>
      </c>
      <c r="Q1526" s="20">
        <f t="shared" si="167"/>
        <v>0</v>
      </c>
      <c r="T1526" s="20">
        <f t="shared" si="168"/>
        <v>0</v>
      </c>
      <c r="U1526" s="20">
        <f t="shared" si="169"/>
        <v>0</v>
      </c>
    </row>
    <row r="1527" spans="1:21" x14ac:dyDescent="0.2">
      <c r="A1527" s="8">
        <f t="shared" si="163"/>
        <v>0</v>
      </c>
      <c r="E1527" s="7">
        <f t="shared" si="164"/>
        <v>0</v>
      </c>
      <c r="H1527" s="7">
        <f t="shared" si="165"/>
        <v>0</v>
      </c>
      <c r="I1527" s="17">
        <f t="shared" si="165"/>
        <v>0</v>
      </c>
      <c r="L1527" s="7" t="s">
        <v>28</v>
      </c>
      <c r="M1527" s="7" t="str">
        <f t="shared" si="166"/>
        <v xml:space="preserve">; </v>
      </c>
      <c r="Q1527" s="20">
        <f t="shared" si="167"/>
        <v>0</v>
      </c>
      <c r="T1527" s="20">
        <f t="shared" si="168"/>
        <v>0</v>
      </c>
      <c r="U1527" s="20">
        <f t="shared" si="169"/>
        <v>0</v>
      </c>
    </row>
    <row r="1528" spans="1:21" x14ac:dyDescent="0.2">
      <c r="A1528" s="8">
        <f t="shared" si="163"/>
        <v>0</v>
      </c>
      <c r="E1528" s="7">
        <f t="shared" si="164"/>
        <v>0</v>
      </c>
      <c r="H1528" s="7">
        <f t="shared" si="165"/>
        <v>0</v>
      </c>
      <c r="I1528" s="17">
        <f t="shared" si="165"/>
        <v>0</v>
      </c>
      <c r="L1528" s="7" t="s">
        <v>28</v>
      </c>
      <c r="M1528" s="7" t="str">
        <f t="shared" si="166"/>
        <v xml:space="preserve">; </v>
      </c>
      <c r="Q1528" s="20">
        <f t="shared" si="167"/>
        <v>0</v>
      </c>
      <c r="T1528" s="20">
        <f t="shared" si="168"/>
        <v>0</v>
      </c>
      <c r="U1528" s="20">
        <f t="shared" si="169"/>
        <v>0</v>
      </c>
    </row>
    <row r="1529" spans="1:21" x14ac:dyDescent="0.2">
      <c r="A1529" s="8">
        <f t="shared" si="163"/>
        <v>0</v>
      </c>
      <c r="E1529" s="7">
        <f t="shared" si="164"/>
        <v>0</v>
      </c>
      <c r="H1529" s="7">
        <f t="shared" si="165"/>
        <v>0</v>
      </c>
      <c r="I1529" s="17">
        <f t="shared" si="165"/>
        <v>0</v>
      </c>
      <c r="L1529" s="7" t="s">
        <v>28</v>
      </c>
      <c r="M1529" s="7" t="str">
        <f t="shared" si="166"/>
        <v xml:space="preserve">; </v>
      </c>
      <c r="Q1529" s="20">
        <f t="shared" si="167"/>
        <v>0</v>
      </c>
      <c r="T1529" s="20">
        <f t="shared" si="168"/>
        <v>0</v>
      </c>
      <c r="U1529" s="20">
        <f t="shared" si="169"/>
        <v>0</v>
      </c>
    </row>
    <row r="1530" spans="1:21" x14ac:dyDescent="0.2">
      <c r="A1530" s="8">
        <f t="shared" si="163"/>
        <v>0</v>
      </c>
      <c r="E1530" s="7">
        <f t="shared" si="164"/>
        <v>0</v>
      </c>
      <c r="H1530" s="7">
        <f t="shared" si="165"/>
        <v>0</v>
      </c>
      <c r="I1530" s="17">
        <f t="shared" si="165"/>
        <v>0</v>
      </c>
      <c r="L1530" s="7" t="s">
        <v>28</v>
      </c>
      <c r="M1530" s="7" t="str">
        <f t="shared" si="166"/>
        <v xml:space="preserve">; </v>
      </c>
      <c r="Q1530" s="20">
        <f t="shared" si="167"/>
        <v>0</v>
      </c>
      <c r="T1530" s="20">
        <f t="shared" si="168"/>
        <v>0</v>
      </c>
      <c r="U1530" s="20">
        <f t="shared" si="169"/>
        <v>0</v>
      </c>
    </row>
    <row r="1531" spans="1:21" x14ac:dyDescent="0.2">
      <c r="A1531" s="8">
        <f t="shared" si="163"/>
        <v>0</v>
      </c>
      <c r="E1531" s="7">
        <f t="shared" si="164"/>
        <v>0</v>
      </c>
      <c r="H1531" s="7">
        <f t="shared" si="165"/>
        <v>0</v>
      </c>
      <c r="I1531" s="17">
        <f t="shared" si="165"/>
        <v>0</v>
      </c>
      <c r="L1531" s="7" t="s">
        <v>28</v>
      </c>
      <c r="M1531" s="7" t="str">
        <f t="shared" si="166"/>
        <v xml:space="preserve">; </v>
      </c>
      <c r="Q1531" s="20">
        <f t="shared" si="167"/>
        <v>0</v>
      </c>
      <c r="T1531" s="20">
        <f t="shared" si="168"/>
        <v>0</v>
      </c>
      <c r="U1531" s="20">
        <f t="shared" si="169"/>
        <v>0</v>
      </c>
    </row>
    <row r="1532" spans="1:21" x14ac:dyDescent="0.2">
      <c r="A1532" s="8">
        <f t="shared" si="163"/>
        <v>0</v>
      </c>
      <c r="E1532" s="7">
        <f t="shared" si="164"/>
        <v>0</v>
      </c>
      <c r="H1532" s="7">
        <f t="shared" si="165"/>
        <v>0</v>
      </c>
      <c r="I1532" s="17">
        <f t="shared" si="165"/>
        <v>0</v>
      </c>
      <c r="L1532" s="7" t="s">
        <v>28</v>
      </c>
      <c r="M1532" s="7" t="str">
        <f t="shared" si="166"/>
        <v xml:space="preserve">; </v>
      </c>
      <c r="Q1532" s="20">
        <f t="shared" si="167"/>
        <v>0</v>
      </c>
      <c r="T1532" s="20">
        <f t="shared" si="168"/>
        <v>0</v>
      </c>
      <c r="U1532" s="20">
        <f t="shared" si="169"/>
        <v>0</v>
      </c>
    </row>
    <row r="1533" spans="1:21" x14ac:dyDescent="0.2">
      <c r="A1533" s="8">
        <f t="shared" si="163"/>
        <v>0</v>
      </c>
      <c r="E1533" s="7">
        <f t="shared" si="164"/>
        <v>0</v>
      </c>
      <c r="H1533" s="7">
        <f t="shared" si="165"/>
        <v>0</v>
      </c>
      <c r="I1533" s="17">
        <f t="shared" si="165"/>
        <v>0</v>
      </c>
      <c r="L1533" s="7" t="s">
        <v>28</v>
      </c>
      <c r="M1533" s="7" t="str">
        <f t="shared" si="166"/>
        <v xml:space="preserve">; </v>
      </c>
      <c r="Q1533" s="20">
        <f t="shared" si="167"/>
        <v>0</v>
      </c>
      <c r="T1533" s="20">
        <f t="shared" si="168"/>
        <v>0</v>
      </c>
      <c r="U1533" s="20">
        <f t="shared" si="169"/>
        <v>0</v>
      </c>
    </row>
    <row r="1534" spans="1:21" x14ac:dyDescent="0.2">
      <c r="A1534" s="8">
        <f t="shared" si="163"/>
        <v>0</v>
      </c>
      <c r="E1534" s="7">
        <f t="shared" si="164"/>
        <v>0</v>
      </c>
      <c r="H1534" s="7">
        <f t="shared" si="165"/>
        <v>0</v>
      </c>
      <c r="I1534" s="17">
        <f t="shared" si="165"/>
        <v>0</v>
      </c>
      <c r="L1534" s="7" t="s">
        <v>28</v>
      </c>
      <c r="M1534" s="7" t="str">
        <f t="shared" si="166"/>
        <v xml:space="preserve">; </v>
      </c>
      <c r="Q1534" s="20">
        <f t="shared" si="167"/>
        <v>0</v>
      </c>
      <c r="T1534" s="20">
        <f t="shared" si="168"/>
        <v>0</v>
      </c>
      <c r="U1534" s="20">
        <f t="shared" si="169"/>
        <v>0</v>
      </c>
    </row>
    <row r="1535" spans="1:21" x14ac:dyDescent="0.2">
      <c r="A1535" s="8">
        <f t="shared" si="163"/>
        <v>0</v>
      </c>
      <c r="E1535" s="7">
        <f t="shared" si="164"/>
        <v>0</v>
      </c>
      <c r="H1535" s="7">
        <f t="shared" si="165"/>
        <v>0</v>
      </c>
      <c r="I1535" s="17">
        <f t="shared" si="165"/>
        <v>0</v>
      </c>
      <c r="L1535" s="7" t="s">
        <v>28</v>
      </c>
      <c r="M1535" s="7" t="str">
        <f t="shared" si="166"/>
        <v xml:space="preserve">; </v>
      </c>
      <c r="Q1535" s="20">
        <f t="shared" si="167"/>
        <v>0</v>
      </c>
      <c r="T1535" s="20">
        <f t="shared" si="168"/>
        <v>0</v>
      </c>
      <c r="U1535" s="20">
        <f t="shared" si="169"/>
        <v>0</v>
      </c>
    </row>
    <row r="1536" spans="1:21" x14ac:dyDescent="0.2">
      <c r="A1536" s="8">
        <f t="shared" si="163"/>
        <v>0</v>
      </c>
      <c r="E1536" s="7">
        <f t="shared" si="164"/>
        <v>0</v>
      </c>
      <c r="H1536" s="7">
        <f t="shared" si="165"/>
        <v>0</v>
      </c>
      <c r="I1536" s="17">
        <f t="shared" si="165"/>
        <v>0</v>
      </c>
      <c r="L1536" s="7" t="s">
        <v>28</v>
      </c>
      <c r="M1536" s="7" t="str">
        <f t="shared" si="166"/>
        <v xml:space="preserve">; </v>
      </c>
      <c r="Q1536" s="20">
        <f t="shared" si="167"/>
        <v>0</v>
      </c>
      <c r="T1536" s="20">
        <f t="shared" si="168"/>
        <v>0</v>
      </c>
      <c r="U1536" s="20">
        <f t="shared" si="169"/>
        <v>0</v>
      </c>
    </row>
    <row r="1537" spans="1:21" x14ac:dyDescent="0.2">
      <c r="A1537" s="8">
        <f t="shared" si="163"/>
        <v>0</v>
      </c>
      <c r="E1537" s="7">
        <f t="shared" si="164"/>
        <v>0</v>
      </c>
      <c r="H1537" s="7">
        <f t="shared" si="165"/>
        <v>0</v>
      </c>
      <c r="I1537" s="17">
        <f t="shared" si="165"/>
        <v>0</v>
      </c>
      <c r="L1537" s="7" t="s">
        <v>28</v>
      </c>
      <c r="M1537" s="7" t="str">
        <f t="shared" si="166"/>
        <v xml:space="preserve">; </v>
      </c>
      <c r="Q1537" s="20">
        <f t="shared" si="167"/>
        <v>0</v>
      </c>
      <c r="T1537" s="20">
        <f t="shared" si="168"/>
        <v>0</v>
      </c>
      <c r="U1537" s="20">
        <f t="shared" si="169"/>
        <v>0</v>
      </c>
    </row>
    <row r="1538" spans="1:21" x14ac:dyDescent="0.2">
      <c r="A1538" s="8">
        <f t="shared" si="163"/>
        <v>0</v>
      </c>
      <c r="E1538" s="7">
        <f t="shared" si="164"/>
        <v>0</v>
      </c>
      <c r="H1538" s="7">
        <f t="shared" si="165"/>
        <v>0</v>
      </c>
      <c r="I1538" s="17">
        <f t="shared" si="165"/>
        <v>0</v>
      </c>
      <c r="L1538" s="7" t="s">
        <v>28</v>
      </c>
      <c r="M1538" s="7" t="str">
        <f t="shared" si="166"/>
        <v xml:space="preserve">; </v>
      </c>
      <c r="Q1538" s="20">
        <f t="shared" si="167"/>
        <v>0</v>
      </c>
      <c r="T1538" s="20">
        <f t="shared" si="168"/>
        <v>0</v>
      </c>
      <c r="U1538" s="20">
        <f t="shared" si="169"/>
        <v>0</v>
      </c>
    </row>
    <row r="1539" spans="1:21" x14ac:dyDescent="0.2">
      <c r="A1539" s="8">
        <f t="shared" si="163"/>
        <v>0</v>
      </c>
      <c r="E1539" s="7">
        <f t="shared" si="164"/>
        <v>0</v>
      </c>
      <c r="H1539" s="7">
        <f t="shared" si="165"/>
        <v>0</v>
      </c>
      <c r="I1539" s="17">
        <f t="shared" si="165"/>
        <v>0</v>
      </c>
      <c r="L1539" s="7" t="s">
        <v>28</v>
      </c>
      <c r="M1539" s="7" t="str">
        <f t="shared" si="166"/>
        <v xml:space="preserve">; </v>
      </c>
      <c r="Q1539" s="20">
        <f t="shared" si="167"/>
        <v>0</v>
      </c>
      <c r="T1539" s="20">
        <f t="shared" si="168"/>
        <v>0</v>
      </c>
      <c r="U1539" s="20">
        <f t="shared" si="169"/>
        <v>0</v>
      </c>
    </row>
    <row r="1540" spans="1:21" x14ac:dyDescent="0.2">
      <c r="A1540" s="8">
        <f t="shared" ref="A1540:A1603" si="170">IF(ISBLANK(B1540),0,LEN(TRIM(B1540))-LEN(SUBSTITUTE(B1540," ",""))+1)</f>
        <v>0</v>
      </c>
      <c r="E1540" s="7">
        <f t="shared" ref="E1540:E1603" si="171">IF(D1540="",0,LEN(D1540))</f>
        <v>0</v>
      </c>
      <c r="H1540" s="7">
        <f t="shared" ref="H1540:I1603" si="172">IF(F1540="",0,LEN(F1540))</f>
        <v>0</v>
      </c>
      <c r="I1540" s="17">
        <f t="shared" si="172"/>
        <v>0</v>
      </c>
      <c r="L1540" s="7" t="s">
        <v>28</v>
      </c>
      <c r="M1540" s="7" t="str">
        <f t="shared" ref="M1540:M1603" si="173">CONCATENATE(J1540,L1540,K1540)</f>
        <v xml:space="preserve">; </v>
      </c>
      <c r="Q1540" s="20">
        <f t="shared" ref="Q1540:Q1603" si="174">LEN(P1540)</f>
        <v>0</v>
      </c>
      <c r="T1540" s="20">
        <f t="shared" ref="T1540:T1603" si="175">LEN(R1540)</f>
        <v>0</v>
      </c>
      <c r="U1540" s="20">
        <f t="shared" ref="U1540:U1603" si="176">LEN(S1540)</f>
        <v>0</v>
      </c>
    </row>
    <row r="1541" spans="1:21" x14ac:dyDescent="0.2">
      <c r="A1541" s="8">
        <f t="shared" si="170"/>
        <v>0</v>
      </c>
      <c r="E1541" s="7">
        <f t="shared" si="171"/>
        <v>0</v>
      </c>
      <c r="H1541" s="7">
        <f t="shared" si="172"/>
        <v>0</v>
      </c>
      <c r="I1541" s="17">
        <f t="shared" si="172"/>
        <v>0</v>
      </c>
      <c r="L1541" s="7" t="s">
        <v>28</v>
      </c>
      <c r="M1541" s="7" t="str">
        <f t="shared" si="173"/>
        <v xml:space="preserve">; </v>
      </c>
      <c r="Q1541" s="20">
        <f t="shared" si="174"/>
        <v>0</v>
      </c>
      <c r="T1541" s="20">
        <f t="shared" si="175"/>
        <v>0</v>
      </c>
      <c r="U1541" s="20">
        <f t="shared" si="176"/>
        <v>0</v>
      </c>
    </row>
    <row r="1542" spans="1:21" x14ac:dyDescent="0.2">
      <c r="A1542" s="8">
        <f t="shared" si="170"/>
        <v>0</v>
      </c>
      <c r="E1542" s="7">
        <f t="shared" si="171"/>
        <v>0</v>
      </c>
      <c r="H1542" s="7">
        <f t="shared" si="172"/>
        <v>0</v>
      </c>
      <c r="I1542" s="17">
        <f t="shared" si="172"/>
        <v>0</v>
      </c>
      <c r="L1542" s="7" t="s">
        <v>28</v>
      </c>
      <c r="M1542" s="7" t="str">
        <f t="shared" si="173"/>
        <v xml:space="preserve">; </v>
      </c>
      <c r="Q1542" s="20">
        <f t="shared" si="174"/>
        <v>0</v>
      </c>
      <c r="T1542" s="20">
        <f t="shared" si="175"/>
        <v>0</v>
      </c>
      <c r="U1542" s="20">
        <f t="shared" si="176"/>
        <v>0</v>
      </c>
    </row>
    <row r="1543" spans="1:21" x14ac:dyDescent="0.2">
      <c r="A1543" s="8">
        <f t="shared" si="170"/>
        <v>0</v>
      </c>
      <c r="E1543" s="7">
        <f t="shared" si="171"/>
        <v>0</v>
      </c>
      <c r="H1543" s="7">
        <f t="shared" si="172"/>
        <v>0</v>
      </c>
      <c r="I1543" s="17">
        <f t="shared" si="172"/>
        <v>0</v>
      </c>
      <c r="L1543" s="7" t="s">
        <v>28</v>
      </c>
      <c r="M1543" s="7" t="str">
        <f t="shared" si="173"/>
        <v xml:space="preserve">; </v>
      </c>
      <c r="Q1543" s="20">
        <f t="shared" si="174"/>
        <v>0</v>
      </c>
      <c r="T1543" s="20">
        <f t="shared" si="175"/>
        <v>0</v>
      </c>
      <c r="U1543" s="20">
        <f t="shared" si="176"/>
        <v>0</v>
      </c>
    </row>
    <row r="1544" spans="1:21" x14ac:dyDescent="0.2">
      <c r="A1544" s="8">
        <f t="shared" si="170"/>
        <v>0</v>
      </c>
      <c r="E1544" s="7">
        <f t="shared" si="171"/>
        <v>0</v>
      </c>
      <c r="H1544" s="7">
        <f t="shared" si="172"/>
        <v>0</v>
      </c>
      <c r="I1544" s="17">
        <f t="shared" si="172"/>
        <v>0</v>
      </c>
      <c r="L1544" s="7" t="s">
        <v>28</v>
      </c>
      <c r="M1544" s="7" t="str">
        <f t="shared" si="173"/>
        <v xml:space="preserve">; </v>
      </c>
      <c r="Q1544" s="20">
        <f t="shared" si="174"/>
        <v>0</v>
      </c>
      <c r="T1544" s="20">
        <f t="shared" si="175"/>
        <v>0</v>
      </c>
      <c r="U1544" s="20">
        <f t="shared" si="176"/>
        <v>0</v>
      </c>
    </row>
    <row r="1545" spans="1:21" x14ac:dyDescent="0.2">
      <c r="A1545" s="8">
        <f t="shared" si="170"/>
        <v>0</v>
      </c>
      <c r="E1545" s="7">
        <f t="shared" si="171"/>
        <v>0</v>
      </c>
      <c r="H1545" s="7">
        <f t="shared" si="172"/>
        <v>0</v>
      </c>
      <c r="I1545" s="17">
        <f t="shared" si="172"/>
        <v>0</v>
      </c>
      <c r="L1545" s="7" t="s">
        <v>28</v>
      </c>
      <c r="M1545" s="7" t="str">
        <f t="shared" si="173"/>
        <v xml:space="preserve">; </v>
      </c>
      <c r="Q1545" s="20">
        <f t="shared" si="174"/>
        <v>0</v>
      </c>
      <c r="T1545" s="20">
        <f t="shared" si="175"/>
        <v>0</v>
      </c>
      <c r="U1545" s="20">
        <f t="shared" si="176"/>
        <v>0</v>
      </c>
    </row>
    <row r="1546" spans="1:21" x14ac:dyDescent="0.2">
      <c r="A1546" s="8">
        <f t="shared" si="170"/>
        <v>0</v>
      </c>
      <c r="E1546" s="7">
        <f t="shared" si="171"/>
        <v>0</v>
      </c>
      <c r="H1546" s="7">
        <f t="shared" si="172"/>
        <v>0</v>
      </c>
      <c r="I1546" s="17">
        <f t="shared" si="172"/>
        <v>0</v>
      </c>
      <c r="L1546" s="7" t="s">
        <v>28</v>
      </c>
      <c r="M1546" s="7" t="str">
        <f t="shared" si="173"/>
        <v xml:space="preserve">; </v>
      </c>
      <c r="Q1546" s="20">
        <f t="shared" si="174"/>
        <v>0</v>
      </c>
      <c r="T1546" s="20">
        <f t="shared" si="175"/>
        <v>0</v>
      </c>
      <c r="U1546" s="20">
        <f t="shared" si="176"/>
        <v>0</v>
      </c>
    </row>
    <row r="1547" spans="1:21" x14ac:dyDescent="0.2">
      <c r="A1547" s="8">
        <f t="shared" si="170"/>
        <v>0</v>
      </c>
      <c r="E1547" s="7">
        <f t="shared" si="171"/>
        <v>0</v>
      </c>
      <c r="H1547" s="7">
        <f t="shared" si="172"/>
        <v>0</v>
      </c>
      <c r="I1547" s="17">
        <f t="shared" si="172"/>
        <v>0</v>
      </c>
      <c r="L1547" s="7" t="s">
        <v>28</v>
      </c>
      <c r="M1547" s="7" t="str">
        <f t="shared" si="173"/>
        <v xml:space="preserve">; </v>
      </c>
      <c r="Q1547" s="20">
        <f t="shared" si="174"/>
        <v>0</v>
      </c>
      <c r="T1547" s="20">
        <f t="shared" si="175"/>
        <v>0</v>
      </c>
      <c r="U1547" s="20">
        <f t="shared" si="176"/>
        <v>0</v>
      </c>
    </row>
    <row r="1548" spans="1:21" x14ac:dyDescent="0.2">
      <c r="A1548" s="8">
        <f t="shared" si="170"/>
        <v>0</v>
      </c>
      <c r="E1548" s="7">
        <f t="shared" si="171"/>
        <v>0</v>
      </c>
      <c r="H1548" s="7">
        <f t="shared" si="172"/>
        <v>0</v>
      </c>
      <c r="I1548" s="17">
        <f t="shared" si="172"/>
        <v>0</v>
      </c>
      <c r="L1548" s="7" t="s">
        <v>28</v>
      </c>
      <c r="M1548" s="7" t="str">
        <f t="shared" si="173"/>
        <v xml:space="preserve">; </v>
      </c>
      <c r="Q1548" s="20">
        <f t="shared" si="174"/>
        <v>0</v>
      </c>
      <c r="T1548" s="20">
        <f t="shared" si="175"/>
        <v>0</v>
      </c>
      <c r="U1548" s="20">
        <f t="shared" si="176"/>
        <v>0</v>
      </c>
    </row>
    <row r="1549" spans="1:21" x14ac:dyDescent="0.2">
      <c r="A1549" s="8">
        <f t="shared" si="170"/>
        <v>0</v>
      </c>
      <c r="E1549" s="7">
        <f t="shared" si="171"/>
        <v>0</v>
      </c>
      <c r="H1549" s="7">
        <f t="shared" si="172"/>
        <v>0</v>
      </c>
      <c r="I1549" s="17">
        <f t="shared" si="172"/>
        <v>0</v>
      </c>
      <c r="L1549" s="7" t="s">
        <v>28</v>
      </c>
      <c r="M1549" s="7" t="str">
        <f t="shared" si="173"/>
        <v xml:space="preserve">; </v>
      </c>
      <c r="Q1549" s="20">
        <f t="shared" si="174"/>
        <v>0</v>
      </c>
      <c r="T1549" s="20">
        <f t="shared" si="175"/>
        <v>0</v>
      </c>
      <c r="U1549" s="20">
        <f t="shared" si="176"/>
        <v>0</v>
      </c>
    </row>
    <row r="1550" spans="1:21" x14ac:dyDescent="0.2">
      <c r="A1550" s="8">
        <f t="shared" si="170"/>
        <v>0</v>
      </c>
      <c r="E1550" s="7">
        <f t="shared" si="171"/>
        <v>0</v>
      </c>
      <c r="H1550" s="7">
        <f t="shared" si="172"/>
        <v>0</v>
      </c>
      <c r="I1550" s="17">
        <f t="shared" si="172"/>
        <v>0</v>
      </c>
      <c r="L1550" s="7" t="s">
        <v>28</v>
      </c>
      <c r="M1550" s="7" t="str">
        <f t="shared" si="173"/>
        <v xml:space="preserve">; </v>
      </c>
      <c r="Q1550" s="20">
        <f t="shared" si="174"/>
        <v>0</v>
      </c>
      <c r="T1550" s="20">
        <f t="shared" si="175"/>
        <v>0</v>
      </c>
      <c r="U1550" s="20">
        <f t="shared" si="176"/>
        <v>0</v>
      </c>
    </row>
    <row r="1551" spans="1:21" x14ac:dyDescent="0.2">
      <c r="A1551" s="8">
        <f t="shared" si="170"/>
        <v>0</v>
      </c>
      <c r="E1551" s="7">
        <f t="shared" si="171"/>
        <v>0</v>
      </c>
      <c r="H1551" s="7">
        <f t="shared" si="172"/>
        <v>0</v>
      </c>
      <c r="I1551" s="17">
        <f t="shared" si="172"/>
        <v>0</v>
      </c>
      <c r="L1551" s="7" t="s">
        <v>28</v>
      </c>
      <c r="M1551" s="7" t="str">
        <f t="shared" si="173"/>
        <v xml:space="preserve">; </v>
      </c>
      <c r="Q1551" s="20">
        <f t="shared" si="174"/>
        <v>0</v>
      </c>
      <c r="T1551" s="20">
        <f t="shared" si="175"/>
        <v>0</v>
      </c>
      <c r="U1551" s="20">
        <f t="shared" si="176"/>
        <v>0</v>
      </c>
    </row>
    <row r="1552" spans="1:21" x14ac:dyDescent="0.2">
      <c r="A1552" s="8">
        <f t="shared" si="170"/>
        <v>0</v>
      </c>
      <c r="E1552" s="7">
        <f t="shared" si="171"/>
        <v>0</v>
      </c>
      <c r="H1552" s="7">
        <f t="shared" si="172"/>
        <v>0</v>
      </c>
      <c r="I1552" s="17">
        <f t="shared" si="172"/>
        <v>0</v>
      </c>
      <c r="L1552" s="7" t="s">
        <v>28</v>
      </c>
      <c r="M1552" s="7" t="str">
        <f t="shared" si="173"/>
        <v xml:space="preserve">; </v>
      </c>
      <c r="Q1552" s="20">
        <f t="shared" si="174"/>
        <v>0</v>
      </c>
      <c r="T1552" s="20">
        <f t="shared" si="175"/>
        <v>0</v>
      </c>
      <c r="U1552" s="20">
        <f t="shared" si="176"/>
        <v>0</v>
      </c>
    </row>
    <row r="1553" spans="1:21" x14ac:dyDescent="0.2">
      <c r="A1553" s="8">
        <f t="shared" si="170"/>
        <v>0</v>
      </c>
      <c r="E1553" s="7">
        <f t="shared" si="171"/>
        <v>0</v>
      </c>
      <c r="H1553" s="7">
        <f t="shared" si="172"/>
        <v>0</v>
      </c>
      <c r="I1553" s="17">
        <f t="shared" si="172"/>
        <v>0</v>
      </c>
      <c r="L1553" s="7" t="s">
        <v>28</v>
      </c>
      <c r="M1553" s="7" t="str">
        <f t="shared" si="173"/>
        <v xml:space="preserve">; </v>
      </c>
      <c r="Q1553" s="20">
        <f t="shared" si="174"/>
        <v>0</v>
      </c>
      <c r="T1553" s="20">
        <f t="shared" si="175"/>
        <v>0</v>
      </c>
      <c r="U1553" s="20">
        <f t="shared" si="176"/>
        <v>0</v>
      </c>
    </row>
    <row r="1554" spans="1:21" x14ac:dyDescent="0.2">
      <c r="A1554" s="8">
        <f t="shared" si="170"/>
        <v>0</v>
      </c>
      <c r="E1554" s="7">
        <f t="shared" si="171"/>
        <v>0</v>
      </c>
      <c r="H1554" s="7">
        <f t="shared" si="172"/>
        <v>0</v>
      </c>
      <c r="I1554" s="17">
        <f t="shared" si="172"/>
        <v>0</v>
      </c>
      <c r="L1554" s="7" t="s">
        <v>28</v>
      </c>
      <c r="M1554" s="7" t="str">
        <f t="shared" si="173"/>
        <v xml:space="preserve">; </v>
      </c>
      <c r="Q1554" s="20">
        <f t="shared" si="174"/>
        <v>0</v>
      </c>
      <c r="T1554" s="20">
        <f t="shared" si="175"/>
        <v>0</v>
      </c>
      <c r="U1554" s="20">
        <f t="shared" si="176"/>
        <v>0</v>
      </c>
    </row>
    <row r="1555" spans="1:21" x14ac:dyDescent="0.2">
      <c r="A1555" s="8">
        <f t="shared" si="170"/>
        <v>0</v>
      </c>
      <c r="E1555" s="7">
        <f t="shared" si="171"/>
        <v>0</v>
      </c>
      <c r="H1555" s="7">
        <f t="shared" si="172"/>
        <v>0</v>
      </c>
      <c r="I1555" s="17">
        <f t="shared" si="172"/>
        <v>0</v>
      </c>
      <c r="L1555" s="7" t="s">
        <v>28</v>
      </c>
      <c r="M1555" s="7" t="str">
        <f t="shared" si="173"/>
        <v xml:space="preserve">; </v>
      </c>
      <c r="Q1555" s="20">
        <f t="shared" si="174"/>
        <v>0</v>
      </c>
      <c r="T1555" s="20">
        <f t="shared" si="175"/>
        <v>0</v>
      </c>
      <c r="U1555" s="20">
        <f t="shared" si="176"/>
        <v>0</v>
      </c>
    </row>
    <row r="1556" spans="1:21" x14ac:dyDescent="0.2">
      <c r="A1556" s="8">
        <f t="shared" si="170"/>
        <v>0</v>
      </c>
      <c r="E1556" s="7">
        <f t="shared" si="171"/>
        <v>0</v>
      </c>
      <c r="H1556" s="7">
        <f t="shared" si="172"/>
        <v>0</v>
      </c>
      <c r="I1556" s="17">
        <f t="shared" si="172"/>
        <v>0</v>
      </c>
      <c r="L1556" s="7" t="s">
        <v>28</v>
      </c>
      <c r="M1556" s="7" t="str">
        <f t="shared" si="173"/>
        <v xml:space="preserve">; </v>
      </c>
      <c r="Q1556" s="20">
        <f t="shared" si="174"/>
        <v>0</v>
      </c>
      <c r="T1556" s="20">
        <f t="shared" si="175"/>
        <v>0</v>
      </c>
      <c r="U1556" s="20">
        <f t="shared" si="176"/>
        <v>0</v>
      </c>
    </row>
    <row r="1557" spans="1:21" x14ac:dyDescent="0.2">
      <c r="A1557" s="8">
        <f t="shared" si="170"/>
        <v>0</v>
      </c>
      <c r="E1557" s="7">
        <f t="shared" si="171"/>
        <v>0</v>
      </c>
      <c r="H1557" s="7">
        <f t="shared" si="172"/>
        <v>0</v>
      </c>
      <c r="I1557" s="17">
        <f t="shared" si="172"/>
        <v>0</v>
      </c>
      <c r="L1557" s="7" t="s">
        <v>28</v>
      </c>
      <c r="M1557" s="7" t="str">
        <f t="shared" si="173"/>
        <v xml:space="preserve">; </v>
      </c>
      <c r="Q1557" s="20">
        <f t="shared" si="174"/>
        <v>0</v>
      </c>
      <c r="T1557" s="20">
        <f t="shared" si="175"/>
        <v>0</v>
      </c>
      <c r="U1557" s="20">
        <f t="shared" si="176"/>
        <v>0</v>
      </c>
    </row>
    <row r="1558" spans="1:21" x14ac:dyDescent="0.2">
      <c r="A1558" s="8">
        <f t="shared" si="170"/>
        <v>0</v>
      </c>
      <c r="E1558" s="7">
        <f t="shared" si="171"/>
        <v>0</v>
      </c>
      <c r="H1558" s="7">
        <f t="shared" si="172"/>
        <v>0</v>
      </c>
      <c r="I1558" s="17">
        <f t="shared" si="172"/>
        <v>0</v>
      </c>
      <c r="L1558" s="7" t="s">
        <v>28</v>
      </c>
      <c r="M1558" s="7" t="str">
        <f t="shared" si="173"/>
        <v xml:space="preserve">; </v>
      </c>
      <c r="Q1558" s="20">
        <f t="shared" si="174"/>
        <v>0</v>
      </c>
      <c r="T1558" s="20">
        <f t="shared" si="175"/>
        <v>0</v>
      </c>
      <c r="U1558" s="20">
        <f t="shared" si="176"/>
        <v>0</v>
      </c>
    </row>
    <row r="1559" spans="1:21" x14ac:dyDescent="0.2">
      <c r="A1559" s="8">
        <f t="shared" si="170"/>
        <v>0</v>
      </c>
      <c r="E1559" s="7">
        <f t="shared" si="171"/>
        <v>0</v>
      </c>
      <c r="H1559" s="7">
        <f t="shared" si="172"/>
        <v>0</v>
      </c>
      <c r="I1559" s="17">
        <f t="shared" si="172"/>
        <v>0</v>
      </c>
      <c r="L1559" s="7" t="s">
        <v>28</v>
      </c>
      <c r="M1559" s="7" t="str">
        <f t="shared" si="173"/>
        <v xml:space="preserve">; </v>
      </c>
      <c r="Q1559" s="20">
        <f t="shared" si="174"/>
        <v>0</v>
      </c>
      <c r="T1559" s="20">
        <f t="shared" si="175"/>
        <v>0</v>
      </c>
      <c r="U1559" s="20">
        <f t="shared" si="176"/>
        <v>0</v>
      </c>
    </row>
    <row r="1560" spans="1:21" x14ac:dyDescent="0.2">
      <c r="A1560" s="8">
        <f t="shared" si="170"/>
        <v>0</v>
      </c>
      <c r="E1560" s="7">
        <f t="shared" si="171"/>
        <v>0</v>
      </c>
      <c r="H1560" s="7">
        <f t="shared" si="172"/>
        <v>0</v>
      </c>
      <c r="I1560" s="17">
        <f t="shared" si="172"/>
        <v>0</v>
      </c>
      <c r="L1560" s="7" t="s">
        <v>28</v>
      </c>
      <c r="M1560" s="7" t="str">
        <f t="shared" si="173"/>
        <v xml:space="preserve">; </v>
      </c>
      <c r="Q1560" s="20">
        <f t="shared" si="174"/>
        <v>0</v>
      </c>
      <c r="T1560" s="20">
        <f t="shared" si="175"/>
        <v>0</v>
      </c>
      <c r="U1560" s="20">
        <f t="shared" si="176"/>
        <v>0</v>
      </c>
    </row>
    <row r="1561" spans="1:21" x14ac:dyDescent="0.2">
      <c r="A1561" s="8">
        <f t="shared" si="170"/>
        <v>0</v>
      </c>
      <c r="E1561" s="7">
        <f t="shared" si="171"/>
        <v>0</v>
      </c>
      <c r="H1561" s="7">
        <f t="shared" si="172"/>
        <v>0</v>
      </c>
      <c r="I1561" s="17">
        <f t="shared" si="172"/>
        <v>0</v>
      </c>
      <c r="L1561" s="7" t="s">
        <v>28</v>
      </c>
      <c r="M1561" s="7" t="str">
        <f t="shared" si="173"/>
        <v xml:space="preserve">; </v>
      </c>
      <c r="Q1561" s="20">
        <f t="shared" si="174"/>
        <v>0</v>
      </c>
      <c r="T1561" s="20">
        <f t="shared" si="175"/>
        <v>0</v>
      </c>
      <c r="U1561" s="20">
        <f t="shared" si="176"/>
        <v>0</v>
      </c>
    </row>
    <row r="1562" spans="1:21" x14ac:dyDescent="0.2">
      <c r="A1562" s="8">
        <f t="shared" si="170"/>
        <v>0</v>
      </c>
      <c r="E1562" s="7">
        <f t="shared" si="171"/>
        <v>0</v>
      </c>
      <c r="H1562" s="7">
        <f t="shared" si="172"/>
        <v>0</v>
      </c>
      <c r="I1562" s="17">
        <f t="shared" si="172"/>
        <v>0</v>
      </c>
      <c r="L1562" s="7" t="s">
        <v>28</v>
      </c>
      <c r="M1562" s="7" t="str">
        <f t="shared" si="173"/>
        <v xml:space="preserve">; </v>
      </c>
      <c r="Q1562" s="20">
        <f t="shared" si="174"/>
        <v>0</v>
      </c>
      <c r="T1562" s="20">
        <f t="shared" si="175"/>
        <v>0</v>
      </c>
      <c r="U1562" s="20">
        <f t="shared" si="176"/>
        <v>0</v>
      </c>
    </row>
    <row r="1563" spans="1:21" x14ac:dyDescent="0.2">
      <c r="A1563" s="8">
        <f t="shared" si="170"/>
        <v>0</v>
      </c>
      <c r="E1563" s="7">
        <f t="shared" si="171"/>
        <v>0</v>
      </c>
      <c r="H1563" s="7">
        <f t="shared" si="172"/>
        <v>0</v>
      </c>
      <c r="I1563" s="17">
        <f t="shared" si="172"/>
        <v>0</v>
      </c>
      <c r="L1563" s="7" t="s">
        <v>28</v>
      </c>
      <c r="M1563" s="7" t="str">
        <f t="shared" si="173"/>
        <v xml:space="preserve">; </v>
      </c>
      <c r="Q1563" s="20">
        <f t="shared" si="174"/>
        <v>0</v>
      </c>
      <c r="T1563" s="20">
        <f t="shared" si="175"/>
        <v>0</v>
      </c>
      <c r="U1563" s="20">
        <f t="shared" si="176"/>
        <v>0</v>
      </c>
    </row>
    <row r="1564" spans="1:21" x14ac:dyDescent="0.2">
      <c r="A1564" s="8">
        <f t="shared" si="170"/>
        <v>0</v>
      </c>
      <c r="E1564" s="7">
        <f t="shared" si="171"/>
        <v>0</v>
      </c>
      <c r="H1564" s="7">
        <f t="shared" si="172"/>
        <v>0</v>
      </c>
      <c r="I1564" s="17">
        <f t="shared" si="172"/>
        <v>0</v>
      </c>
      <c r="L1564" s="7" t="s">
        <v>28</v>
      </c>
      <c r="M1564" s="7" t="str">
        <f t="shared" si="173"/>
        <v xml:space="preserve">; </v>
      </c>
      <c r="Q1564" s="20">
        <f t="shared" si="174"/>
        <v>0</v>
      </c>
      <c r="T1564" s="20">
        <f t="shared" si="175"/>
        <v>0</v>
      </c>
      <c r="U1564" s="20">
        <f t="shared" si="176"/>
        <v>0</v>
      </c>
    </row>
    <row r="1565" spans="1:21" x14ac:dyDescent="0.2">
      <c r="A1565" s="8">
        <f t="shared" si="170"/>
        <v>0</v>
      </c>
      <c r="E1565" s="7">
        <f t="shared" si="171"/>
        <v>0</v>
      </c>
      <c r="H1565" s="7">
        <f t="shared" si="172"/>
        <v>0</v>
      </c>
      <c r="I1565" s="17">
        <f t="shared" si="172"/>
        <v>0</v>
      </c>
      <c r="L1565" s="7" t="s">
        <v>28</v>
      </c>
      <c r="M1565" s="7" t="str">
        <f t="shared" si="173"/>
        <v xml:space="preserve">; </v>
      </c>
      <c r="Q1565" s="20">
        <f t="shared" si="174"/>
        <v>0</v>
      </c>
      <c r="T1565" s="20">
        <f t="shared" si="175"/>
        <v>0</v>
      </c>
      <c r="U1565" s="20">
        <f t="shared" si="176"/>
        <v>0</v>
      </c>
    </row>
    <row r="1566" spans="1:21" x14ac:dyDescent="0.2">
      <c r="A1566" s="8">
        <f t="shared" si="170"/>
        <v>0</v>
      </c>
      <c r="E1566" s="7">
        <f t="shared" si="171"/>
        <v>0</v>
      </c>
      <c r="H1566" s="7">
        <f t="shared" si="172"/>
        <v>0</v>
      </c>
      <c r="I1566" s="17">
        <f t="shared" si="172"/>
        <v>0</v>
      </c>
      <c r="L1566" s="7" t="s">
        <v>28</v>
      </c>
      <c r="M1566" s="7" t="str">
        <f t="shared" si="173"/>
        <v xml:space="preserve">; </v>
      </c>
      <c r="Q1566" s="20">
        <f t="shared" si="174"/>
        <v>0</v>
      </c>
      <c r="T1566" s="20">
        <f t="shared" si="175"/>
        <v>0</v>
      </c>
      <c r="U1566" s="20">
        <f t="shared" si="176"/>
        <v>0</v>
      </c>
    </row>
    <row r="1567" spans="1:21" x14ac:dyDescent="0.2">
      <c r="A1567" s="8">
        <f t="shared" si="170"/>
        <v>0</v>
      </c>
      <c r="E1567" s="7">
        <f t="shared" si="171"/>
        <v>0</v>
      </c>
      <c r="H1567" s="7">
        <f t="shared" si="172"/>
        <v>0</v>
      </c>
      <c r="I1567" s="17">
        <f t="shared" si="172"/>
        <v>0</v>
      </c>
      <c r="L1567" s="7" t="s">
        <v>28</v>
      </c>
      <c r="M1567" s="7" t="str">
        <f t="shared" si="173"/>
        <v xml:space="preserve">; </v>
      </c>
      <c r="Q1567" s="20">
        <f t="shared" si="174"/>
        <v>0</v>
      </c>
      <c r="T1567" s="20">
        <f t="shared" si="175"/>
        <v>0</v>
      </c>
      <c r="U1567" s="20">
        <f t="shared" si="176"/>
        <v>0</v>
      </c>
    </row>
    <row r="1568" spans="1:21" x14ac:dyDescent="0.2">
      <c r="A1568" s="8">
        <f t="shared" si="170"/>
        <v>0</v>
      </c>
      <c r="E1568" s="7">
        <f t="shared" si="171"/>
        <v>0</v>
      </c>
      <c r="H1568" s="7">
        <f t="shared" si="172"/>
        <v>0</v>
      </c>
      <c r="I1568" s="17">
        <f t="shared" si="172"/>
        <v>0</v>
      </c>
      <c r="L1568" s="7" t="s">
        <v>28</v>
      </c>
      <c r="M1568" s="7" t="str">
        <f t="shared" si="173"/>
        <v xml:space="preserve">; </v>
      </c>
      <c r="Q1568" s="20">
        <f t="shared" si="174"/>
        <v>0</v>
      </c>
      <c r="T1568" s="20">
        <f t="shared" si="175"/>
        <v>0</v>
      </c>
      <c r="U1568" s="20">
        <f t="shared" si="176"/>
        <v>0</v>
      </c>
    </row>
    <row r="1569" spans="1:21" x14ac:dyDescent="0.2">
      <c r="A1569" s="8">
        <f t="shared" si="170"/>
        <v>0</v>
      </c>
      <c r="E1569" s="7">
        <f t="shared" si="171"/>
        <v>0</v>
      </c>
      <c r="H1569" s="7">
        <f t="shared" si="172"/>
        <v>0</v>
      </c>
      <c r="I1569" s="17">
        <f t="shared" si="172"/>
        <v>0</v>
      </c>
      <c r="L1569" s="7" t="s">
        <v>28</v>
      </c>
      <c r="M1569" s="7" t="str">
        <f t="shared" si="173"/>
        <v xml:space="preserve">; </v>
      </c>
      <c r="Q1569" s="20">
        <f t="shared" si="174"/>
        <v>0</v>
      </c>
      <c r="T1569" s="20">
        <f t="shared" si="175"/>
        <v>0</v>
      </c>
      <c r="U1569" s="20">
        <f t="shared" si="176"/>
        <v>0</v>
      </c>
    </row>
    <row r="1570" spans="1:21" x14ac:dyDescent="0.2">
      <c r="A1570" s="8">
        <f t="shared" si="170"/>
        <v>0</v>
      </c>
      <c r="E1570" s="7">
        <f t="shared" si="171"/>
        <v>0</v>
      </c>
      <c r="H1570" s="7">
        <f t="shared" si="172"/>
        <v>0</v>
      </c>
      <c r="I1570" s="17">
        <f t="shared" si="172"/>
        <v>0</v>
      </c>
      <c r="L1570" s="7" t="s">
        <v>28</v>
      </c>
      <c r="M1570" s="7" t="str">
        <f t="shared" si="173"/>
        <v xml:space="preserve">; </v>
      </c>
      <c r="Q1570" s="20">
        <f t="shared" si="174"/>
        <v>0</v>
      </c>
      <c r="T1570" s="20">
        <f t="shared" si="175"/>
        <v>0</v>
      </c>
      <c r="U1570" s="20">
        <f t="shared" si="176"/>
        <v>0</v>
      </c>
    </row>
    <row r="1571" spans="1:21" x14ac:dyDescent="0.2">
      <c r="A1571" s="8">
        <f t="shared" si="170"/>
        <v>0</v>
      </c>
      <c r="E1571" s="7">
        <f t="shared" si="171"/>
        <v>0</v>
      </c>
      <c r="H1571" s="7">
        <f t="shared" si="172"/>
        <v>0</v>
      </c>
      <c r="I1571" s="17">
        <f t="shared" si="172"/>
        <v>0</v>
      </c>
      <c r="L1571" s="7" t="s">
        <v>28</v>
      </c>
      <c r="M1571" s="7" t="str">
        <f t="shared" si="173"/>
        <v xml:space="preserve">; </v>
      </c>
      <c r="Q1571" s="20">
        <f t="shared" si="174"/>
        <v>0</v>
      </c>
      <c r="T1571" s="20">
        <f t="shared" si="175"/>
        <v>0</v>
      </c>
      <c r="U1571" s="20">
        <f t="shared" si="176"/>
        <v>0</v>
      </c>
    </row>
    <row r="1572" spans="1:21" x14ac:dyDescent="0.2">
      <c r="A1572" s="8">
        <f t="shared" si="170"/>
        <v>0</v>
      </c>
      <c r="E1572" s="7">
        <f t="shared" si="171"/>
        <v>0</v>
      </c>
      <c r="H1572" s="7">
        <f t="shared" si="172"/>
        <v>0</v>
      </c>
      <c r="I1572" s="17">
        <f t="shared" si="172"/>
        <v>0</v>
      </c>
      <c r="L1572" s="7" t="s">
        <v>28</v>
      </c>
      <c r="M1572" s="7" t="str">
        <f t="shared" si="173"/>
        <v xml:space="preserve">; </v>
      </c>
      <c r="Q1572" s="20">
        <f t="shared" si="174"/>
        <v>0</v>
      </c>
      <c r="T1572" s="20">
        <f t="shared" si="175"/>
        <v>0</v>
      </c>
      <c r="U1572" s="20">
        <f t="shared" si="176"/>
        <v>0</v>
      </c>
    </row>
    <row r="1573" spans="1:21" x14ac:dyDescent="0.2">
      <c r="A1573" s="8">
        <f t="shared" si="170"/>
        <v>0</v>
      </c>
      <c r="E1573" s="7">
        <f t="shared" si="171"/>
        <v>0</v>
      </c>
      <c r="H1573" s="7">
        <f t="shared" si="172"/>
        <v>0</v>
      </c>
      <c r="I1573" s="17">
        <f t="shared" si="172"/>
        <v>0</v>
      </c>
      <c r="L1573" s="7" t="s">
        <v>28</v>
      </c>
      <c r="M1573" s="7" t="str">
        <f t="shared" si="173"/>
        <v xml:space="preserve">; </v>
      </c>
      <c r="Q1573" s="20">
        <f t="shared" si="174"/>
        <v>0</v>
      </c>
      <c r="T1573" s="20">
        <f t="shared" si="175"/>
        <v>0</v>
      </c>
      <c r="U1573" s="20">
        <f t="shared" si="176"/>
        <v>0</v>
      </c>
    </row>
    <row r="1574" spans="1:21" x14ac:dyDescent="0.2">
      <c r="A1574" s="8">
        <f t="shared" si="170"/>
        <v>0</v>
      </c>
      <c r="E1574" s="7">
        <f t="shared" si="171"/>
        <v>0</v>
      </c>
      <c r="H1574" s="7">
        <f t="shared" si="172"/>
        <v>0</v>
      </c>
      <c r="I1574" s="17">
        <f t="shared" si="172"/>
        <v>0</v>
      </c>
      <c r="L1574" s="7" t="s">
        <v>28</v>
      </c>
      <c r="M1574" s="7" t="str">
        <f t="shared" si="173"/>
        <v xml:space="preserve">; </v>
      </c>
      <c r="Q1574" s="20">
        <f t="shared" si="174"/>
        <v>0</v>
      </c>
      <c r="T1574" s="20">
        <f t="shared" si="175"/>
        <v>0</v>
      </c>
      <c r="U1574" s="20">
        <f t="shared" si="176"/>
        <v>0</v>
      </c>
    </row>
    <row r="1575" spans="1:21" x14ac:dyDescent="0.2">
      <c r="A1575" s="8">
        <f t="shared" si="170"/>
        <v>0</v>
      </c>
      <c r="E1575" s="7">
        <f t="shared" si="171"/>
        <v>0</v>
      </c>
      <c r="H1575" s="7">
        <f t="shared" si="172"/>
        <v>0</v>
      </c>
      <c r="I1575" s="17">
        <f t="shared" si="172"/>
        <v>0</v>
      </c>
      <c r="L1575" s="7" t="s">
        <v>28</v>
      </c>
      <c r="M1575" s="7" t="str">
        <f t="shared" si="173"/>
        <v xml:space="preserve">; </v>
      </c>
      <c r="Q1575" s="20">
        <f t="shared" si="174"/>
        <v>0</v>
      </c>
      <c r="T1575" s="20">
        <f t="shared" si="175"/>
        <v>0</v>
      </c>
      <c r="U1575" s="20">
        <f t="shared" si="176"/>
        <v>0</v>
      </c>
    </row>
    <row r="1576" spans="1:21" x14ac:dyDescent="0.2">
      <c r="A1576" s="8">
        <f t="shared" si="170"/>
        <v>0</v>
      </c>
      <c r="E1576" s="7">
        <f t="shared" si="171"/>
        <v>0</v>
      </c>
      <c r="H1576" s="7">
        <f t="shared" si="172"/>
        <v>0</v>
      </c>
      <c r="I1576" s="17">
        <f t="shared" si="172"/>
        <v>0</v>
      </c>
      <c r="L1576" s="7" t="s">
        <v>28</v>
      </c>
      <c r="M1576" s="7" t="str">
        <f t="shared" si="173"/>
        <v xml:space="preserve">; </v>
      </c>
      <c r="Q1576" s="20">
        <f t="shared" si="174"/>
        <v>0</v>
      </c>
      <c r="T1576" s="20">
        <f t="shared" si="175"/>
        <v>0</v>
      </c>
      <c r="U1576" s="20">
        <f t="shared" si="176"/>
        <v>0</v>
      </c>
    </row>
    <row r="1577" spans="1:21" x14ac:dyDescent="0.2">
      <c r="A1577" s="8">
        <f t="shared" si="170"/>
        <v>0</v>
      </c>
      <c r="E1577" s="7">
        <f t="shared" si="171"/>
        <v>0</v>
      </c>
      <c r="H1577" s="7">
        <f t="shared" si="172"/>
        <v>0</v>
      </c>
      <c r="I1577" s="17">
        <f t="shared" si="172"/>
        <v>0</v>
      </c>
      <c r="L1577" s="7" t="s">
        <v>28</v>
      </c>
      <c r="M1577" s="7" t="str">
        <f t="shared" si="173"/>
        <v xml:space="preserve">; </v>
      </c>
      <c r="Q1577" s="20">
        <f t="shared" si="174"/>
        <v>0</v>
      </c>
      <c r="T1577" s="20">
        <f t="shared" si="175"/>
        <v>0</v>
      </c>
      <c r="U1577" s="20">
        <f t="shared" si="176"/>
        <v>0</v>
      </c>
    </row>
    <row r="1578" spans="1:21" x14ac:dyDescent="0.2">
      <c r="A1578" s="8">
        <f t="shared" si="170"/>
        <v>0</v>
      </c>
      <c r="E1578" s="7">
        <f t="shared" si="171"/>
        <v>0</v>
      </c>
      <c r="H1578" s="7">
        <f t="shared" si="172"/>
        <v>0</v>
      </c>
      <c r="I1578" s="17">
        <f t="shared" si="172"/>
        <v>0</v>
      </c>
      <c r="L1578" s="7" t="s">
        <v>28</v>
      </c>
      <c r="M1578" s="7" t="str">
        <f t="shared" si="173"/>
        <v xml:space="preserve">; </v>
      </c>
      <c r="Q1578" s="20">
        <f t="shared" si="174"/>
        <v>0</v>
      </c>
      <c r="T1578" s="20">
        <f t="shared" si="175"/>
        <v>0</v>
      </c>
      <c r="U1578" s="20">
        <f t="shared" si="176"/>
        <v>0</v>
      </c>
    </row>
    <row r="1579" spans="1:21" x14ac:dyDescent="0.2">
      <c r="A1579" s="8">
        <f t="shared" si="170"/>
        <v>0</v>
      </c>
      <c r="E1579" s="7">
        <f t="shared" si="171"/>
        <v>0</v>
      </c>
      <c r="H1579" s="7">
        <f t="shared" si="172"/>
        <v>0</v>
      </c>
      <c r="I1579" s="17">
        <f t="shared" si="172"/>
        <v>0</v>
      </c>
      <c r="L1579" s="7" t="s">
        <v>28</v>
      </c>
      <c r="M1579" s="7" t="str">
        <f t="shared" si="173"/>
        <v xml:space="preserve">; </v>
      </c>
      <c r="Q1579" s="20">
        <f t="shared" si="174"/>
        <v>0</v>
      </c>
      <c r="T1579" s="20">
        <f t="shared" si="175"/>
        <v>0</v>
      </c>
      <c r="U1579" s="20">
        <f t="shared" si="176"/>
        <v>0</v>
      </c>
    </row>
    <row r="1580" spans="1:21" x14ac:dyDescent="0.2">
      <c r="A1580" s="8">
        <f t="shared" si="170"/>
        <v>0</v>
      </c>
      <c r="E1580" s="7">
        <f t="shared" si="171"/>
        <v>0</v>
      </c>
      <c r="H1580" s="7">
        <f t="shared" si="172"/>
        <v>0</v>
      </c>
      <c r="I1580" s="17">
        <f t="shared" si="172"/>
        <v>0</v>
      </c>
      <c r="L1580" s="7" t="s">
        <v>28</v>
      </c>
      <c r="M1580" s="7" t="str">
        <f t="shared" si="173"/>
        <v xml:space="preserve">; </v>
      </c>
      <c r="Q1580" s="20">
        <f t="shared" si="174"/>
        <v>0</v>
      </c>
      <c r="T1580" s="20">
        <f t="shared" si="175"/>
        <v>0</v>
      </c>
      <c r="U1580" s="20">
        <f t="shared" si="176"/>
        <v>0</v>
      </c>
    </row>
    <row r="1581" spans="1:21" x14ac:dyDescent="0.2">
      <c r="A1581" s="8">
        <f t="shared" si="170"/>
        <v>0</v>
      </c>
      <c r="E1581" s="7">
        <f t="shared" si="171"/>
        <v>0</v>
      </c>
      <c r="H1581" s="7">
        <f t="shared" si="172"/>
        <v>0</v>
      </c>
      <c r="I1581" s="17">
        <f t="shared" si="172"/>
        <v>0</v>
      </c>
      <c r="L1581" s="7" t="s">
        <v>28</v>
      </c>
      <c r="M1581" s="7" t="str">
        <f t="shared" si="173"/>
        <v xml:space="preserve">; </v>
      </c>
      <c r="Q1581" s="20">
        <f t="shared" si="174"/>
        <v>0</v>
      </c>
      <c r="T1581" s="20">
        <f t="shared" si="175"/>
        <v>0</v>
      </c>
      <c r="U1581" s="20">
        <f t="shared" si="176"/>
        <v>0</v>
      </c>
    </row>
    <row r="1582" spans="1:21" x14ac:dyDescent="0.2">
      <c r="A1582" s="8">
        <f t="shared" si="170"/>
        <v>0</v>
      </c>
      <c r="E1582" s="7">
        <f t="shared" si="171"/>
        <v>0</v>
      </c>
      <c r="H1582" s="7">
        <f t="shared" si="172"/>
        <v>0</v>
      </c>
      <c r="I1582" s="17">
        <f t="shared" si="172"/>
        <v>0</v>
      </c>
      <c r="L1582" s="7" t="s">
        <v>28</v>
      </c>
      <c r="M1582" s="7" t="str">
        <f t="shared" si="173"/>
        <v xml:space="preserve">; </v>
      </c>
      <c r="Q1582" s="20">
        <f t="shared" si="174"/>
        <v>0</v>
      </c>
      <c r="T1582" s="20">
        <f t="shared" si="175"/>
        <v>0</v>
      </c>
      <c r="U1582" s="20">
        <f t="shared" si="176"/>
        <v>0</v>
      </c>
    </row>
    <row r="1583" spans="1:21" x14ac:dyDescent="0.2">
      <c r="A1583" s="8">
        <f t="shared" si="170"/>
        <v>0</v>
      </c>
      <c r="E1583" s="7">
        <f t="shared" si="171"/>
        <v>0</v>
      </c>
      <c r="H1583" s="7">
        <f t="shared" si="172"/>
        <v>0</v>
      </c>
      <c r="I1583" s="17">
        <f t="shared" si="172"/>
        <v>0</v>
      </c>
      <c r="L1583" s="7" t="s">
        <v>28</v>
      </c>
      <c r="M1583" s="7" t="str">
        <f t="shared" si="173"/>
        <v xml:space="preserve">; </v>
      </c>
      <c r="Q1583" s="20">
        <f t="shared" si="174"/>
        <v>0</v>
      </c>
      <c r="T1583" s="20">
        <f t="shared" si="175"/>
        <v>0</v>
      </c>
      <c r="U1583" s="20">
        <f t="shared" si="176"/>
        <v>0</v>
      </c>
    </row>
    <row r="1584" spans="1:21" x14ac:dyDescent="0.2">
      <c r="A1584" s="8">
        <f t="shared" si="170"/>
        <v>0</v>
      </c>
      <c r="E1584" s="7">
        <f t="shared" si="171"/>
        <v>0</v>
      </c>
      <c r="H1584" s="7">
        <f t="shared" si="172"/>
        <v>0</v>
      </c>
      <c r="I1584" s="17">
        <f t="shared" si="172"/>
        <v>0</v>
      </c>
      <c r="L1584" s="7" t="s">
        <v>28</v>
      </c>
      <c r="M1584" s="7" t="str">
        <f t="shared" si="173"/>
        <v xml:space="preserve">; </v>
      </c>
      <c r="Q1584" s="20">
        <f t="shared" si="174"/>
        <v>0</v>
      </c>
      <c r="T1584" s="20">
        <f t="shared" si="175"/>
        <v>0</v>
      </c>
      <c r="U1584" s="20">
        <f t="shared" si="176"/>
        <v>0</v>
      </c>
    </row>
    <row r="1585" spans="1:21" x14ac:dyDescent="0.2">
      <c r="A1585" s="8">
        <f t="shared" si="170"/>
        <v>0</v>
      </c>
      <c r="E1585" s="7">
        <f t="shared" si="171"/>
        <v>0</v>
      </c>
      <c r="H1585" s="7">
        <f t="shared" si="172"/>
        <v>0</v>
      </c>
      <c r="I1585" s="17">
        <f t="shared" si="172"/>
        <v>0</v>
      </c>
      <c r="L1585" s="7" t="s">
        <v>28</v>
      </c>
      <c r="M1585" s="7" t="str">
        <f t="shared" si="173"/>
        <v xml:space="preserve">; </v>
      </c>
      <c r="Q1585" s="20">
        <f t="shared" si="174"/>
        <v>0</v>
      </c>
      <c r="T1585" s="20">
        <f t="shared" si="175"/>
        <v>0</v>
      </c>
      <c r="U1585" s="20">
        <f t="shared" si="176"/>
        <v>0</v>
      </c>
    </row>
    <row r="1586" spans="1:21" x14ac:dyDescent="0.2">
      <c r="A1586" s="8">
        <f t="shared" si="170"/>
        <v>0</v>
      </c>
      <c r="E1586" s="7">
        <f t="shared" si="171"/>
        <v>0</v>
      </c>
      <c r="H1586" s="7">
        <f t="shared" si="172"/>
        <v>0</v>
      </c>
      <c r="I1586" s="17">
        <f t="shared" si="172"/>
        <v>0</v>
      </c>
      <c r="L1586" s="7" t="s">
        <v>28</v>
      </c>
      <c r="M1586" s="7" t="str">
        <f t="shared" si="173"/>
        <v xml:space="preserve">; </v>
      </c>
      <c r="Q1586" s="20">
        <f t="shared" si="174"/>
        <v>0</v>
      </c>
      <c r="T1586" s="20">
        <f t="shared" si="175"/>
        <v>0</v>
      </c>
      <c r="U1586" s="20">
        <f t="shared" si="176"/>
        <v>0</v>
      </c>
    </row>
    <row r="1587" spans="1:21" x14ac:dyDescent="0.2">
      <c r="A1587" s="8">
        <f t="shared" si="170"/>
        <v>0</v>
      </c>
      <c r="E1587" s="7">
        <f t="shared" si="171"/>
        <v>0</v>
      </c>
      <c r="H1587" s="7">
        <f t="shared" si="172"/>
        <v>0</v>
      </c>
      <c r="I1587" s="17">
        <f t="shared" si="172"/>
        <v>0</v>
      </c>
      <c r="L1587" s="7" t="s">
        <v>28</v>
      </c>
      <c r="M1587" s="7" t="str">
        <f t="shared" si="173"/>
        <v xml:space="preserve">; </v>
      </c>
      <c r="Q1587" s="20">
        <f t="shared" si="174"/>
        <v>0</v>
      </c>
      <c r="T1587" s="20">
        <f t="shared" si="175"/>
        <v>0</v>
      </c>
      <c r="U1587" s="20">
        <f t="shared" si="176"/>
        <v>0</v>
      </c>
    </row>
    <row r="1588" spans="1:21" x14ac:dyDescent="0.2">
      <c r="A1588" s="8">
        <f t="shared" si="170"/>
        <v>0</v>
      </c>
      <c r="E1588" s="7">
        <f t="shared" si="171"/>
        <v>0</v>
      </c>
      <c r="H1588" s="7">
        <f t="shared" si="172"/>
        <v>0</v>
      </c>
      <c r="I1588" s="17">
        <f t="shared" si="172"/>
        <v>0</v>
      </c>
      <c r="L1588" s="7" t="s">
        <v>28</v>
      </c>
      <c r="M1588" s="7" t="str">
        <f t="shared" si="173"/>
        <v xml:space="preserve">; </v>
      </c>
      <c r="Q1588" s="20">
        <f t="shared" si="174"/>
        <v>0</v>
      </c>
      <c r="T1588" s="20">
        <f t="shared" si="175"/>
        <v>0</v>
      </c>
      <c r="U1588" s="20">
        <f t="shared" si="176"/>
        <v>0</v>
      </c>
    </row>
    <row r="1589" spans="1:21" x14ac:dyDescent="0.2">
      <c r="A1589" s="8">
        <f t="shared" si="170"/>
        <v>0</v>
      </c>
      <c r="E1589" s="7">
        <f t="shared" si="171"/>
        <v>0</v>
      </c>
      <c r="H1589" s="7">
        <f t="shared" si="172"/>
        <v>0</v>
      </c>
      <c r="I1589" s="17">
        <f t="shared" si="172"/>
        <v>0</v>
      </c>
      <c r="L1589" s="7" t="s">
        <v>28</v>
      </c>
      <c r="M1589" s="7" t="str">
        <f t="shared" si="173"/>
        <v xml:space="preserve">; </v>
      </c>
      <c r="Q1589" s="20">
        <f t="shared" si="174"/>
        <v>0</v>
      </c>
      <c r="T1589" s="20">
        <f t="shared" si="175"/>
        <v>0</v>
      </c>
      <c r="U1589" s="20">
        <f t="shared" si="176"/>
        <v>0</v>
      </c>
    </row>
    <row r="1590" spans="1:21" x14ac:dyDescent="0.2">
      <c r="A1590" s="8">
        <f t="shared" si="170"/>
        <v>0</v>
      </c>
      <c r="E1590" s="7">
        <f t="shared" si="171"/>
        <v>0</v>
      </c>
      <c r="H1590" s="7">
        <f t="shared" si="172"/>
        <v>0</v>
      </c>
      <c r="I1590" s="17">
        <f t="shared" si="172"/>
        <v>0</v>
      </c>
      <c r="L1590" s="7" t="s">
        <v>28</v>
      </c>
      <c r="M1590" s="7" t="str">
        <f t="shared" si="173"/>
        <v xml:space="preserve">; </v>
      </c>
      <c r="Q1590" s="20">
        <f t="shared" si="174"/>
        <v>0</v>
      </c>
      <c r="T1590" s="20">
        <f t="shared" si="175"/>
        <v>0</v>
      </c>
      <c r="U1590" s="20">
        <f t="shared" si="176"/>
        <v>0</v>
      </c>
    </row>
    <row r="1591" spans="1:21" x14ac:dyDescent="0.2">
      <c r="A1591" s="8">
        <f t="shared" si="170"/>
        <v>0</v>
      </c>
      <c r="E1591" s="7">
        <f t="shared" si="171"/>
        <v>0</v>
      </c>
      <c r="H1591" s="7">
        <f t="shared" si="172"/>
        <v>0</v>
      </c>
      <c r="I1591" s="17">
        <f t="shared" si="172"/>
        <v>0</v>
      </c>
      <c r="L1591" s="7" t="s">
        <v>28</v>
      </c>
      <c r="M1591" s="7" t="str">
        <f t="shared" si="173"/>
        <v xml:space="preserve">; </v>
      </c>
      <c r="Q1591" s="20">
        <f t="shared" si="174"/>
        <v>0</v>
      </c>
      <c r="T1591" s="20">
        <f t="shared" si="175"/>
        <v>0</v>
      </c>
      <c r="U1591" s="20">
        <f t="shared" si="176"/>
        <v>0</v>
      </c>
    </row>
    <row r="1592" spans="1:21" x14ac:dyDescent="0.2">
      <c r="A1592" s="8">
        <f t="shared" si="170"/>
        <v>0</v>
      </c>
      <c r="E1592" s="7">
        <f t="shared" si="171"/>
        <v>0</v>
      </c>
      <c r="H1592" s="7">
        <f t="shared" si="172"/>
        <v>0</v>
      </c>
      <c r="I1592" s="17">
        <f t="shared" si="172"/>
        <v>0</v>
      </c>
      <c r="L1592" s="7" t="s">
        <v>28</v>
      </c>
      <c r="M1592" s="7" t="str">
        <f t="shared" si="173"/>
        <v xml:space="preserve">; </v>
      </c>
      <c r="Q1592" s="20">
        <f t="shared" si="174"/>
        <v>0</v>
      </c>
      <c r="T1592" s="20">
        <f t="shared" si="175"/>
        <v>0</v>
      </c>
      <c r="U1592" s="20">
        <f t="shared" si="176"/>
        <v>0</v>
      </c>
    </row>
    <row r="1593" spans="1:21" x14ac:dyDescent="0.2">
      <c r="A1593" s="8">
        <f t="shared" si="170"/>
        <v>0</v>
      </c>
      <c r="E1593" s="7">
        <f t="shared" si="171"/>
        <v>0</v>
      </c>
      <c r="H1593" s="7">
        <f t="shared" si="172"/>
        <v>0</v>
      </c>
      <c r="I1593" s="17">
        <f t="shared" si="172"/>
        <v>0</v>
      </c>
      <c r="L1593" s="7" t="s">
        <v>28</v>
      </c>
      <c r="M1593" s="7" t="str">
        <f t="shared" si="173"/>
        <v xml:space="preserve">; </v>
      </c>
      <c r="Q1593" s="20">
        <f t="shared" si="174"/>
        <v>0</v>
      </c>
      <c r="T1593" s="20">
        <f t="shared" si="175"/>
        <v>0</v>
      </c>
      <c r="U1593" s="20">
        <f t="shared" si="176"/>
        <v>0</v>
      </c>
    </row>
    <row r="1594" spans="1:21" x14ac:dyDescent="0.2">
      <c r="A1594" s="8">
        <f t="shared" si="170"/>
        <v>0</v>
      </c>
      <c r="E1594" s="7">
        <f t="shared" si="171"/>
        <v>0</v>
      </c>
      <c r="H1594" s="7">
        <f t="shared" si="172"/>
        <v>0</v>
      </c>
      <c r="I1594" s="17">
        <f t="shared" si="172"/>
        <v>0</v>
      </c>
      <c r="L1594" s="7" t="s">
        <v>28</v>
      </c>
      <c r="M1594" s="7" t="str">
        <f t="shared" si="173"/>
        <v xml:space="preserve">; </v>
      </c>
      <c r="Q1594" s="20">
        <f t="shared" si="174"/>
        <v>0</v>
      </c>
      <c r="T1594" s="20">
        <f t="shared" si="175"/>
        <v>0</v>
      </c>
      <c r="U1594" s="20">
        <f t="shared" si="176"/>
        <v>0</v>
      </c>
    </row>
    <row r="1595" spans="1:21" x14ac:dyDescent="0.2">
      <c r="A1595" s="8">
        <f t="shared" si="170"/>
        <v>0</v>
      </c>
      <c r="E1595" s="7">
        <f t="shared" si="171"/>
        <v>0</v>
      </c>
      <c r="H1595" s="7">
        <f t="shared" si="172"/>
        <v>0</v>
      </c>
      <c r="I1595" s="17">
        <f t="shared" si="172"/>
        <v>0</v>
      </c>
      <c r="L1595" s="7" t="s">
        <v>28</v>
      </c>
      <c r="M1595" s="7" t="str">
        <f t="shared" si="173"/>
        <v xml:space="preserve">; </v>
      </c>
      <c r="Q1595" s="20">
        <f t="shared" si="174"/>
        <v>0</v>
      </c>
      <c r="T1595" s="20">
        <f t="shared" si="175"/>
        <v>0</v>
      </c>
      <c r="U1595" s="20">
        <f t="shared" si="176"/>
        <v>0</v>
      </c>
    </row>
    <row r="1596" spans="1:21" x14ac:dyDescent="0.2">
      <c r="A1596" s="8">
        <f t="shared" si="170"/>
        <v>0</v>
      </c>
      <c r="E1596" s="7">
        <f t="shared" si="171"/>
        <v>0</v>
      </c>
      <c r="H1596" s="7">
        <f t="shared" si="172"/>
        <v>0</v>
      </c>
      <c r="I1596" s="17">
        <f t="shared" si="172"/>
        <v>0</v>
      </c>
      <c r="L1596" s="7" t="s">
        <v>28</v>
      </c>
      <c r="M1596" s="7" t="str">
        <f t="shared" si="173"/>
        <v xml:space="preserve">; </v>
      </c>
      <c r="Q1596" s="20">
        <f t="shared" si="174"/>
        <v>0</v>
      </c>
      <c r="T1596" s="20">
        <f t="shared" si="175"/>
        <v>0</v>
      </c>
      <c r="U1596" s="20">
        <f t="shared" si="176"/>
        <v>0</v>
      </c>
    </row>
    <row r="1597" spans="1:21" x14ac:dyDescent="0.2">
      <c r="A1597" s="8">
        <f t="shared" si="170"/>
        <v>0</v>
      </c>
      <c r="E1597" s="7">
        <f t="shared" si="171"/>
        <v>0</v>
      </c>
      <c r="H1597" s="7">
        <f t="shared" si="172"/>
        <v>0</v>
      </c>
      <c r="I1597" s="17">
        <f t="shared" si="172"/>
        <v>0</v>
      </c>
      <c r="L1597" s="7" t="s">
        <v>28</v>
      </c>
      <c r="M1597" s="7" t="str">
        <f t="shared" si="173"/>
        <v xml:space="preserve">; </v>
      </c>
      <c r="Q1597" s="20">
        <f t="shared" si="174"/>
        <v>0</v>
      </c>
      <c r="T1597" s="20">
        <f t="shared" si="175"/>
        <v>0</v>
      </c>
      <c r="U1597" s="20">
        <f t="shared" si="176"/>
        <v>0</v>
      </c>
    </row>
    <row r="1598" spans="1:21" x14ac:dyDescent="0.2">
      <c r="A1598" s="8">
        <f t="shared" si="170"/>
        <v>0</v>
      </c>
      <c r="E1598" s="7">
        <f t="shared" si="171"/>
        <v>0</v>
      </c>
      <c r="H1598" s="7">
        <f t="shared" si="172"/>
        <v>0</v>
      </c>
      <c r="I1598" s="17">
        <f t="shared" si="172"/>
        <v>0</v>
      </c>
      <c r="L1598" s="7" t="s">
        <v>28</v>
      </c>
      <c r="M1598" s="7" t="str">
        <f t="shared" si="173"/>
        <v xml:space="preserve">; </v>
      </c>
      <c r="Q1598" s="20">
        <f t="shared" si="174"/>
        <v>0</v>
      </c>
      <c r="T1598" s="20">
        <f t="shared" si="175"/>
        <v>0</v>
      </c>
      <c r="U1598" s="20">
        <f t="shared" si="176"/>
        <v>0</v>
      </c>
    </row>
    <row r="1599" spans="1:21" x14ac:dyDescent="0.2">
      <c r="A1599" s="8">
        <f t="shared" si="170"/>
        <v>0</v>
      </c>
      <c r="E1599" s="7">
        <f t="shared" si="171"/>
        <v>0</v>
      </c>
      <c r="H1599" s="7">
        <f t="shared" si="172"/>
        <v>0</v>
      </c>
      <c r="I1599" s="17">
        <f t="shared" si="172"/>
        <v>0</v>
      </c>
      <c r="L1599" s="7" t="s">
        <v>28</v>
      </c>
      <c r="M1599" s="7" t="str">
        <f t="shared" si="173"/>
        <v xml:space="preserve">; </v>
      </c>
      <c r="Q1599" s="20">
        <f t="shared" si="174"/>
        <v>0</v>
      </c>
      <c r="T1599" s="20">
        <f t="shared" si="175"/>
        <v>0</v>
      </c>
      <c r="U1599" s="20">
        <f t="shared" si="176"/>
        <v>0</v>
      </c>
    </row>
    <row r="1600" spans="1:21" x14ac:dyDescent="0.2">
      <c r="A1600" s="8">
        <f t="shared" si="170"/>
        <v>0</v>
      </c>
      <c r="E1600" s="7">
        <f t="shared" si="171"/>
        <v>0</v>
      </c>
      <c r="H1600" s="7">
        <f t="shared" si="172"/>
        <v>0</v>
      </c>
      <c r="I1600" s="17">
        <f t="shared" si="172"/>
        <v>0</v>
      </c>
      <c r="L1600" s="7" t="s">
        <v>28</v>
      </c>
      <c r="M1600" s="7" t="str">
        <f t="shared" si="173"/>
        <v xml:space="preserve">; </v>
      </c>
      <c r="Q1600" s="20">
        <f t="shared" si="174"/>
        <v>0</v>
      </c>
      <c r="T1600" s="20">
        <f t="shared" si="175"/>
        <v>0</v>
      </c>
      <c r="U1600" s="20">
        <f t="shared" si="176"/>
        <v>0</v>
      </c>
    </row>
    <row r="1601" spans="1:21" x14ac:dyDescent="0.2">
      <c r="A1601" s="8">
        <f t="shared" si="170"/>
        <v>0</v>
      </c>
      <c r="E1601" s="7">
        <f t="shared" si="171"/>
        <v>0</v>
      </c>
      <c r="H1601" s="7">
        <f t="shared" si="172"/>
        <v>0</v>
      </c>
      <c r="I1601" s="17">
        <f t="shared" si="172"/>
        <v>0</v>
      </c>
      <c r="L1601" s="7" t="s">
        <v>28</v>
      </c>
      <c r="M1601" s="7" t="str">
        <f t="shared" si="173"/>
        <v xml:space="preserve">; </v>
      </c>
      <c r="Q1601" s="20">
        <f t="shared" si="174"/>
        <v>0</v>
      </c>
      <c r="T1601" s="20">
        <f t="shared" si="175"/>
        <v>0</v>
      </c>
      <c r="U1601" s="20">
        <f t="shared" si="176"/>
        <v>0</v>
      </c>
    </row>
    <row r="1602" spans="1:21" x14ac:dyDescent="0.2">
      <c r="A1602" s="8">
        <f t="shared" si="170"/>
        <v>0</v>
      </c>
      <c r="E1602" s="7">
        <f t="shared" si="171"/>
        <v>0</v>
      </c>
      <c r="H1602" s="7">
        <f t="shared" si="172"/>
        <v>0</v>
      </c>
      <c r="I1602" s="17">
        <f t="shared" si="172"/>
        <v>0</v>
      </c>
      <c r="L1602" s="7" t="s">
        <v>28</v>
      </c>
      <c r="M1602" s="7" t="str">
        <f t="shared" si="173"/>
        <v xml:space="preserve">; </v>
      </c>
      <c r="Q1602" s="20">
        <f t="shared" si="174"/>
        <v>0</v>
      </c>
      <c r="T1602" s="20">
        <f t="shared" si="175"/>
        <v>0</v>
      </c>
      <c r="U1602" s="20">
        <f t="shared" si="176"/>
        <v>0</v>
      </c>
    </row>
    <row r="1603" spans="1:21" x14ac:dyDescent="0.2">
      <c r="A1603" s="8">
        <f t="shared" si="170"/>
        <v>0</v>
      </c>
      <c r="E1603" s="7">
        <f t="shared" si="171"/>
        <v>0</v>
      </c>
      <c r="H1603" s="7">
        <f t="shared" si="172"/>
        <v>0</v>
      </c>
      <c r="I1603" s="17">
        <f t="shared" si="172"/>
        <v>0</v>
      </c>
      <c r="L1603" s="7" t="s">
        <v>28</v>
      </c>
      <c r="M1603" s="7" t="str">
        <f t="shared" si="173"/>
        <v xml:space="preserve">; </v>
      </c>
      <c r="Q1603" s="20">
        <f t="shared" si="174"/>
        <v>0</v>
      </c>
      <c r="T1603" s="20">
        <f t="shared" si="175"/>
        <v>0</v>
      </c>
      <c r="U1603" s="20">
        <f t="shared" si="176"/>
        <v>0</v>
      </c>
    </row>
    <row r="1604" spans="1:21" x14ac:dyDescent="0.2">
      <c r="A1604" s="8">
        <f t="shared" ref="A1604:A1667" si="177">IF(ISBLANK(B1604),0,LEN(TRIM(B1604))-LEN(SUBSTITUTE(B1604," ",""))+1)</f>
        <v>0</v>
      </c>
      <c r="E1604" s="7">
        <f t="shared" ref="E1604:E1667" si="178">IF(D1604="",0,LEN(D1604))</f>
        <v>0</v>
      </c>
      <c r="H1604" s="7">
        <f t="shared" ref="H1604:I1667" si="179">IF(F1604="",0,LEN(F1604))</f>
        <v>0</v>
      </c>
      <c r="I1604" s="17">
        <f t="shared" si="179"/>
        <v>0</v>
      </c>
      <c r="L1604" s="7" t="s">
        <v>28</v>
      </c>
      <c r="M1604" s="7" t="str">
        <f t="shared" ref="M1604:M1667" si="180">CONCATENATE(J1604,L1604,K1604)</f>
        <v xml:space="preserve">; </v>
      </c>
      <c r="Q1604" s="20">
        <f t="shared" ref="Q1604:Q1667" si="181">LEN(P1604)</f>
        <v>0</v>
      </c>
      <c r="T1604" s="20">
        <f t="shared" ref="T1604:T1667" si="182">LEN(R1604)</f>
        <v>0</v>
      </c>
      <c r="U1604" s="20">
        <f t="shared" ref="U1604:U1667" si="183">LEN(S1604)</f>
        <v>0</v>
      </c>
    </row>
    <row r="1605" spans="1:21" x14ac:dyDescent="0.2">
      <c r="A1605" s="8">
        <f t="shared" si="177"/>
        <v>0</v>
      </c>
      <c r="E1605" s="7">
        <f t="shared" si="178"/>
        <v>0</v>
      </c>
      <c r="H1605" s="7">
        <f t="shared" si="179"/>
        <v>0</v>
      </c>
      <c r="I1605" s="17">
        <f t="shared" si="179"/>
        <v>0</v>
      </c>
      <c r="L1605" s="7" t="s">
        <v>28</v>
      </c>
      <c r="M1605" s="7" t="str">
        <f t="shared" si="180"/>
        <v xml:space="preserve">; </v>
      </c>
      <c r="Q1605" s="20">
        <f t="shared" si="181"/>
        <v>0</v>
      </c>
      <c r="T1605" s="20">
        <f t="shared" si="182"/>
        <v>0</v>
      </c>
      <c r="U1605" s="20">
        <f t="shared" si="183"/>
        <v>0</v>
      </c>
    </row>
    <row r="1606" spans="1:21" x14ac:dyDescent="0.2">
      <c r="A1606" s="8">
        <f t="shared" si="177"/>
        <v>0</v>
      </c>
      <c r="E1606" s="7">
        <f t="shared" si="178"/>
        <v>0</v>
      </c>
      <c r="H1606" s="7">
        <f t="shared" si="179"/>
        <v>0</v>
      </c>
      <c r="I1606" s="17">
        <f t="shared" si="179"/>
        <v>0</v>
      </c>
      <c r="L1606" s="7" t="s">
        <v>28</v>
      </c>
      <c r="M1606" s="7" t="str">
        <f t="shared" si="180"/>
        <v xml:space="preserve">; </v>
      </c>
      <c r="Q1606" s="20">
        <f t="shared" si="181"/>
        <v>0</v>
      </c>
      <c r="T1606" s="20">
        <f t="shared" si="182"/>
        <v>0</v>
      </c>
      <c r="U1606" s="20">
        <f t="shared" si="183"/>
        <v>0</v>
      </c>
    </row>
    <row r="1607" spans="1:21" x14ac:dyDescent="0.2">
      <c r="A1607" s="8">
        <f t="shared" si="177"/>
        <v>0</v>
      </c>
      <c r="E1607" s="7">
        <f t="shared" si="178"/>
        <v>0</v>
      </c>
      <c r="H1607" s="7">
        <f t="shared" si="179"/>
        <v>0</v>
      </c>
      <c r="I1607" s="17">
        <f t="shared" si="179"/>
        <v>0</v>
      </c>
      <c r="L1607" s="7" t="s">
        <v>28</v>
      </c>
      <c r="M1607" s="7" t="str">
        <f t="shared" si="180"/>
        <v xml:space="preserve">; </v>
      </c>
      <c r="Q1607" s="20">
        <f t="shared" si="181"/>
        <v>0</v>
      </c>
      <c r="T1607" s="20">
        <f t="shared" si="182"/>
        <v>0</v>
      </c>
      <c r="U1607" s="20">
        <f t="shared" si="183"/>
        <v>0</v>
      </c>
    </row>
    <row r="1608" spans="1:21" x14ac:dyDescent="0.2">
      <c r="A1608" s="8">
        <f t="shared" si="177"/>
        <v>0</v>
      </c>
      <c r="E1608" s="7">
        <f t="shared" si="178"/>
        <v>0</v>
      </c>
      <c r="H1608" s="7">
        <f t="shared" si="179"/>
        <v>0</v>
      </c>
      <c r="I1608" s="17">
        <f t="shared" si="179"/>
        <v>0</v>
      </c>
      <c r="L1608" s="7" t="s">
        <v>28</v>
      </c>
      <c r="M1608" s="7" t="str">
        <f t="shared" si="180"/>
        <v xml:space="preserve">; </v>
      </c>
      <c r="Q1608" s="20">
        <f t="shared" si="181"/>
        <v>0</v>
      </c>
      <c r="T1608" s="20">
        <f t="shared" si="182"/>
        <v>0</v>
      </c>
      <c r="U1608" s="20">
        <f t="shared" si="183"/>
        <v>0</v>
      </c>
    </row>
    <row r="1609" spans="1:21" x14ac:dyDescent="0.2">
      <c r="A1609" s="8">
        <f t="shared" si="177"/>
        <v>0</v>
      </c>
      <c r="E1609" s="7">
        <f t="shared" si="178"/>
        <v>0</v>
      </c>
      <c r="H1609" s="7">
        <f t="shared" si="179"/>
        <v>0</v>
      </c>
      <c r="I1609" s="17">
        <f t="shared" si="179"/>
        <v>0</v>
      </c>
      <c r="L1609" s="7" t="s">
        <v>28</v>
      </c>
      <c r="M1609" s="7" t="str">
        <f t="shared" si="180"/>
        <v xml:space="preserve">; </v>
      </c>
      <c r="Q1609" s="20">
        <f t="shared" si="181"/>
        <v>0</v>
      </c>
      <c r="T1609" s="20">
        <f t="shared" si="182"/>
        <v>0</v>
      </c>
      <c r="U1609" s="20">
        <f t="shared" si="183"/>
        <v>0</v>
      </c>
    </row>
    <row r="1610" spans="1:21" x14ac:dyDescent="0.2">
      <c r="A1610" s="8">
        <f t="shared" si="177"/>
        <v>0</v>
      </c>
      <c r="E1610" s="7">
        <f t="shared" si="178"/>
        <v>0</v>
      </c>
      <c r="H1610" s="7">
        <f t="shared" si="179"/>
        <v>0</v>
      </c>
      <c r="I1610" s="17">
        <f t="shared" si="179"/>
        <v>0</v>
      </c>
      <c r="L1610" s="7" t="s">
        <v>28</v>
      </c>
      <c r="M1610" s="7" t="str">
        <f t="shared" si="180"/>
        <v xml:space="preserve">; </v>
      </c>
      <c r="Q1610" s="20">
        <f t="shared" si="181"/>
        <v>0</v>
      </c>
      <c r="T1610" s="20">
        <f t="shared" si="182"/>
        <v>0</v>
      </c>
      <c r="U1610" s="20">
        <f t="shared" si="183"/>
        <v>0</v>
      </c>
    </row>
    <row r="1611" spans="1:21" x14ac:dyDescent="0.2">
      <c r="A1611" s="8">
        <f t="shared" si="177"/>
        <v>0</v>
      </c>
      <c r="E1611" s="7">
        <f t="shared" si="178"/>
        <v>0</v>
      </c>
      <c r="H1611" s="7">
        <f t="shared" si="179"/>
        <v>0</v>
      </c>
      <c r="I1611" s="17">
        <f t="shared" si="179"/>
        <v>0</v>
      </c>
      <c r="L1611" s="7" t="s">
        <v>28</v>
      </c>
      <c r="M1611" s="7" t="str">
        <f t="shared" si="180"/>
        <v xml:space="preserve">; </v>
      </c>
      <c r="Q1611" s="20">
        <f t="shared" si="181"/>
        <v>0</v>
      </c>
      <c r="T1611" s="20">
        <f t="shared" si="182"/>
        <v>0</v>
      </c>
      <c r="U1611" s="20">
        <f t="shared" si="183"/>
        <v>0</v>
      </c>
    </row>
    <row r="1612" spans="1:21" x14ac:dyDescent="0.2">
      <c r="A1612" s="8">
        <f t="shared" si="177"/>
        <v>0</v>
      </c>
      <c r="E1612" s="7">
        <f t="shared" si="178"/>
        <v>0</v>
      </c>
      <c r="H1612" s="7">
        <f t="shared" si="179"/>
        <v>0</v>
      </c>
      <c r="I1612" s="17">
        <f t="shared" si="179"/>
        <v>0</v>
      </c>
      <c r="L1612" s="7" t="s">
        <v>28</v>
      </c>
      <c r="M1612" s="7" t="str">
        <f t="shared" si="180"/>
        <v xml:space="preserve">; </v>
      </c>
      <c r="Q1612" s="20">
        <f t="shared" si="181"/>
        <v>0</v>
      </c>
      <c r="T1612" s="20">
        <f t="shared" si="182"/>
        <v>0</v>
      </c>
      <c r="U1612" s="20">
        <f t="shared" si="183"/>
        <v>0</v>
      </c>
    </row>
    <row r="1613" spans="1:21" x14ac:dyDescent="0.2">
      <c r="A1613" s="8">
        <f t="shared" si="177"/>
        <v>0</v>
      </c>
      <c r="E1613" s="7">
        <f t="shared" si="178"/>
        <v>0</v>
      </c>
      <c r="H1613" s="7">
        <f t="shared" si="179"/>
        <v>0</v>
      </c>
      <c r="I1613" s="17">
        <f t="shared" si="179"/>
        <v>0</v>
      </c>
      <c r="L1613" s="7" t="s">
        <v>28</v>
      </c>
      <c r="M1613" s="7" t="str">
        <f t="shared" si="180"/>
        <v xml:space="preserve">; </v>
      </c>
      <c r="Q1613" s="20">
        <f t="shared" si="181"/>
        <v>0</v>
      </c>
      <c r="T1613" s="20">
        <f t="shared" si="182"/>
        <v>0</v>
      </c>
      <c r="U1613" s="20">
        <f t="shared" si="183"/>
        <v>0</v>
      </c>
    </row>
    <row r="1614" spans="1:21" x14ac:dyDescent="0.2">
      <c r="A1614" s="8">
        <f t="shared" si="177"/>
        <v>0</v>
      </c>
      <c r="E1614" s="7">
        <f t="shared" si="178"/>
        <v>0</v>
      </c>
      <c r="H1614" s="7">
        <f t="shared" si="179"/>
        <v>0</v>
      </c>
      <c r="I1614" s="17">
        <f t="shared" si="179"/>
        <v>0</v>
      </c>
      <c r="L1614" s="7" t="s">
        <v>28</v>
      </c>
      <c r="M1614" s="7" t="str">
        <f t="shared" si="180"/>
        <v xml:space="preserve">; </v>
      </c>
      <c r="Q1614" s="20">
        <f t="shared" si="181"/>
        <v>0</v>
      </c>
      <c r="T1614" s="20">
        <f t="shared" si="182"/>
        <v>0</v>
      </c>
      <c r="U1614" s="20">
        <f t="shared" si="183"/>
        <v>0</v>
      </c>
    </row>
    <row r="1615" spans="1:21" x14ac:dyDescent="0.2">
      <c r="A1615" s="8">
        <f t="shared" si="177"/>
        <v>0</v>
      </c>
      <c r="E1615" s="7">
        <f t="shared" si="178"/>
        <v>0</v>
      </c>
      <c r="H1615" s="7">
        <f t="shared" si="179"/>
        <v>0</v>
      </c>
      <c r="I1615" s="17">
        <f t="shared" si="179"/>
        <v>0</v>
      </c>
      <c r="L1615" s="7" t="s">
        <v>28</v>
      </c>
      <c r="M1615" s="7" t="str">
        <f t="shared" si="180"/>
        <v xml:space="preserve">; </v>
      </c>
      <c r="Q1615" s="20">
        <f t="shared" si="181"/>
        <v>0</v>
      </c>
      <c r="T1615" s="20">
        <f t="shared" si="182"/>
        <v>0</v>
      </c>
      <c r="U1615" s="20">
        <f t="shared" si="183"/>
        <v>0</v>
      </c>
    </row>
    <row r="1616" spans="1:21" x14ac:dyDescent="0.2">
      <c r="A1616" s="8">
        <f t="shared" si="177"/>
        <v>0</v>
      </c>
      <c r="E1616" s="7">
        <f t="shared" si="178"/>
        <v>0</v>
      </c>
      <c r="H1616" s="7">
        <f t="shared" si="179"/>
        <v>0</v>
      </c>
      <c r="I1616" s="17">
        <f t="shared" si="179"/>
        <v>0</v>
      </c>
      <c r="L1616" s="7" t="s">
        <v>28</v>
      </c>
      <c r="M1616" s="7" t="str">
        <f t="shared" si="180"/>
        <v xml:space="preserve">; </v>
      </c>
      <c r="Q1616" s="20">
        <f t="shared" si="181"/>
        <v>0</v>
      </c>
      <c r="T1616" s="20">
        <f t="shared" si="182"/>
        <v>0</v>
      </c>
      <c r="U1616" s="20">
        <f t="shared" si="183"/>
        <v>0</v>
      </c>
    </row>
    <row r="1617" spans="1:21" x14ac:dyDescent="0.2">
      <c r="A1617" s="8">
        <f t="shared" si="177"/>
        <v>0</v>
      </c>
      <c r="E1617" s="7">
        <f t="shared" si="178"/>
        <v>0</v>
      </c>
      <c r="H1617" s="7">
        <f t="shared" si="179"/>
        <v>0</v>
      </c>
      <c r="I1617" s="17">
        <f t="shared" si="179"/>
        <v>0</v>
      </c>
      <c r="L1617" s="7" t="s">
        <v>28</v>
      </c>
      <c r="M1617" s="7" t="str">
        <f t="shared" si="180"/>
        <v xml:space="preserve">; </v>
      </c>
      <c r="Q1617" s="20">
        <f t="shared" si="181"/>
        <v>0</v>
      </c>
      <c r="T1617" s="20">
        <f t="shared" si="182"/>
        <v>0</v>
      </c>
      <c r="U1617" s="20">
        <f t="shared" si="183"/>
        <v>0</v>
      </c>
    </row>
    <row r="1618" spans="1:21" x14ac:dyDescent="0.2">
      <c r="A1618" s="8">
        <f t="shared" si="177"/>
        <v>0</v>
      </c>
      <c r="E1618" s="7">
        <f t="shared" si="178"/>
        <v>0</v>
      </c>
      <c r="H1618" s="7">
        <f t="shared" si="179"/>
        <v>0</v>
      </c>
      <c r="I1618" s="17">
        <f t="shared" si="179"/>
        <v>0</v>
      </c>
      <c r="L1618" s="7" t="s">
        <v>28</v>
      </c>
      <c r="M1618" s="7" t="str">
        <f t="shared" si="180"/>
        <v xml:space="preserve">; </v>
      </c>
      <c r="Q1618" s="20">
        <f t="shared" si="181"/>
        <v>0</v>
      </c>
      <c r="T1618" s="20">
        <f t="shared" si="182"/>
        <v>0</v>
      </c>
      <c r="U1618" s="20">
        <f t="shared" si="183"/>
        <v>0</v>
      </c>
    </row>
    <row r="1619" spans="1:21" x14ac:dyDescent="0.2">
      <c r="A1619" s="8">
        <f t="shared" si="177"/>
        <v>0</v>
      </c>
      <c r="E1619" s="7">
        <f t="shared" si="178"/>
        <v>0</v>
      </c>
      <c r="H1619" s="7">
        <f t="shared" si="179"/>
        <v>0</v>
      </c>
      <c r="I1619" s="17">
        <f t="shared" si="179"/>
        <v>0</v>
      </c>
      <c r="L1619" s="7" t="s">
        <v>28</v>
      </c>
      <c r="M1619" s="7" t="str">
        <f t="shared" si="180"/>
        <v xml:space="preserve">; </v>
      </c>
      <c r="Q1619" s="20">
        <f t="shared" si="181"/>
        <v>0</v>
      </c>
      <c r="T1619" s="20">
        <f t="shared" si="182"/>
        <v>0</v>
      </c>
      <c r="U1619" s="20">
        <f t="shared" si="183"/>
        <v>0</v>
      </c>
    </row>
    <row r="1620" spans="1:21" x14ac:dyDescent="0.2">
      <c r="A1620" s="8">
        <f t="shared" si="177"/>
        <v>0</v>
      </c>
      <c r="E1620" s="7">
        <f t="shared" si="178"/>
        <v>0</v>
      </c>
      <c r="H1620" s="7">
        <f t="shared" si="179"/>
        <v>0</v>
      </c>
      <c r="I1620" s="17">
        <f t="shared" si="179"/>
        <v>0</v>
      </c>
      <c r="L1620" s="7" t="s">
        <v>28</v>
      </c>
      <c r="M1620" s="7" t="str">
        <f t="shared" si="180"/>
        <v xml:space="preserve">; </v>
      </c>
      <c r="Q1620" s="20">
        <f t="shared" si="181"/>
        <v>0</v>
      </c>
      <c r="T1620" s="20">
        <f t="shared" si="182"/>
        <v>0</v>
      </c>
      <c r="U1620" s="20">
        <f t="shared" si="183"/>
        <v>0</v>
      </c>
    </row>
    <row r="1621" spans="1:21" x14ac:dyDescent="0.2">
      <c r="A1621" s="8">
        <f t="shared" si="177"/>
        <v>0</v>
      </c>
      <c r="E1621" s="7">
        <f t="shared" si="178"/>
        <v>0</v>
      </c>
      <c r="H1621" s="7">
        <f t="shared" si="179"/>
        <v>0</v>
      </c>
      <c r="I1621" s="17">
        <f t="shared" si="179"/>
        <v>0</v>
      </c>
      <c r="L1621" s="7" t="s">
        <v>28</v>
      </c>
      <c r="M1621" s="7" t="str">
        <f t="shared" si="180"/>
        <v xml:space="preserve">; </v>
      </c>
      <c r="Q1621" s="20">
        <f t="shared" si="181"/>
        <v>0</v>
      </c>
      <c r="T1621" s="20">
        <f t="shared" si="182"/>
        <v>0</v>
      </c>
      <c r="U1621" s="20">
        <f t="shared" si="183"/>
        <v>0</v>
      </c>
    </row>
    <row r="1622" spans="1:21" x14ac:dyDescent="0.2">
      <c r="A1622" s="8">
        <f t="shared" si="177"/>
        <v>0</v>
      </c>
      <c r="E1622" s="7">
        <f t="shared" si="178"/>
        <v>0</v>
      </c>
      <c r="H1622" s="7">
        <f t="shared" si="179"/>
        <v>0</v>
      </c>
      <c r="I1622" s="17">
        <f t="shared" si="179"/>
        <v>0</v>
      </c>
      <c r="L1622" s="7" t="s">
        <v>28</v>
      </c>
      <c r="M1622" s="7" t="str">
        <f t="shared" si="180"/>
        <v xml:space="preserve">; </v>
      </c>
      <c r="Q1622" s="20">
        <f t="shared" si="181"/>
        <v>0</v>
      </c>
      <c r="T1622" s="20">
        <f t="shared" si="182"/>
        <v>0</v>
      </c>
      <c r="U1622" s="20">
        <f t="shared" si="183"/>
        <v>0</v>
      </c>
    </row>
    <row r="1623" spans="1:21" x14ac:dyDescent="0.2">
      <c r="A1623" s="8">
        <f t="shared" si="177"/>
        <v>0</v>
      </c>
      <c r="E1623" s="7">
        <f t="shared" si="178"/>
        <v>0</v>
      </c>
      <c r="H1623" s="7">
        <f t="shared" si="179"/>
        <v>0</v>
      </c>
      <c r="I1623" s="17">
        <f t="shared" si="179"/>
        <v>0</v>
      </c>
      <c r="L1623" s="7" t="s">
        <v>28</v>
      </c>
      <c r="M1623" s="7" t="str">
        <f t="shared" si="180"/>
        <v xml:space="preserve">; </v>
      </c>
      <c r="Q1623" s="20">
        <f t="shared" si="181"/>
        <v>0</v>
      </c>
      <c r="T1623" s="20">
        <f t="shared" si="182"/>
        <v>0</v>
      </c>
      <c r="U1623" s="20">
        <f t="shared" si="183"/>
        <v>0</v>
      </c>
    </row>
    <row r="1624" spans="1:21" x14ac:dyDescent="0.2">
      <c r="A1624" s="8">
        <f t="shared" si="177"/>
        <v>0</v>
      </c>
      <c r="E1624" s="7">
        <f t="shared" si="178"/>
        <v>0</v>
      </c>
      <c r="H1624" s="7">
        <f t="shared" si="179"/>
        <v>0</v>
      </c>
      <c r="I1624" s="17">
        <f t="shared" si="179"/>
        <v>0</v>
      </c>
      <c r="L1624" s="7" t="s">
        <v>28</v>
      </c>
      <c r="M1624" s="7" t="str">
        <f t="shared" si="180"/>
        <v xml:space="preserve">; </v>
      </c>
      <c r="Q1624" s="20">
        <f t="shared" si="181"/>
        <v>0</v>
      </c>
      <c r="T1624" s="20">
        <f t="shared" si="182"/>
        <v>0</v>
      </c>
      <c r="U1624" s="20">
        <f t="shared" si="183"/>
        <v>0</v>
      </c>
    </row>
    <row r="1625" spans="1:21" x14ac:dyDescent="0.2">
      <c r="A1625" s="8">
        <f t="shared" si="177"/>
        <v>0</v>
      </c>
      <c r="E1625" s="7">
        <f t="shared" si="178"/>
        <v>0</v>
      </c>
      <c r="H1625" s="7">
        <f t="shared" si="179"/>
        <v>0</v>
      </c>
      <c r="I1625" s="17">
        <f t="shared" si="179"/>
        <v>0</v>
      </c>
      <c r="L1625" s="7" t="s">
        <v>28</v>
      </c>
      <c r="M1625" s="7" t="str">
        <f t="shared" si="180"/>
        <v xml:space="preserve">; </v>
      </c>
      <c r="Q1625" s="20">
        <f t="shared" si="181"/>
        <v>0</v>
      </c>
      <c r="T1625" s="20">
        <f t="shared" si="182"/>
        <v>0</v>
      </c>
      <c r="U1625" s="20">
        <f t="shared" si="183"/>
        <v>0</v>
      </c>
    </row>
    <row r="1626" spans="1:21" x14ac:dyDescent="0.2">
      <c r="A1626" s="8">
        <f t="shared" si="177"/>
        <v>0</v>
      </c>
      <c r="E1626" s="7">
        <f t="shared" si="178"/>
        <v>0</v>
      </c>
      <c r="H1626" s="7">
        <f t="shared" si="179"/>
        <v>0</v>
      </c>
      <c r="I1626" s="17">
        <f t="shared" si="179"/>
        <v>0</v>
      </c>
      <c r="L1626" s="7" t="s">
        <v>28</v>
      </c>
      <c r="M1626" s="7" t="str">
        <f t="shared" si="180"/>
        <v xml:space="preserve">; </v>
      </c>
      <c r="Q1626" s="20">
        <f t="shared" si="181"/>
        <v>0</v>
      </c>
      <c r="T1626" s="20">
        <f t="shared" si="182"/>
        <v>0</v>
      </c>
      <c r="U1626" s="20">
        <f t="shared" si="183"/>
        <v>0</v>
      </c>
    </row>
    <row r="1627" spans="1:21" x14ac:dyDescent="0.2">
      <c r="A1627" s="8">
        <f t="shared" si="177"/>
        <v>0</v>
      </c>
      <c r="E1627" s="7">
        <f t="shared" si="178"/>
        <v>0</v>
      </c>
      <c r="H1627" s="7">
        <f t="shared" si="179"/>
        <v>0</v>
      </c>
      <c r="I1627" s="17">
        <f t="shared" si="179"/>
        <v>0</v>
      </c>
      <c r="L1627" s="7" t="s">
        <v>28</v>
      </c>
      <c r="M1627" s="7" t="str">
        <f t="shared" si="180"/>
        <v xml:space="preserve">; </v>
      </c>
      <c r="Q1627" s="20">
        <f t="shared" si="181"/>
        <v>0</v>
      </c>
      <c r="T1627" s="20">
        <f t="shared" si="182"/>
        <v>0</v>
      </c>
      <c r="U1627" s="20">
        <f t="shared" si="183"/>
        <v>0</v>
      </c>
    </row>
    <row r="1628" spans="1:21" x14ac:dyDescent="0.2">
      <c r="A1628" s="8">
        <f t="shared" si="177"/>
        <v>0</v>
      </c>
      <c r="E1628" s="7">
        <f t="shared" si="178"/>
        <v>0</v>
      </c>
      <c r="H1628" s="7">
        <f t="shared" si="179"/>
        <v>0</v>
      </c>
      <c r="I1628" s="17">
        <f t="shared" si="179"/>
        <v>0</v>
      </c>
      <c r="L1628" s="7" t="s">
        <v>28</v>
      </c>
      <c r="M1628" s="7" t="str">
        <f t="shared" si="180"/>
        <v xml:space="preserve">; </v>
      </c>
      <c r="Q1628" s="20">
        <f t="shared" si="181"/>
        <v>0</v>
      </c>
      <c r="T1628" s="20">
        <f t="shared" si="182"/>
        <v>0</v>
      </c>
      <c r="U1628" s="20">
        <f t="shared" si="183"/>
        <v>0</v>
      </c>
    </row>
    <row r="1629" spans="1:21" x14ac:dyDescent="0.2">
      <c r="A1629" s="8">
        <f t="shared" si="177"/>
        <v>0</v>
      </c>
      <c r="E1629" s="7">
        <f t="shared" si="178"/>
        <v>0</v>
      </c>
      <c r="H1629" s="7">
        <f t="shared" si="179"/>
        <v>0</v>
      </c>
      <c r="I1629" s="17">
        <f t="shared" si="179"/>
        <v>0</v>
      </c>
      <c r="L1629" s="7" t="s">
        <v>28</v>
      </c>
      <c r="M1629" s="7" t="str">
        <f t="shared" si="180"/>
        <v xml:space="preserve">; </v>
      </c>
      <c r="Q1629" s="20">
        <f t="shared" si="181"/>
        <v>0</v>
      </c>
      <c r="T1629" s="20">
        <f t="shared" si="182"/>
        <v>0</v>
      </c>
      <c r="U1629" s="20">
        <f t="shared" si="183"/>
        <v>0</v>
      </c>
    </row>
    <row r="1630" spans="1:21" x14ac:dyDescent="0.2">
      <c r="A1630" s="8">
        <f t="shared" si="177"/>
        <v>0</v>
      </c>
      <c r="E1630" s="7">
        <f t="shared" si="178"/>
        <v>0</v>
      </c>
      <c r="H1630" s="7">
        <f t="shared" si="179"/>
        <v>0</v>
      </c>
      <c r="I1630" s="17">
        <f t="shared" si="179"/>
        <v>0</v>
      </c>
      <c r="L1630" s="7" t="s">
        <v>28</v>
      </c>
      <c r="M1630" s="7" t="str">
        <f t="shared" si="180"/>
        <v xml:space="preserve">; </v>
      </c>
      <c r="Q1630" s="20">
        <f t="shared" si="181"/>
        <v>0</v>
      </c>
      <c r="T1630" s="20">
        <f t="shared" si="182"/>
        <v>0</v>
      </c>
      <c r="U1630" s="20">
        <f t="shared" si="183"/>
        <v>0</v>
      </c>
    </row>
    <row r="1631" spans="1:21" x14ac:dyDescent="0.2">
      <c r="A1631" s="8">
        <f t="shared" si="177"/>
        <v>0</v>
      </c>
      <c r="E1631" s="7">
        <f t="shared" si="178"/>
        <v>0</v>
      </c>
      <c r="H1631" s="7">
        <f t="shared" si="179"/>
        <v>0</v>
      </c>
      <c r="I1631" s="17">
        <f t="shared" si="179"/>
        <v>0</v>
      </c>
      <c r="L1631" s="7" t="s">
        <v>28</v>
      </c>
      <c r="M1631" s="7" t="str">
        <f t="shared" si="180"/>
        <v xml:space="preserve">; </v>
      </c>
      <c r="Q1631" s="20">
        <f t="shared" si="181"/>
        <v>0</v>
      </c>
      <c r="T1631" s="20">
        <f t="shared" si="182"/>
        <v>0</v>
      </c>
      <c r="U1631" s="20">
        <f t="shared" si="183"/>
        <v>0</v>
      </c>
    </row>
    <row r="1632" spans="1:21" x14ac:dyDescent="0.2">
      <c r="A1632" s="8">
        <f t="shared" si="177"/>
        <v>0</v>
      </c>
      <c r="E1632" s="7">
        <f t="shared" si="178"/>
        <v>0</v>
      </c>
      <c r="H1632" s="7">
        <f t="shared" si="179"/>
        <v>0</v>
      </c>
      <c r="I1632" s="17">
        <f t="shared" si="179"/>
        <v>0</v>
      </c>
      <c r="L1632" s="7" t="s">
        <v>28</v>
      </c>
      <c r="M1632" s="7" t="str">
        <f t="shared" si="180"/>
        <v xml:space="preserve">; </v>
      </c>
      <c r="Q1632" s="20">
        <f t="shared" si="181"/>
        <v>0</v>
      </c>
      <c r="T1632" s="20">
        <f t="shared" si="182"/>
        <v>0</v>
      </c>
      <c r="U1632" s="20">
        <f t="shared" si="183"/>
        <v>0</v>
      </c>
    </row>
    <row r="1633" spans="1:21" x14ac:dyDescent="0.2">
      <c r="A1633" s="8">
        <f t="shared" si="177"/>
        <v>0</v>
      </c>
      <c r="E1633" s="7">
        <f t="shared" si="178"/>
        <v>0</v>
      </c>
      <c r="H1633" s="7">
        <f t="shared" si="179"/>
        <v>0</v>
      </c>
      <c r="I1633" s="17">
        <f t="shared" si="179"/>
        <v>0</v>
      </c>
      <c r="L1633" s="7" t="s">
        <v>28</v>
      </c>
      <c r="M1633" s="7" t="str">
        <f t="shared" si="180"/>
        <v xml:space="preserve">; </v>
      </c>
      <c r="Q1633" s="20">
        <f t="shared" si="181"/>
        <v>0</v>
      </c>
      <c r="T1633" s="20">
        <f t="shared" si="182"/>
        <v>0</v>
      </c>
      <c r="U1633" s="20">
        <f t="shared" si="183"/>
        <v>0</v>
      </c>
    </row>
    <row r="1634" spans="1:21" x14ac:dyDescent="0.2">
      <c r="A1634" s="8">
        <f t="shared" si="177"/>
        <v>0</v>
      </c>
      <c r="E1634" s="7">
        <f t="shared" si="178"/>
        <v>0</v>
      </c>
      <c r="H1634" s="7">
        <f t="shared" si="179"/>
        <v>0</v>
      </c>
      <c r="I1634" s="17">
        <f t="shared" si="179"/>
        <v>0</v>
      </c>
      <c r="L1634" s="7" t="s">
        <v>28</v>
      </c>
      <c r="M1634" s="7" t="str">
        <f t="shared" si="180"/>
        <v xml:space="preserve">; </v>
      </c>
      <c r="Q1634" s="20">
        <f t="shared" si="181"/>
        <v>0</v>
      </c>
      <c r="T1634" s="20">
        <f t="shared" si="182"/>
        <v>0</v>
      </c>
      <c r="U1634" s="20">
        <f t="shared" si="183"/>
        <v>0</v>
      </c>
    </row>
    <row r="1635" spans="1:21" x14ac:dyDescent="0.2">
      <c r="A1635" s="8">
        <f t="shared" si="177"/>
        <v>0</v>
      </c>
      <c r="E1635" s="7">
        <f t="shared" si="178"/>
        <v>0</v>
      </c>
      <c r="H1635" s="7">
        <f t="shared" si="179"/>
        <v>0</v>
      </c>
      <c r="I1635" s="17">
        <f t="shared" si="179"/>
        <v>0</v>
      </c>
      <c r="L1635" s="7" t="s">
        <v>28</v>
      </c>
      <c r="M1635" s="7" t="str">
        <f t="shared" si="180"/>
        <v xml:space="preserve">; </v>
      </c>
      <c r="Q1635" s="20">
        <f t="shared" si="181"/>
        <v>0</v>
      </c>
      <c r="T1635" s="20">
        <f t="shared" si="182"/>
        <v>0</v>
      </c>
      <c r="U1635" s="20">
        <f t="shared" si="183"/>
        <v>0</v>
      </c>
    </row>
    <row r="1636" spans="1:21" x14ac:dyDescent="0.2">
      <c r="A1636" s="8">
        <f t="shared" si="177"/>
        <v>0</v>
      </c>
      <c r="E1636" s="7">
        <f t="shared" si="178"/>
        <v>0</v>
      </c>
      <c r="H1636" s="7">
        <f t="shared" si="179"/>
        <v>0</v>
      </c>
      <c r="I1636" s="17">
        <f t="shared" si="179"/>
        <v>0</v>
      </c>
      <c r="L1636" s="7" t="s">
        <v>28</v>
      </c>
      <c r="M1636" s="7" t="str">
        <f t="shared" si="180"/>
        <v xml:space="preserve">; </v>
      </c>
      <c r="Q1636" s="20">
        <f t="shared" si="181"/>
        <v>0</v>
      </c>
      <c r="T1636" s="20">
        <f t="shared" si="182"/>
        <v>0</v>
      </c>
      <c r="U1636" s="20">
        <f t="shared" si="183"/>
        <v>0</v>
      </c>
    </row>
    <row r="1637" spans="1:21" x14ac:dyDescent="0.2">
      <c r="A1637" s="8">
        <f t="shared" si="177"/>
        <v>0</v>
      </c>
      <c r="E1637" s="7">
        <f t="shared" si="178"/>
        <v>0</v>
      </c>
      <c r="H1637" s="7">
        <f t="shared" si="179"/>
        <v>0</v>
      </c>
      <c r="I1637" s="17">
        <f t="shared" si="179"/>
        <v>0</v>
      </c>
      <c r="L1637" s="7" t="s">
        <v>28</v>
      </c>
      <c r="M1637" s="7" t="str">
        <f t="shared" si="180"/>
        <v xml:space="preserve">; </v>
      </c>
      <c r="Q1637" s="20">
        <f t="shared" si="181"/>
        <v>0</v>
      </c>
      <c r="T1637" s="20">
        <f t="shared" si="182"/>
        <v>0</v>
      </c>
      <c r="U1637" s="20">
        <f t="shared" si="183"/>
        <v>0</v>
      </c>
    </row>
    <row r="1638" spans="1:21" x14ac:dyDescent="0.2">
      <c r="A1638" s="8">
        <f t="shared" si="177"/>
        <v>0</v>
      </c>
      <c r="E1638" s="7">
        <f t="shared" si="178"/>
        <v>0</v>
      </c>
      <c r="H1638" s="7">
        <f t="shared" si="179"/>
        <v>0</v>
      </c>
      <c r="I1638" s="17">
        <f t="shared" si="179"/>
        <v>0</v>
      </c>
      <c r="L1638" s="7" t="s">
        <v>28</v>
      </c>
      <c r="M1638" s="7" t="str">
        <f t="shared" si="180"/>
        <v xml:space="preserve">; </v>
      </c>
      <c r="Q1638" s="20">
        <f t="shared" si="181"/>
        <v>0</v>
      </c>
      <c r="T1638" s="20">
        <f t="shared" si="182"/>
        <v>0</v>
      </c>
      <c r="U1638" s="20">
        <f t="shared" si="183"/>
        <v>0</v>
      </c>
    </row>
    <row r="1639" spans="1:21" x14ac:dyDescent="0.2">
      <c r="A1639" s="8">
        <f t="shared" si="177"/>
        <v>0</v>
      </c>
      <c r="E1639" s="7">
        <f t="shared" si="178"/>
        <v>0</v>
      </c>
      <c r="H1639" s="7">
        <f t="shared" si="179"/>
        <v>0</v>
      </c>
      <c r="I1639" s="17">
        <f t="shared" si="179"/>
        <v>0</v>
      </c>
      <c r="L1639" s="7" t="s">
        <v>28</v>
      </c>
      <c r="M1639" s="7" t="str">
        <f t="shared" si="180"/>
        <v xml:space="preserve">; </v>
      </c>
      <c r="Q1639" s="20">
        <f t="shared" si="181"/>
        <v>0</v>
      </c>
      <c r="T1639" s="20">
        <f t="shared" si="182"/>
        <v>0</v>
      </c>
      <c r="U1639" s="20">
        <f t="shared" si="183"/>
        <v>0</v>
      </c>
    </row>
    <row r="1640" spans="1:21" x14ac:dyDescent="0.2">
      <c r="A1640" s="8">
        <f t="shared" si="177"/>
        <v>0</v>
      </c>
      <c r="E1640" s="7">
        <f t="shared" si="178"/>
        <v>0</v>
      </c>
      <c r="H1640" s="7">
        <f t="shared" si="179"/>
        <v>0</v>
      </c>
      <c r="I1640" s="17">
        <f t="shared" si="179"/>
        <v>0</v>
      </c>
      <c r="L1640" s="7" t="s">
        <v>28</v>
      </c>
      <c r="M1640" s="7" t="str">
        <f t="shared" si="180"/>
        <v xml:space="preserve">; </v>
      </c>
      <c r="Q1640" s="20">
        <f t="shared" si="181"/>
        <v>0</v>
      </c>
      <c r="T1640" s="20">
        <f t="shared" si="182"/>
        <v>0</v>
      </c>
      <c r="U1640" s="20">
        <f t="shared" si="183"/>
        <v>0</v>
      </c>
    </row>
    <row r="1641" spans="1:21" x14ac:dyDescent="0.2">
      <c r="A1641" s="8">
        <f t="shared" si="177"/>
        <v>0</v>
      </c>
      <c r="E1641" s="7">
        <f t="shared" si="178"/>
        <v>0</v>
      </c>
      <c r="H1641" s="7">
        <f t="shared" si="179"/>
        <v>0</v>
      </c>
      <c r="I1641" s="17">
        <f t="shared" si="179"/>
        <v>0</v>
      </c>
      <c r="L1641" s="7" t="s">
        <v>28</v>
      </c>
      <c r="M1641" s="7" t="str">
        <f t="shared" si="180"/>
        <v xml:space="preserve">; </v>
      </c>
      <c r="Q1641" s="20">
        <f t="shared" si="181"/>
        <v>0</v>
      </c>
      <c r="T1641" s="20">
        <f t="shared" si="182"/>
        <v>0</v>
      </c>
      <c r="U1641" s="20">
        <f t="shared" si="183"/>
        <v>0</v>
      </c>
    </row>
    <row r="1642" spans="1:21" x14ac:dyDescent="0.2">
      <c r="A1642" s="8">
        <f t="shared" si="177"/>
        <v>0</v>
      </c>
      <c r="E1642" s="7">
        <f t="shared" si="178"/>
        <v>0</v>
      </c>
      <c r="H1642" s="7">
        <f t="shared" si="179"/>
        <v>0</v>
      </c>
      <c r="I1642" s="17">
        <f t="shared" si="179"/>
        <v>0</v>
      </c>
      <c r="L1642" s="7" t="s">
        <v>28</v>
      </c>
      <c r="M1642" s="7" t="str">
        <f t="shared" si="180"/>
        <v xml:space="preserve">; </v>
      </c>
      <c r="Q1642" s="20">
        <f t="shared" si="181"/>
        <v>0</v>
      </c>
      <c r="T1642" s="20">
        <f t="shared" si="182"/>
        <v>0</v>
      </c>
      <c r="U1642" s="20">
        <f t="shared" si="183"/>
        <v>0</v>
      </c>
    </row>
    <row r="1643" spans="1:21" x14ac:dyDescent="0.2">
      <c r="A1643" s="8">
        <f t="shared" si="177"/>
        <v>0</v>
      </c>
      <c r="E1643" s="7">
        <f t="shared" si="178"/>
        <v>0</v>
      </c>
      <c r="H1643" s="7">
        <f t="shared" si="179"/>
        <v>0</v>
      </c>
      <c r="I1643" s="17">
        <f t="shared" si="179"/>
        <v>0</v>
      </c>
      <c r="L1643" s="7" t="s">
        <v>28</v>
      </c>
      <c r="M1643" s="7" t="str">
        <f t="shared" si="180"/>
        <v xml:space="preserve">; </v>
      </c>
      <c r="Q1643" s="20">
        <f t="shared" si="181"/>
        <v>0</v>
      </c>
      <c r="T1643" s="20">
        <f t="shared" si="182"/>
        <v>0</v>
      </c>
      <c r="U1643" s="20">
        <f t="shared" si="183"/>
        <v>0</v>
      </c>
    </row>
    <row r="1644" spans="1:21" x14ac:dyDescent="0.2">
      <c r="A1644" s="8">
        <f t="shared" si="177"/>
        <v>0</v>
      </c>
      <c r="E1644" s="7">
        <f t="shared" si="178"/>
        <v>0</v>
      </c>
      <c r="H1644" s="7">
        <f t="shared" si="179"/>
        <v>0</v>
      </c>
      <c r="I1644" s="17">
        <f t="shared" si="179"/>
        <v>0</v>
      </c>
      <c r="L1644" s="7" t="s">
        <v>28</v>
      </c>
      <c r="M1644" s="7" t="str">
        <f t="shared" si="180"/>
        <v xml:space="preserve">; </v>
      </c>
      <c r="Q1644" s="20">
        <f t="shared" si="181"/>
        <v>0</v>
      </c>
      <c r="T1644" s="20">
        <f t="shared" si="182"/>
        <v>0</v>
      </c>
      <c r="U1644" s="20">
        <f t="shared" si="183"/>
        <v>0</v>
      </c>
    </row>
    <row r="1645" spans="1:21" x14ac:dyDescent="0.2">
      <c r="A1645" s="8">
        <f t="shared" si="177"/>
        <v>0</v>
      </c>
      <c r="E1645" s="7">
        <f t="shared" si="178"/>
        <v>0</v>
      </c>
      <c r="H1645" s="7">
        <f t="shared" si="179"/>
        <v>0</v>
      </c>
      <c r="I1645" s="17">
        <f t="shared" si="179"/>
        <v>0</v>
      </c>
      <c r="L1645" s="7" t="s">
        <v>28</v>
      </c>
      <c r="M1645" s="7" t="str">
        <f t="shared" si="180"/>
        <v xml:space="preserve">; </v>
      </c>
      <c r="Q1645" s="20">
        <f t="shared" si="181"/>
        <v>0</v>
      </c>
      <c r="T1645" s="20">
        <f t="shared" si="182"/>
        <v>0</v>
      </c>
      <c r="U1645" s="20">
        <f t="shared" si="183"/>
        <v>0</v>
      </c>
    </row>
    <row r="1646" spans="1:21" x14ac:dyDescent="0.2">
      <c r="A1646" s="8">
        <f t="shared" si="177"/>
        <v>0</v>
      </c>
      <c r="E1646" s="7">
        <f t="shared" si="178"/>
        <v>0</v>
      </c>
      <c r="H1646" s="7">
        <f t="shared" si="179"/>
        <v>0</v>
      </c>
      <c r="I1646" s="17">
        <f t="shared" si="179"/>
        <v>0</v>
      </c>
      <c r="L1646" s="7" t="s">
        <v>28</v>
      </c>
      <c r="M1646" s="7" t="str">
        <f t="shared" si="180"/>
        <v xml:space="preserve">; </v>
      </c>
      <c r="Q1646" s="20">
        <f t="shared" si="181"/>
        <v>0</v>
      </c>
      <c r="T1646" s="20">
        <f t="shared" si="182"/>
        <v>0</v>
      </c>
      <c r="U1646" s="20">
        <f t="shared" si="183"/>
        <v>0</v>
      </c>
    </row>
    <row r="1647" spans="1:21" x14ac:dyDescent="0.2">
      <c r="A1647" s="8">
        <f t="shared" si="177"/>
        <v>0</v>
      </c>
      <c r="E1647" s="7">
        <f t="shared" si="178"/>
        <v>0</v>
      </c>
      <c r="H1647" s="7">
        <f t="shared" si="179"/>
        <v>0</v>
      </c>
      <c r="I1647" s="17">
        <f t="shared" si="179"/>
        <v>0</v>
      </c>
      <c r="L1647" s="7" t="s">
        <v>28</v>
      </c>
      <c r="M1647" s="7" t="str">
        <f t="shared" si="180"/>
        <v xml:space="preserve">; </v>
      </c>
      <c r="Q1647" s="20">
        <f t="shared" si="181"/>
        <v>0</v>
      </c>
      <c r="T1647" s="20">
        <f t="shared" si="182"/>
        <v>0</v>
      </c>
      <c r="U1647" s="20">
        <f t="shared" si="183"/>
        <v>0</v>
      </c>
    </row>
    <row r="1648" spans="1:21" x14ac:dyDescent="0.2">
      <c r="A1648" s="8">
        <f t="shared" si="177"/>
        <v>0</v>
      </c>
      <c r="E1648" s="7">
        <f t="shared" si="178"/>
        <v>0</v>
      </c>
      <c r="H1648" s="7">
        <f t="shared" si="179"/>
        <v>0</v>
      </c>
      <c r="I1648" s="17">
        <f t="shared" si="179"/>
        <v>0</v>
      </c>
      <c r="L1648" s="7" t="s">
        <v>28</v>
      </c>
      <c r="M1648" s="7" t="str">
        <f t="shared" si="180"/>
        <v xml:space="preserve">; </v>
      </c>
      <c r="Q1648" s="20">
        <f t="shared" si="181"/>
        <v>0</v>
      </c>
      <c r="T1648" s="20">
        <f t="shared" si="182"/>
        <v>0</v>
      </c>
      <c r="U1648" s="20">
        <f t="shared" si="183"/>
        <v>0</v>
      </c>
    </row>
    <row r="1649" spans="1:21" x14ac:dyDescent="0.2">
      <c r="A1649" s="8">
        <f t="shared" si="177"/>
        <v>0</v>
      </c>
      <c r="E1649" s="7">
        <f t="shared" si="178"/>
        <v>0</v>
      </c>
      <c r="H1649" s="7">
        <f t="shared" si="179"/>
        <v>0</v>
      </c>
      <c r="I1649" s="17">
        <f t="shared" si="179"/>
        <v>0</v>
      </c>
      <c r="L1649" s="7" t="s">
        <v>28</v>
      </c>
      <c r="M1649" s="7" t="str">
        <f t="shared" si="180"/>
        <v xml:space="preserve">; </v>
      </c>
      <c r="Q1649" s="20">
        <f t="shared" si="181"/>
        <v>0</v>
      </c>
      <c r="T1649" s="20">
        <f t="shared" si="182"/>
        <v>0</v>
      </c>
      <c r="U1649" s="20">
        <f t="shared" si="183"/>
        <v>0</v>
      </c>
    </row>
    <row r="1650" spans="1:21" x14ac:dyDescent="0.2">
      <c r="A1650" s="8">
        <f t="shared" si="177"/>
        <v>0</v>
      </c>
      <c r="E1650" s="7">
        <f t="shared" si="178"/>
        <v>0</v>
      </c>
      <c r="H1650" s="7">
        <f t="shared" si="179"/>
        <v>0</v>
      </c>
      <c r="I1650" s="17">
        <f t="shared" si="179"/>
        <v>0</v>
      </c>
      <c r="L1650" s="7" t="s">
        <v>28</v>
      </c>
      <c r="M1650" s="7" t="str">
        <f t="shared" si="180"/>
        <v xml:space="preserve">; </v>
      </c>
      <c r="Q1650" s="20">
        <f t="shared" si="181"/>
        <v>0</v>
      </c>
      <c r="T1650" s="20">
        <f t="shared" si="182"/>
        <v>0</v>
      </c>
      <c r="U1650" s="20">
        <f t="shared" si="183"/>
        <v>0</v>
      </c>
    </row>
    <row r="1651" spans="1:21" x14ac:dyDescent="0.2">
      <c r="A1651" s="8">
        <f t="shared" si="177"/>
        <v>0</v>
      </c>
      <c r="E1651" s="7">
        <f t="shared" si="178"/>
        <v>0</v>
      </c>
      <c r="H1651" s="7">
        <f t="shared" si="179"/>
        <v>0</v>
      </c>
      <c r="I1651" s="17">
        <f t="shared" si="179"/>
        <v>0</v>
      </c>
      <c r="L1651" s="7" t="s">
        <v>28</v>
      </c>
      <c r="M1651" s="7" t="str">
        <f t="shared" si="180"/>
        <v xml:space="preserve">; </v>
      </c>
      <c r="Q1651" s="20">
        <f t="shared" si="181"/>
        <v>0</v>
      </c>
      <c r="T1651" s="20">
        <f t="shared" si="182"/>
        <v>0</v>
      </c>
      <c r="U1651" s="20">
        <f t="shared" si="183"/>
        <v>0</v>
      </c>
    </row>
    <row r="1652" spans="1:21" x14ac:dyDescent="0.2">
      <c r="A1652" s="8">
        <f t="shared" si="177"/>
        <v>0</v>
      </c>
      <c r="E1652" s="7">
        <f t="shared" si="178"/>
        <v>0</v>
      </c>
      <c r="H1652" s="7">
        <f t="shared" si="179"/>
        <v>0</v>
      </c>
      <c r="I1652" s="17">
        <f t="shared" si="179"/>
        <v>0</v>
      </c>
      <c r="L1652" s="7" t="s">
        <v>28</v>
      </c>
      <c r="M1652" s="7" t="str">
        <f t="shared" si="180"/>
        <v xml:space="preserve">; </v>
      </c>
      <c r="Q1652" s="20">
        <f t="shared" si="181"/>
        <v>0</v>
      </c>
      <c r="T1652" s="20">
        <f t="shared" si="182"/>
        <v>0</v>
      </c>
      <c r="U1652" s="20">
        <f t="shared" si="183"/>
        <v>0</v>
      </c>
    </row>
    <row r="1653" spans="1:21" x14ac:dyDescent="0.2">
      <c r="A1653" s="8">
        <f t="shared" si="177"/>
        <v>0</v>
      </c>
      <c r="E1653" s="7">
        <f t="shared" si="178"/>
        <v>0</v>
      </c>
      <c r="H1653" s="7">
        <f t="shared" si="179"/>
        <v>0</v>
      </c>
      <c r="I1653" s="17">
        <f t="shared" si="179"/>
        <v>0</v>
      </c>
      <c r="L1653" s="7" t="s">
        <v>28</v>
      </c>
      <c r="M1653" s="7" t="str">
        <f t="shared" si="180"/>
        <v xml:space="preserve">; </v>
      </c>
      <c r="Q1653" s="20">
        <f t="shared" si="181"/>
        <v>0</v>
      </c>
      <c r="T1653" s="20">
        <f t="shared" si="182"/>
        <v>0</v>
      </c>
      <c r="U1653" s="20">
        <f t="shared" si="183"/>
        <v>0</v>
      </c>
    </row>
    <row r="1654" spans="1:21" x14ac:dyDescent="0.2">
      <c r="A1654" s="8">
        <f t="shared" si="177"/>
        <v>0</v>
      </c>
      <c r="E1654" s="7">
        <f t="shared" si="178"/>
        <v>0</v>
      </c>
      <c r="H1654" s="7">
        <f t="shared" si="179"/>
        <v>0</v>
      </c>
      <c r="I1654" s="17">
        <f t="shared" si="179"/>
        <v>0</v>
      </c>
      <c r="L1654" s="7" t="s">
        <v>28</v>
      </c>
      <c r="M1654" s="7" t="str">
        <f t="shared" si="180"/>
        <v xml:space="preserve">; </v>
      </c>
      <c r="Q1654" s="20">
        <f t="shared" si="181"/>
        <v>0</v>
      </c>
      <c r="T1654" s="20">
        <f t="shared" si="182"/>
        <v>0</v>
      </c>
      <c r="U1654" s="20">
        <f t="shared" si="183"/>
        <v>0</v>
      </c>
    </row>
    <row r="1655" spans="1:21" x14ac:dyDescent="0.2">
      <c r="A1655" s="8">
        <f t="shared" si="177"/>
        <v>0</v>
      </c>
      <c r="E1655" s="7">
        <f t="shared" si="178"/>
        <v>0</v>
      </c>
      <c r="H1655" s="7">
        <f t="shared" si="179"/>
        <v>0</v>
      </c>
      <c r="I1655" s="17">
        <f t="shared" si="179"/>
        <v>0</v>
      </c>
      <c r="L1655" s="7" t="s">
        <v>28</v>
      </c>
      <c r="M1655" s="7" t="str">
        <f t="shared" si="180"/>
        <v xml:space="preserve">; </v>
      </c>
      <c r="Q1655" s="20">
        <f t="shared" si="181"/>
        <v>0</v>
      </c>
      <c r="T1655" s="20">
        <f t="shared" si="182"/>
        <v>0</v>
      </c>
      <c r="U1655" s="20">
        <f t="shared" si="183"/>
        <v>0</v>
      </c>
    </row>
    <row r="1656" spans="1:21" x14ac:dyDescent="0.2">
      <c r="A1656" s="8">
        <f t="shared" si="177"/>
        <v>0</v>
      </c>
      <c r="E1656" s="7">
        <f t="shared" si="178"/>
        <v>0</v>
      </c>
      <c r="H1656" s="7">
        <f t="shared" si="179"/>
        <v>0</v>
      </c>
      <c r="I1656" s="17">
        <f t="shared" si="179"/>
        <v>0</v>
      </c>
      <c r="L1656" s="7" t="s">
        <v>28</v>
      </c>
      <c r="M1656" s="7" t="str">
        <f t="shared" si="180"/>
        <v xml:space="preserve">; </v>
      </c>
      <c r="Q1656" s="20">
        <f t="shared" si="181"/>
        <v>0</v>
      </c>
      <c r="T1656" s="20">
        <f t="shared" si="182"/>
        <v>0</v>
      </c>
      <c r="U1656" s="20">
        <f t="shared" si="183"/>
        <v>0</v>
      </c>
    </row>
    <row r="1657" spans="1:21" x14ac:dyDescent="0.2">
      <c r="A1657" s="8">
        <f t="shared" si="177"/>
        <v>0</v>
      </c>
      <c r="E1657" s="7">
        <f t="shared" si="178"/>
        <v>0</v>
      </c>
      <c r="H1657" s="7">
        <f t="shared" si="179"/>
        <v>0</v>
      </c>
      <c r="I1657" s="17">
        <f t="shared" si="179"/>
        <v>0</v>
      </c>
      <c r="L1657" s="7" t="s">
        <v>28</v>
      </c>
      <c r="M1657" s="7" t="str">
        <f t="shared" si="180"/>
        <v xml:space="preserve">; </v>
      </c>
      <c r="Q1657" s="20">
        <f t="shared" si="181"/>
        <v>0</v>
      </c>
      <c r="T1657" s="20">
        <f t="shared" si="182"/>
        <v>0</v>
      </c>
      <c r="U1657" s="20">
        <f t="shared" si="183"/>
        <v>0</v>
      </c>
    </row>
    <row r="1658" spans="1:21" x14ac:dyDescent="0.2">
      <c r="A1658" s="8">
        <f t="shared" si="177"/>
        <v>0</v>
      </c>
      <c r="E1658" s="7">
        <f t="shared" si="178"/>
        <v>0</v>
      </c>
      <c r="H1658" s="7">
        <f t="shared" si="179"/>
        <v>0</v>
      </c>
      <c r="I1658" s="17">
        <f t="shared" si="179"/>
        <v>0</v>
      </c>
      <c r="L1658" s="7" t="s">
        <v>28</v>
      </c>
      <c r="M1658" s="7" t="str">
        <f t="shared" si="180"/>
        <v xml:space="preserve">; </v>
      </c>
      <c r="Q1658" s="20">
        <f t="shared" si="181"/>
        <v>0</v>
      </c>
      <c r="T1658" s="20">
        <f t="shared" si="182"/>
        <v>0</v>
      </c>
      <c r="U1658" s="20">
        <f t="shared" si="183"/>
        <v>0</v>
      </c>
    </row>
    <row r="1659" spans="1:21" x14ac:dyDescent="0.2">
      <c r="A1659" s="8">
        <f t="shared" si="177"/>
        <v>0</v>
      </c>
      <c r="E1659" s="7">
        <f t="shared" si="178"/>
        <v>0</v>
      </c>
      <c r="H1659" s="7">
        <f t="shared" si="179"/>
        <v>0</v>
      </c>
      <c r="I1659" s="17">
        <f t="shared" si="179"/>
        <v>0</v>
      </c>
      <c r="L1659" s="7" t="s">
        <v>28</v>
      </c>
      <c r="M1659" s="7" t="str">
        <f t="shared" si="180"/>
        <v xml:space="preserve">; </v>
      </c>
      <c r="Q1659" s="20">
        <f t="shared" si="181"/>
        <v>0</v>
      </c>
      <c r="T1659" s="20">
        <f t="shared" si="182"/>
        <v>0</v>
      </c>
      <c r="U1659" s="20">
        <f t="shared" si="183"/>
        <v>0</v>
      </c>
    </row>
    <row r="1660" spans="1:21" x14ac:dyDescent="0.2">
      <c r="A1660" s="8">
        <f t="shared" si="177"/>
        <v>0</v>
      </c>
      <c r="E1660" s="7">
        <f t="shared" si="178"/>
        <v>0</v>
      </c>
      <c r="H1660" s="7">
        <f t="shared" si="179"/>
        <v>0</v>
      </c>
      <c r="I1660" s="17">
        <f t="shared" si="179"/>
        <v>0</v>
      </c>
      <c r="L1660" s="7" t="s">
        <v>28</v>
      </c>
      <c r="M1660" s="7" t="str">
        <f t="shared" si="180"/>
        <v xml:space="preserve">; </v>
      </c>
      <c r="Q1660" s="20">
        <f t="shared" si="181"/>
        <v>0</v>
      </c>
      <c r="T1660" s="20">
        <f t="shared" si="182"/>
        <v>0</v>
      </c>
      <c r="U1660" s="20">
        <f t="shared" si="183"/>
        <v>0</v>
      </c>
    </row>
    <row r="1661" spans="1:21" x14ac:dyDescent="0.2">
      <c r="A1661" s="8">
        <f t="shared" si="177"/>
        <v>0</v>
      </c>
      <c r="E1661" s="7">
        <f t="shared" si="178"/>
        <v>0</v>
      </c>
      <c r="H1661" s="7">
        <f t="shared" si="179"/>
        <v>0</v>
      </c>
      <c r="I1661" s="17">
        <f t="shared" si="179"/>
        <v>0</v>
      </c>
      <c r="L1661" s="7" t="s">
        <v>28</v>
      </c>
      <c r="M1661" s="7" t="str">
        <f t="shared" si="180"/>
        <v xml:space="preserve">; </v>
      </c>
      <c r="Q1661" s="20">
        <f t="shared" si="181"/>
        <v>0</v>
      </c>
      <c r="T1661" s="20">
        <f t="shared" si="182"/>
        <v>0</v>
      </c>
      <c r="U1661" s="20">
        <f t="shared" si="183"/>
        <v>0</v>
      </c>
    </row>
    <row r="1662" spans="1:21" x14ac:dyDescent="0.2">
      <c r="A1662" s="8">
        <f t="shared" si="177"/>
        <v>0</v>
      </c>
      <c r="E1662" s="7">
        <f t="shared" si="178"/>
        <v>0</v>
      </c>
      <c r="H1662" s="7">
        <f t="shared" si="179"/>
        <v>0</v>
      </c>
      <c r="I1662" s="17">
        <f t="shared" si="179"/>
        <v>0</v>
      </c>
      <c r="L1662" s="7" t="s">
        <v>28</v>
      </c>
      <c r="M1662" s="7" t="str">
        <f t="shared" si="180"/>
        <v xml:space="preserve">; </v>
      </c>
      <c r="Q1662" s="20">
        <f t="shared" si="181"/>
        <v>0</v>
      </c>
      <c r="T1662" s="20">
        <f t="shared" si="182"/>
        <v>0</v>
      </c>
      <c r="U1662" s="20">
        <f t="shared" si="183"/>
        <v>0</v>
      </c>
    </row>
    <row r="1663" spans="1:21" x14ac:dyDescent="0.2">
      <c r="A1663" s="8">
        <f t="shared" si="177"/>
        <v>0</v>
      </c>
      <c r="E1663" s="7">
        <f t="shared" si="178"/>
        <v>0</v>
      </c>
      <c r="H1663" s="7">
        <f t="shared" si="179"/>
        <v>0</v>
      </c>
      <c r="I1663" s="17">
        <f t="shared" si="179"/>
        <v>0</v>
      </c>
      <c r="L1663" s="7" t="s">
        <v>28</v>
      </c>
      <c r="M1663" s="7" t="str">
        <f t="shared" si="180"/>
        <v xml:space="preserve">; </v>
      </c>
      <c r="Q1663" s="20">
        <f t="shared" si="181"/>
        <v>0</v>
      </c>
      <c r="T1663" s="20">
        <f t="shared" si="182"/>
        <v>0</v>
      </c>
      <c r="U1663" s="20">
        <f t="shared" si="183"/>
        <v>0</v>
      </c>
    </row>
    <row r="1664" spans="1:21" x14ac:dyDescent="0.2">
      <c r="A1664" s="8">
        <f t="shared" si="177"/>
        <v>0</v>
      </c>
      <c r="E1664" s="7">
        <f t="shared" si="178"/>
        <v>0</v>
      </c>
      <c r="H1664" s="7">
        <f t="shared" si="179"/>
        <v>0</v>
      </c>
      <c r="I1664" s="17">
        <f t="shared" si="179"/>
        <v>0</v>
      </c>
      <c r="L1664" s="7" t="s">
        <v>28</v>
      </c>
      <c r="M1664" s="7" t="str">
        <f t="shared" si="180"/>
        <v xml:space="preserve">; </v>
      </c>
      <c r="Q1664" s="20">
        <f t="shared" si="181"/>
        <v>0</v>
      </c>
      <c r="T1664" s="20">
        <f t="shared" si="182"/>
        <v>0</v>
      </c>
      <c r="U1664" s="20">
        <f t="shared" si="183"/>
        <v>0</v>
      </c>
    </row>
    <row r="1665" spans="1:21" x14ac:dyDescent="0.2">
      <c r="A1665" s="8">
        <f t="shared" si="177"/>
        <v>0</v>
      </c>
      <c r="E1665" s="7">
        <f t="shared" si="178"/>
        <v>0</v>
      </c>
      <c r="H1665" s="7">
        <f t="shared" si="179"/>
        <v>0</v>
      </c>
      <c r="I1665" s="17">
        <f t="shared" si="179"/>
        <v>0</v>
      </c>
      <c r="L1665" s="7" t="s">
        <v>28</v>
      </c>
      <c r="M1665" s="7" t="str">
        <f t="shared" si="180"/>
        <v xml:space="preserve">; </v>
      </c>
      <c r="Q1665" s="20">
        <f t="shared" si="181"/>
        <v>0</v>
      </c>
      <c r="T1665" s="20">
        <f t="shared" si="182"/>
        <v>0</v>
      </c>
      <c r="U1665" s="20">
        <f t="shared" si="183"/>
        <v>0</v>
      </c>
    </row>
    <row r="1666" spans="1:21" x14ac:dyDescent="0.2">
      <c r="A1666" s="8">
        <f t="shared" si="177"/>
        <v>0</v>
      </c>
      <c r="E1666" s="7">
        <f t="shared" si="178"/>
        <v>0</v>
      </c>
      <c r="H1666" s="7">
        <f t="shared" si="179"/>
        <v>0</v>
      </c>
      <c r="I1666" s="17">
        <f t="shared" si="179"/>
        <v>0</v>
      </c>
      <c r="L1666" s="7" t="s">
        <v>28</v>
      </c>
      <c r="M1666" s="7" t="str">
        <f t="shared" si="180"/>
        <v xml:space="preserve">; </v>
      </c>
      <c r="Q1666" s="20">
        <f t="shared" si="181"/>
        <v>0</v>
      </c>
      <c r="T1666" s="20">
        <f t="shared" si="182"/>
        <v>0</v>
      </c>
      <c r="U1666" s="20">
        <f t="shared" si="183"/>
        <v>0</v>
      </c>
    </row>
    <row r="1667" spans="1:21" x14ac:dyDescent="0.2">
      <c r="A1667" s="8">
        <f t="shared" si="177"/>
        <v>0</v>
      </c>
      <c r="E1667" s="7">
        <f t="shared" si="178"/>
        <v>0</v>
      </c>
      <c r="H1667" s="7">
        <f t="shared" si="179"/>
        <v>0</v>
      </c>
      <c r="I1667" s="17">
        <f t="shared" si="179"/>
        <v>0</v>
      </c>
      <c r="L1667" s="7" t="s">
        <v>28</v>
      </c>
      <c r="M1667" s="7" t="str">
        <f t="shared" si="180"/>
        <v xml:space="preserve">; </v>
      </c>
      <c r="Q1667" s="20">
        <f t="shared" si="181"/>
        <v>0</v>
      </c>
      <c r="T1667" s="20">
        <f t="shared" si="182"/>
        <v>0</v>
      </c>
      <c r="U1667" s="20">
        <f t="shared" si="183"/>
        <v>0</v>
      </c>
    </row>
    <row r="1668" spans="1:21" x14ac:dyDescent="0.2">
      <c r="A1668" s="8">
        <f t="shared" ref="A1668:A1731" si="184">IF(ISBLANK(B1668),0,LEN(TRIM(B1668))-LEN(SUBSTITUTE(B1668," ",""))+1)</f>
        <v>0</v>
      </c>
      <c r="E1668" s="7">
        <f t="shared" ref="E1668:E1731" si="185">IF(D1668="",0,LEN(D1668))</f>
        <v>0</v>
      </c>
      <c r="H1668" s="7">
        <f t="shared" ref="H1668:I1731" si="186">IF(F1668="",0,LEN(F1668))</f>
        <v>0</v>
      </c>
      <c r="I1668" s="17">
        <f t="shared" si="186"/>
        <v>0</v>
      </c>
      <c r="L1668" s="7" t="s">
        <v>28</v>
      </c>
      <c r="M1668" s="7" t="str">
        <f t="shared" ref="M1668:M1731" si="187">CONCATENATE(J1668,L1668,K1668)</f>
        <v xml:space="preserve">; </v>
      </c>
      <c r="Q1668" s="20">
        <f t="shared" ref="Q1668:Q1731" si="188">LEN(P1668)</f>
        <v>0</v>
      </c>
      <c r="T1668" s="20">
        <f t="shared" ref="T1668:T1731" si="189">LEN(R1668)</f>
        <v>0</v>
      </c>
      <c r="U1668" s="20">
        <f t="shared" ref="U1668:U1731" si="190">LEN(S1668)</f>
        <v>0</v>
      </c>
    </row>
    <row r="1669" spans="1:21" x14ac:dyDescent="0.2">
      <c r="A1669" s="8">
        <f t="shared" si="184"/>
        <v>0</v>
      </c>
      <c r="E1669" s="7">
        <f t="shared" si="185"/>
        <v>0</v>
      </c>
      <c r="H1669" s="7">
        <f t="shared" si="186"/>
        <v>0</v>
      </c>
      <c r="I1669" s="17">
        <f t="shared" si="186"/>
        <v>0</v>
      </c>
      <c r="L1669" s="7" t="s">
        <v>28</v>
      </c>
      <c r="M1669" s="7" t="str">
        <f t="shared" si="187"/>
        <v xml:space="preserve">; </v>
      </c>
      <c r="Q1669" s="20">
        <f t="shared" si="188"/>
        <v>0</v>
      </c>
      <c r="T1669" s="20">
        <f t="shared" si="189"/>
        <v>0</v>
      </c>
      <c r="U1669" s="20">
        <f t="shared" si="190"/>
        <v>0</v>
      </c>
    </row>
    <row r="1670" spans="1:21" x14ac:dyDescent="0.2">
      <c r="A1670" s="8">
        <f t="shared" si="184"/>
        <v>0</v>
      </c>
      <c r="E1670" s="7">
        <f t="shared" si="185"/>
        <v>0</v>
      </c>
      <c r="H1670" s="7">
        <f t="shared" si="186"/>
        <v>0</v>
      </c>
      <c r="I1670" s="17">
        <f t="shared" si="186"/>
        <v>0</v>
      </c>
      <c r="L1670" s="7" t="s">
        <v>28</v>
      </c>
      <c r="M1670" s="7" t="str">
        <f t="shared" si="187"/>
        <v xml:space="preserve">; </v>
      </c>
      <c r="Q1670" s="20">
        <f t="shared" si="188"/>
        <v>0</v>
      </c>
      <c r="T1670" s="20">
        <f t="shared" si="189"/>
        <v>0</v>
      </c>
      <c r="U1670" s="20">
        <f t="shared" si="190"/>
        <v>0</v>
      </c>
    </row>
    <row r="1671" spans="1:21" x14ac:dyDescent="0.2">
      <c r="A1671" s="8">
        <f t="shared" si="184"/>
        <v>0</v>
      </c>
      <c r="E1671" s="7">
        <f t="shared" si="185"/>
        <v>0</v>
      </c>
      <c r="H1671" s="7">
        <f t="shared" si="186"/>
        <v>0</v>
      </c>
      <c r="I1671" s="17">
        <f t="shared" si="186"/>
        <v>0</v>
      </c>
      <c r="L1671" s="7" t="s">
        <v>28</v>
      </c>
      <c r="M1671" s="7" t="str">
        <f t="shared" si="187"/>
        <v xml:space="preserve">; </v>
      </c>
      <c r="Q1671" s="20">
        <f t="shared" si="188"/>
        <v>0</v>
      </c>
      <c r="T1671" s="20">
        <f t="shared" si="189"/>
        <v>0</v>
      </c>
      <c r="U1671" s="20">
        <f t="shared" si="190"/>
        <v>0</v>
      </c>
    </row>
    <row r="1672" spans="1:21" x14ac:dyDescent="0.2">
      <c r="A1672" s="8">
        <f t="shared" si="184"/>
        <v>0</v>
      </c>
      <c r="E1672" s="7">
        <f t="shared" si="185"/>
        <v>0</v>
      </c>
      <c r="H1672" s="7">
        <f t="shared" si="186"/>
        <v>0</v>
      </c>
      <c r="I1672" s="17">
        <f t="shared" si="186"/>
        <v>0</v>
      </c>
      <c r="L1672" s="7" t="s">
        <v>28</v>
      </c>
      <c r="M1672" s="7" t="str">
        <f t="shared" si="187"/>
        <v xml:space="preserve">; </v>
      </c>
      <c r="Q1672" s="20">
        <f t="shared" si="188"/>
        <v>0</v>
      </c>
      <c r="T1672" s="20">
        <f t="shared" si="189"/>
        <v>0</v>
      </c>
      <c r="U1672" s="20">
        <f t="shared" si="190"/>
        <v>0</v>
      </c>
    </row>
    <row r="1673" spans="1:21" x14ac:dyDescent="0.2">
      <c r="A1673" s="8">
        <f t="shared" si="184"/>
        <v>0</v>
      </c>
      <c r="E1673" s="7">
        <f t="shared" si="185"/>
        <v>0</v>
      </c>
      <c r="H1673" s="7">
        <f t="shared" si="186"/>
        <v>0</v>
      </c>
      <c r="I1673" s="17">
        <f t="shared" si="186"/>
        <v>0</v>
      </c>
      <c r="L1673" s="7" t="s">
        <v>28</v>
      </c>
      <c r="M1673" s="7" t="str">
        <f t="shared" si="187"/>
        <v xml:space="preserve">; </v>
      </c>
      <c r="Q1673" s="20">
        <f t="shared" si="188"/>
        <v>0</v>
      </c>
      <c r="T1673" s="20">
        <f t="shared" si="189"/>
        <v>0</v>
      </c>
      <c r="U1673" s="20">
        <f t="shared" si="190"/>
        <v>0</v>
      </c>
    </row>
    <row r="1674" spans="1:21" x14ac:dyDescent="0.2">
      <c r="A1674" s="8">
        <f t="shared" si="184"/>
        <v>0</v>
      </c>
      <c r="E1674" s="7">
        <f t="shared" si="185"/>
        <v>0</v>
      </c>
      <c r="H1674" s="7">
        <f t="shared" si="186"/>
        <v>0</v>
      </c>
      <c r="I1674" s="17">
        <f t="shared" si="186"/>
        <v>0</v>
      </c>
      <c r="L1674" s="7" t="s">
        <v>28</v>
      </c>
      <c r="M1674" s="7" t="str">
        <f t="shared" si="187"/>
        <v xml:space="preserve">; </v>
      </c>
      <c r="Q1674" s="20">
        <f t="shared" si="188"/>
        <v>0</v>
      </c>
      <c r="T1674" s="20">
        <f t="shared" si="189"/>
        <v>0</v>
      </c>
      <c r="U1674" s="20">
        <f t="shared" si="190"/>
        <v>0</v>
      </c>
    </row>
    <row r="1675" spans="1:21" x14ac:dyDescent="0.2">
      <c r="A1675" s="8">
        <f t="shared" si="184"/>
        <v>0</v>
      </c>
      <c r="E1675" s="7">
        <f t="shared" si="185"/>
        <v>0</v>
      </c>
      <c r="H1675" s="7">
        <f t="shared" si="186"/>
        <v>0</v>
      </c>
      <c r="I1675" s="17">
        <f t="shared" si="186"/>
        <v>0</v>
      </c>
      <c r="L1675" s="7" t="s">
        <v>28</v>
      </c>
      <c r="M1675" s="7" t="str">
        <f t="shared" si="187"/>
        <v xml:space="preserve">; </v>
      </c>
      <c r="Q1675" s="20">
        <f t="shared" si="188"/>
        <v>0</v>
      </c>
      <c r="T1675" s="20">
        <f t="shared" si="189"/>
        <v>0</v>
      </c>
      <c r="U1675" s="20">
        <f t="shared" si="190"/>
        <v>0</v>
      </c>
    </row>
    <row r="1676" spans="1:21" x14ac:dyDescent="0.2">
      <c r="A1676" s="8">
        <f t="shared" si="184"/>
        <v>0</v>
      </c>
      <c r="E1676" s="7">
        <f t="shared" si="185"/>
        <v>0</v>
      </c>
      <c r="H1676" s="7">
        <f t="shared" si="186"/>
        <v>0</v>
      </c>
      <c r="I1676" s="17">
        <f t="shared" si="186"/>
        <v>0</v>
      </c>
      <c r="L1676" s="7" t="s">
        <v>28</v>
      </c>
      <c r="M1676" s="7" t="str">
        <f t="shared" si="187"/>
        <v xml:space="preserve">; </v>
      </c>
      <c r="Q1676" s="20">
        <f t="shared" si="188"/>
        <v>0</v>
      </c>
      <c r="T1676" s="20">
        <f t="shared" si="189"/>
        <v>0</v>
      </c>
      <c r="U1676" s="20">
        <f t="shared" si="190"/>
        <v>0</v>
      </c>
    </row>
    <row r="1677" spans="1:21" x14ac:dyDescent="0.2">
      <c r="A1677" s="8">
        <f t="shared" si="184"/>
        <v>0</v>
      </c>
      <c r="E1677" s="7">
        <f t="shared" si="185"/>
        <v>0</v>
      </c>
      <c r="H1677" s="7">
        <f t="shared" si="186"/>
        <v>0</v>
      </c>
      <c r="I1677" s="17">
        <f t="shared" si="186"/>
        <v>0</v>
      </c>
      <c r="L1677" s="7" t="s">
        <v>28</v>
      </c>
      <c r="M1677" s="7" t="str">
        <f t="shared" si="187"/>
        <v xml:space="preserve">; </v>
      </c>
      <c r="Q1677" s="20">
        <f t="shared" si="188"/>
        <v>0</v>
      </c>
      <c r="T1677" s="20">
        <f t="shared" si="189"/>
        <v>0</v>
      </c>
      <c r="U1677" s="20">
        <f t="shared" si="190"/>
        <v>0</v>
      </c>
    </row>
    <row r="1678" spans="1:21" x14ac:dyDescent="0.2">
      <c r="A1678" s="8">
        <f t="shared" si="184"/>
        <v>0</v>
      </c>
      <c r="E1678" s="7">
        <f t="shared" si="185"/>
        <v>0</v>
      </c>
      <c r="H1678" s="7">
        <f t="shared" si="186"/>
        <v>0</v>
      </c>
      <c r="I1678" s="17">
        <f t="shared" si="186"/>
        <v>0</v>
      </c>
      <c r="L1678" s="7" t="s">
        <v>28</v>
      </c>
      <c r="M1678" s="7" t="str">
        <f t="shared" si="187"/>
        <v xml:space="preserve">; </v>
      </c>
      <c r="Q1678" s="20">
        <f t="shared" si="188"/>
        <v>0</v>
      </c>
      <c r="T1678" s="20">
        <f t="shared" si="189"/>
        <v>0</v>
      </c>
      <c r="U1678" s="20">
        <f t="shared" si="190"/>
        <v>0</v>
      </c>
    </row>
    <row r="1679" spans="1:21" x14ac:dyDescent="0.2">
      <c r="A1679" s="8">
        <f t="shared" si="184"/>
        <v>0</v>
      </c>
      <c r="E1679" s="7">
        <f t="shared" si="185"/>
        <v>0</v>
      </c>
      <c r="H1679" s="7">
        <f t="shared" si="186"/>
        <v>0</v>
      </c>
      <c r="I1679" s="17">
        <f t="shared" si="186"/>
        <v>0</v>
      </c>
      <c r="L1679" s="7" t="s">
        <v>28</v>
      </c>
      <c r="M1679" s="7" t="str">
        <f t="shared" si="187"/>
        <v xml:space="preserve">; </v>
      </c>
      <c r="Q1679" s="20">
        <f t="shared" si="188"/>
        <v>0</v>
      </c>
      <c r="T1679" s="20">
        <f t="shared" si="189"/>
        <v>0</v>
      </c>
      <c r="U1679" s="20">
        <f t="shared" si="190"/>
        <v>0</v>
      </c>
    </row>
    <row r="1680" spans="1:21" x14ac:dyDescent="0.2">
      <c r="A1680" s="8">
        <f t="shared" si="184"/>
        <v>0</v>
      </c>
      <c r="E1680" s="7">
        <f t="shared" si="185"/>
        <v>0</v>
      </c>
      <c r="H1680" s="7">
        <f t="shared" si="186"/>
        <v>0</v>
      </c>
      <c r="I1680" s="17">
        <f t="shared" si="186"/>
        <v>0</v>
      </c>
      <c r="L1680" s="7" t="s">
        <v>28</v>
      </c>
      <c r="M1680" s="7" t="str">
        <f t="shared" si="187"/>
        <v xml:space="preserve">; </v>
      </c>
      <c r="Q1680" s="20">
        <f t="shared" si="188"/>
        <v>0</v>
      </c>
      <c r="T1680" s="20">
        <f t="shared" si="189"/>
        <v>0</v>
      </c>
      <c r="U1680" s="20">
        <f t="shared" si="190"/>
        <v>0</v>
      </c>
    </row>
    <row r="1681" spans="1:21" x14ac:dyDescent="0.2">
      <c r="A1681" s="8">
        <f t="shared" si="184"/>
        <v>0</v>
      </c>
      <c r="E1681" s="7">
        <f t="shared" si="185"/>
        <v>0</v>
      </c>
      <c r="H1681" s="7">
        <f t="shared" si="186"/>
        <v>0</v>
      </c>
      <c r="I1681" s="17">
        <f t="shared" si="186"/>
        <v>0</v>
      </c>
      <c r="L1681" s="7" t="s">
        <v>28</v>
      </c>
      <c r="M1681" s="7" t="str">
        <f t="shared" si="187"/>
        <v xml:space="preserve">; </v>
      </c>
      <c r="Q1681" s="20">
        <f t="shared" si="188"/>
        <v>0</v>
      </c>
      <c r="T1681" s="20">
        <f t="shared" si="189"/>
        <v>0</v>
      </c>
      <c r="U1681" s="20">
        <f t="shared" si="190"/>
        <v>0</v>
      </c>
    </row>
    <row r="1682" spans="1:21" x14ac:dyDescent="0.2">
      <c r="A1682" s="8">
        <f t="shared" si="184"/>
        <v>0</v>
      </c>
      <c r="E1682" s="7">
        <f t="shared" si="185"/>
        <v>0</v>
      </c>
      <c r="H1682" s="7">
        <f t="shared" si="186"/>
        <v>0</v>
      </c>
      <c r="I1682" s="17">
        <f t="shared" si="186"/>
        <v>0</v>
      </c>
      <c r="L1682" s="7" t="s">
        <v>28</v>
      </c>
      <c r="M1682" s="7" t="str">
        <f t="shared" si="187"/>
        <v xml:space="preserve">; </v>
      </c>
      <c r="Q1682" s="20">
        <f t="shared" si="188"/>
        <v>0</v>
      </c>
      <c r="T1682" s="20">
        <f t="shared" si="189"/>
        <v>0</v>
      </c>
      <c r="U1682" s="20">
        <f t="shared" si="190"/>
        <v>0</v>
      </c>
    </row>
    <row r="1683" spans="1:21" x14ac:dyDescent="0.2">
      <c r="A1683" s="8">
        <f t="shared" si="184"/>
        <v>0</v>
      </c>
      <c r="E1683" s="7">
        <f t="shared" si="185"/>
        <v>0</v>
      </c>
      <c r="H1683" s="7">
        <f t="shared" si="186"/>
        <v>0</v>
      </c>
      <c r="I1683" s="17">
        <f t="shared" si="186"/>
        <v>0</v>
      </c>
      <c r="L1683" s="7" t="s">
        <v>28</v>
      </c>
      <c r="M1683" s="7" t="str">
        <f t="shared" si="187"/>
        <v xml:space="preserve">; </v>
      </c>
      <c r="Q1683" s="20">
        <f t="shared" si="188"/>
        <v>0</v>
      </c>
      <c r="T1683" s="20">
        <f t="shared" si="189"/>
        <v>0</v>
      </c>
      <c r="U1683" s="20">
        <f t="shared" si="190"/>
        <v>0</v>
      </c>
    </row>
    <row r="1684" spans="1:21" x14ac:dyDescent="0.2">
      <c r="A1684" s="8">
        <f t="shared" si="184"/>
        <v>0</v>
      </c>
      <c r="E1684" s="7">
        <f t="shared" si="185"/>
        <v>0</v>
      </c>
      <c r="H1684" s="7">
        <f t="shared" si="186"/>
        <v>0</v>
      </c>
      <c r="I1684" s="17">
        <f t="shared" si="186"/>
        <v>0</v>
      </c>
      <c r="L1684" s="7" t="s">
        <v>28</v>
      </c>
      <c r="M1684" s="7" t="str">
        <f t="shared" si="187"/>
        <v xml:space="preserve">; </v>
      </c>
      <c r="Q1684" s="20">
        <f t="shared" si="188"/>
        <v>0</v>
      </c>
      <c r="T1684" s="20">
        <f t="shared" si="189"/>
        <v>0</v>
      </c>
      <c r="U1684" s="20">
        <f t="shared" si="190"/>
        <v>0</v>
      </c>
    </row>
    <row r="1685" spans="1:21" x14ac:dyDescent="0.2">
      <c r="A1685" s="8">
        <f t="shared" si="184"/>
        <v>0</v>
      </c>
      <c r="E1685" s="7">
        <f t="shared" si="185"/>
        <v>0</v>
      </c>
      <c r="H1685" s="7">
        <f t="shared" si="186"/>
        <v>0</v>
      </c>
      <c r="I1685" s="17">
        <f t="shared" si="186"/>
        <v>0</v>
      </c>
      <c r="L1685" s="7" t="s">
        <v>28</v>
      </c>
      <c r="M1685" s="7" t="str">
        <f t="shared" si="187"/>
        <v xml:space="preserve">; </v>
      </c>
      <c r="Q1685" s="20">
        <f t="shared" si="188"/>
        <v>0</v>
      </c>
      <c r="T1685" s="20">
        <f t="shared" si="189"/>
        <v>0</v>
      </c>
      <c r="U1685" s="20">
        <f t="shared" si="190"/>
        <v>0</v>
      </c>
    </row>
    <row r="1686" spans="1:21" x14ac:dyDescent="0.2">
      <c r="A1686" s="8">
        <f t="shared" si="184"/>
        <v>0</v>
      </c>
      <c r="E1686" s="7">
        <f t="shared" si="185"/>
        <v>0</v>
      </c>
      <c r="H1686" s="7">
        <f t="shared" si="186"/>
        <v>0</v>
      </c>
      <c r="I1686" s="17">
        <f t="shared" si="186"/>
        <v>0</v>
      </c>
      <c r="L1686" s="7" t="s">
        <v>28</v>
      </c>
      <c r="M1686" s="7" t="str">
        <f t="shared" si="187"/>
        <v xml:space="preserve">; </v>
      </c>
      <c r="Q1686" s="20">
        <f t="shared" si="188"/>
        <v>0</v>
      </c>
      <c r="T1686" s="20">
        <f t="shared" si="189"/>
        <v>0</v>
      </c>
      <c r="U1686" s="20">
        <f t="shared" si="190"/>
        <v>0</v>
      </c>
    </row>
    <row r="1687" spans="1:21" x14ac:dyDescent="0.2">
      <c r="A1687" s="8">
        <f t="shared" si="184"/>
        <v>0</v>
      </c>
      <c r="E1687" s="7">
        <f t="shared" si="185"/>
        <v>0</v>
      </c>
      <c r="H1687" s="7">
        <f t="shared" si="186"/>
        <v>0</v>
      </c>
      <c r="I1687" s="17">
        <f t="shared" si="186"/>
        <v>0</v>
      </c>
      <c r="L1687" s="7" t="s">
        <v>28</v>
      </c>
      <c r="M1687" s="7" t="str">
        <f t="shared" si="187"/>
        <v xml:space="preserve">; </v>
      </c>
      <c r="Q1687" s="20">
        <f t="shared" si="188"/>
        <v>0</v>
      </c>
      <c r="T1687" s="20">
        <f t="shared" si="189"/>
        <v>0</v>
      </c>
      <c r="U1687" s="20">
        <f t="shared" si="190"/>
        <v>0</v>
      </c>
    </row>
    <row r="1688" spans="1:21" x14ac:dyDescent="0.2">
      <c r="A1688" s="8">
        <f t="shared" si="184"/>
        <v>0</v>
      </c>
      <c r="E1688" s="7">
        <f t="shared" si="185"/>
        <v>0</v>
      </c>
      <c r="H1688" s="7">
        <f t="shared" si="186"/>
        <v>0</v>
      </c>
      <c r="I1688" s="17">
        <f t="shared" si="186"/>
        <v>0</v>
      </c>
      <c r="L1688" s="7" t="s">
        <v>28</v>
      </c>
      <c r="M1688" s="7" t="str">
        <f t="shared" si="187"/>
        <v xml:space="preserve">; </v>
      </c>
      <c r="Q1688" s="20">
        <f t="shared" si="188"/>
        <v>0</v>
      </c>
      <c r="T1688" s="20">
        <f t="shared" si="189"/>
        <v>0</v>
      </c>
      <c r="U1688" s="20">
        <f t="shared" si="190"/>
        <v>0</v>
      </c>
    </row>
    <row r="1689" spans="1:21" x14ac:dyDescent="0.2">
      <c r="A1689" s="8">
        <f t="shared" si="184"/>
        <v>0</v>
      </c>
      <c r="E1689" s="7">
        <f t="shared" si="185"/>
        <v>0</v>
      </c>
      <c r="H1689" s="7">
        <f t="shared" si="186"/>
        <v>0</v>
      </c>
      <c r="I1689" s="17">
        <f t="shared" si="186"/>
        <v>0</v>
      </c>
      <c r="L1689" s="7" t="s">
        <v>28</v>
      </c>
      <c r="M1689" s="7" t="str">
        <f t="shared" si="187"/>
        <v xml:space="preserve">; </v>
      </c>
      <c r="Q1689" s="20">
        <f t="shared" si="188"/>
        <v>0</v>
      </c>
      <c r="T1689" s="20">
        <f t="shared" si="189"/>
        <v>0</v>
      </c>
      <c r="U1689" s="20">
        <f t="shared" si="190"/>
        <v>0</v>
      </c>
    </row>
    <row r="1690" spans="1:21" x14ac:dyDescent="0.2">
      <c r="A1690" s="8">
        <f t="shared" si="184"/>
        <v>0</v>
      </c>
      <c r="E1690" s="7">
        <f t="shared" si="185"/>
        <v>0</v>
      </c>
      <c r="H1690" s="7">
        <f t="shared" si="186"/>
        <v>0</v>
      </c>
      <c r="I1690" s="17">
        <f t="shared" si="186"/>
        <v>0</v>
      </c>
      <c r="L1690" s="7" t="s">
        <v>28</v>
      </c>
      <c r="M1690" s="7" t="str">
        <f t="shared" si="187"/>
        <v xml:space="preserve">; </v>
      </c>
      <c r="Q1690" s="20">
        <f t="shared" si="188"/>
        <v>0</v>
      </c>
      <c r="T1690" s="20">
        <f t="shared" si="189"/>
        <v>0</v>
      </c>
      <c r="U1690" s="20">
        <f t="shared" si="190"/>
        <v>0</v>
      </c>
    </row>
    <row r="1691" spans="1:21" x14ac:dyDescent="0.2">
      <c r="A1691" s="8">
        <f t="shared" si="184"/>
        <v>0</v>
      </c>
      <c r="E1691" s="7">
        <f t="shared" si="185"/>
        <v>0</v>
      </c>
      <c r="H1691" s="7">
        <f t="shared" si="186"/>
        <v>0</v>
      </c>
      <c r="I1691" s="17">
        <f t="shared" si="186"/>
        <v>0</v>
      </c>
      <c r="L1691" s="7" t="s">
        <v>28</v>
      </c>
      <c r="M1691" s="7" t="str">
        <f t="shared" si="187"/>
        <v xml:space="preserve">; </v>
      </c>
      <c r="Q1691" s="20">
        <f t="shared" si="188"/>
        <v>0</v>
      </c>
      <c r="T1691" s="20">
        <f t="shared" si="189"/>
        <v>0</v>
      </c>
      <c r="U1691" s="20">
        <f t="shared" si="190"/>
        <v>0</v>
      </c>
    </row>
    <row r="1692" spans="1:21" x14ac:dyDescent="0.2">
      <c r="A1692" s="8">
        <f t="shared" si="184"/>
        <v>0</v>
      </c>
      <c r="E1692" s="7">
        <f t="shared" si="185"/>
        <v>0</v>
      </c>
      <c r="H1692" s="7">
        <f t="shared" si="186"/>
        <v>0</v>
      </c>
      <c r="I1692" s="17">
        <f t="shared" si="186"/>
        <v>0</v>
      </c>
      <c r="L1692" s="7" t="s">
        <v>28</v>
      </c>
      <c r="M1692" s="7" t="str">
        <f t="shared" si="187"/>
        <v xml:space="preserve">; </v>
      </c>
      <c r="Q1692" s="20">
        <f t="shared" si="188"/>
        <v>0</v>
      </c>
      <c r="T1692" s="20">
        <f t="shared" si="189"/>
        <v>0</v>
      </c>
      <c r="U1692" s="20">
        <f t="shared" si="190"/>
        <v>0</v>
      </c>
    </row>
    <row r="1693" spans="1:21" x14ac:dyDescent="0.2">
      <c r="A1693" s="8">
        <f t="shared" si="184"/>
        <v>0</v>
      </c>
      <c r="E1693" s="7">
        <f t="shared" si="185"/>
        <v>0</v>
      </c>
      <c r="H1693" s="7">
        <f t="shared" si="186"/>
        <v>0</v>
      </c>
      <c r="I1693" s="17">
        <f t="shared" si="186"/>
        <v>0</v>
      </c>
      <c r="L1693" s="7" t="s">
        <v>28</v>
      </c>
      <c r="M1693" s="7" t="str">
        <f t="shared" si="187"/>
        <v xml:space="preserve">; </v>
      </c>
      <c r="Q1693" s="20">
        <f t="shared" si="188"/>
        <v>0</v>
      </c>
      <c r="T1693" s="20">
        <f t="shared" si="189"/>
        <v>0</v>
      </c>
      <c r="U1693" s="20">
        <f t="shared" si="190"/>
        <v>0</v>
      </c>
    </row>
    <row r="1694" spans="1:21" x14ac:dyDescent="0.2">
      <c r="A1694" s="8">
        <f t="shared" si="184"/>
        <v>0</v>
      </c>
      <c r="E1694" s="7">
        <f t="shared" si="185"/>
        <v>0</v>
      </c>
      <c r="H1694" s="7">
        <f t="shared" si="186"/>
        <v>0</v>
      </c>
      <c r="I1694" s="17">
        <f t="shared" si="186"/>
        <v>0</v>
      </c>
      <c r="L1694" s="7" t="s">
        <v>28</v>
      </c>
      <c r="M1694" s="7" t="str">
        <f t="shared" si="187"/>
        <v xml:space="preserve">; </v>
      </c>
      <c r="Q1694" s="20">
        <f t="shared" si="188"/>
        <v>0</v>
      </c>
      <c r="T1694" s="20">
        <f t="shared" si="189"/>
        <v>0</v>
      </c>
      <c r="U1694" s="20">
        <f t="shared" si="190"/>
        <v>0</v>
      </c>
    </row>
    <row r="1695" spans="1:21" x14ac:dyDescent="0.2">
      <c r="A1695" s="8">
        <f t="shared" si="184"/>
        <v>0</v>
      </c>
      <c r="E1695" s="7">
        <f t="shared" si="185"/>
        <v>0</v>
      </c>
      <c r="H1695" s="7">
        <f t="shared" si="186"/>
        <v>0</v>
      </c>
      <c r="I1695" s="17">
        <f t="shared" si="186"/>
        <v>0</v>
      </c>
      <c r="L1695" s="7" t="s">
        <v>28</v>
      </c>
      <c r="M1695" s="7" t="str">
        <f t="shared" si="187"/>
        <v xml:space="preserve">; </v>
      </c>
      <c r="Q1695" s="20">
        <f t="shared" si="188"/>
        <v>0</v>
      </c>
      <c r="T1695" s="20">
        <f t="shared" si="189"/>
        <v>0</v>
      </c>
      <c r="U1695" s="20">
        <f t="shared" si="190"/>
        <v>0</v>
      </c>
    </row>
    <row r="1696" spans="1:21" x14ac:dyDescent="0.2">
      <c r="A1696" s="8">
        <f t="shared" si="184"/>
        <v>0</v>
      </c>
      <c r="E1696" s="7">
        <f t="shared" si="185"/>
        <v>0</v>
      </c>
      <c r="H1696" s="7">
        <f t="shared" si="186"/>
        <v>0</v>
      </c>
      <c r="I1696" s="17">
        <f t="shared" si="186"/>
        <v>0</v>
      </c>
      <c r="L1696" s="7" t="s">
        <v>28</v>
      </c>
      <c r="M1696" s="7" t="str">
        <f t="shared" si="187"/>
        <v xml:space="preserve">; </v>
      </c>
      <c r="Q1696" s="20">
        <f t="shared" si="188"/>
        <v>0</v>
      </c>
      <c r="T1696" s="20">
        <f t="shared" si="189"/>
        <v>0</v>
      </c>
      <c r="U1696" s="20">
        <f t="shared" si="190"/>
        <v>0</v>
      </c>
    </row>
    <row r="1697" spans="1:21" x14ac:dyDescent="0.2">
      <c r="A1697" s="8">
        <f t="shared" si="184"/>
        <v>0</v>
      </c>
      <c r="E1697" s="7">
        <f t="shared" si="185"/>
        <v>0</v>
      </c>
      <c r="H1697" s="7">
        <f t="shared" si="186"/>
        <v>0</v>
      </c>
      <c r="I1697" s="17">
        <f t="shared" si="186"/>
        <v>0</v>
      </c>
      <c r="L1697" s="7" t="s">
        <v>28</v>
      </c>
      <c r="M1697" s="7" t="str">
        <f t="shared" si="187"/>
        <v xml:space="preserve">; </v>
      </c>
      <c r="Q1697" s="20">
        <f t="shared" si="188"/>
        <v>0</v>
      </c>
      <c r="T1697" s="20">
        <f t="shared" si="189"/>
        <v>0</v>
      </c>
      <c r="U1697" s="20">
        <f t="shared" si="190"/>
        <v>0</v>
      </c>
    </row>
    <row r="1698" spans="1:21" x14ac:dyDescent="0.2">
      <c r="A1698" s="8">
        <f t="shared" si="184"/>
        <v>0</v>
      </c>
      <c r="E1698" s="7">
        <f t="shared" si="185"/>
        <v>0</v>
      </c>
      <c r="H1698" s="7">
        <f t="shared" si="186"/>
        <v>0</v>
      </c>
      <c r="I1698" s="17">
        <f t="shared" si="186"/>
        <v>0</v>
      </c>
      <c r="L1698" s="7" t="s">
        <v>28</v>
      </c>
      <c r="M1698" s="7" t="str">
        <f t="shared" si="187"/>
        <v xml:space="preserve">; </v>
      </c>
      <c r="Q1698" s="20">
        <f t="shared" si="188"/>
        <v>0</v>
      </c>
      <c r="T1698" s="20">
        <f t="shared" si="189"/>
        <v>0</v>
      </c>
      <c r="U1698" s="20">
        <f t="shared" si="190"/>
        <v>0</v>
      </c>
    </row>
    <row r="1699" spans="1:21" x14ac:dyDescent="0.2">
      <c r="A1699" s="8">
        <f t="shared" si="184"/>
        <v>0</v>
      </c>
      <c r="E1699" s="7">
        <f t="shared" si="185"/>
        <v>0</v>
      </c>
      <c r="H1699" s="7">
        <f t="shared" si="186"/>
        <v>0</v>
      </c>
      <c r="I1699" s="17">
        <f t="shared" si="186"/>
        <v>0</v>
      </c>
      <c r="L1699" s="7" t="s">
        <v>28</v>
      </c>
      <c r="M1699" s="7" t="str">
        <f t="shared" si="187"/>
        <v xml:space="preserve">; </v>
      </c>
      <c r="Q1699" s="20">
        <f t="shared" si="188"/>
        <v>0</v>
      </c>
      <c r="T1699" s="20">
        <f t="shared" si="189"/>
        <v>0</v>
      </c>
      <c r="U1699" s="20">
        <f t="shared" si="190"/>
        <v>0</v>
      </c>
    </row>
    <row r="1700" spans="1:21" x14ac:dyDescent="0.2">
      <c r="A1700" s="8">
        <f t="shared" si="184"/>
        <v>0</v>
      </c>
      <c r="E1700" s="7">
        <f t="shared" si="185"/>
        <v>0</v>
      </c>
      <c r="H1700" s="7">
        <f t="shared" si="186"/>
        <v>0</v>
      </c>
      <c r="I1700" s="17">
        <f t="shared" si="186"/>
        <v>0</v>
      </c>
      <c r="L1700" s="7" t="s">
        <v>28</v>
      </c>
      <c r="M1700" s="7" t="str">
        <f t="shared" si="187"/>
        <v xml:space="preserve">; </v>
      </c>
      <c r="Q1700" s="20">
        <f t="shared" si="188"/>
        <v>0</v>
      </c>
      <c r="T1700" s="20">
        <f t="shared" si="189"/>
        <v>0</v>
      </c>
      <c r="U1700" s="20">
        <f t="shared" si="190"/>
        <v>0</v>
      </c>
    </row>
    <row r="1701" spans="1:21" x14ac:dyDescent="0.2">
      <c r="A1701" s="8">
        <f t="shared" si="184"/>
        <v>0</v>
      </c>
      <c r="E1701" s="7">
        <f t="shared" si="185"/>
        <v>0</v>
      </c>
      <c r="H1701" s="7">
        <f t="shared" si="186"/>
        <v>0</v>
      </c>
      <c r="I1701" s="17">
        <f t="shared" si="186"/>
        <v>0</v>
      </c>
      <c r="L1701" s="7" t="s">
        <v>28</v>
      </c>
      <c r="M1701" s="7" t="str">
        <f t="shared" si="187"/>
        <v xml:space="preserve">; </v>
      </c>
      <c r="Q1701" s="20">
        <f t="shared" si="188"/>
        <v>0</v>
      </c>
      <c r="T1701" s="20">
        <f t="shared" si="189"/>
        <v>0</v>
      </c>
      <c r="U1701" s="20">
        <f t="shared" si="190"/>
        <v>0</v>
      </c>
    </row>
    <row r="1702" spans="1:21" x14ac:dyDescent="0.2">
      <c r="A1702" s="8">
        <f t="shared" si="184"/>
        <v>0</v>
      </c>
      <c r="E1702" s="7">
        <f t="shared" si="185"/>
        <v>0</v>
      </c>
      <c r="H1702" s="7">
        <f t="shared" si="186"/>
        <v>0</v>
      </c>
      <c r="I1702" s="17">
        <f t="shared" si="186"/>
        <v>0</v>
      </c>
      <c r="L1702" s="7" t="s">
        <v>28</v>
      </c>
      <c r="M1702" s="7" t="str">
        <f t="shared" si="187"/>
        <v xml:space="preserve">; </v>
      </c>
      <c r="Q1702" s="20">
        <f t="shared" si="188"/>
        <v>0</v>
      </c>
      <c r="T1702" s="20">
        <f t="shared" si="189"/>
        <v>0</v>
      </c>
      <c r="U1702" s="20">
        <f t="shared" si="190"/>
        <v>0</v>
      </c>
    </row>
    <row r="1703" spans="1:21" x14ac:dyDescent="0.2">
      <c r="A1703" s="8">
        <f t="shared" si="184"/>
        <v>0</v>
      </c>
      <c r="E1703" s="7">
        <f t="shared" si="185"/>
        <v>0</v>
      </c>
      <c r="H1703" s="7">
        <f t="shared" si="186"/>
        <v>0</v>
      </c>
      <c r="I1703" s="17">
        <f t="shared" si="186"/>
        <v>0</v>
      </c>
      <c r="L1703" s="7" t="s">
        <v>28</v>
      </c>
      <c r="M1703" s="7" t="str">
        <f t="shared" si="187"/>
        <v xml:space="preserve">; </v>
      </c>
      <c r="Q1703" s="20">
        <f t="shared" si="188"/>
        <v>0</v>
      </c>
      <c r="T1703" s="20">
        <f t="shared" si="189"/>
        <v>0</v>
      </c>
      <c r="U1703" s="20">
        <f t="shared" si="190"/>
        <v>0</v>
      </c>
    </row>
    <row r="1704" spans="1:21" x14ac:dyDescent="0.2">
      <c r="A1704" s="8">
        <f t="shared" si="184"/>
        <v>0</v>
      </c>
      <c r="E1704" s="7">
        <f t="shared" si="185"/>
        <v>0</v>
      </c>
      <c r="H1704" s="7">
        <f t="shared" si="186"/>
        <v>0</v>
      </c>
      <c r="I1704" s="17">
        <f t="shared" si="186"/>
        <v>0</v>
      </c>
      <c r="L1704" s="7" t="s">
        <v>28</v>
      </c>
      <c r="M1704" s="7" t="str">
        <f t="shared" si="187"/>
        <v xml:space="preserve">; </v>
      </c>
      <c r="Q1704" s="20">
        <f t="shared" si="188"/>
        <v>0</v>
      </c>
      <c r="T1704" s="20">
        <f t="shared" si="189"/>
        <v>0</v>
      </c>
      <c r="U1704" s="20">
        <f t="shared" si="190"/>
        <v>0</v>
      </c>
    </row>
    <row r="1705" spans="1:21" x14ac:dyDescent="0.2">
      <c r="A1705" s="8">
        <f t="shared" si="184"/>
        <v>0</v>
      </c>
      <c r="E1705" s="7">
        <f t="shared" si="185"/>
        <v>0</v>
      </c>
      <c r="H1705" s="7">
        <f t="shared" si="186"/>
        <v>0</v>
      </c>
      <c r="I1705" s="17">
        <f t="shared" si="186"/>
        <v>0</v>
      </c>
      <c r="L1705" s="7" t="s">
        <v>28</v>
      </c>
      <c r="M1705" s="7" t="str">
        <f t="shared" si="187"/>
        <v xml:space="preserve">; </v>
      </c>
      <c r="Q1705" s="20">
        <f t="shared" si="188"/>
        <v>0</v>
      </c>
      <c r="T1705" s="20">
        <f t="shared" si="189"/>
        <v>0</v>
      </c>
      <c r="U1705" s="20">
        <f t="shared" si="190"/>
        <v>0</v>
      </c>
    </row>
    <row r="1706" spans="1:21" x14ac:dyDescent="0.2">
      <c r="A1706" s="8">
        <f t="shared" si="184"/>
        <v>0</v>
      </c>
      <c r="E1706" s="7">
        <f t="shared" si="185"/>
        <v>0</v>
      </c>
      <c r="H1706" s="7">
        <f t="shared" si="186"/>
        <v>0</v>
      </c>
      <c r="I1706" s="17">
        <f t="shared" si="186"/>
        <v>0</v>
      </c>
      <c r="L1706" s="7" t="s">
        <v>28</v>
      </c>
      <c r="M1706" s="7" t="str">
        <f t="shared" si="187"/>
        <v xml:space="preserve">; </v>
      </c>
      <c r="Q1706" s="20">
        <f t="shared" si="188"/>
        <v>0</v>
      </c>
      <c r="T1706" s="20">
        <f t="shared" si="189"/>
        <v>0</v>
      </c>
      <c r="U1706" s="20">
        <f t="shared" si="190"/>
        <v>0</v>
      </c>
    </row>
    <row r="1707" spans="1:21" x14ac:dyDescent="0.2">
      <c r="A1707" s="8">
        <f t="shared" si="184"/>
        <v>0</v>
      </c>
      <c r="E1707" s="7">
        <f t="shared" si="185"/>
        <v>0</v>
      </c>
      <c r="H1707" s="7">
        <f t="shared" si="186"/>
        <v>0</v>
      </c>
      <c r="I1707" s="17">
        <f t="shared" si="186"/>
        <v>0</v>
      </c>
      <c r="L1707" s="7" t="s">
        <v>28</v>
      </c>
      <c r="M1707" s="7" t="str">
        <f t="shared" si="187"/>
        <v xml:space="preserve">; </v>
      </c>
      <c r="Q1707" s="20">
        <f t="shared" si="188"/>
        <v>0</v>
      </c>
      <c r="T1707" s="20">
        <f t="shared" si="189"/>
        <v>0</v>
      </c>
      <c r="U1707" s="20">
        <f t="shared" si="190"/>
        <v>0</v>
      </c>
    </row>
    <row r="1708" spans="1:21" x14ac:dyDescent="0.2">
      <c r="A1708" s="8">
        <f t="shared" si="184"/>
        <v>0</v>
      </c>
      <c r="E1708" s="7">
        <f t="shared" si="185"/>
        <v>0</v>
      </c>
      <c r="H1708" s="7">
        <f t="shared" si="186"/>
        <v>0</v>
      </c>
      <c r="I1708" s="17">
        <f t="shared" si="186"/>
        <v>0</v>
      </c>
      <c r="L1708" s="7" t="s">
        <v>28</v>
      </c>
      <c r="M1708" s="7" t="str">
        <f t="shared" si="187"/>
        <v xml:space="preserve">; </v>
      </c>
      <c r="Q1708" s="20">
        <f t="shared" si="188"/>
        <v>0</v>
      </c>
      <c r="T1708" s="20">
        <f t="shared" si="189"/>
        <v>0</v>
      </c>
      <c r="U1708" s="20">
        <f t="shared" si="190"/>
        <v>0</v>
      </c>
    </row>
    <row r="1709" spans="1:21" x14ac:dyDescent="0.2">
      <c r="A1709" s="8">
        <f t="shared" si="184"/>
        <v>0</v>
      </c>
      <c r="E1709" s="7">
        <f t="shared" si="185"/>
        <v>0</v>
      </c>
      <c r="H1709" s="7">
        <f t="shared" si="186"/>
        <v>0</v>
      </c>
      <c r="I1709" s="17">
        <f t="shared" si="186"/>
        <v>0</v>
      </c>
      <c r="L1709" s="7" t="s">
        <v>28</v>
      </c>
      <c r="M1709" s="7" t="str">
        <f t="shared" si="187"/>
        <v xml:space="preserve">; </v>
      </c>
      <c r="Q1709" s="20">
        <f t="shared" si="188"/>
        <v>0</v>
      </c>
      <c r="T1709" s="20">
        <f t="shared" si="189"/>
        <v>0</v>
      </c>
      <c r="U1709" s="20">
        <f t="shared" si="190"/>
        <v>0</v>
      </c>
    </row>
    <row r="1710" spans="1:21" x14ac:dyDescent="0.2">
      <c r="A1710" s="8">
        <f t="shared" si="184"/>
        <v>0</v>
      </c>
      <c r="E1710" s="7">
        <f t="shared" si="185"/>
        <v>0</v>
      </c>
      <c r="H1710" s="7">
        <f t="shared" si="186"/>
        <v>0</v>
      </c>
      <c r="I1710" s="17">
        <f t="shared" si="186"/>
        <v>0</v>
      </c>
      <c r="L1710" s="7" t="s">
        <v>28</v>
      </c>
      <c r="M1710" s="7" t="str">
        <f t="shared" si="187"/>
        <v xml:space="preserve">; </v>
      </c>
      <c r="Q1710" s="20">
        <f t="shared" si="188"/>
        <v>0</v>
      </c>
      <c r="T1710" s="20">
        <f t="shared" si="189"/>
        <v>0</v>
      </c>
      <c r="U1710" s="20">
        <f t="shared" si="190"/>
        <v>0</v>
      </c>
    </row>
    <row r="1711" spans="1:21" x14ac:dyDescent="0.2">
      <c r="A1711" s="8">
        <f t="shared" si="184"/>
        <v>0</v>
      </c>
      <c r="E1711" s="7">
        <f t="shared" si="185"/>
        <v>0</v>
      </c>
      <c r="H1711" s="7">
        <f t="shared" si="186"/>
        <v>0</v>
      </c>
      <c r="I1711" s="17">
        <f t="shared" si="186"/>
        <v>0</v>
      </c>
      <c r="L1711" s="7" t="s">
        <v>28</v>
      </c>
      <c r="M1711" s="7" t="str">
        <f t="shared" si="187"/>
        <v xml:space="preserve">; </v>
      </c>
      <c r="Q1711" s="20">
        <f t="shared" si="188"/>
        <v>0</v>
      </c>
      <c r="T1711" s="20">
        <f t="shared" si="189"/>
        <v>0</v>
      </c>
      <c r="U1711" s="20">
        <f t="shared" si="190"/>
        <v>0</v>
      </c>
    </row>
    <row r="1712" spans="1:21" x14ac:dyDescent="0.2">
      <c r="A1712" s="8">
        <f t="shared" si="184"/>
        <v>0</v>
      </c>
      <c r="E1712" s="7">
        <f t="shared" si="185"/>
        <v>0</v>
      </c>
      <c r="H1712" s="7">
        <f t="shared" si="186"/>
        <v>0</v>
      </c>
      <c r="I1712" s="17">
        <f t="shared" si="186"/>
        <v>0</v>
      </c>
      <c r="L1712" s="7" t="s">
        <v>28</v>
      </c>
      <c r="M1712" s="7" t="str">
        <f t="shared" si="187"/>
        <v xml:space="preserve">; </v>
      </c>
      <c r="Q1712" s="20">
        <f t="shared" si="188"/>
        <v>0</v>
      </c>
      <c r="T1712" s="20">
        <f t="shared" si="189"/>
        <v>0</v>
      </c>
      <c r="U1712" s="20">
        <f t="shared" si="190"/>
        <v>0</v>
      </c>
    </row>
    <row r="1713" spans="1:21" x14ac:dyDescent="0.2">
      <c r="A1713" s="8">
        <f t="shared" si="184"/>
        <v>0</v>
      </c>
      <c r="E1713" s="7">
        <f t="shared" si="185"/>
        <v>0</v>
      </c>
      <c r="H1713" s="7">
        <f t="shared" si="186"/>
        <v>0</v>
      </c>
      <c r="I1713" s="17">
        <f t="shared" si="186"/>
        <v>0</v>
      </c>
      <c r="L1713" s="7" t="s">
        <v>28</v>
      </c>
      <c r="M1713" s="7" t="str">
        <f t="shared" si="187"/>
        <v xml:space="preserve">; </v>
      </c>
      <c r="Q1713" s="20">
        <f t="shared" si="188"/>
        <v>0</v>
      </c>
      <c r="T1713" s="20">
        <f t="shared" si="189"/>
        <v>0</v>
      </c>
      <c r="U1713" s="20">
        <f t="shared" si="190"/>
        <v>0</v>
      </c>
    </row>
    <row r="1714" spans="1:21" x14ac:dyDescent="0.2">
      <c r="A1714" s="8">
        <f t="shared" si="184"/>
        <v>0</v>
      </c>
      <c r="E1714" s="7">
        <f t="shared" si="185"/>
        <v>0</v>
      </c>
      <c r="H1714" s="7">
        <f t="shared" si="186"/>
        <v>0</v>
      </c>
      <c r="I1714" s="17">
        <f t="shared" si="186"/>
        <v>0</v>
      </c>
      <c r="L1714" s="7" t="s">
        <v>28</v>
      </c>
      <c r="M1714" s="7" t="str">
        <f t="shared" si="187"/>
        <v xml:space="preserve">; </v>
      </c>
      <c r="Q1714" s="20">
        <f t="shared" si="188"/>
        <v>0</v>
      </c>
      <c r="T1714" s="20">
        <f t="shared" si="189"/>
        <v>0</v>
      </c>
      <c r="U1714" s="20">
        <f t="shared" si="190"/>
        <v>0</v>
      </c>
    </row>
    <row r="1715" spans="1:21" x14ac:dyDescent="0.2">
      <c r="A1715" s="8">
        <f t="shared" si="184"/>
        <v>0</v>
      </c>
      <c r="E1715" s="7">
        <f t="shared" si="185"/>
        <v>0</v>
      </c>
      <c r="H1715" s="7">
        <f t="shared" si="186"/>
        <v>0</v>
      </c>
      <c r="I1715" s="17">
        <f t="shared" si="186"/>
        <v>0</v>
      </c>
      <c r="L1715" s="7" t="s">
        <v>28</v>
      </c>
      <c r="M1715" s="7" t="str">
        <f t="shared" si="187"/>
        <v xml:space="preserve">; </v>
      </c>
      <c r="Q1715" s="20">
        <f t="shared" si="188"/>
        <v>0</v>
      </c>
      <c r="T1715" s="20">
        <f t="shared" si="189"/>
        <v>0</v>
      </c>
      <c r="U1715" s="20">
        <f t="shared" si="190"/>
        <v>0</v>
      </c>
    </row>
    <row r="1716" spans="1:21" x14ac:dyDescent="0.2">
      <c r="A1716" s="8">
        <f t="shared" si="184"/>
        <v>0</v>
      </c>
      <c r="E1716" s="7">
        <f t="shared" si="185"/>
        <v>0</v>
      </c>
      <c r="H1716" s="7">
        <f t="shared" si="186"/>
        <v>0</v>
      </c>
      <c r="I1716" s="17">
        <f t="shared" si="186"/>
        <v>0</v>
      </c>
      <c r="L1716" s="7" t="s">
        <v>28</v>
      </c>
      <c r="M1716" s="7" t="str">
        <f t="shared" si="187"/>
        <v xml:space="preserve">; </v>
      </c>
      <c r="Q1716" s="20">
        <f t="shared" si="188"/>
        <v>0</v>
      </c>
      <c r="T1716" s="20">
        <f t="shared" si="189"/>
        <v>0</v>
      </c>
      <c r="U1716" s="20">
        <f t="shared" si="190"/>
        <v>0</v>
      </c>
    </row>
    <row r="1717" spans="1:21" x14ac:dyDescent="0.2">
      <c r="A1717" s="8">
        <f t="shared" si="184"/>
        <v>0</v>
      </c>
      <c r="E1717" s="7">
        <f t="shared" si="185"/>
        <v>0</v>
      </c>
      <c r="H1717" s="7">
        <f t="shared" si="186"/>
        <v>0</v>
      </c>
      <c r="I1717" s="17">
        <f t="shared" si="186"/>
        <v>0</v>
      </c>
      <c r="L1717" s="7" t="s">
        <v>28</v>
      </c>
      <c r="M1717" s="7" t="str">
        <f t="shared" si="187"/>
        <v xml:space="preserve">; </v>
      </c>
      <c r="Q1717" s="20">
        <f t="shared" si="188"/>
        <v>0</v>
      </c>
      <c r="T1717" s="20">
        <f t="shared" si="189"/>
        <v>0</v>
      </c>
      <c r="U1717" s="20">
        <f t="shared" si="190"/>
        <v>0</v>
      </c>
    </row>
    <row r="1718" spans="1:21" x14ac:dyDescent="0.2">
      <c r="A1718" s="8">
        <f t="shared" si="184"/>
        <v>0</v>
      </c>
      <c r="E1718" s="7">
        <f t="shared" si="185"/>
        <v>0</v>
      </c>
      <c r="H1718" s="7">
        <f t="shared" si="186"/>
        <v>0</v>
      </c>
      <c r="I1718" s="17">
        <f t="shared" si="186"/>
        <v>0</v>
      </c>
      <c r="L1718" s="7" t="s">
        <v>28</v>
      </c>
      <c r="M1718" s="7" t="str">
        <f t="shared" si="187"/>
        <v xml:space="preserve">; </v>
      </c>
      <c r="Q1718" s="20">
        <f t="shared" si="188"/>
        <v>0</v>
      </c>
      <c r="T1718" s="20">
        <f t="shared" si="189"/>
        <v>0</v>
      </c>
      <c r="U1718" s="20">
        <f t="shared" si="190"/>
        <v>0</v>
      </c>
    </row>
    <row r="1719" spans="1:21" x14ac:dyDescent="0.2">
      <c r="A1719" s="8">
        <f t="shared" si="184"/>
        <v>0</v>
      </c>
      <c r="E1719" s="7">
        <f t="shared" si="185"/>
        <v>0</v>
      </c>
      <c r="H1719" s="7">
        <f t="shared" si="186"/>
        <v>0</v>
      </c>
      <c r="I1719" s="17">
        <f t="shared" si="186"/>
        <v>0</v>
      </c>
      <c r="L1719" s="7" t="s">
        <v>28</v>
      </c>
      <c r="M1719" s="7" t="str">
        <f t="shared" si="187"/>
        <v xml:space="preserve">; </v>
      </c>
      <c r="Q1719" s="20">
        <f t="shared" si="188"/>
        <v>0</v>
      </c>
      <c r="T1719" s="20">
        <f t="shared" si="189"/>
        <v>0</v>
      </c>
      <c r="U1719" s="20">
        <f t="shared" si="190"/>
        <v>0</v>
      </c>
    </row>
    <row r="1720" spans="1:21" x14ac:dyDescent="0.2">
      <c r="A1720" s="8">
        <f t="shared" si="184"/>
        <v>0</v>
      </c>
      <c r="E1720" s="7">
        <f t="shared" si="185"/>
        <v>0</v>
      </c>
      <c r="H1720" s="7">
        <f t="shared" si="186"/>
        <v>0</v>
      </c>
      <c r="I1720" s="17">
        <f t="shared" si="186"/>
        <v>0</v>
      </c>
      <c r="L1720" s="7" t="s">
        <v>28</v>
      </c>
      <c r="M1720" s="7" t="str">
        <f t="shared" si="187"/>
        <v xml:space="preserve">; </v>
      </c>
      <c r="Q1720" s="20">
        <f t="shared" si="188"/>
        <v>0</v>
      </c>
      <c r="T1720" s="20">
        <f t="shared" si="189"/>
        <v>0</v>
      </c>
      <c r="U1720" s="20">
        <f t="shared" si="190"/>
        <v>0</v>
      </c>
    </row>
    <row r="1721" spans="1:21" x14ac:dyDescent="0.2">
      <c r="A1721" s="8">
        <f t="shared" si="184"/>
        <v>0</v>
      </c>
      <c r="E1721" s="7">
        <f t="shared" si="185"/>
        <v>0</v>
      </c>
      <c r="H1721" s="7">
        <f t="shared" si="186"/>
        <v>0</v>
      </c>
      <c r="I1721" s="17">
        <f t="shared" si="186"/>
        <v>0</v>
      </c>
      <c r="L1721" s="7" t="s">
        <v>28</v>
      </c>
      <c r="M1721" s="7" t="str">
        <f t="shared" si="187"/>
        <v xml:space="preserve">; </v>
      </c>
      <c r="Q1721" s="20">
        <f t="shared" si="188"/>
        <v>0</v>
      </c>
      <c r="T1721" s="20">
        <f t="shared" si="189"/>
        <v>0</v>
      </c>
      <c r="U1721" s="20">
        <f t="shared" si="190"/>
        <v>0</v>
      </c>
    </row>
    <row r="1722" spans="1:21" x14ac:dyDescent="0.2">
      <c r="A1722" s="8">
        <f t="shared" si="184"/>
        <v>0</v>
      </c>
      <c r="E1722" s="7">
        <f t="shared" si="185"/>
        <v>0</v>
      </c>
      <c r="H1722" s="7">
        <f t="shared" si="186"/>
        <v>0</v>
      </c>
      <c r="I1722" s="17">
        <f t="shared" si="186"/>
        <v>0</v>
      </c>
      <c r="L1722" s="7" t="s">
        <v>28</v>
      </c>
      <c r="M1722" s="7" t="str">
        <f t="shared" si="187"/>
        <v xml:space="preserve">; </v>
      </c>
      <c r="Q1722" s="20">
        <f t="shared" si="188"/>
        <v>0</v>
      </c>
      <c r="T1722" s="20">
        <f t="shared" si="189"/>
        <v>0</v>
      </c>
      <c r="U1722" s="20">
        <f t="shared" si="190"/>
        <v>0</v>
      </c>
    </row>
    <row r="1723" spans="1:21" x14ac:dyDescent="0.2">
      <c r="A1723" s="8">
        <f t="shared" si="184"/>
        <v>0</v>
      </c>
      <c r="E1723" s="7">
        <f t="shared" si="185"/>
        <v>0</v>
      </c>
      <c r="H1723" s="7">
        <f t="shared" si="186"/>
        <v>0</v>
      </c>
      <c r="I1723" s="17">
        <f t="shared" si="186"/>
        <v>0</v>
      </c>
      <c r="L1723" s="7" t="s">
        <v>28</v>
      </c>
      <c r="M1723" s="7" t="str">
        <f t="shared" si="187"/>
        <v xml:space="preserve">; </v>
      </c>
      <c r="Q1723" s="20">
        <f t="shared" si="188"/>
        <v>0</v>
      </c>
      <c r="T1723" s="20">
        <f t="shared" si="189"/>
        <v>0</v>
      </c>
      <c r="U1723" s="20">
        <f t="shared" si="190"/>
        <v>0</v>
      </c>
    </row>
    <row r="1724" spans="1:21" x14ac:dyDescent="0.2">
      <c r="A1724" s="8">
        <f t="shared" si="184"/>
        <v>0</v>
      </c>
      <c r="E1724" s="7">
        <f t="shared" si="185"/>
        <v>0</v>
      </c>
      <c r="H1724" s="7">
        <f t="shared" si="186"/>
        <v>0</v>
      </c>
      <c r="I1724" s="17">
        <f t="shared" si="186"/>
        <v>0</v>
      </c>
      <c r="L1724" s="7" t="s">
        <v>28</v>
      </c>
      <c r="M1724" s="7" t="str">
        <f t="shared" si="187"/>
        <v xml:space="preserve">; </v>
      </c>
      <c r="Q1724" s="20">
        <f t="shared" si="188"/>
        <v>0</v>
      </c>
      <c r="T1724" s="20">
        <f t="shared" si="189"/>
        <v>0</v>
      </c>
      <c r="U1724" s="20">
        <f t="shared" si="190"/>
        <v>0</v>
      </c>
    </row>
    <row r="1725" spans="1:21" x14ac:dyDescent="0.2">
      <c r="A1725" s="8">
        <f t="shared" si="184"/>
        <v>0</v>
      </c>
      <c r="E1725" s="7">
        <f t="shared" si="185"/>
        <v>0</v>
      </c>
      <c r="H1725" s="7">
        <f t="shared" si="186"/>
        <v>0</v>
      </c>
      <c r="I1725" s="17">
        <f t="shared" si="186"/>
        <v>0</v>
      </c>
      <c r="L1725" s="7" t="s">
        <v>28</v>
      </c>
      <c r="M1725" s="7" t="str">
        <f t="shared" si="187"/>
        <v xml:space="preserve">; </v>
      </c>
      <c r="Q1725" s="20">
        <f t="shared" si="188"/>
        <v>0</v>
      </c>
      <c r="T1725" s="20">
        <f t="shared" si="189"/>
        <v>0</v>
      </c>
      <c r="U1725" s="20">
        <f t="shared" si="190"/>
        <v>0</v>
      </c>
    </row>
    <row r="1726" spans="1:21" x14ac:dyDescent="0.2">
      <c r="A1726" s="8">
        <f t="shared" si="184"/>
        <v>0</v>
      </c>
      <c r="E1726" s="7">
        <f t="shared" si="185"/>
        <v>0</v>
      </c>
      <c r="H1726" s="7">
        <f t="shared" si="186"/>
        <v>0</v>
      </c>
      <c r="I1726" s="17">
        <f t="shared" si="186"/>
        <v>0</v>
      </c>
      <c r="L1726" s="7" t="s">
        <v>28</v>
      </c>
      <c r="M1726" s="7" t="str">
        <f t="shared" si="187"/>
        <v xml:space="preserve">; </v>
      </c>
      <c r="Q1726" s="20">
        <f t="shared" si="188"/>
        <v>0</v>
      </c>
      <c r="T1726" s="20">
        <f t="shared" si="189"/>
        <v>0</v>
      </c>
      <c r="U1726" s="20">
        <f t="shared" si="190"/>
        <v>0</v>
      </c>
    </row>
    <row r="1727" spans="1:21" x14ac:dyDescent="0.2">
      <c r="A1727" s="8">
        <f t="shared" si="184"/>
        <v>0</v>
      </c>
      <c r="E1727" s="7">
        <f t="shared" si="185"/>
        <v>0</v>
      </c>
      <c r="H1727" s="7">
        <f t="shared" si="186"/>
        <v>0</v>
      </c>
      <c r="I1727" s="17">
        <f t="shared" si="186"/>
        <v>0</v>
      </c>
      <c r="L1727" s="7" t="s">
        <v>28</v>
      </c>
      <c r="M1727" s="7" t="str">
        <f t="shared" si="187"/>
        <v xml:space="preserve">; </v>
      </c>
      <c r="Q1727" s="20">
        <f t="shared" si="188"/>
        <v>0</v>
      </c>
      <c r="T1727" s="20">
        <f t="shared" si="189"/>
        <v>0</v>
      </c>
      <c r="U1727" s="20">
        <f t="shared" si="190"/>
        <v>0</v>
      </c>
    </row>
    <row r="1728" spans="1:21" x14ac:dyDescent="0.2">
      <c r="A1728" s="8">
        <f t="shared" si="184"/>
        <v>0</v>
      </c>
      <c r="E1728" s="7">
        <f t="shared" si="185"/>
        <v>0</v>
      </c>
      <c r="H1728" s="7">
        <f t="shared" si="186"/>
        <v>0</v>
      </c>
      <c r="I1728" s="17">
        <f t="shared" si="186"/>
        <v>0</v>
      </c>
      <c r="L1728" s="7" t="s">
        <v>28</v>
      </c>
      <c r="M1728" s="7" t="str">
        <f t="shared" si="187"/>
        <v xml:space="preserve">; </v>
      </c>
      <c r="Q1728" s="20">
        <f t="shared" si="188"/>
        <v>0</v>
      </c>
      <c r="T1728" s="20">
        <f t="shared" si="189"/>
        <v>0</v>
      </c>
      <c r="U1728" s="20">
        <f t="shared" si="190"/>
        <v>0</v>
      </c>
    </row>
    <row r="1729" spans="1:21" x14ac:dyDescent="0.2">
      <c r="A1729" s="8">
        <f t="shared" si="184"/>
        <v>0</v>
      </c>
      <c r="E1729" s="7">
        <f t="shared" si="185"/>
        <v>0</v>
      </c>
      <c r="H1729" s="7">
        <f t="shared" si="186"/>
        <v>0</v>
      </c>
      <c r="I1729" s="17">
        <f t="shared" si="186"/>
        <v>0</v>
      </c>
      <c r="L1729" s="7" t="s">
        <v>28</v>
      </c>
      <c r="M1729" s="7" t="str">
        <f t="shared" si="187"/>
        <v xml:space="preserve">; </v>
      </c>
      <c r="Q1729" s="20">
        <f t="shared" si="188"/>
        <v>0</v>
      </c>
      <c r="T1729" s="20">
        <f t="shared" si="189"/>
        <v>0</v>
      </c>
      <c r="U1729" s="20">
        <f t="shared" si="190"/>
        <v>0</v>
      </c>
    </row>
    <row r="1730" spans="1:21" x14ac:dyDescent="0.2">
      <c r="A1730" s="8">
        <f t="shared" si="184"/>
        <v>0</v>
      </c>
      <c r="E1730" s="7">
        <f t="shared" si="185"/>
        <v>0</v>
      </c>
      <c r="H1730" s="7">
        <f t="shared" si="186"/>
        <v>0</v>
      </c>
      <c r="I1730" s="17">
        <f t="shared" si="186"/>
        <v>0</v>
      </c>
      <c r="L1730" s="7" t="s">
        <v>28</v>
      </c>
      <c r="M1730" s="7" t="str">
        <f t="shared" si="187"/>
        <v xml:space="preserve">; </v>
      </c>
      <c r="Q1730" s="20">
        <f t="shared" si="188"/>
        <v>0</v>
      </c>
      <c r="T1730" s="20">
        <f t="shared" si="189"/>
        <v>0</v>
      </c>
      <c r="U1730" s="20">
        <f t="shared" si="190"/>
        <v>0</v>
      </c>
    </row>
    <row r="1731" spans="1:21" x14ac:dyDescent="0.2">
      <c r="A1731" s="8">
        <f t="shared" si="184"/>
        <v>0</v>
      </c>
      <c r="E1731" s="7">
        <f t="shared" si="185"/>
        <v>0</v>
      </c>
      <c r="H1731" s="7">
        <f t="shared" si="186"/>
        <v>0</v>
      </c>
      <c r="I1731" s="17">
        <f t="shared" si="186"/>
        <v>0</v>
      </c>
      <c r="L1731" s="7" t="s">
        <v>28</v>
      </c>
      <c r="M1731" s="7" t="str">
        <f t="shared" si="187"/>
        <v xml:space="preserve">; </v>
      </c>
      <c r="Q1731" s="20">
        <f t="shared" si="188"/>
        <v>0</v>
      </c>
      <c r="T1731" s="20">
        <f t="shared" si="189"/>
        <v>0</v>
      </c>
      <c r="U1731" s="20">
        <f t="shared" si="190"/>
        <v>0</v>
      </c>
    </row>
    <row r="1732" spans="1:21" x14ac:dyDescent="0.2">
      <c r="A1732" s="8">
        <f t="shared" ref="A1732:A1795" si="191">IF(ISBLANK(B1732),0,LEN(TRIM(B1732))-LEN(SUBSTITUTE(B1732," ",""))+1)</f>
        <v>0</v>
      </c>
      <c r="E1732" s="7">
        <f t="shared" ref="E1732:E1795" si="192">IF(D1732="",0,LEN(D1732))</f>
        <v>0</v>
      </c>
      <c r="H1732" s="7">
        <f t="shared" ref="H1732:I1795" si="193">IF(F1732="",0,LEN(F1732))</f>
        <v>0</v>
      </c>
      <c r="I1732" s="17">
        <f t="shared" si="193"/>
        <v>0</v>
      </c>
      <c r="L1732" s="7" t="s">
        <v>28</v>
      </c>
      <c r="M1732" s="7" t="str">
        <f t="shared" ref="M1732:M1795" si="194">CONCATENATE(J1732,L1732,K1732)</f>
        <v xml:space="preserve">; </v>
      </c>
      <c r="Q1732" s="20">
        <f t="shared" ref="Q1732:Q1795" si="195">LEN(P1732)</f>
        <v>0</v>
      </c>
      <c r="T1732" s="20">
        <f t="shared" ref="T1732:T1795" si="196">LEN(R1732)</f>
        <v>0</v>
      </c>
      <c r="U1732" s="20">
        <f t="shared" ref="U1732:U1795" si="197">LEN(S1732)</f>
        <v>0</v>
      </c>
    </row>
    <row r="1733" spans="1:21" x14ac:dyDescent="0.2">
      <c r="A1733" s="8">
        <f t="shared" si="191"/>
        <v>0</v>
      </c>
      <c r="E1733" s="7">
        <f t="shared" si="192"/>
        <v>0</v>
      </c>
      <c r="H1733" s="7">
        <f t="shared" si="193"/>
        <v>0</v>
      </c>
      <c r="I1733" s="17">
        <f t="shared" si="193"/>
        <v>0</v>
      </c>
      <c r="L1733" s="7" t="s">
        <v>28</v>
      </c>
      <c r="M1733" s="7" t="str">
        <f t="shared" si="194"/>
        <v xml:space="preserve">; </v>
      </c>
      <c r="Q1733" s="20">
        <f t="shared" si="195"/>
        <v>0</v>
      </c>
      <c r="T1733" s="20">
        <f t="shared" si="196"/>
        <v>0</v>
      </c>
      <c r="U1733" s="20">
        <f t="shared" si="197"/>
        <v>0</v>
      </c>
    </row>
    <row r="1734" spans="1:21" x14ac:dyDescent="0.2">
      <c r="A1734" s="8">
        <f t="shared" si="191"/>
        <v>0</v>
      </c>
      <c r="E1734" s="7">
        <f t="shared" si="192"/>
        <v>0</v>
      </c>
      <c r="H1734" s="7">
        <f t="shared" si="193"/>
        <v>0</v>
      </c>
      <c r="I1734" s="17">
        <f t="shared" si="193"/>
        <v>0</v>
      </c>
      <c r="L1734" s="7" t="s">
        <v>28</v>
      </c>
      <c r="M1734" s="7" t="str">
        <f t="shared" si="194"/>
        <v xml:space="preserve">; </v>
      </c>
      <c r="Q1734" s="20">
        <f t="shared" si="195"/>
        <v>0</v>
      </c>
      <c r="T1734" s="20">
        <f t="shared" si="196"/>
        <v>0</v>
      </c>
      <c r="U1734" s="20">
        <f t="shared" si="197"/>
        <v>0</v>
      </c>
    </row>
    <row r="1735" spans="1:21" x14ac:dyDescent="0.2">
      <c r="A1735" s="8">
        <f t="shared" si="191"/>
        <v>0</v>
      </c>
      <c r="E1735" s="7">
        <f t="shared" si="192"/>
        <v>0</v>
      </c>
      <c r="H1735" s="7">
        <f t="shared" si="193"/>
        <v>0</v>
      </c>
      <c r="I1735" s="17">
        <f t="shared" si="193"/>
        <v>0</v>
      </c>
      <c r="L1735" s="7" t="s">
        <v>28</v>
      </c>
      <c r="M1735" s="7" t="str">
        <f t="shared" si="194"/>
        <v xml:space="preserve">; </v>
      </c>
      <c r="Q1735" s="20">
        <f t="shared" si="195"/>
        <v>0</v>
      </c>
      <c r="T1735" s="20">
        <f t="shared" si="196"/>
        <v>0</v>
      </c>
      <c r="U1735" s="20">
        <f t="shared" si="197"/>
        <v>0</v>
      </c>
    </row>
    <row r="1736" spans="1:21" x14ac:dyDescent="0.2">
      <c r="A1736" s="8">
        <f t="shared" si="191"/>
        <v>0</v>
      </c>
      <c r="E1736" s="7">
        <f t="shared" si="192"/>
        <v>0</v>
      </c>
      <c r="H1736" s="7">
        <f t="shared" si="193"/>
        <v>0</v>
      </c>
      <c r="I1736" s="17">
        <f t="shared" si="193"/>
        <v>0</v>
      </c>
      <c r="L1736" s="7" t="s">
        <v>28</v>
      </c>
      <c r="M1736" s="7" t="str">
        <f t="shared" si="194"/>
        <v xml:space="preserve">; </v>
      </c>
      <c r="Q1736" s="20">
        <f t="shared" si="195"/>
        <v>0</v>
      </c>
      <c r="T1736" s="20">
        <f t="shared" si="196"/>
        <v>0</v>
      </c>
      <c r="U1736" s="20">
        <f t="shared" si="197"/>
        <v>0</v>
      </c>
    </row>
    <row r="1737" spans="1:21" x14ac:dyDescent="0.2">
      <c r="A1737" s="8">
        <f t="shared" si="191"/>
        <v>0</v>
      </c>
      <c r="E1737" s="7">
        <f t="shared" si="192"/>
        <v>0</v>
      </c>
      <c r="H1737" s="7">
        <f t="shared" si="193"/>
        <v>0</v>
      </c>
      <c r="I1737" s="17">
        <f t="shared" si="193"/>
        <v>0</v>
      </c>
      <c r="L1737" s="7" t="s">
        <v>28</v>
      </c>
      <c r="M1737" s="7" t="str">
        <f t="shared" si="194"/>
        <v xml:space="preserve">; </v>
      </c>
      <c r="Q1737" s="20">
        <f t="shared" si="195"/>
        <v>0</v>
      </c>
      <c r="T1737" s="20">
        <f t="shared" si="196"/>
        <v>0</v>
      </c>
      <c r="U1737" s="20">
        <f t="shared" si="197"/>
        <v>0</v>
      </c>
    </row>
    <row r="1738" spans="1:21" x14ac:dyDescent="0.2">
      <c r="A1738" s="8">
        <f t="shared" si="191"/>
        <v>0</v>
      </c>
      <c r="E1738" s="7">
        <f t="shared" si="192"/>
        <v>0</v>
      </c>
      <c r="H1738" s="7">
        <f t="shared" si="193"/>
        <v>0</v>
      </c>
      <c r="I1738" s="17">
        <f t="shared" si="193"/>
        <v>0</v>
      </c>
      <c r="L1738" s="7" t="s">
        <v>28</v>
      </c>
      <c r="M1738" s="7" t="str">
        <f t="shared" si="194"/>
        <v xml:space="preserve">; </v>
      </c>
      <c r="Q1738" s="20">
        <f t="shared" si="195"/>
        <v>0</v>
      </c>
      <c r="T1738" s="20">
        <f t="shared" si="196"/>
        <v>0</v>
      </c>
      <c r="U1738" s="20">
        <f t="shared" si="197"/>
        <v>0</v>
      </c>
    </row>
    <row r="1739" spans="1:21" x14ac:dyDescent="0.2">
      <c r="A1739" s="8">
        <f t="shared" si="191"/>
        <v>0</v>
      </c>
      <c r="E1739" s="7">
        <f t="shared" si="192"/>
        <v>0</v>
      </c>
      <c r="H1739" s="7">
        <f t="shared" si="193"/>
        <v>0</v>
      </c>
      <c r="I1739" s="17">
        <f t="shared" si="193"/>
        <v>0</v>
      </c>
      <c r="L1739" s="7" t="s">
        <v>28</v>
      </c>
      <c r="M1739" s="7" t="str">
        <f t="shared" si="194"/>
        <v xml:space="preserve">; </v>
      </c>
      <c r="Q1739" s="20">
        <f t="shared" si="195"/>
        <v>0</v>
      </c>
      <c r="T1739" s="20">
        <f t="shared" si="196"/>
        <v>0</v>
      </c>
      <c r="U1739" s="20">
        <f t="shared" si="197"/>
        <v>0</v>
      </c>
    </row>
    <row r="1740" spans="1:21" x14ac:dyDescent="0.2">
      <c r="A1740" s="8">
        <f t="shared" si="191"/>
        <v>0</v>
      </c>
      <c r="E1740" s="7">
        <f t="shared" si="192"/>
        <v>0</v>
      </c>
      <c r="H1740" s="7">
        <f t="shared" si="193"/>
        <v>0</v>
      </c>
      <c r="I1740" s="17">
        <f t="shared" si="193"/>
        <v>0</v>
      </c>
      <c r="L1740" s="7" t="s">
        <v>28</v>
      </c>
      <c r="M1740" s="7" t="str">
        <f t="shared" si="194"/>
        <v xml:space="preserve">; </v>
      </c>
      <c r="Q1740" s="20">
        <f t="shared" si="195"/>
        <v>0</v>
      </c>
      <c r="T1740" s="20">
        <f t="shared" si="196"/>
        <v>0</v>
      </c>
      <c r="U1740" s="20">
        <f t="shared" si="197"/>
        <v>0</v>
      </c>
    </row>
    <row r="1741" spans="1:21" x14ac:dyDescent="0.2">
      <c r="A1741" s="8">
        <f t="shared" si="191"/>
        <v>0</v>
      </c>
      <c r="E1741" s="7">
        <f t="shared" si="192"/>
        <v>0</v>
      </c>
      <c r="H1741" s="7">
        <f t="shared" si="193"/>
        <v>0</v>
      </c>
      <c r="I1741" s="17">
        <f t="shared" si="193"/>
        <v>0</v>
      </c>
      <c r="L1741" s="7" t="s">
        <v>28</v>
      </c>
      <c r="M1741" s="7" t="str">
        <f t="shared" si="194"/>
        <v xml:space="preserve">; </v>
      </c>
      <c r="Q1741" s="20">
        <f t="shared" si="195"/>
        <v>0</v>
      </c>
      <c r="T1741" s="20">
        <f t="shared" si="196"/>
        <v>0</v>
      </c>
      <c r="U1741" s="20">
        <f t="shared" si="197"/>
        <v>0</v>
      </c>
    </row>
    <row r="1742" spans="1:21" x14ac:dyDescent="0.2">
      <c r="A1742" s="8">
        <f t="shared" si="191"/>
        <v>0</v>
      </c>
      <c r="E1742" s="7">
        <f t="shared" si="192"/>
        <v>0</v>
      </c>
      <c r="H1742" s="7">
        <f t="shared" si="193"/>
        <v>0</v>
      </c>
      <c r="I1742" s="17">
        <f t="shared" si="193"/>
        <v>0</v>
      </c>
      <c r="L1742" s="7" t="s">
        <v>28</v>
      </c>
      <c r="M1742" s="7" t="str">
        <f t="shared" si="194"/>
        <v xml:space="preserve">; </v>
      </c>
      <c r="Q1742" s="20">
        <f t="shared" si="195"/>
        <v>0</v>
      </c>
      <c r="T1742" s="20">
        <f t="shared" si="196"/>
        <v>0</v>
      </c>
      <c r="U1742" s="20">
        <f t="shared" si="197"/>
        <v>0</v>
      </c>
    </row>
    <row r="1743" spans="1:21" x14ac:dyDescent="0.2">
      <c r="A1743" s="8">
        <f t="shared" si="191"/>
        <v>0</v>
      </c>
      <c r="E1743" s="7">
        <f t="shared" si="192"/>
        <v>0</v>
      </c>
      <c r="H1743" s="7">
        <f t="shared" si="193"/>
        <v>0</v>
      </c>
      <c r="I1743" s="17">
        <f t="shared" si="193"/>
        <v>0</v>
      </c>
      <c r="L1743" s="7" t="s">
        <v>28</v>
      </c>
      <c r="M1743" s="7" t="str">
        <f t="shared" si="194"/>
        <v xml:space="preserve">; </v>
      </c>
      <c r="Q1743" s="20">
        <f t="shared" si="195"/>
        <v>0</v>
      </c>
      <c r="T1743" s="20">
        <f t="shared" si="196"/>
        <v>0</v>
      </c>
      <c r="U1743" s="20">
        <f t="shared" si="197"/>
        <v>0</v>
      </c>
    </row>
    <row r="1744" spans="1:21" x14ac:dyDescent="0.2">
      <c r="A1744" s="8">
        <f t="shared" si="191"/>
        <v>0</v>
      </c>
      <c r="E1744" s="7">
        <f t="shared" si="192"/>
        <v>0</v>
      </c>
      <c r="H1744" s="7">
        <f t="shared" si="193"/>
        <v>0</v>
      </c>
      <c r="I1744" s="17">
        <f t="shared" si="193"/>
        <v>0</v>
      </c>
      <c r="L1744" s="7" t="s">
        <v>28</v>
      </c>
      <c r="M1744" s="7" t="str">
        <f t="shared" si="194"/>
        <v xml:space="preserve">; </v>
      </c>
      <c r="Q1744" s="20">
        <f t="shared" si="195"/>
        <v>0</v>
      </c>
      <c r="T1744" s="20">
        <f t="shared" si="196"/>
        <v>0</v>
      </c>
      <c r="U1744" s="20">
        <f t="shared" si="197"/>
        <v>0</v>
      </c>
    </row>
    <row r="1745" spans="1:21" x14ac:dyDescent="0.2">
      <c r="A1745" s="8">
        <f t="shared" si="191"/>
        <v>0</v>
      </c>
      <c r="E1745" s="7">
        <f t="shared" si="192"/>
        <v>0</v>
      </c>
      <c r="H1745" s="7">
        <f t="shared" si="193"/>
        <v>0</v>
      </c>
      <c r="I1745" s="17">
        <f t="shared" si="193"/>
        <v>0</v>
      </c>
      <c r="L1745" s="7" t="s">
        <v>28</v>
      </c>
      <c r="M1745" s="7" t="str">
        <f t="shared" si="194"/>
        <v xml:space="preserve">; </v>
      </c>
      <c r="Q1745" s="20">
        <f t="shared" si="195"/>
        <v>0</v>
      </c>
      <c r="T1745" s="20">
        <f t="shared" si="196"/>
        <v>0</v>
      </c>
      <c r="U1745" s="20">
        <f t="shared" si="197"/>
        <v>0</v>
      </c>
    </row>
    <row r="1746" spans="1:21" x14ac:dyDescent="0.2">
      <c r="A1746" s="8">
        <f t="shared" si="191"/>
        <v>0</v>
      </c>
      <c r="E1746" s="7">
        <f t="shared" si="192"/>
        <v>0</v>
      </c>
      <c r="H1746" s="7">
        <f t="shared" si="193"/>
        <v>0</v>
      </c>
      <c r="I1746" s="17">
        <f t="shared" si="193"/>
        <v>0</v>
      </c>
      <c r="L1746" s="7" t="s">
        <v>28</v>
      </c>
      <c r="M1746" s="7" t="str">
        <f t="shared" si="194"/>
        <v xml:space="preserve">; </v>
      </c>
      <c r="Q1746" s="20">
        <f t="shared" si="195"/>
        <v>0</v>
      </c>
      <c r="T1746" s="20">
        <f t="shared" si="196"/>
        <v>0</v>
      </c>
      <c r="U1746" s="20">
        <f t="shared" si="197"/>
        <v>0</v>
      </c>
    </row>
    <row r="1747" spans="1:21" x14ac:dyDescent="0.2">
      <c r="A1747" s="8">
        <f t="shared" si="191"/>
        <v>0</v>
      </c>
      <c r="E1747" s="7">
        <f t="shared" si="192"/>
        <v>0</v>
      </c>
      <c r="H1747" s="7">
        <f t="shared" si="193"/>
        <v>0</v>
      </c>
      <c r="I1747" s="17">
        <f t="shared" si="193"/>
        <v>0</v>
      </c>
      <c r="L1747" s="7" t="s">
        <v>28</v>
      </c>
      <c r="M1747" s="7" t="str">
        <f t="shared" si="194"/>
        <v xml:space="preserve">; </v>
      </c>
      <c r="Q1747" s="20">
        <f t="shared" si="195"/>
        <v>0</v>
      </c>
      <c r="T1747" s="20">
        <f t="shared" si="196"/>
        <v>0</v>
      </c>
      <c r="U1747" s="20">
        <f t="shared" si="197"/>
        <v>0</v>
      </c>
    </row>
    <row r="1748" spans="1:21" x14ac:dyDescent="0.2">
      <c r="A1748" s="8">
        <f t="shared" si="191"/>
        <v>0</v>
      </c>
      <c r="E1748" s="7">
        <f t="shared" si="192"/>
        <v>0</v>
      </c>
      <c r="H1748" s="7">
        <f t="shared" si="193"/>
        <v>0</v>
      </c>
      <c r="I1748" s="17">
        <f t="shared" si="193"/>
        <v>0</v>
      </c>
      <c r="L1748" s="7" t="s">
        <v>28</v>
      </c>
      <c r="M1748" s="7" t="str">
        <f t="shared" si="194"/>
        <v xml:space="preserve">; </v>
      </c>
      <c r="Q1748" s="20">
        <f t="shared" si="195"/>
        <v>0</v>
      </c>
      <c r="T1748" s="20">
        <f t="shared" si="196"/>
        <v>0</v>
      </c>
      <c r="U1748" s="20">
        <f t="shared" si="197"/>
        <v>0</v>
      </c>
    </row>
    <row r="1749" spans="1:21" x14ac:dyDescent="0.2">
      <c r="A1749" s="8">
        <f t="shared" si="191"/>
        <v>0</v>
      </c>
      <c r="E1749" s="7">
        <f t="shared" si="192"/>
        <v>0</v>
      </c>
      <c r="H1749" s="7">
        <f t="shared" si="193"/>
        <v>0</v>
      </c>
      <c r="I1749" s="17">
        <f t="shared" si="193"/>
        <v>0</v>
      </c>
      <c r="L1749" s="7" t="s">
        <v>28</v>
      </c>
      <c r="M1749" s="7" t="str">
        <f t="shared" si="194"/>
        <v xml:space="preserve">; </v>
      </c>
      <c r="Q1749" s="20">
        <f t="shared" si="195"/>
        <v>0</v>
      </c>
      <c r="T1749" s="20">
        <f t="shared" si="196"/>
        <v>0</v>
      </c>
      <c r="U1749" s="20">
        <f t="shared" si="197"/>
        <v>0</v>
      </c>
    </row>
    <row r="1750" spans="1:21" x14ac:dyDescent="0.2">
      <c r="A1750" s="8">
        <f t="shared" si="191"/>
        <v>0</v>
      </c>
      <c r="E1750" s="7">
        <f t="shared" si="192"/>
        <v>0</v>
      </c>
      <c r="H1750" s="7">
        <f t="shared" si="193"/>
        <v>0</v>
      </c>
      <c r="I1750" s="17">
        <f t="shared" si="193"/>
        <v>0</v>
      </c>
      <c r="L1750" s="7" t="s">
        <v>28</v>
      </c>
      <c r="M1750" s="7" t="str">
        <f t="shared" si="194"/>
        <v xml:space="preserve">; </v>
      </c>
      <c r="Q1750" s="20">
        <f t="shared" si="195"/>
        <v>0</v>
      </c>
      <c r="T1750" s="20">
        <f t="shared" si="196"/>
        <v>0</v>
      </c>
      <c r="U1750" s="20">
        <f t="shared" si="197"/>
        <v>0</v>
      </c>
    </row>
    <row r="1751" spans="1:21" x14ac:dyDescent="0.2">
      <c r="A1751" s="8">
        <f t="shared" si="191"/>
        <v>0</v>
      </c>
      <c r="E1751" s="7">
        <f t="shared" si="192"/>
        <v>0</v>
      </c>
      <c r="H1751" s="7">
        <f t="shared" si="193"/>
        <v>0</v>
      </c>
      <c r="I1751" s="17">
        <f t="shared" si="193"/>
        <v>0</v>
      </c>
      <c r="L1751" s="7" t="s">
        <v>28</v>
      </c>
      <c r="M1751" s="7" t="str">
        <f t="shared" si="194"/>
        <v xml:space="preserve">; </v>
      </c>
      <c r="Q1751" s="20">
        <f t="shared" si="195"/>
        <v>0</v>
      </c>
      <c r="T1751" s="20">
        <f t="shared" si="196"/>
        <v>0</v>
      </c>
      <c r="U1751" s="20">
        <f t="shared" si="197"/>
        <v>0</v>
      </c>
    </row>
    <row r="1752" spans="1:21" x14ac:dyDescent="0.2">
      <c r="A1752" s="8">
        <f t="shared" si="191"/>
        <v>0</v>
      </c>
      <c r="E1752" s="7">
        <f t="shared" si="192"/>
        <v>0</v>
      </c>
      <c r="H1752" s="7">
        <f t="shared" si="193"/>
        <v>0</v>
      </c>
      <c r="I1752" s="17">
        <f t="shared" si="193"/>
        <v>0</v>
      </c>
      <c r="L1752" s="7" t="s">
        <v>28</v>
      </c>
      <c r="M1752" s="7" t="str">
        <f t="shared" si="194"/>
        <v xml:space="preserve">; </v>
      </c>
      <c r="Q1752" s="20">
        <f t="shared" si="195"/>
        <v>0</v>
      </c>
      <c r="T1752" s="20">
        <f t="shared" si="196"/>
        <v>0</v>
      </c>
      <c r="U1752" s="20">
        <f t="shared" si="197"/>
        <v>0</v>
      </c>
    </row>
    <row r="1753" spans="1:21" x14ac:dyDescent="0.2">
      <c r="A1753" s="8">
        <f t="shared" si="191"/>
        <v>0</v>
      </c>
      <c r="E1753" s="7">
        <f t="shared" si="192"/>
        <v>0</v>
      </c>
      <c r="H1753" s="7">
        <f t="shared" si="193"/>
        <v>0</v>
      </c>
      <c r="I1753" s="17">
        <f t="shared" si="193"/>
        <v>0</v>
      </c>
      <c r="L1753" s="7" t="s">
        <v>28</v>
      </c>
      <c r="M1753" s="7" t="str">
        <f t="shared" si="194"/>
        <v xml:space="preserve">; </v>
      </c>
      <c r="Q1753" s="20">
        <f t="shared" si="195"/>
        <v>0</v>
      </c>
      <c r="T1753" s="20">
        <f t="shared" si="196"/>
        <v>0</v>
      </c>
      <c r="U1753" s="20">
        <f t="shared" si="197"/>
        <v>0</v>
      </c>
    </row>
    <row r="1754" spans="1:21" x14ac:dyDescent="0.2">
      <c r="A1754" s="8">
        <f t="shared" si="191"/>
        <v>0</v>
      </c>
      <c r="E1754" s="7">
        <f t="shared" si="192"/>
        <v>0</v>
      </c>
      <c r="H1754" s="7">
        <f t="shared" si="193"/>
        <v>0</v>
      </c>
      <c r="I1754" s="17">
        <f t="shared" si="193"/>
        <v>0</v>
      </c>
      <c r="L1754" s="7" t="s">
        <v>28</v>
      </c>
      <c r="M1754" s="7" t="str">
        <f t="shared" si="194"/>
        <v xml:space="preserve">; </v>
      </c>
      <c r="Q1754" s="20">
        <f t="shared" si="195"/>
        <v>0</v>
      </c>
      <c r="T1754" s="20">
        <f t="shared" si="196"/>
        <v>0</v>
      </c>
      <c r="U1754" s="20">
        <f t="shared" si="197"/>
        <v>0</v>
      </c>
    </row>
    <row r="1755" spans="1:21" x14ac:dyDescent="0.2">
      <c r="A1755" s="8">
        <f t="shared" si="191"/>
        <v>0</v>
      </c>
      <c r="E1755" s="7">
        <f t="shared" si="192"/>
        <v>0</v>
      </c>
      <c r="H1755" s="7">
        <f t="shared" si="193"/>
        <v>0</v>
      </c>
      <c r="I1755" s="17">
        <f t="shared" si="193"/>
        <v>0</v>
      </c>
      <c r="L1755" s="7" t="s">
        <v>28</v>
      </c>
      <c r="M1755" s="7" t="str">
        <f t="shared" si="194"/>
        <v xml:space="preserve">; </v>
      </c>
      <c r="Q1755" s="20">
        <f t="shared" si="195"/>
        <v>0</v>
      </c>
      <c r="T1755" s="20">
        <f t="shared" si="196"/>
        <v>0</v>
      </c>
      <c r="U1755" s="20">
        <f t="shared" si="197"/>
        <v>0</v>
      </c>
    </row>
    <row r="1756" spans="1:21" x14ac:dyDescent="0.2">
      <c r="A1756" s="8">
        <f t="shared" si="191"/>
        <v>0</v>
      </c>
      <c r="E1756" s="7">
        <f t="shared" si="192"/>
        <v>0</v>
      </c>
      <c r="H1756" s="7">
        <f t="shared" si="193"/>
        <v>0</v>
      </c>
      <c r="I1756" s="17">
        <f t="shared" si="193"/>
        <v>0</v>
      </c>
      <c r="L1756" s="7" t="s">
        <v>28</v>
      </c>
      <c r="M1756" s="7" t="str">
        <f t="shared" si="194"/>
        <v xml:space="preserve">; </v>
      </c>
      <c r="Q1756" s="20">
        <f t="shared" si="195"/>
        <v>0</v>
      </c>
      <c r="T1756" s="20">
        <f t="shared" si="196"/>
        <v>0</v>
      </c>
      <c r="U1756" s="20">
        <f t="shared" si="197"/>
        <v>0</v>
      </c>
    </row>
    <row r="1757" spans="1:21" x14ac:dyDescent="0.2">
      <c r="A1757" s="8">
        <f t="shared" si="191"/>
        <v>0</v>
      </c>
      <c r="E1757" s="7">
        <f t="shared" si="192"/>
        <v>0</v>
      </c>
      <c r="H1757" s="7">
        <f t="shared" si="193"/>
        <v>0</v>
      </c>
      <c r="I1757" s="17">
        <f t="shared" si="193"/>
        <v>0</v>
      </c>
      <c r="L1757" s="7" t="s">
        <v>28</v>
      </c>
      <c r="M1757" s="7" t="str">
        <f t="shared" si="194"/>
        <v xml:space="preserve">; </v>
      </c>
      <c r="Q1757" s="20">
        <f t="shared" si="195"/>
        <v>0</v>
      </c>
      <c r="T1757" s="20">
        <f t="shared" si="196"/>
        <v>0</v>
      </c>
      <c r="U1757" s="20">
        <f t="shared" si="197"/>
        <v>0</v>
      </c>
    </row>
    <row r="1758" spans="1:21" x14ac:dyDescent="0.2">
      <c r="A1758" s="8">
        <f t="shared" si="191"/>
        <v>0</v>
      </c>
      <c r="E1758" s="7">
        <f t="shared" si="192"/>
        <v>0</v>
      </c>
      <c r="H1758" s="7">
        <f t="shared" si="193"/>
        <v>0</v>
      </c>
      <c r="I1758" s="17">
        <f t="shared" si="193"/>
        <v>0</v>
      </c>
      <c r="L1758" s="7" t="s">
        <v>28</v>
      </c>
      <c r="M1758" s="7" t="str">
        <f t="shared" si="194"/>
        <v xml:space="preserve">; </v>
      </c>
      <c r="Q1758" s="20">
        <f t="shared" si="195"/>
        <v>0</v>
      </c>
      <c r="T1758" s="20">
        <f t="shared" si="196"/>
        <v>0</v>
      </c>
      <c r="U1758" s="20">
        <f t="shared" si="197"/>
        <v>0</v>
      </c>
    </row>
    <row r="1759" spans="1:21" x14ac:dyDescent="0.2">
      <c r="A1759" s="8">
        <f t="shared" si="191"/>
        <v>0</v>
      </c>
      <c r="E1759" s="7">
        <f t="shared" si="192"/>
        <v>0</v>
      </c>
      <c r="H1759" s="7">
        <f t="shared" si="193"/>
        <v>0</v>
      </c>
      <c r="I1759" s="17">
        <f t="shared" si="193"/>
        <v>0</v>
      </c>
      <c r="L1759" s="7" t="s">
        <v>28</v>
      </c>
      <c r="M1759" s="7" t="str">
        <f t="shared" si="194"/>
        <v xml:space="preserve">; </v>
      </c>
      <c r="Q1759" s="20">
        <f t="shared" si="195"/>
        <v>0</v>
      </c>
      <c r="T1759" s="20">
        <f t="shared" si="196"/>
        <v>0</v>
      </c>
      <c r="U1759" s="20">
        <f t="shared" si="197"/>
        <v>0</v>
      </c>
    </row>
    <row r="1760" spans="1:21" x14ac:dyDescent="0.2">
      <c r="A1760" s="8">
        <f t="shared" si="191"/>
        <v>0</v>
      </c>
      <c r="E1760" s="7">
        <f t="shared" si="192"/>
        <v>0</v>
      </c>
      <c r="H1760" s="7">
        <f t="shared" si="193"/>
        <v>0</v>
      </c>
      <c r="I1760" s="17">
        <f t="shared" si="193"/>
        <v>0</v>
      </c>
      <c r="L1760" s="7" t="s">
        <v>28</v>
      </c>
      <c r="M1760" s="7" t="str">
        <f t="shared" si="194"/>
        <v xml:space="preserve">; </v>
      </c>
      <c r="Q1760" s="20">
        <f t="shared" si="195"/>
        <v>0</v>
      </c>
      <c r="T1760" s="20">
        <f t="shared" si="196"/>
        <v>0</v>
      </c>
      <c r="U1760" s="20">
        <f t="shared" si="197"/>
        <v>0</v>
      </c>
    </row>
    <row r="1761" spans="1:21" x14ac:dyDescent="0.2">
      <c r="A1761" s="8">
        <f t="shared" si="191"/>
        <v>0</v>
      </c>
      <c r="E1761" s="7">
        <f t="shared" si="192"/>
        <v>0</v>
      </c>
      <c r="H1761" s="7">
        <f t="shared" si="193"/>
        <v>0</v>
      </c>
      <c r="I1761" s="17">
        <f t="shared" si="193"/>
        <v>0</v>
      </c>
      <c r="L1761" s="7" t="s">
        <v>28</v>
      </c>
      <c r="M1761" s="7" t="str">
        <f t="shared" si="194"/>
        <v xml:space="preserve">; </v>
      </c>
      <c r="Q1761" s="20">
        <f t="shared" si="195"/>
        <v>0</v>
      </c>
      <c r="T1761" s="20">
        <f t="shared" si="196"/>
        <v>0</v>
      </c>
      <c r="U1761" s="20">
        <f t="shared" si="197"/>
        <v>0</v>
      </c>
    </row>
    <row r="1762" spans="1:21" x14ac:dyDescent="0.2">
      <c r="A1762" s="8">
        <f t="shared" si="191"/>
        <v>0</v>
      </c>
      <c r="E1762" s="7">
        <f t="shared" si="192"/>
        <v>0</v>
      </c>
      <c r="H1762" s="7">
        <f t="shared" si="193"/>
        <v>0</v>
      </c>
      <c r="I1762" s="17">
        <f t="shared" si="193"/>
        <v>0</v>
      </c>
      <c r="L1762" s="7" t="s">
        <v>28</v>
      </c>
      <c r="M1762" s="7" t="str">
        <f t="shared" si="194"/>
        <v xml:space="preserve">; </v>
      </c>
      <c r="Q1762" s="20">
        <f t="shared" si="195"/>
        <v>0</v>
      </c>
      <c r="T1762" s="20">
        <f t="shared" si="196"/>
        <v>0</v>
      </c>
      <c r="U1762" s="20">
        <f t="shared" si="197"/>
        <v>0</v>
      </c>
    </row>
    <row r="1763" spans="1:21" x14ac:dyDescent="0.2">
      <c r="A1763" s="8">
        <f t="shared" si="191"/>
        <v>0</v>
      </c>
      <c r="E1763" s="7">
        <f t="shared" si="192"/>
        <v>0</v>
      </c>
      <c r="H1763" s="7">
        <f t="shared" si="193"/>
        <v>0</v>
      </c>
      <c r="I1763" s="17">
        <f t="shared" si="193"/>
        <v>0</v>
      </c>
      <c r="L1763" s="7" t="s">
        <v>28</v>
      </c>
      <c r="M1763" s="7" t="str">
        <f t="shared" si="194"/>
        <v xml:space="preserve">; </v>
      </c>
      <c r="Q1763" s="20">
        <f t="shared" si="195"/>
        <v>0</v>
      </c>
      <c r="T1763" s="20">
        <f t="shared" si="196"/>
        <v>0</v>
      </c>
      <c r="U1763" s="20">
        <f t="shared" si="197"/>
        <v>0</v>
      </c>
    </row>
    <row r="1764" spans="1:21" x14ac:dyDescent="0.2">
      <c r="A1764" s="8">
        <f t="shared" si="191"/>
        <v>0</v>
      </c>
      <c r="E1764" s="7">
        <f t="shared" si="192"/>
        <v>0</v>
      </c>
      <c r="H1764" s="7">
        <f t="shared" si="193"/>
        <v>0</v>
      </c>
      <c r="I1764" s="17">
        <f t="shared" si="193"/>
        <v>0</v>
      </c>
      <c r="L1764" s="7" t="s">
        <v>28</v>
      </c>
      <c r="M1764" s="7" t="str">
        <f t="shared" si="194"/>
        <v xml:space="preserve">; </v>
      </c>
      <c r="Q1764" s="20">
        <f t="shared" si="195"/>
        <v>0</v>
      </c>
      <c r="T1764" s="20">
        <f t="shared" si="196"/>
        <v>0</v>
      </c>
      <c r="U1764" s="20">
        <f t="shared" si="197"/>
        <v>0</v>
      </c>
    </row>
    <row r="1765" spans="1:21" x14ac:dyDescent="0.2">
      <c r="A1765" s="8">
        <f t="shared" si="191"/>
        <v>0</v>
      </c>
      <c r="E1765" s="7">
        <f t="shared" si="192"/>
        <v>0</v>
      </c>
      <c r="H1765" s="7">
        <f t="shared" si="193"/>
        <v>0</v>
      </c>
      <c r="I1765" s="17">
        <f t="shared" si="193"/>
        <v>0</v>
      </c>
      <c r="L1765" s="7" t="s">
        <v>28</v>
      </c>
      <c r="M1765" s="7" t="str">
        <f t="shared" si="194"/>
        <v xml:space="preserve">; </v>
      </c>
      <c r="Q1765" s="20">
        <f t="shared" si="195"/>
        <v>0</v>
      </c>
      <c r="T1765" s="20">
        <f t="shared" si="196"/>
        <v>0</v>
      </c>
      <c r="U1765" s="20">
        <f t="shared" si="197"/>
        <v>0</v>
      </c>
    </row>
    <row r="1766" spans="1:21" x14ac:dyDescent="0.2">
      <c r="A1766" s="8">
        <f t="shared" si="191"/>
        <v>0</v>
      </c>
      <c r="E1766" s="7">
        <f t="shared" si="192"/>
        <v>0</v>
      </c>
      <c r="H1766" s="7">
        <f t="shared" si="193"/>
        <v>0</v>
      </c>
      <c r="I1766" s="17">
        <f t="shared" si="193"/>
        <v>0</v>
      </c>
      <c r="L1766" s="7" t="s">
        <v>28</v>
      </c>
      <c r="M1766" s="7" t="str">
        <f t="shared" si="194"/>
        <v xml:space="preserve">; </v>
      </c>
      <c r="Q1766" s="20">
        <f t="shared" si="195"/>
        <v>0</v>
      </c>
      <c r="T1766" s="20">
        <f t="shared" si="196"/>
        <v>0</v>
      </c>
      <c r="U1766" s="20">
        <f t="shared" si="197"/>
        <v>0</v>
      </c>
    </row>
    <row r="1767" spans="1:21" x14ac:dyDescent="0.2">
      <c r="A1767" s="8">
        <f t="shared" si="191"/>
        <v>0</v>
      </c>
      <c r="E1767" s="7">
        <f t="shared" si="192"/>
        <v>0</v>
      </c>
      <c r="H1767" s="7">
        <f t="shared" si="193"/>
        <v>0</v>
      </c>
      <c r="I1767" s="17">
        <f t="shared" si="193"/>
        <v>0</v>
      </c>
      <c r="L1767" s="7" t="s">
        <v>28</v>
      </c>
      <c r="M1767" s="7" t="str">
        <f t="shared" si="194"/>
        <v xml:space="preserve">; </v>
      </c>
      <c r="Q1767" s="20">
        <f t="shared" si="195"/>
        <v>0</v>
      </c>
      <c r="T1767" s="20">
        <f t="shared" si="196"/>
        <v>0</v>
      </c>
      <c r="U1767" s="20">
        <f t="shared" si="197"/>
        <v>0</v>
      </c>
    </row>
    <row r="1768" spans="1:21" x14ac:dyDescent="0.2">
      <c r="A1768" s="8">
        <f t="shared" si="191"/>
        <v>0</v>
      </c>
      <c r="E1768" s="7">
        <f t="shared" si="192"/>
        <v>0</v>
      </c>
      <c r="H1768" s="7">
        <f t="shared" si="193"/>
        <v>0</v>
      </c>
      <c r="I1768" s="17">
        <f t="shared" si="193"/>
        <v>0</v>
      </c>
      <c r="L1768" s="7" t="s">
        <v>28</v>
      </c>
      <c r="M1768" s="7" t="str">
        <f t="shared" si="194"/>
        <v xml:space="preserve">; </v>
      </c>
      <c r="Q1768" s="20">
        <f t="shared" si="195"/>
        <v>0</v>
      </c>
      <c r="T1768" s="20">
        <f t="shared" si="196"/>
        <v>0</v>
      </c>
      <c r="U1768" s="20">
        <f t="shared" si="197"/>
        <v>0</v>
      </c>
    </row>
    <row r="1769" spans="1:21" x14ac:dyDescent="0.2">
      <c r="A1769" s="8">
        <f t="shared" si="191"/>
        <v>0</v>
      </c>
      <c r="E1769" s="7">
        <f t="shared" si="192"/>
        <v>0</v>
      </c>
      <c r="H1769" s="7">
        <f t="shared" si="193"/>
        <v>0</v>
      </c>
      <c r="I1769" s="17">
        <f t="shared" si="193"/>
        <v>0</v>
      </c>
      <c r="L1769" s="7" t="s">
        <v>28</v>
      </c>
      <c r="M1769" s="7" t="str">
        <f t="shared" si="194"/>
        <v xml:space="preserve">; </v>
      </c>
      <c r="Q1769" s="20">
        <f t="shared" si="195"/>
        <v>0</v>
      </c>
      <c r="T1769" s="20">
        <f t="shared" si="196"/>
        <v>0</v>
      </c>
      <c r="U1769" s="20">
        <f t="shared" si="197"/>
        <v>0</v>
      </c>
    </row>
    <row r="1770" spans="1:21" x14ac:dyDescent="0.2">
      <c r="A1770" s="8">
        <f t="shared" si="191"/>
        <v>0</v>
      </c>
      <c r="E1770" s="7">
        <f t="shared" si="192"/>
        <v>0</v>
      </c>
      <c r="H1770" s="7">
        <f t="shared" si="193"/>
        <v>0</v>
      </c>
      <c r="I1770" s="17">
        <f t="shared" si="193"/>
        <v>0</v>
      </c>
      <c r="L1770" s="7" t="s">
        <v>28</v>
      </c>
      <c r="M1770" s="7" t="str">
        <f t="shared" si="194"/>
        <v xml:space="preserve">; </v>
      </c>
      <c r="Q1770" s="20">
        <f t="shared" si="195"/>
        <v>0</v>
      </c>
      <c r="T1770" s="20">
        <f t="shared" si="196"/>
        <v>0</v>
      </c>
      <c r="U1770" s="20">
        <f t="shared" si="197"/>
        <v>0</v>
      </c>
    </row>
    <row r="1771" spans="1:21" x14ac:dyDescent="0.2">
      <c r="A1771" s="8">
        <f t="shared" si="191"/>
        <v>0</v>
      </c>
      <c r="E1771" s="7">
        <f t="shared" si="192"/>
        <v>0</v>
      </c>
      <c r="H1771" s="7">
        <f t="shared" si="193"/>
        <v>0</v>
      </c>
      <c r="I1771" s="17">
        <f t="shared" si="193"/>
        <v>0</v>
      </c>
      <c r="L1771" s="7" t="s">
        <v>28</v>
      </c>
      <c r="M1771" s="7" t="str">
        <f t="shared" si="194"/>
        <v xml:space="preserve">; </v>
      </c>
      <c r="Q1771" s="20">
        <f t="shared" si="195"/>
        <v>0</v>
      </c>
      <c r="T1771" s="20">
        <f t="shared" si="196"/>
        <v>0</v>
      </c>
      <c r="U1771" s="20">
        <f t="shared" si="197"/>
        <v>0</v>
      </c>
    </row>
    <row r="1772" spans="1:21" x14ac:dyDescent="0.2">
      <c r="A1772" s="8">
        <f t="shared" si="191"/>
        <v>0</v>
      </c>
      <c r="E1772" s="7">
        <f t="shared" si="192"/>
        <v>0</v>
      </c>
      <c r="H1772" s="7">
        <f t="shared" si="193"/>
        <v>0</v>
      </c>
      <c r="I1772" s="17">
        <f t="shared" si="193"/>
        <v>0</v>
      </c>
      <c r="L1772" s="7" t="s">
        <v>28</v>
      </c>
      <c r="M1772" s="7" t="str">
        <f t="shared" si="194"/>
        <v xml:space="preserve">; </v>
      </c>
      <c r="Q1772" s="20">
        <f t="shared" si="195"/>
        <v>0</v>
      </c>
      <c r="T1772" s="20">
        <f t="shared" si="196"/>
        <v>0</v>
      </c>
      <c r="U1772" s="20">
        <f t="shared" si="197"/>
        <v>0</v>
      </c>
    </row>
    <row r="1773" spans="1:21" x14ac:dyDescent="0.2">
      <c r="A1773" s="8">
        <f t="shared" si="191"/>
        <v>0</v>
      </c>
      <c r="E1773" s="7">
        <f t="shared" si="192"/>
        <v>0</v>
      </c>
      <c r="H1773" s="7">
        <f t="shared" si="193"/>
        <v>0</v>
      </c>
      <c r="I1773" s="17">
        <f t="shared" si="193"/>
        <v>0</v>
      </c>
      <c r="L1773" s="7" t="s">
        <v>28</v>
      </c>
      <c r="M1773" s="7" t="str">
        <f t="shared" si="194"/>
        <v xml:space="preserve">; </v>
      </c>
      <c r="Q1773" s="20">
        <f t="shared" si="195"/>
        <v>0</v>
      </c>
      <c r="T1773" s="20">
        <f t="shared" si="196"/>
        <v>0</v>
      </c>
      <c r="U1773" s="20">
        <f t="shared" si="197"/>
        <v>0</v>
      </c>
    </row>
    <row r="1774" spans="1:21" x14ac:dyDescent="0.2">
      <c r="A1774" s="8">
        <f t="shared" si="191"/>
        <v>0</v>
      </c>
      <c r="E1774" s="7">
        <f t="shared" si="192"/>
        <v>0</v>
      </c>
      <c r="H1774" s="7">
        <f t="shared" si="193"/>
        <v>0</v>
      </c>
      <c r="I1774" s="17">
        <f t="shared" si="193"/>
        <v>0</v>
      </c>
      <c r="L1774" s="7" t="s">
        <v>28</v>
      </c>
      <c r="M1774" s="7" t="str">
        <f t="shared" si="194"/>
        <v xml:space="preserve">; </v>
      </c>
      <c r="Q1774" s="20">
        <f t="shared" si="195"/>
        <v>0</v>
      </c>
      <c r="T1774" s="20">
        <f t="shared" si="196"/>
        <v>0</v>
      </c>
      <c r="U1774" s="20">
        <f t="shared" si="197"/>
        <v>0</v>
      </c>
    </row>
    <row r="1775" spans="1:21" x14ac:dyDescent="0.2">
      <c r="A1775" s="8">
        <f t="shared" si="191"/>
        <v>0</v>
      </c>
      <c r="E1775" s="7">
        <f t="shared" si="192"/>
        <v>0</v>
      </c>
      <c r="H1775" s="7">
        <f t="shared" si="193"/>
        <v>0</v>
      </c>
      <c r="I1775" s="17">
        <f t="shared" si="193"/>
        <v>0</v>
      </c>
      <c r="L1775" s="7" t="s">
        <v>28</v>
      </c>
      <c r="M1775" s="7" t="str">
        <f t="shared" si="194"/>
        <v xml:space="preserve">; </v>
      </c>
      <c r="Q1775" s="20">
        <f t="shared" si="195"/>
        <v>0</v>
      </c>
      <c r="T1775" s="20">
        <f t="shared" si="196"/>
        <v>0</v>
      </c>
      <c r="U1775" s="20">
        <f t="shared" si="197"/>
        <v>0</v>
      </c>
    </row>
    <row r="1776" spans="1:21" x14ac:dyDescent="0.2">
      <c r="A1776" s="8">
        <f t="shared" si="191"/>
        <v>0</v>
      </c>
      <c r="E1776" s="7">
        <f t="shared" si="192"/>
        <v>0</v>
      </c>
      <c r="H1776" s="7">
        <f t="shared" si="193"/>
        <v>0</v>
      </c>
      <c r="I1776" s="17">
        <f t="shared" si="193"/>
        <v>0</v>
      </c>
      <c r="L1776" s="7" t="s">
        <v>28</v>
      </c>
      <c r="M1776" s="7" t="str">
        <f t="shared" si="194"/>
        <v xml:space="preserve">; </v>
      </c>
      <c r="Q1776" s="20">
        <f t="shared" si="195"/>
        <v>0</v>
      </c>
      <c r="T1776" s="20">
        <f t="shared" si="196"/>
        <v>0</v>
      </c>
      <c r="U1776" s="20">
        <f t="shared" si="197"/>
        <v>0</v>
      </c>
    </row>
    <row r="1777" spans="1:21" x14ac:dyDescent="0.2">
      <c r="A1777" s="8">
        <f t="shared" si="191"/>
        <v>0</v>
      </c>
      <c r="E1777" s="7">
        <f t="shared" si="192"/>
        <v>0</v>
      </c>
      <c r="H1777" s="7">
        <f t="shared" si="193"/>
        <v>0</v>
      </c>
      <c r="I1777" s="17">
        <f t="shared" si="193"/>
        <v>0</v>
      </c>
      <c r="L1777" s="7" t="s">
        <v>28</v>
      </c>
      <c r="M1777" s="7" t="str">
        <f t="shared" si="194"/>
        <v xml:space="preserve">; </v>
      </c>
      <c r="Q1777" s="20">
        <f t="shared" si="195"/>
        <v>0</v>
      </c>
      <c r="T1777" s="20">
        <f t="shared" si="196"/>
        <v>0</v>
      </c>
      <c r="U1777" s="20">
        <f t="shared" si="197"/>
        <v>0</v>
      </c>
    </row>
    <row r="1778" spans="1:21" x14ac:dyDescent="0.2">
      <c r="A1778" s="8">
        <f t="shared" si="191"/>
        <v>0</v>
      </c>
      <c r="E1778" s="7">
        <f t="shared" si="192"/>
        <v>0</v>
      </c>
      <c r="H1778" s="7">
        <f t="shared" si="193"/>
        <v>0</v>
      </c>
      <c r="I1778" s="17">
        <f t="shared" si="193"/>
        <v>0</v>
      </c>
      <c r="L1778" s="7" t="s">
        <v>28</v>
      </c>
      <c r="M1778" s="7" t="str">
        <f t="shared" si="194"/>
        <v xml:space="preserve">; </v>
      </c>
      <c r="Q1778" s="20">
        <f t="shared" si="195"/>
        <v>0</v>
      </c>
      <c r="T1778" s="20">
        <f t="shared" si="196"/>
        <v>0</v>
      </c>
      <c r="U1778" s="20">
        <f t="shared" si="197"/>
        <v>0</v>
      </c>
    </row>
    <row r="1779" spans="1:21" x14ac:dyDescent="0.2">
      <c r="A1779" s="8">
        <f t="shared" si="191"/>
        <v>0</v>
      </c>
      <c r="E1779" s="7">
        <f t="shared" si="192"/>
        <v>0</v>
      </c>
      <c r="H1779" s="7">
        <f t="shared" si="193"/>
        <v>0</v>
      </c>
      <c r="I1779" s="17">
        <f t="shared" si="193"/>
        <v>0</v>
      </c>
      <c r="L1779" s="7" t="s">
        <v>28</v>
      </c>
      <c r="M1779" s="7" t="str">
        <f t="shared" si="194"/>
        <v xml:space="preserve">; </v>
      </c>
      <c r="Q1779" s="20">
        <f t="shared" si="195"/>
        <v>0</v>
      </c>
      <c r="T1779" s="20">
        <f t="shared" si="196"/>
        <v>0</v>
      </c>
      <c r="U1779" s="20">
        <f t="shared" si="197"/>
        <v>0</v>
      </c>
    </row>
    <row r="1780" spans="1:21" x14ac:dyDescent="0.2">
      <c r="A1780" s="8">
        <f t="shared" si="191"/>
        <v>0</v>
      </c>
      <c r="E1780" s="7">
        <f t="shared" si="192"/>
        <v>0</v>
      </c>
      <c r="H1780" s="7">
        <f t="shared" si="193"/>
        <v>0</v>
      </c>
      <c r="I1780" s="17">
        <f t="shared" si="193"/>
        <v>0</v>
      </c>
      <c r="L1780" s="7" t="s">
        <v>28</v>
      </c>
      <c r="M1780" s="7" t="str">
        <f t="shared" si="194"/>
        <v xml:space="preserve">; </v>
      </c>
      <c r="Q1780" s="20">
        <f t="shared" si="195"/>
        <v>0</v>
      </c>
      <c r="T1780" s="20">
        <f t="shared" si="196"/>
        <v>0</v>
      </c>
      <c r="U1780" s="20">
        <f t="shared" si="197"/>
        <v>0</v>
      </c>
    </row>
    <row r="1781" spans="1:21" x14ac:dyDescent="0.2">
      <c r="A1781" s="8">
        <f t="shared" si="191"/>
        <v>0</v>
      </c>
      <c r="E1781" s="7">
        <f t="shared" si="192"/>
        <v>0</v>
      </c>
      <c r="H1781" s="7">
        <f t="shared" si="193"/>
        <v>0</v>
      </c>
      <c r="I1781" s="17">
        <f t="shared" si="193"/>
        <v>0</v>
      </c>
      <c r="L1781" s="7" t="s">
        <v>28</v>
      </c>
      <c r="M1781" s="7" t="str">
        <f t="shared" si="194"/>
        <v xml:space="preserve">; </v>
      </c>
      <c r="Q1781" s="20">
        <f t="shared" si="195"/>
        <v>0</v>
      </c>
      <c r="T1781" s="20">
        <f t="shared" si="196"/>
        <v>0</v>
      </c>
      <c r="U1781" s="20">
        <f t="shared" si="197"/>
        <v>0</v>
      </c>
    </row>
    <row r="1782" spans="1:21" x14ac:dyDescent="0.2">
      <c r="A1782" s="8">
        <f t="shared" si="191"/>
        <v>0</v>
      </c>
      <c r="E1782" s="7">
        <f t="shared" si="192"/>
        <v>0</v>
      </c>
      <c r="H1782" s="7">
        <f t="shared" si="193"/>
        <v>0</v>
      </c>
      <c r="I1782" s="17">
        <f t="shared" si="193"/>
        <v>0</v>
      </c>
      <c r="L1782" s="7" t="s">
        <v>28</v>
      </c>
      <c r="M1782" s="7" t="str">
        <f t="shared" si="194"/>
        <v xml:space="preserve">; </v>
      </c>
      <c r="Q1782" s="20">
        <f t="shared" si="195"/>
        <v>0</v>
      </c>
      <c r="T1782" s="20">
        <f t="shared" si="196"/>
        <v>0</v>
      </c>
      <c r="U1782" s="20">
        <f t="shared" si="197"/>
        <v>0</v>
      </c>
    </row>
    <row r="1783" spans="1:21" x14ac:dyDescent="0.2">
      <c r="A1783" s="8">
        <f t="shared" si="191"/>
        <v>0</v>
      </c>
      <c r="E1783" s="7">
        <f t="shared" si="192"/>
        <v>0</v>
      </c>
      <c r="H1783" s="7">
        <f t="shared" si="193"/>
        <v>0</v>
      </c>
      <c r="I1783" s="17">
        <f t="shared" si="193"/>
        <v>0</v>
      </c>
      <c r="L1783" s="7" t="s">
        <v>28</v>
      </c>
      <c r="M1783" s="7" t="str">
        <f t="shared" si="194"/>
        <v xml:space="preserve">; </v>
      </c>
      <c r="Q1783" s="20">
        <f t="shared" si="195"/>
        <v>0</v>
      </c>
      <c r="T1783" s="20">
        <f t="shared" si="196"/>
        <v>0</v>
      </c>
      <c r="U1783" s="20">
        <f t="shared" si="197"/>
        <v>0</v>
      </c>
    </row>
    <row r="1784" spans="1:21" x14ac:dyDescent="0.2">
      <c r="A1784" s="8">
        <f t="shared" si="191"/>
        <v>0</v>
      </c>
      <c r="E1784" s="7">
        <f t="shared" si="192"/>
        <v>0</v>
      </c>
      <c r="H1784" s="7">
        <f t="shared" si="193"/>
        <v>0</v>
      </c>
      <c r="I1784" s="17">
        <f t="shared" si="193"/>
        <v>0</v>
      </c>
      <c r="L1784" s="7" t="s">
        <v>28</v>
      </c>
      <c r="M1784" s="7" t="str">
        <f t="shared" si="194"/>
        <v xml:space="preserve">; </v>
      </c>
      <c r="Q1784" s="20">
        <f t="shared" si="195"/>
        <v>0</v>
      </c>
      <c r="T1784" s="20">
        <f t="shared" si="196"/>
        <v>0</v>
      </c>
      <c r="U1784" s="20">
        <f t="shared" si="197"/>
        <v>0</v>
      </c>
    </row>
    <row r="1785" spans="1:21" x14ac:dyDescent="0.2">
      <c r="A1785" s="8">
        <f t="shared" si="191"/>
        <v>0</v>
      </c>
      <c r="E1785" s="7">
        <f t="shared" si="192"/>
        <v>0</v>
      </c>
      <c r="H1785" s="7">
        <f t="shared" si="193"/>
        <v>0</v>
      </c>
      <c r="I1785" s="17">
        <f t="shared" si="193"/>
        <v>0</v>
      </c>
      <c r="L1785" s="7" t="s">
        <v>28</v>
      </c>
      <c r="M1785" s="7" t="str">
        <f t="shared" si="194"/>
        <v xml:space="preserve">; </v>
      </c>
      <c r="Q1785" s="20">
        <f t="shared" si="195"/>
        <v>0</v>
      </c>
      <c r="T1785" s="20">
        <f t="shared" si="196"/>
        <v>0</v>
      </c>
      <c r="U1785" s="20">
        <f t="shared" si="197"/>
        <v>0</v>
      </c>
    </row>
    <row r="1786" spans="1:21" x14ac:dyDescent="0.2">
      <c r="A1786" s="8">
        <f t="shared" si="191"/>
        <v>0</v>
      </c>
      <c r="E1786" s="7">
        <f t="shared" si="192"/>
        <v>0</v>
      </c>
      <c r="H1786" s="7">
        <f t="shared" si="193"/>
        <v>0</v>
      </c>
      <c r="I1786" s="17">
        <f t="shared" si="193"/>
        <v>0</v>
      </c>
      <c r="L1786" s="7" t="s">
        <v>28</v>
      </c>
      <c r="M1786" s="7" t="str">
        <f t="shared" si="194"/>
        <v xml:space="preserve">; </v>
      </c>
      <c r="Q1786" s="20">
        <f t="shared" si="195"/>
        <v>0</v>
      </c>
      <c r="T1786" s="20">
        <f t="shared" si="196"/>
        <v>0</v>
      </c>
      <c r="U1786" s="20">
        <f t="shared" si="197"/>
        <v>0</v>
      </c>
    </row>
    <row r="1787" spans="1:21" x14ac:dyDescent="0.2">
      <c r="A1787" s="8">
        <f t="shared" si="191"/>
        <v>0</v>
      </c>
      <c r="E1787" s="7">
        <f t="shared" si="192"/>
        <v>0</v>
      </c>
      <c r="H1787" s="7">
        <f t="shared" si="193"/>
        <v>0</v>
      </c>
      <c r="I1787" s="17">
        <f t="shared" si="193"/>
        <v>0</v>
      </c>
      <c r="L1787" s="7" t="s">
        <v>28</v>
      </c>
      <c r="M1787" s="7" t="str">
        <f t="shared" si="194"/>
        <v xml:space="preserve">; </v>
      </c>
      <c r="Q1787" s="20">
        <f t="shared" si="195"/>
        <v>0</v>
      </c>
      <c r="T1787" s="20">
        <f t="shared" si="196"/>
        <v>0</v>
      </c>
      <c r="U1787" s="20">
        <f t="shared" si="197"/>
        <v>0</v>
      </c>
    </row>
    <row r="1788" spans="1:21" x14ac:dyDescent="0.2">
      <c r="A1788" s="8">
        <f t="shared" si="191"/>
        <v>0</v>
      </c>
      <c r="E1788" s="7">
        <f t="shared" si="192"/>
        <v>0</v>
      </c>
      <c r="H1788" s="7">
        <f t="shared" si="193"/>
        <v>0</v>
      </c>
      <c r="I1788" s="17">
        <f t="shared" si="193"/>
        <v>0</v>
      </c>
      <c r="L1788" s="7" t="s">
        <v>28</v>
      </c>
      <c r="M1788" s="7" t="str">
        <f t="shared" si="194"/>
        <v xml:space="preserve">; </v>
      </c>
      <c r="Q1788" s="20">
        <f t="shared" si="195"/>
        <v>0</v>
      </c>
      <c r="T1788" s="20">
        <f t="shared" si="196"/>
        <v>0</v>
      </c>
      <c r="U1788" s="20">
        <f t="shared" si="197"/>
        <v>0</v>
      </c>
    </row>
    <row r="1789" spans="1:21" x14ac:dyDescent="0.2">
      <c r="A1789" s="8">
        <f t="shared" si="191"/>
        <v>0</v>
      </c>
      <c r="E1789" s="7">
        <f t="shared" si="192"/>
        <v>0</v>
      </c>
      <c r="H1789" s="7">
        <f t="shared" si="193"/>
        <v>0</v>
      </c>
      <c r="I1789" s="17">
        <f t="shared" si="193"/>
        <v>0</v>
      </c>
      <c r="L1789" s="7" t="s">
        <v>28</v>
      </c>
      <c r="M1789" s="7" t="str">
        <f t="shared" si="194"/>
        <v xml:space="preserve">; </v>
      </c>
      <c r="Q1789" s="20">
        <f t="shared" si="195"/>
        <v>0</v>
      </c>
      <c r="T1789" s="20">
        <f t="shared" si="196"/>
        <v>0</v>
      </c>
      <c r="U1789" s="20">
        <f t="shared" si="197"/>
        <v>0</v>
      </c>
    </row>
    <row r="1790" spans="1:21" x14ac:dyDescent="0.2">
      <c r="A1790" s="8">
        <f t="shared" si="191"/>
        <v>0</v>
      </c>
      <c r="E1790" s="7">
        <f t="shared" si="192"/>
        <v>0</v>
      </c>
      <c r="H1790" s="7">
        <f t="shared" si="193"/>
        <v>0</v>
      </c>
      <c r="I1790" s="17">
        <f t="shared" si="193"/>
        <v>0</v>
      </c>
      <c r="L1790" s="7" t="s">
        <v>28</v>
      </c>
      <c r="M1790" s="7" t="str">
        <f t="shared" si="194"/>
        <v xml:space="preserve">; </v>
      </c>
      <c r="Q1790" s="20">
        <f t="shared" si="195"/>
        <v>0</v>
      </c>
      <c r="T1790" s="20">
        <f t="shared" si="196"/>
        <v>0</v>
      </c>
      <c r="U1790" s="20">
        <f t="shared" si="197"/>
        <v>0</v>
      </c>
    </row>
    <row r="1791" spans="1:21" x14ac:dyDescent="0.2">
      <c r="A1791" s="8">
        <f t="shared" si="191"/>
        <v>0</v>
      </c>
      <c r="E1791" s="7">
        <f t="shared" si="192"/>
        <v>0</v>
      </c>
      <c r="H1791" s="7">
        <f t="shared" si="193"/>
        <v>0</v>
      </c>
      <c r="I1791" s="17">
        <f t="shared" si="193"/>
        <v>0</v>
      </c>
      <c r="L1791" s="7" t="s">
        <v>28</v>
      </c>
      <c r="M1791" s="7" t="str">
        <f t="shared" si="194"/>
        <v xml:space="preserve">; </v>
      </c>
      <c r="Q1791" s="20">
        <f t="shared" si="195"/>
        <v>0</v>
      </c>
      <c r="T1791" s="20">
        <f t="shared" si="196"/>
        <v>0</v>
      </c>
      <c r="U1791" s="20">
        <f t="shared" si="197"/>
        <v>0</v>
      </c>
    </row>
    <row r="1792" spans="1:21" x14ac:dyDescent="0.2">
      <c r="A1792" s="8">
        <f t="shared" si="191"/>
        <v>0</v>
      </c>
      <c r="E1792" s="7">
        <f t="shared" si="192"/>
        <v>0</v>
      </c>
      <c r="H1792" s="7">
        <f t="shared" si="193"/>
        <v>0</v>
      </c>
      <c r="I1792" s="17">
        <f t="shared" si="193"/>
        <v>0</v>
      </c>
      <c r="L1792" s="7" t="s">
        <v>28</v>
      </c>
      <c r="M1792" s="7" t="str">
        <f t="shared" si="194"/>
        <v xml:space="preserve">; </v>
      </c>
      <c r="Q1792" s="20">
        <f t="shared" si="195"/>
        <v>0</v>
      </c>
      <c r="T1792" s="20">
        <f t="shared" si="196"/>
        <v>0</v>
      </c>
      <c r="U1792" s="20">
        <f t="shared" si="197"/>
        <v>0</v>
      </c>
    </row>
    <row r="1793" spans="1:21" x14ac:dyDescent="0.2">
      <c r="A1793" s="8">
        <f t="shared" si="191"/>
        <v>0</v>
      </c>
      <c r="E1793" s="7">
        <f t="shared" si="192"/>
        <v>0</v>
      </c>
      <c r="H1793" s="7">
        <f t="shared" si="193"/>
        <v>0</v>
      </c>
      <c r="I1793" s="17">
        <f t="shared" si="193"/>
        <v>0</v>
      </c>
      <c r="L1793" s="7" t="s">
        <v>28</v>
      </c>
      <c r="M1793" s="7" t="str">
        <f t="shared" si="194"/>
        <v xml:space="preserve">; </v>
      </c>
      <c r="Q1793" s="20">
        <f t="shared" si="195"/>
        <v>0</v>
      </c>
      <c r="T1793" s="20">
        <f t="shared" si="196"/>
        <v>0</v>
      </c>
      <c r="U1793" s="20">
        <f t="shared" si="197"/>
        <v>0</v>
      </c>
    </row>
    <row r="1794" spans="1:21" x14ac:dyDescent="0.2">
      <c r="A1794" s="8">
        <f t="shared" si="191"/>
        <v>0</v>
      </c>
      <c r="E1794" s="7">
        <f t="shared" si="192"/>
        <v>0</v>
      </c>
      <c r="H1794" s="7">
        <f t="shared" si="193"/>
        <v>0</v>
      </c>
      <c r="I1794" s="17">
        <f t="shared" si="193"/>
        <v>0</v>
      </c>
      <c r="L1794" s="7" t="s">
        <v>28</v>
      </c>
      <c r="M1794" s="7" t="str">
        <f t="shared" si="194"/>
        <v xml:space="preserve">; </v>
      </c>
      <c r="Q1794" s="20">
        <f t="shared" si="195"/>
        <v>0</v>
      </c>
      <c r="T1794" s="20">
        <f t="shared" si="196"/>
        <v>0</v>
      </c>
      <c r="U1794" s="20">
        <f t="shared" si="197"/>
        <v>0</v>
      </c>
    </row>
    <row r="1795" spans="1:21" x14ac:dyDescent="0.2">
      <c r="A1795" s="8">
        <f t="shared" si="191"/>
        <v>0</v>
      </c>
      <c r="E1795" s="7">
        <f t="shared" si="192"/>
        <v>0</v>
      </c>
      <c r="H1795" s="7">
        <f t="shared" si="193"/>
        <v>0</v>
      </c>
      <c r="I1795" s="17">
        <f t="shared" si="193"/>
        <v>0</v>
      </c>
      <c r="L1795" s="7" t="s">
        <v>28</v>
      </c>
      <c r="M1795" s="7" t="str">
        <f t="shared" si="194"/>
        <v xml:space="preserve">; </v>
      </c>
      <c r="Q1795" s="20">
        <f t="shared" si="195"/>
        <v>0</v>
      </c>
      <c r="T1795" s="20">
        <f t="shared" si="196"/>
        <v>0</v>
      </c>
      <c r="U1795" s="20">
        <f t="shared" si="197"/>
        <v>0</v>
      </c>
    </row>
    <row r="1796" spans="1:21" x14ac:dyDescent="0.2">
      <c r="A1796" s="8">
        <f t="shared" ref="A1796:A1859" si="198">IF(ISBLANK(B1796),0,LEN(TRIM(B1796))-LEN(SUBSTITUTE(B1796," ",""))+1)</f>
        <v>0</v>
      </c>
      <c r="E1796" s="7">
        <f t="shared" ref="E1796:E1859" si="199">IF(D1796="",0,LEN(D1796))</f>
        <v>0</v>
      </c>
      <c r="H1796" s="7">
        <f t="shared" ref="H1796:I1859" si="200">IF(F1796="",0,LEN(F1796))</f>
        <v>0</v>
      </c>
      <c r="I1796" s="17">
        <f t="shared" si="200"/>
        <v>0</v>
      </c>
      <c r="L1796" s="7" t="s">
        <v>28</v>
      </c>
      <c r="M1796" s="7" t="str">
        <f t="shared" ref="M1796:M1859" si="201">CONCATENATE(J1796,L1796,K1796)</f>
        <v xml:space="preserve">; </v>
      </c>
      <c r="Q1796" s="20">
        <f t="shared" ref="Q1796:Q1859" si="202">LEN(P1796)</f>
        <v>0</v>
      </c>
      <c r="T1796" s="20">
        <f t="shared" ref="T1796:T1859" si="203">LEN(R1796)</f>
        <v>0</v>
      </c>
      <c r="U1796" s="20">
        <f t="shared" ref="U1796:U1859" si="204">LEN(S1796)</f>
        <v>0</v>
      </c>
    </row>
    <row r="1797" spans="1:21" x14ac:dyDescent="0.2">
      <c r="A1797" s="8">
        <f t="shared" si="198"/>
        <v>0</v>
      </c>
      <c r="E1797" s="7">
        <f t="shared" si="199"/>
        <v>0</v>
      </c>
      <c r="H1797" s="7">
        <f t="shared" si="200"/>
        <v>0</v>
      </c>
      <c r="I1797" s="17">
        <f t="shared" si="200"/>
        <v>0</v>
      </c>
      <c r="L1797" s="7" t="s">
        <v>28</v>
      </c>
      <c r="M1797" s="7" t="str">
        <f t="shared" si="201"/>
        <v xml:space="preserve">; </v>
      </c>
      <c r="Q1797" s="20">
        <f t="shared" si="202"/>
        <v>0</v>
      </c>
      <c r="T1797" s="20">
        <f t="shared" si="203"/>
        <v>0</v>
      </c>
      <c r="U1797" s="20">
        <f t="shared" si="204"/>
        <v>0</v>
      </c>
    </row>
    <row r="1798" spans="1:21" x14ac:dyDescent="0.2">
      <c r="A1798" s="8">
        <f t="shared" si="198"/>
        <v>0</v>
      </c>
      <c r="E1798" s="7">
        <f t="shared" si="199"/>
        <v>0</v>
      </c>
      <c r="H1798" s="7">
        <f t="shared" si="200"/>
        <v>0</v>
      </c>
      <c r="I1798" s="17">
        <f t="shared" si="200"/>
        <v>0</v>
      </c>
      <c r="L1798" s="7" t="s">
        <v>28</v>
      </c>
      <c r="M1798" s="7" t="str">
        <f t="shared" si="201"/>
        <v xml:space="preserve">; </v>
      </c>
      <c r="Q1798" s="20">
        <f t="shared" si="202"/>
        <v>0</v>
      </c>
      <c r="T1798" s="20">
        <f t="shared" si="203"/>
        <v>0</v>
      </c>
      <c r="U1798" s="20">
        <f t="shared" si="204"/>
        <v>0</v>
      </c>
    </row>
    <row r="1799" spans="1:21" x14ac:dyDescent="0.2">
      <c r="A1799" s="8">
        <f t="shared" si="198"/>
        <v>0</v>
      </c>
      <c r="E1799" s="7">
        <f t="shared" si="199"/>
        <v>0</v>
      </c>
      <c r="H1799" s="7">
        <f t="shared" si="200"/>
        <v>0</v>
      </c>
      <c r="I1799" s="17">
        <f t="shared" si="200"/>
        <v>0</v>
      </c>
      <c r="L1799" s="7" t="s">
        <v>28</v>
      </c>
      <c r="M1799" s="7" t="str">
        <f t="shared" si="201"/>
        <v xml:space="preserve">; </v>
      </c>
      <c r="Q1799" s="20">
        <f t="shared" si="202"/>
        <v>0</v>
      </c>
      <c r="T1799" s="20">
        <f t="shared" si="203"/>
        <v>0</v>
      </c>
      <c r="U1799" s="20">
        <f t="shared" si="204"/>
        <v>0</v>
      </c>
    </row>
    <row r="1800" spans="1:21" x14ac:dyDescent="0.2">
      <c r="A1800" s="8">
        <f t="shared" si="198"/>
        <v>0</v>
      </c>
      <c r="E1800" s="7">
        <f t="shared" si="199"/>
        <v>0</v>
      </c>
      <c r="H1800" s="7">
        <f t="shared" si="200"/>
        <v>0</v>
      </c>
      <c r="I1800" s="17">
        <f t="shared" si="200"/>
        <v>0</v>
      </c>
      <c r="L1800" s="7" t="s">
        <v>28</v>
      </c>
      <c r="M1800" s="7" t="str">
        <f t="shared" si="201"/>
        <v xml:space="preserve">; </v>
      </c>
      <c r="Q1800" s="20">
        <f t="shared" si="202"/>
        <v>0</v>
      </c>
      <c r="T1800" s="20">
        <f t="shared" si="203"/>
        <v>0</v>
      </c>
      <c r="U1800" s="20">
        <f t="shared" si="204"/>
        <v>0</v>
      </c>
    </row>
    <row r="1801" spans="1:21" x14ac:dyDescent="0.2">
      <c r="A1801" s="8">
        <f t="shared" si="198"/>
        <v>0</v>
      </c>
      <c r="E1801" s="7">
        <f t="shared" si="199"/>
        <v>0</v>
      </c>
      <c r="H1801" s="7">
        <f t="shared" si="200"/>
        <v>0</v>
      </c>
      <c r="I1801" s="17">
        <f t="shared" si="200"/>
        <v>0</v>
      </c>
      <c r="L1801" s="7" t="s">
        <v>28</v>
      </c>
      <c r="M1801" s="7" t="str">
        <f t="shared" si="201"/>
        <v xml:space="preserve">; </v>
      </c>
      <c r="Q1801" s="20">
        <f t="shared" si="202"/>
        <v>0</v>
      </c>
      <c r="T1801" s="20">
        <f t="shared" si="203"/>
        <v>0</v>
      </c>
      <c r="U1801" s="20">
        <f t="shared" si="204"/>
        <v>0</v>
      </c>
    </row>
    <row r="1802" spans="1:21" x14ac:dyDescent="0.2">
      <c r="A1802" s="8">
        <f t="shared" si="198"/>
        <v>0</v>
      </c>
      <c r="E1802" s="7">
        <f t="shared" si="199"/>
        <v>0</v>
      </c>
      <c r="H1802" s="7">
        <f t="shared" si="200"/>
        <v>0</v>
      </c>
      <c r="I1802" s="17">
        <f t="shared" si="200"/>
        <v>0</v>
      </c>
      <c r="L1802" s="7" t="s">
        <v>28</v>
      </c>
      <c r="M1802" s="7" t="str">
        <f t="shared" si="201"/>
        <v xml:space="preserve">; </v>
      </c>
      <c r="Q1802" s="20">
        <f t="shared" si="202"/>
        <v>0</v>
      </c>
      <c r="T1802" s="20">
        <f t="shared" si="203"/>
        <v>0</v>
      </c>
      <c r="U1802" s="20">
        <f t="shared" si="204"/>
        <v>0</v>
      </c>
    </row>
    <row r="1803" spans="1:21" x14ac:dyDescent="0.2">
      <c r="A1803" s="8">
        <f t="shared" si="198"/>
        <v>0</v>
      </c>
      <c r="E1803" s="7">
        <f t="shared" si="199"/>
        <v>0</v>
      </c>
      <c r="H1803" s="7">
        <f t="shared" si="200"/>
        <v>0</v>
      </c>
      <c r="I1803" s="17">
        <f t="shared" si="200"/>
        <v>0</v>
      </c>
      <c r="L1803" s="7" t="s">
        <v>28</v>
      </c>
      <c r="M1803" s="7" t="str">
        <f t="shared" si="201"/>
        <v xml:space="preserve">; </v>
      </c>
      <c r="Q1803" s="20">
        <f t="shared" si="202"/>
        <v>0</v>
      </c>
      <c r="T1803" s="20">
        <f t="shared" si="203"/>
        <v>0</v>
      </c>
      <c r="U1803" s="20">
        <f t="shared" si="204"/>
        <v>0</v>
      </c>
    </row>
    <row r="1804" spans="1:21" x14ac:dyDescent="0.2">
      <c r="A1804" s="8">
        <f t="shared" si="198"/>
        <v>0</v>
      </c>
      <c r="E1804" s="7">
        <f t="shared" si="199"/>
        <v>0</v>
      </c>
      <c r="H1804" s="7">
        <f t="shared" si="200"/>
        <v>0</v>
      </c>
      <c r="I1804" s="17">
        <f t="shared" si="200"/>
        <v>0</v>
      </c>
      <c r="L1804" s="7" t="s">
        <v>28</v>
      </c>
      <c r="M1804" s="7" t="str">
        <f t="shared" si="201"/>
        <v xml:space="preserve">; </v>
      </c>
      <c r="Q1804" s="20">
        <f t="shared" si="202"/>
        <v>0</v>
      </c>
      <c r="T1804" s="20">
        <f t="shared" si="203"/>
        <v>0</v>
      </c>
      <c r="U1804" s="20">
        <f t="shared" si="204"/>
        <v>0</v>
      </c>
    </row>
    <row r="1805" spans="1:21" x14ac:dyDescent="0.2">
      <c r="A1805" s="8">
        <f t="shared" si="198"/>
        <v>0</v>
      </c>
      <c r="E1805" s="7">
        <f t="shared" si="199"/>
        <v>0</v>
      </c>
      <c r="H1805" s="7">
        <f t="shared" si="200"/>
        <v>0</v>
      </c>
      <c r="I1805" s="17">
        <f t="shared" si="200"/>
        <v>0</v>
      </c>
      <c r="L1805" s="7" t="s">
        <v>28</v>
      </c>
      <c r="M1805" s="7" t="str">
        <f t="shared" si="201"/>
        <v xml:space="preserve">; </v>
      </c>
      <c r="Q1805" s="20">
        <f t="shared" si="202"/>
        <v>0</v>
      </c>
      <c r="T1805" s="20">
        <f t="shared" si="203"/>
        <v>0</v>
      </c>
      <c r="U1805" s="20">
        <f t="shared" si="204"/>
        <v>0</v>
      </c>
    </row>
    <row r="1806" spans="1:21" x14ac:dyDescent="0.2">
      <c r="A1806" s="8">
        <f t="shared" si="198"/>
        <v>0</v>
      </c>
      <c r="E1806" s="7">
        <f t="shared" si="199"/>
        <v>0</v>
      </c>
      <c r="H1806" s="7">
        <f t="shared" si="200"/>
        <v>0</v>
      </c>
      <c r="I1806" s="17">
        <f t="shared" si="200"/>
        <v>0</v>
      </c>
      <c r="L1806" s="7" t="s">
        <v>28</v>
      </c>
      <c r="M1806" s="7" t="str">
        <f t="shared" si="201"/>
        <v xml:space="preserve">; </v>
      </c>
      <c r="Q1806" s="20">
        <f t="shared" si="202"/>
        <v>0</v>
      </c>
      <c r="T1806" s="20">
        <f t="shared" si="203"/>
        <v>0</v>
      </c>
      <c r="U1806" s="20">
        <f t="shared" si="204"/>
        <v>0</v>
      </c>
    </row>
    <row r="1807" spans="1:21" x14ac:dyDescent="0.2">
      <c r="A1807" s="8">
        <f t="shared" si="198"/>
        <v>0</v>
      </c>
      <c r="E1807" s="7">
        <f t="shared" si="199"/>
        <v>0</v>
      </c>
      <c r="H1807" s="7">
        <f t="shared" si="200"/>
        <v>0</v>
      </c>
      <c r="I1807" s="17">
        <f t="shared" si="200"/>
        <v>0</v>
      </c>
      <c r="L1807" s="7" t="s">
        <v>28</v>
      </c>
      <c r="M1807" s="7" t="str">
        <f t="shared" si="201"/>
        <v xml:space="preserve">; </v>
      </c>
      <c r="Q1807" s="20">
        <f t="shared" si="202"/>
        <v>0</v>
      </c>
      <c r="T1807" s="20">
        <f t="shared" si="203"/>
        <v>0</v>
      </c>
      <c r="U1807" s="20">
        <f t="shared" si="204"/>
        <v>0</v>
      </c>
    </row>
    <row r="1808" spans="1:21" x14ac:dyDescent="0.2">
      <c r="A1808" s="8">
        <f t="shared" si="198"/>
        <v>0</v>
      </c>
      <c r="E1808" s="7">
        <f t="shared" si="199"/>
        <v>0</v>
      </c>
      <c r="H1808" s="7">
        <f t="shared" si="200"/>
        <v>0</v>
      </c>
      <c r="I1808" s="17">
        <f t="shared" si="200"/>
        <v>0</v>
      </c>
      <c r="L1808" s="7" t="s">
        <v>28</v>
      </c>
      <c r="M1808" s="7" t="str">
        <f t="shared" si="201"/>
        <v xml:space="preserve">; </v>
      </c>
      <c r="Q1808" s="20">
        <f t="shared" si="202"/>
        <v>0</v>
      </c>
      <c r="T1808" s="20">
        <f t="shared" si="203"/>
        <v>0</v>
      </c>
      <c r="U1808" s="20">
        <f t="shared" si="204"/>
        <v>0</v>
      </c>
    </row>
    <row r="1809" spans="1:21" x14ac:dyDescent="0.2">
      <c r="A1809" s="8">
        <f t="shared" si="198"/>
        <v>0</v>
      </c>
      <c r="E1809" s="7">
        <f t="shared" si="199"/>
        <v>0</v>
      </c>
      <c r="H1809" s="7">
        <f t="shared" si="200"/>
        <v>0</v>
      </c>
      <c r="I1809" s="17">
        <f t="shared" si="200"/>
        <v>0</v>
      </c>
      <c r="L1809" s="7" t="s">
        <v>28</v>
      </c>
      <c r="M1809" s="7" t="str">
        <f t="shared" si="201"/>
        <v xml:space="preserve">; </v>
      </c>
      <c r="Q1809" s="20">
        <f t="shared" si="202"/>
        <v>0</v>
      </c>
      <c r="T1809" s="20">
        <f t="shared" si="203"/>
        <v>0</v>
      </c>
      <c r="U1809" s="20">
        <f t="shared" si="204"/>
        <v>0</v>
      </c>
    </row>
    <row r="1810" spans="1:21" x14ac:dyDescent="0.2">
      <c r="A1810" s="8">
        <f t="shared" si="198"/>
        <v>0</v>
      </c>
      <c r="E1810" s="7">
        <f t="shared" si="199"/>
        <v>0</v>
      </c>
      <c r="H1810" s="7">
        <f t="shared" si="200"/>
        <v>0</v>
      </c>
      <c r="I1810" s="17">
        <f t="shared" si="200"/>
        <v>0</v>
      </c>
      <c r="L1810" s="7" t="s">
        <v>28</v>
      </c>
      <c r="M1810" s="7" t="str">
        <f t="shared" si="201"/>
        <v xml:space="preserve">; </v>
      </c>
      <c r="Q1810" s="20">
        <f t="shared" si="202"/>
        <v>0</v>
      </c>
      <c r="T1810" s="20">
        <f t="shared" si="203"/>
        <v>0</v>
      </c>
      <c r="U1810" s="20">
        <f t="shared" si="204"/>
        <v>0</v>
      </c>
    </row>
    <row r="1811" spans="1:21" x14ac:dyDescent="0.2">
      <c r="A1811" s="8">
        <f t="shared" si="198"/>
        <v>0</v>
      </c>
      <c r="E1811" s="7">
        <f t="shared" si="199"/>
        <v>0</v>
      </c>
      <c r="H1811" s="7">
        <f t="shared" si="200"/>
        <v>0</v>
      </c>
      <c r="I1811" s="17">
        <f t="shared" si="200"/>
        <v>0</v>
      </c>
      <c r="L1811" s="7" t="s">
        <v>28</v>
      </c>
      <c r="M1811" s="7" t="str">
        <f t="shared" si="201"/>
        <v xml:space="preserve">; </v>
      </c>
      <c r="Q1811" s="20">
        <f t="shared" si="202"/>
        <v>0</v>
      </c>
      <c r="T1811" s="20">
        <f t="shared" si="203"/>
        <v>0</v>
      </c>
      <c r="U1811" s="20">
        <f t="shared" si="204"/>
        <v>0</v>
      </c>
    </row>
    <row r="1812" spans="1:21" x14ac:dyDescent="0.2">
      <c r="A1812" s="8">
        <f t="shared" si="198"/>
        <v>0</v>
      </c>
      <c r="E1812" s="7">
        <f t="shared" si="199"/>
        <v>0</v>
      </c>
      <c r="H1812" s="7">
        <f t="shared" si="200"/>
        <v>0</v>
      </c>
      <c r="I1812" s="17">
        <f t="shared" si="200"/>
        <v>0</v>
      </c>
      <c r="L1812" s="7" t="s">
        <v>28</v>
      </c>
      <c r="M1812" s="7" t="str">
        <f t="shared" si="201"/>
        <v xml:space="preserve">; </v>
      </c>
      <c r="Q1812" s="20">
        <f t="shared" si="202"/>
        <v>0</v>
      </c>
      <c r="T1812" s="20">
        <f t="shared" si="203"/>
        <v>0</v>
      </c>
      <c r="U1812" s="20">
        <f t="shared" si="204"/>
        <v>0</v>
      </c>
    </row>
    <row r="1813" spans="1:21" x14ac:dyDescent="0.2">
      <c r="A1813" s="8">
        <f t="shared" si="198"/>
        <v>0</v>
      </c>
      <c r="E1813" s="7">
        <f t="shared" si="199"/>
        <v>0</v>
      </c>
      <c r="H1813" s="7">
        <f t="shared" si="200"/>
        <v>0</v>
      </c>
      <c r="I1813" s="17">
        <f t="shared" si="200"/>
        <v>0</v>
      </c>
      <c r="L1813" s="7" t="s">
        <v>28</v>
      </c>
      <c r="M1813" s="7" t="str">
        <f t="shared" si="201"/>
        <v xml:space="preserve">; </v>
      </c>
      <c r="Q1813" s="20">
        <f t="shared" si="202"/>
        <v>0</v>
      </c>
      <c r="T1813" s="20">
        <f t="shared" si="203"/>
        <v>0</v>
      </c>
      <c r="U1813" s="20">
        <f t="shared" si="204"/>
        <v>0</v>
      </c>
    </row>
    <row r="1814" spans="1:21" x14ac:dyDescent="0.2">
      <c r="A1814" s="8">
        <f t="shared" si="198"/>
        <v>0</v>
      </c>
      <c r="E1814" s="7">
        <f t="shared" si="199"/>
        <v>0</v>
      </c>
      <c r="H1814" s="7">
        <f t="shared" si="200"/>
        <v>0</v>
      </c>
      <c r="I1814" s="17">
        <f t="shared" si="200"/>
        <v>0</v>
      </c>
      <c r="L1814" s="7" t="s">
        <v>28</v>
      </c>
      <c r="M1814" s="7" t="str">
        <f t="shared" si="201"/>
        <v xml:space="preserve">; </v>
      </c>
      <c r="Q1814" s="20">
        <f t="shared" si="202"/>
        <v>0</v>
      </c>
      <c r="T1814" s="20">
        <f t="shared" si="203"/>
        <v>0</v>
      </c>
      <c r="U1814" s="20">
        <f t="shared" si="204"/>
        <v>0</v>
      </c>
    </row>
    <row r="1815" spans="1:21" x14ac:dyDescent="0.2">
      <c r="A1815" s="8">
        <f t="shared" si="198"/>
        <v>0</v>
      </c>
      <c r="E1815" s="7">
        <f t="shared" si="199"/>
        <v>0</v>
      </c>
      <c r="H1815" s="7">
        <f t="shared" si="200"/>
        <v>0</v>
      </c>
      <c r="I1815" s="17">
        <f t="shared" si="200"/>
        <v>0</v>
      </c>
      <c r="L1815" s="7" t="s">
        <v>28</v>
      </c>
      <c r="M1815" s="7" t="str">
        <f t="shared" si="201"/>
        <v xml:space="preserve">; </v>
      </c>
      <c r="Q1815" s="20">
        <f t="shared" si="202"/>
        <v>0</v>
      </c>
      <c r="T1815" s="20">
        <f t="shared" si="203"/>
        <v>0</v>
      </c>
      <c r="U1815" s="20">
        <f t="shared" si="204"/>
        <v>0</v>
      </c>
    </row>
    <row r="1816" spans="1:21" x14ac:dyDescent="0.2">
      <c r="A1816" s="8">
        <f t="shared" si="198"/>
        <v>0</v>
      </c>
      <c r="E1816" s="7">
        <f t="shared" si="199"/>
        <v>0</v>
      </c>
      <c r="H1816" s="7">
        <f t="shared" si="200"/>
        <v>0</v>
      </c>
      <c r="I1816" s="17">
        <f t="shared" si="200"/>
        <v>0</v>
      </c>
      <c r="L1816" s="7" t="s">
        <v>28</v>
      </c>
      <c r="M1816" s="7" t="str">
        <f t="shared" si="201"/>
        <v xml:space="preserve">; </v>
      </c>
      <c r="Q1816" s="20">
        <f t="shared" si="202"/>
        <v>0</v>
      </c>
      <c r="T1816" s="20">
        <f t="shared" si="203"/>
        <v>0</v>
      </c>
      <c r="U1816" s="20">
        <f t="shared" si="204"/>
        <v>0</v>
      </c>
    </row>
    <row r="1817" spans="1:21" x14ac:dyDescent="0.2">
      <c r="A1817" s="8">
        <f t="shared" si="198"/>
        <v>0</v>
      </c>
      <c r="E1817" s="7">
        <f t="shared" si="199"/>
        <v>0</v>
      </c>
      <c r="H1817" s="7">
        <f t="shared" si="200"/>
        <v>0</v>
      </c>
      <c r="I1817" s="17">
        <f t="shared" si="200"/>
        <v>0</v>
      </c>
      <c r="L1817" s="7" t="s">
        <v>28</v>
      </c>
      <c r="M1817" s="7" t="str">
        <f t="shared" si="201"/>
        <v xml:space="preserve">; </v>
      </c>
      <c r="Q1817" s="20">
        <f t="shared" si="202"/>
        <v>0</v>
      </c>
      <c r="T1817" s="20">
        <f t="shared" si="203"/>
        <v>0</v>
      </c>
      <c r="U1817" s="20">
        <f t="shared" si="204"/>
        <v>0</v>
      </c>
    </row>
    <row r="1818" spans="1:21" x14ac:dyDescent="0.2">
      <c r="A1818" s="8">
        <f t="shared" si="198"/>
        <v>0</v>
      </c>
      <c r="E1818" s="7">
        <f t="shared" si="199"/>
        <v>0</v>
      </c>
      <c r="H1818" s="7">
        <f t="shared" si="200"/>
        <v>0</v>
      </c>
      <c r="I1818" s="17">
        <f t="shared" si="200"/>
        <v>0</v>
      </c>
      <c r="L1818" s="7" t="s">
        <v>28</v>
      </c>
      <c r="M1818" s="7" t="str">
        <f t="shared" si="201"/>
        <v xml:space="preserve">; </v>
      </c>
      <c r="Q1818" s="20">
        <f t="shared" si="202"/>
        <v>0</v>
      </c>
      <c r="T1818" s="20">
        <f t="shared" si="203"/>
        <v>0</v>
      </c>
      <c r="U1818" s="20">
        <f t="shared" si="204"/>
        <v>0</v>
      </c>
    </row>
    <row r="1819" spans="1:21" x14ac:dyDescent="0.2">
      <c r="A1819" s="8">
        <f t="shared" si="198"/>
        <v>0</v>
      </c>
      <c r="E1819" s="7">
        <f t="shared" si="199"/>
        <v>0</v>
      </c>
      <c r="H1819" s="7">
        <f t="shared" si="200"/>
        <v>0</v>
      </c>
      <c r="I1819" s="17">
        <f t="shared" si="200"/>
        <v>0</v>
      </c>
      <c r="L1819" s="7" t="s">
        <v>28</v>
      </c>
      <c r="M1819" s="7" t="str">
        <f t="shared" si="201"/>
        <v xml:space="preserve">; </v>
      </c>
      <c r="Q1819" s="20">
        <f t="shared" si="202"/>
        <v>0</v>
      </c>
      <c r="T1819" s="20">
        <f t="shared" si="203"/>
        <v>0</v>
      </c>
      <c r="U1819" s="20">
        <f t="shared" si="204"/>
        <v>0</v>
      </c>
    </row>
    <row r="1820" spans="1:21" x14ac:dyDescent="0.2">
      <c r="A1820" s="8">
        <f t="shared" si="198"/>
        <v>0</v>
      </c>
      <c r="E1820" s="7">
        <f t="shared" si="199"/>
        <v>0</v>
      </c>
      <c r="H1820" s="7">
        <f t="shared" si="200"/>
        <v>0</v>
      </c>
      <c r="I1820" s="17">
        <f t="shared" si="200"/>
        <v>0</v>
      </c>
      <c r="L1820" s="7" t="s">
        <v>28</v>
      </c>
      <c r="M1820" s="7" t="str">
        <f t="shared" si="201"/>
        <v xml:space="preserve">; </v>
      </c>
      <c r="Q1820" s="20">
        <f t="shared" si="202"/>
        <v>0</v>
      </c>
      <c r="T1820" s="20">
        <f t="shared" si="203"/>
        <v>0</v>
      </c>
      <c r="U1820" s="20">
        <f t="shared" si="204"/>
        <v>0</v>
      </c>
    </row>
    <row r="1821" spans="1:21" x14ac:dyDescent="0.2">
      <c r="A1821" s="8">
        <f t="shared" si="198"/>
        <v>0</v>
      </c>
      <c r="E1821" s="7">
        <f t="shared" si="199"/>
        <v>0</v>
      </c>
      <c r="H1821" s="7">
        <f t="shared" si="200"/>
        <v>0</v>
      </c>
      <c r="I1821" s="17">
        <f t="shared" si="200"/>
        <v>0</v>
      </c>
      <c r="L1821" s="7" t="s">
        <v>28</v>
      </c>
      <c r="M1821" s="7" t="str">
        <f t="shared" si="201"/>
        <v xml:space="preserve">; </v>
      </c>
      <c r="Q1821" s="20">
        <f t="shared" si="202"/>
        <v>0</v>
      </c>
      <c r="T1821" s="20">
        <f t="shared" si="203"/>
        <v>0</v>
      </c>
      <c r="U1821" s="20">
        <f t="shared" si="204"/>
        <v>0</v>
      </c>
    </row>
    <row r="1822" spans="1:21" x14ac:dyDescent="0.2">
      <c r="A1822" s="8">
        <f t="shared" si="198"/>
        <v>0</v>
      </c>
      <c r="E1822" s="7">
        <f t="shared" si="199"/>
        <v>0</v>
      </c>
      <c r="H1822" s="7">
        <f t="shared" si="200"/>
        <v>0</v>
      </c>
      <c r="I1822" s="17">
        <f t="shared" si="200"/>
        <v>0</v>
      </c>
      <c r="L1822" s="7" t="s">
        <v>28</v>
      </c>
      <c r="M1822" s="7" t="str">
        <f t="shared" si="201"/>
        <v xml:space="preserve">; </v>
      </c>
      <c r="Q1822" s="20">
        <f t="shared" si="202"/>
        <v>0</v>
      </c>
      <c r="T1822" s="20">
        <f t="shared" si="203"/>
        <v>0</v>
      </c>
      <c r="U1822" s="20">
        <f t="shared" si="204"/>
        <v>0</v>
      </c>
    </row>
    <row r="1823" spans="1:21" x14ac:dyDescent="0.2">
      <c r="A1823" s="8">
        <f t="shared" si="198"/>
        <v>0</v>
      </c>
      <c r="E1823" s="7">
        <f t="shared" si="199"/>
        <v>0</v>
      </c>
      <c r="H1823" s="7">
        <f t="shared" si="200"/>
        <v>0</v>
      </c>
      <c r="I1823" s="17">
        <f t="shared" si="200"/>
        <v>0</v>
      </c>
      <c r="L1823" s="7" t="s">
        <v>28</v>
      </c>
      <c r="M1823" s="7" t="str">
        <f t="shared" si="201"/>
        <v xml:space="preserve">; </v>
      </c>
      <c r="Q1823" s="20">
        <f t="shared" si="202"/>
        <v>0</v>
      </c>
      <c r="T1823" s="20">
        <f t="shared" si="203"/>
        <v>0</v>
      </c>
      <c r="U1823" s="20">
        <f t="shared" si="204"/>
        <v>0</v>
      </c>
    </row>
    <row r="1824" spans="1:21" x14ac:dyDescent="0.2">
      <c r="A1824" s="8">
        <f t="shared" si="198"/>
        <v>0</v>
      </c>
      <c r="E1824" s="7">
        <f t="shared" si="199"/>
        <v>0</v>
      </c>
      <c r="H1824" s="7">
        <f t="shared" si="200"/>
        <v>0</v>
      </c>
      <c r="I1824" s="17">
        <f t="shared" si="200"/>
        <v>0</v>
      </c>
      <c r="L1824" s="7" t="s">
        <v>28</v>
      </c>
      <c r="M1824" s="7" t="str">
        <f t="shared" si="201"/>
        <v xml:space="preserve">; </v>
      </c>
      <c r="Q1824" s="20">
        <f t="shared" si="202"/>
        <v>0</v>
      </c>
      <c r="T1824" s="20">
        <f t="shared" si="203"/>
        <v>0</v>
      </c>
      <c r="U1824" s="20">
        <f t="shared" si="204"/>
        <v>0</v>
      </c>
    </row>
    <row r="1825" spans="1:21" x14ac:dyDescent="0.2">
      <c r="A1825" s="8">
        <f t="shared" si="198"/>
        <v>0</v>
      </c>
      <c r="E1825" s="7">
        <f t="shared" si="199"/>
        <v>0</v>
      </c>
      <c r="H1825" s="7">
        <f t="shared" si="200"/>
        <v>0</v>
      </c>
      <c r="I1825" s="17">
        <f t="shared" si="200"/>
        <v>0</v>
      </c>
      <c r="L1825" s="7" t="s">
        <v>28</v>
      </c>
      <c r="M1825" s="7" t="str">
        <f t="shared" si="201"/>
        <v xml:space="preserve">; </v>
      </c>
      <c r="Q1825" s="20">
        <f t="shared" si="202"/>
        <v>0</v>
      </c>
      <c r="T1825" s="20">
        <f t="shared" si="203"/>
        <v>0</v>
      </c>
      <c r="U1825" s="20">
        <f t="shared" si="204"/>
        <v>0</v>
      </c>
    </row>
    <row r="1826" spans="1:21" x14ac:dyDescent="0.2">
      <c r="A1826" s="8">
        <f t="shared" si="198"/>
        <v>0</v>
      </c>
      <c r="E1826" s="7">
        <f t="shared" si="199"/>
        <v>0</v>
      </c>
      <c r="H1826" s="7">
        <f t="shared" si="200"/>
        <v>0</v>
      </c>
      <c r="I1826" s="17">
        <f t="shared" si="200"/>
        <v>0</v>
      </c>
      <c r="L1826" s="7" t="s">
        <v>28</v>
      </c>
      <c r="M1826" s="7" t="str">
        <f t="shared" si="201"/>
        <v xml:space="preserve">; </v>
      </c>
      <c r="Q1826" s="20">
        <f t="shared" si="202"/>
        <v>0</v>
      </c>
      <c r="T1826" s="20">
        <f t="shared" si="203"/>
        <v>0</v>
      </c>
      <c r="U1826" s="20">
        <f t="shared" si="204"/>
        <v>0</v>
      </c>
    </row>
    <row r="1827" spans="1:21" x14ac:dyDescent="0.2">
      <c r="A1827" s="8">
        <f t="shared" si="198"/>
        <v>0</v>
      </c>
      <c r="E1827" s="7">
        <f t="shared" si="199"/>
        <v>0</v>
      </c>
      <c r="H1827" s="7">
        <f t="shared" si="200"/>
        <v>0</v>
      </c>
      <c r="I1827" s="17">
        <f t="shared" si="200"/>
        <v>0</v>
      </c>
      <c r="L1827" s="7" t="s">
        <v>28</v>
      </c>
      <c r="M1827" s="7" t="str">
        <f t="shared" si="201"/>
        <v xml:space="preserve">; </v>
      </c>
      <c r="Q1827" s="20">
        <f t="shared" si="202"/>
        <v>0</v>
      </c>
      <c r="T1827" s="20">
        <f t="shared" si="203"/>
        <v>0</v>
      </c>
      <c r="U1827" s="20">
        <f t="shared" si="204"/>
        <v>0</v>
      </c>
    </row>
    <row r="1828" spans="1:21" x14ac:dyDescent="0.2">
      <c r="A1828" s="8">
        <f t="shared" si="198"/>
        <v>0</v>
      </c>
      <c r="E1828" s="7">
        <f t="shared" si="199"/>
        <v>0</v>
      </c>
      <c r="H1828" s="7">
        <f t="shared" si="200"/>
        <v>0</v>
      </c>
      <c r="I1828" s="17">
        <f t="shared" si="200"/>
        <v>0</v>
      </c>
      <c r="L1828" s="7" t="s">
        <v>28</v>
      </c>
      <c r="M1828" s="7" t="str">
        <f t="shared" si="201"/>
        <v xml:space="preserve">; </v>
      </c>
      <c r="Q1828" s="20">
        <f t="shared" si="202"/>
        <v>0</v>
      </c>
      <c r="T1828" s="20">
        <f t="shared" si="203"/>
        <v>0</v>
      </c>
      <c r="U1828" s="20">
        <f t="shared" si="204"/>
        <v>0</v>
      </c>
    </row>
    <row r="1829" spans="1:21" x14ac:dyDescent="0.2">
      <c r="A1829" s="8">
        <f t="shared" si="198"/>
        <v>0</v>
      </c>
      <c r="E1829" s="7">
        <f t="shared" si="199"/>
        <v>0</v>
      </c>
      <c r="H1829" s="7">
        <f t="shared" si="200"/>
        <v>0</v>
      </c>
      <c r="I1829" s="17">
        <f t="shared" si="200"/>
        <v>0</v>
      </c>
      <c r="L1829" s="7" t="s">
        <v>28</v>
      </c>
      <c r="M1829" s="7" t="str">
        <f t="shared" si="201"/>
        <v xml:space="preserve">; </v>
      </c>
      <c r="Q1829" s="20">
        <f t="shared" si="202"/>
        <v>0</v>
      </c>
      <c r="T1829" s="20">
        <f t="shared" si="203"/>
        <v>0</v>
      </c>
      <c r="U1829" s="20">
        <f t="shared" si="204"/>
        <v>0</v>
      </c>
    </row>
    <row r="1830" spans="1:21" x14ac:dyDescent="0.2">
      <c r="A1830" s="8">
        <f t="shared" si="198"/>
        <v>0</v>
      </c>
      <c r="E1830" s="7">
        <f t="shared" si="199"/>
        <v>0</v>
      </c>
      <c r="H1830" s="7">
        <f t="shared" si="200"/>
        <v>0</v>
      </c>
      <c r="I1830" s="17">
        <f t="shared" si="200"/>
        <v>0</v>
      </c>
      <c r="L1830" s="7" t="s">
        <v>28</v>
      </c>
      <c r="M1830" s="7" t="str">
        <f t="shared" si="201"/>
        <v xml:space="preserve">; </v>
      </c>
      <c r="Q1830" s="20">
        <f t="shared" si="202"/>
        <v>0</v>
      </c>
      <c r="T1830" s="20">
        <f t="shared" si="203"/>
        <v>0</v>
      </c>
      <c r="U1830" s="20">
        <f t="shared" si="204"/>
        <v>0</v>
      </c>
    </row>
    <row r="1831" spans="1:21" x14ac:dyDescent="0.2">
      <c r="A1831" s="8">
        <f t="shared" si="198"/>
        <v>0</v>
      </c>
      <c r="E1831" s="7">
        <f t="shared" si="199"/>
        <v>0</v>
      </c>
      <c r="H1831" s="7">
        <f t="shared" si="200"/>
        <v>0</v>
      </c>
      <c r="I1831" s="17">
        <f t="shared" si="200"/>
        <v>0</v>
      </c>
      <c r="L1831" s="7" t="s">
        <v>28</v>
      </c>
      <c r="M1831" s="7" t="str">
        <f t="shared" si="201"/>
        <v xml:space="preserve">; </v>
      </c>
      <c r="Q1831" s="20">
        <f t="shared" si="202"/>
        <v>0</v>
      </c>
      <c r="T1831" s="20">
        <f t="shared" si="203"/>
        <v>0</v>
      </c>
      <c r="U1831" s="20">
        <f t="shared" si="204"/>
        <v>0</v>
      </c>
    </row>
    <row r="1832" spans="1:21" x14ac:dyDescent="0.2">
      <c r="A1832" s="8">
        <f t="shared" si="198"/>
        <v>0</v>
      </c>
      <c r="E1832" s="7">
        <f t="shared" si="199"/>
        <v>0</v>
      </c>
      <c r="H1832" s="7">
        <f t="shared" si="200"/>
        <v>0</v>
      </c>
      <c r="I1832" s="17">
        <f t="shared" si="200"/>
        <v>0</v>
      </c>
      <c r="L1832" s="7" t="s">
        <v>28</v>
      </c>
      <c r="M1832" s="7" t="str">
        <f t="shared" si="201"/>
        <v xml:space="preserve">; </v>
      </c>
      <c r="Q1832" s="20">
        <f t="shared" si="202"/>
        <v>0</v>
      </c>
      <c r="T1832" s="20">
        <f t="shared" si="203"/>
        <v>0</v>
      </c>
      <c r="U1832" s="20">
        <f t="shared" si="204"/>
        <v>0</v>
      </c>
    </row>
    <row r="1833" spans="1:21" x14ac:dyDescent="0.2">
      <c r="A1833" s="8">
        <f t="shared" si="198"/>
        <v>0</v>
      </c>
      <c r="E1833" s="7">
        <f t="shared" si="199"/>
        <v>0</v>
      </c>
      <c r="H1833" s="7">
        <f t="shared" si="200"/>
        <v>0</v>
      </c>
      <c r="I1833" s="17">
        <f t="shared" si="200"/>
        <v>0</v>
      </c>
      <c r="L1833" s="7" t="s">
        <v>28</v>
      </c>
      <c r="M1833" s="7" t="str">
        <f t="shared" si="201"/>
        <v xml:space="preserve">; </v>
      </c>
      <c r="Q1833" s="20">
        <f t="shared" si="202"/>
        <v>0</v>
      </c>
      <c r="T1833" s="20">
        <f t="shared" si="203"/>
        <v>0</v>
      </c>
      <c r="U1833" s="20">
        <f t="shared" si="204"/>
        <v>0</v>
      </c>
    </row>
    <row r="1834" spans="1:21" x14ac:dyDescent="0.2">
      <c r="A1834" s="8">
        <f t="shared" si="198"/>
        <v>0</v>
      </c>
      <c r="E1834" s="7">
        <f t="shared" si="199"/>
        <v>0</v>
      </c>
      <c r="H1834" s="7">
        <f t="shared" si="200"/>
        <v>0</v>
      </c>
      <c r="I1834" s="17">
        <f t="shared" si="200"/>
        <v>0</v>
      </c>
      <c r="L1834" s="7" t="s">
        <v>28</v>
      </c>
      <c r="M1834" s="7" t="str">
        <f t="shared" si="201"/>
        <v xml:space="preserve">; </v>
      </c>
      <c r="Q1834" s="20">
        <f t="shared" si="202"/>
        <v>0</v>
      </c>
      <c r="T1834" s="20">
        <f t="shared" si="203"/>
        <v>0</v>
      </c>
      <c r="U1834" s="20">
        <f t="shared" si="204"/>
        <v>0</v>
      </c>
    </row>
    <row r="1835" spans="1:21" x14ac:dyDescent="0.2">
      <c r="A1835" s="8">
        <f t="shared" si="198"/>
        <v>0</v>
      </c>
      <c r="E1835" s="7">
        <f t="shared" si="199"/>
        <v>0</v>
      </c>
      <c r="H1835" s="7">
        <f t="shared" si="200"/>
        <v>0</v>
      </c>
      <c r="I1835" s="17">
        <f t="shared" si="200"/>
        <v>0</v>
      </c>
      <c r="L1835" s="7" t="s">
        <v>28</v>
      </c>
      <c r="M1835" s="7" t="str">
        <f t="shared" si="201"/>
        <v xml:space="preserve">; </v>
      </c>
      <c r="Q1835" s="20">
        <f t="shared" si="202"/>
        <v>0</v>
      </c>
      <c r="T1835" s="20">
        <f t="shared" si="203"/>
        <v>0</v>
      </c>
      <c r="U1835" s="20">
        <f t="shared" si="204"/>
        <v>0</v>
      </c>
    </row>
    <row r="1836" spans="1:21" x14ac:dyDescent="0.2">
      <c r="A1836" s="8">
        <f t="shared" si="198"/>
        <v>0</v>
      </c>
      <c r="E1836" s="7">
        <f t="shared" si="199"/>
        <v>0</v>
      </c>
      <c r="H1836" s="7">
        <f t="shared" si="200"/>
        <v>0</v>
      </c>
      <c r="I1836" s="17">
        <f t="shared" si="200"/>
        <v>0</v>
      </c>
      <c r="L1836" s="7" t="s">
        <v>28</v>
      </c>
      <c r="M1836" s="7" t="str">
        <f t="shared" si="201"/>
        <v xml:space="preserve">; </v>
      </c>
      <c r="Q1836" s="20">
        <f t="shared" si="202"/>
        <v>0</v>
      </c>
      <c r="T1836" s="20">
        <f t="shared" si="203"/>
        <v>0</v>
      </c>
      <c r="U1836" s="20">
        <f t="shared" si="204"/>
        <v>0</v>
      </c>
    </row>
    <row r="1837" spans="1:21" x14ac:dyDescent="0.2">
      <c r="A1837" s="8">
        <f t="shared" si="198"/>
        <v>0</v>
      </c>
      <c r="E1837" s="7">
        <f t="shared" si="199"/>
        <v>0</v>
      </c>
      <c r="H1837" s="7">
        <f t="shared" si="200"/>
        <v>0</v>
      </c>
      <c r="I1837" s="17">
        <f t="shared" si="200"/>
        <v>0</v>
      </c>
      <c r="L1837" s="7" t="s">
        <v>28</v>
      </c>
      <c r="M1837" s="7" t="str">
        <f t="shared" si="201"/>
        <v xml:space="preserve">; </v>
      </c>
      <c r="Q1837" s="20">
        <f t="shared" si="202"/>
        <v>0</v>
      </c>
      <c r="T1837" s="20">
        <f t="shared" si="203"/>
        <v>0</v>
      </c>
      <c r="U1837" s="20">
        <f t="shared" si="204"/>
        <v>0</v>
      </c>
    </row>
    <row r="1838" spans="1:21" x14ac:dyDescent="0.2">
      <c r="A1838" s="8">
        <f t="shared" si="198"/>
        <v>0</v>
      </c>
      <c r="E1838" s="7">
        <f t="shared" si="199"/>
        <v>0</v>
      </c>
      <c r="H1838" s="7">
        <f t="shared" si="200"/>
        <v>0</v>
      </c>
      <c r="I1838" s="17">
        <f t="shared" si="200"/>
        <v>0</v>
      </c>
      <c r="L1838" s="7" t="s">
        <v>28</v>
      </c>
      <c r="M1838" s="7" t="str">
        <f t="shared" si="201"/>
        <v xml:space="preserve">; </v>
      </c>
      <c r="Q1838" s="20">
        <f t="shared" si="202"/>
        <v>0</v>
      </c>
      <c r="T1838" s="20">
        <f t="shared" si="203"/>
        <v>0</v>
      </c>
      <c r="U1838" s="20">
        <f t="shared" si="204"/>
        <v>0</v>
      </c>
    </row>
    <row r="1839" spans="1:21" x14ac:dyDescent="0.2">
      <c r="A1839" s="8">
        <f t="shared" si="198"/>
        <v>0</v>
      </c>
      <c r="E1839" s="7">
        <f t="shared" si="199"/>
        <v>0</v>
      </c>
      <c r="H1839" s="7">
        <f t="shared" si="200"/>
        <v>0</v>
      </c>
      <c r="I1839" s="17">
        <f t="shared" si="200"/>
        <v>0</v>
      </c>
      <c r="L1839" s="7" t="s">
        <v>28</v>
      </c>
      <c r="M1839" s="7" t="str">
        <f t="shared" si="201"/>
        <v xml:space="preserve">; </v>
      </c>
      <c r="Q1839" s="20">
        <f t="shared" si="202"/>
        <v>0</v>
      </c>
      <c r="T1839" s="20">
        <f t="shared" si="203"/>
        <v>0</v>
      </c>
      <c r="U1839" s="20">
        <f t="shared" si="204"/>
        <v>0</v>
      </c>
    </row>
    <row r="1840" spans="1:21" x14ac:dyDescent="0.2">
      <c r="A1840" s="8">
        <f t="shared" si="198"/>
        <v>0</v>
      </c>
      <c r="E1840" s="7">
        <f t="shared" si="199"/>
        <v>0</v>
      </c>
      <c r="H1840" s="7">
        <f t="shared" si="200"/>
        <v>0</v>
      </c>
      <c r="I1840" s="17">
        <f t="shared" si="200"/>
        <v>0</v>
      </c>
      <c r="L1840" s="7" t="s">
        <v>28</v>
      </c>
      <c r="M1840" s="7" t="str">
        <f t="shared" si="201"/>
        <v xml:space="preserve">; </v>
      </c>
      <c r="Q1840" s="20">
        <f t="shared" si="202"/>
        <v>0</v>
      </c>
      <c r="T1840" s="20">
        <f t="shared" si="203"/>
        <v>0</v>
      </c>
      <c r="U1840" s="20">
        <f t="shared" si="204"/>
        <v>0</v>
      </c>
    </row>
    <row r="1841" spans="1:21" x14ac:dyDescent="0.2">
      <c r="A1841" s="8">
        <f t="shared" si="198"/>
        <v>0</v>
      </c>
      <c r="E1841" s="7">
        <f t="shared" si="199"/>
        <v>0</v>
      </c>
      <c r="H1841" s="7">
        <f t="shared" si="200"/>
        <v>0</v>
      </c>
      <c r="I1841" s="17">
        <f t="shared" si="200"/>
        <v>0</v>
      </c>
      <c r="L1841" s="7" t="s">
        <v>28</v>
      </c>
      <c r="M1841" s="7" t="str">
        <f t="shared" si="201"/>
        <v xml:space="preserve">; </v>
      </c>
      <c r="Q1841" s="20">
        <f t="shared" si="202"/>
        <v>0</v>
      </c>
      <c r="T1841" s="20">
        <f t="shared" si="203"/>
        <v>0</v>
      </c>
      <c r="U1841" s="20">
        <f t="shared" si="204"/>
        <v>0</v>
      </c>
    </row>
    <row r="1842" spans="1:21" x14ac:dyDescent="0.2">
      <c r="A1842" s="8">
        <f t="shared" si="198"/>
        <v>0</v>
      </c>
      <c r="E1842" s="7">
        <f t="shared" si="199"/>
        <v>0</v>
      </c>
      <c r="H1842" s="7">
        <f t="shared" si="200"/>
        <v>0</v>
      </c>
      <c r="I1842" s="17">
        <f t="shared" si="200"/>
        <v>0</v>
      </c>
      <c r="L1842" s="7" t="s">
        <v>28</v>
      </c>
      <c r="M1842" s="7" t="str">
        <f t="shared" si="201"/>
        <v xml:space="preserve">; </v>
      </c>
      <c r="Q1842" s="20">
        <f t="shared" si="202"/>
        <v>0</v>
      </c>
      <c r="T1842" s="20">
        <f t="shared" si="203"/>
        <v>0</v>
      </c>
      <c r="U1842" s="20">
        <f t="shared" si="204"/>
        <v>0</v>
      </c>
    </row>
    <row r="1843" spans="1:21" x14ac:dyDescent="0.2">
      <c r="A1843" s="8">
        <f t="shared" si="198"/>
        <v>0</v>
      </c>
      <c r="E1843" s="7">
        <f t="shared" si="199"/>
        <v>0</v>
      </c>
      <c r="H1843" s="7">
        <f t="shared" si="200"/>
        <v>0</v>
      </c>
      <c r="I1843" s="17">
        <f t="shared" si="200"/>
        <v>0</v>
      </c>
      <c r="L1843" s="7" t="s">
        <v>28</v>
      </c>
      <c r="M1843" s="7" t="str">
        <f t="shared" si="201"/>
        <v xml:space="preserve">; </v>
      </c>
      <c r="Q1843" s="20">
        <f t="shared" si="202"/>
        <v>0</v>
      </c>
      <c r="T1843" s="20">
        <f t="shared" si="203"/>
        <v>0</v>
      </c>
      <c r="U1843" s="20">
        <f t="shared" si="204"/>
        <v>0</v>
      </c>
    </row>
    <row r="1844" spans="1:21" x14ac:dyDescent="0.2">
      <c r="A1844" s="8">
        <f t="shared" si="198"/>
        <v>0</v>
      </c>
      <c r="E1844" s="7">
        <f t="shared" si="199"/>
        <v>0</v>
      </c>
      <c r="H1844" s="7">
        <f t="shared" si="200"/>
        <v>0</v>
      </c>
      <c r="I1844" s="17">
        <f t="shared" si="200"/>
        <v>0</v>
      </c>
      <c r="L1844" s="7" t="s">
        <v>28</v>
      </c>
      <c r="M1844" s="7" t="str">
        <f t="shared" si="201"/>
        <v xml:space="preserve">; </v>
      </c>
      <c r="Q1844" s="20">
        <f t="shared" si="202"/>
        <v>0</v>
      </c>
      <c r="T1844" s="20">
        <f t="shared" si="203"/>
        <v>0</v>
      </c>
      <c r="U1844" s="20">
        <f t="shared" si="204"/>
        <v>0</v>
      </c>
    </row>
    <row r="1845" spans="1:21" x14ac:dyDescent="0.2">
      <c r="A1845" s="8">
        <f t="shared" si="198"/>
        <v>0</v>
      </c>
      <c r="E1845" s="7">
        <f t="shared" si="199"/>
        <v>0</v>
      </c>
      <c r="H1845" s="7">
        <f t="shared" si="200"/>
        <v>0</v>
      </c>
      <c r="I1845" s="17">
        <f t="shared" si="200"/>
        <v>0</v>
      </c>
      <c r="L1845" s="7" t="s">
        <v>28</v>
      </c>
      <c r="M1845" s="7" t="str">
        <f t="shared" si="201"/>
        <v xml:space="preserve">; </v>
      </c>
      <c r="Q1845" s="20">
        <f t="shared" si="202"/>
        <v>0</v>
      </c>
      <c r="T1845" s="20">
        <f t="shared" si="203"/>
        <v>0</v>
      </c>
      <c r="U1845" s="20">
        <f t="shared" si="204"/>
        <v>0</v>
      </c>
    </row>
    <row r="1846" spans="1:21" x14ac:dyDescent="0.2">
      <c r="A1846" s="8">
        <f t="shared" si="198"/>
        <v>0</v>
      </c>
      <c r="E1846" s="7">
        <f t="shared" si="199"/>
        <v>0</v>
      </c>
      <c r="H1846" s="7">
        <f t="shared" si="200"/>
        <v>0</v>
      </c>
      <c r="I1846" s="17">
        <f t="shared" si="200"/>
        <v>0</v>
      </c>
      <c r="L1846" s="7" t="s">
        <v>28</v>
      </c>
      <c r="M1846" s="7" t="str">
        <f t="shared" si="201"/>
        <v xml:space="preserve">; </v>
      </c>
      <c r="Q1846" s="20">
        <f t="shared" si="202"/>
        <v>0</v>
      </c>
      <c r="T1846" s="20">
        <f t="shared" si="203"/>
        <v>0</v>
      </c>
      <c r="U1846" s="20">
        <f t="shared" si="204"/>
        <v>0</v>
      </c>
    </row>
    <row r="1847" spans="1:21" x14ac:dyDescent="0.2">
      <c r="A1847" s="8">
        <f t="shared" si="198"/>
        <v>0</v>
      </c>
      <c r="E1847" s="7">
        <f t="shared" si="199"/>
        <v>0</v>
      </c>
      <c r="H1847" s="7">
        <f t="shared" si="200"/>
        <v>0</v>
      </c>
      <c r="I1847" s="17">
        <f t="shared" si="200"/>
        <v>0</v>
      </c>
      <c r="L1847" s="7" t="s">
        <v>28</v>
      </c>
      <c r="M1847" s="7" t="str">
        <f t="shared" si="201"/>
        <v xml:space="preserve">; </v>
      </c>
      <c r="Q1847" s="20">
        <f t="shared" si="202"/>
        <v>0</v>
      </c>
      <c r="T1847" s="20">
        <f t="shared" si="203"/>
        <v>0</v>
      </c>
      <c r="U1847" s="20">
        <f t="shared" si="204"/>
        <v>0</v>
      </c>
    </row>
    <row r="1848" spans="1:21" x14ac:dyDescent="0.2">
      <c r="A1848" s="8">
        <f t="shared" si="198"/>
        <v>0</v>
      </c>
      <c r="E1848" s="7">
        <f t="shared" si="199"/>
        <v>0</v>
      </c>
      <c r="H1848" s="7">
        <f t="shared" si="200"/>
        <v>0</v>
      </c>
      <c r="I1848" s="17">
        <f t="shared" si="200"/>
        <v>0</v>
      </c>
      <c r="L1848" s="7" t="s">
        <v>28</v>
      </c>
      <c r="M1848" s="7" t="str">
        <f t="shared" si="201"/>
        <v xml:space="preserve">; </v>
      </c>
      <c r="Q1848" s="20">
        <f t="shared" si="202"/>
        <v>0</v>
      </c>
      <c r="T1848" s="20">
        <f t="shared" si="203"/>
        <v>0</v>
      </c>
      <c r="U1848" s="20">
        <f t="shared" si="204"/>
        <v>0</v>
      </c>
    </row>
    <row r="1849" spans="1:21" x14ac:dyDescent="0.2">
      <c r="A1849" s="8">
        <f t="shared" si="198"/>
        <v>0</v>
      </c>
      <c r="E1849" s="7">
        <f t="shared" si="199"/>
        <v>0</v>
      </c>
      <c r="H1849" s="7">
        <f t="shared" si="200"/>
        <v>0</v>
      </c>
      <c r="I1849" s="17">
        <f t="shared" si="200"/>
        <v>0</v>
      </c>
      <c r="L1849" s="7" t="s">
        <v>28</v>
      </c>
      <c r="M1849" s="7" t="str">
        <f t="shared" si="201"/>
        <v xml:space="preserve">; </v>
      </c>
      <c r="Q1849" s="20">
        <f t="shared" si="202"/>
        <v>0</v>
      </c>
      <c r="T1849" s="20">
        <f t="shared" si="203"/>
        <v>0</v>
      </c>
      <c r="U1849" s="20">
        <f t="shared" si="204"/>
        <v>0</v>
      </c>
    </row>
    <row r="1850" spans="1:21" x14ac:dyDescent="0.2">
      <c r="A1850" s="8">
        <f t="shared" si="198"/>
        <v>0</v>
      </c>
      <c r="E1850" s="7">
        <f t="shared" si="199"/>
        <v>0</v>
      </c>
      <c r="H1850" s="7">
        <f t="shared" si="200"/>
        <v>0</v>
      </c>
      <c r="I1850" s="17">
        <f t="shared" si="200"/>
        <v>0</v>
      </c>
      <c r="L1850" s="7" t="s">
        <v>28</v>
      </c>
      <c r="M1850" s="7" t="str">
        <f t="shared" si="201"/>
        <v xml:space="preserve">; </v>
      </c>
      <c r="Q1850" s="20">
        <f t="shared" si="202"/>
        <v>0</v>
      </c>
      <c r="T1850" s="20">
        <f t="shared" si="203"/>
        <v>0</v>
      </c>
      <c r="U1850" s="20">
        <f t="shared" si="204"/>
        <v>0</v>
      </c>
    </row>
    <row r="1851" spans="1:21" x14ac:dyDescent="0.2">
      <c r="A1851" s="8">
        <f t="shared" si="198"/>
        <v>0</v>
      </c>
      <c r="E1851" s="7">
        <f t="shared" si="199"/>
        <v>0</v>
      </c>
      <c r="H1851" s="7">
        <f t="shared" si="200"/>
        <v>0</v>
      </c>
      <c r="I1851" s="17">
        <f t="shared" si="200"/>
        <v>0</v>
      </c>
      <c r="L1851" s="7" t="s">
        <v>28</v>
      </c>
      <c r="M1851" s="7" t="str">
        <f t="shared" si="201"/>
        <v xml:space="preserve">; </v>
      </c>
      <c r="Q1851" s="20">
        <f t="shared" si="202"/>
        <v>0</v>
      </c>
      <c r="T1851" s="20">
        <f t="shared" si="203"/>
        <v>0</v>
      </c>
      <c r="U1851" s="20">
        <f t="shared" si="204"/>
        <v>0</v>
      </c>
    </row>
    <row r="1852" spans="1:21" x14ac:dyDescent="0.2">
      <c r="A1852" s="8">
        <f t="shared" si="198"/>
        <v>0</v>
      </c>
      <c r="E1852" s="7">
        <f t="shared" si="199"/>
        <v>0</v>
      </c>
      <c r="H1852" s="7">
        <f t="shared" si="200"/>
        <v>0</v>
      </c>
      <c r="I1852" s="17">
        <f t="shared" si="200"/>
        <v>0</v>
      </c>
      <c r="L1852" s="7" t="s">
        <v>28</v>
      </c>
      <c r="M1852" s="7" t="str">
        <f t="shared" si="201"/>
        <v xml:space="preserve">; </v>
      </c>
      <c r="Q1852" s="20">
        <f t="shared" si="202"/>
        <v>0</v>
      </c>
      <c r="T1852" s="20">
        <f t="shared" si="203"/>
        <v>0</v>
      </c>
      <c r="U1852" s="20">
        <f t="shared" si="204"/>
        <v>0</v>
      </c>
    </row>
    <row r="1853" spans="1:21" x14ac:dyDescent="0.2">
      <c r="A1853" s="8">
        <f t="shared" si="198"/>
        <v>0</v>
      </c>
      <c r="E1853" s="7">
        <f t="shared" si="199"/>
        <v>0</v>
      </c>
      <c r="H1853" s="7">
        <f t="shared" si="200"/>
        <v>0</v>
      </c>
      <c r="I1853" s="17">
        <f t="shared" si="200"/>
        <v>0</v>
      </c>
      <c r="L1853" s="7" t="s">
        <v>28</v>
      </c>
      <c r="M1853" s="7" t="str">
        <f t="shared" si="201"/>
        <v xml:space="preserve">; </v>
      </c>
      <c r="Q1853" s="20">
        <f t="shared" si="202"/>
        <v>0</v>
      </c>
      <c r="T1853" s="20">
        <f t="shared" si="203"/>
        <v>0</v>
      </c>
      <c r="U1853" s="20">
        <f t="shared" si="204"/>
        <v>0</v>
      </c>
    </row>
    <row r="1854" spans="1:21" x14ac:dyDescent="0.2">
      <c r="A1854" s="8">
        <f t="shared" si="198"/>
        <v>0</v>
      </c>
      <c r="E1854" s="7">
        <f t="shared" si="199"/>
        <v>0</v>
      </c>
      <c r="H1854" s="7">
        <f t="shared" si="200"/>
        <v>0</v>
      </c>
      <c r="I1854" s="17">
        <f t="shared" si="200"/>
        <v>0</v>
      </c>
      <c r="L1854" s="7" t="s">
        <v>28</v>
      </c>
      <c r="M1854" s="7" t="str">
        <f t="shared" si="201"/>
        <v xml:space="preserve">; </v>
      </c>
      <c r="Q1854" s="20">
        <f t="shared" si="202"/>
        <v>0</v>
      </c>
      <c r="T1854" s="20">
        <f t="shared" si="203"/>
        <v>0</v>
      </c>
      <c r="U1854" s="20">
        <f t="shared" si="204"/>
        <v>0</v>
      </c>
    </row>
    <row r="1855" spans="1:21" x14ac:dyDescent="0.2">
      <c r="A1855" s="8">
        <f t="shared" si="198"/>
        <v>0</v>
      </c>
      <c r="E1855" s="7">
        <f t="shared" si="199"/>
        <v>0</v>
      </c>
      <c r="H1855" s="7">
        <f t="shared" si="200"/>
        <v>0</v>
      </c>
      <c r="I1855" s="17">
        <f t="shared" si="200"/>
        <v>0</v>
      </c>
      <c r="L1855" s="7" t="s">
        <v>28</v>
      </c>
      <c r="M1855" s="7" t="str">
        <f t="shared" si="201"/>
        <v xml:space="preserve">; </v>
      </c>
      <c r="Q1855" s="20">
        <f t="shared" si="202"/>
        <v>0</v>
      </c>
      <c r="T1855" s="20">
        <f t="shared" si="203"/>
        <v>0</v>
      </c>
      <c r="U1855" s="20">
        <f t="shared" si="204"/>
        <v>0</v>
      </c>
    </row>
    <row r="1856" spans="1:21" x14ac:dyDescent="0.2">
      <c r="A1856" s="8">
        <f t="shared" si="198"/>
        <v>0</v>
      </c>
      <c r="E1856" s="7">
        <f t="shared" si="199"/>
        <v>0</v>
      </c>
      <c r="H1856" s="7">
        <f t="shared" si="200"/>
        <v>0</v>
      </c>
      <c r="I1856" s="17">
        <f t="shared" si="200"/>
        <v>0</v>
      </c>
      <c r="L1856" s="7" t="s">
        <v>28</v>
      </c>
      <c r="M1856" s="7" t="str">
        <f t="shared" si="201"/>
        <v xml:space="preserve">; </v>
      </c>
      <c r="Q1856" s="20">
        <f t="shared" si="202"/>
        <v>0</v>
      </c>
      <c r="T1856" s="20">
        <f t="shared" si="203"/>
        <v>0</v>
      </c>
      <c r="U1856" s="20">
        <f t="shared" si="204"/>
        <v>0</v>
      </c>
    </row>
    <row r="1857" spans="1:21" x14ac:dyDescent="0.2">
      <c r="A1857" s="8">
        <f t="shared" si="198"/>
        <v>0</v>
      </c>
      <c r="E1857" s="7">
        <f t="shared" si="199"/>
        <v>0</v>
      </c>
      <c r="H1857" s="7">
        <f t="shared" si="200"/>
        <v>0</v>
      </c>
      <c r="I1857" s="17">
        <f t="shared" si="200"/>
        <v>0</v>
      </c>
      <c r="L1857" s="7" t="s">
        <v>28</v>
      </c>
      <c r="M1857" s="7" t="str">
        <f t="shared" si="201"/>
        <v xml:space="preserve">; </v>
      </c>
      <c r="Q1857" s="20">
        <f t="shared" si="202"/>
        <v>0</v>
      </c>
      <c r="T1857" s="20">
        <f t="shared" si="203"/>
        <v>0</v>
      </c>
      <c r="U1857" s="20">
        <f t="shared" si="204"/>
        <v>0</v>
      </c>
    </row>
    <row r="1858" spans="1:21" x14ac:dyDescent="0.2">
      <c r="A1858" s="8">
        <f t="shared" si="198"/>
        <v>0</v>
      </c>
      <c r="E1858" s="7">
        <f t="shared" si="199"/>
        <v>0</v>
      </c>
      <c r="H1858" s="7">
        <f t="shared" si="200"/>
        <v>0</v>
      </c>
      <c r="I1858" s="17">
        <f t="shared" si="200"/>
        <v>0</v>
      </c>
      <c r="L1858" s="7" t="s">
        <v>28</v>
      </c>
      <c r="M1858" s="7" t="str">
        <f t="shared" si="201"/>
        <v xml:space="preserve">; </v>
      </c>
      <c r="Q1858" s="20">
        <f t="shared" si="202"/>
        <v>0</v>
      </c>
      <c r="T1858" s="20">
        <f t="shared" si="203"/>
        <v>0</v>
      </c>
      <c r="U1858" s="20">
        <f t="shared" si="204"/>
        <v>0</v>
      </c>
    </row>
    <row r="1859" spans="1:21" x14ac:dyDescent="0.2">
      <c r="A1859" s="8">
        <f t="shared" si="198"/>
        <v>0</v>
      </c>
      <c r="E1859" s="7">
        <f t="shared" si="199"/>
        <v>0</v>
      </c>
      <c r="H1859" s="7">
        <f t="shared" si="200"/>
        <v>0</v>
      </c>
      <c r="I1859" s="17">
        <f t="shared" si="200"/>
        <v>0</v>
      </c>
      <c r="L1859" s="7" t="s">
        <v>28</v>
      </c>
      <c r="M1859" s="7" t="str">
        <f t="shared" si="201"/>
        <v xml:space="preserve">; </v>
      </c>
      <c r="Q1859" s="20">
        <f t="shared" si="202"/>
        <v>0</v>
      </c>
      <c r="T1859" s="20">
        <f t="shared" si="203"/>
        <v>0</v>
      </c>
      <c r="U1859" s="20">
        <f t="shared" si="204"/>
        <v>0</v>
      </c>
    </row>
    <row r="1860" spans="1:21" x14ac:dyDescent="0.2">
      <c r="A1860" s="8">
        <f t="shared" ref="A1860:A1923" si="205">IF(ISBLANK(B1860),0,LEN(TRIM(B1860))-LEN(SUBSTITUTE(B1860," ",""))+1)</f>
        <v>0</v>
      </c>
      <c r="E1860" s="7">
        <f t="shared" ref="E1860:E1923" si="206">IF(D1860="",0,LEN(D1860))</f>
        <v>0</v>
      </c>
      <c r="H1860" s="7">
        <f t="shared" ref="H1860:I1923" si="207">IF(F1860="",0,LEN(F1860))</f>
        <v>0</v>
      </c>
      <c r="I1860" s="17">
        <f t="shared" si="207"/>
        <v>0</v>
      </c>
      <c r="L1860" s="7" t="s">
        <v>28</v>
      </c>
      <c r="M1860" s="7" t="str">
        <f t="shared" ref="M1860:M1923" si="208">CONCATENATE(J1860,L1860,K1860)</f>
        <v xml:space="preserve">; </v>
      </c>
      <c r="Q1860" s="20">
        <f t="shared" ref="Q1860:Q1923" si="209">LEN(P1860)</f>
        <v>0</v>
      </c>
      <c r="T1860" s="20">
        <f t="shared" ref="T1860:T1923" si="210">LEN(R1860)</f>
        <v>0</v>
      </c>
      <c r="U1860" s="20">
        <f t="shared" ref="U1860:U1923" si="211">LEN(S1860)</f>
        <v>0</v>
      </c>
    </row>
    <row r="1861" spans="1:21" x14ac:dyDescent="0.2">
      <c r="A1861" s="8">
        <f t="shared" si="205"/>
        <v>0</v>
      </c>
      <c r="E1861" s="7">
        <f t="shared" si="206"/>
        <v>0</v>
      </c>
      <c r="H1861" s="7">
        <f t="shared" si="207"/>
        <v>0</v>
      </c>
      <c r="I1861" s="17">
        <f t="shared" si="207"/>
        <v>0</v>
      </c>
      <c r="L1861" s="7" t="s">
        <v>28</v>
      </c>
      <c r="M1861" s="7" t="str">
        <f t="shared" si="208"/>
        <v xml:space="preserve">; </v>
      </c>
      <c r="Q1861" s="20">
        <f t="shared" si="209"/>
        <v>0</v>
      </c>
      <c r="T1861" s="20">
        <f t="shared" si="210"/>
        <v>0</v>
      </c>
      <c r="U1861" s="20">
        <f t="shared" si="211"/>
        <v>0</v>
      </c>
    </row>
    <row r="1862" spans="1:21" x14ac:dyDescent="0.2">
      <c r="A1862" s="8">
        <f t="shared" si="205"/>
        <v>0</v>
      </c>
      <c r="E1862" s="7">
        <f t="shared" si="206"/>
        <v>0</v>
      </c>
      <c r="H1862" s="7">
        <f t="shared" si="207"/>
        <v>0</v>
      </c>
      <c r="I1862" s="17">
        <f t="shared" si="207"/>
        <v>0</v>
      </c>
      <c r="L1862" s="7" t="s">
        <v>28</v>
      </c>
      <c r="M1862" s="7" t="str">
        <f t="shared" si="208"/>
        <v xml:space="preserve">; </v>
      </c>
      <c r="Q1862" s="20">
        <f t="shared" si="209"/>
        <v>0</v>
      </c>
      <c r="T1862" s="20">
        <f t="shared" si="210"/>
        <v>0</v>
      </c>
      <c r="U1862" s="20">
        <f t="shared" si="211"/>
        <v>0</v>
      </c>
    </row>
    <row r="1863" spans="1:21" x14ac:dyDescent="0.2">
      <c r="A1863" s="8">
        <f t="shared" si="205"/>
        <v>0</v>
      </c>
      <c r="E1863" s="7">
        <f t="shared" si="206"/>
        <v>0</v>
      </c>
      <c r="H1863" s="7">
        <f t="shared" si="207"/>
        <v>0</v>
      </c>
      <c r="I1863" s="17">
        <f t="shared" si="207"/>
        <v>0</v>
      </c>
      <c r="L1863" s="7" t="s">
        <v>28</v>
      </c>
      <c r="M1863" s="7" t="str">
        <f t="shared" si="208"/>
        <v xml:space="preserve">; </v>
      </c>
      <c r="Q1863" s="20">
        <f t="shared" si="209"/>
        <v>0</v>
      </c>
      <c r="T1863" s="20">
        <f t="shared" si="210"/>
        <v>0</v>
      </c>
      <c r="U1863" s="20">
        <f t="shared" si="211"/>
        <v>0</v>
      </c>
    </row>
    <row r="1864" spans="1:21" x14ac:dyDescent="0.2">
      <c r="A1864" s="8">
        <f t="shared" si="205"/>
        <v>0</v>
      </c>
      <c r="E1864" s="7">
        <f t="shared" si="206"/>
        <v>0</v>
      </c>
      <c r="H1864" s="7">
        <f t="shared" si="207"/>
        <v>0</v>
      </c>
      <c r="I1864" s="17">
        <f t="shared" si="207"/>
        <v>0</v>
      </c>
      <c r="L1864" s="7" t="s">
        <v>28</v>
      </c>
      <c r="M1864" s="7" t="str">
        <f t="shared" si="208"/>
        <v xml:space="preserve">; </v>
      </c>
      <c r="Q1864" s="20">
        <f t="shared" si="209"/>
        <v>0</v>
      </c>
      <c r="T1864" s="20">
        <f t="shared" si="210"/>
        <v>0</v>
      </c>
      <c r="U1864" s="20">
        <f t="shared" si="211"/>
        <v>0</v>
      </c>
    </row>
    <row r="1865" spans="1:21" x14ac:dyDescent="0.2">
      <c r="A1865" s="8">
        <f t="shared" si="205"/>
        <v>0</v>
      </c>
      <c r="E1865" s="7">
        <f t="shared" si="206"/>
        <v>0</v>
      </c>
      <c r="H1865" s="7">
        <f t="shared" si="207"/>
        <v>0</v>
      </c>
      <c r="I1865" s="17">
        <f t="shared" si="207"/>
        <v>0</v>
      </c>
      <c r="L1865" s="7" t="s">
        <v>28</v>
      </c>
      <c r="M1865" s="7" t="str">
        <f t="shared" si="208"/>
        <v xml:space="preserve">; </v>
      </c>
      <c r="Q1865" s="20">
        <f t="shared" si="209"/>
        <v>0</v>
      </c>
      <c r="T1865" s="20">
        <f t="shared" si="210"/>
        <v>0</v>
      </c>
      <c r="U1865" s="20">
        <f t="shared" si="211"/>
        <v>0</v>
      </c>
    </row>
    <row r="1866" spans="1:21" x14ac:dyDescent="0.2">
      <c r="A1866" s="8">
        <f t="shared" si="205"/>
        <v>0</v>
      </c>
      <c r="E1866" s="7">
        <f t="shared" si="206"/>
        <v>0</v>
      </c>
      <c r="H1866" s="7">
        <f t="shared" si="207"/>
        <v>0</v>
      </c>
      <c r="I1866" s="17">
        <f t="shared" si="207"/>
        <v>0</v>
      </c>
      <c r="L1866" s="7" t="s">
        <v>28</v>
      </c>
      <c r="M1866" s="7" t="str">
        <f t="shared" si="208"/>
        <v xml:space="preserve">; </v>
      </c>
      <c r="Q1866" s="20">
        <f t="shared" si="209"/>
        <v>0</v>
      </c>
      <c r="T1866" s="20">
        <f t="shared" si="210"/>
        <v>0</v>
      </c>
      <c r="U1866" s="20">
        <f t="shared" si="211"/>
        <v>0</v>
      </c>
    </row>
    <row r="1867" spans="1:21" x14ac:dyDescent="0.2">
      <c r="A1867" s="8">
        <f t="shared" si="205"/>
        <v>0</v>
      </c>
      <c r="E1867" s="7">
        <f t="shared" si="206"/>
        <v>0</v>
      </c>
      <c r="H1867" s="7">
        <f t="shared" si="207"/>
        <v>0</v>
      </c>
      <c r="I1867" s="17">
        <f t="shared" si="207"/>
        <v>0</v>
      </c>
      <c r="L1867" s="7" t="s">
        <v>28</v>
      </c>
      <c r="M1867" s="7" t="str">
        <f t="shared" si="208"/>
        <v xml:space="preserve">; </v>
      </c>
      <c r="Q1867" s="20">
        <f t="shared" si="209"/>
        <v>0</v>
      </c>
      <c r="T1867" s="20">
        <f t="shared" si="210"/>
        <v>0</v>
      </c>
      <c r="U1867" s="20">
        <f t="shared" si="211"/>
        <v>0</v>
      </c>
    </row>
    <row r="1868" spans="1:21" x14ac:dyDescent="0.2">
      <c r="A1868" s="8">
        <f t="shared" si="205"/>
        <v>0</v>
      </c>
      <c r="E1868" s="7">
        <f t="shared" si="206"/>
        <v>0</v>
      </c>
      <c r="H1868" s="7">
        <f t="shared" si="207"/>
        <v>0</v>
      </c>
      <c r="I1868" s="17">
        <f t="shared" si="207"/>
        <v>0</v>
      </c>
      <c r="L1868" s="7" t="s">
        <v>28</v>
      </c>
      <c r="M1868" s="7" t="str">
        <f t="shared" si="208"/>
        <v xml:space="preserve">; </v>
      </c>
      <c r="Q1868" s="20">
        <f t="shared" si="209"/>
        <v>0</v>
      </c>
      <c r="T1868" s="20">
        <f t="shared" si="210"/>
        <v>0</v>
      </c>
      <c r="U1868" s="20">
        <f t="shared" si="211"/>
        <v>0</v>
      </c>
    </row>
    <row r="1869" spans="1:21" x14ac:dyDescent="0.2">
      <c r="A1869" s="8">
        <f t="shared" si="205"/>
        <v>0</v>
      </c>
      <c r="E1869" s="7">
        <f t="shared" si="206"/>
        <v>0</v>
      </c>
      <c r="H1869" s="7">
        <f t="shared" si="207"/>
        <v>0</v>
      </c>
      <c r="I1869" s="17">
        <f t="shared" si="207"/>
        <v>0</v>
      </c>
      <c r="L1869" s="7" t="s">
        <v>28</v>
      </c>
      <c r="M1869" s="7" t="str">
        <f t="shared" si="208"/>
        <v xml:space="preserve">; </v>
      </c>
      <c r="Q1869" s="20">
        <f t="shared" si="209"/>
        <v>0</v>
      </c>
      <c r="T1869" s="20">
        <f t="shared" si="210"/>
        <v>0</v>
      </c>
      <c r="U1869" s="20">
        <f t="shared" si="211"/>
        <v>0</v>
      </c>
    </row>
    <row r="1870" spans="1:21" x14ac:dyDescent="0.2">
      <c r="A1870" s="8">
        <f t="shared" si="205"/>
        <v>0</v>
      </c>
      <c r="E1870" s="7">
        <f t="shared" si="206"/>
        <v>0</v>
      </c>
      <c r="H1870" s="7">
        <f t="shared" si="207"/>
        <v>0</v>
      </c>
      <c r="I1870" s="17">
        <f t="shared" si="207"/>
        <v>0</v>
      </c>
      <c r="L1870" s="7" t="s">
        <v>28</v>
      </c>
      <c r="M1870" s="7" t="str">
        <f t="shared" si="208"/>
        <v xml:space="preserve">; </v>
      </c>
      <c r="Q1870" s="20">
        <f t="shared" si="209"/>
        <v>0</v>
      </c>
      <c r="T1870" s="20">
        <f t="shared" si="210"/>
        <v>0</v>
      </c>
      <c r="U1870" s="20">
        <f t="shared" si="211"/>
        <v>0</v>
      </c>
    </row>
    <row r="1871" spans="1:21" x14ac:dyDescent="0.2">
      <c r="A1871" s="8">
        <f t="shared" si="205"/>
        <v>0</v>
      </c>
      <c r="E1871" s="7">
        <f t="shared" si="206"/>
        <v>0</v>
      </c>
      <c r="H1871" s="7">
        <f t="shared" si="207"/>
        <v>0</v>
      </c>
      <c r="I1871" s="17">
        <f t="shared" si="207"/>
        <v>0</v>
      </c>
      <c r="L1871" s="7" t="s">
        <v>28</v>
      </c>
      <c r="M1871" s="7" t="str">
        <f t="shared" si="208"/>
        <v xml:space="preserve">; </v>
      </c>
      <c r="Q1871" s="20">
        <f t="shared" si="209"/>
        <v>0</v>
      </c>
      <c r="T1871" s="20">
        <f t="shared" si="210"/>
        <v>0</v>
      </c>
      <c r="U1871" s="20">
        <f t="shared" si="211"/>
        <v>0</v>
      </c>
    </row>
    <row r="1872" spans="1:21" x14ac:dyDescent="0.2">
      <c r="A1872" s="8">
        <f t="shared" si="205"/>
        <v>0</v>
      </c>
      <c r="E1872" s="7">
        <f t="shared" si="206"/>
        <v>0</v>
      </c>
      <c r="H1872" s="7">
        <f t="shared" si="207"/>
        <v>0</v>
      </c>
      <c r="I1872" s="17">
        <f t="shared" si="207"/>
        <v>0</v>
      </c>
      <c r="L1872" s="7" t="s">
        <v>28</v>
      </c>
      <c r="M1872" s="7" t="str">
        <f t="shared" si="208"/>
        <v xml:space="preserve">; </v>
      </c>
      <c r="Q1872" s="20">
        <f t="shared" si="209"/>
        <v>0</v>
      </c>
      <c r="T1872" s="20">
        <f t="shared" si="210"/>
        <v>0</v>
      </c>
      <c r="U1872" s="20">
        <f t="shared" si="211"/>
        <v>0</v>
      </c>
    </row>
    <row r="1873" spans="1:21" x14ac:dyDescent="0.2">
      <c r="A1873" s="8">
        <f t="shared" si="205"/>
        <v>0</v>
      </c>
      <c r="E1873" s="7">
        <f t="shared" si="206"/>
        <v>0</v>
      </c>
      <c r="H1873" s="7">
        <f t="shared" si="207"/>
        <v>0</v>
      </c>
      <c r="I1873" s="17">
        <f t="shared" si="207"/>
        <v>0</v>
      </c>
      <c r="L1873" s="7" t="s">
        <v>28</v>
      </c>
      <c r="M1873" s="7" t="str">
        <f t="shared" si="208"/>
        <v xml:space="preserve">; </v>
      </c>
      <c r="Q1873" s="20">
        <f t="shared" si="209"/>
        <v>0</v>
      </c>
      <c r="T1873" s="20">
        <f t="shared" si="210"/>
        <v>0</v>
      </c>
      <c r="U1873" s="20">
        <f t="shared" si="211"/>
        <v>0</v>
      </c>
    </row>
    <row r="1874" spans="1:21" x14ac:dyDescent="0.2">
      <c r="A1874" s="8">
        <f t="shared" si="205"/>
        <v>0</v>
      </c>
      <c r="E1874" s="7">
        <f t="shared" si="206"/>
        <v>0</v>
      </c>
      <c r="H1874" s="7">
        <f t="shared" si="207"/>
        <v>0</v>
      </c>
      <c r="I1874" s="17">
        <f t="shared" si="207"/>
        <v>0</v>
      </c>
      <c r="L1874" s="7" t="s">
        <v>28</v>
      </c>
      <c r="M1874" s="7" t="str">
        <f t="shared" si="208"/>
        <v xml:space="preserve">; </v>
      </c>
      <c r="Q1874" s="20">
        <f t="shared" si="209"/>
        <v>0</v>
      </c>
      <c r="T1874" s="20">
        <f t="shared" si="210"/>
        <v>0</v>
      </c>
      <c r="U1874" s="20">
        <f t="shared" si="211"/>
        <v>0</v>
      </c>
    </row>
    <row r="1875" spans="1:21" x14ac:dyDescent="0.2">
      <c r="A1875" s="8">
        <f t="shared" si="205"/>
        <v>0</v>
      </c>
      <c r="E1875" s="7">
        <f t="shared" si="206"/>
        <v>0</v>
      </c>
      <c r="H1875" s="7">
        <f t="shared" si="207"/>
        <v>0</v>
      </c>
      <c r="I1875" s="17">
        <f t="shared" si="207"/>
        <v>0</v>
      </c>
      <c r="L1875" s="7" t="s">
        <v>28</v>
      </c>
      <c r="M1875" s="7" t="str">
        <f t="shared" si="208"/>
        <v xml:space="preserve">; </v>
      </c>
      <c r="Q1875" s="20">
        <f t="shared" si="209"/>
        <v>0</v>
      </c>
      <c r="T1875" s="20">
        <f t="shared" si="210"/>
        <v>0</v>
      </c>
      <c r="U1875" s="20">
        <f t="shared" si="211"/>
        <v>0</v>
      </c>
    </row>
    <row r="1876" spans="1:21" x14ac:dyDescent="0.2">
      <c r="A1876" s="8">
        <f t="shared" si="205"/>
        <v>0</v>
      </c>
      <c r="E1876" s="7">
        <f t="shared" si="206"/>
        <v>0</v>
      </c>
      <c r="H1876" s="7">
        <f t="shared" si="207"/>
        <v>0</v>
      </c>
      <c r="I1876" s="17">
        <f t="shared" si="207"/>
        <v>0</v>
      </c>
      <c r="L1876" s="7" t="s">
        <v>28</v>
      </c>
      <c r="M1876" s="7" t="str">
        <f t="shared" si="208"/>
        <v xml:space="preserve">; </v>
      </c>
      <c r="Q1876" s="20">
        <f t="shared" si="209"/>
        <v>0</v>
      </c>
      <c r="T1876" s="20">
        <f t="shared" si="210"/>
        <v>0</v>
      </c>
      <c r="U1876" s="20">
        <f t="shared" si="211"/>
        <v>0</v>
      </c>
    </row>
    <row r="1877" spans="1:21" x14ac:dyDescent="0.2">
      <c r="A1877" s="8">
        <f t="shared" si="205"/>
        <v>0</v>
      </c>
      <c r="E1877" s="7">
        <f t="shared" si="206"/>
        <v>0</v>
      </c>
      <c r="H1877" s="7">
        <f t="shared" si="207"/>
        <v>0</v>
      </c>
      <c r="I1877" s="17">
        <f t="shared" si="207"/>
        <v>0</v>
      </c>
      <c r="L1877" s="7" t="s">
        <v>28</v>
      </c>
      <c r="M1877" s="7" t="str">
        <f t="shared" si="208"/>
        <v xml:space="preserve">; </v>
      </c>
      <c r="Q1877" s="20">
        <f t="shared" si="209"/>
        <v>0</v>
      </c>
      <c r="T1877" s="20">
        <f t="shared" si="210"/>
        <v>0</v>
      </c>
      <c r="U1877" s="20">
        <f t="shared" si="211"/>
        <v>0</v>
      </c>
    </row>
    <row r="1878" spans="1:21" x14ac:dyDescent="0.2">
      <c r="A1878" s="8">
        <f t="shared" si="205"/>
        <v>0</v>
      </c>
      <c r="E1878" s="7">
        <f t="shared" si="206"/>
        <v>0</v>
      </c>
      <c r="H1878" s="7">
        <f t="shared" si="207"/>
        <v>0</v>
      </c>
      <c r="I1878" s="17">
        <f t="shared" si="207"/>
        <v>0</v>
      </c>
      <c r="L1878" s="7" t="s">
        <v>28</v>
      </c>
      <c r="M1878" s="7" t="str">
        <f t="shared" si="208"/>
        <v xml:space="preserve">; </v>
      </c>
      <c r="Q1878" s="20">
        <f t="shared" si="209"/>
        <v>0</v>
      </c>
      <c r="T1878" s="20">
        <f t="shared" si="210"/>
        <v>0</v>
      </c>
      <c r="U1878" s="20">
        <f t="shared" si="211"/>
        <v>0</v>
      </c>
    </row>
    <row r="1879" spans="1:21" x14ac:dyDescent="0.2">
      <c r="A1879" s="8">
        <f t="shared" si="205"/>
        <v>0</v>
      </c>
      <c r="E1879" s="7">
        <f t="shared" si="206"/>
        <v>0</v>
      </c>
      <c r="H1879" s="7">
        <f t="shared" si="207"/>
        <v>0</v>
      </c>
      <c r="I1879" s="17">
        <f t="shared" si="207"/>
        <v>0</v>
      </c>
      <c r="L1879" s="7" t="s">
        <v>28</v>
      </c>
      <c r="M1879" s="7" t="str">
        <f t="shared" si="208"/>
        <v xml:space="preserve">; </v>
      </c>
      <c r="Q1879" s="20">
        <f t="shared" si="209"/>
        <v>0</v>
      </c>
      <c r="T1879" s="20">
        <f t="shared" si="210"/>
        <v>0</v>
      </c>
      <c r="U1879" s="20">
        <f t="shared" si="211"/>
        <v>0</v>
      </c>
    </row>
    <row r="1880" spans="1:21" x14ac:dyDescent="0.2">
      <c r="A1880" s="8">
        <f t="shared" si="205"/>
        <v>0</v>
      </c>
      <c r="E1880" s="7">
        <f t="shared" si="206"/>
        <v>0</v>
      </c>
      <c r="H1880" s="7">
        <f t="shared" si="207"/>
        <v>0</v>
      </c>
      <c r="I1880" s="17">
        <f t="shared" si="207"/>
        <v>0</v>
      </c>
      <c r="L1880" s="7" t="s">
        <v>28</v>
      </c>
      <c r="M1880" s="7" t="str">
        <f t="shared" si="208"/>
        <v xml:space="preserve">; </v>
      </c>
      <c r="Q1880" s="20">
        <f t="shared" si="209"/>
        <v>0</v>
      </c>
      <c r="T1880" s="20">
        <f t="shared" si="210"/>
        <v>0</v>
      </c>
      <c r="U1880" s="20">
        <f t="shared" si="211"/>
        <v>0</v>
      </c>
    </row>
    <row r="1881" spans="1:21" x14ac:dyDescent="0.2">
      <c r="A1881" s="8">
        <f t="shared" si="205"/>
        <v>0</v>
      </c>
      <c r="E1881" s="7">
        <f t="shared" si="206"/>
        <v>0</v>
      </c>
      <c r="H1881" s="7">
        <f t="shared" si="207"/>
        <v>0</v>
      </c>
      <c r="I1881" s="17">
        <f t="shared" si="207"/>
        <v>0</v>
      </c>
      <c r="L1881" s="7" t="s">
        <v>28</v>
      </c>
      <c r="M1881" s="7" t="str">
        <f t="shared" si="208"/>
        <v xml:space="preserve">; </v>
      </c>
      <c r="Q1881" s="20">
        <f t="shared" si="209"/>
        <v>0</v>
      </c>
      <c r="T1881" s="20">
        <f t="shared" si="210"/>
        <v>0</v>
      </c>
      <c r="U1881" s="20">
        <f t="shared" si="211"/>
        <v>0</v>
      </c>
    </row>
    <row r="1882" spans="1:21" x14ac:dyDescent="0.2">
      <c r="A1882" s="8">
        <f t="shared" si="205"/>
        <v>0</v>
      </c>
      <c r="E1882" s="7">
        <f t="shared" si="206"/>
        <v>0</v>
      </c>
      <c r="H1882" s="7">
        <f t="shared" si="207"/>
        <v>0</v>
      </c>
      <c r="I1882" s="17">
        <f t="shared" si="207"/>
        <v>0</v>
      </c>
      <c r="L1882" s="7" t="s">
        <v>28</v>
      </c>
      <c r="M1882" s="7" t="str">
        <f t="shared" si="208"/>
        <v xml:space="preserve">; </v>
      </c>
      <c r="Q1882" s="20">
        <f t="shared" si="209"/>
        <v>0</v>
      </c>
      <c r="T1882" s="20">
        <f t="shared" si="210"/>
        <v>0</v>
      </c>
      <c r="U1882" s="20">
        <f t="shared" si="211"/>
        <v>0</v>
      </c>
    </row>
    <row r="1883" spans="1:21" x14ac:dyDescent="0.2">
      <c r="A1883" s="8">
        <f t="shared" si="205"/>
        <v>0</v>
      </c>
      <c r="E1883" s="7">
        <f t="shared" si="206"/>
        <v>0</v>
      </c>
      <c r="H1883" s="7">
        <f t="shared" si="207"/>
        <v>0</v>
      </c>
      <c r="I1883" s="17">
        <f t="shared" si="207"/>
        <v>0</v>
      </c>
      <c r="L1883" s="7" t="s">
        <v>28</v>
      </c>
      <c r="M1883" s="7" t="str">
        <f t="shared" si="208"/>
        <v xml:space="preserve">; </v>
      </c>
      <c r="Q1883" s="20">
        <f t="shared" si="209"/>
        <v>0</v>
      </c>
      <c r="T1883" s="20">
        <f t="shared" si="210"/>
        <v>0</v>
      </c>
      <c r="U1883" s="20">
        <f t="shared" si="211"/>
        <v>0</v>
      </c>
    </row>
    <row r="1884" spans="1:21" x14ac:dyDescent="0.2">
      <c r="A1884" s="8">
        <f t="shared" si="205"/>
        <v>0</v>
      </c>
      <c r="E1884" s="7">
        <f t="shared" si="206"/>
        <v>0</v>
      </c>
      <c r="H1884" s="7">
        <f t="shared" si="207"/>
        <v>0</v>
      </c>
      <c r="I1884" s="17">
        <f t="shared" si="207"/>
        <v>0</v>
      </c>
      <c r="L1884" s="7" t="s">
        <v>28</v>
      </c>
      <c r="M1884" s="7" t="str">
        <f t="shared" si="208"/>
        <v xml:space="preserve">; </v>
      </c>
      <c r="Q1884" s="20">
        <f t="shared" si="209"/>
        <v>0</v>
      </c>
      <c r="T1884" s="20">
        <f t="shared" si="210"/>
        <v>0</v>
      </c>
      <c r="U1884" s="20">
        <f t="shared" si="211"/>
        <v>0</v>
      </c>
    </row>
    <row r="1885" spans="1:21" x14ac:dyDescent="0.2">
      <c r="A1885" s="8">
        <f t="shared" si="205"/>
        <v>0</v>
      </c>
      <c r="E1885" s="7">
        <f t="shared" si="206"/>
        <v>0</v>
      </c>
      <c r="H1885" s="7">
        <f t="shared" si="207"/>
        <v>0</v>
      </c>
      <c r="I1885" s="17">
        <f t="shared" si="207"/>
        <v>0</v>
      </c>
      <c r="L1885" s="7" t="s">
        <v>28</v>
      </c>
      <c r="M1885" s="7" t="str">
        <f t="shared" si="208"/>
        <v xml:space="preserve">; </v>
      </c>
      <c r="Q1885" s="20">
        <f t="shared" si="209"/>
        <v>0</v>
      </c>
      <c r="T1885" s="20">
        <f t="shared" si="210"/>
        <v>0</v>
      </c>
      <c r="U1885" s="20">
        <f t="shared" si="211"/>
        <v>0</v>
      </c>
    </row>
    <row r="1886" spans="1:21" x14ac:dyDescent="0.2">
      <c r="A1886" s="8">
        <f t="shared" si="205"/>
        <v>0</v>
      </c>
      <c r="E1886" s="7">
        <f t="shared" si="206"/>
        <v>0</v>
      </c>
      <c r="H1886" s="7">
        <f t="shared" si="207"/>
        <v>0</v>
      </c>
      <c r="I1886" s="17">
        <f t="shared" si="207"/>
        <v>0</v>
      </c>
      <c r="L1886" s="7" t="s">
        <v>28</v>
      </c>
      <c r="M1886" s="7" t="str">
        <f t="shared" si="208"/>
        <v xml:space="preserve">; </v>
      </c>
      <c r="Q1886" s="20">
        <f t="shared" si="209"/>
        <v>0</v>
      </c>
      <c r="T1886" s="20">
        <f t="shared" si="210"/>
        <v>0</v>
      </c>
      <c r="U1886" s="20">
        <f t="shared" si="211"/>
        <v>0</v>
      </c>
    </row>
    <row r="1887" spans="1:21" x14ac:dyDescent="0.2">
      <c r="A1887" s="8">
        <f t="shared" si="205"/>
        <v>0</v>
      </c>
      <c r="E1887" s="7">
        <f t="shared" si="206"/>
        <v>0</v>
      </c>
      <c r="H1887" s="7">
        <f t="shared" si="207"/>
        <v>0</v>
      </c>
      <c r="I1887" s="17">
        <f t="shared" si="207"/>
        <v>0</v>
      </c>
      <c r="L1887" s="7" t="s">
        <v>28</v>
      </c>
      <c r="M1887" s="7" t="str">
        <f t="shared" si="208"/>
        <v xml:space="preserve">; </v>
      </c>
      <c r="Q1887" s="20">
        <f t="shared" si="209"/>
        <v>0</v>
      </c>
      <c r="T1887" s="20">
        <f t="shared" si="210"/>
        <v>0</v>
      </c>
      <c r="U1887" s="20">
        <f t="shared" si="211"/>
        <v>0</v>
      </c>
    </row>
    <row r="1888" spans="1:21" x14ac:dyDescent="0.2">
      <c r="A1888" s="8">
        <f t="shared" si="205"/>
        <v>0</v>
      </c>
      <c r="E1888" s="7">
        <f t="shared" si="206"/>
        <v>0</v>
      </c>
      <c r="H1888" s="7">
        <f t="shared" si="207"/>
        <v>0</v>
      </c>
      <c r="I1888" s="17">
        <f t="shared" si="207"/>
        <v>0</v>
      </c>
      <c r="L1888" s="7" t="s">
        <v>28</v>
      </c>
      <c r="M1888" s="7" t="str">
        <f t="shared" si="208"/>
        <v xml:space="preserve">; </v>
      </c>
      <c r="Q1888" s="20">
        <f t="shared" si="209"/>
        <v>0</v>
      </c>
      <c r="T1888" s="20">
        <f t="shared" si="210"/>
        <v>0</v>
      </c>
      <c r="U1888" s="20">
        <f t="shared" si="211"/>
        <v>0</v>
      </c>
    </row>
    <row r="1889" spans="1:21" x14ac:dyDescent="0.2">
      <c r="A1889" s="8">
        <f t="shared" si="205"/>
        <v>0</v>
      </c>
      <c r="E1889" s="7">
        <f t="shared" si="206"/>
        <v>0</v>
      </c>
      <c r="H1889" s="7">
        <f t="shared" si="207"/>
        <v>0</v>
      </c>
      <c r="I1889" s="17">
        <f t="shared" si="207"/>
        <v>0</v>
      </c>
      <c r="L1889" s="7" t="s">
        <v>28</v>
      </c>
      <c r="M1889" s="7" t="str">
        <f t="shared" si="208"/>
        <v xml:space="preserve">; </v>
      </c>
      <c r="Q1889" s="20">
        <f t="shared" si="209"/>
        <v>0</v>
      </c>
      <c r="T1889" s="20">
        <f t="shared" si="210"/>
        <v>0</v>
      </c>
      <c r="U1889" s="20">
        <f t="shared" si="211"/>
        <v>0</v>
      </c>
    </row>
    <row r="1890" spans="1:21" x14ac:dyDescent="0.2">
      <c r="A1890" s="8">
        <f t="shared" si="205"/>
        <v>0</v>
      </c>
      <c r="E1890" s="7">
        <f t="shared" si="206"/>
        <v>0</v>
      </c>
      <c r="H1890" s="7">
        <f t="shared" si="207"/>
        <v>0</v>
      </c>
      <c r="I1890" s="17">
        <f t="shared" si="207"/>
        <v>0</v>
      </c>
      <c r="L1890" s="7" t="s">
        <v>28</v>
      </c>
      <c r="M1890" s="7" t="str">
        <f t="shared" si="208"/>
        <v xml:space="preserve">; </v>
      </c>
      <c r="Q1890" s="20">
        <f t="shared" si="209"/>
        <v>0</v>
      </c>
      <c r="T1890" s="20">
        <f t="shared" si="210"/>
        <v>0</v>
      </c>
      <c r="U1890" s="20">
        <f t="shared" si="211"/>
        <v>0</v>
      </c>
    </row>
    <row r="1891" spans="1:21" x14ac:dyDescent="0.2">
      <c r="A1891" s="8">
        <f t="shared" si="205"/>
        <v>0</v>
      </c>
      <c r="E1891" s="7">
        <f t="shared" si="206"/>
        <v>0</v>
      </c>
      <c r="H1891" s="7">
        <f t="shared" si="207"/>
        <v>0</v>
      </c>
      <c r="I1891" s="17">
        <f t="shared" si="207"/>
        <v>0</v>
      </c>
      <c r="L1891" s="7" t="s">
        <v>28</v>
      </c>
      <c r="M1891" s="7" t="str">
        <f t="shared" si="208"/>
        <v xml:space="preserve">; </v>
      </c>
      <c r="Q1891" s="20">
        <f t="shared" si="209"/>
        <v>0</v>
      </c>
      <c r="T1891" s="20">
        <f t="shared" si="210"/>
        <v>0</v>
      </c>
      <c r="U1891" s="20">
        <f t="shared" si="211"/>
        <v>0</v>
      </c>
    </row>
    <row r="1892" spans="1:21" x14ac:dyDescent="0.2">
      <c r="A1892" s="8">
        <f t="shared" si="205"/>
        <v>0</v>
      </c>
      <c r="E1892" s="7">
        <f t="shared" si="206"/>
        <v>0</v>
      </c>
      <c r="H1892" s="7">
        <f t="shared" si="207"/>
        <v>0</v>
      </c>
      <c r="I1892" s="17">
        <f t="shared" si="207"/>
        <v>0</v>
      </c>
      <c r="L1892" s="7" t="s">
        <v>28</v>
      </c>
      <c r="M1892" s="7" t="str">
        <f t="shared" si="208"/>
        <v xml:space="preserve">; </v>
      </c>
      <c r="Q1892" s="20">
        <f t="shared" si="209"/>
        <v>0</v>
      </c>
      <c r="T1892" s="20">
        <f t="shared" si="210"/>
        <v>0</v>
      </c>
      <c r="U1892" s="20">
        <f t="shared" si="211"/>
        <v>0</v>
      </c>
    </row>
    <row r="1893" spans="1:21" x14ac:dyDescent="0.2">
      <c r="A1893" s="8">
        <f t="shared" si="205"/>
        <v>0</v>
      </c>
      <c r="E1893" s="7">
        <f t="shared" si="206"/>
        <v>0</v>
      </c>
      <c r="H1893" s="7">
        <f t="shared" si="207"/>
        <v>0</v>
      </c>
      <c r="I1893" s="17">
        <f t="shared" si="207"/>
        <v>0</v>
      </c>
      <c r="L1893" s="7" t="s">
        <v>28</v>
      </c>
      <c r="M1893" s="7" t="str">
        <f t="shared" si="208"/>
        <v xml:space="preserve">; </v>
      </c>
      <c r="Q1893" s="20">
        <f t="shared" si="209"/>
        <v>0</v>
      </c>
      <c r="T1893" s="20">
        <f t="shared" si="210"/>
        <v>0</v>
      </c>
      <c r="U1893" s="20">
        <f t="shared" si="211"/>
        <v>0</v>
      </c>
    </row>
    <row r="1894" spans="1:21" x14ac:dyDescent="0.2">
      <c r="A1894" s="8">
        <f t="shared" si="205"/>
        <v>0</v>
      </c>
      <c r="E1894" s="7">
        <f t="shared" si="206"/>
        <v>0</v>
      </c>
      <c r="H1894" s="7">
        <f t="shared" si="207"/>
        <v>0</v>
      </c>
      <c r="I1894" s="17">
        <f t="shared" si="207"/>
        <v>0</v>
      </c>
      <c r="L1894" s="7" t="s">
        <v>28</v>
      </c>
      <c r="M1894" s="7" t="str">
        <f t="shared" si="208"/>
        <v xml:space="preserve">; </v>
      </c>
      <c r="Q1894" s="20">
        <f t="shared" si="209"/>
        <v>0</v>
      </c>
      <c r="T1894" s="20">
        <f t="shared" si="210"/>
        <v>0</v>
      </c>
      <c r="U1894" s="20">
        <f t="shared" si="211"/>
        <v>0</v>
      </c>
    </row>
    <row r="1895" spans="1:21" x14ac:dyDescent="0.2">
      <c r="A1895" s="8">
        <f t="shared" si="205"/>
        <v>0</v>
      </c>
      <c r="E1895" s="7">
        <f t="shared" si="206"/>
        <v>0</v>
      </c>
      <c r="H1895" s="7">
        <f t="shared" si="207"/>
        <v>0</v>
      </c>
      <c r="I1895" s="17">
        <f t="shared" si="207"/>
        <v>0</v>
      </c>
      <c r="L1895" s="7" t="s">
        <v>28</v>
      </c>
      <c r="M1895" s="7" t="str">
        <f t="shared" si="208"/>
        <v xml:space="preserve">; </v>
      </c>
      <c r="Q1895" s="20">
        <f t="shared" si="209"/>
        <v>0</v>
      </c>
      <c r="T1895" s="20">
        <f t="shared" si="210"/>
        <v>0</v>
      </c>
      <c r="U1895" s="20">
        <f t="shared" si="211"/>
        <v>0</v>
      </c>
    </row>
    <row r="1896" spans="1:21" x14ac:dyDescent="0.2">
      <c r="A1896" s="8">
        <f t="shared" si="205"/>
        <v>0</v>
      </c>
      <c r="E1896" s="7">
        <f t="shared" si="206"/>
        <v>0</v>
      </c>
      <c r="H1896" s="7">
        <f t="shared" si="207"/>
        <v>0</v>
      </c>
      <c r="I1896" s="17">
        <f t="shared" si="207"/>
        <v>0</v>
      </c>
      <c r="L1896" s="7" t="s">
        <v>28</v>
      </c>
      <c r="M1896" s="7" t="str">
        <f t="shared" si="208"/>
        <v xml:space="preserve">; </v>
      </c>
      <c r="Q1896" s="20">
        <f t="shared" si="209"/>
        <v>0</v>
      </c>
      <c r="T1896" s="20">
        <f t="shared" si="210"/>
        <v>0</v>
      </c>
      <c r="U1896" s="20">
        <f t="shared" si="211"/>
        <v>0</v>
      </c>
    </row>
    <row r="1897" spans="1:21" x14ac:dyDescent="0.2">
      <c r="A1897" s="8">
        <f t="shared" si="205"/>
        <v>0</v>
      </c>
      <c r="E1897" s="7">
        <f t="shared" si="206"/>
        <v>0</v>
      </c>
      <c r="H1897" s="7">
        <f t="shared" si="207"/>
        <v>0</v>
      </c>
      <c r="I1897" s="17">
        <f t="shared" si="207"/>
        <v>0</v>
      </c>
      <c r="L1897" s="7" t="s">
        <v>28</v>
      </c>
      <c r="M1897" s="7" t="str">
        <f t="shared" si="208"/>
        <v xml:space="preserve">; </v>
      </c>
      <c r="Q1897" s="20">
        <f t="shared" si="209"/>
        <v>0</v>
      </c>
      <c r="T1897" s="20">
        <f t="shared" si="210"/>
        <v>0</v>
      </c>
      <c r="U1897" s="20">
        <f t="shared" si="211"/>
        <v>0</v>
      </c>
    </row>
    <row r="1898" spans="1:21" x14ac:dyDescent="0.2">
      <c r="A1898" s="8">
        <f t="shared" si="205"/>
        <v>0</v>
      </c>
      <c r="E1898" s="7">
        <f t="shared" si="206"/>
        <v>0</v>
      </c>
      <c r="H1898" s="7">
        <f t="shared" si="207"/>
        <v>0</v>
      </c>
      <c r="I1898" s="17">
        <f t="shared" si="207"/>
        <v>0</v>
      </c>
      <c r="L1898" s="7" t="s">
        <v>28</v>
      </c>
      <c r="M1898" s="7" t="str">
        <f t="shared" si="208"/>
        <v xml:space="preserve">; </v>
      </c>
      <c r="Q1898" s="20">
        <f t="shared" si="209"/>
        <v>0</v>
      </c>
      <c r="T1898" s="20">
        <f t="shared" si="210"/>
        <v>0</v>
      </c>
      <c r="U1898" s="20">
        <f t="shared" si="211"/>
        <v>0</v>
      </c>
    </row>
    <row r="1899" spans="1:21" x14ac:dyDescent="0.2">
      <c r="A1899" s="8">
        <f t="shared" si="205"/>
        <v>0</v>
      </c>
      <c r="E1899" s="7">
        <f t="shared" si="206"/>
        <v>0</v>
      </c>
      <c r="H1899" s="7">
        <f t="shared" si="207"/>
        <v>0</v>
      </c>
      <c r="I1899" s="17">
        <f t="shared" si="207"/>
        <v>0</v>
      </c>
      <c r="L1899" s="7" t="s">
        <v>28</v>
      </c>
      <c r="M1899" s="7" t="str">
        <f t="shared" si="208"/>
        <v xml:space="preserve">; </v>
      </c>
      <c r="Q1899" s="20">
        <f t="shared" si="209"/>
        <v>0</v>
      </c>
      <c r="T1899" s="20">
        <f t="shared" si="210"/>
        <v>0</v>
      </c>
      <c r="U1899" s="20">
        <f t="shared" si="211"/>
        <v>0</v>
      </c>
    </row>
    <row r="1900" spans="1:21" x14ac:dyDescent="0.2">
      <c r="A1900" s="8">
        <f t="shared" si="205"/>
        <v>0</v>
      </c>
      <c r="E1900" s="7">
        <f t="shared" si="206"/>
        <v>0</v>
      </c>
      <c r="H1900" s="7">
        <f t="shared" si="207"/>
        <v>0</v>
      </c>
      <c r="I1900" s="17">
        <f t="shared" si="207"/>
        <v>0</v>
      </c>
      <c r="L1900" s="7" t="s">
        <v>28</v>
      </c>
      <c r="M1900" s="7" t="str">
        <f t="shared" si="208"/>
        <v xml:space="preserve">; </v>
      </c>
      <c r="Q1900" s="20">
        <f t="shared" si="209"/>
        <v>0</v>
      </c>
      <c r="T1900" s="20">
        <f t="shared" si="210"/>
        <v>0</v>
      </c>
      <c r="U1900" s="20">
        <f t="shared" si="211"/>
        <v>0</v>
      </c>
    </row>
    <row r="1901" spans="1:21" x14ac:dyDescent="0.2">
      <c r="A1901" s="8">
        <f t="shared" si="205"/>
        <v>0</v>
      </c>
      <c r="E1901" s="7">
        <f t="shared" si="206"/>
        <v>0</v>
      </c>
      <c r="H1901" s="7">
        <f t="shared" si="207"/>
        <v>0</v>
      </c>
      <c r="I1901" s="17">
        <f t="shared" si="207"/>
        <v>0</v>
      </c>
      <c r="L1901" s="7" t="s">
        <v>28</v>
      </c>
      <c r="M1901" s="7" t="str">
        <f t="shared" si="208"/>
        <v xml:space="preserve">; </v>
      </c>
      <c r="Q1901" s="20">
        <f t="shared" si="209"/>
        <v>0</v>
      </c>
      <c r="T1901" s="20">
        <f t="shared" si="210"/>
        <v>0</v>
      </c>
      <c r="U1901" s="20">
        <f t="shared" si="211"/>
        <v>0</v>
      </c>
    </row>
    <row r="1902" spans="1:21" x14ac:dyDescent="0.2">
      <c r="A1902" s="8">
        <f t="shared" si="205"/>
        <v>0</v>
      </c>
      <c r="E1902" s="7">
        <f t="shared" si="206"/>
        <v>0</v>
      </c>
      <c r="H1902" s="7">
        <f t="shared" si="207"/>
        <v>0</v>
      </c>
      <c r="I1902" s="17">
        <f t="shared" si="207"/>
        <v>0</v>
      </c>
      <c r="L1902" s="7" t="s">
        <v>28</v>
      </c>
      <c r="M1902" s="7" t="str">
        <f t="shared" si="208"/>
        <v xml:space="preserve">; </v>
      </c>
      <c r="Q1902" s="20">
        <f t="shared" si="209"/>
        <v>0</v>
      </c>
      <c r="T1902" s="20">
        <f t="shared" si="210"/>
        <v>0</v>
      </c>
      <c r="U1902" s="20">
        <f t="shared" si="211"/>
        <v>0</v>
      </c>
    </row>
    <row r="1903" spans="1:21" x14ac:dyDescent="0.2">
      <c r="A1903" s="8">
        <f t="shared" si="205"/>
        <v>0</v>
      </c>
      <c r="E1903" s="7">
        <f t="shared" si="206"/>
        <v>0</v>
      </c>
      <c r="H1903" s="7">
        <f t="shared" si="207"/>
        <v>0</v>
      </c>
      <c r="I1903" s="17">
        <f t="shared" si="207"/>
        <v>0</v>
      </c>
      <c r="L1903" s="7" t="s">
        <v>28</v>
      </c>
      <c r="M1903" s="7" t="str">
        <f t="shared" si="208"/>
        <v xml:space="preserve">; </v>
      </c>
      <c r="Q1903" s="20">
        <f t="shared" si="209"/>
        <v>0</v>
      </c>
      <c r="T1903" s="20">
        <f t="shared" si="210"/>
        <v>0</v>
      </c>
      <c r="U1903" s="20">
        <f t="shared" si="211"/>
        <v>0</v>
      </c>
    </row>
    <row r="1904" spans="1:21" x14ac:dyDescent="0.2">
      <c r="A1904" s="8">
        <f t="shared" si="205"/>
        <v>0</v>
      </c>
      <c r="E1904" s="7">
        <f t="shared" si="206"/>
        <v>0</v>
      </c>
      <c r="H1904" s="7">
        <f t="shared" si="207"/>
        <v>0</v>
      </c>
      <c r="I1904" s="17">
        <f t="shared" si="207"/>
        <v>0</v>
      </c>
      <c r="L1904" s="7" t="s">
        <v>28</v>
      </c>
      <c r="M1904" s="7" t="str">
        <f t="shared" si="208"/>
        <v xml:space="preserve">; </v>
      </c>
      <c r="Q1904" s="20">
        <f t="shared" si="209"/>
        <v>0</v>
      </c>
      <c r="T1904" s="20">
        <f t="shared" si="210"/>
        <v>0</v>
      </c>
      <c r="U1904" s="20">
        <f t="shared" si="211"/>
        <v>0</v>
      </c>
    </row>
    <row r="1905" spans="1:21" x14ac:dyDescent="0.2">
      <c r="A1905" s="8">
        <f t="shared" si="205"/>
        <v>0</v>
      </c>
      <c r="E1905" s="7">
        <f t="shared" si="206"/>
        <v>0</v>
      </c>
      <c r="H1905" s="7">
        <f t="shared" si="207"/>
        <v>0</v>
      </c>
      <c r="I1905" s="17">
        <f t="shared" si="207"/>
        <v>0</v>
      </c>
      <c r="L1905" s="7" t="s">
        <v>28</v>
      </c>
      <c r="M1905" s="7" t="str">
        <f t="shared" si="208"/>
        <v xml:space="preserve">; </v>
      </c>
      <c r="Q1905" s="20">
        <f t="shared" si="209"/>
        <v>0</v>
      </c>
      <c r="T1905" s="20">
        <f t="shared" si="210"/>
        <v>0</v>
      </c>
      <c r="U1905" s="20">
        <f t="shared" si="211"/>
        <v>0</v>
      </c>
    </row>
    <row r="1906" spans="1:21" x14ac:dyDescent="0.2">
      <c r="A1906" s="8">
        <f t="shared" si="205"/>
        <v>0</v>
      </c>
      <c r="E1906" s="7">
        <f t="shared" si="206"/>
        <v>0</v>
      </c>
      <c r="H1906" s="7">
        <f t="shared" si="207"/>
        <v>0</v>
      </c>
      <c r="I1906" s="17">
        <f t="shared" si="207"/>
        <v>0</v>
      </c>
      <c r="L1906" s="7" t="s">
        <v>28</v>
      </c>
      <c r="M1906" s="7" t="str">
        <f t="shared" si="208"/>
        <v xml:space="preserve">; </v>
      </c>
      <c r="Q1906" s="20">
        <f t="shared" si="209"/>
        <v>0</v>
      </c>
      <c r="T1906" s="20">
        <f t="shared" si="210"/>
        <v>0</v>
      </c>
      <c r="U1906" s="20">
        <f t="shared" si="211"/>
        <v>0</v>
      </c>
    </row>
    <row r="1907" spans="1:21" x14ac:dyDescent="0.2">
      <c r="A1907" s="8">
        <f t="shared" si="205"/>
        <v>0</v>
      </c>
      <c r="E1907" s="7">
        <f t="shared" si="206"/>
        <v>0</v>
      </c>
      <c r="H1907" s="7">
        <f t="shared" si="207"/>
        <v>0</v>
      </c>
      <c r="I1907" s="17">
        <f t="shared" si="207"/>
        <v>0</v>
      </c>
      <c r="L1907" s="7" t="s">
        <v>28</v>
      </c>
      <c r="M1907" s="7" t="str">
        <f t="shared" si="208"/>
        <v xml:space="preserve">; </v>
      </c>
      <c r="Q1907" s="20">
        <f t="shared" si="209"/>
        <v>0</v>
      </c>
      <c r="T1907" s="20">
        <f t="shared" si="210"/>
        <v>0</v>
      </c>
      <c r="U1907" s="20">
        <f t="shared" si="211"/>
        <v>0</v>
      </c>
    </row>
    <row r="1908" spans="1:21" x14ac:dyDescent="0.2">
      <c r="A1908" s="8">
        <f t="shared" si="205"/>
        <v>0</v>
      </c>
      <c r="E1908" s="7">
        <f t="shared" si="206"/>
        <v>0</v>
      </c>
      <c r="H1908" s="7">
        <f t="shared" si="207"/>
        <v>0</v>
      </c>
      <c r="I1908" s="17">
        <f t="shared" si="207"/>
        <v>0</v>
      </c>
      <c r="L1908" s="7" t="s">
        <v>28</v>
      </c>
      <c r="M1908" s="7" t="str">
        <f t="shared" si="208"/>
        <v xml:space="preserve">; </v>
      </c>
      <c r="Q1908" s="20">
        <f t="shared" si="209"/>
        <v>0</v>
      </c>
      <c r="T1908" s="20">
        <f t="shared" si="210"/>
        <v>0</v>
      </c>
      <c r="U1908" s="20">
        <f t="shared" si="211"/>
        <v>0</v>
      </c>
    </row>
    <row r="1909" spans="1:21" x14ac:dyDescent="0.2">
      <c r="A1909" s="8">
        <f t="shared" si="205"/>
        <v>0</v>
      </c>
      <c r="E1909" s="7">
        <f t="shared" si="206"/>
        <v>0</v>
      </c>
      <c r="H1909" s="7">
        <f t="shared" si="207"/>
        <v>0</v>
      </c>
      <c r="I1909" s="17">
        <f t="shared" si="207"/>
        <v>0</v>
      </c>
      <c r="L1909" s="7" t="s">
        <v>28</v>
      </c>
      <c r="M1909" s="7" t="str">
        <f t="shared" si="208"/>
        <v xml:space="preserve">; </v>
      </c>
      <c r="Q1909" s="20">
        <f t="shared" si="209"/>
        <v>0</v>
      </c>
      <c r="T1909" s="20">
        <f t="shared" si="210"/>
        <v>0</v>
      </c>
      <c r="U1909" s="20">
        <f t="shared" si="211"/>
        <v>0</v>
      </c>
    </row>
    <row r="1910" spans="1:21" x14ac:dyDescent="0.2">
      <c r="A1910" s="8">
        <f t="shared" si="205"/>
        <v>0</v>
      </c>
      <c r="E1910" s="7">
        <f t="shared" si="206"/>
        <v>0</v>
      </c>
      <c r="H1910" s="7">
        <f t="shared" si="207"/>
        <v>0</v>
      </c>
      <c r="I1910" s="17">
        <f t="shared" si="207"/>
        <v>0</v>
      </c>
      <c r="L1910" s="7" t="s">
        <v>28</v>
      </c>
      <c r="M1910" s="7" t="str">
        <f t="shared" si="208"/>
        <v xml:space="preserve">; </v>
      </c>
      <c r="Q1910" s="20">
        <f t="shared" si="209"/>
        <v>0</v>
      </c>
      <c r="T1910" s="20">
        <f t="shared" si="210"/>
        <v>0</v>
      </c>
      <c r="U1910" s="20">
        <f t="shared" si="211"/>
        <v>0</v>
      </c>
    </row>
    <row r="1911" spans="1:21" x14ac:dyDescent="0.2">
      <c r="A1911" s="8">
        <f t="shared" si="205"/>
        <v>0</v>
      </c>
      <c r="E1911" s="7">
        <f t="shared" si="206"/>
        <v>0</v>
      </c>
      <c r="H1911" s="7">
        <f t="shared" si="207"/>
        <v>0</v>
      </c>
      <c r="I1911" s="17">
        <f t="shared" si="207"/>
        <v>0</v>
      </c>
      <c r="L1911" s="7" t="s">
        <v>28</v>
      </c>
      <c r="M1911" s="7" t="str">
        <f t="shared" si="208"/>
        <v xml:space="preserve">; </v>
      </c>
      <c r="Q1911" s="20">
        <f t="shared" si="209"/>
        <v>0</v>
      </c>
      <c r="T1911" s="20">
        <f t="shared" si="210"/>
        <v>0</v>
      </c>
      <c r="U1911" s="20">
        <f t="shared" si="211"/>
        <v>0</v>
      </c>
    </row>
    <row r="1912" spans="1:21" x14ac:dyDescent="0.2">
      <c r="A1912" s="8">
        <f t="shared" si="205"/>
        <v>0</v>
      </c>
      <c r="E1912" s="7">
        <f t="shared" si="206"/>
        <v>0</v>
      </c>
      <c r="H1912" s="7">
        <f t="shared" si="207"/>
        <v>0</v>
      </c>
      <c r="I1912" s="17">
        <f t="shared" si="207"/>
        <v>0</v>
      </c>
      <c r="L1912" s="7" t="s">
        <v>28</v>
      </c>
      <c r="M1912" s="7" t="str">
        <f t="shared" si="208"/>
        <v xml:space="preserve">; </v>
      </c>
      <c r="Q1912" s="20">
        <f t="shared" si="209"/>
        <v>0</v>
      </c>
      <c r="T1912" s="20">
        <f t="shared" si="210"/>
        <v>0</v>
      </c>
      <c r="U1912" s="20">
        <f t="shared" si="211"/>
        <v>0</v>
      </c>
    </row>
    <row r="1913" spans="1:21" x14ac:dyDescent="0.2">
      <c r="A1913" s="8">
        <f t="shared" si="205"/>
        <v>0</v>
      </c>
      <c r="E1913" s="7">
        <f t="shared" si="206"/>
        <v>0</v>
      </c>
      <c r="H1913" s="7">
        <f t="shared" si="207"/>
        <v>0</v>
      </c>
      <c r="I1913" s="17">
        <f t="shared" si="207"/>
        <v>0</v>
      </c>
      <c r="L1913" s="7" t="s">
        <v>28</v>
      </c>
      <c r="M1913" s="7" t="str">
        <f t="shared" si="208"/>
        <v xml:space="preserve">; </v>
      </c>
      <c r="Q1913" s="20">
        <f t="shared" si="209"/>
        <v>0</v>
      </c>
      <c r="T1913" s="20">
        <f t="shared" si="210"/>
        <v>0</v>
      </c>
      <c r="U1913" s="20">
        <f t="shared" si="211"/>
        <v>0</v>
      </c>
    </row>
    <row r="1914" spans="1:21" x14ac:dyDescent="0.2">
      <c r="A1914" s="8">
        <f t="shared" si="205"/>
        <v>0</v>
      </c>
      <c r="E1914" s="7">
        <f t="shared" si="206"/>
        <v>0</v>
      </c>
      <c r="H1914" s="7">
        <f t="shared" si="207"/>
        <v>0</v>
      </c>
      <c r="I1914" s="17">
        <f t="shared" si="207"/>
        <v>0</v>
      </c>
      <c r="L1914" s="7" t="s">
        <v>28</v>
      </c>
      <c r="M1914" s="7" t="str">
        <f t="shared" si="208"/>
        <v xml:space="preserve">; </v>
      </c>
      <c r="Q1914" s="20">
        <f t="shared" si="209"/>
        <v>0</v>
      </c>
      <c r="T1914" s="20">
        <f t="shared" si="210"/>
        <v>0</v>
      </c>
      <c r="U1914" s="20">
        <f t="shared" si="211"/>
        <v>0</v>
      </c>
    </row>
    <row r="1915" spans="1:21" x14ac:dyDescent="0.2">
      <c r="A1915" s="8">
        <f t="shared" si="205"/>
        <v>0</v>
      </c>
      <c r="E1915" s="7">
        <f t="shared" si="206"/>
        <v>0</v>
      </c>
      <c r="H1915" s="7">
        <f t="shared" si="207"/>
        <v>0</v>
      </c>
      <c r="I1915" s="17">
        <f t="shared" si="207"/>
        <v>0</v>
      </c>
      <c r="L1915" s="7" t="s">
        <v>28</v>
      </c>
      <c r="M1915" s="7" t="str">
        <f t="shared" si="208"/>
        <v xml:space="preserve">; </v>
      </c>
      <c r="Q1915" s="20">
        <f t="shared" si="209"/>
        <v>0</v>
      </c>
      <c r="T1915" s="20">
        <f t="shared" si="210"/>
        <v>0</v>
      </c>
      <c r="U1915" s="20">
        <f t="shared" si="211"/>
        <v>0</v>
      </c>
    </row>
    <row r="1916" spans="1:21" x14ac:dyDescent="0.2">
      <c r="A1916" s="8">
        <f t="shared" si="205"/>
        <v>0</v>
      </c>
      <c r="E1916" s="7">
        <f t="shared" si="206"/>
        <v>0</v>
      </c>
      <c r="H1916" s="7">
        <f t="shared" si="207"/>
        <v>0</v>
      </c>
      <c r="I1916" s="17">
        <f t="shared" si="207"/>
        <v>0</v>
      </c>
      <c r="L1916" s="7" t="s">
        <v>28</v>
      </c>
      <c r="M1916" s="7" t="str">
        <f t="shared" si="208"/>
        <v xml:space="preserve">; </v>
      </c>
      <c r="Q1916" s="20">
        <f t="shared" si="209"/>
        <v>0</v>
      </c>
      <c r="T1916" s="20">
        <f t="shared" si="210"/>
        <v>0</v>
      </c>
      <c r="U1916" s="20">
        <f t="shared" si="211"/>
        <v>0</v>
      </c>
    </row>
    <row r="1917" spans="1:21" x14ac:dyDescent="0.2">
      <c r="A1917" s="8">
        <f t="shared" si="205"/>
        <v>0</v>
      </c>
      <c r="E1917" s="7">
        <f t="shared" si="206"/>
        <v>0</v>
      </c>
      <c r="H1917" s="7">
        <f t="shared" si="207"/>
        <v>0</v>
      </c>
      <c r="I1917" s="17">
        <f t="shared" si="207"/>
        <v>0</v>
      </c>
      <c r="L1917" s="7" t="s">
        <v>28</v>
      </c>
      <c r="M1917" s="7" t="str">
        <f t="shared" si="208"/>
        <v xml:space="preserve">; </v>
      </c>
      <c r="Q1917" s="20">
        <f t="shared" si="209"/>
        <v>0</v>
      </c>
      <c r="T1917" s="20">
        <f t="shared" si="210"/>
        <v>0</v>
      </c>
      <c r="U1917" s="20">
        <f t="shared" si="211"/>
        <v>0</v>
      </c>
    </row>
    <row r="1918" spans="1:21" x14ac:dyDescent="0.2">
      <c r="A1918" s="8">
        <f t="shared" si="205"/>
        <v>0</v>
      </c>
      <c r="E1918" s="7">
        <f t="shared" si="206"/>
        <v>0</v>
      </c>
      <c r="H1918" s="7">
        <f t="shared" si="207"/>
        <v>0</v>
      </c>
      <c r="I1918" s="17">
        <f t="shared" si="207"/>
        <v>0</v>
      </c>
      <c r="L1918" s="7" t="s">
        <v>28</v>
      </c>
      <c r="M1918" s="7" t="str">
        <f t="shared" si="208"/>
        <v xml:space="preserve">; </v>
      </c>
      <c r="Q1918" s="20">
        <f t="shared" si="209"/>
        <v>0</v>
      </c>
      <c r="T1918" s="20">
        <f t="shared" si="210"/>
        <v>0</v>
      </c>
      <c r="U1918" s="20">
        <f t="shared" si="211"/>
        <v>0</v>
      </c>
    </row>
    <row r="1919" spans="1:21" x14ac:dyDescent="0.2">
      <c r="A1919" s="8">
        <f t="shared" si="205"/>
        <v>0</v>
      </c>
      <c r="E1919" s="7">
        <f t="shared" si="206"/>
        <v>0</v>
      </c>
      <c r="H1919" s="7">
        <f t="shared" si="207"/>
        <v>0</v>
      </c>
      <c r="I1919" s="17">
        <f t="shared" si="207"/>
        <v>0</v>
      </c>
      <c r="L1919" s="7" t="s">
        <v>28</v>
      </c>
      <c r="M1919" s="7" t="str">
        <f t="shared" si="208"/>
        <v xml:space="preserve">; </v>
      </c>
      <c r="Q1919" s="20">
        <f t="shared" si="209"/>
        <v>0</v>
      </c>
      <c r="T1919" s="20">
        <f t="shared" si="210"/>
        <v>0</v>
      </c>
      <c r="U1919" s="20">
        <f t="shared" si="211"/>
        <v>0</v>
      </c>
    </row>
    <row r="1920" spans="1:21" x14ac:dyDescent="0.2">
      <c r="A1920" s="8">
        <f t="shared" si="205"/>
        <v>0</v>
      </c>
      <c r="E1920" s="7">
        <f t="shared" si="206"/>
        <v>0</v>
      </c>
      <c r="H1920" s="7">
        <f t="shared" si="207"/>
        <v>0</v>
      </c>
      <c r="I1920" s="17">
        <f t="shared" si="207"/>
        <v>0</v>
      </c>
      <c r="L1920" s="7" t="s">
        <v>28</v>
      </c>
      <c r="M1920" s="7" t="str">
        <f t="shared" si="208"/>
        <v xml:space="preserve">; </v>
      </c>
      <c r="Q1920" s="20">
        <f t="shared" si="209"/>
        <v>0</v>
      </c>
      <c r="T1920" s="20">
        <f t="shared" si="210"/>
        <v>0</v>
      </c>
      <c r="U1920" s="20">
        <f t="shared" si="211"/>
        <v>0</v>
      </c>
    </row>
    <row r="1921" spans="1:21" x14ac:dyDescent="0.2">
      <c r="A1921" s="8">
        <f t="shared" si="205"/>
        <v>0</v>
      </c>
      <c r="E1921" s="7">
        <f t="shared" si="206"/>
        <v>0</v>
      </c>
      <c r="H1921" s="7">
        <f t="shared" si="207"/>
        <v>0</v>
      </c>
      <c r="I1921" s="17">
        <f t="shared" si="207"/>
        <v>0</v>
      </c>
      <c r="L1921" s="7" t="s">
        <v>28</v>
      </c>
      <c r="M1921" s="7" t="str">
        <f t="shared" si="208"/>
        <v xml:space="preserve">; </v>
      </c>
      <c r="Q1921" s="20">
        <f t="shared" si="209"/>
        <v>0</v>
      </c>
      <c r="T1921" s="20">
        <f t="shared" si="210"/>
        <v>0</v>
      </c>
      <c r="U1921" s="20">
        <f t="shared" si="211"/>
        <v>0</v>
      </c>
    </row>
    <row r="1922" spans="1:21" x14ac:dyDescent="0.2">
      <c r="A1922" s="8">
        <f t="shared" si="205"/>
        <v>0</v>
      </c>
      <c r="E1922" s="7">
        <f t="shared" si="206"/>
        <v>0</v>
      </c>
      <c r="H1922" s="7">
        <f t="shared" si="207"/>
        <v>0</v>
      </c>
      <c r="I1922" s="17">
        <f t="shared" si="207"/>
        <v>0</v>
      </c>
      <c r="L1922" s="7" t="s">
        <v>28</v>
      </c>
      <c r="M1922" s="7" t="str">
        <f t="shared" si="208"/>
        <v xml:space="preserve">; </v>
      </c>
      <c r="Q1922" s="20">
        <f t="shared" si="209"/>
        <v>0</v>
      </c>
      <c r="T1922" s="20">
        <f t="shared" si="210"/>
        <v>0</v>
      </c>
      <c r="U1922" s="20">
        <f t="shared" si="211"/>
        <v>0</v>
      </c>
    </row>
    <row r="1923" spans="1:21" x14ac:dyDescent="0.2">
      <c r="A1923" s="8">
        <f t="shared" si="205"/>
        <v>0</v>
      </c>
      <c r="E1923" s="7">
        <f t="shared" si="206"/>
        <v>0</v>
      </c>
      <c r="H1923" s="7">
        <f t="shared" si="207"/>
        <v>0</v>
      </c>
      <c r="I1923" s="17">
        <f t="shared" si="207"/>
        <v>0</v>
      </c>
      <c r="L1923" s="7" t="s">
        <v>28</v>
      </c>
      <c r="M1923" s="7" t="str">
        <f t="shared" si="208"/>
        <v xml:space="preserve">; </v>
      </c>
      <c r="Q1923" s="20">
        <f t="shared" si="209"/>
        <v>0</v>
      </c>
      <c r="T1923" s="20">
        <f t="shared" si="210"/>
        <v>0</v>
      </c>
      <c r="U1923" s="20">
        <f t="shared" si="211"/>
        <v>0</v>
      </c>
    </row>
    <row r="1924" spans="1:21" x14ac:dyDescent="0.2">
      <c r="A1924" s="8">
        <f t="shared" ref="A1924:A1987" si="212">IF(ISBLANK(B1924),0,LEN(TRIM(B1924))-LEN(SUBSTITUTE(B1924," ",""))+1)</f>
        <v>0</v>
      </c>
      <c r="E1924" s="7">
        <f t="shared" ref="E1924:E1987" si="213">IF(D1924="",0,LEN(D1924))</f>
        <v>0</v>
      </c>
      <c r="H1924" s="7">
        <f t="shared" ref="H1924:I1987" si="214">IF(F1924="",0,LEN(F1924))</f>
        <v>0</v>
      </c>
      <c r="I1924" s="17">
        <f t="shared" si="214"/>
        <v>0</v>
      </c>
      <c r="L1924" s="7" t="s">
        <v>28</v>
      </c>
      <c r="M1924" s="7" t="str">
        <f t="shared" ref="M1924:M1987" si="215">CONCATENATE(J1924,L1924,K1924)</f>
        <v xml:space="preserve">; </v>
      </c>
      <c r="Q1924" s="20">
        <f t="shared" ref="Q1924:Q1987" si="216">LEN(P1924)</f>
        <v>0</v>
      </c>
      <c r="T1924" s="20">
        <f t="shared" ref="T1924:T1987" si="217">LEN(R1924)</f>
        <v>0</v>
      </c>
      <c r="U1924" s="20">
        <f t="shared" ref="U1924:U1987" si="218">LEN(S1924)</f>
        <v>0</v>
      </c>
    </row>
    <row r="1925" spans="1:21" x14ac:dyDescent="0.2">
      <c r="A1925" s="8">
        <f t="shared" si="212"/>
        <v>0</v>
      </c>
      <c r="E1925" s="7">
        <f t="shared" si="213"/>
        <v>0</v>
      </c>
      <c r="H1925" s="7">
        <f t="shared" si="214"/>
        <v>0</v>
      </c>
      <c r="I1925" s="17">
        <f t="shared" si="214"/>
        <v>0</v>
      </c>
      <c r="L1925" s="7" t="s">
        <v>28</v>
      </c>
      <c r="M1925" s="7" t="str">
        <f t="shared" si="215"/>
        <v xml:space="preserve">; </v>
      </c>
      <c r="Q1925" s="20">
        <f t="shared" si="216"/>
        <v>0</v>
      </c>
      <c r="T1925" s="20">
        <f t="shared" si="217"/>
        <v>0</v>
      </c>
      <c r="U1925" s="20">
        <f t="shared" si="218"/>
        <v>0</v>
      </c>
    </row>
    <row r="1926" spans="1:21" x14ac:dyDescent="0.2">
      <c r="A1926" s="8">
        <f t="shared" si="212"/>
        <v>0</v>
      </c>
      <c r="E1926" s="7">
        <f t="shared" si="213"/>
        <v>0</v>
      </c>
      <c r="H1926" s="7">
        <f t="shared" si="214"/>
        <v>0</v>
      </c>
      <c r="I1926" s="17">
        <f t="shared" si="214"/>
        <v>0</v>
      </c>
      <c r="L1926" s="7" t="s">
        <v>28</v>
      </c>
      <c r="M1926" s="7" t="str">
        <f t="shared" si="215"/>
        <v xml:space="preserve">; </v>
      </c>
      <c r="Q1926" s="20">
        <f t="shared" si="216"/>
        <v>0</v>
      </c>
      <c r="T1926" s="20">
        <f t="shared" si="217"/>
        <v>0</v>
      </c>
      <c r="U1926" s="20">
        <f t="shared" si="218"/>
        <v>0</v>
      </c>
    </row>
    <row r="1927" spans="1:21" x14ac:dyDescent="0.2">
      <c r="A1927" s="8">
        <f t="shared" si="212"/>
        <v>0</v>
      </c>
      <c r="E1927" s="7">
        <f t="shared" si="213"/>
        <v>0</v>
      </c>
      <c r="H1927" s="7">
        <f t="shared" si="214"/>
        <v>0</v>
      </c>
      <c r="I1927" s="17">
        <f t="shared" si="214"/>
        <v>0</v>
      </c>
      <c r="L1927" s="7" t="s">
        <v>28</v>
      </c>
      <c r="M1927" s="7" t="str">
        <f t="shared" si="215"/>
        <v xml:space="preserve">; </v>
      </c>
      <c r="Q1927" s="20">
        <f t="shared" si="216"/>
        <v>0</v>
      </c>
      <c r="T1927" s="20">
        <f t="shared" si="217"/>
        <v>0</v>
      </c>
      <c r="U1927" s="20">
        <f t="shared" si="218"/>
        <v>0</v>
      </c>
    </row>
    <row r="1928" spans="1:21" x14ac:dyDescent="0.2">
      <c r="A1928" s="8">
        <f t="shared" si="212"/>
        <v>0</v>
      </c>
      <c r="E1928" s="7">
        <f t="shared" si="213"/>
        <v>0</v>
      </c>
      <c r="H1928" s="7">
        <f t="shared" si="214"/>
        <v>0</v>
      </c>
      <c r="I1928" s="17">
        <f t="shared" si="214"/>
        <v>0</v>
      </c>
      <c r="L1928" s="7" t="s">
        <v>28</v>
      </c>
      <c r="M1928" s="7" t="str">
        <f t="shared" si="215"/>
        <v xml:space="preserve">; </v>
      </c>
      <c r="Q1928" s="20">
        <f t="shared" si="216"/>
        <v>0</v>
      </c>
      <c r="T1928" s="20">
        <f t="shared" si="217"/>
        <v>0</v>
      </c>
      <c r="U1928" s="20">
        <f t="shared" si="218"/>
        <v>0</v>
      </c>
    </row>
    <row r="1929" spans="1:21" x14ac:dyDescent="0.2">
      <c r="A1929" s="8">
        <f t="shared" si="212"/>
        <v>0</v>
      </c>
      <c r="E1929" s="7">
        <f t="shared" si="213"/>
        <v>0</v>
      </c>
      <c r="H1929" s="7">
        <f t="shared" si="214"/>
        <v>0</v>
      </c>
      <c r="I1929" s="17">
        <f t="shared" si="214"/>
        <v>0</v>
      </c>
      <c r="L1929" s="7" t="s">
        <v>28</v>
      </c>
      <c r="M1929" s="7" t="str">
        <f t="shared" si="215"/>
        <v xml:space="preserve">; </v>
      </c>
      <c r="Q1929" s="20">
        <f t="shared" si="216"/>
        <v>0</v>
      </c>
      <c r="T1929" s="20">
        <f t="shared" si="217"/>
        <v>0</v>
      </c>
      <c r="U1929" s="20">
        <f t="shared" si="218"/>
        <v>0</v>
      </c>
    </row>
    <row r="1930" spans="1:21" x14ac:dyDescent="0.2">
      <c r="A1930" s="8">
        <f t="shared" si="212"/>
        <v>0</v>
      </c>
      <c r="E1930" s="7">
        <f t="shared" si="213"/>
        <v>0</v>
      </c>
      <c r="H1930" s="7">
        <f t="shared" si="214"/>
        <v>0</v>
      </c>
      <c r="I1930" s="17">
        <f t="shared" si="214"/>
        <v>0</v>
      </c>
      <c r="L1930" s="7" t="s">
        <v>28</v>
      </c>
      <c r="M1930" s="7" t="str">
        <f t="shared" si="215"/>
        <v xml:space="preserve">; </v>
      </c>
      <c r="Q1930" s="20">
        <f t="shared" si="216"/>
        <v>0</v>
      </c>
      <c r="T1930" s="20">
        <f t="shared" si="217"/>
        <v>0</v>
      </c>
      <c r="U1930" s="20">
        <f t="shared" si="218"/>
        <v>0</v>
      </c>
    </row>
    <row r="1931" spans="1:21" x14ac:dyDescent="0.2">
      <c r="A1931" s="8">
        <f t="shared" si="212"/>
        <v>0</v>
      </c>
      <c r="E1931" s="7">
        <f t="shared" si="213"/>
        <v>0</v>
      </c>
      <c r="H1931" s="7">
        <f t="shared" si="214"/>
        <v>0</v>
      </c>
      <c r="I1931" s="17">
        <f t="shared" si="214"/>
        <v>0</v>
      </c>
      <c r="L1931" s="7" t="s">
        <v>28</v>
      </c>
      <c r="M1931" s="7" t="str">
        <f t="shared" si="215"/>
        <v xml:space="preserve">; </v>
      </c>
      <c r="Q1931" s="20">
        <f t="shared" si="216"/>
        <v>0</v>
      </c>
      <c r="T1931" s="20">
        <f t="shared" si="217"/>
        <v>0</v>
      </c>
      <c r="U1931" s="20">
        <f t="shared" si="218"/>
        <v>0</v>
      </c>
    </row>
    <row r="1932" spans="1:21" x14ac:dyDescent="0.2">
      <c r="A1932" s="8">
        <f t="shared" si="212"/>
        <v>0</v>
      </c>
      <c r="E1932" s="7">
        <f t="shared" si="213"/>
        <v>0</v>
      </c>
      <c r="H1932" s="7">
        <f t="shared" si="214"/>
        <v>0</v>
      </c>
      <c r="I1932" s="17">
        <f t="shared" si="214"/>
        <v>0</v>
      </c>
      <c r="L1932" s="7" t="s">
        <v>28</v>
      </c>
      <c r="M1932" s="7" t="str">
        <f t="shared" si="215"/>
        <v xml:space="preserve">; </v>
      </c>
      <c r="Q1932" s="20">
        <f t="shared" si="216"/>
        <v>0</v>
      </c>
      <c r="T1932" s="20">
        <f t="shared" si="217"/>
        <v>0</v>
      </c>
      <c r="U1932" s="20">
        <f t="shared" si="218"/>
        <v>0</v>
      </c>
    </row>
    <row r="1933" spans="1:21" x14ac:dyDescent="0.2">
      <c r="A1933" s="8">
        <f t="shared" si="212"/>
        <v>0</v>
      </c>
      <c r="E1933" s="7">
        <f t="shared" si="213"/>
        <v>0</v>
      </c>
      <c r="H1933" s="7">
        <f t="shared" si="214"/>
        <v>0</v>
      </c>
      <c r="I1933" s="17">
        <f t="shared" si="214"/>
        <v>0</v>
      </c>
      <c r="L1933" s="7" t="s">
        <v>28</v>
      </c>
      <c r="M1933" s="7" t="str">
        <f t="shared" si="215"/>
        <v xml:space="preserve">; </v>
      </c>
      <c r="Q1933" s="20">
        <f t="shared" si="216"/>
        <v>0</v>
      </c>
      <c r="T1933" s="20">
        <f t="shared" si="217"/>
        <v>0</v>
      </c>
      <c r="U1933" s="20">
        <f t="shared" si="218"/>
        <v>0</v>
      </c>
    </row>
    <row r="1934" spans="1:21" x14ac:dyDescent="0.2">
      <c r="A1934" s="8">
        <f t="shared" si="212"/>
        <v>0</v>
      </c>
      <c r="E1934" s="7">
        <f t="shared" si="213"/>
        <v>0</v>
      </c>
      <c r="H1934" s="7">
        <f t="shared" si="214"/>
        <v>0</v>
      </c>
      <c r="I1934" s="17">
        <f t="shared" si="214"/>
        <v>0</v>
      </c>
      <c r="L1934" s="7" t="s">
        <v>28</v>
      </c>
      <c r="M1934" s="7" t="str">
        <f t="shared" si="215"/>
        <v xml:space="preserve">; </v>
      </c>
      <c r="Q1934" s="20">
        <f t="shared" si="216"/>
        <v>0</v>
      </c>
      <c r="T1934" s="20">
        <f t="shared" si="217"/>
        <v>0</v>
      </c>
      <c r="U1934" s="20">
        <f t="shared" si="218"/>
        <v>0</v>
      </c>
    </row>
    <row r="1935" spans="1:21" x14ac:dyDescent="0.2">
      <c r="A1935" s="8">
        <f t="shared" si="212"/>
        <v>0</v>
      </c>
      <c r="E1935" s="7">
        <f t="shared" si="213"/>
        <v>0</v>
      </c>
      <c r="H1935" s="7">
        <f t="shared" si="214"/>
        <v>0</v>
      </c>
      <c r="I1935" s="17">
        <f t="shared" si="214"/>
        <v>0</v>
      </c>
      <c r="L1935" s="7" t="s">
        <v>28</v>
      </c>
      <c r="M1935" s="7" t="str">
        <f t="shared" si="215"/>
        <v xml:space="preserve">; </v>
      </c>
      <c r="Q1935" s="20">
        <f t="shared" si="216"/>
        <v>0</v>
      </c>
      <c r="T1935" s="20">
        <f t="shared" si="217"/>
        <v>0</v>
      </c>
      <c r="U1935" s="20">
        <f t="shared" si="218"/>
        <v>0</v>
      </c>
    </row>
    <row r="1936" spans="1:21" x14ac:dyDescent="0.2">
      <c r="A1936" s="8">
        <f t="shared" si="212"/>
        <v>0</v>
      </c>
      <c r="E1936" s="7">
        <f t="shared" si="213"/>
        <v>0</v>
      </c>
      <c r="H1936" s="7">
        <f t="shared" si="214"/>
        <v>0</v>
      </c>
      <c r="I1936" s="17">
        <f t="shared" si="214"/>
        <v>0</v>
      </c>
      <c r="L1936" s="7" t="s">
        <v>28</v>
      </c>
      <c r="M1936" s="7" t="str">
        <f t="shared" si="215"/>
        <v xml:space="preserve">; </v>
      </c>
      <c r="Q1936" s="20">
        <f t="shared" si="216"/>
        <v>0</v>
      </c>
      <c r="T1936" s="20">
        <f t="shared" si="217"/>
        <v>0</v>
      </c>
      <c r="U1936" s="20">
        <f t="shared" si="218"/>
        <v>0</v>
      </c>
    </row>
    <row r="1937" spans="1:21" x14ac:dyDescent="0.2">
      <c r="A1937" s="8">
        <f t="shared" si="212"/>
        <v>0</v>
      </c>
      <c r="E1937" s="7">
        <f t="shared" si="213"/>
        <v>0</v>
      </c>
      <c r="H1937" s="7">
        <f t="shared" si="214"/>
        <v>0</v>
      </c>
      <c r="I1937" s="17">
        <f t="shared" si="214"/>
        <v>0</v>
      </c>
      <c r="L1937" s="7" t="s">
        <v>28</v>
      </c>
      <c r="M1937" s="7" t="str">
        <f t="shared" si="215"/>
        <v xml:space="preserve">; </v>
      </c>
      <c r="Q1937" s="20">
        <f t="shared" si="216"/>
        <v>0</v>
      </c>
      <c r="T1937" s="20">
        <f t="shared" si="217"/>
        <v>0</v>
      </c>
      <c r="U1937" s="20">
        <f t="shared" si="218"/>
        <v>0</v>
      </c>
    </row>
    <row r="1938" spans="1:21" x14ac:dyDescent="0.2">
      <c r="A1938" s="8">
        <f t="shared" si="212"/>
        <v>0</v>
      </c>
      <c r="E1938" s="7">
        <f t="shared" si="213"/>
        <v>0</v>
      </c>
      <c r="H1938" s="7">
        <f t="shared" si="214"/>
        <v>0</v>
      </c>
      <c r="I1938" s="17">
        <f t="shared" si="214"/>
        <v>0</v>
      </c>
      <c r="L1938" s="7" t="s">
        <v>28</v>
      </c>
      <c r="M1938" s="7" t="str">
        <f t="shared" si="215"/>
        <v xml:space="preserve">; </v>
      </c>
      <c r="Q1938" s="20">
        <f t="shared" si="216"/>
        <v>0</v>
      </c>
      <c r="T1938" s="20">
        <f t="shared" si="217"/>
        <v>0</v>
      </c>
      <c r="U1938" s="20">
        <f t="shared" si="218"/>
        <v>0</v>
      </c>
    </row>
    <row r="1939" spans="1:21" x14ac:dyDescent="0.2">
      <c r="A1939" s="8">
        <f t="shared" si="212"/>
        <v>0</v>
      </c>
      <c r="E1939" s="7">
        <f t="shared" si="213"/>
        <v>0</v>
      </c>
      <c r="H1939" s="7">
        <f t="shared" si="214"/>
        <v>0</v>
      </c>
      <c r="I1939" s="17">
        <f t="shared" si="214"/>
        <v>0</v>
      </c>
      <c r="L1939" s="7" t="s">
        <v>28</v>
      </c>
      <c r="M1939" s="7" t="str">
        <f t="shared" si="215"/>
        <v xml:space="preserve">; </v>
      </c>
      <c r="Q1939" s="20">
        <f t="shared" si="216"/>
        <v>0</v>
      </c>
      <c r="T1939" s="20">
        <f t="shared" si="217"/>
        <v>0</v>
      </c>
      <c r="U1939" s="20">
        <f t="shared" si="218"/>
        <v>0</v>
      </c>
    </row>
    <row r="1940" spans="1:21" x14ac:dyDescent="0.2">
      <c r="A1940" s="8">
        <f t="shared" si="212"/>
        <v>0</v>
      </c>
      <c r="E1940" s="7">
        <f t="shared" si="213"/>
        <v>0</v>
      </c>
      <c r="H1940" s="7">
        <f t="shared" si="214"/>
        <v>0</v>
      </c>
      <c r="I1940" s="17">
        <f t="shared" si="214"/>
        <v>0</v>
      </c>
      <c r="L1940" s="7" t="s">
        <v>28</v>
      </c>
      <c r="M1940" s="7" t="str">
        <f t="shared" si="215"/>
        <v xml:space="preserve">; </v>
      </c>
      <c r="Q1940" s="20">
        <f t="shared" si="216"/>
        <v>0</v>
      </c>
      <c r="T1940" s="20">
        <f t="shared" si="217"/>
        <v>0</v>
      </c>
      <c r="U1940" s="20">
        <f t="shared" si="218"/>
        <v>0</v>
      </c>
    </row>
    <row r="1941" spans="1:21" x14ac:dyDescent="0.2">
      <c r="A1941" s="8">
        <f t="shared" si="212"/>
        <v>0</v>
      </c>
      <c r="E1941" s="7">
        <f t="shared" si="213"/>
        <v>0</v>
      </c>
      <c r="H1941" s="7">
        <f t="shared" si="214"/>
        <v>0</v>
      </c>
      <c r="I1941" s="17">
        <f t="shared" si="214"/>
        <v>0</v>
      </c>
      <c r="L1941" s="7" t="s">
        <v>28</v>
      </c>
      <c r="M1941" s="7" t="str">
        <f t="shared" si="215"/>
        <v xml:space="preserve">; </v>
      </c>
      <c r="Q1941" s="20">
        <f t="shared" si="216"/>
        <v>0</v>
      </c>
      <c r="T1941" s="20">
        <f t="shared" si="217"/>
        <v>0</v>
      </c>
      <c r="U1941" s="20">
        <f t="shared" si="218"/>
        <v>0</v>
      </c>
    </row>
    <row r="1942" spans="1:21" x14ac:dyDescent="0.2">
      <c r="A1942" s="8">
        <f t="shared" si="212"/>
        <v>0</v>
      </c>
      <c r="E1942" s="7">
        <f t="shared" si="213"/>
        <v>0</v>
      </c>
      <c r="H1942" s="7">
        <f t="shared" si="214"/>
        <v>0</v>
      </c>
      <c r="I1942" s="17">
        <f t="shared" si="214"/>
        <v>0</v>
      </c>
      <c r="L1942" s="7" t="s">
        <v>28</v>
      </c>
      <c r="M1942" s="7" t="str">
        <f t="shared" si="215"/>
        <v xml:space="preserve">; </v>
      </c>
      <c r="Q1942" s="20">
        <f t="shared" si="216"/>
        <v>0</v>
      </c>
      <c r="T1942" s="20">
        <f t="shared" si="217"/>
        <v>0</v>
      </c>
      <c r="U1942" s="20">
        <f t="shared" si="218"/>
        <v>0</v>
      </c>
    </row>
    <row r="1943" spans="1:21" x14ac:dyDescent="0.2">
      <c r="A1943" s="8">
        <f t="shared" si="212"/>
        <v>0</v>
      </c>
      <c r="E1943" s="7">
        <f t="shared" si="213"/>
        <v>0</v>
      </c>
      <c r="H1943" s="7">
        <f t="shared" si="214"/>
        <v>0</v>
      </c>
      <c r="I1943" s="17">
        <f t="shared" si="214"/>
        <v>0</v>
      </c>
      <c r="L1943" s="7" t="s">
        <v>28</v>
      </c>
      <c r="M1943" s="7" t="str">
        <f t="shared" si="215"/>
        <v xml:space="preserve">; </v>
      </c>
      <c r="Q1943" s="20">
        <f t="shared" si="216"/>
        <v>0</v>
      </c>
      <c r="T1943" s="20">
        <f t="shared" si="217"/>
        <v>0</v>
      </c>
      <c r="U1943" s="20">
        <f t="shared" si="218"/>
        <v>0</v>
      </c>
    </row>
    <row r="1944" spans="1:21" x14ac:dyDescent="0.2">
      <c r="A1944" s="8">
        <f t="shared" si="212"/>
        <v>0</v>
      </c>
      <c r="E1944" s="7">
        <f t="shared" si="213"/>
        <v>0</v>
      </c>
      <c r="H1944" s="7">
        <f t="shared" si="214"/>
        <v>0</v>
      </c>
      <c r="I1944" s="17">
        <f t="shared" si="214"/>
        <v>0</v>
      </c>
      <c r="L1944" s="7" t="s">
        <v>28</v>
      </c>
      <c r="M1944" s="7" t="str">
        <f t="shared" si="215"/>
        <v xml:space="preserve">; </v>
      </c>
      <c r="Q1944" s="20">
        <f t="shared" si="216"/>
        <v>0</v>
      </c>
      <c r="T1944" s="20">
        <f t="shared" si="217"/>
        <v>0</v>
      </c>
      <c r="U1944" s="20">
        <f t="shared" si="218"/>
        <v>0</v>
      </c>
    </row>
    <row r="1945" spans="1:21" x14ac:dyDescent="0.2">
      <c r="A1945" s="8">
        <f t="shared" si="212"/>
        <v>0</v>
      </c>
      <c r="E1945" s="7">
        <f t="shared" si="213"/>
        <v>0</v>
      </c>
      <c r="H1945" s="7">
        <f t="shared" si="214"/>
        <v>0</v>
      </c>
      <c r="I1945" s="17">
        <f t="shared" si="214"/>
        <v>0</v>
      </c>
      <c r="L1945" s="7" t="s">
        <v>28</v>
      </c>
      <c r="M1945" s="7" t="str">
        <f t="shared" si="215"/>
        <v xml:space="preserve">; </v>
      </c>
      <c r="Q1945" s="20">
        <f t="shared" si="216"/>
        <v>0</v>
      </c>
      <c r="T1945" s="20">
        <f t="shared" si="217"/>
        <v>0</v>
      </c>
      <c r="U1945" s="20">
        <f t="shared" si="218"/>
        <v>0</v>
      </c>
    </row>
    <row r="1946" spans="1:21" x14ac:dyDescent="0.2">
      <c r="A1946" s="8">
        <f t="shared" si="212"/>
        <v>0</v>
      </c>
      <c r="E1946" s="7">
        <f t="shared" si="213"/>
        <v>0</v>
      </c>
      <c r="H1946" s="7">
        <f t="shared" si="214"/>
        <v>0</v>
      </c>
      <c r="I1946" s="17">
        <f t="shared" si="214"/>
        <v>0</v>
      </c>
      <c r="L1946" s="7" t="s">
        <v>28</v>
      </c>
      <c r="M1946" s="7" t="str">
        <f t="shared" si="215"/>
        <v xml:space="preserve">; </v>
      </c>
      <c r="Q1946" s="20">
        <f t="shared" si="216"/>
        <v>0</v>
      </c>
      <c r="T1946" s="20">
        <f t="shared" si="217"/>
        <v>0</v>
      </c>
      <c r="U1946" s="20">
        <f t="shared" si="218"/>
        <v>0</v>
      </c>
    </row>
    <row r="1947" spans="1:21" x14ac:dyDescent="0.2">
      <c r="A1947" s="8">
        <f t="shared" si="212"/>
        <v>0</v>
      </c>
      <c r="E1947" s="7">
        <f t="shared" si="213"/>
        <v>0</v>
      </c>
      <c r="H1947" s="7">
        <f t="shared" si="214"/>
        <v>0</v>
      </c>
      <c r="I1947" s="17">
        <f t="shared" si="214"/>
        <v>0</v>
      </c>
      <c r="L1947" s="7" t="s">
        <v>28</v>
      </c>
      <c r="M1947" s="7" t="str">
        <f t="shared" si="215"/>
        <v xml:space="preserve">; </v>
      </c>
      <c r="Q1947" s="20">
        <f t="shared" si="216"/>
        <v>0</v>
      </c>
      <c r="T1947" s="20">
        <f t="shared" si="217"/>
        <v>0</v>
      </c>
      <c r="U1947" s="20">
        <f t="shared" si="218"/>
        <v>0</v>
      </c>
    </row>
    <row r="1948" spans="1:21" x14ac:dyDescent="0.2">
      <c r="A1948" s="8">
        <f t="shared" si="212"/>
        <v>0</v>
      </c>
      <c r="E1948" s="7">
        <f t="shared" si="213"/>
        <v>0</v>
      </c>
      <c r="H1948" s="7">
        <f t="shared" si="214"/>
        <v>0</v>
      </c>
      <c r="I1948" s="17">
        <f t="shared" si="214"/>
        <v>0</v>
      </c>
      <c r="L1948" s="7" t="s">
        <v>28</v>
      </c>
      <c r="M1948" s="7" t="str">
        <f t="shared" si="215"/>
        <v xml:space="preserve">; </v>
      </c>
      <c r="Q1948" s="20">
        <f t="shared" si="216"/>
        <v>0</v>
      </c>
      <c r="T1948" s="20">
        <f t="shared" si="217"/>
        <v>0</v>
      </c>
      <c r="U1948" s="20">
        <f t="shared" si="218"/>
        <v>0</v>
      </c>
    </row>
    <row r="1949" spans="1:21" x14ac:dyDescent="0.2">
      <c r="A1949" s="8">
        <f t="shared" si="212"/>
        <v>0</v>
      </c>
      <c r="E1949" s="7">
        <f t="shared" si="213"/>
        <v>0</v>
      </c>
      <c r="H1949" s="7">
        <f t="shared" si="214"/>
        <v>0</v>
      </c>
      <c r="I1949" s="17">
        <f t="shared" si="214"/>
        <v>0</v>
      </c>
      <c r="L1949" s="7" t="s">
        <v>28</v>
      </c>
      <c r="M1949" s="7" t="str">
        <f t="shared" si="215"/>
        <v xml:space="preserve">; </v>
      </c>
      <c r="Q1949" s="20">
        <f t="shared" si="216"/>
        <v>0</v>
      </c>
      <c r="T1949" s="20">
        <f t="shared" si="217"/>
        <v>0</v>
      </c>
      <c r="U1949" s="20">
        <f t="shared" si="218"/>
        <v>0</v>
      </c>
    </row>
    <row r="1950" spans="1:21" x14ac:dyDescent="0.2">
      <c r="A1950" s="8">
        <f t="shared" si="212"/>
        <v>0</v>
      </c>
      <c r="E1950" s="7">
        <f t="shared" si="213"/>
        <v>0</v>
      </c>
      <c r="H1950" s="7">
        <f t="shared" si="214"/>
        <v>0</v>
      </c>
      <c r="I1950" s="17">
        <f t="shared" si="214"/>
        <v>0</v>
      </c>
      <c r="L1950" s="7" t="s">
        <v>28</v>
      </c>
      <c r="M1950" s="7" t="str">
        <f t="shared" si="215"/>
        <v xml:space="preserve">; </v>
      </c>
      <c r="Q1950" s="20">
        <f t="shared" si="216"/>
        <v>0</v>
      </c>
      <c r="T1950" s="20">
        <f t="shared" si="217"/>
        <v>0</v>
      </c>
      <c r="U1950" s="20">
        <f t="shared" si="218"/>
        <v>0</v>
      </c>
    </row>
    <row r="1951" spans="1:21" x14ac:dyDescent="0.2">
      <c r="A1951" s="8">
        <f t="shared" si="212"/>
        <v>0</v>
      </c>
      <c r="E1951" s="7">
        <f t="shared" si="213"/>
        <v>0</v>
      </c>
      <c r="H1951" s="7">
        <f t="shared" si="214"/>
        <v>0</v>
      </c>
      <c r="I1951" s="17">
        <f t="shared" si="214"/>
        <v>0</v>
      </c>
      <c r="L1951" s="7" t="s">
        <v>28</v>
      </c>
      <c r="M1951" s="7" t="str">
        <f t="shared" si="215"/>
        <v xml:space="preserve">; </v>
      </c>
      <c r="Q1951" s="20">
        <f t="shared" si="216"/>
        <v>0</v>
      </c>
      <c r="T1951" s="20">
        <f t="shared" si="217"/>
        <v>0</v>
      </c>
      <c r="U1951" s="20">
        <f t="shared" si="218"/>
        <v>0</v>
      </c>
    </row>
    <row r="1952" spans="1:21" x14ac:dyDescent="0.2">
      <c r="A1952" s="8">
        <f t="shared" si="212"/>
        <v>0</v>
      </c>
      <c r="E1952" s="7">
        <f t="shared" si="213"/>
        <v>0</v>
      </c>
      <c r="H1952" s="7">
        <f t="shared" si="214"/>
        <v>0</v>
      </c>
      <c r="I1952" s="17">
        <f t="shared" si="214"/>
        <v>0</v>
      </c>
      <c r="L1952" s="7" t="s">
        <v>28</v>
      </c>
      <c r="M1952" s="7" t="str">
        <f t="shared" si="215"/>
        <v xml:space="preserve">; </v>
      </c>
      <c r="Q1952" s="20">
        <f t="shared" si="216"/>
        <v>0</v>
      </c>
      <c r="T1952" s="20">
        <f t="shared" si="217"/>
        <v>0</v>
      </c>
      <c r="U1952" s="20">
        <f t="shared" si="218"/>
        <v>0</v>
      </c>
    </row>
    <row r="1953" spans="1:21" x14ac:dyDescent="0.2">
      <c r="A1953" s="8">
        <f t="shared" si="212"/>
        <v>0</v>
      </c>
      <c r="E1953" s="7">
        <f t="shared" si="213"/>
        <v>0</v>
      </c>
      <c r="H1953" s="7">
        <f t="shared" si="214"/>
        <v>0</v>
      </c>
      <c r="I1953" s="17">
        <f t="shared" si="214"/>
        <v>0</v>
      </c>
      <c r="L1953" s="7" t="s">
        <v>28</v>
      </c>
      <c r="M1953" s="7" t="str">
        <f t="shared" si="215"/>
        <v xml:space="preserve">; </v>
      </c>
      <c r="Q1953" s="20">
        <f t="shared" si="216"/>
        <v>0</v>
      </c>
      <c r="T1953" s="20">
        <f t="shared" si="217"/>
        <v>0</v>
      </c>
      <c r="U1953" s="20">
        <f t="shared" si="218"/>
        <v>0</v>
      </c>
    </row>
    <row r="1954" spans="1:21" x14ac:dyDescent="0.2">
      <c r="A1954" s="8">
        <f t="shared" si="212"/>
        <v>0</v>
      </c>
      <c r="E1954" s="7">
        <f t="shared" si="213"/>
        <v>0</v>
      </c>
      <c r="H1954" s="7">
        <f t="shared" si="214"/>
        <v>0</v>
      </c>
      <c r="I1954" s="17">
        <f t="shared" si="214"/>
        <v>0</v>
      </c>
      <c r="L1954" s="7" t="s">
        <v>28</v>
      </c>
      <c r="M1954" s="7" t="str">
        <f t="shared" si="215"/>
        <v xml:space="preserve">; </v>
      </c>
      <c r="Q1954" s="20">
        <f t="shared" si="216"/>
        <v>0</v>
      </c>
      <c r="T1954" s="20">
        <f t="shared" si="217"/>
        <v>0</v>
      </c>
      <c r="U1954" s="20">
        <f t="shared" si="218"/>
        <v>0</v>
      </c>
    </row>
    <row r="1955" spans="1:21" x14ac:dyDescent="0.2">
      <c r="A1955" s="8">
        <f t="shared" si="212"/>
        <v>0</v>
      </c>
      <c r="E1955" s="7">
        <f t="shared" si="213"/>
        <v>0</v>
      </c>
      <c r="H1955" s="7">
        <f t="shared" si="214"/>
        <v>0</v>
      </c>
      <c r="I1955" s="17">
        <f t="shared" si="214"/>
        <v>0</v>
      </c>
      <c r="L1955" s="7" t="s">
        <v>28</v>
      </c>
      <c r="M1955" s="7" t="str">
        <f t="shared" si="215"/>
        <v xml:space="preserve">; </v>
      </c>
      <c r="Q1955" s="20">
        <f t="shared" si="216"/>
        <v>0</v>
      </c>
      <c r="T1955" s="20">
        <f t="shared" si="217"/>
        <v>0</v>
      </c>
      <c r="U1955" s="20">
        <f t="shared" si="218"/>
        <v>0</v>
      </c>
    </row>
    <row r="1956" spans="1:21" x14ac:dyDescent="0.2">
      <c r="A1956" s="8">
        <f t="shared" si="212"/>
        <v>0</v>
      </c>
      <c r="E1956" s="7">
        <f t="shared" si="213"/>
        <v>0</v>
      </c>
      <c r="H1956" s="7">
        <f t="shared" si="214"/>
        <v>0</v>
      </c>
      <c r="I1956" s="17">
        <f t="shared" si="214"/>
        <v>0</v>
      </c>
      <c r="L1956" s="7" t="s">
        <v>28</v>
      </c>
      <c r="M1956" s="7" t="str">
        <f t="shared" si="215"/>
        <v xml:space="preserve">; </v>
      </c>
      <c r="Q1956" s="20">
        <f t="shared" si="216"/>
        <v>0</v>
      </c>
      <c r="T1956" s="20">
        <f t="shared" si="217"/>
        <v>0</v>
      </c>
      <c r="U1956" s="20">
        <f t="shared" si="218"/>
        <v>0</v>
      </c>
    </row>
    <row r="1957" spans="1:21" x14ac:dyDescent="0.2">
      <c r="A1957" s="8">
        <f t="shared" si="212"/>
        <v>0</v>
      </c>
      <c r="E1957" s="7">
        <f t="shared" si="213"/>
        <v>0</v>
      </c>
      <c r="H1957" s="7">
        <f t="shared" si="214"/>
        <v>0</v>
      </c>
      <c r="I1957" s="17">
        <f t="shared" si="214"/>
        <v>0</v>
      </c>
      <c r="L1957" s="7" t="s">
        <v>28</v>
      </c>
      <c r="M1957" s="7" t="str">
        <f t="shared" si="215"/>
        <v xml:space="preserve">; </v>
      </c>
      <c r="Q1957" s="20">
        <f t="shared" si="216"/>
        <v>0</v>
      </c>
      <c r="T1957" s="20">
        <f t="shared" si="217"/>
        <v>0</v>
      </c>
      <c r="U1957" s="20">
        <f t="shared" si="218"/>
        <v>0</v>
      </c>
    </row>
    <row r="1958" spans="1:21" x14ac:dyDescent="0.2">
      <c r="A1958" s="8">
        <f t="shared" si="212"/>
        <v>0</v>
      </c>
      <c r="E1958" s="7">
        <f t="shared" si="213"/>
        <v>0</v>
      </c>
      <c r="H1958" s="7">
        <f t="shared" si="214"/>
        <v>0</v>
      </c>
      <c r="I1958" s="17">
        <f t="shared" si="214"/>
        <v>0</v>
      </c>
      <c r="L1958" s="7" t="s">
        <v>28</v>
      </c>
      <c r="M1958" s="7" t="str">
        <f t="shared" si="215"/>
        <v xml:space="preserve">; </v>
      </c>
      <c r="Q1958" s="20">
        <f t="shared" si="216"/>
        <v>0</v>
      </c>
      <c r="T1958" s="20">
        <f t="shared" si="217"/>
        <v>0</v>
      </c>
      <c r="U1958" s="20">
        <f t="shared" si="218"/>
        <v>0</v>
      </c>
    </row>
    <row r="1959" spans="1:21" x14ac:dyDescent="0.2">
      <c r="A1959" s="8">
        <f t="shared" si="212"/>
        <v>0</v>
      </c>
      <c r="E1959" s="7">
        <f t="shared" si="213"/>
        <v>0</v>
      </c>
      <c r="H1959" s="7">
        <f t="shared" si="214"/>
        <v>0</v>
      </c>
      <c r="I1959" s="17">
        <f t="shared" si="214"/>
        <v>0</v>
      </c>
      <c r="L1959" s="7" t="s">
        <v>28</v>
      </c>
      <c r="M1959" s="7" t="str">
        <f t="shared" si="215"/>
        <v xml:space="preserve">; </v>
      </c>
      <c r="Q1959" s="20">
        <f t="shared" si="216"/>
        <v>0</v>
      </c>
      <c r="T1959" s="20">
        <f t="shared" si="217"/>
        <v>0</v>
      </c>
      <c r="U1959" s="20">
        <f t="shared" si="218"/>
        <v>0</v>
      </c>
    </row>
    <row r="1960" spans="1:21" x14ac:dyDescent="0.2">
      <c r="A1960" s="8">
        <f t="shared" si="212"/>
        <v>0</v>
      </c>
      <c r="E1960" s="7">
        <f t="shared" si="213"/>
        <v>0</v>
      </c>
      <c r="H1960" s="7">
        <f t="shared" si="214"/>
        <v>0</v>
      </c>
      <c r="I1960" s="17">
        <f t="shared" si="214"/>
        <v>0</v>
      </c>
      <c r="L1960" s="7" t="s">
        <v>28</v>
      </c>
      <c r="M1960" s="7" t="str">
        <f t="shared" si="215"/>
        <v xml:space="preserve">; </v>
      </c>
      <c r="Q1960" s="20">
        <f t="shared" si="216"/>
        <v>0</v>
      </c>
      <c r="T1960" s="20">
        <f t="shared" si="217"/>
        <v>0</v>
      </c>
      <c r="U1960" s="20">
        <f t="shared" si="218"/>
        <v>0</v>
      </c>
    </row>
    <row r="1961" spans="1:21" x14ac:dyDescent="0.2">
      <c r="A1961" s="8">
        <f t="shared" si="212"/>
        <v>0</v>
      </c>
      <c r="E1961" s="7">
        <f t="shared" si="213"/>
        <v>0</v>
      </c>
      <c r="H1961" s="7">
        <f t="shared" si="214"/>
        <v>0</v>
      </c>
      <c r="I1961" s="17">
        <f t="shared" si="214"/>
        <v>0</v>
      </c>
      <c r="L1961" s="7" t="s">
        <v>28</v>
      </c>
      <c r="M1961" s="7" t="str">
        <f t="shared" si="215"/>
        <v xml:space="preserve">; </v>
      </c>
      <c r="Q1961" s="20">
        <f t="shared" si="216"/>
        <v>0</v>
      </c>
      <c r="T1961" s="20">
        <f t="shared" si="217"/>
        <v>0</v>
      </c>
      <c r="U1961" s="20">
        <f t="shared" si="218"/>
        <v>0</v>
      </c>
    </row>
    <row r="1962" spans="1:21" x14ac:dyDescent="0.2">
      <c r="A1962" s="8">
        <f t="shared" si="212"/>
        <v>0</v>
      </c>
      <c r="E1962" s="7">
        <f t="shared" si="213"/>
        <v>0</v>
      </c>
      <c r="H1962" s="7">
        <f t="shared" si="214"/>
        <v>0</v>
      </c>
      <c r="I1962" s="17">
        <f t="shared" si="214"/>
        <v>0</v>
      </c>
      <c r="L1962" s="7" t="s">
        <v>28</v>
      </c>
      <c r="M1962" s="7" t="str">
        <f t="shared" si="215"/>
        <v xml:space="preserve">; </v>
      </c>
      <c r="Q1962" s="20">
        <f t="shared" si="216"/>
        <v>0</v>
      </c>
      <c r="T1962" s="20">
        <f t="shared" si="217"/>
        <v>0</v>
      </c>
      <c r="U1962" s="20">
        <f t="shared" si="218"/>
        <v>0</v>
      </c>
    </row>
    <row r="1963" spans="1:21" x14ac:dyDescent="0.2">
      <c r="A1963" s="8">
        <f t="shared" si="212"/>
        <v>0</v>
      </c>
      <c r="E1963" s="7">
        <f t="shared" si="213"/>
        <v>0</v>
      </c>
      <c r="H1963" s="7">
        <f t="shared" si="214"/>
        <v>0</v>
      </c>
      <c r="I1963" s="17">
        <f t="shared" si="214"/>
        <v>0</v>
      </c>
      <c r="L1963" s="7" t="s">
        <v>28</v>
      </c>
      <c r="M1963" s="7" t="str">
        <f t="shared" si="215"/>
        <v xml:space="preserve">; </v>
      </c>
      <c r="Q1963" s="20">
        <f t="shared" si="216"/>
        <v>0</v>
      </c>
      <c r="T1963" s="20">
        <f t="shared" si="217"/>
        <v>0</v>
      </c>
      <c r="U1963" s="20">
        <f t="shared" si="218"/>
        <v>0</v>
      </c>
    </row>
    <row r="1964" spans="1:21" x14ac:dyDescent="0.2">
      <c r="A1964" s="8">
        <f t="shared" si="212"/>
        <v>0</v>
      </c>
      <c r="E1964" s="7">
        <f t="shared" si="213"/>
        <v>0</v>
      </c>
      <c r="H1964" s="7">
        <f t="shared" si="214"/>
        <v>0</v>
      </c>
      <c r="I1964" s="17">
        <f t="shared" si="214"/>
        <v>0</v>
      </c>
      <c r="L1964" s="7" t="s">
        <v>28</v>
      </c>
      <c r="M1964" s="7" t="str">
        <f t="shared" si="215"/>
        <v xml:space="preserve">; </v>
      </c>
      <c r="Q1964" s="20">
        <f t="shared" si="216"/>
        <v>0</v>
      </c>
      <c r="T1964" s="20">
        <f t="shared" si="217"/>
        <v>0</v>
      </c>
      <c r="U1964" s="20">
        <f t="shared" si="218"/>
        <v>0</v>
      </c>
    </row>
    <row r="1965" spans="1:21" x14ac:dyDescent="0.2">
      <c r="A1965" s="8">
        <f t="shared" si="212"/>
        <v>0</v>
      </c>
      <c r="E1965" s="7">
        <f t="shared" si="213"/>
        <v>0</v>
      </c>
      <c r="H1965" s="7">
        <f t="shared" si="214"/>
        <v>0</v>
      </c>
      <c r="I1965" s="17">
        <f t="shared" si="214"/>
        <v>0</v>
      </c>
      <c r="L1965" s="7" t="s">
        <v>28</v>
      </c>
      <c r="M1965" s="7" t="str">
        <f t="shared" si="215"/>
        <v xml:space="preserve">; </v>
      </c>
      <c r="Q1965" s="20">
        <f t="shared" si="216"/>
        <v>0</v>
      </c>
      <c r="T1965" s="20">
        <f t="shared" si="217"/>
        <v>0</v>
      </c>
      <c r="U1965" s="20">
        <f t="shared" si="218"/>
        <v>0</v>
      </c>
    </row>
    <row r="1966" spans="1:21" x14ac:dyDescent="0.2">
      <c r="A1966" s="8">
        <f t="shared" si="212"/>
        <v>0</v>
      </c>
      <c r="E1966" s="7">
        <f t="shared" si="213"/>
        <v>0</v>
      </c>
      <c r="H1966" s="7">
        <f t="shared" si="214"/>
        <v>0</v>
      </c>
      <c r="I1966" s="17">
        <f t="shared" si="214"/>
        <v>0</v>
      </c>
      <c r="L1966" s="7" t="s">
        <v>28</v>
      </c>
      <c r="M1966" s="7" t="str">
        <f t="shared" si="215"/>
        <v xml:space="preserve">; </v>
      </c>
      <c r="Q1966" s="20">
        <f t="shared" si="216"/>
        <v>0</v>
      </c>
      <c r="T1966" s="20">
        <f t="shared" si="217"/>
        <v>0</v>
      </c>
      <c r="U1966" s="20">
        <f t="shared" si="218"/>
        <v>0</v>
      </c>
    </row>
    <row r="1967" spans="1:21" x14ac:dyDescent="0.2">
      <c r="A1967" s="8">
        <f t="shared" si="212"/>
        <v>0</v>
      </c>
      <c r="E1967" s="7">
        <f t="shared" si="213"/>
        <v>0</v>
      </c>
      <c r="H1967" s="7">
        <f t="shared" si="214"/>
        <v>0</v>
      </c>
      <c r="I1967" s="17">
        <f t="shared" si="214"/>
        <v>0</v>
      </c>
      <c r="L1967" s="7" t="s">
        <v>28</v>
      </c>
      <c r="M1967" s="7" t="str">
        <f t="shared" si="215"/>
        <v xml:space="preserve">; </v>
      </c>
      <c r="Q1967" s="20">
        <f t="shared" si="216"/>
        <v>0</v>
      </c>
      <c r="T1967" s="20">
        <f t="shared" si="217"/>
        <v>0</v>
      </c>
      <c r="U1967" s="20">
        <f t="shared" si="218"/>
        <v>0</v>
      </c>
    </row>
    <row r="1968" spans="1:21" x14ac:dyDescent="0.2">
      <c r="A1968" s="8">
        <f t="shared" si="212"/>
        <v>0</v>
      </c>
      <c r="E1968" s="7">
        <f t="shared" si="213"/>
        <v>0</v>
      </c>
      <c r="H1968" s="7">
        <f t="shared" si="214"/>
        <v>0</v>
      </c>
      <c r="I1968" s="17">
        <f t="shared" si="214"/>
        <v>0</v>
      </c>
      <c r="L1968" s="7" t="s">
        <v>28</v>
      </c>
      <c r="M1968" s="7" t="str">
        <f t="shared" si="215"/>
        <v xml:space="preserve">; </v>
      </c>
      <c r="Q1968" s="20">
        <f t="shared" si="216"/>
        <v>0</v>
      </c>
      <c r="T1968" s="20">
        <f t="shared" si="217"/>
        <v>0</v>
      </c>
      <c r="U1968" s="20">
        <f t="shared" si="218"/>
        <v>0</v>
      </c>
    </row>
    <row r="1969" spans="1:21" x14ac:dyDescent="0.2">
      <c r="A1969" s="8">
        <f t="shared" si="212"/>
        <v>0</v>
      </c>
      <c r="E1969" s="7">
        <f t="shared" si="213"/>
        <v>0</v>
      </c>
      <c r="H1969" s="7">
        <f t="shared" si="214"/>
        <v>0</v>
      </c>
      <c r="I1969" s="17">
        <f t="shared" si="214"/>
        <v>0</v>
      </c>
      <c r="L1969" s="7" t="s">
        <v>28</v>
      </c>
      <c r="M1969" s="7" t="str">
        <f t="shared" si="215"/>
        <v xml:space="preserve">; </v>
      </c>
      <c r="Q1969" s="20">
        <f t="shared" si="216"/>
        <v>0</v>
      </c>
      <c r="T1969" s="20">
        <f t="shared" si="217"/>
        <v>0</v>
      </c>
      <c r="U1969" s="20">
        <f t="shared" si="218"/>
        <v>0</v>
      </c>
    </row>
    <row r="1970" spans="1:21" x14ac:dyDescent="0.2">
      <c r="A1970" s="8">
        <f t="shared" si="212"/>
        <v>0</v>
      </c>
      <c r="E1970" s="7">
        <f t="shared" si="213"/>
        <v>0</v>
      </c>
      <c r="H1970" s="7">
        <f t="shared" si="214"/>
        <v>0</v>
      </c>
      <c r="I1970" s="17">
        <f t="shared" si="214"/>
        <v>0</v>
      </c>
      <c r="L1970" s="7" t="s">
        <v>28</v>
      </c>
      <c r="M1970" s="7" t="str">
        <f t="shared" si="215"/>
        <v xml:space="preserve">; </v>
      </c>
      <c r="Q1970" s="20">
        <f t="shared" si="216"/>
        <v>0</v>
      </c>
      <c r="T1970" s="20">
        <f t="shared" si="217"/>
        <v>0</v>
      </c>
      <c r="U1970" s="20">
        <f t="shared" si="218"/>
        <v>0</v>
      </c>
    </row>
    <row r="1971" spans="1:21" x14ac:dyDescent="0.2">
      <c r="A1971" s="8">
        <f t="shared" si="212"/>
        <v>0</v>
      </c>
      <c r="E1971" s="7">
        <f t="shared" si="213"/>
        <v>0</v>
      </c>
      <c r="H1971" s="7">
        <f t="shared" si="214"/>
        <v>0</v>
      </c>
      <c r="I1971" s="17">
        <f t="shared" si="214"/>
        <v>0</v>
      </c>
      <c r="L1971" s="7" t="s">
        <v>28</v>
      </c>
      <c r="M1971" s="7" t="str">
        <f t="shared" si="215"/>
        <v xml:space="preserve">; </v>
      </c>
      <c r="Q1971" s="20">
        <f t="shared" si="216"/>
        <v>0</v>
      </c>
      <c r="T1971" s="20">
        <f t="shared" si="217"/>
        <v>0</v>
      </c>
      <c r="U1971" s="20">
        <f t="shared" si="218"/>
        <v>0</v>
      </c>
    </row>
    <row r="1972" spans="1:21" x14ac:dyDescent="0.2">
      <c r="A1972" s="8">
        <f t="shared" si="212"/>
        <v>0</v>
      </c>
      <c r="E1972" s="7">
        <f t="shared" si="213"/>
        <v>0</v>
      </c>
      <c r="H1972" s="7">
        <f t="shared" si="214"/>
        <v>0</v>
      </c>
      <c r="I1972" s="17">
        <f t="shared" si="214"/>
        <v>0</v>
      </c>
      <c r="L1972" s="7" t="s">
        <v>28</v>
      </c>
      <c r="M1972" s="7" t="str">
        <f t="shared" si="215"/>
        <v xml:space="preserve">; </v>
      </c>
      <c r="Q1972" s="20">
        <f t="shared" si="216"/>
        <v>0</v>
      </c>
      <c r="T1972" s="20">
        <f t="shared" si="217"/>
        <v>0</v>
      </c>
      <c r="U1972" s="20">
        <f t="shared" si="218"/>
        <v>0</v>
      </c>
    </row>
    <row r="1973" spans="1:21" x14ac:dyDescent="0.2">
      <c r="A1973" s="8">
        <f t="shared" si="212"/>
        <v>0</v>
      </c>
      <c r="E1973" s="7">
        <f t="shared" si="213"/>
        <v>0</v>
      </c>
      <c r="H1973" s="7">
        <f t="shared" si="214"/>
        <v>0</v>
      </c>
      <c r="I1973" s="17">
        <f t="shared" si="214"/>
        <v>0</v>
      </c>
      <c r="L1973" s="7" t="s">
        <v>28</v>
      </c>
      <c r="M1973" s="7" t="str">
        <f t="shared" si="215"/>
        <v xml:space="preserve">; </v>
      </c>
      <c r="Q1973" s="20">
        <f t="shared" si="216"/>
        <v>0</v>
      </c>
      <c r="T1973" s="20">
        <f t="shared" si="217"/>
        <v>0</v>
      </c>
      <c r="U1973" s="20">
        <f t="shared" si="218"/>
        <v>0</v>
      </c>
    </row>
    <row r="1974" spans="1:21" x14ac:dyDescent="0.2">
      <c r="A1974" s="8">
        <f t="shared" si="212"/>
        <v>0</v>
      </c>
      <c r="E1974" s="7">
        <f t="shared" si="213"/>
        <v>0</v>
      </c>
      <c r="H1974" s="7">
        <f t="shared" si="214"/>
        <v>0</v>
      </c>
      <c r="I1974" s="17">
        <f t="shared" si="214"/>
        <v>0</v>
      </c>
      <c r="L1974" s="7" t="s">
        <v>28</v>
      </c>
      <c r="M1974" s="7" t="str">
        <f t="shared" si="215"/>
        <v xml:space="preserve">; </v>
      </c>
      <c r="Q1974" s="20">
        <f t="shared" si="216"/>
        <v>0</v>
      </c>
      <c r="T1974" s="20">
        <f t="shared" si="217"/>
        <v>0</v>
      </c>
      <c r="U1974" s="20">
        <f t="shared" si="218"/>
        <v>0</v>
      </c>
    </row>
    <row r="1975" spans="1:21" x14ac:dyDescent="0.2">
      <c r="A1975" s="8">
        <f t="shared" si="212"/>
        <v>0</v>
      </c>
      <c r="E1975" s="7">
        <f t="shared" si="213"/>
        <v>0</v>
      </c>
      <c r="H1975" s="7">
        <f t="shared" si="214"/>
        <v>0</v>
      </c>
      <c r="I1975" s="17">
        <f t="shared" si="214"/>
        <v>0</v>
      </c>
      <c r="L1975" s="7" t="s">
        <v>28</v>
      </c>
      <c r="M1975" s="7" t="str">
        <f t="shared" si="215"/>
        <v xml:space="preserve">; </v>
      </c>
      <c r="Q1975" s="20">
        <f t="shared" si="216"/>
        <v>0</v>
      </c>
      <c r="T1975" s="20">
        <f t="shared" si="217"/>
        <v>0</v>
      </c>
      <c r="U1975" s="20">
        <f t="shared" si="218"/>
        <v>0</v>
      </c>
    </row>
    <row r="1976" spans="1:21" x14ac:dyDescent="0.2">
      <c r="A1976" s="8">
        <f t="shared" si="212"/>
        <v>0</v>
      </c>
      <c r="E1976" s="7">
        <f t="shared" si="213"/>
        <v>0</v>
      </c>
      <c r="H1976" s="7">
        <f t="shared" si="214"/>
        <v>0</v>
      </c>
      <c r="I1976" s="17">
        <f t="shared" si="214"/>
        <v>0</v>
      </c>
      <c r="L1976" s="7" t="s">
        <v>28</v>
      </c>
      <c r="M1976" s="7" t="str">
        <f t="shared" si="215"/>
        <v xml:space="preserve">; </v>
      </c>
      <c r="Q1976" s="20">
        <f t="shared" si="216"/>
        <v>0</v>
      </c>
      <c r="T1976" s="20">
        <f t="shared" si="217"/>
        <v>0</v>
      </c>
      <c r="U1976" s="20">
        <f t="shared" si="218"/>
        <v>0</v>
      </c>
    </row>
    <row r="1977" spans="1:21" x14ac:dyDescent="0.2">
      <c r="A1977" s="8">
        <f t="shared" si="212"/>
        <v>0</v>
      </c>
      <c r="E1977" s="7">
        <f t="shared" si="213"/>
        <v>0</v>
      </c>
      <c r="H1977" s="7">
        <f t="shared" si="214"/>
        <v>0</v>
      </c>
      <c r="I1977" s="17">
        <f t="shared" si="214"/>
        <v>0</v>
      </c>
      <c r="L1977" s="7" t="s">
        <v>28</v>
      </c>
      <c r="M1977" s="7" t="str">
        <f t="shared" si="215"/>
        <v xml:space="preserve">; </v>
      </c>
      <c r="Q1977" s="20">
        <f t="shared" si="216"/>
        <v>0</v>
      </c>
      <c r="T1977" s="20">
        <f t="shared" si="217"/>
        <v>0</v>
      </c>
      <c r="U1977" s="20">
        <f t="shared" si="218"/>
        <v>0</v>
      </c>
    </row>
    <row r="1978" spans="1:21" x14ac:dyDescent="0.2">
      <c r="A1978" s="8">
        <f t="shared" si="212"/>
        <v>0</v>
      </c>
      <c r="E1978" s="7">
        <f t="shared" si="213"/>
        <v>0</v>
      </c>
      <c r="H1978" s="7">
        <f t="shared" si="214"/>
        <v>0</v>
      </c>
      <c r="I1978" s="17">
        <f t="shared" si="214"/>
        <v>0</v>
      </c>
      <c r="L1978" s="7" t="s">
        <v>28</v>
      </c>
      <c r="M1978" s="7" t="str">
        <f t="shared" si="215"/>
        <v xml:space="preserve">; </v>
      </c>
      <c r="Q1978" s="20">
        <f t="shared" si="216"/>
        <v>0</v>
      </c>
      <c r="T1978" s="20">
        <f t="shared" si="217"/>
        <v>0</v>
      </c>
      <c r="U1978" s="20">
        <f t="shared" si="218"/>
        <v>0</v>
      </c>
    </row>
    <row r="1979" spans="1:21" x14ac:dyDescent="0.2">
      <c r="A1979" s="8">
        <f t="shared" si="212"/>
        <v>0</v>
      </c>
      <c r="E1979" s="7">
        <f t="shared" si="213"/>
        <v>0</v>
      </c>
      <c r="H1979" s="7">
        <f t="shared" si="214"/>
        <v>0</v>
      </c>
      <c r="I1979" s="17">
        <f t="shared" si="214"/>
        <v>0</v>
      </c>
      <c r="L1979" s="7" t="s">
        <v>28</v>
      </c>
      <c r="M1979" s="7" t="str">
        <f t="shared" si="215"/>
        <v xml:space="preserve">; </v>
      </c>
      <c r="Q1979" s="20">
        <f t="shared" si="216"/>
        <v>0</v>
      </c>
      <c r="T1979" s="20">
        <f t="shared" si="217"/>
        <v>0</v>
      </c>
      <c r="U1979" s="20">
        <f t="shared" si="218"/>
        <v>0</v>
      </c>
    </row>
    <row r="1980" spans="1:21" x14ac:dyDescent="0.2">
      <c r="A1980" s="8">
        <f t="shared" si="212"/>
        <v>0</v>
      </c>
      <c r="E1980" s="7">
        <f t="shared" si="213"/>
        <v>0</v>
      </c>
      <c r="H1980" s="7">
        <f t="shared" si="214"/>
        <v>0</v>
      </c>
      <c r="I1980" s="17">
        <f t="shared" si="214"/>
        <v>0</v>
      </c>
      <c r="L1980" s="7" t="s">
        <v>28</v>
      </c>
      <c r="M1980" s="7" t="str">
        <f t="shared" si="215"/>
        <v xml:space="preserve">; </v>
      </c>
      <c r="Q1980" s="20">
        <f t="shared" si="216"/>
        <v>0</v>
      </c>
      <c r="T1980" s="20">
        <f t="shared" si="217"/>
        <v>0</v>
      </c>
      <c r="U1980" s="20">
        <f t="shared" si="218"/>
        <v>0</v>
      </c>
    </row>
    <row r="1981" spans="1:21" x14ac:dyDescent="0.2">
      <c r="A1981" s="8">
        <f t="shared" si="212"/>
        <v>0</v>
      </c>
      <c r="E1981" s="7">
        <f t="shared" si="213"/>
        <v>0</v>
      </c>
      <c r="H1981" s="7">
        <f t="shared" si="214"/>
        <v>0</v>
      </c>
      <c r="I1981" s="17">
        <f t="shared" si="214"/>
        <v>0</v>
      </c>
      <c r="L1981" s="7" t="s">
        <v>28</v>
      </c>
      <c r="M1981" s="7" t="str">
        <f t="shared" si="215"/>
        <v xml:space="preserve">; </v>
      </c>
      <c r="Q1981" s="20">
        <f t="shared" si="216"/>
        <v>0</v>
      </c>
      <c r="T1981" s="20">
        <f t="shared" si="217"/>
        <v>0</v>
      </c>
      <c r="U1981" s="20">
        <f t="shared" si="218"/>
        <v>0</v>
      </c>
    </row>
    <row r="1982" spans="1:21" x14ac:dyDescent="0.2">
      <c r="A1982" s="8">
        <f t="shared" si="212"/>
        <v>0</v>
      </c>
      <c r="E1982" s="7">
        <f t="shared" si="213"/>
        <v>0</v>
      </c>
      <c r="H1982" s="7">
        <f t="shared" si="214"/>
        <v>0</v>
      </c>
      <c r="I1982" s="17">
        <f t="shared" si="214"/>
        <v>0</v>
      </c>
      <c r="L1982" s="7" t="s">
        <v>28</v>
      </c>
      <c r="M1982" s="7" t="str">
        <f t="shared" si="215"/>
        <v xml:space="preserve">; </v>
      </c>
      <c r="Q1982" s="20">
        <f t="shared" si="216"/>
        <v>0</v>
      </c>
      <c r="T1982" s="20">
        <f t="shared" si="217"/>
        <v>0</v>
      </c>
      <c r="U1982" s="20">
        <f t="shared" si="218"/>
        <v>0</v>
      </c>
    </row>
    <row r="1983" spans="1:21" x14ac:dyDescent="0.2">
      <c r="A1983" s="8">
        <f t="shared" si="212"/>
        <v>0</v>
      </c>
      <c r="E1983" s="7">
        <f t="shared" si="213"/>
        <v>0</v>
      </c>
      <c r="H1983" s="7">
        <f t="shared" si="214"/>
        <v>0</v>
      </c>
      <c r="I1983" s="17">
        <f t="shared" si="214"/>
        <v>0</v>
      </c>
      <c r="L1983" s="7" t="s">
        <v>28</v>
      </c>
      <c r="M1983" s="7" t="str">
        <f t="shared" si="215"/>
        <v xml:space="preserve">; </v>
      </c>
      <c r="Q1983" s="20">
        <f t="shared" si="216"/>
        <v>0</v>
      </c>
      <c r="T1983" s="20">
        <f t="shared" si="217"/>
        <v>0</v>
      </c>
      <c r="U1983" s="20">
        <f t="shared" si="218"/>
        <v>0</v>
      </c>
    </row>
    <row r="1984" spans="1:21" x14ac:dyDescent="0.2">
      <c r="A1984" s="8">
        <f t="shared" si="212"/>
        <v>0</v>
      </c>
      <c r="E1984" s="7">
        <f t="shared" si="213"/>
        <v>0</v>
      </c>
      <c r="H1984" s="7">
        <f t="shared" si="214"/>
        <v>0</v>
      </c>
      <c r="I1984" s="17">
        <f t="shared" si="214"/>
        <v>0</v>
      </c>
      <c r="L1984" s="7" t="s">
        <v>28</v>
      </c>
      <c r="M1984" s="7" t="str">
        <f t="shared" si="215"/>
        <v xml:space="preserve">; </v>
      </c>
      <c r="Q1984" s="20">
        <f t="shared" si="216"/>
        <v>0</v>
      </c>
      <c r="T1984" s="20">
        <f t="shared" si="217"/>
        <v>0</v>
      </c>
      <c r="U1984" s="20">
        <f t="shared" si="218"/>
        <v>0</v>
      </c>
    </row>
    <row r="1985" spans="1:21" x14ac:dyDescent="0.2">
      <c r="A1985" s="8">
        <f t="shared" si="212"/>
        <v>0</v>
      </c>
      <c r="E1985" s="7">
        <f t="shared" si="213"/>
        <v>0</v>
      </c>
      <c r="H1985" s="7">
        <f t="shared" si="214"/>
        <v>0</v>
      </c>
      <c r="I1985" s="17">
        <f t="shared" si="214"/>
        <v>0</v>
      </c>
      <c r="L1985" s="7" t="s">
        <v>28</v>
      </c>
      <c r="M1985" s="7" t="str">
        <f t="shared" si="215"/>
        <v xml:space="preserve">; </v>
      </c>
      <c r="Q1985" s="20">
        <f t="shared" si="216"/>
        <v>0</v>
      </c>
      <c r="T1985" s="20">
        <f t="shared" si="217"/>
        <v>0</v>
      </c>
      <c r="U1985" s="20">
        <f t="shared" si="218"/>
        <v>0</v>
      </c>
    </row>
    <row r="1986" spans="1:21" x14ac:dyDescent="0.2">
      <c r="A1986" s="8">
        <f t="shared" si="212"/>
        <v>0</v>
      </c>
      <c r="E1986" s="7">
        <f t="shared" si="213"/>
        <v>0</v>
      </c>
      <c r="H1986" s="7">
        <f t="shared" si="214"/>
        <v>0</v>
      </c>
      <c r="I1986" s="17">
        <f t="shared" si="214"/>
        <v>0</v>
      </c>
      <c r="L1986" s="7" t="s">
        <v>28</v>
      </c>
      <c r="M1986" s="7" t="str">
        <f t="shared" si="215"/>
        <v xml:space="preserve">; </v>
      </c>
      <c r="Q1986" s="20">
        <f t="shared" si="216"/>
        <v>0</v>
      </c>
      <c r="T1986" s="20">
        <f t="shared" si="217"/>
        <v>0</v>
      </c>
      <c r="U1986" s="20">
        <f t="shared" si="218"/>
        <v>0</v>
      </c>
    </row>
    <row r="1987" spans="1:21" x14ac:dyDescent="0.2">
      <c r="A1987" s="8">
        <f t="shared" si="212"/>
        <v>0</v>
      </c>
      <c r="E1987" s="7">
        <f t="shared" si="213"/>
        <v>0</v>
      </c>
      <c r="H1987" s="7">
        <f t="shared" si="214"/>
        <v>0</v>
      </c>
      <c r="I1987" s="17">
        <f t="shared" si="214"/>
        <v>0</v>
      </c>
      <c r="L1987" s="7" t="s">
        <v>28</v>
      </c>
      <c r="M1987" s="7" t="str">
        <f t="shared" si="215"/>
        <v xml:space="preserve">; </v>
      </c>
      <c r="Q1987" s="20">
        <f t="shared" si="216"/>
        <v>0</v>
      </c>
      <c r="T1987" s="20">
        <f t="shared" si="217"/>
        <v>0</v>
      </c>
      <c r="U1987" s="20">
        <f t="shared" si="218"/>
        <v>0</v>
      </c>
    </row>
    <row r="1988" spans="1:21" x14ac:dyDescent="0.2">
      <c r="A1988" s="8">
        <f t="shared" ref="A1988:A2051" si="219">IF(ISBLANK(B1988),0,LEN(TRIM(B1988))-LEN(SUBSTITUTE(B1988," ",""))+1)</f>
        <v>0</v>
      </c>
      <c r="E1988" s="7">
        <f t="shared" ref="E1988:E2051" si="220">IF(D1988="",0,LEN(D1988))</f>
        <v>0</v>
      </c>
      <c r="H1988" s="7">
        <f t="shared" ref="H1988:I2051" si="221">IF(F1988="",0,LEN(F1988))</f>
        <v>0</v>
      </c>
      <c r="I1988" s="17">
        <f t="shared" si="221"/>
        <v>0</v>
      </c>
      <c r="L1988" s="7" t="s">
        <v>28</v>
      </c>
      <c r="M1988" s="7" t="str">
        <f t="shared" ref="M1988:M2051" si="222">CONCATENATE(J1988,L1988,K1988)</f>
        <v xml:space="preserve">; </v>
      </c>
      <c r="Q1988" s="20">
        <f t="shared" ref="Q1988:Q2051" si="223">LEN(P1988)</f>
        <v>0</v>
      </c>
      <c r="T1988" s="20">
        <f t="shared" ref="T1988:T2051" si="224">LEN(R1988)</f>
        <v>0</v>
      </c>
      <c r="U1988" s="20">
        <f t="shared" ref="U1988:U2051" si="225">LEN(S1988)</f>
        <v>0</v>
      </c>
    </row>
    <row r="1989" spans="1:21" x14ac:dyDescent="0.2">
      <c r="A1989" s="8">
        <f t="shared" si="219"/>
        <v>0</v>
      </c>
      <c r="E1989" s="7">
        <f t="shared" si="220"/>
        <v>0</v>
      </c>
      <c r="H1989" s="7">
        <f t="shared" si="221"/>
        <v>0</v>
      </c>
      <c r="I1989" s="17">
        <f t="shared" si="221"/>
        <v>0</v>
      </c>
      <c r="L1989" s="7" t="s">
        <v>28</v>
      </c>
      <c r="M1989" s="7" t="str">
        <f t="shared" si="222"/>
        <v xml:space="preserve">; </v>
      </c>
      <c r="Q1989" s="20">
        <f t="shared" si="223"/>
        <v>0</v>
      </c>
      <c r="T1989" s="20">
        <f t="shared" si="224"/>
        <v>0</v>
      </c>
      <c r="U1989" s="20">
        <f t="shared" si="225"/>
        <v>0</v>
      </c>
    </row>
    <row r="1990" spans="1:21" x14ac:dyDescent="0.2">
      <c r="A1990" s="8">
        <f t="shared" si="219"/>
        <v>0</v>
      </c>
      <c r="E1990" s="7">
        <f t="shared" si="220"/>
        <v>0</v>
      </c>
      <c r="H1990" s="7">
        <f t="shared" si="221"/>
        <v>0</v>
      </c>
      <c r="I1990" s="17">
        <f t="shared" si="221"/>
        <v>0</v>
      </c>
      <c r="L1990" s="7" t="s">
        <v>28</v>
      </c>
      <c r="M1990" s="7" t="str">
        <f t="shared" si="222"/>
        <v xml:space="preserve">; </v>
      </c>
      <c r="Q1990" s="20">
        <f t="shared" si="223"/>
        <v>0</v>
      </c>
      <c r="T1990" s="20">
        <f t="shared" si="224"/>
        <v>0</v>
      </c>
      <c r="U1990" s="20">
        <f t="shared" si="225"/>
        <v>0</v>
      </c>
    </row>
    <row r="1991" spans="1:21" x14ac:dyDescent="0.2">
      <c r="A1991" s="8">
        <f t="shared" si="219"/>
        <v>0</v>
      </c>
      <c r="E1991" s="7">
        <f t="shared" si="220"/>
        <v>0</v>
      </c>
      <c r="H1991" s="7">
        <f t="shared" si="221"/>
        <v>0</v>
      </c>
      <c r="I1991" s="17">
        <f t="shared" si="221"/>
        <v>0</v>
      </c>
      <c r="L1991" s="7" t="s">
        <v>28</v>
      </c>
      <c r="M1991" s="7" t="str">
        <f t="shared" si="222"/>
        <v xml:space="preserve">; </v>
      </c>
      <c r="Q1991" s="20">
        <f t="shared" si="223"/>
        <v>0</v>
      </c>
      <c r="T1991" s="20">
        <f t="shared" si="224"/>
        <v>0</v>
      </c>
      <c r="U1991" s="20">
        <f t="shared" si="225"/>
        <v>0</v>
      </c>
    </row>
    <row r="1992" spans="1:21" x14ac:dyDescent="0.2">
      <c r="A1992" s="8">
        <f t="shared" si="219"/>
        <v>0</v>
      </c>
      <c r="E1992" s="7">
        <f t="shared" si="220"/>
        <v>0</v>
      </c>
      <c r="H1992" s="7">
        <f t="shared" si="221"/>
        <v>0</v>
      </c>
      <c r="I1992" s="17">
        <f t="shared" si="221"/>
        <v>0</v>
      </c>
      <c r="L1992" s="7" t="s">
        <v>28</v>
      </c>
      <c r="M1992" s="7" t="str">
        <f t="shared" si="222"/>
        <v xml:space="preserve">; </v>
      </c>
      <c r="Q1992" s="20">
        <f t="shared" si="223"/>
        <v>0</v>
      </c>
      <c r="T1992" s="20">
        <f t="shared" si="224"/>
        <v>0</v>
      </c>
      <c r="U1992" s="20">
        <f t="shared" si="225"/>
        <v>0</v>
      </c>
    </row>
    <row r="1993" spans="1:21" x14ac:dyDescent="0.2">
      <c r="A1993" s="8">
        <f t="shared" si="219"/>
        <v>0</v>
      </c>
      <c r="E1993" s="7">
        <f t="shared" si="220"/>
        <v>0</v>
      </c>
      <c r="H1993" s="7">
        <f t="shared" si="221"/>
        <v>0</v>
      </c>
      <c r="I1993" s="17">
        <f t="shared" si="221"/>
        <v>0</v>
      </c>
      <c r="L1993" s="7" t="s">
        <v>28</v>
      </c>
      <c r="M1993" s="7" t="str">
        <f t="shared" si="222"/>
        <v xml:space="preserve">; </v>
      </c>
      <c r="Q1993" s="20">
        <f t="shared" si="223"/>
        <v>0</v>
      </c>
      <c r="T1993" s="20">
        <f t="shared" si="224"/>
        <v>0</v>
      </c>
      <c r="U1993" s="20">
        <f t="shared" si="225"/>
        <v>0</v>
      </c>
    </row>
    <row r="1994" spans="1:21" x14ac:dyDescent="0.2">
      <c r="A1994" s="8">
        <f t="shared" si="219"/>
        <v>0</v>
      </c>
      <c r="E1994" s="7">
        <f t="shared" si="220"/>
        <v>0</v>
      </c>
      <c r="H1994" s="7">
        <f t="shared" si="221"/>
        <v>0</v>
      </c>
      <c r="I1994" s="17">
        <f t="shared" si="221"/>
        <v>0</v>
      </c>
      <c r="L1994" s="7" t="s">
        <v>28</v>
      </c>
      <c r="M1994" s="7" t="str">
        <f t="shared" si="222"/>
        <v xml:space="preserve">; </v>
      </c>
      <c r="Q1994" s="20">
        <f t="shared" si="223"/>
        <v>0</v>
      </c>
      <c r="T1994" s="20">
        <f t="shared" si="224"/>
        <v>0</v>
      </c>
      <c r="U1994" s="20">
        <f t="shared" si="225"/>
        <v>0</v>
      </c>
    </row>
    <row r="1995" spans="1:21" x14ac:dyDescent="0.2">
      <c r="A1995" s="8">
        <f t="shared" si="219"/>
        <v>0</v>
      </c>
      <c r="E1995" s="7">
        <f t="shared" si="220"/>
        <v>0</v>
      </c>
      <c r="H1995" s="7">
        <f t="shared" si="221"/>
        <v>0</v>
      </c>
      <c r="I1995" s="17">
        <f t="shared" si="221"/>
        <v>0</v>
      </c>
      <c r="L1995" s="7" t="s">
        <v>28</v>
      </c>
      <c r="M1995" s="7" t="str">
        <f t="shared" si="222"/>
        <v xml:space="preserve">; </v>
      </c>
      <c r="Q1995" s="20">
        <f t="shared" si="223"/>
        <v>0</v>
      </c>
      <c r="T1995" s="20">
        <f t="shared" si="224"/>
        <v>0</v>
      </c>
      <c r="U1995" s="20">
        <f t="shared" si="225"/>
        <v>0</v>
      </c>
    </row>
    <row r="1996" spans="1:21" x14ac:dyDescent="0.2">
      <c r="A1996" s="8">
        <f t="shared" si="219"/>
        <v>0</v>
      </c>
      <c r="E1996" s="7">
        <f t="shared" si="220"/>
        <v>0</v>
      </c>
      <c r="H1996" s="7">
        <f t="shared" si="221"/>
        <v>0</v>
      </c>
      <c r="I1996" s="17">
        <f t="shared" si="221"/>
        <v>0</v>
      </c>
      <c r="L1996" s="7" t="s">
        <v>28</v>
      </c>
      <c r="M1996" s="7" t="str">
        <f t="shared" si="222"/>
        <v xml:space="preserve">; </v>
      </c>
      <c r="Q1996" s="20">
        <f t="shared" si="223"/>
        <v>0</v>
      </c>
      <c r="T1996" s="20">
        <f t="shared" si="224"/>
        <v>0</v>
      </c>
      <c r="U1996" s="20">
        <f t="shared" si="225"/>
        <v>0</v>
      </c>
    </row>
    <row r="1997" spans="1:21" x14ac:dyDescent="0.2">
      <c r="A1997" s="8">
        <f t="shared" si="219"/>
        <v>0</v>
      </c>
      <c r="E1997" s="7">
        <f t="shared" si="220"/>
        <v>0</v>
      </c>
      <c r="H1997" s="7">
        <f t="shared" si="221"/>
        <v>0</v>
      </c>
      <c r="I1997" s="17">
        <f t="shared" si="221"/>
        <v>0</v>
      </c>
      <c r="L1997" s="7" t="s">
        <v>28</v>
      </c>
      <c r="M1997" s="7" t="str">
        <f t="shared" si="222"/>
        <v xml:space="preserve">; </v>
      </c>
      <c r="Q1997" s="20">
        <f t="shared" si="223"/>
        <v>0</v>
      </c>
      <c r="T1997" s="20">
        <f t="shared" si="224"/>
        <v>0</v>
      </c>
      <c r="U1997" s="20">
        <f t="shared" si="225"/>
        <v>0</v>
      </c>
    </row>
    <row r="1998" spans="1:21" x14ac:dyDescent="0.2">
      <c r="A1998" s="8">
        <f t="shared" si="219"/>
        <v>0</v>
      </c>
      <c r="E1998" s="7">
        <f t="shared" si="220"/>
        <v>0</v>
      </c>
      <c r="H1998" s="7">
        <f t="shared" si="221"/>
        <v>0</v>
      </c>
      <c r="I1998" s="17">
        <f t="shared" si="221"/>
        <v>0</v>
      </c>
      <c r="L1998" s="7" t="s">
        <v>28</v>
      </c>
      <c r="M1998" s="7" t="str">
        <f t="shared" si="222"/>
        <v xml:space="preserve">; </v>
      </c>
      <c r="Q1998" s="20">
        <f t="shared" si="223"/>
        <v>0</v>
      </c>
      <c r="T1998" s="20">
        <f t="shared" si="224"/>
        <v>0</v>
      </c>
      <c r="U1998" s="20">
        <f t="shared" si="225"/>
        <v>0</v>
      </c>
    </row>
    <row r="1999" spans="1:21" x14ac:dyDescent="0.2">
      <c r="A1999" s="8">
        <f t="shared" si="219"/>
        <v>0</v>
      </c>
      <c r="E1999" s="7">
        <f t="shared" si="220"/>
        <v>0</v>
      </c>
      <c r="H1999" s="7">
        <f t="shared" si="221"/>
        <v>0</v>
      </c>
      <c r="I1999" s="17">
        <f t="shared" si="221"/>
        <v>0</v>
      </c>
      <c r="L1999" s="7" t="s">
        <v>28</v>
      </c>
      <c r="M1999" s="7" t="str">
        <f t="shared" si="222"/>
        <v xml:space="preserve">; </v>
      </c>
      <c r="Q1999" s="20">
        <f t="shared" si="223"/>
        <v>0</v>
      </c>
      <c r="T1999" s="20">
        <f t="shared" si="224"/>
        <v>0</v>
      </c>
      <c r="U1999" s="20">
        <f t="shared" si="225"/>
        <v>0</v>
      </c>
    </row>
    <row r="2000" spans="1:21" x14ac:dyDescent="0.2">
      <c r="A2000" s="8">
        <f t="shared" si="219"/>
        <v>0</v>
      </c>
      <c r="E2000" s="7">
        <f t="shared" si="220"/>
        <v>0</v>
      </c>
      <c r="H2000" s="7">
        <f t="shared" si="221"/>
        <v>0</v>
      </c>
      <c r="I2000" s="17">
        <f t="shared" si="221"/>
        <v>0</v>
      </c>
      <c r="L2000" s="7" t="s">
        <v>28</v>
      </c>
      <c r="M2000" s="7" t="str">
        <f t="shared" si="222"/>
        <v xml:space="preserve">; </v>
      </c>
      <c r="Q2000" s="20">
        <f t="shared" si="223"/>
        <v>0</v>
      </c>
      <c r="T2000" s="20">
        <f t="shared" si="224"/>
        <v>0</v>
      </c>
      <c r="U2000" s="20">
        <f t="shared" si="225"/>
        <v>0</v>
      </c>
    </row>
    <row r="2001" spans="1:21" x14ac:dyDescent="0.2">
      <c r="A2001" s="8">
        <f t="shared" si="219"/>
        <v>0</v>
      </c>
      <c r="E2001" s="7">
        <f t="shared" si="220"/>
        <v>0</v>
      </c>
      <c r="H2001" s="7">
        <f t="shared" si="221"/>
        <v>0</v>
      </c>
      <c r="I2001" s="17">
        <f t="shared" si="221"/>
        <v>0</v>
      </c>
      <c r="L2001" s="7" t="s">
        <v>28</v>
      </c>
      <c r="M2001" s="7" t="str">
        <f t="shared" si="222"/>
        <v xml:space="preserve">; </v>
      </c>
      <c r="Q2001" s="20">
        <f t="shared" si="223"/>
        <v>0</v>
      </c>
      <c r="T2001" s="20">
        <f t="shared" si="224"/>
        <v>0</v>
      </c>
      <c r="U2001" s="20">
        <f t="shared" si="225"/>
        <v>0</v>
      </c>
    </row>
    <row r="2002" spans="1:21" x14ac:dyDescent="0.2">
      <c r="A2002" s="8">
        <f t="shared" si="219"/>
        <v>0</v>
      </c>
      <c r="E2002" s="7">
        <f t="shared" si="220"/>
        <v>0</v>
      </c>
      <c r="H2002" s="7">
        <f t="shared" si="221"/>
        <v>0</v>
      </c>
      <c r="I2002" s="17">
        <f t="shared" si="221"/>
        <v>0</v>
      </c>
      <c r="L2002" s="7" t="s">
        <v>28</v>
      </c>
      <c r="M2002" s="7" t="str">
        <f t="shared" si="222"/>
        <v xml:space="preserve">; </v>
      </c>
      <c r="Q2002" s="20">
        <f t="shared" si="223"/>
        <v>0</v>
      </c>
      <c r="T2002" s="20">
        <f t="shared" si="224"/>
        <v>0</v>
      </c>
      <c r="U2002" s="20">
        <f t="shared" si="225"/>
        <v>0</v>
      </c>
    </row>
    <row r="2003" spans="1:21" x14ac:dyDescent="0.2">
      <c r="A2003" s="8">
        <f t="shared" si="219"/>
        <v>0</v>
      </c>
      <c r="E2003" s="7">
        <f t="shared" si="220"/>
        <v>0</v>
      </c>
      <c r="H2003" s="7">
        <f t="shared" si="221"/>
        <v>0</v>
      </c>
      <c r="I2003" s="17">
        <f t="shared" si="221"/>
        <v>0</v>
      </c>
      <c r="L2003" s="7" t="s">
        <v>28</v>
      </c>
      <c r="M2003" s="7" t="str">
        <f t="shared" si="222"/>
        <v xml:space="preserve">; </v>
      </c>
      <c r="Q2003" s="20">
        <f t="shared" si="223"/>
        <v>0</v>
      </c>
      <c r="T2003" s="20">
        <f t="shared" si="224"/>
        <v>0</v>
      </c>
      <c r="U2003" s="20">
        <f t="shared" si="225"/>
        <v>0</v>
      </c>
    </row>
    <row r="2004" spans="1:21" x14ac:dyDescent="0.2">
      <c r="A2004" s="8">
        <f t="shared" si="219"/>
        <v>0</v>
      </c>
      <c r="E2004" s="7">
        <f t="shared" si="220"/>
        <v>0</v>
      </c>
      <c r="H2004" s="7">
        <f t="shared" si="221"/>
        <v>0</v>
      </c>
      <c r="I2004" s="17">
        <f t="shared" si="221"/>
        <v>0</v>
      </c>
      <c r="L2004" s="7" t="s">
        <v>28</v>
      </c>
      <c r="M2004" s="7" t="str">
        <f t="shared" si="222"/>
        <v xml:space="preserve">; </v>
      </c>
      <c r="Q2004" s="20">
        <f t="shared" si="223"/>
        <v>0</v>
      </c>
      <c r="T2004" s="20">
        <f t="shared" si="224"/>
        <v>0</v>
      </c>
      <c r="U2004" s="20">
        <f t="shared" si="225"/>
        <v>0</v>
      </c>
    </row>
    <row r="2005" spans="1:21" x14ac:dyDescent="0.2">
      <c r="A2005" s="8">
        <f t="shared" si="219"/>
        <v>0</v>
      </c>
      <c r="E2005" s="7">
        <f t="shared" si="220"/>
        <v>0</v>
      </c>
      <c r="H2005" s="7">
        <f t="shared" si="221"/>
        <v>0</v>
      </c>
      <c r="I2005" s="17">
        <f t="shared" si="221"/>
        <v>0</v>
      </c>
      <c r="L2005" s="7" t="s">
        <v>28</v>
      </c>
      <c r="M2005" s="7" t="str">
        <f t="shared" si="222"/>
        <v xml:space="preserve">; </v>
      </c>
      <c r="Q2005" s="20">
        <f t="shared" si="223"/>
        <v>0</v>
      </c>
      <c r="T2005" s="20">
        <f t="shared" si="224"/>
        <v>0</v>
      </c>
      <c r="U2005" s="20">
        <f t="shared" si="225"/>
        <v>0</v>
      </c>
    </row>
    <row r="2006" spans="1:21" x14ac:dyDescent="0.2">
      <c r="A2006" s="8">
        <f t="shared" si="219"/>
        <v>0</v>
      </c>
      <c r="E2006" s="7">
        <f t="shared" si="220"/>
        <v>0</v>
      </c>
      <c r="H2006" s="7">
        <f t="shared" si="221"/>
        <v>0</v>
      </c>
      <c r="I2006" s="17">
        <f t="shared" si="221"/>
        <v>0</v>
      </c>
      <c r="L2006" s="7" t="s">
        <v>28</v>
      </c>
      <c r="M2006" s="7" t="str">
        <f t="shared" si="222"/>
        <v xml:space="preserve">; </v>
      </c>
      <c r="Q2006" s="20">
        <f t="shared" si="223"/>
        <v>0</v>
      </c>
      <c r="T2006" s="20">
        <f t="shared" si="224"/>
        <v>0</v>
      </c>
      <c r="U2006" s="20">
        <f t="shared" si="225"/>
        <v>0</v>
      </c>
    </row>
    <row r="2007" spans="1:21" x14ac:dyDescent="0.2">
      <c r="A2007" s="8">
        <f t="shared" si="219"/>
        <v>0</v>
      </c>
      <c r="E2007" s="7">
        <f t="shared" si="220"/>
        <v>0</v>
      </c>
      <c r="H2007" s="7">
        <f t="shared" si="221"/>
        <v>0</v>
      </c>
      <c r="I2007" s="17">
        <f t="shared" si="221"/>
        <v>0</v>
      </c>
      <c r="L2007" s="7" t="s">
        <v>28</v>
      </c>
      <c r="M2007" s="7" t="str">
        <f t="shared" si="222"/>
        <v xml:space="preserve">; </v>
      </c>
      <c r="Q2007" s="20">
        <f t="shared" si="223"/>
        <v>0</v>
      </c>
      <c r="T2007" s="20">
        <f t="shared" si="224"/>
        <v>0</v>
      </c>
      <c r="U2007" s="20">
        <f t="shared" si="225"/>
        <v>0</v>
      </c>
    </row>
    <row r="2008" spans="1:21" x14ac:dyDescent="0.2">
      <c r="A2008" s="8">
        <f t="shared" si="219"/>
        <v>0</v>
      </c>
      <c r="E2008" s="7">
        <f t="shared" si="220"/>
        <v>0</v>
      </c>
      <c r="H2008" s="7">
        <f t="shared" si="221"/>
        <v>0</v>
      </c>
      <c r="I2008" s="17">
        <f t="shared" si="221"/>
        <v>0</v>
      </c>
      <c r="L2008" s="7" t="s">
        <v>28</v>
      </c>
      <c r="M2008" s="7" t="str">
        <f t="shared" si="222"/>
        <v xml:space="preserve">; </v>
      </c>
      <c r="Q2008" s="20">
        <f t="shared" si="223"/>
        <v>0</v>
      </c>
      <c r="T2008" s="20">
        <f t="shared" si="224"/>
        <v>0</v>
      </c>
      <c r="U2008" s="20">
        <f t="shared" si="225"/>
        <v>0</v>
      </c>
    </row>
    <row r="2009" spans="1:21" x14ac:dyDescent="0.2">
      <c r="A2009" s="8">
        <f t="shared" si="219"/>
        <v>0</v>
      </c>
      <c r="E2009" s="7">
        <f t="shared" si="220"/>
        <v>0</v>
      </c>
      <c r="H2009" s="7">
        <f t="shared" si="221"/>
        <v>0</v>
      </c>
      <c r="I2009" s="17">
        <f t="shared" si="221"/>
        <v>0</v>
      </c>
      <c r="L2009" s="7" t="s">
        <v>28</v>
      </c>
      <c r="M2009" s="7" t="str">
        <f t="shared" si="222"/>
        <v xml:space="preserve">; </v>
      </c>
      <c r="Q2009" s="20">
        <f t="shared" si="223"/>
        <v>0</v>
      </c>
      <c r="T2009" s="20">
        <f t="shared" si="224"/>
        <v>0</v>
      </c>
      <c r="U2009" s="20">
        <f t="shared" si="225"/>
        <v>0</v>
      </c>
    </row>
    <row r="2010" spans="1:21" x14ac:dyDescent="0.2">
      <c r="A2010" s="8">
        <f t="shared" si="219"/>
        <v>0</v>
      </c>
      <c r="E2010" s="7">
        <f t="shared" si="220"/>
        <v>0</v>
      </c>
      <c r="H2010" s="7">
        <f t="shared" si="221"/>
        <v>0</v>
      </c>
      <c r="I2010" s="17">
        <f t="shared" si="221"/>
        <v>0</v>
      </c>
      <c r="L2010" s="7" t="s">
        <v>28</v>
      </c>
      <c r="M2010" s="7" t="str">
        <f t="shared" si="222"/>
        <v xml:space="preserve">; </v>
      </c>
      <c r="Q2010" s="20">
        <f t="shared" si="223"/>
        <v>0</v>
      </c>
      <c r="T2010" s="20">
        <f t="shared" si="224"/>
        <v>0</v>
      </c>
      <c r="U2010" s="20">
        <f t="shared" si="225"/>
        <v>0</v>
      </c>
    </row>
    <row r="2011" spans="1:21" x14ac:dyDescent="0.2">
      <c r="A2011" s="8">
        <f t="shared" si="219"/>
        <v>0</v>
      </c>
      <c r="E2011" s="7">
        <f t="shared" si="220"/>
        <v>0</v>
      </c>
      <c r="H2011" s="7">
        <f t="shared" si="221"/>
        <v>0</v>
      </c>
      <c r="I2011" s="17">
        <f t="shared" si="221"/>
        <v>0</v>
      </c>
      <c r="L2011" s="7" t="s">
        <v>28</v>
      </c>
      <c r="M2011" s="7" t="str">
        <f t="shared" si="222"/>
        <v xml:space="preserve">; </v>
      </c>
      <c r="Q2011" s="20">
        <f t="shared" si="223"/>
        <v>0</v>
      </c>
      <c r="T2011" s="20">
        <f t="shared" si="224"/>
        <v>0</v>
      </c>
      <c r="U2011" s="20">
        <f t="shared" si="225"/>
        <v>0</v>
      </c>
    </row>
    <row r="2012" spans="1:21" x14ac:dyDescent="0.2">
      <c r="A2012" s="8">
        <f t="shared" si="219"/>
        <v>0</v>
      </c>
      <c r="E2012" s="7">
        <f t="shared" si="220"/>
        <v>0</v>
      </c>
      <c r="H2012" s="7">
        <f t="shared" si="221"/>
        <v>0</v>
      </c>
      <c r="I2012" s="17">
        <f t="shared" si="221"/>
        <v>0</v>
      </c>
      <c r="L2012" s="7" t="s">
        <v>28</v>
      </c>
      <c r="M2012" s="7" t="str">
        <f t="shared" si="222"/>
        <v xml:space="preserve">; </v>
      </c>
      <c r="Q2012" s="20">
        <f t="shared" si="223"/>
        <v>0</v>
      </c>
      <c r="T2012" s="20">
        <f t="shared" si="224"/>
        <v>0</v>
      </c>
      <c r="U2012" s="20">
        <f t="shared" si="225"/>
        <v>0</v>
      </c>
    </row>
    <row r="2013" spans="1:21" x14ac:dyDescent="0.2">
      <c r="A2013" s="8">
        <f t="shared" si="219"/>
        <v>0</v>
      </c>
      <c r="E2013" s="7">
        <f t="shared" si="220"/>
        <v>0</v>
      </c>
      <c r="H2013" s="7">
        <f t="shared" si="221"/>
        <v>0</v>
      </c>
      <c r="I2013" s="17">
        <f t="shared" si="221"/>
        <v>0</v>
      </c>
      <c r="L2013" s="7" t="s">
        <v>28</v>
      </c>
      <c r="M2013" s="7" t="str">
        <f t="shared" si="222"/>
        <v xml:space="preserve">; </v>
      </c>
      <c r="Q2013" s="20">
        <f t="shared" si="223"/>
        <v>0</v>
      </c>
      <c r="T2013" s="20">
        <f t="shared" si="224"/>
        <v>0</v>
      </c>
      <c r="U2013" s="20">
        <f t="shared" si="225"/>
        <v>0</v>
      </c>
    </row>
    <row r="2014" spans="1:21" x14ac:dyDescent="0.2">
      <c r="A2014" s="8">
        <f t="shared" si="219"/>
        <v>0</v>
      </c>
      <c r="E2014" s="7">
        <f t="shared" si="220"/>
        <v>0</v>
      </c>
      <c r="H2014" s="7">
        <f t="shared" si="221"/>
        <v>0</v>
      </c>
      <c r="I2014" s="17">
        <f t="shared" si="221"/>
        <v>0</v>
      </c>
      <c r="L2014" s="7" t="s">
        <v>28</v>
      </c>
      <c r="M2014" s="7" t="str">
        <f t="shared" si="222"/>
        <v xml:space="preserve">; </v>
      </c>
      <c r="Q2014" s="20">
        <f t="shared" si="223"/>
        <v>0</v>
      </c>
      <c r="T2014" s="20">
        <f t="shared" si="224"/>
        <v>0</v>
      </c>
      <c r="U2014" s="20">
        <f t="shared" si="225"/>
        <v>0</v>
      </c>
    </row>
    <row r="2015" spans="1:21" x14ac:dyDescent="0.2">
      <c r="A2015" s="8">
        <f t="shared" si="219"/>
        <v>0</v>
      </c>
      <c r="E2015" s="7">
        <f t="shared" si="220"/>
        <v>0</v>
      </c>
      <c r="H2015" s="7">
        <f t="shared" si="221"/>
        <v>0</v>
      </c>
      <c r="I2015" s="17">
        <f t="shared" si="221"/>
        <v>0</v>
      </c>
      <c r="L2015" s="7" t="s">
        <v>28</v>
      </c>
      <c r="M2015" s="7" t="str">
        <f t="shared" si="222"/>
        <v xml:space="preserve">; </v>
      </c>
      <c r="Q2015" s="20">
        <f t="shared" si="223"/>
        <v>0</v>
      </c>
      <c r="T2015" s="20">
        <f t="shared" si="224"/>
        <v>0</v>
      </c>
      <c r="U2015" s="20">
        <f t="shared" si="225"/>
        <v>0</v>
      </c>
    </row>
    <row r="2016" spans="1:21" x14ac:dyDescent="0.2">
      <c r="A2016" s="8">
        <f t="shared" si="219"/>
        <v>0</v>
      </c>
      <c r="E2016" s="7">
        <f t="shared" si="220"/>
        <v>0</v>
      </c>
      <c r="H2016" s="7">
        <f t="shared" si="221"/>
        <v>0</v>
      </c>
      <c r="I2016" s="17">
        <f t="shared" si="221"/>
        <v>0</v>
      </c>
      <c r="L2016" s="7" t="s">
        <v>28</v>
      </c>
      <c r="M2016" s="7" t="str">
        <f t="shared" si="222"/>
        <v xml:space="preserve">; </v>
      </c>
      <c r="Q2016" s="20">
        <f t="shared" si="223"/>
        <v>0</v>
      </c>
      <c r="T2016" s="20">
        <f t="shared" si="224"/>
        <v>0</v>
      </c>
      <c r="U2016" s="20">
        <f t="shared" si="225"/>
        <v>0</v>
      </c>
    </row>
    <row r="2017" spans="1:21" x14ac:dyDescent="0.2">
      <c r="A2017" s="8">
        <f t="shared" si="219"/>
        <v>0</v>
      </c>
      <c r="E2017" s="7">
        <f t="shared" si="220"/>
        <v>0</v>
      </c>
      <c r="H2017" s="7">
        <f t="shared" si="221"/>
        <v>0</v>
      </c>
      <c r="I2017" s="17">
        <f t="shared" si="221"/>
        <v>0</v>
      </c>
      <c r="L2017" s="7" t="s">
        <v>28</v>
      </c>
      <c r="M2017" s="7" t="str">
        <f t="shared" si="222"/>
        <v xml:space="preserve">; </v>
      </c>
      <c r="Q2017" s="20">
        <f t="shared" si="223"/>
        <v>0</v>
      </c>
      <c r="T2017" s="20">
        <f t="shared" si="224"/>
        <v>0</v>
      </c>
      <c r="U2017" s="20">
        <f t="shared" si="225"/>
        <v>0</v>
      </c>
    </row>
    <row r="2018" spans="1:21" x14ac:dyDescent="0.2">
      <c r="A2018" s="8">
        <f t="shared" si="219"/>
        <v>0</v>
      </c>
      <c r="E2018" s="7">
        <f t="shared" si="220"/>
        <v>0</v>
      </c>
      <c r="H2018" s="7">
        <f t="shared" si="221"/>
        <v>0</v>
      </c>
      <c r="I2018" s="17">
        <f t="shared" si="221"/>
        <v>0</v>
      </c>
      <c r="L2018" s="7" t="s">
        <v>28</v>
      </c>
      <c r="M2018" s="7" t="str">
        <f t="shared" si="222"/>
        <v xml:space="preserve">; </v>
      </c>
      <c r="Q2018" s="20">
        <f t="shared" si="223"/>
        <v>0</v>
      </c>
      <c r="T2018" s="20">
        <f t="shared" si="224"/>
        <v>0</v>
      </c>
      <c r="U2018" s="20">
        <f t="shared" si="225"/>
        <v>0</v>
      </c>
    </row>
    <row r="2019" spans="1:21" x14ac:dyDescent="0.2">
      <c r="A2019" s="8">
        <f t="shared" si="219"/>
        <v>0</v>
      </c>
      <c r="E2019" s="7">
        <f t="shared" si="220"/>
        <v>0</v>
      </c>
      <c r="H2019" s="7">
        <f t="shared" si="221"/>
        <v>0</v>
      </c>
      <c r="I2019" s="17">
        <f t="shared" si="221"/>
        <v>0</v>
      </c>
      <c r="L2019" s="7" t="s">
        <v>28</v>
      </c>
      <c r="M2019" s="7" t="str">
        <f t="shared" si="222"/>
        <v xml:space="preserve">; </v>
      </c>
      <c r="Q2019" s="20">
        <f t="shared" si="223"/>
        <v>0</v>
      </c>
      <c r="T2019" s="20">
        <f t="shared" si="224"/>
        <v>0</v>
      </c>
      <c r="U2019" s="20">
        <f t="shared" si="225"/>
        <v>0</v>
      </c>
    </row>
    <row r="2020" spans="1:21" x14ac:dyDescent="0.2">
      <c r="A2020" s="8">
        <f t="shared" si="219"/>
        <v>0</v>
      </c>
      <c r="E2020" s="7">
        <f t="shared" si="220"/>
        <v>0</v>
      </c>
      <c r="H2020" s="7">
        <f t="shared" si="221"/>
        <v>0</v>
      </c>
      <c r="I2020" s="17">
        <f t="shared" si="221"/>
        <v>0</v>
      </c>
      <c r="L2020" s="7" t="s">
        <v>28</v>
      </c>
      <c r="M2020" s="7" t="str">
        <f t="shared" si="222"/>
        <v xml:space="preserve">; </v>
      </c>
      <c r="Q2020" s="20">
        <f t="shared" si="223"/>
        <v>0</v>
      </c>
      <c r="T2020" s="20">
        <f t="shared" si="224"/>
        <v>0</v>
      </c>
      <c r="U2020" s="20">
        <f t="shared" si="225"/>
        <v>0</v>
      </c>
    </row>
    <row r="2021" spans="1:21" x14ac:dyDescent="0.2">
      <c r="A2021" s="8">
        <f t="shared" si="219"/>
        <v>0</v>
      </c>
      <c r="E2021" s="7">
        <f t="shared" si="220"/>
        <v>0</v>
      </c>
      <c r="H2021" s="7">
        <f t="shared" si="221"/>
        <v>0</v>
      </c>
      <c r="I2021" s="17">
        <f t="shared" si="221"/>
        <v>0</v>
      </c>
      <c r="L2021" s="7" t="s">
        <v>28</v>
      </c>
      <c r="M2021" s="7" t="str">
        <f t="shared" si="222"/>
        <v xml:space="preserve">; </v>
      </c>
      <c r="Q2021" s="20">
        <f t="shared" si="223"/>
        <v>0</v>
      </c>
      <c r="T2021" s="20">
        <f t="shared" si="224"/>
        <v>0</v>
      </c>
      <c r="U2021" s="20">
        <f t="shared" si="225"/>
        <v>0</v>
      </c>
    </row>
    <row r="2022" spans="1:21" x14ac:dyDescent="0.2">
      <c r="A2022" s="8">
        <f t="shared" si="219"/>
        <v>0</v>
      </c>
      <c r="E2022" s="7">
        <f t="shared" si="220"/>
        <v>0</v>
      </c>
      <c r="H2022" s="7">
        <f t="shared" si="221"/>
        <v>0</v>
      </c>
      <c r="I2022" s="17">
        <f t="shared" si="221"/>
        <v>0</v>
      </c>
      <c r="L2022" s="7" t="s">
        <v>28</v>
      </c>
      <c r="M2022" s="7" t="str">
        <f t="shared" si="222"/>
        <v xml:space="preserve">; </v>
      </c>
      <c r="Q2022" s="20">
        <f t="shared" si="223"/>
        <v>0</v>
      </c>
      <c r="T2022" s="20">
        <f t="shared" si="224"/>
        <v>0</v>
      </c>
      <c r="U2022" s="20">
        <f t="shared" si="225"/>
        <v>0</v>
      </c>
    </row>
    <row r="2023" spans="1:21" x14ac:dyDescent="0.2">
      <c r="A2023" s="8">
        <f t="shared" si="219"/>
        <v>0</v>
      </c>
      <c r="E2023" s="7">
        <f t="shared" si="220"/>
        <v>0</v>
      </c>
      <c r="H2023" s="7">
        <f t="shared" si="221"/>
        <v>0</v>
      </c>
      <c r="I2023" s="17">
        <f t="shared" si="221"/>
        <v>0</v>
      </c>
      <c r="L2023" s="7" t="s">
        <v>28</v>
      </c>
      <c r="M2023" s="7" t="str">
        <f t="shared" si="222"/>
        <v xml:space="preserve">; </v>
      </c>
      <c r="Q2023" s="20">
        <f t="shared" si="223"/>
        <v>0</v>
      </c>
      <c r="T2023" s="20">
        <f t="shared" si="224"/>
        <v>0</v>
      </c>
      <c r="U2023" s="20">
        <f t="shared" si="225"/>
        <v>0</v>
      </c>
    </row>
    <row r="2024" spans="1:21" x14ac:dyDescent="0.2">
      <c r="A2024" s="8">
        <f t="shared" si="219"/>
        <v>0</v>
      </c>
      <c r="E2024" s="7">
        <f t="shared" si="220"/>
        <v>0</v>
      </c>
      <c r="H2024" s="7">
        <f t="shared" si="221"/>
        <v>0</v>
      </c>
      <c r="I2024" s="17">
        <f t="shared" si="221"/>
        <v>0</v>
      </c>
      <c r="L2024" s="7" t="s">
        <v>28</v>
      </c>
      <c r="M2024" s="7" t="str">
        <f t="shared" si="222"/>
        <v xml:space="preserve">; </v>
      </c>
      <c r="Q2024" s="20">
        <f t="shared" si="223"/>
        <v>0</v>
      </c>
      <c r="T2024" s="20">
        <f t="shared" si="224"/>
        <v>0</v>
      </c>
      <c r="U2024" s="20">
        <f t="shared" si="225"/>
        <v>0</v>
      </c>
    </row>
    <row r="2025" spans="1:21" x14ac:dyDescent="0.2">
      <c r="A2025" s="8">
        <f t="shared" si="219"/>
        <v>0</v>
      </c>
      <c r="E2025" s="7">
        <f t="shared" si="220"/>
        <v>0</v>
      </c>
      <c r="H2025" s="7">
        <f t="shared" si="221"/>
        <v>0</v>
      </c>
      <c r="I2025" s="17">
        <f t="shared" si="221"/>
        <v>0</v>
      </c>
      <c r="L2025" s="7" t="s">
        <v>28</v>
      </c>
      <c r="M2025" s="7" t="str">
        <f t="shared" si="222"/>
        <v xml:space="preserve">; </v>
      </c>
      <c r="Q2025" s="20">
        <f t="shared" si="223"/>
        <v>0</v>
      </c>
      <c r="T2025" s="20">
        <f t="shared" si="224"/>
        <v>0</v>
      </c>
      <c r="U2025" s="20">
        <f t="shared" si="225"/>
        <v>0</v>
      </c>
    </row>
    <row r="2026" spans="1:21" x14ac:dyDescent="0.2">
      <c r="A2026" s="8">
        <f t="shared" si="219"/>
        <v>0</v>
      </c>
      <c r="E2026" s="7">
        <f t="shared" si="220"/>
        <v>0</v>
      </c>
      <c r="H2026" s="7">
        <f t="shared" si="221"/>
        <v>0</v>
      </c>
      <c r="I2026" s="17">
        <f t="shared" si="221"/>
        <v>0</v>
      </c>
      <c r="L2026" s="7" t="s">
        <v>28</v>
      </c>
      <c r="M2026" s="7" t="str">
        <f t="shared" si="222"/>
        <v xml:space="preserve">; </v>
      </c>
      <c r="Q2026" s="20">
        <f t="shared" si="223"/>
        <v>0</v>
      </c>
      <c r="T2026" s="20">
        <f t="shared" si="224"/>
        <v>0</v>
      </c>
      <c r="U2026" s="20">
        <f t="shared" si="225"/>
        <v>0</v>
      </c>
    </row>
    <row r="2027" spans="1:21" x14ac:dyDescent="0.2">
      <c r="A2027" s="8">
        <f t="shared" si="219"/>
        <v>0</v>
      </c>
      <c r="E2027" s="7">
        <f t="shared" si="220"/>
        <v>0</v>
      </c>
      <c r="H2027" s="7">
        <f t="shared" si="221"/>
        <v>0</v>
      </c>
      <c r="I2027" s="17">
        <f t="shared" si="221"/>
        <v>0</v>
      </c>
      <c r="L2027" s="7" t="s">
        <v>28</v>
      </c>
      <c r="M2027" s="7" t="str">
        <f t="shared" si="222"/>
        <v xml:space="preserve">; </v>
      </c>
      <c r="Q2027" s="20">
        <f t="shared" si="223"/>
        <v>0</v>
      </c>
      <c r="T2027" s="20">
        <f t="shared" si="224"/>
        <v>0</v>
      </c>
      <c r="U2027" s="20">
        <f t="shared" si="225"/>
        <v>0</v>
      </c>
    </row>
    <row r="2028" spans="1:21" x14ac:dyDescent="0.2">
      <c r="A2028" s="8">
        <f t="shared" si="219"/>
        <v>0</v>
      </c>
      <c r="E2028" s="7">
        <f t="shared" si="220"/>
        <v>0</v>
      </c>
      <c r="H2028" s="7">
        <f t="shared" si="221"/>
        <v>0</v>
      </c>
      <c r="I2028" s="17">
        <f t="shared" si="221"/>
        <v>0</v>
      </c>
      <c r="L2028" s="7" t="s">
        <v>28</v>
      </c>
      <c r="M2028" s="7" t="str">
        <f t="shared" si="222"/>
        <v xml:space="preserve">; </v>
      </c>
      <c r="Q2028" s="20">
        <f t="shared" si="223"/>
        <v>0</v>
      </c>
      <c r="T2028" s="20">
        <f t="shared" si="224"/>
        <v>0</v>
      </c>
      <c r="U2028" s="20">
        <f t="shared" si="225"/>
        <v>0</v>
      </c>
    </row>
    <row r="2029" spans="1:21" x14ac:dyDescent="0.2">
      <c r="A2029" s="8">
        <f t="shared" si="219"/>
        <v>0</v>
      </c>
      <c r="E2029" s="7">
        <f t="shared" si="220"/>
        <v>0</v>
      </c>
      <c r="H2029" s="7">
        <f t="shared" si="221"/>
        <v>0</v>
      </c>
      <c r="I2029" s="17">
        <f t="shared" si="221"/>
        <v>0</v>
      </c>
      <c r="L2029" s="7" t="s">
        <v>28</v>
      </c>
      <c r="M2029" s="7" t="str">
        <f t="shared" si="222"/>
        <v xml:space="preserve">; </v>
      </c>
      <c r="Q2029" s="20">
        <f t="shared" si="223"/>
        <v>0</v>
      </c>
      <c r="T2029" s="20">
        <f t="shared" si="224"/>
        <v>0</v>
      </c>
      <c r="U2029" s="20">
        <f t="shared" si="225"/>
        <v>0</v>
      </c>
    </row>
    <row r="2030" spans="1:21" x14ac:dyDescent="0.2">
      <c r="A2030" s="8">
        <f t="shared" si="219"/>
        <v>0</v>
      </c>
      <c r="E2030" s="7">
        <f t="shared" si="220"/>
        <v>0</v>
      </c>
      <c r="H2030" s="7">
        <f t="shared" si="221"/>
        <v>0</v>
      </c>
      <c r="I2030" s="17">
        <f t="shared" si="221"/>
        <v>0</v>
      </c>
      <c r="L2030" s="7" t="s">
        <v>28</v>
      </c>
      <c r="M2030" s="7" t="str">
        <f t="shared" si="222"/>
        <v xml:space="preserve">; </v>
      </c>
      <c r="Q2030" s="20">
        <f t="shared" si="223"/>
        <v>0</v>
      </c>
      <c r="T2030" s="20">
        <f t="shared" si="224"/>
        <v>0</v>
      </c>
      <c r="U2030" s="20">
        <f t="shared" si="225"/>
        <v>0</v>
      </c>
    </row>
    <row r="2031" spans="1:21" x14ac:dyDescent="0.2">
      <c r="A2031" s="8">
        <f t="shared" si="219"/>
        <v>0</v>
      </c>
      <c r="E2031" s="7">
        <f t="shared" si="220"/>
        <v>0</v>
      </c>
      <c r="H2031" s="7">
        <f t="shared" si="221"/>
        <v>0</v>
      </c>
      <c r="I2031" s="17">
        <f t="shared" si="221"/>
        <v>0</v>
      </c>
      <c r="L2031" s="7" t="s">
        <v>28</v>
      </c>
      <c r="M2031" s="7" t="str">
        <f t="shared" si="222"/>
        <v xml:space="preserve">; </v>
      </c>
      <c r="Q2031" s="20">
        <f t="shared" si="223"/>
        <v>0</v>
      </c>
      <c r="T2031" s="20">
        <f t="shared" si="224"/>
        <v>0</v>
      </c>
      <c r="U2031" s="20">
        <f t="shared" si="225"/>
        <v>0</v>
      </c>
    </row>
    <row r="2032" spans="1:21" x14ac:dyDescent="0.2">
      <c r="A2032" s="8">
        <f t="shared" si="219"/>
        <v>0</v>
      </c>
      <c r="E2032" s="7">
        <f t="shared" si="220"/>
        <v>0</v>
      </c>
      <c r="H2032" s="7">
        <f t="shared" si="221"/>
        <v>0</v>
      </c>
      <c r="I2032" s="17">
        <f t="shared" si="221"/>
        <v>0</v>
      </c>
      <c r="L2032" s="7" t="s">
        <v>28</v>
      </c>
      <c r="M2032" s="7" t="str">
        <f t="shared" si="222"/>
        <v xml:space="preserve">; </v>
      </c>
      <c r="Q2032" s="20">
        <f t="shared" si="223"/>
        <v>0</v>
      </c>
      <c r="T2032" s="20">
        <f t="shared" si="224"/>
        <v>0</v>
      </c>
      <c r="U2032" s="20">
        <f t="shared" si="225"/>
        <v>0</v>
      </c>
    </row>
    <row r="2033" spans="1:21" x14ac:dyDescent="0.2">
      <c r="A2033" s="8">
        <f t="shared" si="219"/>
        <v>0</v>
      </c>
      <c r="E2033" s="7">
        <f t="shared" si="220"/>
        <v>0</v>
      </c>
      <c r="H2033" s="7">
        <f t="shared" si="221"/>
        <v>0</v>
      </c>
      <c r="I2033" s="17">
        <f t="shared" si="221"/>
        <v>0</v>
      </c>
      <c r="L2033" s="7" t="s">
        <v>28</v>
      </c>
      <c r="M2033" s="7" t="str">
        <f t="shared" si="222"/>
        <v xml:space="preserve">; </v>
      </c>
      <c r="Q2033" s="20">
        <f t="shared" si="223"/>
        <v>0</v>
      </c>
      <c r="T2033" s="20">
        <f t="shared" si="224"/>
        <v>0</v>
      </c>
      <c r="U2033" s="20">
        <f t="shared" si="225"/>
        <v>0</v>
      </c>
    </row>
    <row r="2034" spans="1:21" x14ac:dyDescent="0.2">
      <c r="A2034" s="8">
        <f t="shared" si="219"/>
        <v>0</v>
      </c>
      <c r="E2034" s="7">
        <f t="shared" si="220"/>
        <v>0</v>
      </c>
      <c r="H2034" s="7">
        <f t="shared" si="221"/>
        <v>0</v>
      </c>
      <c r="I2034" s="17">
        <f t="shared" si="221"/>
        <v>0</v>
      </c>
      <c r="L2034" s="7" t="s">
        <v>28</v>
      </c>
      <c r="M2034" s="7" t="str">
        <f t="shared" si="222"/>
        <v xml:space="preserve">; </v>
      </c>
      <c r="Q2034" s="20">
        <f t="shared" si="223"/>
        <v>0</v>
      </c>
      <c r="T2034" s="20">
        <f t="shared" si="224"/>
        <v>0</v>
      </c>
      <c r="U2034" s="20">
        <f t="shared" si="225"/>
        <v>0</v>
      </c>
    </row>
    <row r="2035" spans="1:21" x14ac:dyDescent="0.2">
      <c r="A2035" s="8">
        <f t="shared" si="219"/>
        <v>0</v>
      </c>
      <c r="E2035" s="7">
        <f t="shared" si="220"/>
        <v>0</v>
      </c>
      <c r="H2035" s="7">
        <f t="shared" si="221"/>
        <v>0</v>
      </c>
      <c r="I2035" s="17">
        <f t="shared" si="221"/>
        <v>0</v>
      </c>
      <c r="L2035" s="7" t="s">
        <v>28</v>
      </c>
      <c r="M2035" s="7" t="str">
        <f t="shared" si="222"/>
        <v xml:space="preserve">; </v>
      </c>
      <c r="Q2035" s="20">
        <f t="shared" si="223"/>
        <v>0</v>
      </c>
      <c r="T2035" s="20">
        <f t="shared" si="224"/>
        <v>0</v>
      </c>
      <c r="U2035" s="20">
        <f t="shared" si="225"/>
        <v>0</v>
      </c>
    </row>
    <row r="2036" spans="1:21" x14ac:dyDescent="0.2">
      <c r="A2036" s="8">
        <f t="shared" si="219"/>
        <v>0</v>
      </c>
      <c r="E2036" s="7">
        <f t="shared" si="220"/>
        <v>0</v>
      </c>
      <c r="H2036" s="7">
        <f t="shared" si="221"/>
        <v>0</v>
      </c>
      <c r="I2036" s="17">
        <f t="shared" si="221"/>
        <v>0</v>
      </c>
      <c r="L2036" s="7" t="s">
        <v>28</v>
      </c>
      <c r="M2036" s="7" t="str">
        <f t="shared" si="222"/>
        <v xml:space="preserve">; </v>
      </c>
      <c r="Q2036" s="20">
        <f t="shared" si="223"/>
        <v>0</v>
      </c>
      <c r="T2036" s="20">
        <f t="shared" si="224"/>
        <v>0</v>
      </c>
      <c r="U2036" s="20">
        <f t="shared" si="225"/>
        <v>0</v>
      </c>
    </row>
    <row r="2037" spans="1:21" x14ac:dyDescent="0.2">
      <c r="A2037" s="8">
        <f t="shared" si="219"/>
        <v>0</v>
      </c>
      <c r="E2037" s="7">
        <f t="shared" si="220"/>
        <v>0</v>
      </c>
      <c r="H2037" s="7">
        <f t="shared" si="221"/>
        <v>0</v>
      </c>
      <c r="I2037" s="17">
        <f t="shared" si="221"/>
        <v>0</v>
      </c>
      <c r="L2037" s="7" t="s">
        <v>28</v>
      </c>
      <c r="M2037" s="7" t="str">
        <f t="shared" si="222"/>
        <v xml:space="preserve">; </v>
      </c>
      <c r="Q2037" s="20">
        <f t="shared" si="223"/>
        <v>0</v>
      </c>
      <c r="T2037" s="20">
        <f t="shared" si="224"/>
        <v>0</v>
      </c>
      <c r="U2037" s="20">
        <f t="shared" si="225"/>
        <v>0</v>
      </c>
    </row>
    <row r="2038" spans="1:21" x14ac:dyDescent="0.2">
      <c r="A2038" s="8">
        <f t="shared" si="219"/>
        <v>0</v>
      </c>
      <c r="E2038" s="7">
        <f t="shared" si="220"/>
        <v>0</v>
      </c>
      <c r="H2038" s="7">
        <f t="shared" si="221"/>
        <v>0</v>
      </c>
      <c r="I2038" s="17">
        <f t="shared" si="221"/>
        <v>0</v>
      </c>
      <c r="L2038" s="7" t="s">
        <v>28</v>
      </c>
      <c r="M2038" s="7" t="str">
        <f t="shared" si="222"/>
        <v xml:space="preserve">; </v>
      </c>
      <c r="Q2038" s="20">
        <f t="shared" si="223"/>
        <v>0</v>
      </c>
      <c r="T2038" s="20">
        <f t="shared" si="224"/>
        <v>0</v>
      </c>
      <c r="U2038" s="20">
        <f t="shared" si="225"/>
        <v>0</v>
      </c>
    </row>
    <row r="2039" spans="1:21" x14ac:dyDescent="0.2">
      <c r="A2039" s="8">
        <f t="shared" si="219"/>
        <v>0</v>
      </c>
      <c r="E2039" s="7">
        <f t="shared" si="220"/>
        <v>0</v>
      </c>
      <c r="H2039" s="7">
        <f t="shared" si="221"/>
        <v>0</v>
      </c>
      <c r="I2039" s="17">
        <f t="shared" si="221"/>
        <v>0</v>
      </c>
      <c r="L2039" s="7" t="s">
        <v>28</v>
      </c>
      <c r="M2039" s="7" t="str">
        <f t="shared" si="222"/>
        <v xml:space="preserve">; </v>
      </c>
      <c r="Q2039" s="20">
        <f t="shared" si="223"/>
        <v>0</v>
      </c>
      <c r="T2039" s="20">
        <f t="shared" si="224"/>
        <v>0</v>
      </c>
      <c r="U2039" s="20">
        <f t="shared" si="225"/>
        <v>0</v>
      </c>
    </row>
    <row r="2040" spans="1:21" x14ac:dyDescent="0.2">
      <c r="A2040" s="8">
        <f t="shared" si="219"/>
        <v>0</v>
      </c>
      <c r="E2040" s="7">
        <f t="shared" si="220"/>
        <v>0</v>
      </c>
      <c r="H2040" s="7">
        <f t="shared" si="221"/>
        <v>0</v>
      </c>
      <c r="I2040" s="17">
        <f t="shared" si="221"/>
        <v>0</v>
      </c>
      <c r="L2040" s="7" t="s">
        <v>28</v>
      </c>
      <c r="M2040" s="7" t="str">
        <f t="shared" si="222"/>
        <v xml:space="preserve">; </v>
      </c>
      <c r="Q2040" s="20">
        <f t="shared" si="223"/>
        <v>0</v>
      </c>
      <c r="T2040" s="20">
        <f t="shared" si="224"/>
        <v>0</v>
      </c>
      <c r="U2040" s="20">
        <f t="shared" si="225"/>
        <v>0</v>
      </c>
    </row>
    <row r="2041" spans="1:21" x14ac:dyDescent="0.2">
      <c r="A2041" s="8">
        <f t="shared" si="219"/>
        <v>0</v>
      </c>
      <c r="E2041" s="7">
        <f t="shared" si="220"/>
        <v>0</v>
      </c>
      <c r="H2041" s="7">
        <f t="shared" si="221"/>
        <v>0</v>
      </c>
      <c r="I2041" s="17">
        <f t="shared" si="221"/>
        <v>0</v>
      </c>
      <c r="L2041" s="7" t="s">
        <v>28</v>
      </c>
      <c r="M2041" s="7" t="str">
        <f t="shared" si="222"/>
        <v xml:space="preserve">; </v>
      </c>
      <c r="Q2041" s="20">
        <f t="shared" si="223"/>
        <v>0</v>
      </c>
      <c r="T2041" s="20">
        <f t="shared" si="224"/>
        <v>0</v>
      </c>
      <c r="U2041" s="20">
        <f t="shared" si="225"/>
        <v>0</v>
      </c>
    </row>
    <row r="2042" spans="1:21" x14ac:dyDescent="0.2">
      <c r="A2042" s="8">
        <f t="shared" si="219"/>
        <v>0</v>
      </c>
      <c r="E2042" s="7">
        <f t="shared" si="220"/>
        <v>0</v>
      </c>
      <c r="H2042" s="7">
        <f t="shared" si="221"/>
        <v>0</v>
      </c>
      <c r="I2042" s="17">
        <f t="shared" si="221"/>
        <v>0</v>
      </c>
      <c r="L2042" s="7" t="s">
        <v>28</v>
      </c>
      <c r="M2042" s="7" t="str">
        <f t="shared" si="222"/>
        <v xml:space="preserve">; </v>
      </c>
      <c r="Q2042" s="20">
        <f t="shared" si="223"/>
        <v>0</v>
      </c>
      <c r="T2042" s="20">
        <f t="shared" si="224"/>
        <v>0</v>
      </c>
      <c r="U2042" s="20">
        <f t="shared" si="225"/>
        <v>0</v>
      </c>
    </row>
    <row r="2043" spans="1:21" x14ac:dyDescent="0.2">
      <c r="A2043" s="8">
        <f t="shared" si="219"/>
        <v>0</v>
      </c>
      <c r="E2043" s="7">
        <f t="shared" si="220"/>
        <v>0</v>
      </c>
      <c r="H2043" s="7">
        <f t="shared" si="221"/>
        <v>0</v>
      </c>
      <c r="I2043" s="17">
        <f t="shared" si="221"/>
        <v>0</v>
      </c>
      <c r="L2043" s="7" t="s">
        <v>28</v>
      </c>
      <c r="M2043" s="7" t="str">
        <f t="shared" si="222"/>
        <v xml:space="preserve">; </v>
      </c>
      <c r="Q2043" s="20">
        <f t="shared" si="223"/>
        <v>0</v>
      </c>
      <c r="T2043" s="20">
        <f t="shared" si="224"/>
        <v>0</v>
      </c>
      <c r="U2043" s="20">
        <f t="shared" si="225"/>
        <v>0</v>
      </c>
    </row>
    <row r="2044" spans="1:21" x14ac:dyDescent="0.2">
      <c r="A2044" s="8">
        <f t="shared" si="219"/>
        <v>0</v>
      </c>
      <c r="E2044" s="7">
        <f t="shared" si="220"/>
        <v>0</v>
      </c>
      <c r="H2044" s="7">
        <f t="shared" si="221"/>
        <v>0</v>
      </c>
      <c r="I2044" s="17">
        <f t="shared" si="221"/>
        <v>0</v>
      </c>
      <c r="L2044" s="7" t="s">
        <v>28</v>
      </c>
      <c r="M2044" s="7" t="str">
        <f t="shared" si="222"/>
        <v xml:space="preserve">; </v>
      </c>
      <c r="Q2044" s="20">
        <f t="shared" si="223"/>
        <v>0</v>
      </c>
      <c r="T2044" s="20">
        <f t="shared" si="224"/>
        <v>0</v>
      </c>
      <c r="U2044" s="20">
        <f t="shared" si="225"/>
        <v>0</v>
      </c>
    </row>
    <row r="2045" spans="1:21" x14ac:dyDescent="0.2">
      <c r="A2045" s="8">
        <f t="shared" si="219"/>
        <v>0</v>
      </c>
      <c r="E2045" s="7">
        <f t="shared" si="220"/>
        <v>0</v>
      </c>
      <c r="H2045" s="7">
        <f t="shared" si="221"/>
        <v>0</v>
      </c>
      <c r="I2045" s="17">
        <f t="shared" si="221"/>
        <v>0</v>
      </c>
      <c r="L2045" s="7" t="s">
        <v>28</v>
      </c>
      <c r="M2045" s="7" t="str">
        <f t="shared" si="222"/>
        <v xml:space="preserve">; </v>
      </c>
      <c r="Q2045" s="20">
        <f t="shared" si="223"/>
        <v>0</v>
      </c>
      <c r="T2045" s="20">
        <f t="shared" si="224"/>
        <v>0</v>
      </c>
      <c r="U2045" s="20">
        <f t="shared" si="225"/>
        <v>0</v>
      </c>
    </row>
    <row r="2046" spans="1:21" x14ac:dyDescent="0.2">
      <c r="A2046" s="8">
        <f t="shared" si="219"/>
        <v>0</v>
      </c>
      <c r="E2046" s="7">
        <f t="shared" si="220"/>
        <v>0</v>
      </c>
      <c r="H2046" s="7">
        <f t="shared" si="221"/>
        <v>0</v>
      </c>
      <c r="I2046" s="17">
        <f t="shared" si="221"/>
        <v>0</v>
      </c>
      <c r="L2046" s="7" t="s">
        <v>28</v>
      </c>
      <c r="M2046" s="7" t="str">
        <f t="shared" si="222"/>
        <v xml:space="preserve">; </v>
      </c>
      <c r="Q2046" s="20">
        <f t="shared" si="223"/>
        <v>0</v>
      </c>
      <c r="T2046" s="20">
        <f t="shared" si="224"/>
        <v>0</v>
      </c>
      <c r="U2046" s="20">
        <f t="shared" si="225"/>
        <v>0</v>
      </c>
    </row>
    <row r="2047" spans="1:21" x14ac:dyDescent="0.2">
      <c r="A2047" s="8">
        <f t="shared" si="219"/>
        <v>0</v>
      </c>
      <c r="E2047" s="7">
        <f t="shared" si="220"/>
        <v>0</v>
      </c>
      <c r="H2047" s="7">
        <f t="shared" si="221"/>
        <v>0</v>
      </c>
      <c r="I2047" s="17">
        <f t="shared" si="221"/>
        <v>0</v>
      </c>
      <c r="L2047" s="7" t="s">
        <v>28</v>
      </c>
      <c r="M2047" s="7" t="str">
        <f t="shared" si="222"/>
        <v xml:space="preserve">; </v>
      </c>
      <c r="Q2047" s="20">
        <f t="shared" si="223"/>
        <v>0</v>
      </c>
      <c r="T2047" s="20">
        <f t="shared" si="224"/>
        <v>0</v>
      </c>
      <c r="U2047" s="20">
        <f t="shared" si="225"/>
        <v>0</v>
      </c>
    </row>
    <row r="2048" spans="1:21" x14ac:dyDescent="0.2">
      <c r="A2048" s="8">
        <f t="shared" si="219"/>
        <v>0</v>
      </c>
      <c r="E2048" s="7">
        <f t="shared" si="220"/>
        <v>0</v>
      </c>
      <c r="H2048" s="7">
        <f t="shared" si="221"/>
        <v>0</v>
      </c>
      <c r="I2048" s="17">
        <f t="shared" si="221"/>
        <v>0</v>
      </c>
      <c r="L2048" s="7" t="s">
        <v>28</v>
      </c>
      <c r="M2048" s="7" t="str">
        <f t="shared" si="222"/>
        <v xml:space="preserve">; </v>
      </c>
      <c r="Q2048" s="20">
        <f t="shared" si="223"/>
        <v>0</v>
      </c>
      <c r="T2048" s="20">
        <f t="shared" si="224"/>
        <v>0</v>
      </c>
      <c r="U2048" s="20">
        <f t="shared" si="225"/>
        <v>0</v>
      </c>
    </row>
    <row r="2049" spans="1:21" x14ac:dyDescent="0.2">
      <c r="A2049" s="8">
        <f t="shared" si="219"/>
        <v>0</v>
      </c>
      <c r="E2049" s="7">
        <f t="shared" si="220"/>
        <v>0</v>
      </c>
      <c r="H2049" s="7">
        <f t="shared" si="221"/>
        <v>0</v>
      </c>
      <c r="I2049" s="17">
        <f t="shared" si="221"/>
        <v>0</v>
      </c>
      <c r="L2049" s="7" t="s">
        <v>28</v>
      </c>
      <c r="M2049" s="7" t="str">
        <f t="shared" si="222"/>
        <v xml:space="preserve">; </v>
      </c>
      <c r="Q2049" s="20">
        <f t="shared" si="223"/>
        <v>0</v>
      </c>
      <c r="T2049" s="20">
        <f t="shared" si="224"/>
        <v>0</v>
      </c>
      <c r="U2049" s="20">
        <f t="shared" si="225"/>
        <v>0</v>
      </c>
    </row>
    <row r="2050" spans="1:21" x14ac:dyDescent="0.2">
      <c r="A2050" s="8">
        <f t="shared" si="219"/>
        <v>0</v>
      </c>
      <c r="E2050" s="7">
        <f t="shared" si="220"/>
        <v>0</v>
      </c>
      <c r="H2050" s="7">
        <f t="shared" si="221"/>
        <v>0</v>
      </c>
      <c r="I2050" s="17">
        <f t="shared" si="221"/>
        <v>0</v>
      </c>
      <c r="L2050" s="7" t="s">
        <v>28</v>
      </c>
      <c r="M2050" s="7" t="str">
        <f t="shared" si="222"/>
        <v xml:space="preserve">; </v>
      </c>
      <c r="Q2050" s="20">
        <f t="shared" si="223"/>
        <v>0</v>
      </c>
      <c r="T2050" s="20">
        <f t="shared" si="224"/>
        <v>0</v>
      </c>
      <c r="U2050" s="20">
        <f t="shared" si="225"/>
        <v>0</v>
      </c>
    </row>
    <row r="2051" spans="1:21" x14ac:dyDescent="0.2">
      <c r="A2051" s="8">
        <f t="shared" si="219"/>
        <v>0</v>
      </c>
      <c r="E2051" s="7">
        <f t="shared" si="220"/>
        <v>0</v>
      </c>
      <c r="H2051" s="7">
        <f t="shared" si="221"/>
        <v>0</v>
      </c>
      <c r="I2051" s="17">
        <f t="shared" si="221"/>
        <v>0</v>
      </c>
      <c r="L2051" s="7" t="s">
        <v>28</v>
      </c>
      <c r="M2051" s="7" t="str">
        <f t="shared" si="222"/>
        <v xml:space="preserve">; </v>
      </c>
      <c r="Q2051" s="20">
        <f t="shared" si="223"/>
        <v>0</v>
      </c>
      <c r="T2051" s="20">
        <f t="shared" si="224"/>
        <v>0</v>
      </c>
      <c r="U2051" s="20">
        <f t="shared" si="225"/>
        <v>0</v>
      </c>
    </row>
    <row r="2052" spans="1:21" x14ac:dyDescent="0.2">
      <c r="A2052" s="8">
        <f t="shared" ref="A2052:A2115" si="226">IF(ISBLANK(B2052),0,LEN(TRIM(B2052))-LEN(SUBSTITUTE(B2052," ",""))+1)</f>
        <v>0</v>
      </c>
      <c r="E2052" s="7">
        <f t="shared" ref="E2052:E2115" si="227">IF(D2052="",0,LEN(D2052))</f>
        <v>0</v>
      </c>
      <c r="H2052" s="7">
        <f t="shared" ref="H2052:I2115" si="228">IF(F2052="",0,LEN(F2052))</f>
        <v>0</v>
      </c>
      <c r="I2052" s="17">
        <f t="shared" si="228"/>
        <v>0</v>
      </c>
      <c r="L2052" s="7" t="s">
        <v>28</v>
      </c>
      <c r="M2052" s="7" t="str">
        <f t="shared" ref="M2052:M2115" si="229">CONCATENATE(J2052,L2052,K2052)</f>
        <v xml:space="preserve">; </v>
      </c>
      <c r="Q2052" s="20">
        <f t="shared" ref="Q2052:Q2115" si="230">LEN(P2052)</f>
        <v>0</v>
      </c>
      <c r="T2052" s="20">
        <f t="shared" ref="T2052:T2115" si="231">LEN(R2052)</f>
        <v>0</v>
      </c>
      <c r="U2052" s="20">
        <f t="shared" ref="U2052:U2115" si="232">LEN(S2052)</f>
        <v>0</v>
      </c>
    </row>
    <row r="2053" spans="1:21" x14ac:dyDescent="0.2">
      <c r="A2053" s="8">
        <f t="shared" si="226"/>
        <v>0</v>
      </c>
      <c r="E2053" s="7">
        <f t="shared" si="227"/>
        <v>0</v>
      </c>
      <c r="H2053" s="7">
        <f t="shared" si="228"/>
        <v>0</v>
      </c>
      <c r="I2053" s="17">
        <f t="shared" si="228"/>
        <v>0</v>
      </c>
      <c r="L2053" s="7" t="s">
        <v>28</v>
      </c>
      <c r="M2053" s="7" t="str">
        <f t="shared" si="229"/>
        <v xml:space="preserve">; </v>
      </c>
      <c r="Q2053" s="20">
        <f t="shared" si="230"/>
        <v>0</v>
      </c>
      <c r="T2053" s="20">
        <f t="shared" si="231"/>
        <v>0</v>
      </c>
      <c r="U2053" s="20">
        <f t="shared" si="232"/>
        <v>0</v>
      </c>
    </row>
    <row r="2054" spans="1:21" x14ac:dyDescent="0.2">
      <c r="A2054" s="8">
        <f t="shared" si="226"/>
        <v>0</v>
      </c>
      <c r="E2054" s="7">
        <f t="shared" si="227"/>
        <v>0</v>
      </c>
      <c r="H2054" s="7">
        <f t="shared" si="228"/>
        <v>0</v>
      </c>
      <c r="I2054" s="17">
        <f t="shared" si="228"/>
        <v>0</v>
      </c>
      <c r="L2054" s="7" t="s">
        <v>28</v>
      </c>
      <c r="M2054" s="7" t="str">
        <f t="shared" si="229"/>
        <v xml:space="preserve">; </v>
      </c>
      <c r="Q2054" s="20">
        <f t="shared" si="230"/>
        <v>0</v>
      </c>
      <c r="T2054" s="20">
        <f t="shared" si="231"/>
        <v>0</v>
      </c>
      <c r="U2054" s="20">
        <f t="shared" si="232"/>
        <v>0</v>
      </c>
    </row>
    <row r="2055" spans="1:21" x14ac:dyDescent="0.2">
      <c r="A2055" s="8">
        <f t="shared" si="226"/>
        <v>0</v>
      </c>
      <c r="E2055" s="7">
        <f t="shared" si="227"/>
        <v>0</v>
      </c>
      <c r="H2055" s="7">
        <f t="shared" si="228"/>
        <v>0</v>
      </c>
      <c r="I2055" s="17">
        <f t="shared" si="228"/>
        <v>0</v>
      </c>
      <c r="L2055" s="7" t="s">
        <v>28</v>
      </c>
      <c r="M2055" s="7" t="str">
        <f t="shared" si="229"/>
        <v xml:space="preserve">; </v>
      </c>
      <c r="Q2055" s="20">
        <f t="shared" si="230"/>
        <v>0</v>
      </c>
      <c r="T2055" s="20">
        <f t="shared" si="231"/>
        <v>0</v>
      </c>
      <c r="U2055" s="20">
        <f t="shared" si="232"/>
        <v>0</v>
      </c>
    </row>
    <row r="2056" spans="1:21" x14ac:dyDescent="0.2">
      <c r="A2056" s="8">
        <f t="shared" si="226"/>
        <v>0</v>
      </c>
      <c r="E2056" s="7">
        <f t="shared" si="227"/>
        <v>0</v>
      </c>
      <c r="H2056" s="7">
        <f t="shared" si="228"/>
        <v>0</v>
      </c>
      <c r="I2056" s="17">
        <f t="shared" si="228"/>
        <v>0</v>
      </c>
      <c r="L2056" s="7" t="s">
        <v>28</v>
      </c>
      <c r="M2056" s="7" t="str">
        <f t="shared" si="229"/>
        <v xml:space="preserve">; </v>
      </c>
      <c r="Q2056" s="20">
        <f t="shared" si="230"/>
        <v>0</v>
      </c>
      <c r="T2056" s="20">
        <f t="shared" si="231"/>
        <v>0</v>
      </c>
      <c r="U2056" s="20">
        <f t="shared" si="232"/>
        <v>0</v>
      </c>
    </row>
    <row r="2057" spans="1:21" x14ac:dyDescent="0.2">
      <c r="A2057" s="8">
        <f t="shared" si="226"/>
        <v>0</v>
      </c>
      <c r="E2057" s="7">
        <f t="shared" si="227"/>
        <v>0</v>
      </c>
      <c r="H2057" s="7">
        <f t="shared" si="228"/>
        <v>0</v>
      </c>
      <c r="I2057" s="17">
        <f t="shared" si="228"/>
        <v>0</v>
      </c>
      <c r="L2057" s="7" t="s">
        <v>28</v>
      </c>
      <c r="M2057" s="7" t="str">
        <f t="shared" si="229"/>
        <v xml:space="preserve">; </v>
      </c>
      <c r="Q2057" s="20">
        <f t="shared" si="230"/>
        <v>0</v>
      </c>
      <c r="T2057" s="20">
        <f t="shared" si="231"/>
        <v>0</v>
      </c>
      <c r="U2057" s="20">
        <f t="shared" si="232"/>
        <v>0</v>
      </c>
    </row>
    <row r="2058" spans="1:21" x14ac:dyDescent="0.2">
      <c r="A2058" s="8">
        <f t="shared" si="226"/>
        <v>0</v>
      </c>
      <c r="E2058" s="7">
        <f t="shared" si="227"/>
        <v>0</v>
      </c>
      <c r="H2058" s="7">
        <f t="shared" si="228"/>
        <v>0</v>
      </c>
      <c r="I2058" s="17">
        <f t="shared" si="228"/>
        <v>0</v>
      </c>
      <c r="L2058" s="7" t="s">
        <v>28</v>
      </c>
      <c r="M2058" s="7" t="str">
        <f t="shared" si="229"/>
        <v xml:space="preserve">; </v>
      </c>
      <c r="Q2058" s="20">
        <f t="shared" si="230"/>
        <v>0</v>
      </c>
      <c r="T2058" s="20">
        <f t="shared" si="231"/>
        <v>0</v>
      </c>
      <c r="U2058" s="20">
        <f t="shared" si="232"/>
        <v>0</v>
      </c>
    </row>
    <row r="2059" spans="1:21" x14ac:dyDescent="0.2">
      <c r="A2059" s="8">
        <f t="shared" si="226"/>
        <v>0</v>
      </c>
      <c r="E2059" s="7">
        <f t="shared" si="227"/>
        <v>0</v>
      </c>
      <c r="H2059" s="7">
        <f t="shared" si="228"/>
        <v>0</v>
      </c>
      <c r="I2059" s="17">
        <f t="shared" si="228"/>
        <v>0</v>
      </c>
      <c r="L2059" s="7" t="s">
        <v>28</v>
      </c>
      <c r="M2059" s="7" t="str">
        <f t="shared" si="229"/>
        <v xml:space="preserve">; </v>
      </c>
      <c r="Q2059" s="20">
        <f t="shared" si="230"/>
        <v>0</v>
      </c>
      <c r="T2059" s="20">
        <f t="shared" si="231"/>
        <v>0</v>
      </c>
      <c r="U2059" s="20">
        <f t="shared" si="232"/>
        <v>0</v>
      </c>
    </row>
    <row r="2060" spans="1:21" x14ac:dyDescent="0.2">
      <c r="A2060" s="8">
        <f t="shared" si="226"/>
        <v>0</v>
      </c>
      <c r="E2060" s="7">
        <f t="shared" si="227"/>
        <v>0</v>
      </c>
      <c r="H2060" s="7">
        <f t="shared" si="228"/>
        <v>0</v>
      </c>
      <c r="I2060" s="17">
        <f t="shared" si="228"/>
        <v>0</v>
      </c>
      <c r="L2060" s="7" t="s">
        <v>28</v>
      </c>
      <c r="M2060" s="7" t="str">
        <f t="shared" si="229"/>
        <v xml:space="preserve">; </v>
      </c>
      <c r="Q2060" s="20">
        <f t="shared" si="230"/>
        <v>0</v>
      </c>
      <c r="T2060" s="20">
        <f t="shared" si="231"/>
        <v>0</v>
      </c>
      <c r="U2060" s="20">
        <f t="shared" si="232"/>
        <v>0</v>
      </c>
    </row>
    <row r="2061" spans="1:21" x14ac:dyDescent="0.2">
      <c r="A2061" s="8">
        <f t="shared" si="226"/>
        <v>0</v>
      </c>
      <c r="E2061" s="7">
        <f t="shared" si="227"/>
        <v>0</v>
      </c>
      <c r="H2061" s="7">
        <f t="shared" si="228"/>
        <v>0</v>
      </c>
      <c r="I2061" s="17">
        <f t="shared" si="228"/>
        <v>0</v>
      </c>
      <c r="L2061" s="7" t="s">
        <v>28</v>
      </c>
      <c r="M2061" s="7" t="str">
        <f t="shared" si="229"/>
        <v xml:space="preserve">; </v>
      </c>
      <c r="Q2061" s="20">
        <f t="shared" si="230"/>
        <v>0</v>
      </c>
      <c r="T2061" s="20">
        <f t="shared" si="231"/>
        <v>0</v>
      </c>
      <c r="U2061" s="20">
        <f t="shared" si="232"/>
        <v>0</v>
      </c>
    </row>
    <row r="2062" spans="1:21" x14ac:dyDescent="0.2">
      <c r="A2062" s="8">
        <f t="shared" si="226"/>
        <v>0</v>
      </c>
      <c r="E2062" s="7">
        <f t="shared" si="227"/>
        <v>0</v>
      </c>
      <c r="H2062" s="7">
        <f t="shared" si="228"/>
        <v>0</v>
      </c>
      <c r="I2062" s="17">
        <f t="shared" si="228"/>
        <v>0</v>
      </c>
      <c r="L2062" s="7" t="s">
        <v>28</v>
      </c>
      <c r="M2062" s="7" t="str">
        <f t="shared" si="229"/>
        <v xml:space="preserve">; </v>
      </c>
      <c r="Q2062" s="20">
        <f t="shared" si="230"/>
        <v>0</v>
      </c>
      <c r="T2062" s="20">
        <f t="shared" si="231"/>
        <v>0</v>
      </c>
      <c r="U2062" s="20">
        <f t="shared" si="232"/>
        <v>0</v>
      </c>
    </row>
    <row r="2063" spans="1:21" x14ac:dyDescent="0.2">
      <c r="A2063" s="8">
        <f t="shared" si="226"/>
        <v>0</v>
      </c>
      <c r="E2063" s="7">
        <f t="shared" si="227"/>
        <v>0</v>
      </c>
      <c r="H2063" s="7">
        <f t="shared" si="228"/>
        <v>0</v>
      </c>
      <c r="I2063" s="17">
        <f t="shared" si="228"/>
        <v>0</v>
      </c>
      <c r="L2063" s="7" t="s">
        <v>28</v>
      </c>
      <c r="M2063" s="7" t="str">
        <f t="shared" si="229"/>
        <v xml:space="preserve">; </v>
      </c>
      <c r="Q2063" s="20">
        <f t="shared" si="230"/>
        <v>0</v>
      </c>
      <c r="T2063" s="20">
        <f t="shared" si="231"/>
        <v>0</v>
      </c>
      <c r="U2063" s="20">
        <f t="shared" si="232"/>
        <v>0</v>
      </c>
    </row>
    <row r="2064" spans="1:21" x14ac:dyDescent="0.2">
      <c r="A2064" s="8">
        <f t="shared" si="226"/>
        <v>0</v>
      </c>
      <c r="E2064" s="7">
        <f t="shared" si="227"/>
        <v>0</v>
      </c>
      <c r="H2064" s="7">
        <f t="shared" si="228"/>
        <v>0</v>
      </c>
      <c r="I2064" s="17">
        <f t="shared" si="228"/>
        <v>0</v>
      </c>
      <c r="L2064" s="7" t="s">
        <v>28</v>
      </c>
      <c r="M2064" s="7" t="str">
        <f t="shared" si="229"/>
        <v xml:space="preserve">; </v>
      </c>
      <c r="Q2064" s="20">
        <f t="shared" si="230"/>
        <v>0</v>
      </c>
      <c r="T2064" s="20">
        <f t="shared" si="231"/>
        <v>0</v>
      </c>
      <c r="U2064" s="20">
        <f t="shared" si="232"/>
        <v>0</v>
      </c>
    </row>
    <row r="2065" spans="1:21" x14ac:dyDescent="0.2">
      <c r="A2065" s="8">
        <f t="shared" si="226"/>
        <v>0</v>
      </c>
      <c r="E2065" s="7">
        <f t="shared" si="227"/>
        <v>0</v>
      </c>
      <c r="H2065" s="7">
        <f t="shared" si="228"/>
        <v>0</v>
      </c>
      <c r="I2065" s="17">
        <f t="shared" si="228"/>
        <v>0</v>
      </c>
      <c r="L2065" s="7" t="s">
        <v>28</v>
      </c>
      <c r="M2065" s="7" t="str">
        <f t="shared" si="229"/>
        <v xml:space="preserve">; </v>
      </c>
      <c r="Q2065" s="20">
        <f t="shared" si="230"/>
        <v>0</v>
      </c>
      <c r="T2065" s="20">
        <f t="shared" si="231"/>
        <v>0</v>
      </c>
      <c r="U2065" s="20">
        <f t="shared" si="232"/>
        <v>0</v>
      </c>
    </row>
    <row r="2066" spans="1:21" x14ac:dyDescent="0.2">
      <c r="A2066" s="8">
        <f t="shared" si="226"/>
        <v>0</v>
      </c>
      <c r="E2066" s="7">
        <f t="shared" si="227"/>
        <v>0</v>
      </c>
      <c r="H2066" s="7">
        <f t="shared" si="228"/>
        <v>0</v>
      </c>
      <c r="I2066" s="17">
        <f t="shared" si="228"/>
        <v>0</v>
      </c>
      <c r="L2066" s="7" t="s">
        <v>28</v>
      </c>
      <c r="M2066" s="7" t="str">
        <f t="shared" si="229"/>
        <v xml:space="preserve">; </v>
      </c>
      <c r="Q2066" s="20">
        <f t="shared" si="230"/>
        <v>0</v>
      </c>
      <c r="T2066" s="20">
        <f t="shared" si="231"/>
        <v>0</v>
      </c>
      <c r="U2066" s="20">
        <f t="shared" si="232"/>
        <v>0</v>
      </c>
    </row>
    <row r="2067" spans="1:21" x14ac:dyDescent="0.2">
      <c r="A2067" s="8">
        <f t="shared" si="226"/>
        <v>0</v>
      </c>
      <c r="E2067" s="7">
        <f t="shared" si="227"/>
        <v>0</v>
      </c>
      <c r="H2067" s="7">
        <f t="shared" si="228"/>
        <v>0</v>
      </c>
      <c r="I2067" s="17">
        <f t="shared" si="228"/>
        <v>0</v>
      </c>
      <c r="L2067" s="7" t="s">
        <v>28</v>
      </c>
      <c r="M2067" s="7" t="str">
        <f t="shared" si="229"/>
        <v xml:space="preserve">; </v>
      </c>
      <c r="Q2067" s="20">
        <f t="shared" si="230"/>
        <v>0</v>
      </c>
      <c r="T2067" s="20">
        <f t="shared" si="231"/>
        <v>0</v>
      </c>
      <c r="U2067" s="20">
        <f t="shared" si="232"/>
        <v>0</v>
      </c>
    </row>
    <row r="2068" spans="1:21" x14ac:dyDescent="0.2">
      <c r="A2068" s="8">
        <f t="shared" si="226"/>
        <v>0</v>
      </c>
      <c r="E2068" s="7">
        <f t="shared" si="227"/>
        <v>0</v>
      </c>
      <c r="H2068" s="7">
        <f t="shared" si="228"/>
        <v>0</v>
      </c>
      <c r="I2068" s="17">
        <f t="shared" si="228"/>
        <v>0</v>
      </c>
      <c r="L2068" s="7" t="s">
        <v>28</v>
      </c>
      <c r="M2068" s="7" t="str">
        <f t="shared" si="229"/>
        <v xml:space="preserve">; </v>
      </c>
      <c r="Q2068" s="20">
        <f t="shared" si="230"/>
        <v>0</v>
      </c>
      <c r="T2068" s="20">
        <f t="shared" si="231"/>
        <v>0</v>
      </c>
      <c r="U2068" s="20">
        <f t="shared" si="232"/>
        <v>0</v>
      </c>
    </row>
    <row r="2069" spans="1:21" x14ac:dyDescent="0.2">
      <c r="A2069" s="8">
        <f t="shared" si="226"/>
        <v>0</v>
      </c>
      <c r="E2069" s="7">
        <f t="shared" si="227"/>
        <v>0</v>
      </c>
      <c r="H2069" s="7">
        <f t="shared" si="228"/>
        <v>0</v>
      </c>
      <c r="I2069" s="17">
        <f t="shared" si="228"/>
        <v>0</v>
      </c>
      <c r="L2069" s="7" t="s">
        <v>28</v>
      </c>
      <c r="M2069" s="7" t="str">
        <f t="shared" si="229"/>
        <v xml:space="preserve">; </v>
      </c>
      <c r="Q2069" s="20">
        <f t="shared" si="230"/>
        <v>0</v>
      </c>
      <c r="T2069" s="20">
        <f t="shared" si="231"/>
        <v>0</v>
      </c>
      <c r="U2069" s="20">
        <f t="shared" si="232"/>
        <v>0</v>
      </c>
    </row>
    <row r="2070" spans="1:21" x14ac:dyDescent="0.2">
      <c r="A2070" s="8">
        <f t="shared" si="226"/>
        <v>0</v>
      </c>
      <c r="E2070" s="7">
        <f t="shared" si="227"/>
        <v>0</v>
      </c>
      <c r="H2070" s="7">
        <f t="shared" si="228"/>
        <v>0</v>
      </c>
      <c r="I2070" s="17">
        <f t="shared" si="228"/>
        <v>0</v>
      </c>
      <c r="L2070" s="7" t="s">
        <v>28</v>
      </c>
      <c r="M2070" s="7" t="str">
        <f t="shared" si="229"/>
        <v xml:space="preserve">; </v>
      </c>
      <c r="Q2070" s="20">
        <f t="shared" si="230"/>
        <v>0</v>
      </c>
      <c r="T2070" s="20">
        <f t="shared" si="231"/>
        <v>0</v>
      </c>
      <c r="U2070" s="20">
        <f t="shared" si="232"/>
        <v>0</v>
      </c>
    </row>
    <row r="2071" spans="1:21" x14ac:dyDescent="0.2">
      <c r="A2071" s="8">
        <f t="shared" si="226"/>
        <v>0</v>
      </c>
      <c r="E2071" s="7">
        <f t="shared" si="227"/>
        <v>0</v>
      </c>
      <c r="H2071" s="7">
        <f t="shared" si="228"/>
        <v>0</v>
      </c>
      <c r="I2071" s="17">
        <f t="shared" si="228"/>
        <v>0</v>
      </c>
      <c r="L2071" s="7" t="s">
        <v>28</v>
      </c>
      <c r="M2071" s="7" t="str">
        <f t="shared" si="229"/>
        <v xml:space="preserve">; </v>
      </c>
      <c r="Q2071" s="20">
        <f t="shared" si="230"/>
        <v>0</v>
      </c>
      <c r="T2071" s="20">
        <f t="shared" si="231"/>
        <v>0</v>
      </c>
      <c r="U2071" s="20">
        <f t="shared" si="232"/>
        <v>0</v>
      </c>
    </row>
    <row r="2072" spans="1:21" x14ac:dyDescent="0.2">
      <c r="A2072" s="8">
        <f t="shared" si="226"/>
        <v>0</v>
      </c>
      <c r="E2072" s="7">
        <f t="shared" si="227"/>
        <v>0</v>
      </c>
      <c r="H2072" s="7">
        <f t="shared" si="228"/>
        <v>0</v>
      </c>
      <c r="I2072" s="17">
        <f t="shared" si="228"/>
        <v>0</v>
      </c>
      <c r="L2072" s="7" t="s">
        <v>28</v>
      </c>
      <c r="M2072" s="7" t="str">
        <f t="shared" si="229"/>
        <v xml:space="preserve">; </v>
      </c>
      <c r="Q2072" s="20">
        <f t="shared" si="230"/>
        <v>0</v>
      </c>
      <c r="T2072" s="20">
        <f t="shared" si="231"/>
        <v>0</v>
      </c>
      <c r="U2072" s="20">
        <f t="shared" si="232"/>
        <v>0</v>
      </c>
    </row>
    <row r="2073" spans="1:21" x14ac:dyDescent="0.2">
      <c r="A2073" s="8">
        <f t="shared" si="226"/>
        <v>0</v>
      </c>
      <c r="E2073" s="7">
        <f t="shared" si="227"/>
        <v>0</v>
      </c>
      <c r="H2073" s="7">
        <f t="shared" si="228"/>
        <v>0</v>
      </c>
      <c r="I2073" s="17">
        <f t="shared" si="228"/>
        <v>0</v>
      </c>
      <c r="L2073" s="7" t="s">
        <v>28</v>
      </c>
      <c r="M2073" s="7" t="str">
        <f t="shared" si="229"/>
        <v xml:space="preserve">; </v>
      </c>
      <c r="Q2073" s="20">
        <f t="shared" si="230"/>
        <v>0</v>
      </c>
      <c r="T2073" s="20">
        <f t="shared" si="231"/>
        <v>0</v>
      </c>
      <c r="U2073" s="20">
        <f t="shared" si="232"/>
        <v>0</v>
      </c>
    </row>
    <row r="2074" spans="1:21" x14ac:dyDescent="0.2">
      <c r="A2074" s="8">
        <f t="shared" si="226"/>
        <v>0</v>
      </c>
      <c r="E2074" s="7">
        <f t="shared" si="227"/>
        <v>0</v>
      </c>
      <c r="H2074" s="7">
        <f t="shared" si="228"/>
        <v>0</v>
      </c>
      <c r="I2074" s="17">
        <f t="shared" si="228"/>
        <v>0</v>
      </c>
      <c r="L2074" s="7" t="s">
        <v>28</v>
      </c>
      <c r="M2074" s="7" t="str">
        <f t="shared" si="229"/>
        <v xml:space="preserve">; </v>
      </c>
      <c r="Q2074" s="20">
        <f t="shared" si="230"/>
        <v>0</v>
      </c>
      <c r="T2074" s="20">
        <f t="shared" si="231"/>
        <v>0</v>
      </c>
      <c r="U2074" s="20">
        <f t="shared" si="232"/>
        <v>0</v>
      </c>
    </row>
    <row r="2075" spans="1:21" x14ac:dyDescent="0.2">
      <c r="A2075" s="8">
        <f t="shared" si="226"/>
        <v>0</v>
      </c>
      <c r="E2075" s="7">
        <f t="shared" si="227"/>
        <v>0</v>
      </c>
      <c r="H2075" s="7">
        <f t="shared" si="228"/>
        <v>0</v>
      </c>
      <c r="I2075" s="17">
        <f t="shared" si="228"/>
        <v>0</v>
      </c>
      <c r="L2075" s="7" t="s">
        <v>28</v>
      </c>
      <c r="M2075" s="7" t="str">
        <f t="shared" si="229"/>
        <v xml:space="preserve">; </v>
      </c>
      <c r="Q2075" s="20">
        <f t="shared" si="230"/>
        <v>0</v>
      </c>
      <c r="T2075" s="20">
        <f t="shared" si="231"/>
        <v>0</v>
      </c>
      <c r="U2075" s="20">
        <f t="shared" si="232"/>
        <v>0</v>
      </c>
    </row>
    <row r="2076" spans="1:21" x14ac:dyDescent="0.2">
      <c r="A2076" s="8">
        <f t="shared" si="226"/>
        <v>0</v>
      </c>
      <c r="E2076" s="7">
        <f t="shared" si="227"/>
        <v>0</v>
      </c>
      <c r="H2076" s="7">
        <f t="shared" si="228"/>
        <v>0</v>
      </c>
      <c r="I2076" s="17">
        <f t="shared" si="228"/>
        <v>0</v>
      </c>
      <c r="L2076" s="7" t="s">
        <v>28</v>
      </c>
      <c r="M2076" s="7" t="str">
        <f t="shared" si="229"/>
        <v xml:space="preserve">; </v>
      </c>
      <c r="Q2076" s="20">
        <f t="shared" si="230"/>
        <v>0</v>
      </c>
      <c r="T2076" s="20">
        <f t="shared" si="231"/>
        <v>0</v>
      </c>
      <c r="U2076" s="20">
        <f t="shared" si="232"/>
        <v>0</v>
      </c>
    </row>
    <row r="2077" spans="1:21" x14ac:dyDescent="0.2">
      <c r="A2077" s="8">
        <f t="shared" si="226"/>
        <v>0</v>
      </c>
      <c r="E2077" s="7">
        <f t="shared" si="227"/>
        <v>0</v>
      </c>
      <c r="H2077" s="7">
        <f t="shared" si="228"/>
        <v>0</v>
      </c>
      <c r="I2077" s="17">
        <f t="shared" si="228"/>
        <v>0</v>
      </c>
      <c r="L2077" s="7" t="s">
        <v>28</v>
      </c>
      <c r="M2077" s="7" t="str">
        <f t="shared" si="229"/>
        <v xml:space="preserve">; </v>
      </c>
      <c r="Q2077" s="20">
        <f t="shared" si="230"/>
        <v>0</v>
      </c>
      <c r="T2077" s="20">
        <f t="shared" si="231"/>
        <v>0</v>
      </c>
      <c r="U2077" s="20">
        <f t="shared" si="232"/>
        <v>0</v>
      </c>
    </row>
    <row r="2078" spans="1:21" x14ac:dyDescent="0.2">
      <c r="A2078" s="8">
        <f t="shared" si="226"/>
        <v>0</v>
      </c>
      <c r="E2078" s="7">
        <f t="shared" si="227"/>
        <v>0</v>
      </c>
      <c r="H2078" s="7">
        <f t="shared" si="228"/>
        <v>0</v>
      </c>
      <c r="I2078" s="17">
        <f t="shared" si="228"/>
        <v>0</v>
      </c>
      <c r="L2078" s="7" t="s">
        <v>28</v>
      </c>
      <c r="M2078" s="7" t="str">
        <f t="shared" si="229"/>
        <v xml:space="preserve">; </v>
      </c>
      <c r="Q2078" s="20">
        <f t="shared" si="230"/>
        <v>0</v>
      </c>
      <c r="T2078" s="20">
        <f t="shared" si="231"/>
        <v>0</v>
      </c>
      <c r="U2078" s="20">
        <f t="shared" si="232"/>
        <v>0</v>
      </c>
    </row>
    <row r="2079" spans="1:21" x14ac:dyDescent="0.2">
      <c r="A2079" s="8">
        <f t="shared" si="226"/>
        <v>0</v>
      </c>
      <c r="E2079" s="7">
        <f t="shared" si="227"/>
        <v>0</v>
      </c>
      <c r="H2079" s="7">
        <f t="shared" si="228"/>
        <v>0</v>
      </c>
      <c r="I2079" s="17">
        <f t="shared" si="228"/>
        <v>0</v>
      </c>
      <c r="L2079" s="7" t="s">
        <v>28</v>
      </c>
      <c r="M2079" s="7" t="str">
        <f t="shared" si="229"/>
        <v xml:space="preserve">; </v>
      </c>
      <c r="Q2079" s="20">
        <f t="shared" si="230"/>
        <v>0</v>
      </c>
      <c r="T2079" s="20">
        <f t="shared" si="231"/>
        <v>0</v>
      </c>
      <c r="U2079" s="20">
        <f t="shared" si="232"/>
        <v>0</v>
      </c>
    </row>
    <row r="2080" spans="1:21" x14ac:dyDescent="0.2">
      <c r="A2080" s="8">
        <f t="shared" si="226"/>
        <v>0</v>
      </c>
      <c r="E2080" s="7">
        <f t="shared" si="227"/>
        <v>0</v>
      </c>
      <c r="H2080" s="7">
        <f t="shared" si="228"/>
        <v>0</v>
      </c>
      <c r="I2080" s="17">
        <f t="shared" si="228"/>
        <v>0</v>
      </c>
      <c r="L2080" s="7" t="s">
        <v>28</v>
      </c>
      <c r="M2080" s="7" t="str">
        <f t="shared" si="229"/>
        <v xml:space="preserve">; </v>
      </c>
      <c r="Q2080" s="20">
        <f t="shared" si="230"/>
        <v>0</v>
      </c>
      <c r="T2080" s="20">
        <f t="shared" si="231"/>
        <v>0</v>
      </c>
      <c r="U2080" s="20">
        <f t="shared" si="232"/>
        <v>0</v>
      </c>
    </row>
    <row r="2081" spans="1:21" x14ac:dyDescent="0.2">
      <c r="A2081" s="8">
        <f t="shared" si="226"/>
        <v>0</v>
      </c>
      <c r="E2081" s="7">
        <f t="shared" si="227"/>
        <v>0</v>
      </c>
      <c r="H2081" s="7">
        <f t="shared" si="228"/>
        <v>0</v>
      </c>
      <c r="I2081" s="17">
        <f t="shared" si="228"/>
        <v>0</v>
      </c>
      <c r="L2081" s="7" t="s">
        <v>28</v>
      </c>
      <c r="M2081" s="7" t="str">
        <f t="shared" si="229"/>
        <v xml:space="preserve">; </v>
      </c>
      <c r="Q2081" s="20">
        <f t="shared" si="230"/>
        <v>0</v>
      </c>
      <c r="T2081" s="20">
        <f t="shared" si="231"/>
        <v>0</v>
      </c>
      <c r="U2081" s="20">
        <f t="shared" si="232"/>
        <v>0</v>
      </c>
    </row>
    <row r="2082" spans="1:21" x14ac:dyDescent="0.2">
      <c r="A2082" s="8">
        <f t="shared" si="226"/>
        <v>0</v>
      </c>
      <c r="E2082" s="7">
        <f t="shared" si="227"/>
        <v>0</v>
      </c>
      <c r="H2082" s="7">
        <f t="shared" si="228"/>
        <v>0</v>
      </c>
      <c r="I2082" s="17">
        <f t="shared" si="228"/>
        <v>0</v>
      </c>
      <c r="L2082" s="7" t="s">
        <v>28</v>
      </c>
      <c r="M2082" s="7" t="str">
        <f t="shared" si="229"/>
        <v xml:space="preserve">; </v>
      </c>
      <c r="Q2082" s="20">
        <f t="shared" si="230"/>
        <v>0</v>
      </c>
      <c r="T2082" s="20">
        <f t="shared" si="231"/>
        <v>0</v>
      </c>
      <c r="U2082" s="20">
        <f t="shared" si="232"/>
        <v>0</v>
      </c>
    </row>
    <row r="2083" spans="1:21" x14ac:dyDescent="0.2">
      <c r="A2083" s="8">
        <f t="shared" si="226"/>
        <v>0</v>
      </c>
      <c r="E2083" s="7">
        <f t="shared" si="227"/>
        <v>0</v>
      </c>
      <c r="H2083" s="7">
        <f t="shared" si="228"/>
        <v>0</v>
      </c>
      <c r="I2083" s="17">
        <f t="shared" si="228"/>
        <v>0</v>
      </c>
      <c r="L2083" s="7" t="s">
        <v>28</v>
      </c>
      <c r="M2083" s="7" t="str">
        <f t="shared" si="229"/>
        <v xml:space="preserve">; </v>
      </c>
      <c r="Q2083" s="20">
        <f t="shared" si="230"/>
        <v>0</v>
      </c>
      <c r="T2083" s="20">
        <f t="shared" si="231"/>
        <v>0</v>
      </c>
      <c r="U2083" s="20">
        <f t="shared" si="232"/>
        <v>0</v>
      </c>
    </row>
    <row r="2084" spans="1:21" x14ac:dyDescent="0.2">
      <c r="A2084" s="8">
        <f t="shared" si="226"/>
        <v>0</v>
      </c>
      <c r="E2084" s="7">
        <f t="shared" si="227"/>
        <v>0</v>
      </c>
      <c r="H2084" s="7">
        <f t="shared" si="228"/>
        <v>0</v>
      </c>
      <c r="I2084" s="17">
        <f t="shared" si="228"/>
        <v>0</v>
      </c>
      <c r="L2084" s="7" t="s">
        <v>28</v>
      </c>
      <c r="M2084" s="7" t="str">
        <f t="shared" si="229"/>
        <v xml:space="preserve">; </v>
      </c>
      <c r="Q2084" s="20">
        <f t="shared" si="230"/>
        <v>0</v>
      </c>
      <c r="T2084" s="20">
        <f t="shared" si="231"/>
        <v>0</v>
      </c>
      <c r="U2084" s="20">
        <f t="shared" si="232"/>
        <v>0</v>
      </c>
    </row>
    <row r="2085" spans="1:21" x14ac:dyDescent="0.2">
      <c r="A2085" s="8">
        <f t="shared" si="226"/>
        <v>0</v>
      </c>
      <c r="E2085" s="7">
        <f t="shared" si="227"/>
        <v>0</v>
      </c>
      <c r="H2085" s="7">
        <f t="shared" si="228"/>
        <v>0</v>
      </c>
      <c r="I2085" s="17">
        <f t="shared" si="228"/>
        <v>0</v>
      </c>
      <c r="L2085" s="7" t="s">
        <v>28</v>
      </c>
      <c r="M2085" s="7" t="str">
        <f t="shared" si="229"/>
        <v xml:space="preserve">; </v>
      </c>
      <c r="Q2085" s="20">
        <f t="shared" si="230"/>
        <v>0</v>
      </c>
      <c r="T2085" s="20">
        <f t="shared" si="231"/>
        <v>0</v>
      </c>
      <c r="U2085" s="20">
        <f t="shared" si="232"/>
        <v>0</v>
      </c>
    </row>
    <row r="2086" spans="1:21" x14ac:dyDescent="0.2">
      <c r="A2086" s="8">
        <f t="shared" si="226"/>
        <v>0</v>
      </c>
      <c r="E2086" s="7">
        <f t="shared" si="227"/>
        <v>0</v>
      </c>
      <c r="H2086" s="7">
        <f t="shared" si="228"/>
        <v>0</v>
      </c>
      <c r="I2086" s="17">
        <f t="shared" si="228"/>
        <v>0</v>
      </c>
      <c r="L2086" s="7" t="s">
        <v>28</v>
      </c>
      <c r="M2086" s="7" t="str">
        <f t="shared" si="229"/>
        <v xml:space="preserve">; </v>
      </c>
      <c r="Q2086" s="20">
        <f t="shared" si="230"/>
        <v>0</v>
      </c>
      <c r="T2086" s="20">
        <f t="shared" si="231"/>
        <v>0</v>
      </c>
      <c r="U2086" s="20">
        <f t="shared" si="232"/>
        <v>0</v>
      </c>
    </row>
    <row r="2087" spans="1:21" x14ac:dyDescent="0.2">
      <c r="A2087" s="8">
        <f t="shared" si="226"/>
        <v>0</v>
      </c>
      <c r="E2087" s="7">
        <f t="shared" si="227"/>
        <v>0</v>
      </c>
      <c r="H2087" s="7">
        <f t="shared" si="228"/>
        <v>0</v>
      </c>
      <c r="I2087" s="17">
        <f t="shared" si="228"/>
        <v>0</v>
      </c>
      <c r="L2087" s="7" t="s">
        <v>28</v>
      </c>
      <c r="M2087" s="7" t="str">
        <f t="shared" si="229"/>
        <v xml:space="preserve">; </v>
      </c>
      <c r="Q2087" s="20">
        <f t="shared" si="230"/>
        <v>0</v>
      </c>
      <c r="T2087" s="20">
        <f t="shared" si="231"/>
        <v>0</v>
      </c>
      <c r="U2087" s="20">
        <f t="shared" si="232"/>
        <v>0</v>
      </c>
    </row>
    <row r="2088" spans="1:21" x14ac:dyDescent="0.2">
      <c r="A2088" s="8">
        <f t="shared" si="226"/>
        <v>0</v>
      </c>
      <c r="E2088" s="7">
        <f t="shared" si="227"/>
        <v>0</v>
      </c>
      <c r="H2088" s="7">
        <f t="shared" si="228"/>
        <v>0</v>
      </c>
      <c r="I2088" s="17">
        <f t="shared" si="228"/>
        <v>0</v>
      </c>
      <c r="L2088" s="7" t="s">
        <v>28</v>
      </c>
      <c r="M2088" s="7" t="str">
        <f t="shared" si="229"/>
        <v xml:space="preserve">; </v>
      </c>
      <c r="Q2088" s="20">
        <f t="shared" si="230"/>
        <v>0</v>
      </c>
      <c r="T2088" s="20">
        <f t="shared" si="231"/>
        <v>0</v>
      </c>
      <c r="U2088" s="20">
        <f t="shared" si="232"/>
        <v>0</v>
      </c>
    </row>
    <row r="2089" spans="1:21" x14ac:dyDescent="0.2">
      <c r="A2089" s="8">
        <f t="shared" si="226"/>
        <v>0</v>
      </c>
      <c r="E2089" s="7">
        <f t="shared" si="227"/>
        <v>0</v>
      </c>
      <c r="H2089" s="7">
        <f t="shared" si="228"/>
        <v>0</v>
      </c>
      <c r="I2089" s="17">
        <f t="shared" si="228"/>
        <v>0</v>
      </c>
      <c r="L2089" s="7" t="s">
        <v>28</v>
      </c>
      <c r="M2089" s="7" t="str">
        <f t="shared" si="229"/>
        <v xml:space="preserve">; </v>
      </c>
      <c r="Q2089" s="20">
        <f t="shared" si="230"/>
        <v>0</v>
      </c>
      <c r="T2089" s="20">
        <f t="shared" si="231"/>
        <v>0</v>
      </c>
      <c r="U2089" s="20">
        <f t="shared" si="232"/>
        <v>0</v>
      </c>
    </row>
    <row r="2090" spans="1:21" x14ac:dyDescent="0.2">
      <c r="A2090" s="8">
        <f t="shared" si="226"/>
        <v>0</v>
      </c>
      <c r="E2090" s="7">
        <f t="shared" si="227"/>
        <v>0</v>
      </c>
      <c r="H2090" s="7">
        <f t="shared" si="228"/>
        <v>0</v>
      </c>
      <c r="I2090" s="17">
        <f t="shared" si="228"/>
        <v>0</v>
      </c>
      <c r="L2090" s="7" t="s">
        <v>28</v>
      </c>
      <c r="M2090" s="7" t="str">
        <f t="shared" si="229"/>
        <v xml:space="preserve">; </v>
      </c>
      <c r="Q2090" s="20">
        <f t="shared" si="230"/>
        <v>0</v>
      </c>
      <c r="T2090" s="20">
        <f t="shared" si="231"/>
        <v>0</v>
      </c>
      <c r="U2090" s="20">
        <f t="shared" si="232"/>
        <v>0</v>
      </c>
    </row>
    <row r="2091" spans="1:21" x14ac:dyDescent="0.2">
      <c r="A2091" s="8">
        <f t="shared" si="226"/>
        <v>0</v>
      </c>
      <c r="E2091" s="7">
        <f t="shared" si="227"/>
        <v>0</v>
      </c>
      <c r="H2091" s="7">
        <f t="shared" si="228"/>
        <v>0</v>
      </c>
      <c r="I2091" s="17">
        <f t="shared" si="228"/>
        <v>0</v>
      </c>
      <c r="L2091" s="7" t="s">
        <v>28</v>
      </c>
      <c r="M2091" s="7" t="str">
        <f t="shared" si="229"/>
        <v xml:space="preserve">; </v>
      </c>
      <c r="Q2091" s="20">
        <f t="shared" si="230"/>
        <v>0</v>
      </c>
      <c r="T2091" s="20">
        <f t="shared" si="231"/>
        <v>0</v>
      </c>
      <c r="U2091" s="20">
        <f t="shared" si="232"/>
        <v>0</v>
      </c>
    </row>
    <row r="2092" spans="1:21" x14ac:dyDescent="0.2">
      <c r="A2092" s="8">
        <f t="shared" si="226"/>
        <v>0</v>
      </c>
      <c r="E2092" s="7">
        <f t="shared" si="227"/>
        <v>0</v>
      </c>
      <c r="H2092" s="7">
        <f t="shared" si="228"/>
        <v>0</v>
      </c>
      <c r="I2092" s="17">
        <f t="shared" si="228"/>
        <v>0</v>
      </c>
      <c r="L2092" s="7" t="s">
        <v>28</v>
      </c>
      <c r="M2092" s="7" t="str">
        <f t="shared" si="229"/>
        <v xml:space="preserve">; </v>
      </c>
      <c r="Q2092" s="20">
        <f t="shared" si="230"/>
        <v>0</v>
      </c>
      <c r="T2092" s="20">
        <f t="shared" si="231"/>
        <v>0</v>
      </c>
      <c r="U2092" s="20">
        <f t="shared" si="232"/>
        <v>0</v>
      </c>
    </row>
    <row r="2093" spans="1:21" x14ac:dyDescent="0.2">
      <c r="A2093" s="8">
        <f t="shared" si="226"/>
        <v>0</v>
      </c>
      <c r="E2093" s="7">
        <f t="shared" si="227"/>
        <v>0</v>
      </c>
      <c r="H2093" s="7">
        <f t="shared" si="228"/>
        <v>0</v>
      </c>
      <c r="I2093" s="17">
        <f t="shared" si="228"/>
        <v>0</v>
      </c>
      <c r="L2093" s="7" t="s">
        <v>28</v>
      </c>
      <c r="M2093" s="7" t="str">
        <f t="shared" si="229"/>
        <v xml:space="preserve">; </v>
      </c>
      <c r="Q2093" s="20">
        <f t="shared" si="230"/>
        <v>0</v>
      </c>
      <c r="T2093" s="20">
        <f t="shared" si="231"/>
        <v>0</v>
      </c>
      <c r="U2093" s="20">
        <f t="shared" si="232"/>
        <v>0</v>
      </c>
    </row>
    <row r="2094" spans="1:21" x14ac:dyDescent="0.2">
      <c r="A2094" s="8">
        <f t="shared" si="226"/>
        <v>0</v>
      </c>
      <c r="E2094" s="7">
        <f t="shared" si="227"/>
        <v>0</v>
      </c>
      <c r="H2094" s="7">
        <f t="shared" si="228"/>
        <v>0</v>
      </c>
      <c r="I2094" s="17">
        <f t="shared" si="228"/>
        <v>0</v>
      </c>
      <c r="L2094" s="7" t="s">
        <v>28</v>
      </c>
      <c r="M2094" s="7" t="str">
        <f t="shared" si="229"/>
        <v xml:space="preserve">; </v>
      </c>
      <c r="Q2094" s="20">
        <f t="shared" si="230"/>
        <v>0</v>
      </c>
      <c r="T2094" s="20">
        <f t="shared" si="231"/>
        <v>0</v>
      </c>
      <c r="U2094" s="20">
        <f t="shared" si="232"/>
        <v>0</v>
      </c>
    </row>
    <row r="2095" spans="1:21" x14ac:dyDescent="0.2">
      <c r="A2095" s="8">
        <f t="shared" si="226"/>
        <v>0</v>
      </c>
      <c r="E2095" s="7">
        <f t="shared" si="227"/>
        <v>0</v>
      </c>
      <c r="H2095" s="7">
        <f t="shared" si="228"/>
        <v>0</v>
      </c>
      <c r="I2095" s="17">
        <f t="shared" si="228"/>
        <v>0</v>
      </c>
      <c r="L2095" s="7" t="s">
        <v>28</v>
      </c>
      <c r="M2095" s="7" t="str">
        <f t="shared" si="229"/>
        <v xml:space="preserve">; </v>
      </c>
      <c r="Q2095" s="20">
        <f t="shared" si="230"/>
        <v>0</v>
      </c>
      <c r="T2095" s="20">
        <f t="shared" si="231"/>
        <v>0</v>
      </c>
      <c r="U2095" s="20">
        <f t="shared" si="232"/>
        <v>0</v>
      </c>
    </row>
    <row r="2096" spans="1:21" x14ac:dyDescent="0.2">
      <c r="A2096" s="8">
        <f t="shared" si="226"/>
        <v>0</v>
      </c>
      <c r="E2096" s="7">
        <f t="shared" si="227"/>
        <v>0</v>
      </c>
      <c r="H2096" s="7">
        <f t="shared" si="228"/>
        <v>0</v>
      </c>
      <c r="I2096" s="17">
        <f t="shared" si="228"/>
        <v>0</v>
      </c>
      <c r="L2096" s="7" t="s">
        <v>28</v>
      </c>
      <c r="M2096" s="7" t="str">
        <f t="shared" si="229"/>
        <v xml:space="preserve">; </v>
      </c>
      <c r="Q2096" s="20">
        <f t="shared" si="230"/>
        <v>0</v>
      </c>
      <c r="T2096" s="20">
        <f t="shared" si="231"/>
        <v>0</v>
      </c>
      <c r="U2096" s="20">
        <f t="shared" si="232"/>
        <v>0</v>
      </c>
    </row>
    <row r="2097" spans="1:21" x14ac:dyDescent="0.2">
      <c r="A2097" s="8">
        <f t="shared" si="226"/>
        <v>0</v>
      </c>
      <c r="E2097" s="7">
        <f t="shared" si="227"/>
        <v>0</v>
      </c>
      <c r="H2097" s="7">
        <f t="shared" si="228"/>
        <v>0</v>
      </c>
      <c r="I2097" s="17">
        <f t="shared" si="228"/>
        <v>0</v>
      </c>
      <c r="L2097" s="7" t="s">
        <v>28</v>
      </c>
      <c r="M2097" s="7" t="str">
        <f t="shared" si="229"/>
        <v xml:space="preserve">; </v>
      </c>
      <c r="Q2097" s="20">
        <f t="shared" si="230"/>
        <v>0</v>
      </c>
      <c r="T2097" s="20">
        <f t="shared" si="231"/>
        <v>0</v>
      </c>
      <c r="U2097" s="20">
        <f t="shared" si="232"/>
        <v>0</v>
      </c>
    </row>
    <row r="2098" spans="1:21" x14ac:dyDescent="0.2">
      <c r="A2098" s="8">
        <f t="shared" si="226"/>
        <v>0</v>
      </c>
      <c r="E2098" s="7">
        <f t="shared" si="227"/>
        <v>0</v>
      </c>
      <c r="H2098" s="7">
        <f t="shared" si="228"/>
        <v>0</v>
      </c>
      <c r="I2098" s="17">
        <f t="shared" si="228"/>
        <v>0</v>
      </c>
      <c r="L2098" s="7" t="s">
        <v>28</v>
      </c>
      <c r="M2098" s="7" t="str">
        <f t="shared" si="229"/>
        <v xml:space="preserve">; </v>
      </c>
      <c r="Q2098" s="20">
        <f t="shared" si="230"/>
        <v>0</v>
      </c>
      <c r="T2098" s="20">
        <f t="shared" si="231"/>
        <v>0</v>
      </c>
      <c r="U2098" s="20">
        <f t="shared" si="232"/>
        <v>0</v>
      </c>
    </row>
    <row r="2099" spans="1:21" x14ac:dyDescent="0.2">
      <c r="A2099" s="8">
        <f t="shared" si="226"/>
        <v>0</v>
      </c>
      <c r="E2099" s="7">
        <f t="shared" si="227"/>
        <v>0</v>
      </c>
      <c r="H2099" s="7">
        <f t="shared" si="228"/>
        <v>0</v>
      </c>
      <c r="I2099" s="17">
        <f t="shared" si="228"/>
        <v>0</v>
      </c>
      <c r="L2099" s="7" t="s">
        <v>28</v>
      </c>
      <c r="M2099" s="7" t="str">
        <f t="shared" si="229"/>
        <v xml:space="preserve">; </v>
      </c>
      <c r="Q2099" s="20">
        <f t="shared" si="230"/>
        <v>0</v>
      </c>
      <c r="T2099" s="20">
        <f t="shared" si="231"/>
        <v>0</v>
      </c>
      <c r="U2099" s="20">
        <f t="shared" si="232"/>
        <v>0</v>
      </c>
    </row>
    <row r="2100" spans="1:21" x14ac:dyDescent="0.2">
      <c r="A2100" s="8">
        <f t="shared" si="226"/>
        <v>0</v>
      </c>
      <c r="E2100" s="7">
        <f t="shared" si="227"/>
        <v>0</v>
      </c>
      <c r="H2100" s="7">
        <f t="shared" si="228"/>
        <v>0</v>
      </c>
      <c r="I2100" s="17">
        <f t="shared" si="228"/>
        <v>0</v>
      </c>
      <c r="L2100" s="7" t="s">
        <v>28</v>
      </c>
      <c r="M2100" s="7" t="str">
        <f t="shared" si="229"/>
        <v xml:space="preserve">; </v>
      </c>
      <c r="Q2100" s="20">
        <f t="shared" si="230"/>
        <v>0</v>
      </c>
      <c r="T2100" s="20">
        <f t="shared" si="231"/>
        <v>0</v>
      </c>
      <c r="U2100" s="20">
        <f t="shared" si="232"/>
        <v>0</v>
      </c>
    </row>
    <row r="2101" spans="1:21" x14ac:dyDescent="0.2">
      <c r="A2101" s="8">
        <f t="shared" si="226"/>
        <v>0</v>
      </c>
      <c r="E2101" s="7">
        <f t="shared" si="227"/>
        <v>0</v>
      </c>
      <c r="H2101" s="7">
        <f t="shared" si="228"/>
        <v>0</v>
      </c>
      <c r="I2101" s="17">
        <f t="shared" si="228"/>
        <v>0</v>
      </c>
      <c r="L2101" s="7" t="s">
        <v>28</v>
      </c>
      <c r="M2101" s="7" t="str">
        <f t="shared" si="229"/>
        <v xml:space="preserve">; </v>
      </c>
      <c r="Q2101" s="20">
        <f t="shared" si="230"/>
        <v>0</v>
      </c>
      <c r="T2101" s="20">
        <f t="shared" si="231"/>
        <v>0</v>
      </c>
      <c r="U2101" s="20">
        <f t="shared" si="232"/>
        <v>0</v>
      </c>
    </row>
    <row r="2102" spans="1:21" x14ac:dyDescent="0.2">
      <c r="A2102" s="8">
        <f t="shared" si="226"/>
        <v>0</v>
      </c>
      <c r="E2102" s="7">
        <f t="shared" si="227"/>
        <v>0</v>
      </c>
      <c r="H2102" s="7">
        <f t="shared" si="228"/>
        <v>0</v>
      </c>
      <c r="I2102" s="17">
        <f t="shared" si="228"/>
        <v>0</v>
      </c>
      <c r="L2102" s="7" t="s">
        <v>28</v>
      </c>
      <c r="M2102" s="7" t="str">
        <f t="shared" si="229"/>
        <v xml:space="preserve">; </v>
      </c>
      <c r="Q2102" s="20">
        <f t="shared" si="230"/>
        <v>0</v>
      </c>
      <c r="T2102" s="20">
        <f t="shared" si="231"/>
        <v>0</v>
      </c>
      <c r="U2102" s="20">
        <f t="shared" si="232"/>
        <v>0</v>
      </c>
    </row>
    <row r="2103" spans="1:21" x14ac:dyDescent="0.2">
      <c r="A2103" s="8">
        <f t="shared" si="226"/>
        <v>0</v>
      </c>
      <c r="E2103" s="7">
        <f t="shared" si="227"/>
        <v>0</v>
      </c>
      <c r="H2103" s="7">
        <f t="shared" si="228"/>
        <v>0</v>
      </c>
      <c r="I2103" s="17">
        <f t="shared" si="228"/>
        <v>0</v>
      </c>
      <c r="L2103" s="7" t="s">
        <v>28</v>
      </c>
      <c r="M2103" s="7" t="str">
        <f t="shared" si="229"/>
        <v xml:space="preserve">; </v>
      </c>
      <c r="Q2103" s="20">
        <f t="shared" si="230"/>
        <v>0</v>
      </c>
      <c r="T2103" s="20">
        <f t="shared" si="231"/>
        <v>0</v>
      </c>
      <c r="U2103" s="20">
        <f t="shared" si="232"/>
        <v>0</v>
      </c>
    </row>
    <row r="2104" spans="1:21" x14ac:dyDescent="0.2">
      <c r="A2104" s="8">
        <f t="shared" si="226"/>
        <v>0</v>
      </c>
      <c r="E2104" s="7">
        <f t="shared" si="227"/>
        <v>0</v>
      </c>
      <c r="H2104" s="7">
        <f t="shared" si="228"/>
        <v>0</v>
      </c>
      <c r="I2104" s="17">
        <f t="shared" si="228"/>
        <v>0</v>
      </c>
      <c r="L2104" s="7" t="s">
        <v>28</v>
      </c>
      <c r="M2104" s="7" t="str">
        <f t="shared" si="229"/>
        <v xml:space="preserve">; </v>
      </c>
      <c r="Q2104" s="20">
        <f t="shared" si="230"/>
        <v>0</v>
      </c>
      <c r="T2104" s="20">
        <f t="shared" si="231"/>
        <v>0</v>
      </c>
      <c r="U2104" s="20">
        <f t="shared" si="232"/>
        <v>0</v>
      </c>
    </row>
    <row r="2105" spans="1:21" x14ac:dyDescent="0.2">
      <c r="A2105" s="8">
        <f t="shared" si="226"/>
        <v>0</v>
      </c>
      <c r="E2105" s="7">
        <f t="shared" si="227"/>
        <v>0</v>
      </c>
      <c r="H2105" s="7">
        <f t="shared" si="228"/>
        <v>0</v>
      </c>
      <c r="I2105" s="17">
        <f t="shared" si="228"/>
        <v>0</v>
      </c>
      <c r="L2105" s="7" t="s">
        <v>28</v>
      </c>
      <c r="M2105" s="7" t="str">
        <f t="shared" si="229"/>
        <v xml:space="preserve">; </v>
      </c>
      <c r="Q2105" s="20">
        <f t="shared" si="230"/>
        <v>0</v>
      </c>
      <c r="T2105" s="20">
        <f t="shared" si="231"/>
        <v>0</v>
      </c>
      <c r="U2105" s="20">
        <f t="shared" si="232"/>
        <v>0</v>
      </c>
    </row>
    <row r="2106" spans="1:21" x14ac:dyDescent="0.2">
      <c r="A2106" s="8">
        <f t="shared" si="226"/>
        <v>0</v>
      </c>
      <c r="E2106" s="7">
        <f t="shared" si="227"/>
        <v>0</v>
      </c>
      <c r="H2106" s="7">
        <f t="shared" si="228"/>
        <v>0</v>
      </c>
      <c r="I2106" s="17">
        <f t="shared" si="228"/>
        <v>0</v>
      </c>
      <c r="L2106" s="7" t="s">
        <v>28</v>
      </c>
      <c r="M2106" s="7" t="str">
        <f t="shared" si="229"/>
        <v xml:space="preserve">; </v>
      </c>
      <c r="Q2106" s="20">
        <f t="shared" si="230"/>
        <v>0</v>
      </c>
      <c r="T2106" s="20">
        <f t="shared" si="231"/>
        <v>0</v>
      </c>
      <c r="U2106" s="20">
        <f t="shared" si="232"/>
        <v>0</v>
      </c>
    </row>
    <row r="2107" spans="1:21" x14ac:dyDescent="0.2">
      <c r="A2107" s="8">
        <f t="shared" si="226"/>
        <v>0</v>
      </c>
      <c r="E2107" s="7">
        <f t="shared" si="227"/>
        <v>0</v>
      </c>
      <c r="H2107" s="7">
        <f t="shared" si="228"/>
        <v>0</v>
      </c>
      <c r="I2107" s="17">
        <f t="shared" si="228"/>
        <v>0</v>
      </c>
      <c r="L2107" s="7" t="s">
        <v>28</v>
      </c>
      <c r="M2107" s="7" t="str">
        <f t="shared" si="229"/>
        <v xml:space="preserve">; </v>
      </c>
      <c r="Q2107" s="20">
        <f t="shared" si="230"/>
        <v>0</v>
      </c>
      <c r="T2107" s="20">
        <f t="shared" si="231"/>
        <v>0</v>
      </c>
      <c r="U2107" s="20">
        <f t="shared" si="232"/>
        <v>0</v>
      </c>
    </row>
    <row r="2108" spans="1:21" x14ac:dyDescent="0.2">
      <c r="A2108" s="8">
        <f t="shared" si="226"/>
        <v>0</v>
      </c>
      <c r="E2108" s="7">
        <f t="shared" si="227"/>
        <v>0</v>
      </c>
      <c r="H2108" s="7">
        <f t="shared" si="228"/>
        <v>0</v>
      </c>
      <c r="I2108" s="17">
        <f t="shared" si="228"/>
        <v>0</v>
      </c>
      <c r="L2108" s="7" t="s">
        <v>28</v>
      </c>
      <c r="M2108" s="7" t="str">
        <f t="shared" si="229"/>
        <v xml:space="preserve">; </v>
      </c>
      <c r="Q2108" s="20">
        <f t="shared" si="230"/>
        <v>0</v>
      </c>
      <c r="T2108" s="20">
        <f t="shared" si="231"/>
        <v>0</v>
      </c>
      <c r="U2108" s="20">
        <f t="shared" si="232"/>
        <v>0</v>
      </c>
    </row>
    <row r="2109" spans="1:21" x14ac:dyDescent="0.2">
      <c r="A2109" s="8">
        <f t="shared" si="226"/>
        <v>0</v>
      </c>
      <c r="E2109" s="7">
        <f t="shared" si="227"/>
        <v>0</v>
      </c>
      <c r="H2109" s="7">
        <f t="shared" si="228"/>
        <v>0</v>
      </c>
      <c r="I2109" s="17">
        <f t="shared" si="228"/>
        <v>0</v>
      </c>
      <c r="L2109" s="7" t="s">
        <v>28</v>
      </c>
      <c r="M2109" s="7" t="str">
        <f t="shared" si="229"/>
        <v xml:space="preserve">; </v>
      </c>
      <c r="Q2109" s="20">
        <f t="shared" si="230"/>
        <v>0</v>
      </c>
      <c r="T2109" s="20">
        <f t="shared" si="231"/>
        <v>0</v>
      </c>
      <c r="U2109" s="20">
        <f t="shared" si="232"/>
        <v>0</v>
      </c>
    </row>
    <row r="2110" spans="1:21" x14ac:dyDescent="0.2">
      <c r="A2110" s="8">
        <f t="shared" si="226"/>
        <v>0</v>
      </c>
      <c r="E2110" s="7">
        <f t="shared" si="227"/>
        <v>0</v>
      </c>
      <c r="H2110" s="7">
        <f t="shared" si="228"/>
        <v>0</v>
      </c>
      <c r="I2110" s="17">
        <f t="shared" si="228"/>
        <v>0</v>
      </c>
      <c r="L2110" s="7" t="s">
        <v>28</v>
      </c>
      <c r="M2110" s="7" t="str">
        <f t="shared" si="229"/>
        <v xml:space="preserve">; </v>
      </c>
      <c r="Q2110" s="20">
        <f t="shared" si="230"/>
        <v>0</v>
      </c>
      <c r="T2110" s="20">
        <f t="shared" si="231"/>
        <v>0</v>
      </c>
      <c r="U2110" s="20">
        <f t="shared" si="232"/>
        <v>0</v>
      </c>
    </row>
    <row r="2111" spans="1:21" x14ac:dyDescent="0.2">
      <c r="A2111" s="8">
        <f t="shared" si="226"/>
        <v>0</v>
      </c>
      <c r="E2111" s="7">
        <f t="shared" si="227"/>
        <v>0</v>
      </c>
      <c r="H2111" s="7">
        <f t="shared" si="228"/>
        <v>0</v>
      </c>
      <c r="I2111" s="17">
        <f t="shared" si="228"/>
        <v>0</v>
      </c>
      <c r="L2111" s="7" t="s">
        <v>28</v>
      </c>
      <c r="M2111" s="7" t="str">
        <f t="shared" si="229"/>
        <v xml:space="preserve">; </v>
      </c>
      <c r="Q2111" s="20">
        <f t="shared" si="230"/>
        <v>0</v>
      </c>
      <c r="T2111" s="20">
        <f t="shared" si="231"/>
        <v>0</v>
      </c>
      <c r="U2111" s="20">
        <f t="shared" si="232"/>
        <v>0</v>
      </c>
    </row>
    <row r="2112" spans="1:21" x14ac:dyDescent="0.2">
      <c r="A2112" s="8">
        <f t="shared" si="226"/>
        <v>0</v>
      </c>
      <c r="E2112" s="7">
        <f t="shared" si="227"/>
        <v>0</v>
      </c>
      <c r="H2112" s="7">
        <f t="shared" si="228"/>
        <v>0</v>
      </c>
      <c r="I2112" s="17">
        <f t="shared" si="228"/>
        <v>0</v>
      </c>
      <c r="L2112" s="7" t="s">
        <v>28</v>
      </c>
      <c r="M2112" s="7" t="str">
        <f t="shared" si="229"/>
        <v xml:space="preserve">; </v>
      </c>
      <c r="Q2112" s="20">
        <f t="shared" si="230"/>
        <v>0</v>
      </c>
      <c r="T2112" s="20">
        <f t="shared" si="231"/>
        <v>0</v>
      </c>
      <c r="U2112" s="20">
        <f t="shared" si="232"/>
        <v>0</v>
      </c>
    </row>
    <row r="2113" spans="1:21" x14ac:dyDescent="0.2">
      <c r="A2113" s="8">
        <f t="shared" si="226"/>
        <v>0</v>
      </c>
      <c r="E2113" s="7">
        <f t="shared" si="227"/>
        <v>0</v>
      </c>
      <c r="H2113" s="7">
        <f t="shared" si="228"/>
        <v>0</v>
      </c>
      <c r="I2113" s="17">
        <f t="shared" si="228"/>
        <v>0</v>
      </c>
      <c r="L2113" s="7" t="s">
        <v>28</v>
      </c>
      <c r="M2113" s="7" t="str">
        <f t="shared" si="229"/>
        <v xml:space="preserve">; </v>
      </c>
      <c r="Q2113" s="20">
        <f t="shared" si="230"/>
        <v>0</v>
      </c>
      <c r="T2113" s="20">
        <f t="shared" si="231"/>
        <v>0</v>
      </c>
      <c r="U2113" s="20">
        <f t="shared" si="232"/>
        <v>0</v>
      </c>
    </row>
    <row r="2114" spans="1:21" x14ac:dyDescent="0.2">
      <c r="A2114" s="8">
        <f t="shared" si="226"/>
        <v>0</v>
      </c>
      <c r="E2114" s="7">
        <f t="shared" si="227"/>
        <v>0</v>
      </c>
      <c r="H2114" s="7">
        <f t="shared" si="228"/>
        <v>0</v>
      </c>
      <c r="I2114" s="17">
        <f t="shared" si="228"/>
        <v>0</v>
      </c>
      <c r="L2114" s="7" t="s">
        <v>28</v>
      </c>
      <c r="M2114" s="7" t="str">
        <f t="shared" si="229"/>
        <v xml:space="preserve">; </v>
      </c>
      <c r="Q2114" s="20">
        <f t="shared" si="230"/>
        <v>0</v>
      </c>
      <c r="T2114" s="20">
        <f t="shared" si="231"/>
        <v>0</v>
      </c>
      <c r="U2114" s="20">
        <f t="shared" si="232"/>
        <v>0</v>
      </c>
    </row>
    <row r="2115" spans="1:21" x14ac:dyDescent="0.2">
      <c r="A2115" s="8">
        <f t="shared" si="226"/>
        <v>0</v>
      </c>
      <c r="E2115" s="7">
        <f t="shared" si="227"/>
        <v>0</v>
      </c>
      <c r="H2115" s="7">
        <f t="shared" si="228"/>
        <v>0</v>
      </c>
      <c r="I2115" s="17">
        <f t="shared" si="228"/>
        <v>0</v>
      </c>
      <c r="L2115" s="7" t="s">
        <v>28</v>
      </c>
      <c r="M2115" s="7" t="str">
        <f t="shared" si="229"/>
        <v xml:space="preserve">; </v>
      </c>
      <c r="Q2115" s="20">
        <f t="shared" si="230"/>
        <v>0</v>
      </c>
      <c r="T2115" s="20">
        <f t="shared" si="231"/>
        <v>0</v>
      </c>
      <c r="U2115" s="20">
        <f t="shared" si="232"/>
        <v>0</v>
      </c>
    </row>
    <row r="2116" spans="1:21" x14ac:dyDescent="0.2">
      <c r="A2116" s="8">
        <f t="shared" ref="A2116:A2179" si="233">IF(ISBLANK(B2116),0,LEN(TRIM(B2116))-LEN(SUBSTITUTE(B2116," ",""))+1)</f>
        <v>0</v>
      </c>
      <c r="E2116" s="7">
        <f t="shared" ref="E2116:E2179" si="234">IF(D2116="",0,LEN(D2116))</f>
        <v>0</v>
      </c>
      <c r="H2116" s="7">
        <f t="shared" ref="H2116:I2179" si="235">IF(F2116="",0,LEN(F2116))</f>
        <v>0</v>
      </c>
      <c r="I2116" s="17">
        <f t="shared" si="235"/>
        <v>0</v>
      </c>
      <c r="L2116" s="7" t="s">
        <v>28</v>
      </c>
      <c r="M2116" s="7" t="str">
        <f t="shared" ref="M2116:M2179" si="236">CONCATENATE(J2116,L2116,K2116)</f>
        <v xml:space="preserve">; </v>
      </c>
      <c r="Q2116" s="20">
        <f t="shared" ref="Q2116:Q2179" si="237">LEN(P2116)</f>
        <v>0</v>
      </c>
      <c r="T2116" s="20">
        <f t="shared" ref="T2116:T2179" si="238">LEN(R2116)</f>
        <v>0</v>
      </c>
      <c r="U2116" s="20">
        <f t="shared" ref="U2116:U2179" si="239">LEN(S2116)</f>
        <v>0</v>
      </c>
    </row>
    <row r="2117" spans="1:21" x14ac:dyDescent="0.2">
      <c r="A2117" s="8">
        <f t="shared" si="233"/>
        <v>0</v>
      </c>
      <c r="E2117" s="7">
        <f t="shared" si="234"/>
        <v>0</v>
      </c>
      <c r="H2117" s="7">
        <f t="shared" si="235"/>
        <v>0</v>
      </c>
      <c r="I2117" s="17">
        <f t="shared" si="235"/>
        <v>0</v>
      </c>
      <c r="L2117" s="7" t="s">
        <v>28</v>
      </c>
      <c r="M2117" s="7" t="str">
        <f t="shared" si="236"/>
        <v xml:space="preserve">; </v>
      </c>
      <c r="Q2117" s="20">
        <f t="shared" si="237"/>
        <v>0</v>
      </c>
      <c r="T2117" s="20">
        <f t="shared" si="238"/>
        <v>0</v>
      </c>
      <c r="U2117" s="20">
        <f t="shared" si="239"/>
        <v>0</v>
      </c>
    </row>
    <row r="2118" spans="1:21" x14ac:dyDescent="0.2">
      <c r="A2118" s="8">
        <f t="shared" si="233"/>
        <v>0</v>
      </c>
      <c r="E2118" s="7">
        <f t="shared" si="234"/>
        <v>0</v>
      </c>
      <c r="H2118" s="7">
        <f t="shared" si="235"/>
        <v>0</v>
      </c>
      <c r="I2118" s="17">
        <f t="shared" si="235"/>
        <v>0</v>
      </c>
      <c r="L2118" s="7" t="s">
        <v>28</v>
      </c>
      <c r="M2118" s="7" t="str">
        <f t="shared" si="236"/>
        <v xml:space="preserve">; </v>
      </c>
      <c r="Q2118" s="20">
        <f t="shared" si="237"/>
        <v>0</v>
      </c>
      <c r="T2118" s="20">
        <f t="shared" si="238"/>
        <v>0</v>
      </c>
      <c r="U2118" s="20">
        <f t="shared" si="239"/>
        <v>0</v>
      </c>
    </row>
    <row r="2119" spans="1:21" x14ac:dyDescent="0.2">
      <c r="A2119" s="8">
        <f t="shared" si="233"/>
        <v>0</v>
      </c>
      <c r="E2119" s="7">
        <f t="shared" si="234"/>
        <v>0</v>
      </c>
      <c r="H2119" s="7">
        <f t="shared" si="235"/>
        <v>0</v>
      </c>
      <c r="I2119" s="17">
        <f t="shared" si="235"/>
        <v>0</v>
      </c>
      <c r="L2119" s="7" t="s">
        <v>28</v>
      </c>
      <c r="M2119" s="7" t="str">
        <f t="shared" si="236"/>
        <v xml:space="preserve">; </v>
      </c>
      <c r="Q2119" s="20">
        <f t="shared" si="237"/>
        <v>0</v>
      </c>
      <c r="T2119" s="20">
        <f t="shared" si="238"/>
        <v>0</v>
      </c>
      <c r="U2119" s="20">
        <f t="shared" si="239"/>
        <v>0</v>
      </c>
    </row>
    <row r="2120" spans="1:21" x14ac:dyDescent="0.2">
      <c r="A2120" s="8">
        <f t="shared" si="233"/>
        <v>0</v>
      </c>
      <c r="E2120" s="7">
        <f t="shared" si="234"/>
        <v>0</v>
      </c>
      <c r="H2120" s="7">
        <f t="shared" si="235"/>
        <v>0</v>
      </c>
      <c r="I2120" s="17">
        <f t="shared" si="235"/>
        <v>0</v>
      </c>
      <c r="L2120" s="7" t="s">
        <v>28</v>
      </c>
      <c r="M2120" s="7" t="str">
        <f t="shared" si="236"/>
        <v xml:space="preserve">; </v>
      </c>
      <c r="Q2120" s="20">
        <f t="shared" si="237"/>
        <v>0</v>
      </c>
      <c r="T2120" s="20">
        <f t="shared" si="238"/>
        <v>0</v>
      </c>
      <c r="U2120" s="20">
        <f t="shared" si="239"/>
        <v>0</v>
      </c>
    </row>
    <row r="2121" spans="1:21" x14ac:dyDescent="0.2">
      <c r="A2121" s="8">
        <f t="shared" si="233"/>
        <v>0</v>
      </c>
      <c r="E2121" s="7">
        <f t="shared" si="234"/>
        <v>0</v>
      </c>
      <c r="H2121" s="7">
        <f t="shared" si="235"/>
        <v>0</v>
      </c>
      <c r="I2121" s="17">
        <f t="shared" si="235"/>
        <v>0</v>
      </c>
      <c r="L2121" s="7" t="s">
        <v>28</v>
      </c>
      <c r="M2121" s="7" t="str">
        <f t="shared" si="236"/>
        <v xml:space="preserve">; </v>
      </c>
      <c r="Q2121" s="20">
        <f t="shared" si="237"/>
        <v>0</v>
      </c>
      <c r="T2121" s="20">
        <f t="shared" si="238"/>
        <v>0</v>
      </c>
      <c r="U2121" s="20">
        <f t="shared" si="239"/>
        <v>0</v>
      </c>
    </row>
    <row r="2122" spans="1:21" x14ac:dyDescent="0.2">
      <c r="A2122" s="8">
        <f t="shared" si="233"/>
        <v>0</v>
      </c>
      <c r="E2122" s="7">
        <f t="shared" si="234"/>
        <v>0</v>
      </c>
      <c r="H2122" s="7">
        <f t="shared" si="235"/>
        <v>0</v>
      </c>
      <c r="I2122" s="17">
        <f t="shared" si="235"/>
        <v>0</v>
      </c>
      <c r="L2122" s="7" t="s">
        <v>28</v>
      </c>
      <c r="M2122" s="7" t="str">
        <f t="shared" si="236"/>
        <v xml:space="preserve">; </v>
      </c>
      <c r="Q2122" s="20">
        <f t="shared" si="237"/>
        <v>0</v>
      </c>
      <c r="T2122" s="20">
        <f t="shared" si="238"/>
        <v>0</v>
      </c>
      <c r="U2122" s="20">
        <f t="shared" si="239"/>
        <v>0</v>
      </c>
    </row>
    <row r="2123" spans="1:21" x14ac:dyDescent="0.2">
      <c r="A2123" s="8">
        <f t="shared" si="233"/>
        <v>0</v>
      </c>
      <c r="E2123" s="7">
        <f t="shared" si="234"/>
        <v>0</v>
      </c>
      <c r="H2123" s="7">
        <f t="shared" si="235"/>
        <v>0</v>
      </c>
      <c r="I2123" s="17">
        <f t="shared" si="235"/>
        <v>0</v>
      </c>
      <c r="L2123" s="7" t="s">
        <v>28</v>
      </c>
      <c r="M2123" s="7" t="str">
        <f t="shared" si="236"/>
        <v xml:space="preserve">; </v>
      </c>
      <c r="Q2123" s="20">
        <f t="shared" si="237"/>
        <v>0</v>
      </c>
      <c r="T2123" s="20">
        <f t="shared" si="238"/>
        <v>0</v>
      </c>
      <c r="U2123" s="20">
        <f t="shared" si="239"/>
        <v>0</v>
      </c>
    </row>
    <row r="2124" spans="1:21" x14ac:dyDescent="0.2">
      <c r="A2124" s="8">
        <f t="shared" si="233"/>
        <v>0</v>
      </c>
      <c r="E2124" s="7">
        <f t="shared" si="234"/>
        <v>0</v>
      </c>
      <c r="H2124" s="7">
        <f t="shared" si="235"/>
        <v>0</v>
      </c>
      <c r="I2124" s="17">
        <f t="shared" si="235"/>
        <v>0</v>
      </c>
      <c r="L2124" s="7" t="s">
        <v>28</v>
      </c>
      <c r="M2124" s="7" t="str">
        <f t="shared" si="236"/>
        <v xml:space="preserve">; </v>
      </c>
      <c r="Q2124" s="20">
        <f t="shared" si="237"/>
        <v>0</v>
      </c>
      <c r="T2124" s="20">
        <f t="shared" si="238"/>
        <v>0</v>
      </c>
      <c r="U2124" s="20">
        <f t="shared" si="239"/>
        <v>0</v>
      </c>
    </row>
    <row r="2125" spans="1:21" x14ac:dyDescent="0.2">
      <c r="A2125" s="8">
        <f t="shared" si="233"/>
        <v>0</v>
      </c>
      <c r="E2125" s="7">
        <f t="shared" si="234"/>
        <v>0</v>
      </c>
      <c r="H2125" s="7">
        <f t="shared" si="235"/>
        <v>0</v>
      </c>
      <c r="I2125" s="17">
        <f t="shared" si="235"/>
        <v>0</v>
      </c>
      <c r="L2125" s="7" t="s">
        <v>28</v>
      </c>
      <c r="M2125" s="7" t="str">
        <f t="shared" si="236"/>
        <v xml:space="preserve">; </v>
      </c>
      <c r="Q2125" s="20">
        <f t="shared" si="237"/>
        <v>0</v>
      </c>
      <c r="T2125" s="20">
        <f t="shared" si="238"/>
        <v>0</v>
      </c>
      <c r="U2125" s="20">
        <f t="shared" si="239"/>
        <v>0</v>
      </c>
    </row>
    <row r="2126" spans="1:21" x14ac:dyDescent="0.2">
      <c r="A2126" s="8">
        <f t="shared" si="233"/>
        <v>0</v>
      </c>
      <c r="E2126" s="7">
        <f t="shared" si="234"/>
        <v>0</v>
      </c>
      <c r="H2126" s="7">
        <f t="shared" si="235"/>
        <v>0</v>
      </c>
      <c r="I2126" s="17">
        <f t="shared" si="235"/>
        <v>0</v>
      </c>
      <c r="L2126" s="7" t="s">
        <v>28</v>
      </c>
      <c r="M2126" s="7" t="str">
        <f t="shared" si="236"/>
        <v xml:space="preserve">; </v>
      </c>
      <c r="Q2126" s="20">
        <f t="shared" si="237"/>
        <v>0</v>
      </c>
      <c r="T2126" s="20">
        <f t="shared" si="238"/>
        <v>0</v>
      </c>
      <c r="U2126" s="20">
        <f t="shared" si="239"/>
        <v>0</v>
      </c>
    </row>
    <row r="2127" spans="1:21" x14ac:dyDescent="0.2">
      <c r="A2127" s="8">
        <f t="shared" si="233"/>
        <v>0</v>
      </c>
      <c r="E2127" s="7">
        <f t="shared" si="234"/>
        <v>0</v>
      </c>
      <c r="H2127" s="7">
        <f t="shared" si="235"/>
        <v>0</v>
      </c>
      <c r="I2127" s="17">
        <f t="shared" si="235"/>
        <v>0</v>
      </c>
      <c r="L2127" s="7" t="s">
        <v>28</v>
      </c>
      <c r="M2127" s="7" t="str">
        <f t="shared" si="236"/>
        <v xml:space="preserve">; </v>
      </c>
      <c r="Q2127" s="20">
        <f t="shared" si="237"/>
        <v>0</v>
      </c>
      <c r="T2127" s="20">
        <f t="shared" si="238"/>
        <v>0</v>
      </c>
      <c r="U2127" s="20">
        <f t="shared" si="239"/>
        <v>0</v>
      </c>
    </row>
    <row r="2128" spans="1:21" x14ac:dyDescent="0.2">
      <c r="A2128" s="8">
        <f t="shared" si="233"/>
        <v>0</v>
      </c>
      <c r="E2128" s="7">
        <f t="shared" si="234"/>
        <v>0</v>
      </c>
      <c r="H2128" s="7">
        <f t="shared" si="235"/>
        <v>0</v>
      </c>
      <c r="I2128" s="17">
        <f t="shared" si="235"/>
        <v>0</v>
      </c>
      <c r="L2128" s="7" t="s">
        <v>28</v>
      </c>
      <c r="M2128" s="7" t="str">
        <f t="shared" si="236"/>
        <v xml:space="preserve">; </v>
      </c>
      <c r="Q2128" s="20">
        <f t="shared" si="237"/>
        <v>0</v>
      </c>
      <c r="T2128" s="20">
        <f t="shared" si="238"/>
        <v>0</v>
      </c>
      <c r="U2128" s="20">
        <f t="shared" si="239"/>
        <v>0</v>
      </c>
    </row>
    <row r="2129" spans="1:21" x14ac:dyDescent="0.2">
      <c r="A2129" s="8">
        <f t="shared" si="233"/>
        <v>0</v>
      </c>
      <c r="E2129" s="7">
        <f t="shared" si="234"/>
        <v>0</v>
      </c>
      <c r="H2129" s="7">
        <f t="shared" si="235"/>
        <v>0</v>
      </c>
      <c r="I2129" s="17">
        <f t="shared" si="235"/>
        <v>0</v>
      </c>
      <c r="L2129" s="7" t="s">
        <v>28</v>
      </c>
      <c r="M2129" s="7" t="str">
        <f t="shared" si="236"/>
        <v xml:space="preserve">; </v>
      </c>
      <c r="Q2129" s="20">
        <f t="shared" si="237"/>
        <v>0</v>
      </c>
      <c r="T2129" s="20">
        <f t="shared" si="238"/>
        <v>0</v>
      </c>
      <c r="U2129" s="20">
        <f t="shared" si="239"/>
        <v>0</v>
      </c>
    </row>
    <row r="2130" spans="1:21" x14ac:dyDescent="0.2">
      <c r="A2130" s="8">
        <f t="shared" si="233"/>
        <v>0</v>
      </c>
      <c r="E2130" s="7">
        <f t="shared" si="234"/>
        <v>0</v>
      </c>
      <c r="H2130" s="7">
        <f t="shared" si="235"/>
        <v>0</v>
      </c>
      <c r="I2130" s="17">
        <f t="shared" si="235"/>
        <v>0</v>
      </c>
      <c r="L2130" s="7" t="s">
        <v>28</v>
      </c>
      <c r="M2130" s="7" t="str">
        <f t="shared" si="236"/>
        <v xml:space="preserve">; </v>
      </c>
      <c r="Q2130" s="20">
        <f t="shared" si="237"/>
        <v>0</v>
      </c>
      <c r="T2130" s="20">
        <f t="shared" si="238"/>
        <v>0</v>
      </c>
      <c r="U2130" s="20">
        <f t="shared" si="239"/>
        <v>0</v>
      </c>
    </row>
    <row r="2131" spans="1:21" x14ac:dyDescent="0.2">
      <c r="A2131" s="8">
        <f t="shared" si="233"/>
        <v>0</v>
      </c>
      <c r="E2131" s="7">
        <f t="shared" si="234"/>
        <v>0</v>
      </c>
      <c r="H2131" s="7">
        <f t="shared" si="235"/>
        <v>0</v>
      </c>
      <c r="I2131" s="17">
        <f t="shared" si="235"/>
        <v>0</v>
      </c>
      <c r="L2131" s="7" t="s">
        <v>28</v>
      </c>
      <c r="M2131" s="7" t="str">
        <f t="shared" si="236"/>
        <v xml:space="preserve">; </v>
      </c>
      <c r="Q2131" s="20">
        <f t="shared" si="237"/>
        <v>0</v>
      </c>
      <c r="T2131" s="20">
        <f t="shared" si="238"/>
        <v>0</v>
      </c>
      <c r="U2131" s="20">
        <f t="shared" si="239"/>
        <v>0</v>
      </c>
    </row>
    <row r="2132" spans="1:21" x14ac:dyDescent="0.2">
      <c r="A2132" s="8">
        <f t="shared" si="233"/>
        <v>0</v>
      </c>
      <c r="E2132" s="7">
        <f t="shared" si="234"/>
        <v>0</v>
      </c>
      <c r="H2132" s="7">
        <f t="shared" si="235"/>
        <v>0</v>
      </c>
      <c r="I2132" s="17">
        <f t="shared" si="235"/>
        <v>0</v>
      </c>
      <c r="L2132" s="7" t="s">
        <v>28</v>
      </c>
      <c r="M2132" s="7" t="str">
        <f t="shared" si="236"/>
        <v xml:space="preserve">; </v>
      </c>
      <c r="Q2132" s="20">
        <f t="shared" si="237"/>
        <v>0</v>
      </c>
      <c r="T2132" s="20">
        <f t="shared" si="238"/>
        <v>0</v>
      </c>
      <c r="U2132" s="20">
        <f t="shared" si="239"/>
        <v>0</v>
      </c>
    </row>
    <row r="2133" spans="1:21" x14ac:dyDescent="0.2">
      <c r="A2133" s="8">
        <f t="shared" si="233"/>
        <v>0</v>
      </c>
      <c r="E2133" s="7">
        <f t="shared" si="234"/>
        <v>0</v>
      </c>
      <c r="H2133" s="7">
        <f t="shared" si="235"/>
        <v>0</v>
      </c>
      <c r="I2133" s="17">
        <f t="shared" si="235"/>
        <v>0</v>
      </c>
      <c r="L2133" s="7" t="s">
        <v>28</v>
      </c>
      <c r="M2133" s="7" t="str">
        <f t="shared" si="236"/>
        <v xml:space="preserve">; </v>
      </c>
      <c r="Q2133" s="20">
        <f t="shared" si="237"/>
        <v>0</v>
      </c>
      <c r="T2133" s="20">
        <f t="shared" si="238"/>
        <v>0</v>
      </c>
      <c r="U2133" s="20">
        <f t="shared" si="239"/>
        <v>0</v>
      </c>
    </row>
    <row r="2134" spans="1:21" x14ac:dyDescent="0.2">
      <c r="A2134" s="8">
        <f t="shared" si="233"/>
        <v>0</v>
      </c>
      <c r="E2134" s="7">
        <f t="shared" si="234"/>
        <v>0</v>
      </c>
      <c r="H2134" s="7">
        <f t="shared" si="235"/>
        <v>0</v>
      </c>
      <c r="I2134" s="17">
        <f t="shared" si="235"/>
        <v>0</v>
      </c>
      <c r="L2134" s="7" t="s">
        <v>28</v>
      </c>
      <c r="M2134" s="7" t="str">
        <f t="shared" si="236"/>
        <v xml:space="preserve">; </v>
      </c>
      <c r="Q2134" s="20">
        <f t="shared" si="237"/>
        <v>0</v>
      </c>
      <c r="T2134" s="20">
        <f t="shared" si="238"/>
        <v>0</v>
      </c>
      <c r="U2134" s="20">
        <f t="shared" si="239"/>
        <v>0</v>
      </c>
    </row>
    <row r="2135" spans="1:21" x14ac:dyDescent="0.2">
      <c r="A2135" s="8">
        <f t="shared" si="233"/>
        <v>0</v>
      </c>
      <c r="E2135" s="7">
        <f t="shared" si="234"/>
        <v>0</v>
      </c>
      <c r="H2135" s="7">
        <f t="shared" si="235"/>
        <v>0</v>
      </c>
      <c r="I2135" s="17">
        <f t="shared" si="235"/>
        <v>0</v>
      </c>
      <c r="L2135" s="7" t="s">
        <v>28</v>
      </c>
      <c r="M2135" s="7" t="str">
        <f t="shared" si="236"/>
        <v xml:space="preserve">; </v>
      </c>
      <c r="Q2135" s="20">
        <f t="shared" si="237"/>
        <v>0</v>
      </c>
      <c r="T2135" s="20">
        <f t="shared" si="238"/>
        <v>0</v>
      </c>
      <c r="U2135" s="20">
        <f t="shared" si="239"/>
        <v>0</v>
      </c>
    </row>
    <row r="2136" spans="1:21" x14ac:dyDescent="0.2">
      <c r="A2136" s="8">
        <f t="shared" si="233"/>
        <v>0</v>
      </c>
      <c r="E2136" s="7">
        <f t="shared" si="234"/>
        <v>0</v>
      </c>
      <c r="H2136" s="7">
        <f t="shared" si="235"/>
        <v>0</v>
      </c>
      <c r="I2136" s="17">
        <f t="shared" si="235"/>
        <v>0</v>
      </c>
      <c r="L2136" s="7" t="s">
        <v>28</v>
      </c>
      <c r="M2136" s="7" t="str">
        <f t="shared" si="236"/>
        <v xml:space="preserve">; </v>
      </c>
      <c r="Q2136" s="20">
        <f t="shared" si="237"/>
        <v>0</v>
      </c>
      <c r="T2136" s="20">
        <f t="shared" si="238"/>
        <v>0</v>
      </c>
      <c r="U2136" s="20">
        <f t="shared" si="239"/>
        <v>0</v>
      </c>
    </row>
    <row r="2137" spans="1:21" x14ac:dyDescent="0.2">
      <c r="A2137" s="8">
        <f t="shared" si="233"/>
        <v>0</v>
      </c>
      <c r="E2137" s="7">
        <f t="shared" si="234"/>
        <v>0</v>
      </c>
      <c r="H2137" s="7">
        <f t="shared" si="235"/>
        <v>0</v>
      </c>
      <c r="I2137" s="17">
        <f t="shared" si="235"/>
        <v>0</v>
      </c>
      <c r="L2137" s="7" t="s">
        <v>28</v>
      </c>
      <c r="M2137" s="7" t="str">
        <f t="shared" si="236"/>
        <v xml:space="preserve">; </v>
      </c>
      <c r="Q2137" s="20">
        <f t="shared" si="237"/>
        <v>0</v>
      </c>
      <c r="T2137" s="20">
        <f t="shared" si="238"/>
        <v>0</v>
      </c>
      <c r="U2137" s="20">
        <f t="shared" si="239"/>
        <v>0</v>
      </c>
    </row>
    <row r="2138" spans="1:21" x14ac:dyDescent="0.2">
      <c r="A2138" s="8">
        <f t="shared" si="233"/>
        <v>0</v>
      </c>
      <c r="E2138" s="7">
        <f t="shared" si="234"/>
        <v>0</v>
      </c>
      <c r="H2138" s="7">
        <f t="shared" si="235"/>
        <v>0</v>
      </c>
      <c r="I2138" s="17">
        <f t="shared" si="235"/>
        <v>0</v>
      </c>
      <c r="L2138" s="7" t="s">
        <v>28</v>
      </c>
      <c r="M2138" s="7" t="str">
        <f t="shared" si="236"/>
        <v xml:space="preserve">; </v>
      </c>
      <c r="Q2138" s="20">
        <f t="shared" si="237"/>
        <v>0</v>
      </c>
      <c r="T2138" s="20">
        <f t="shared" si="238"/>
        <v>0</v>
      </c>
      <c r="U2138" s="20">
        <f t="shared" si="239"/>
        <v>0</v>
      </c>
    </row>
    <row r="2139" spans="1:21" x14ac:dyDescent="0.2">
      <c r="A2139" s="8">
        <f t="shared" si="233"/>
        <v>0</v>
      </c>
      <c r="E2139" s="7">
        <f t="shared" si="234"/>
        <v>0</v>
      </c>
      <c r="H2139" s="7">
        <f t="shared" si="235"/>
        <v>0</v>
      </c>
      <c r="I2139" s="17">
        <f t="shared" si="235"/>
        <v>0</v>
      </c>
      <c r="L2139" s="7" t="s">
        <v>28</v>
      </c>
      <c r="M2139" s="7" t="str">
        <f t="shared" si="236"/>
        <v xml:space="preserve">; </v>
      </c>
      <c r="Q2139" s="20">
        <f t="shared" si="237"/>
        <v>0</v>
      </c>
      <c r="T2139" s="20">
        <f t="shared" si="238"/>
        <v>0</v>
      </c>
      <c r="U2139" s="20">
        <f t="shared" si="239"/>
        <v>0</v>
      </c>
    </row>
    <row r="2140" spans="1:21" x14ac:dyDescent="0.2">
      <c r="A2140" s="8">
        <f t="shared" si="233"/>
        <v>0</v>
      </c>
      <c r="E2140" s="7">
        <f t="shared" si="234"/>
        <v>0</v>
      </c>
      <c r="H2140" s="7">
        <f t="shared" si="235"/>
        <v>0</v>
      </c>
      <c r="I2140" s="17">
        <f t="shared" si="235"/>
        <v>0</v>
      </c>
      <c r="L2140" s="7" t="s">
        <v>28</v>
      </c>
      <c r="M2140" s="7" t="str">
        <f t="shared" si="236"/>
        <v xml:space="preserve">; </v>
      </c>
      <c r="Q2140" s="20">
        <f t="shared" si="237"/>
        <v>0</v>
      </c>
      <c r="T2140" s="20">
        <f t="shared" si="238"/>
        <v>0</v>
      </c>
      <c r="U2140" s="20">
        <f t="shared" si="239"/>
        <v>0</v>
      </c>
    </row>
    <row r="2141" spans="1:21" x14ac:dyDescent="0.2">
      <c r="A2141" s="8">
        <f t="shared" si="233"/>
        <v>0</v>
      </c>
      <c r="E2141" s="7">
        <f t="shared" si="234"/>
        <v>0</v>
      </c>
      <c r="H2141" s="7">
        <f t="shared" si="235"/>
        <v>0</v>
      </c>
      <c r="I2141" s="17">
        <f t="shared" si="235"/>
        <v>0</v>
      </c>
      <c r="L2141" s="7" t="s">
        <v>28</v>
      </c>
      <c r="M2141" s="7" t="str">
        <f t="shared" si="236"/>
        <v xml:space="preserve">; </v>
      </c>
      <c r="Q2141" s="20">
        <f t="shared" si="237"/>
        <v>0</v>
      </c>
      <c r="T2141" s="20">
        <f t="shared" si="238"/>
        <v>0</v>
      </c>
      <c r="U2141" s="20">
        <f t="shared" si="239"/>
        <v>0</v>
      </c>
    </row>
    <row r="2142" spans="1:21" x14ac:dyDescent="0.2">
      <c r="A2142" s="8">
        <f t="shared" si="233"/>
        <v>0</v>
      </c>
      <c r="E2142" s="7">
        <f t="shared" si="234"/>
        <v>0</v>
      </c>
      <c r="H2142" s="7">
        <f t="shared" si="235"/>
        <v>0</v>
      </c>
      <c r="I2142" s="17">
        <f t="shared" si="235"/>
        <v>0</v>
      </c>
      <c r="L2142" s="7" t="s">
        <v>28</v>
      </c>
      <c r="M2142" s="7" t="str">
        <f t="shared" si="236"/>
        <v xml:space="preserve">; </v>
      </c>
      <c r="Q2142" s="20">
        <f t="shared" si="237"/>
        <v>0</v>
      </c>
      <c r="T2142" s="20">
        <f t="shared" si="238"/>
        <v>0</v>
      </c>
      <c r="U2142" s="20">
        <f t="shared" si="239"/>
        <v>0</v>
      </c>
    </row>
    <row r="2143" spans="1:21" x14ac:dyDescent="0.2">
      <c r="A2143" s="8">
        <f t="shared" si="233"/>
        <v>0</v>
      </c>
      <c r="E2143" s="7">
        <f t="shared" si="234"/>
        <v>0</v>
      </c>
      <c r="H2143" s="7">
        <f t="shared" si="235"/>
        <v>0</v>
      </c>
      <c r="I2143" s="17">
        <f t="shared" si="235"/>
        <v>0</v>
      </c>
      <c r="L2143" s="7" t="s">
        <v>28</v>
      </c>
      <c r="M2143" s="7" t="str">
        <f t="shared" si="236"/>
        <v xml:space="preserve">; </v>
      </c>
      <c r="Q2143" s="20">
        <f t="shared" si="237"/>
        <v>0</v>
      </c>
      <c r="T2143" s="20">
        <f t="shared" si="238"/>
        <v>0</v>
      </c>
      <c r="U2143" s="20">
        <f t="shared" si="239"/>
        <v>0</v>
      </c>
    </row>
    <row r="2144" spans="1:21" x14ac:dyDescent="0.2">
      <c r="A2144" s="8">
        <f t="shared" si="233"/>
        <v>0</v>
      </c>
      <c r="E2144" s="7">
        <f t="shared" si="234"/>
        <v>0</v>
      </c>
      <c r="H2144" s="7">
        <f t="shared" si="235"/>
        <v>0</v>
      </c>
      <c r="I2144" s="17">
        <f t="shared" si="235"/>
        <v>0</v>
      </c>
      <c r="L2144" s="7" t="s">
        <v>28</v>
      </c>
      <c r="M2144" s="7" t="str">
        <f t="shared" si="236"/>
        <v xml:space="preserve">; </v>
      </c>
      <c r="Q2144" s="20">
        <f t="shared" si="237"/>
        <v>0</v>
      </c>
      <c r="T2144" s="20">
        <f t="shared" si="238"/>
        <v>0</v>
      </c>
      <c r="U2144" s="20">
        <f t="shared" si="239"/>
        <v>0</v>
      </c>
    </row>
    <row r="2145" spans="1:21" x14ac:dyDescent="0.2">
      <c r="A2145" s="8">
        <f t="shared" si="233"/>
        <v>0</v>
      </c>
      <c r="E2145" s="7">
        <f t="shared" si="234"/>
        <v>0</v>
      </c>
      <c r="H2145" s="7">
        <f t="shared" si="235"/>
        <v>0</v>
      </c>
      <c r="I2145" s="17">
        <f t="shared" si="235"/>
        <v>0</v>
      </c>
      <c r="L2145" s="7" t="s">
        <v>28</v>
      </c>
      <c r="M2145" s="7" t="str">
        <f t="shared" si="236"/>
        <v xml:space="preserve">; </v>
      </c>
      <c r="Q2145" s="20">
        <f t="shared" si="237"/>
        <v>0</v>
      </c>
      <c r="T2145" s="20">
        <f t="shared" si="238"/>
        <v>0</v>
      </c>
      <c r="U2145" s="20">
        <f t="shared" si="239"/>
        <v>0</v>
      </c>
    </row>
    <row r="2146" spans="1:21" x14ac:dyDescent="0.2">
      <c r="A2146" s="8">
        <f t="shared" si="233"/>
        <v>0</v>
      </c>
      <c r="E2146" s="7">
        <f t="shared" si="234"/>
        <v>0</v>
      </c>
      <c r="H2146" s="7">
        <f t="shared" si="235"/>
        <v>0</v>
      </c>
      <c r="I2146" s="17">
        <f t="shared" si="235"/>
        <v>0</v>
      </c>
      <c r="L2146" s="7" t="s">
        <v>28</v>
      </c>
      <c r="M2146" s="7" t="str">
        <f t="shared" si="236"/>
        <v xml:space="preserve">; </v>
      </c>
      <c r="Q2146" s="20">
        <f t="shared" si="237"/>
        <v>0</v>
      </c>
      <c r="T2146" s="20">
        <f t="shared" si="238"/>
        <v>0</v>
      </c>
      <c r="U2146" s="20">
        <f t="shared" si="239"/>
        <v>0</v>
      </c>
    </row>
    <row r="2147" spans="1:21" x14ac:dyDescent="0.2">
      <c r="A2147" s="8">
        <f t="shared" si="233"/>
        <v>0</v>
      </c>
      <c r="E2147" s="7">
        <f t="shared" si="234"/>
        <v>0</v>
      </c>
      <c r="H2147" s="7">
        <f t="shared" si="235"/>
        <v>0</v>
      </c>
      <c r="I2147" s="17">
        <f t="shared" si="235"/>
        <v>0</v>
      </c>
      <c r="L2147" s="7" t="s">
        <v>28</v>
      </c>
      <c r="M2147" s="7" t="str">
        <f t="shared" si="236"/>
        <v xml:space="preserve">; </v>
      </c>
      <c r="Q2147" s="20">
        <f t="shared" si="237"/>
        <v>0</v>
      </c>
      <c r="T2147" s="20">
        <f t="shared" si="238"/>
        <v>0</v>
      </c>
      <c r="U2147" s="20">
        <f t="shared" si="239"/>
        <v>0</v>
      </c>
    </row>
    <row r="2148" spans="1:21" x14ac:dyDescent="0.2">
      <c r="A2148" s="8">
        <f t="shared" si="233"/>
        <v>0</v>
      </c>
      <c r="E2148" s="7">
        <f t="shared" si="234"/>
        <v>0</v>
      </c>
      <c r="H2148" s="7">
        <f t="shared" si="235"/>
        <v>0</v>
      </c>
      <c r="I2148" s="17">
        <f t="shared" si="235"/>
        <v>0</v>
      </c>
      <c r="L2148" s="7" t="s">
        <v>28</v>
      </c>
      <c r="M2148" s="7" t="str">
        <f t="shared" si="236"/>
        <v xml:space="preserve">; </v>
      </c>
      <c r="Q2148" s="20">
        <f t="shared" si="237"/>
        <v>0</v>
      </c>
      <c r="T2148" s="20">
        <f t="shared" si="238"/>
        <v>0</v>
      </c>
      <c r="U2148" s="20">
        <f t="shared" si="239"/>
        <v>0</v>
      </c>
    </row>
    <row r="2149" spans="1:21" x14ac:dyDescent="0.2">
      <c r="A2149" s="8">
        <f t="shared" si="233"/>
        <v>0</v>
      </c>
      <c r="E2149" s="7">
        <f t="shared" si="234"/>
        <v>0</v>
      </c>
      <c r="H2149" s="7">
        <f t="shared" si="235"/>
        <v>0</v>
      </c>
      <c r="I2149" s="17">
        <f t="shared" si="235"/>
        <v>0</v>
      </c>
      <c r="L2149" s="7" t="s">
        <v>28</v>
      </c>
      <c r="M2149" s="7" t="str">
        <f t="shared" si="236"/>
        <v xml:space="preserve">; </v>
      </c>
      <c r="Q2149" s="20">
        <f t="shared" si="237"/>
        <v>0</v>
      </c>
      <c r="T2149" s="20">
        <f t="shared" si="238"/>
        <v>0</v>
      </c>
      <c r="U2149" s="20">
        <f t="shared" si="239"/>
        <v>0</v>
      </c>
    </row>
    <row r="2150" spans="1:21" x14ac:dyDescent="0.2">
      <c r="A2150" s="8">
        <f t="shared" si="233"/>
        <v>0</v>
      </c>
      <c r="E2150" s="7">
        <f t="shared" si="234"/>
        <v>0</v>
      </c>
      <c r="H2150" s="7">
        <f t="shared" si="235"/>
        <v>0</v>
      </c>
      <c r="I2150" s="17">
        <f t="shared" si="235"/>
        <v>0</v>
      </c>
      <c r="L2150" s="7" t="s">
        <v>28</v>
      </c>
      <c r="M2150" s="7" t="str">
        <f t="shared" si="236"/>
        <v xml:space="preserve">; </v>
      </c>
      <c r="Q2150" s="20">
        <f t="shared" si="237"/>
        <v>0</v>
      </c>
      <c r="T2150" s="20">
        <f t="shared" si="238"/>
        <v>0</v>
      </c>
      <c r="U2150" s="20">
        <f t="shared" si="239"/>
        <v>0</v>
      </c>
    </row>
    <row r="2151" spans="1:21" x14ac:dyDescent="0.2">
      <c r="A2151" s="8">
        <f t="shared" si="233"/>
        <v>0</v>
      </c>
      <c r="E2151" s="7">
        <f t="shared" si="234"/>
        <v>0</v>
      </c>
      <c r="H2151" s="7">
        <f t="shared" si="235"/>
        <v>0</v>
      </c>
      <c r="I2151" s="17">
        <f t="shared" si="235"/>
        <v>0</v>
      </c>
      <c r="L2151" s="7" t="s">
        <v>28</v>
      </c>
      <c r="M2151" s="7" t="str">
        <f t="shared" si="236"/>
        <v xml:space="preserve">; </v>
      </c>
      <c r="Q2151" s="20">
        <f t="shared" si="237"/>
        <v>0</v>
      </c>
      <c r="T2151" s="20">
        <f t="shared" si="238"/>
        <v>0</v>
      </c>
      <c r="U2151" s="20">
        <f t="shared" si="239"/>
        <v>0</v>
      </c>
    </row>
    <row r="2152" spans="1:21" x14ac:dyDescent="0.2">
      <c r="A2152" s="8">
        <f t="shared" si="233"/>
        <v>0</v>
      </c>
      <c r="E2152" s="7">
        <f t="shared" si="234"/>
        <v>0</v>
      </c>
      <c r="H2152" s="7">
        <f t="shared" si="235"/>
        <v>0</v>
      </c>
      <c r="I2152" s="17">
        <f t="shared" si="235"/>
        <v>0</v>
      </c>
      <c r="L2152" s="7" t="s">
        <v>28</v>
      </c>
      <c r="M2152" s="7" t="str">
        <f t="shared" si="236"/>
        <v xml:space="preserve">; </v>
      </c>
      <c r="Q2152" s="20">
        <f t="shared" si="237"/>
        <v>0</v>
      </c>
      <c r="T2152" s="20">
        <f t="shared" si="238"/>
        <v>0</v>
      </c>
      <c r="U2152" s="20">
        <f t="shared" si="239"/>
        <v>0</v>
      </c>
    </row>
    <row r="2153" spans="1:21" x14ac:dyDescent="0.2">
      <c r="A2153" s="8">
        <f t="shared" si="233"/>
        <v>0</v>
      </c>
      <c r="E2153" s="7">
        <f t="shared" si="234"/>
        <v>0</v>
      </c>
      <c r="H2153" s="7">
        <f t="shared" si="235"/>
        <v>0</v>
      </c>
      <c r="I2153" s="17">
        <f t="shared" si="235"/>
        <v>0</v>
      </c>
      <c r="L2153" s="7" t="s">
        <v>28</v>
      </c>
      <c r="M2153" s="7" t="str">
        <f t="shared" si="236"/>
        <v xml:space="preserve">; </v>
      </c>
      <c r="Q2153" s="20">
        <f t="shared" si="237"/>
        <v>0</v>
      </c>
      <c r="T2153" s="20">
        <f t="shared" si="238"/>
        <v>0</v>
      </c>
      <c r="U2153" s="20">
        <f t="shared" si="239"/>
        <v>0</v>
      </c>
    </row>
    <row r="2154" spans="1:21" x14ac:dyDescent="0.2">
      <c r="A2154" s="8">
        <f t="shared" si="233"/>
        <v>0</v>
      </c>
      <c r="E2154" s="7">
        <f t="shared" si="234"/>
        <v>0</v>
      </c>
      <c r="H2154" s="7">
        <f t="shared" si="235"/>
        <v>0</v>
      </c>
      <c r="I2154" s="17">
        <f t="shared" si="235"/>
        <v>0</v>
      </c>
      <c r="L2154" s="7" t="s">
        <v>28</v>
      </c>
      <c r="M2154" s="7" t="str">
        <f t="shared" si="236"/>
        <v xml:space="preserve">; </v>
      </c>
      <c r="Q2154" s="20">
        <f t="shared" si="237"/>
        <v>0</v>
      </c>
      <c r="T2154" s="20">
        <f t="shared" si="238"/>
        <v>0</v>
      </c>
      <c r="U2154" s="20">
        <f t="shared" si="239"/>
        <v>0</v>
      </c>
    </row>
    <row r="2155" spans="1:21" x14ac:dyDescent="0.2">
      <c r="A2155" s="8">
        <f t="shared" si="233"/>
        <v>0</v>
      </c>
      <c r="E2155" s="7">
        <f t="shared" si="234"/>
        <v>0</v>
      </c>
      <c r="H2155" s="7">
        <f t="shared" si="235"/>
        <v>0</v>
      </c>
      <c r="I2155" s="17">
        <f t="shared" si="235"/>
        <v>0</v>
      </c>
      <c r="L2155" s="7" t="s">
        <v>28</v>
      </c>
      <c r="M2155" s="7" t="str">
        <f t="shared" si="236"/>
        <v xml:space="preserve">; </v>
      </c>
      <c r="Q2155" s="20">
        <f t="shared" si="237"/>
        <v>0</v>
      </c>
      <c r="T2155" s="20">
        <f t="shared" si="238"/>
        <v>0</v>
      </c>
      <c r="U2155" s="20">
        <f t="shared" si="239"/>
        <v>0</v>
      </c>
    </row>
    <row r="2156" spans="1:21" x14ac:dyDescent="0.2">
      <c r="A2156" s="8">
        <f t="shared" si="233"/>
        <v>0</v>
      </c>
      <c r="E2156" s="7">
        <f t="shared" si="234"/>
        <v>0</v>
      </c>
      <c r="H2156" s="7">
        <f t="shared" si="235"/>
        <v>0</v>
      </c>
      <c r="I2156" s="17">
        <f t="shared" si="235"/>
        <v>0</v>
      </c>
      <c r="L2156" s="7" t="s">
        <v>28</v>
      </c>
      <c r="M2156" s="7" t="str">
        <f t="shared" si="236"/>
        <v xml:space="preserve">; </v>
      </c>
      <c r="Q2156" s="20">
        <f t="shared" si="237"/>
        <v>0</v>
      </c>
      <c r="T2156" s="20">
        <f t="shared" si="238"/>
        <v>0</v>
      </c>
      <c r="U2156" s="20">
        <f t="shared" si="239"/>
        <v>0</v>
      </c>
    </row>
    <row r="2157" spans="1:21" x14ac:dyDescent="0.2">
      <c r="A2157" s="8">
        <f t="shared" si="233"/>
        <v>0</v>
      </c>
      <c r="E2157" s="7">
        <f t="shared" si="234"/>
        <v>0</v>
      </c>
      <c r="H2157" s="7">
        <f t="shared" si="235"/>
        <v>0</v>
      </c>
      <c r="I2157" s="17">
        <f t="shared" si="235"/>
        <v>0</v>
      </c>
      <c r="L2157" s="7" t="s">
        <v>28</v>
      </c>
      <c r="M2157" s="7" t="str">
        <f t="shared" si="236"/>
        <v xml:space="preserve">; </v>
      </c>
      <c r="Q2157" s="20">
        <f t="shared" si="237"/>
        <v>0</v>
      </c>
      <c r="T2157" s="20">
        <f t="shared" si="238"/>
        <v>0</v>
      </c>
      <c r="U2157" s="20">
        <f t="shared" si="239"/>
        <v>0</v>
      </c>
    </row>
    <row r="2158" spans="1:21" x14ac:dyDescent="0.2">
      <c r="A2158" s="8">
        <f t="shared" si="233"/>
        <v>0</v>
      </c>
      <c r="E2158" s="7">
        <f t="shared" si="234"/>
        <v>0</v>
      </c>
      <c r="H2158" s="7">
        <f t="shared" si="235"/>
        <v>0</v>
      </c>
      <c r="I2158" s="17">
        <f t="shared" si="235"/>
        <v>0</v>
      </c>
      <c r="L2158" s="7" t="s">
        <v>28</v>
      </c>
      <c r="M2158" s="7" t="str">
        <f t="shared" si="236"/>
        <v xml:space="preserve">; </v>
      </c>
      <c r="Q2158" s="20">
        <f t="shared" si="237"/>
        <v>0</v>
      </c>
      <c r="T2158" s="20">
        <f t="shared" si="238"/>
        <v>0</v>
      </c>
      <c r="U2158" s="20">
        <f t="shared" si="239"/>
        <v>0</v>
      </c>
    </row>
    <row r="2159" spans="1:21" x14ac:dyDescent="0.2">
      <c r="A2159" s="8">
        <f t="shared" si="233"/>
        <v>0</v>
      </c>
      <c r="E2159" s="7">
        <f t="shared" si="234"/>
        <v>0</v>
      </c>
      <c r="H2159" s="7">
        <f t="shared" si="235"/>
        <v>0</v>
      </c>
      <c r="I2159" s="17">
        <f t="shared" si="235"/>
        <v>0</v>
      </c>
      <c r="L2159" s="7" t="s">
        <v>28</v>
      </c>
      <c r="M2159" s="7" t="str">
        <f t="shared" si="236"/>
        <v xml:space="preserve">; </v>
      </c>
      <c r="Q2159" s="20">
        <f t="shared" si="237"/>
        <v>0</v>
      </c>
      <c r="T2159" s="20">
        <f t="shared" si="238"/>
        <v>0</v>
      </c>
      <c r="U2159" s="20">
        <f t="shared" si="239"/>
        <v>0</v>
      </c>
    </row>
    <row r="2160" spans="1:21" x14ac:dyDescent="0.2">
      <c r="A2160" s="8">
        <f t="shared" si="233"/>
        <v>0</v>
      </c>
      <c r="E2160" s="7">
        <f t="shared" si="234"/>
        <v>0</v>
      </c>
      <c r="H2160" s="7">
        <f t="shared" si="235"/>
        <v>0</v>
      </c>
      <c r="I2160" s="17">
        <f t="shared" si="235"/>
        <v>0</v>
      </c>
      <c r="L2160" s="7" t="s">
        <v>28</v>
      </c>
      <c r="M2160" s="7" t="str">
        <f t="shared" si="236"/>
        <v xml:space="preserve">; </v>
      </c>
      <c r="Q2160" s="20">
        <f t="shared" si="237"/>
        <v>0</v>
      </c>
      <c r="T2160" s="20">
        <f t="shared" si="238"/>
        <v>0</v>
      </c>
      <c r="U2160" s="20">
        <f t="shared" si="239"/>
        <v>0</v>
      </c>
    </row>
    <row r="2161" spans="1:21" x14ac:dyDescent="0.2">
      <c r="A2161" s="8">
        <f t="shared" si="233"/>
        <v>0</v>
      </c>
      <c r="E2161" s="7">
        <f t="shared" si="234"/>
        <v>0</v>
      </c>
      <c r="H2161" s="7">
        <f t="shared" si="235"/>
        <v>0</v>
      </c>
      <c r="I2161" s="17">
        <f t="shared" si="235"/>
        <v>0</v>
      </c>
      <c r="L2161" s="7" t="s">
        <v>28</v>
      </c>
      <c r="M2161" s="7" t="str">
        <f t="shared" si="236"/>
        <v xml:space="preserve">; </v>
      </c>
      <c r="Q2161" s="20">
        <f t="shared" si="237"/>
        <v>0</v>
      </c>
      <c r="T2161" s="20">
        <f t="shared" si="238"/>
        <v>0</v>
      </c>
      <c r="U2161" s="20">
        <f t="shared" si="239"/>
        <v>0</v>
      </c>
    </row>
    <row r="2162" spans="1:21" x14ac:dyDescent="0.2">
      <c r="A2162" s="8">
        <f t="shared" si="233"/>
        <v>0</v>
      </c>
      <c r="E2162" s="7">
        <f t="shared" si="234"/>
        <v>0</v>
      </c>
      <c r="H2162" s="7">
        <f t="shared" si="235"/>
        <v>0</v>
      </c>
      <c r="I2162" s="17">
        <f t="shared" si="235"/>
        <v>0</v>
      </c>
      <c r="L2162" s="7" t="s">
        <v>28</v>
      </c>
      <c r="M2162" s="7" t="str">
        <f t="shared" si="236"/>
        <v xml:space="preserve">; </v>
      </c>
      <c r="Q2162" s="20">
        <f t="shared" si="237"/>
        <v>0</v>
      </c>
      <c r="T2162" s="20">
        <f t="shared" si="238"/>
        <v>0</v>
      </c>
      <c r="U2162" s="20">
        <f t="shared" si="239"/>
        <v>0</v>
      </c>
    </row>
    <row r="2163" spans="1:21" x14ac:dyDescent="0.2">
      <c r="A2163" s="8">
        <f t="shared" si="233"/>
        <v>0</v>
      </c>
      <c r="E2163" s="7">
        <f t="shared" si="234"/>
        <v>0</v>
      </c>
      <c r="H2163" s="7">
        <f t="shared" si="235"/>
        <v>0</v>
      </c>
      <c r="I2163" s="17">
        <f t="shared" si="235"/>
        <v>0</v>
      </c>
      <c r="L2163" s="7" t="s">
        <v>28</v>
      </c>
      <c r="M2163" s="7" t="str">
        <f t="shared" si="236"/>
        <v xml:space="preserve">; </v>
      </c>
      <c r="Q2163" s="20">
        <f t="shared" si="237"/>
        <v>0</v>
      </c>
      <c r="T2163" s="20">
        <f t="shared" si="238"/>
        <v>0</v>
      </c>
      <c r="U2163" s="20">
        <f t="shared" si="239"/>
        <v>0</v>
      </c>
    </row>
    <row r="2164" spans="1:21" x14ac:dyDescent="0.2">
      <c r="A2164" s="8">
        <f t="shared" si="233"/>
        <v>0</v>
      </c>
      <c r="E2164" s="7">
        <f t="shared" si="234"/>
        <v>0</v>
      </c>
      <c r="H2164" s="7">
        <f t="shared" si="235"/>
        <v>0</v>
      </c>
      <c r="I2164" s="17">
        <f t="shared" si="235"/>
        <v>0</v>
      </c>
      <c r="L2164" s="7" t="s">
        <v>28</v>
      </c>
      <c r="M2164" s="7" t="str">
        <f t="shared" si="236"/>
        <v xml:space="preserve">; </v>
      </c>
      <c r="Q2164" s="20">
        <f t="shared" si="237"/>
        <v>0</v>
      </c>
      <c r="T2164" s="20">
        <f t="shared" si="238"/>
        <v>0</v>
      </c>
      <c r="U2164" s="20">
        <f t="shared" si="239"/>
        <v>0</v>
      </c>
    </row>
    <row r="2165" spans="1:21" x14ac:dyDescent="0.2">
      <c r="A2165" s="8">
        <f t="shared" si="233"/>
        <v>0</v>
      </c>
      <c r="E2165" s="7">
        <f t="shared" si="234"/>
        <v>0</v>
      </c>
      <c r="H2165" s="7">
        <f t="shared" si="235"/>
        <v>0</v>
      </c>
      <c r="I2165" s="17">
        <f t="shared" si="235"/>
        <v>0</v>
      </c>
      <c r="L2165" s="7" t="s">
        <v>28</v>
      </c>
      <c r="M2165" s="7" t="str">
        <f t="shared" si="236"/>
        <v xml:space="preserve">; </v>
      </c>
      <c r="Q2165" s="20">
        <f t="shared" si="237"/>
        <v>0</v>
      </c>
      <c r="T2165" s="20">
        <f t="shared" si="238"/>
        <v>0</v>
      </c>
      <c r="U2165" s="20">
        <f t="shared" si="239"/>
        <v>0</v>
      </c>
    </row>
    <row r="2166" spans="1:21" x14ac:dyDescent="0.2">
      <c r="A2166" s="8">
        <f t="shared" si="233"/>
        <v>0</v>
      </c>
      <c r="E2166" s="7">
        <f t="shared" si="234"/>
        <v>0</v>
      </c>
      <c r="H2166" s="7">
        <f t="shared" si="235"/>
        <v>0</v>
      </c>
      <c r="I2166" s="17">
        <f t="shared" si="235"/>
        <v>0</v>
      </c>
      <c r="L2166" s="7" t="s">
        <v>28</v>
      </c>
      <c r="M2166" s="7" t="str">
        <f t="shared" si="236"/>
        <v xml:space="preserve">; </v>
      </c>
      <c r="Q2166" s="20">
        <f t="shared" si="237"/>
        <v>0</v>
      </c>
      <c r="T2166" s="20">
        <f t="shared" si="238"/>
        <v>0</v>
      </c>
      <c r="U2166" s="20">
        <f t="shared" si="239"/>
        <v>0</v>
      </c>
    </row>
    <row r="2167" spans="1:21" x14ac:dyDescent="0.2">
      <c r="A2167" s="8">
        <f t="shared" si="233"/>
        <v>0</v>
      </c>
      <c r="E2167" s="7">
        <f t="shared" si="234"/>
        <v>0</v>
      </c>
      <c r="H2167" s="7">
        <f t="shared" si="235"/>
        <v>0</v>
      </c>
      <c r="I2167" s="17">
        <f t="shared" si="235"/>
        <v>0</v>
      </c>
      <c r="L2167" s="7" t="s">
        <v>28</v>
      </c>
      <c r="M2167" s="7" t="str">
        <f t="shared" si="236"/>
        <v xml:space="preserve">; </v>
      </c>
      <c r="Q2167" s="20">
        <f t="shared" si="237"/>
        <v>0</v>
      </c>
      <c r="T2167" s="20">
        <f t="shared" si="238"/>
        <v>0</v>
      </c>
      <c r="U2167" s="20">
        <f t="shared" si="239"/>
        <v>0</v>
      </c>
    </row>
    <row r="2168" spans="1:21" x14ac:dyDescent="0.2">
      <c r="A2168" s="8">
        <f t="shared" si="233"/>
        <v>0</v>
      </c>
      <c r="E2168" s="7">
        <f t="shared" si="234"/>
        <v>0</v>
      </c>
      <c r="H2168" s="7">
        <f t="shared" si="235"/>
        <v>0</v>
      </c>
      <c r="I2168" s="17">
        <f t="shared" si="235"/>
        <v>0</v>
      </c>
      <c r="L2168" s="7" t="s">
        <v>28</v>
      </c>
      <c r="M2168" s="7" t="str">
        <f t="shared" si="236"/>
        <v xml:space="preserve">; </v>
      </c>
      <c r="Q2168" s="20">
        <f t="shared" si="237"/>
        <v>0</v>
      </c>
      <c r="T2168" s="20">
        <f t="shared" si="238"/>
        <v>0</v>
      </c>
      <c r="U2168" s="20">
        <f t="shared" si="239"/>
        <v>0</v>
      </c>
    </row>
    <row r="2169" spans="1:21" x14ac:dyDescent="0.2">
      <c r="A2169" s="8">
        <f t="shared" si="233"/>
        <v>0</v>
      </c>
      <c r="E2169" s="7">
        <f t="shared" si="234"/>
        <v>0</v>
      </c>
      <c r="H2169" s="7">
        <f t="shared" si="235"/>
        <v>0</v>
      </c>
      <c r="I2169" s="17">
        <f t="shared" si="235"/>
        <v>0</v>
      </c>
      <c r="L2169" s="7" t="s">
        <v>28</v>
      </c>
      <c r="M2169" s="7" t="str">
        <f t="shared" si="236"/>
        <v xml:space="preserve">; </v>
      </c>
      <c r="Q2169" s="20">
        <f t="shared" si="237"/>
        <v>0</v>
      </c>
      <c r="T2169" s="20">
        <f t="shared" si="238"/>
        <v>0</v>
      </c>
      <c r="U2169" s="20">
        <f t="shared" si="239"/>
        <v>0</v>
      </c>
    </row>
    <row r="2170" spans="1:21" x14ac:dyDescent="0.2">
      <c r="A2170" s="8">
        <f t="shared" si="233"/>
        <v>0</v>
      </c>
      <c r="E2170" s="7">
        <f t="shared" si="234"/>
        <v>0</v>
      </c>
      <c r="H2170" s="7">
        <f t="shared" si="235"/>
        <v>0</v>
      </c>
      <c r="I2170" s="17">
        <f t="shared" si="235"/>
        <v>0</v>
      </c>
      <c r="L2170" s="7" t="s">
        <v>28</v>
      </c>
      <c r="M2170" s="7" t="str">
        <f t="shared" si="236"/>
        <v xml:space="preserve">; </v>
      </c>
      <c r="Q2170" s="20">
        <f t="shared" si="237"/>
        <v>0</v>
      </c>
      <c r="T2170" s="20">
        <f t="shared" si="238"/>
        <v>0</v>
      </c>
      <c r="U2170" s="20">
        <f t="shared" si="239"/>
        <v>0</v>
      </c>
    </row>
    <row r="2171" spans="1:21" x14ac:dyDescent="0.2">
      <c r="A2171" s="8">
        <f t="shared" si="233"/>
        <v>0</v>
      </c>
      <c r="E2171" s="7">
        <f t="shared" si="234"/>
        <v>0</v>
      </c>
      <c r="H2171" s="7">
        <f t="shared" si="235"/>
        <v>0</v>
      </c>
      <c r="I2171" s="17">
        <f t="shared" si="235"/>
        <v>0</v>
      </c>
      <c r="L2171" s="7" t="s">
        <v>28</v>
      </c>
      <c r="M2171" s="7" t="str">
        <f t="shared" si="236"/>
        <v xml:space="preserve">; </v>
      </c>
      <c r="Q2171" s="20">
        <f t="shared" si="237"/>
        <v>0</v>
      </c>
      <c r="T2171" s="20">
        <f t="shared" si="238"/>
        <v>0</v>
      </c>
      <c r="U2171" s="20">
        <f t="shared" si="239"/>
        <v>0</v>
      </c>
    </row>
    <row r="2172" spans="1:21" x14ac:dyDescent="0.2">
      <c r="A2172" s="8">
        <f t="shared" si="233"/>
        <v>0</v>
      </c>
      <c r="E2172" s="7">
        <f t="shared" si="234"/>
        <v>0</v>
      </c>
      <c r="H2172" s="7">
        <f t="shared" si="235"/>
        <v>0</v>
      </c>
      <c r="I2172" s="17">
        <f t="shared" si="235"/>
        <v>0</v>
      </c>
      <c r="L2172" s="7" t="s">
        <v>28</v>
      </c>
      <c r="M2172" s="7" t="str">
        <f t="shared" si="236"/>
        <v xml:space="preserve">; </v>
      </c>
      <c r="Q2172" s="20">
        <f t="shared" si="237"/>
        <v>0</v>
      </c>
      <c r="T2172" s="20">
        <f t="shared" si="238"/>
        <v>0</v>
      </c>
      <c r="U2172" s="20">
        <f t="shared" si="239"/>
        <v>0</v>
      </c>
    </row>
    <row r="2173" spans="1:21" x14ac:dyDescent="0.2">
      <c r="A2173" s="8">
        <f t="shared" si="233"/>
        <v>0</v>
      </c>
      <c r="E2173" s="7">
        <f t="shared" si="234"/>
        <v>0</v>
      </c>
      <c r="H2173" s="7">
        <f t="shared" si="235"/>
        <v>0</v>
      </c>
      <c r="I2173" s="17">
        <f t="shared" si="235"/>
        <v>0</v>
      </c>
      <c r="L2173" s="7" t="s">
        <v>28</v>
      </c>
      <c r="M2173" s="7" t="str">
        <f t="shared" si="236"/>
        <v xml:space="preserve">; </v>
      </c>
      <c r="Q2173" s="20">
        <f t="shared" si="237"/>
        <v>0</v>
      </c>
      <c r="T2173" s="20">
        <f t="shared" si="238"/>
        <v>0</v>
      </c>
      <c r="U2173" s="20">
        <f t="shared" si="239"/>
        <v>0</v>
      </c>
    </row>
    <row r="2174" spans="1:21" x14ac:dyDescent="0.2">
      <c r="A2174" s="8">
        <f t="shared" si="233"/>
        <v>0</v>
      </c>
      <c r="E2174" s="7">
        <f t="shared" si="234"/>
        <v>0</v>
      </c>
      <c r="H2174" s="7">
        <f t="shared" si="235"/>
        <v>0</v>
      </c>
      <c r="I2174" s="17">
        <f t="shared" si="235"/>
        <v>0</v>
      </c>
      <c r="L2174" s="7" t="s">
        <v>28</v>
      </c>
      <c r="M2174" s="7" t="str">
        <f t="shared" si="236"/>
        <v xml:space="preserve">; </v>
      </c>
      <c r="Q2174" s="20">
        <f t="shared" si="237"/>
        <v>0</v>
      </c>
      <c r="T2174" s="20">
        <f t="shared" si="238"/>
        <v>0</v>
      </c>
      <c r="U2174" s="20">
        <f t="shared" si="239"/>
        <v>0</v>
      </c>
    </row>
    <row r="2175" spans="1:21" x14ac:dyDescent="0.2">
      <c r="A2175" s="8">
        <f t="shared" si="233"/>
        <v>0</v>
      </c>
      <c r="E2175" s="7">
        <f t="shared" si="234"/>
        <v>0</v>
      </c>
      <c r="H2175" s="7">
        <f t="shared" si="235"/>
        <v>0</v>
      </c>
      <c r="I2175" s="17">
        <f t="shared" si="235"/>
        <v>0</v>
      </c>
      <c r="L2175" s="7" t="s">
        <v>28</v>
      </c>
      <c r="M2175" s="7" t="str">
        <f t="shared" si="236"/>
        <v xml:space="preserve">; </v>
      </c>
      <c r="Q2175" s="20">
        <f t="shared" si="237"/>
        <v>0</v>
      </c>
      <c r="T2175" s="20">
        <f t="shared" si="238"/>
        <v>0</v>
      </c>
      <c r="U2175" s="20">
        <f t="shared" si="239"/>
        <v>0</v>
      </c>
    </row>
    <row r="2176" spans="1:21" x14ac:dyDescent="0.2">
      <c r="A2176" s="8">
        <f t="shared" si="233"/>
        <v>0</v>
      </c>
      <c r="E2176" s="7">
        <f t="shared" si="234"/>
        <v>0</v>
      </c>
      <c r="H2176" s="7">
        <f t="shared" si="235"/>
        <v>0</v>
      </c>
      <c r="I2176" s="17">
        <f t="shared" si="235"/>
        <v>0</v>
      </c>
      <c r="L2176" s="7" t="s">
        <v>28</v>
      </c>
      <c r="M2176" s="7" t="str">
        <f t="shared" si="236"/>
        <v xml:space="preserve">; </v>
      </c>
      <c r="Q2176" s="20">
        <f t="shared" si="237"/>
        <v>0</v>
      </c>
      <c r="T2176" s="20">
        <f t="shared" si="238"/>
        <v>0</v>
      </c>
      <c r="U2176" s="20">
        <f t="shared" si="239"/>
        <v>0</v>
      </c>
    </row>
    <row r="2177" spans="1:21" x14ac:dyDescent="0.2">
      <c r="A2177" s="8">
        <f t="shared" si="233"/>
        <v>0</v>
      </c>
      <c r="E2177" s="7">
        <f t="shared" si="234"/>
        <v>0</v>
      </c>
      <c r="H2177" s="7">
        <f t="shared" si="235"/>
        <v>0</v>
      </c>
      <c r="I2177" s="17">
        <f t="shared" si="235"/>
        <v>0</v>
      </c>
      <c r="L2177" s="7" t="s">
        <v>28</v>
      </c>
      <c r="M2177" s="7" t="str">
        <f t="shared" si="236"/>
        <v xml:space="preserve">; </v>
      </c>
      <c r="Q2177" s="20">
        <f t="shared" si="237"/>
        <v>0</v>
      </c>
      <c r="T2177" s="20">
        <f t="shared" si="238"/>
        <v>0</v>
      </c>
      <c r="U2177" s="20">
        <f t="shared" si="239"/>
        <v>0</v>
      </c>
    </row>
    <row r="2178" spans="1:21" x14ac:dyDescent="0.2">
      <c r="A2178" s="8">
        <f t="shared" si="233"/>
        <v>0</v>
      </c>
      <c r="E2178" s="7">
        <f t="shared" si="234"/>
        <v>0</v>
      </c>
      <c r="H2178" s="7">
        <f t="shared" si="235"/>
        <v>0</v>
      </c>
      <c r="I2178" s="17">
        <f t="shared" si="235"/>
        <v>0</v>
      </c>
      <c r="L2178" s="7" t="s">
        <v>28</v>
      </c>
      <c r="M2178" s="7" t="str">
        <f t="shared" si="236"/>
        <v xml:space="preserve">; </v>
      </c>
      <c r="Q2178" s="20">
        <f t="shared" si="237"/>
        <v>0</v>
      </c>
      <c r="T2178" s="20">
        <f t="shared" si="238"/>
        <v>0</v>
      </c>
      <c r="U2178" s="20">
        <f t="shared" si="239"/>
        <v>0</v>
      </c>
    </row>
    <row r="2179" spans="1:21" x14ac:dyDescent="0.2">
      <c r="A2179" s="8">
        <f t="shared" si="233"/>
        <v>0</v>
      </c>
      <c r="E2179" s="7">
        <f t="shared" si="234"/>
        <v>0</v>
      </c>
      <c r="H2179" s="7">
        <f t="shared" si="235"/>
        <v>0</v>
      </c>
      <c r="I2179" s="17">
        <f t="shared" si="235"/>
        <v>0</v>
      </c>
      <c r="L2179" s="7" t="s">
        <v>28</v>
      </c>
      <c r="M2179" s="7" t="str">
        <f t="shared" si="236"/>
        <v xml:space="preserve">; </v>
      </c>
      <c r="Q2179" s="20">
        <f t="shared" si="237"/>
        <v>0</v>
      </c>
      <c r="T2179" s="20">
        <f t="shared" si="238"/>
        <v>0</v>
      </c>
      <c r="U2179" s="20">
        <f t="shared" si="239"/>
        <v>0</v>
      </c>
    </row>
    <row r="2180" spans="1:21" x14ac:dyDescent="0.2">
      <c r="A2180" s="8">
        <f t="shared" ref="A2180:A2243" si="240">IF(ISBLANK(B2180),0,LEN(TRIM(B2180))-LEN(SUBSTITUTE(B2180," ",""))+1)</f>
        <v>0</v>
      </c>
      <c r="E2180" s="7">
        <f t="shared" ref="E2180:E2243" si="241">IF(D2180="",0,LEN(D2180))</f>
        <v>0</v>
      </c>
      <c r="H2180" s="7">
        <f t="shared" ref="H2180:I2243" si="242">IF(F2180="",0,LEN(F2180))</f>
        <v>0</v>
      </c>
      <c r="I2180" s="17">
        <f t="shared" si="242"/>
        <v>0</v>
      </c>
      <c r="L2180" s="7" t="s">
        <v>28</v>
      </c>
      <c r="M2180" s="7" t="str">
        <f t="shared" ref="M2180:M2243" si="243">CONCATENATE(J2180,L2180,K2180)</f>
        <v xml:space="preserve">; </v>
      </c>
      <c r="Q2180" s="20">
        <f t="shared" ref="Q2180:Q2243" si="244">LEN(P2180)</f>
        <v>0</v>
      </c>
      <c r="T2180" s="20">
        <f t="shared" ref="T2180:T2243" si="245">LEN(R2180)</f>
        <v>0</v>
      </c>
      <c r="U2180" s="20">
        <f t="shared" ref="U2180:U2243" si="246">LEN(S2180)</f>
        <v>0</v>
      </c>
    </row>
    <row r="2181" spans="1:21" x14ac:dyDescent="0.2">
      <c r="A2181" s="8">
        <f t="shared" si="240"/>
        <v>0</v>
      </c>
      <c r="E2181" s="7">
        <f t="shared" si="241"/>
        <v>0</v>
      </c>
      <c r="H2181" s="7">
        <f t="shared" si="242"/>
        <v>0</v>
      </c>
      <c r="I2181" s="17">
        <f t="shared" si="242"/>
        <v>0</v>
      </c>
      <c r="L2181" s="7" t="s">
        <v>28</v>
      </c>
      <c r="M2181" s="7" t="str">
        <f t="shared" si="243"/>
        <v xml:space="preserve">; </v>
      </c>
      <c r="Q2181" s="20">
        <f t="shared" si="244"/>
        <v>0</v>
      </c>
      <c r="T2181" s="20">
        <f t="shared" si="245"/>
        <v>0</v>
      </c>
      <c r="U2181" s="20">
        <f t="shared" si="246"/>
        <v>0</v>
      </c>
    </row>
    <row r="2182" spans="1:21" x14ac:dyDescent="0.2">
      <c r="A2182" s="8">
        <f t="shared" si="240"/>
        <v>0</v>
      </c>
      <c r="E2182" s="7">
        <f t="shared" si="241"/>
        <v>0</v>
      </c>
      <c r="H2182" s="7">
        <f t="shared" si="242"/>
        <v>0</v>
      </c>
      <c r="I2182" s="17">
        <f t="shared" si="242"/>
        <v>0</v>
      </c>
      <c r="L2182" s="7" t="s">
        <v>28</v>
      </c>
      <c r="M2182" s="7" t="str">
        <f t="shared" si="243"/>
        <v xml:space="preserve">; </v>
      </c>
      <c r="Q2182" s="20">
        <f t="shared" si="244"/>
        <v>0</v>
      </c>
      <c r="T2182" s="20">
        <f t="shared" si="245"/>
        <v>0</v>
      </c>
      <c r="U2182" s="20">
        <f t="shared" si="246"/>
        <v>0</v>
      </c>
    </row>
    <row r="2183" spans="1:21" x14ac:dyDescent="0.2">
      <c r="A2183" s="8">
        <f t="shared" si="240"/>
        <v>0</v>
      </c>
      <c r="E2183" s="7">
        <f t="shared" si="241"/>
        <v>0</v>
      </c>
      <c r="H2183" s="7">
        <f t="shared" si="242"/>
        <v>0</v>
      </c>
      <c r="I2183" s="17">
        <f t="shared" si="242"/>
        <v>0</v>
      </c>
      <c r="L2183" s="7" t="s">
        <v>28</v>
      </c>
      <c r="M2183" s="7" t="str">
        <f t="shared" si="243"/>
        <v xml:space="preserve">; </v>
      </c>
      <c r="Q2183" s="20">
        <f t="shared" si="244"/>
        <v>0</v>
      </c>
      <c r="T2183" s="20">
        <f t="shared" si="245"/>
        <v>0</v>
      </c>
      <c r="U2183" s="20">
        <f t="shared" si="246"/>
        <v>0</v>
      </c>
    </row>
    <row r="2184" spans="1:21" x14ac:dyDescent="0.2">
      <c r="A2184" s="8">
        <f t="shared" si="240"/>
        <v>0</v>
      </c>
      <c r="E2184" s="7">
        <f t="shared" si="241"/>
        <v>0</v>
      </c>
      <c r="H2184" s="7">
        <f t="shared" si="242"/>
        <v>0</v>
      </c>
      <c r="I2184" s="17">
        <f t="shared" si="242"/>
        <v>0</v>
      </c>
      <c r="L2184" s="7" t="s">
        <v>28</v>
      </c>
      <c r="M2184" s="7" t="str">
        <f t="shared" si="243"/>
        <v xml:space="preserve">; </v>
      </c>
      <c r="Q2184" s="20">
        <f t="shared" si="244"/>
        <v>0</v>
      </c>
      <c r="T2184" s="20">
        <f t="shared" si="245"/>
        <v>0</v>
      </c>
      <c r="U2184" s="20">
        <f t="shared" si="246"/>
        <v>0</v>
      </c>
    </row>
    <row r="2185" spans="1:21" x14ac:dyDescent="0.2">
      <c r="A2185" s="8">
        <f t="shared" si="240"/>
        <v>0</v>
      </c>
      <c r="E2185" s="7">
        <f t="shared" si="241"/>
        <v>0</v>
      </c>
      <c r="H2185" s="7">
        <f t="shared" si="242"/>
        <v>0</v>
      </c>
      <c r="I2185" s="17">
        <f t="shared" si="242"/>
        <v>0</v>
      </c>
      <c r="L2185" s="7" t="s">
        <v>28</v>
      </c>
      <c r="M2185" s="7" t="str">
        <f t="shared" si="243"/>
        <v xml:space="preserve">; </v>
      </c>
      <c r="Q2185" s="20">
        <f t="shared" si="244"/>
        <v>0</v>
      </c>
      <c r="T2185" s="20">
        <f t="shared" si="245"/>
        <v>0</v>
      </c>
      <c r="U2185" s="20">
        <f t="shared" si="246"/>
        <v>0</v>
      </c>
    </row>
    <row r="2186" spans="1:21" x14ac:dyDescent="0.2">
      <c r="A2186" s="8">
        <f t="shared" si="240"/>
        <v>0</v>
      </c>
      <c r="E2186" s="7">
        <f t="shared" si="241"/>
        <v>0</v>
      </c>
      <c r="H2186" s="7">
        <f t="shared" si="242"/>
        <v>0</v>
      </c>
      <c r="I2186" s="17">
        <f t="shared" si="242"/>
        <v>0</v>
      </c>
      <c r="L2186" s="7" t="s">
        <v>28</v>
      </c>
      <c r="M2186" s="7" t="str">
        <f t="shared" si="243"/>
        <v xml:space="preserve">; </v>
      </c>
      <c r="Q2186" s="20">
        <f t="shared" si="244"/>
        <v>0</v>
      </c>
      <c r="T2186" s="20">
        <f t="shared" si="245"/>
        <v>0</v>
      </c>
      <c r="U2186" s="20">
        <f t="shared" si="246"/>
        <v>0</v>
      </c>
    </row>
    <row r="2187" spans="1:21" x14ac:dyDescent="0.2">
      <c r="A2187" s="8">
        <f t="shared" si="240"/>
        <v>0</v>
      </c>
      <c r="E2187" s="7">
        <f t="shared" si="241"/>
        <v>0</v>
      </c>
      <c r="H2187" s="7">
        <f t="shared" si="242"/>
        <v>0</v>
      </c>
      <c r="I2187" s="17">
        <f t="shared" si="242"/>
        <v>0</v>
      </c>
      <c r="L2187" s="7" t="s">
        <v>28</v>
      </c>
      <c r="M2187" s="7" t="str">
        <f t="shared" si="243"/>
        <v xml:space="preserve">; </v>
      </c>
      <c r="Q2187" s="20">
        <f t="shared" si="244"/>
        <v>0</v>
      </c>
      <c r="T2187" s="20">
        <f t="shared" si="245"/>
        <v>0</v>
      </c>
      <c r="U2187" s="20">
        <f t="shared" si="246"/>
        <v>0</v>
      </c>
    </row>
    <row r="2188" spans="1:21" x14ac:dyDescent="0.2">
      <c r="A2188" s="8">
        <f t="shared" si="240"/>
        <v>0</v>
      </c>
      <c r="E2188" s="7">
        <f t="shared" si="241"/>
        <v>0</v>
      </c>
      <c r="H2188" s="7">
        <f t="shared" si="242"/>
        <v>0</v>
      </c>
      <c r="I2188" s="17">
        <f t="shared" si="242"/>
        <v>0</v>
      </c>
      <c r="L2188" s="7" t="s">
        <v>28</v>
      </c>
      <c r="M2188" s="7" t="str">
        <f t="shared" si="243"/>
        <v xml:space="preserve">; </v>
      </c>
      <c r="Q2188" s="20">
        <f t="shared" si="244"/>
        <v>0</v>
      </c>
      <c r="T2188" s="20">
        <f t="shared" si="245"/>
        <v>0</v>
      </c>
      <c r="U2188" s="20">
        <f t="shared" si="246"/>
        <v>0</v>
      </c>
    </row>
    <row r="2189" spans="1:21" x14ac:dyDescent="0.2">
      <c r="A2189" s="8">
        <f t="shared" si="240"/>
        <v>0</v>
      </c>
      <c r="E2189" s="7">
        <f t="shared" si="241"/>
        <v>0</v>
      </c>
      <c r="H2189" s="7">
        <f t="shared" si="242"/>
        <v>0</v>
      </c>
      <c r="I2189" s="17">
        <f t="shared" si="242"/>
        <v>0</v>
      </c>
      <c r="L2189" s="7" t="s">
        <v>28</v>
      </c>
      <c r="M2189" s="7" t="str">
        <f t="shared" si="243"/>
        <v xml:space="preserve">; </v>
      </c>
      <c r="Q2189" s="20">
        <f t="shared" si="244"/>
        <v>0</v>
      </c>
      <c r="T2189" s="20">
        <f t="shared" si="245"/>
        <v>0</v>
      </c>
      <c r="U2189" s="20">
        <f t="shared" si="246"/>
        <v>0</v>
      </c>
    </row>
    <row r="2190" spans="1:21" x14ac:dyDescent="0.2">
      <c r="A2190" s="8">
        <f t="shared" si="240"/>
        <v>0</v>
      </c>
      <c r="E2190" s="7">
        <f t="shared" si="241"/>
        <v>0</v>
      </c>
      <c r="H2190" s="7">
        <f t="shared" si="242"/>
        <v>0</v>
      </c>
      <c r="I2190" s="17">
        <f t="shared" si="242"/>
        <v>0</v>
      </c>
      <c r="L2190" s="7" t="s">
        <v>28</v>
      </c>
      <c r="M2190" s="7" t="str">
        <f t="shared" si="243"/>
        <v xml:space="preserve">; </v>
      </c>
      <c r="Q2190" s="20">
        <f t="shared" si="244"/>
        <v>0</v>
      </c>
      <c r="T2190" s="20">
        <f t="shared" si="245"/>
        <v>0</v>
      </c>
      <c r="U2190" s="20">
        <f t="shared" si="246"/>
        <v>0</v>
      </c>
    </row>
    <row r="2191" spans="1:21" x14ac:dyDescent="0.2">
      <c r="A2191" s="8">
        <f t="shared" si="240"/>
        <v>0</v>
      </c>
      <c r="E2191" s="7">
        <f t="shared" si="241"/>
        <v>0</v>
      </c>
      <c r="H2191" s="7">
        <f t="shared" si="242"/>
        <v>0</v>
      </c>
      <c r="I2191" s="17">
        <f t="shared" si="242"/>
        <v>0</v>
      </c>
      <c r="L2191" s="7" t="s">
        <v>28</v>
      </c>
      <c r="M2191" s="7" t="str">
        <f t="shared" si="243"/>
        <v xml:space="preserve">; </v>
      </c>
      <c r="Q2191" s="20">
        <f t="shared" si="244"/>
        <v>0</v>
      </c>
      <c r="T2191" s="20">
        <f t="shared" si="245"/>
        <v>0</v>
      </c>
      <c r="U2191" s="20">
        <f t="shared" si="246"/>
        <v>0</v>
      </c>
    </row>
    <row r="2192" spans="1:21" x14ac:dyDescent="0.2">
      <c r="A2192" s="8">
        <f t="shared" si="240"/>
        <v>0</v>
      </c>
      <c r="E2192" s="7">
        <f t="shared" si="241"/>
        <v>0</v>
      </c>
      <c r="H2192" s="7">
        <f t="shared" si="242"/>
        <v>0</v>
      </c>
      <c r="I2192" s="17">
        <f t="shared" si="242"/>
        <v>0</v>
      </c>
      <c r="L2192" s="7" t="s">
        <v>28</v>
      </c>
      <c r="M2192" s="7" t="str">
        <f t="shared" si="243"/>
        <v xml:space="preserve">; </v>
      </c>
      <c r="Q2192" s="20">
        <f t="shared" si="244"/>
        <v>0</v>
      </c>
      <c r="T2192" s="20">
        <f t="shared" si="245"/>
        <v>0</v>
      </c>
      <c r="U2192" s="20">
        <f t="shared" si="246"/>
        <v>0</v>
      </c>
    </row>
    <row r="2193" spans="1:21" x14ac:dyDescent="0.2">
      <c r="A2193" s="8">
        <f t="shared" si="240"/>
        <v>0</v>
      </c>
      <c r="E2193" s="7">
        <f t="shared" si="241"/>
        <v>0</v>
      </c>
      <c r="H2193" s="7">
        <f t="shared" si="242"/>
        <v>0</v>
      </c>
      <c r="I2193" s="17">
        <f t="shared" si="242"/>
        <v>0</v>
      </c>
      <c r="L2193" s="7" t="s">
        <v>28</v>
      </c>
      <c r="M2193" s="7" t="str">
        <f t="shared" si="243"/>
        <v xml:space="preserve">; </v>
      </c>
      <c r="Q2193" s="20">
        <f t="shared" si="244"/>
        <v>0</v>
      </c>
      <c r="T2193" s="20">
        <f t="shared" si="245"/>
        <v>0</v>
      </c>
      <c r="U2193" s="20">
        <f t="shared" si="246"/>
        <v>0</v>
      </c>
    </row>
    <row r="2194" spans="1:21" x14ac:dyDescent="0.2">
      <c r="A2194" s="8">
        <f t="shared" si="240"/>
        <v>0</v>
      </c>
      <c r="E2194" s="7">
        <f t="shared" si="241"/>
        <v>0</v>
      </c>
      <c r="H2194" s="7">
        <f t="shared" si="242"/>
        <v>0</v>
      </c>
      <c r="I2194" s="17">
        <f t="shared" si="242"/>
        <v>0</v>
      </c>
      <c r="L2194" s="7" t="s">
        <v>28</v>
      </c>
      <c r="M2194" s="7" t="str">
        <f t="shared" si="243"/>
        <v xml:space="preserve">; </v>
      </c>
      <c r="Q2194" s="20">
        <f t="shared" si="244"/>
        <v>0</v>
      </c>
      <c r="T2194" s="20">
        <f t="shared" si="245"/>
        <v>0</v>
      </c>
      <c r="U2194" s="20">
        <f t="shared" si="246"/>
        <v>0</v>
      </c>
    </row>
    <row r="2195" spans="1:21" x14ac:dyDescent="0.2">
      <c r="A2195" s="8">
        <f t="shared" si="240"/>
        <v>0</v>
      </c>
      <c r="E2195" s="7">
        <f t="shared" si="241"/>
        <v>0</v>
      </c>
      <c r="H2195" s="7">
        <f t="shared" si="242"/>
        <v>0</v>
      </c>
      <c r="I2195" s="17">
        <f t="shared" si="242"/>
        <v>0</v>
      </c>
      <c r="L2195" s="7" t="s">
        <v>28</v>
      </c>
      <c r="M2195" s="7" t="str">
        <f t="shared" si="243"/>
        <v xml:space="preserve">; </v>
      </c>
      <c r="Q2195" s="20">
        <f t="shared" si="244"/>
        <v>0</v>
      </c>
      <c r="T2195" s="20">
        <f t="shared" si="245"/>
        <v>0</v>
      </c>
      <c r="U2195" s="20">
        <f t="shared" si="246"/>
        <v>0</v>
      </c>
    </row>
    <row r="2196" spans="1:21" x14ac:dyDescent="0.2">
      <c r="A2196" s="8">
        <f t="shared" si="240"/>
        <v>0</v>
      </c>
      <c r="E2196" s="7">
        <f t="shared" si="241"/>
        <v>0</v>
      </c>
      <c r="H2196" s="7">
        <f t="shared" si="242"/>
        <v>0</v>
      </c>
      <c r="I2196" s="17">
        <f t="shared" si="242"/>
        <v>0</v>
      </c>
      <c r="L2196" s="7" t="s">
        <v>28</v>
      </c>
      <c r="M2196" s="7" t="str">
        <f t="shared" si="243"/>
        <v xml:space="preserve">; </v>
      </c>
      <c r="Q2196" s="20">
        <f t="shared" si="244"/>
        <v>0</v>
      </c>
      <c r="T2196" s="20">
        <f t="shared" si="245"/>
        <v>0</v>
      </c>
      <c r="U2196" s="20">
        <f t="shared" si="246"/>
        <v>0</v>
      </c>
    </row>
    <row r="2197" spans="1:21" x14ac:dyDescent="0.2">
      <c r="A2197" s="8">
        <f t="shared" si="240"/>
        <v>0</v>
      </c>
      <c r="E2197" s="7">
        <f t="shared" si="241"/>
        <v>0</v>
      </c>
      <c r="H2197" s="7">
        <f t="shared" si="242"/>
        <v>0</v>
      </c>
      <c r="I2197" s="17">
        <f t="shared" si="242"/>
        <v>0</v>
      </c>
      <c r="L2197" s="7" t="s">
        <v>28</v>
      </c>
      <c r="M2197" s="7" t="str">
        <f t="shared" si="243"/>
        <v xml:space="preserve">; </v>
      </c>
      <c r="Q2197" s="20">
        <f t="shared" si="244"/>
        <v>0</v>
      </c>
      <c r="T2197" s="20">
        <f t="shared" si="245"/>
        <v>0</v>
      </c>
      <c r="U2197" s="20">
        <f t="shared" si="246"/>
        <v>0</v>
      </c>
    </row>
    <row r="2198" spans="1:21" x14ac:dyDescent="0.2">
      <c r="A2198" s="8">
        <f t="shared" si="240"/>
        <v>0</v>
      </c>
      <c r="E2198" s="7">
        <f t="shared" si="241"/>
        <v>0</v>
      </c>
      <c r="H2198" s="7">
        <f t="shared" si="242"/>
        <v>0</v>
      </c>
      <c r="I2198" s="17">
        <f t="shared" si="242"/>
        <v>0</v>
      </c>
      <c r="L2198" s="7" t="s">
        <v>28</v>
      </c>
      <c r="M2198" s="7" t="str">
        <f t="shared" si="243"/>
        <v xml:space="preserve">; </v>
      </c>
      <c r="Q2198" s="20">
        <f t="shared" si="244"/>
        <v>0</v>
      </c>
      <c r="T2198" s="20">
        <f t="shared" si="245"/>
        <v>0</v>
      </c>
      <c r="U2198" s="20">
        <f t="shared" si="246"/>
        <v>0</v>
      </c>
    </row>
    <row r="2199" spans="1:21" x14ac:dyDescent="0.2">
      <c r="A2199" s="8">
        <f t="shared" si="240"/>
        <v>0</v>
      </c>
      <c r="E2199" s="7">
        <f t="shared" si="241"/>
        <v>0</v>
      </c>
      <c r="H2199" s="7">
        <f t="shared" si="242"/>
        <v>0</v>
      </c>
      <c r="I2199" s="17">
        <f t="shared" si="242"/>
        <v>0</v>
      </c>
      <c r="L2199" s="7" t="s">
        <v>28</v>
      </c>
      <c r="M2199" s="7" t="str">
        <f t="shared" si="243"/>
        <v xml:space="preserve">; </v>
      </c>
      <c r="Q2199" s="20">
        <f t="shared" si="244"/>
        <v>0</v>
      </c>
      <c r="T2199" s="20">
        <f t="shared" si="245"/>
        <v>0</v>
      </c>
      <c r="U2199" s="20">
        <f t="shared" si="246"/>
        <v>0</v>
      </c>
    </row>
    <row r="2200" spans="1:21" x14ac:dyDescent="0.2">
      <c r="A2200" s="8">
        <f t="shared" si="240"/>
        <v>0</v>
      </c>
      <c r="E2200" s="7">
        <f t="shared" si="241"/>
        <v>0</v>
      </c>
      <c r="H2200" s="7">
        <f t="shared" si="242"/>
        <v>0</v>
      </c>
      <c r="I2200" s="17">
        <f t="shared" si="242"/>
        <v>0</v>
      </c>
      <c r="L2200" s="7" t="s">
        <v>28</v>
      </c>
      <c r="M2200" s="7" t="str">
        <f t="shared" si="243"/>
        <v xml:space="preserve">; </v>
      </c>
      <c r="Q2200" s="20">
        <f t="shared" si="244"/>
        <v>0</v>
      </c>
      <c r="T2200" s="20">
        <f t="shared" si="245"/>
        <v>0</v>
      </c>
      <c r="U2200" s="20">
        <f t="shared" si="246"/>
        <v>0</v>
      </c>
    </row>
    <row r="2201" spans="1:21" x14ac:dyDescent="0.2">
      <c r="A2201" s="8">
        <f t="shared" si="240"/>
        <v>0</v>
      </c>
      <c r="E2201" s="7">
        <f t="shared" si="241"/>
        <v>0</v>
      </c>
      <c r="H2201" s="7">
        <f t="shared" si="242"/>
        <v>0</v>
      </c>
      <c r="I2201" s="17">
        <f t="shared" si="242"/>
        <v>0</v>
      </c>
      <c r="L2201" s="7" t="s">
        <v>28</v>
      </c>
      <c r="M2201" s="7" t="str">
        <f t="shared" si="243"/>
        <v xml:space="preserve">; </v>
      </c>
      <c r="Q2201" s="20">
        <f t="shared" si="244"/>
        <v>0</v>
      </c>
      <c r="T2201" s="20">
        <f t="shared" si="245"/>
        <v>0</v>
      </c>
      <c r="U2201" s="20">
        <f t="shared" si="246"/>
        <v>0</v>
      </c>
    </row>
    <row r="2202" spans="1:21" x14ac:dyDescent="0.2">
      <c r="A2202" s="8">
        <f t="shared" si="240"/>
        <v>0</v>
      </c>
      <c r="E2202" s="7">
        <f t="shared" si="241"/>
        <v>0</v>
      </c>
      <c r="H2202" s="7">
        <f t="shared" si="242"/>
        <v>0</v>
      </c>
      <c r="I2202" s="17">
        <f t="shared" si="242"/>
        <v>0</v>
      </c>
      <c r="L2202" s="7" t="s">
        <v>28</v>
      </c>
      <c r="M2202" s="7" t="str">
        <f t="shared" si="243"/>
        <v xml:space="preserve">; </v>
      </c>
      <c r="Q2202" s="20">
        <f t="shared" si="244"/>
        <v>0</v>
      </c>
      <c r="T2202" s="20">
        <f t="shared" si="245"/>
        <v>0</v>
      </c>
      <c r="U2202" s="20">
        <f t="shared" si="246"/>
        <v>0</v>
      </c>
    </row>
    <row r="2203" spans="1:21" x14ac:dyDescent="0.2">
      <c r="A2203" s="8">
        <f t="shared" si="240"/>
        <v>0</v>
      </c>
      <c r="E2203" s="7">
        <f t="shared" si="241"/>
        <v>0</v>
      </c>
      <c r="H2203" s="7">
        <f t="shared" si="242"/>
        <v>0</v>
      </c>
      <c r="I2203" s="17">
        <f t="shared" si="242"/>
        <v>0</v>
      </c>
      <c r="L2203" s="7" t="s">
        <v>28</v>
      </c>
      <c r="M2203" s="7" t="str">
        <f t="shared" si="243"/>
        <v xml:space="preserve">; </v>
      </c>
      <c r="Q2203" s="20">
        <f t="shared" si="244"/>
        <v>0</v>
      </c>
      <c r="T2203" s="20">
        <f t="shared" si="245"/>
        <v>0</v>
      </c>
      <c r="U2203" s="20">
        <f t="shared" si="246"/>
        <v>0</v>
      </c>
    </row>
    <row r="2204" spans="1:21" x14ac:dyDescent="0.2">
      <c r="A2204" s="8">
        <f t="shared" si="240"/>
        <v>0</v>
      </c>
      <c r="E2204" s="7">
        <f t="shared" si="241"/>
        <v>0</v>
      </c>
      <c r="H2204" s="7">
        <f t="shared" si="242"/>
        <v>0</v>
      </c>
      <c r="I2204" s="17">
        <f t="shared" si="242"/>
        <v>0</v>
      </c>
      <c r="L2204" s="7" t="s">
        <v>28</v>
      </c>
      <c r="M2204" s="7" t="str">
        <f t="shared" si="243"/>
        <v xml:space="preserve">; </v>
      </c>
      <c r="Q2204" s="20">
        <f t="shared" si="244"/>
        <v>0</v>
      </c>
      <c r="T2204" s="20">
        <f t="shared" si="245"/>
        <v>0</v>
      </c>
      <c r="U2204" s="20">
        <f t="shared" si="246"/>
        <v>0</v>
      </c>
    </row>
    <row r="2205" spans="1:21" x14ac:dyDescent="0.2">
      <c r="A2205" s="8">
        <f t="shared" si="240"/>
        <v>0</v>
      </c>
      <c r="E2205" s="7">
        <f t="shared" si="241"/>
        <v>0</v>
      </c>
      <c r="H2205" s="7">
        <f t="shared" si="242"/>
        <v>0</v>
      </c>
      <c r="I2205" s="17">
        <f t="shared" si="242"/>
        <v>0</v>
      </c>
      <c r="L2205" s="7" t="s">
        <v>28</v>
      </c>
      <c r="M2205" s="7" t="str">
        <f t="shared" si="243"/>
        <v xml:space="preserve">; </v>
      </c>
      <c r="Q2205" s="20">
        <f t="shared" si="244"/>
        <v>0</v>
      </c>
      <c r="T2205" s="20">
        <f t="shared" si="245"/>
        <v>0</v>
      </c>
      <c r="U2205" s="20">
        <f t="shared" si="246"/>
        <v>0</v>
      </c>
    </row>
    <row r="2206" spans="1:21" x14ac:dyDescent="0.2">
      <c r="A2206" s="8">
        <f t="shared" si="240"/>
        <v>0</v>
      </c>
      <c r="E2206" s="7">
        <f t="shared" si="241"/>
        <v>0</v>
      </c>
      <c r="H2206" s="7">
        <f t="shared" si="242"/>
        <v>0</v>
      </c>
      <c r="I2206" s="17">
        <f t="shared" si="242"/>
        <v>0</v>
      </c>
      <c r="L2206" s="7" t="s">
        <v>28</v>
      </c>
      <c r="M2206" s="7" t="str">
        <f t="shared" si="243"/>
        <v xml:space="preserve">; </v>
      </c>
      <c r="Q2206" s="20">
        <f t="shared" si="244"/>
        <v>0</v>
      </c>
      <c r="T2206" s="20">
        <f t="shared" si="245"/>
        <v>0</v>
      </c>
      <c r="U2206" s="20">
        <f t="shared" si="246"/>
        <v>0</v>
      </c>
    </row>
    <row r="2207" spans="1:21" x14ac:dyDescent="0.2">
      <c r="A2207" s="8">
        <f t="shared" si="240"/>
        <v>0</v>
      </c>
      <c r="E2207" s="7">
        <f t="shared" si="241"/>
        <v>0</v>
      </c>
      <c r="H2207" s="7">
        <f t="shared" si="242"/>
        <v>0</v>
      </c>
      <c r="I2207" s="17">
        <f t="shared" si="242"/>
        <v>0</v>
      </c>
      <c r="L2207" s="7" t="s">
        <v>28</v>
      </c>
      <c r="M2207" s="7" t="str">
        <f t="shared" si="243"/>
        <v xml:space="preserve">; </v>
      </c>
      <c r="Q2207" s="20">
        <f t="shared" si="244"/>
        <v>0</v>
      </c>
      <c r="T2207" s="20">
        <f t="shared" si="245"/>
        <v>0</v>
      </c>
      <c r="U2207" s="20">
        <f t="shared" si="246"/>
        <v>0</v>
      </c>
    </row>
    <row r="2208" spans="1:21" x14ac:dyDescent="0.2">
      <c r="A2208" s="8">
        <f t="shared" si="240"/>
        <v>0</v>
      </c>
      <c r="E2208" s="7">
        <f t="shared" si="241"/>
        <v>0</v>
      </c>
      <c r="H2208" s="7">
        <f t="shared" si="242"/>
        <v>0</v>
      </c>
      <c r="I2208" s="17">
        <f t="shared" si="242"/>
        <v>0</v>
      </c>
      <c r="L2208" s="7" t="s">
        <v>28</v>
      </c>
      <c r="M2208" s="7" t="str">
        <f t="shared" si="243"/>
        <v xml:space="preserve">; </v>
      </c>
      <c r="Q2208" s="20">
        <f t="shared" si="244"/>
        <v>0</v>
      </c>
      <c r="T2208" s="20">
        <f t="shared" si="245"/>
        <v>0</v>
      </c>
      <c r="U2208" s="20">
        <f t="shared" si="246"/>
        <v>0</v>
      </c>
    </row>
    <row r="2209" spans="1:21" x14ac:dyDescent="0.2">
      <c r="A2209" s="8">
        <f t="shared" si="240"/>
        <v>0</v>
      </c>
      <c r="E2209" s="7">
        <f t="shared" si="241"/>
        <v>0</v>
      </c>
      <c r="H2209" s="7">
        <f t="shared" si="242"/>
        <v>0</v>
      </c>
      <c r="I2209" s="17">
        <f t="shared" si="242"/>
        <v>0</v>
      </c>
      <c r="L2209" s="7" t="s">
        <v>28</v>
      </c>
      <c r="M2209" s="7" t="str">
        <f t="shared" si="243"/>
        <v xml:space="preserve">; </v>
      </c>
      <c r="Q2209" s="20">
        <f t="shared" si="244"/>
        <v>0</v>
      </c>
      <c r="T2209" s="20">
        <f t="shared" si="245"/>
        <v>0</v>
      </c>
      <c r="U2209" s="20">
        <f t="shared" si="246"/>
        <v>0</v>
      </c>
    </row>
    <row r="2210" spans="1:21" x14ac:dyDescent="0.2">
      <c r="A2210" s="8">
        <f t="shared" si="240"/>
        <v>0</v>
      </c>
      <c r="E2210" s="7">
        <f t="shared" si="241"/>
        <v>0</v>
      </c>
      <c r="H2210" s="7">
        <f t="shared" si="242"/>
        <v>0</v>
      </c>
      <c r="I2210" s="17">
        <f t="shared" si="242"/>
        <v>0</v>
      </c>
      <c r="L2210" s="7" t="s">
        <v>28</v>
      </c>
      <c r="M2210" s="7" t="str">
        <f t="shared" si="243"/>
        <v xml:space="preserve">; </v>
      </c>
      <c r="Q2210" s="20">
        <f t="shared" si="244"/>
        <v>0</v>
      </c>
      <c r="T2210" s="20">
        <f t="shared" si="245"/>
        <v>0</v>
      </c>
      <c r="U2210" s="20">
        <f t="shared" si="246"/>
        <v>0</v>
      </c>
    </row>
    <row r="2211" spans="1:21" x14ac:dyDescent="0.2">
      <c r="A2211" s="8">
        <f t="shared" si="240"/>
        <v>0</v>
      </c>
      <c r="E2211" s="7">
        <f t="shared" si="241"/>
        <v>0</v>
      </c>
      <c r="H2211" s="7">
        <f t="shared" si="242"/>
        <v>0</v>
      </c>
      <c r="I2211" s="17">
        <f t="shared" si="242"/>
        <v>0</v>
      </c>
      <c r="L2211" s="7" t="s">
        <v>28</v>
      </c>
      <c r="M2211" s="7" t="str">
        <f t="shared" si="243"/>
        <v xml:space="preserve">; </v>
      </c>
      <c r="Q2211" s="20">
        <f t="shared" si="244"/>
        <v>0</v>
      </c>
      <c r="T2211" s="20">
        <f t="shared" si="245"/>
        <v>0</v>
      </c>
      <c r="U2211" s="20">
        <f t="shared" si="246"/>
        <v>0</v>
      </c>
    </row>
    <row r="2212" spans="1:21" x14ac:dyDescent="0.2">
      <c r="A2212" s="8">
        <f t="shared" si="240"/>
        <v>0</v>
      </c>
      <c r="E2212" s="7">
        <f t="shared" si="241"/>
        <v>0</v>
      </c>
      <c r="H2212" s="7">
        <f t="shared" si="242"/>
        <v>0</v>
      </c>
      <c r="I2212" s="17">
        <f t="shared" si="242"/>
        <v>0</v>
      </c>
      <c r="L2212" s="7" t="s">
        <v>28</v>
      </c>
      <c r="M2212" s="7" t="str">
        <f t="shared" si="243"/>
        <v xml:space="preserve">; </v>
      </c>
      <c r="Q2212" s="20">
        <f t="shared" si="244"/>
        <v>0</v>
      </c>
      <c r="T2212" s="20">
        <f t="shared" si="245"/>
        <v>0</v>
      </c>
      <c r="U2212" s="20">
        <f t="shared" si="246"/>
        <v>0</v>
      </c>
    </row>
    <row r="2213" spans="1:21" x14ac:dyDescent="0.2">
      <c r="A2213" s="8">
        <f t="shared" si="240"/>
        <v>0</v>
      </c>
      <c r="E2213" s="7">
        <f t="shared" si="241"/>
        <v>0</v>
      </c>
      <c r="H2213" s="7">
        <f t="shared" si="242"/>
        <v>0</v>
      </c>
      <c r="I2213" s="17">
        <f t="shared" si="242"/>
        <v>0</v>
      </c>
      <c r="L2213" s="7" t="s">
        <v>28</v>
      </c>
      <c r="M2213" s="7" t="str">
        <f t="shared" si="243"/>
        <v xml:space="preserve">; </v>
      </c>
      <c r="Q2213" s="20">
        <f t="shared" si="244"/>
        <v>0</v>
      </c>
      <c r="T2213" s="20">
        <f t="shared" si="245"/>
        <v>0</v>
      </c>
      <c r="U2213" s="20">
        <f t="shared" si="246"/>
        <v>0</v>
      </c>
    </row>
    <row r="2214" spans="1:21" x14ac:dyDescent="0.2">
      <c r="A2214" s="8">
        <f t="shared" si="240"/>
        <v>0</v>
      </c>
      <c r="E2214" s="7">
        <f t="shared" si="241"/>
        <v>0</v>
      </c>
      <c r="H2214" s="7">
        <f t="shared" si="242"/>
        <v>0</v>
      </c>
      <c r="I2214" s="17">
        <f t="shared" si="242"/>
        <v>0</v>
      </c>
      <c r="L2214" s="7" t="s">
        <v>28</v>
      </c>
      <c r="M2214" s="7" t="str">
        <f t="shared" si="243"/>
        <v xml:space="preserve">; </v>
      </c>
      <c r="Q2214" s="20">
        <f t="shared" si="244"/>
        <v>0</v>
      </c>
      <c r="T2214" s="20">
        <f t="shared" si="245"/>
        <v>0</v>
      </c>
      <c r="U2214" s="20">
        <f t="shared" si="246"/>
        <v>0</v>
      </c>
    </row>
    <row r="2215" spans="1:21" x14ac:dyDescent="0.2">
      <c r="A2215" s="8">
        <f t="shared" si="240"/>
        <v>0</v>
      </c>
      <c r="E2215" s="7">
        <f t="shared" si="241"/>
        <v>0</v>
      </c>
      <c r="H2215" s="7">
        <f t="shared" si="242"/>
        <v>0</v>
      </c>
      <c r="I2215" s="17">
        <f t="shared" si="242"/>
        <v>0</v>
      </c>
      <c r="L2215" s="7" t="s">
        <v>28</v>
      </c>
      <c r="M2215" s="7" t="str">
        <f t="shared" si="243"/>
        <v xml:space="preserve">; </v>
      </c>
      <c r="Q2215" s="20">
        <f t="shared" si="244"/>
        <v>0</v>
      </c>
      <c r="T2215" s="20">
        <f t="shared" si="245"/>
        <v>0</v>
      </c>
      <c r="U2215" s="20">
        <f t="shared" si="246"/>
        <v>0</v>
      </c>
    </row>
    <row r="2216" spans="1:21" x14ac:dyDescent="0.2">
      <c r="A2216" s="8">
        <f t="shared" si="240"/>
        <v>0</v>
      </c>
      <c r="E2216" s="7">
        <f t="shared" si="241"/>
        <v>0</v>
      </c>
      <c r="H2216" s="7">
        <f t="shared" si="242"/>
        <v>0</v>
      </c>
      <c r="I2216" s="17">
        <f t="shared" si="242"/>
        <v>0</v>
      </c>
      <c r="L2216" s="7" t="s">
        <v>28</v>
      </c>
      <c r="M2216" s="7" t="str">
        <f t="shared" si="243"/>
        <v xml:space="preserve">; </v>
      </c>
      <c r="Q2216" s="20">
        <f t="shared" si="244"/>
        <v>0</v>
      </c>
      <c r="T2216" s="20">
        <f t="shared" si="245"/>
        <v>0</v>
      </c>
      <c r="U2216" s="20">
        <f t="shared" si="246"/>
        <v>0</v>
      </c>
    </row>
    <row r="2217" spans="1:21" x14ac:dyDescent="0.2">
      <c r="A2217" s="8">
        <f t="shared" si="240"/>
        <v>0</v>
      </c>
      <c r="E2217" s="7">
        <f t="shared" si="241"/>
        <v>0</v>
      </c>
      <c r="H2217" s="7">
        <f t="shared" si="242"/>
        <v>0</v>
      </c>
      <c r="I2217" s="17">
        <f t="shared" si="242"/>
        <v>0</v>
      </c>
      <c r="L2217" s="7" t="s">
        <v>28</v>
      </c>
      <c r="M2217" s="7" t="str">
        <f t="shared" si="243"/>
        <v xml:space="preserve">; </v>
      </c>
      <c r="Q2217" s="20">
        <f t="shared" si="244"/>
        <v>0</v>
      </c>
      <c r="T2217" s="20">
        <f t="shared" si="245"/>
        <v>0</v>
      </c>
      <c r="U2217" s="20">
        <f t="shared" si="246"/>
        <v>0</v>
      </c>
    </row>
    <row r="2218" spans="1:21" x14ac:dyDescent="0.2">
      <c r="A2218" s="8">
        <f t="shared" si="240"/>
        <v>0</v>
      </c>
      <c r="E2218" s="7">
        <f t="shared" si="241"/>
        <v>0</v>
      </c>
      <c r="H2218" s="7">
        <f t="shared" si="242"/>
        <v>0</v>
      </c>
      <c r="I2218" s="17">
        <f t="shared" si="242"/>
        <v>0</v>
      </c>
      <c r="L2218" s="7" t="s">
        <v>28</v>
      </c>
      <c r="M2218" s="7" t="str">
        <f t="shared" si="243"/>
        <v xml:space="preserve">; </v>
      </c>
      <c r="Q2218" s="20">
        <f t="shared" si="244"/>
        <v>0</v>
      </c>
      <c r="T2218" s="20">
        <f t="shared" si="245"/>
        <v>0</v>
      </c>
      <c r="U2218" s="20">
        <f t="shared" si="246"/>
        <v>0</v>
      </c>
    </row>
    <row r="2219" spans="1:21" x14ac:dyDescent="0.2">
      <c r="A2219" s="8">
        <f t="shared" si="240"/>
        <v>0</v>
      </c>
      <c r="E2219" s="7">
        <f t="shared" si="241"/>
        <v>0</v>
      </c>
      <c r="H2219" s="7">
        <f t="shared" si="242"/>
        <v>0</v>
      </c>
      <c r="I2219" s="17">
        <f t="shared" si="242"/>
        <v>0</v>
      </c>
      <c r="L2219" s="7" t="s">
        <v>28</v>
      </c>
      <c r="M2219" s="7" t="str">
        <f t="shared" si="243"/>
        <v xml:space="preserve">; </v>
      </c>
      <c r="Q2219" s="20">
        <f t="shared" si="244"/>
        <v>0</v>
      </c>
      <c r="T2219" s="20">
        <f t="shared" si="245"/>
        <v>0</v>
      </c>
      <c r="U2219" s="20">
        <f t="shared" si="246"/>
        <v>0</v>
      </c>
    </row>
    <row r="2220" spans="1:21" x14ac:dyDescent="0.2">
      <c r="A2220" s="8">
        <f t="shared" si="240"/>
        <v>0</v>
      </c>
      <c r="E2220" s="7">
        <f t="shared" si="241"/>
        <v>0</v>
      </c>
      <c r="H2220" s="7">
        <f t="shared" si="242"/>
        <v>0</v>
      </c>
      <c r="I2220" s="17">
        <f t="shared" si="242"/>
        <v>0</v>
      </c>
      <c r="L2220" s="7" t="s">
        <v>28</v>
      </c>
      <c r="M2220" s="7" t="str">
        <f t="shared" si="243"/>
        <v xml:space="preserve">; </v>
      </c>
      <c r="Q2220" s="20">
        <f t="shared" si="244"/>
        <v>0</v>
      </c>
      <c r="T2220" s="20">
        <f t="shared" si="245"/>
        <v>0</v>
      </c>
      <c r="U2220" s="20">
        <f t="shared" si="246"/>
        <v>0</v>
      </c>
    </row>
    <row r="2221" spans="1:21" x14ac:dyDescent="0.2">
      <c r="A2221" s="8">
        <f t="shared" si="240"/>
        <v>0</v>
      </c>
      <c r="E2221" s="7">
        <f t="shared" si="241"/>
        <v>0</v>
      </c>
      <c r="H2221" s="7">
        <f t="shared" si="242"/>
        <v>0</v>
      </c>
      <c r="I2221" s="17">
        <f t="shared" si="242"/>
        <v>0</v>
      </c>
      <c r="L2221" s="7" t="s">
        <v>28</v>
      </c>
      <c r="M2221" s="7" t="str">
        <f t="shared" si="243"/>
        <v xml:space="preserve">; </v>
      </c>
      <c r="Q2221" s="20">
        <f t="shared" si="244"/>
        <v>0</v>
      </c>
      <c r="T2221" s="20">
        <f t="shared" si="245"/>
        <v>0</v>
      </c>
      <c r="U2221" s="20">
        <f t="shared" si="246"/>
        <v>0</v>
      </c>
    </row>
    <row r="2222" spans="1:21" x14ac:dyDescent="0.2">
      <c r="A2222" s="8">
        <f t="shared" si="240"/>
        <v>0</v>
      </c>
      <c r="E2222" s="7">
        <f t="shared" si="241"/>
        <v>0</v>
      </c>
      <c r="H2222" s="7">
        <f t="shared" si="242"/>
        <v>0</v>
      </c>
      <c r="I2222" s="17">
        <f t="shared" si="242"/>
        <v>0</v>
      </c>
      <c r="L2222" s="7" t="s">
        <v>28</v>
      </c>
      <c r="M2222" s="7" t="str">
        <f t="shared" si="243"/>
        <v xml:space="preserve">; </v>
      </c>
      <c r="Q2222" s="20">
        <f t="shared" si="244"/>
        <v>0</v>
      </c>
      <c r="T2222" s="20">
        <f t="shared" si="245"/>
        <v>0</v>
      </c>
      <c r="U2222" s="20">
        <f t="shared" si="246"/>
        <v>0</v>
      </c>
    </row>
    <row r="2223" spans="1:21" x14ac:dyDescent="0.2">
      <c r="A2223" s="8">
        <f t="shared" si="240"/>
        <v>0</v>
      </c>
      <c r="E2223" s="7">
        <f t="shared" si="241"/>
        <v>0</v>
      </c>
      <c r="H2223" s="7">
        <f t="shared" si="242"/>
        <v>0</v>
      </c>
      <c r="I2223" s="17">
        <f t="shared" si="242"/>
        <v>0</v>
      </c>
      <c r="L2223" s="7" t="s">
        <v>28</v>
      </c>
      <c r="M2223" s="7" t="str">
        <f t="shared" si="243"/>
        <v xml:space="preserve">; </v>
      </c>
      <c r="Q2223" s="20">
        <f t="shared" si="244"/>
        <v>0</v>
      </c>
      <c r="T2223" s="20">
        <f t="shared" si="245"/>
        <v>0</v>
      </c>
      <c r="U2223" s="20">
        <f t="shared" si="246"/>
        <v>0</v>
      </c>
    </row>
    <row r="2224" spans="1:21" x14ac:dyDescent="0.2">
      <c r="A2224" s="8">
        <f t="shared" si="240"/>
        <v>0</v>
      </c>
      <c r="E2224" s="7">
        <f t="shared" si="241"/>
        <v>0</v>
      </c>
      <c r="H2224" s="7">
        <f t="shared" si="242"/>
        <v>0</v>
      </c>
      <c r="I2224" s="17">
        <f t="shared" si="242"/>
        <v>0</v>
      </c>
      <c r="L2224" s="7" t="s">
        <v>28</v>
      </c>
      <c r="M2224" s="7" t="str">
        <f t="shared" si="243"/>
        <v xml:space="preserve">; </v>
      </c>
      <c r="Q2224" s="20">
        <f t="shared" si="244"/>
        <v>0</v>
      </c>
      <c r="T2224" s="20">
        <f t="shared" si="245"/>
        <v>0</v>
      </c>
      <c r="U2224" s="20">
        <f t="shared" si="246"/>
        <v>0</v>
      </c>
    </row>
    <row r="2225" spans="1:21" x14ac:dyDescent="0.2">
      <c r="A2225" s="8">
        <f t="shared" si="240"/>
        <v>0</v>
      </c>
      <c r="E2225" s="7">
        <f t="shared" si="241"/>
        <v>0</v>
      </c>
      <c r="H2225" s="7">
        <f t="shared" si="242"/>
        <v>0</v>
      </c>
      <c r="I2225" s="17">
        <f t="shared" si="242"/>
        <v>0</v>
      </c>
      <c r="L2225" s="7" t="s">
        <v>28</v>
      </c>
      <c r="M2225" s="7" t="str">
        <f t="shared" si="243"/>
        <v xml:space="preserve">; </v>
      </c>
      <c r="Q2225" s="20">
        <f t="shared" si="244"/>
        <v>0</v>
      </c>
      <c r="T2225" s="20">
        <f t="shared" si="245"/>
        <v>0</v>
      </c>
      <c r="U2225" s="20">
        <f t="shared" si="246"/>
        <v>0</v>
      </c>
    </row>
    <row r="2226" spans="1:21" x14ac:dyDescent="0.2">
      <c r="A2226" s="8">
        <f t="shared" si="240"/>
        <v>0</v>
      </c>
      <c r="E2226" s="7">
        <f t="shared" si="241"/>
        <v>0</v>
      </c>
      <c r="H2226" s="7">
        <f t="shared" si="242"/>
        <v>0</v>
      </c>
      <c r="I2226" s="17">
        <f t="shared" si="242"/>
        <v>0</v>
      </c>
      <c r="L2226" s="7" t="s">
        <v>28</v>
      </c>
      <c r="M2226" s="7" t="str">
        <f t="shared" si="243"/>
        <v xml:space="preserve">; </v>
      </c>
      <c r="Q2226" s="20">
        <f t="shared" si="244"/>
        <v>0</v>
      </c>
      <c r="T2226" s="20">
        <f t="shared" si="245"/>
        <v>0</v>
      </c>
      <c r="U2226" s="20">
        <f t="shared" si="246"/>
        <v>0</v>
      </c>
    </row>
    <row r="2227" spans="1:21" x14ac:dyDescent="0.2">
      <c r="A2227" s="8">
        <f t="shared" si="240"/>
        <v>0</v>
      </c>
      <c r="E2227" s="7">
        <f t="shared" si="241"/>
        <v>0</v>
      </c>
      <c r="H2227" s="7">
        <f t="shared" si="242"/>
        <v>0</v>
      </c>
      <c r="I2227" s="17">
        <f t="shared" si="242"/>
        <v>0</v>
      </c>
      <c r="L2227" s="7" t="s">
        <v>28</v>
      </c>
      <c r="M2227" s="7" t="str">
        <f t="shared" si="243"/>
        <v xml:space="preserve">; </v>
      </c>
      <c r="Q2227" s="20">
        <f t="shared" si="244"/>
        <v>0</v>
      </c>
      <c r="T2227" s="20">
        <f t="shared" si="245"/>
        <v>0</v>
      </c>
      <c r="U2227" s="20">
        <f t="shared" si="246"/>
        <v>0</v>
      </c>
    </row>
    <row r="2228" spans="1:21" x14ac:dyDescent="0.2">
      <c r="A2228" s="8">
        <f t="shared" si="240"/>
        <v>0</v>
      </c>
      <c r="E2228" s="7">
        <f t="shared" si="241"/>
        <v>0</v>
      </c>
      <c r="H2228" s="7">
        <f t="shared" si="242"/>
        <v>0</v>
      </c>
      <c r="I2228" s="17">
        <f t="shared" si="242"/>
        <v>0</v>
      </c>
      <c r="L2228" s="7" t="s">
        <v>28</v>
      </c>
      <c r="M2228" s="7" t="str">
        <f t="shared" si="243"/>
        <v xml:space="preserve">; </v>
      </c>
      <c r="Q2228" s="20">
        <f t="shared" si="244"/>
        <v>0</v>
      </c>
      <c r="T2228" s="20">
        <f t="shared" si="245"/>
        <v>0</v>
      </c>
      <c r="U2228" s="20">
        <f t="shared" si="246"/>
        <v>0</v>
      </c>
    </row>
    <row r="2229" spans="1:21" x14ac:dyDescent="0.2">
      <c r="A2229" s="8">
        <f t="shared" si="240"/>
        <v>0</v>
      </c>
      <c r="E2229" s="7">
        <f t="shared" si="241"/>
        <v>0</v>
      </c>
      <c r="H2229" s="7">
        <f t="shared" si="242"/>
        <v>0</v>
      </c>
      <c r="I2229" s="17">
        <f t="shared" si="242"/>
        <v>0</v>
      </c>
      <c r="L2229" s="7" t="s">
        <v>28</v>
      </c>
      <c r="M2229" s="7" t="str">
        <f t="shared" si="243"/>
        <v xml:space="preserve">; </v>
      </c>
      <c r="Q2229" s="20">
        <f t="shared" si="244"/>
        <v>0</v>
      </c>
      <c r="T2229" s="20">
        <f t="shared" si="245"/>
        <v>0</v>
      </c>
      <c r="U2229" s="20">
        <f t="shared" si="246"/>
        <v>0</v>
      </c>
    </row>
    <row r="2230" spans="1:21" x14ac:dyDescent="0.2">
      <c r="A2230" s="8">
        <f t="shared" si="240"/>
        <v>0</v>
      </c>
      <c r="E2230" s="7">
        <f t="shared" si="241"/>
        <v>0</v>
      </c>
      <c r="H2230" s="7">
        <f t="shared" si="242"/>
        <v>0</v>
      </c>
      <c r="I2230" s="17">
        <f t="shared" si="242"/>
        <v>0</v>
      </c>
      <c r="L2230" s="7" t="s">
        <v>28</v>
      </c>
      <c r="M2230" s="7" t="str">
        <f t="shared" si="243"/>
        <v xml:space="preserve">; </v>
      </c>
      <c r="Q2230" s="20">
        <f t="shared" si="244"/>
        <v>0</v>
      </c>
      <c r="T2230" s="20">
        <f t="shared" si="245"/>
        <v>0</v>
      </c>
      <c r="U2230" s="20">
        <f t="shared" si="246"/>
        <v>0</v>
      </c>
    </row>
    <row r="2231" spans="1:21" x14ac:dyDescent="0.2">
      <c r="A2231" s="8">
        <f t="shared" si="240"/>
        <v>0</v>
      </c>
      <c r="E2231" s="7">
        <f t="shared" si="241"/>
        <v>0</v>
      </c>
      <c r="H2231" s="7">
        <f t="shared" si="242"/>
        <v>0</v>
      </c>
      <c r="I2231" s="17">
        <f t="shared" si="242"/>
        <v>0</v>
      </c>
      <c r="L2231" s="7" t="s">
        <v>28</v>
      </c>
      <c r="M2231" s="7" t="str">
        <f t="shared" si="243"/>
        <v xml:space="preserve">; </v>
      </c>
      <c r="Q2231" s="20">
        <f t="shared" si="244"/>
        <v>0</v>
      </c>
      <c r="T2231" s="20">
        <f t="shared" si="245"/>
        <v>0</v>
      </c>
      <c r="U2231" s="20">
        <f t="shared" si="246"/>
        <v>0</v>
      </c>
    </row>
    <row r="2232" spans="1:21" x14ac:dyDescent="0.2">
      <c r="A2232" s="8">
        <f t="shared" si="240"/>
        <v>0</v>
      </c>
      <c r="E2232" s="7">
        <f t="shared" si="241"/>
        <v>0</v>
      </c>
      <c r="H2232" s="7">
        <f t="shared" si="242"/>
        <v>0</v>
      </c>
      <c r="I2232" s="17">
        <f t="shared" si="242"/>
        <v>0</v>
      </c>
      <c r="L2232" s="7" t="s">
        <v>28</v>
      </c>
      <c r="M2232" s="7" t="str">
        <f t="shared" si="243"/>
        <v xml:space="preserve">; </v>
      </c>
      <c r="Q2232" s="20">
        <f t="shared" si="244"/>
        <v>0</v>
      </c>
      <c r="T2232" s="20">
        <f t="shared" si="245"/>
        <v>0</v>
      </c>
      <c r="U2232" s="20">
        <f t="shared" si="246"/>
        <v>0</v>
      </c>
    </row>
    <row r="2233" spans="1:21" x14ac:dyDescent="0.2">
      <c r="A2233" s="8">
        <f t="shared" si="240"/>
        <v>0</v>
      </c>
      <c r="E2233" s="7">
        <f t="shared" si="241"/>
        <v>0</v>
      </c>
      <c r="H2233" s="7">
        <f t="shared" si="242"/>
        <v>0</v>
      </c>
      <c r="I2233" s="17">
        <f t="shared" si="242"/>
        <v>0</v>
      </c>
      <c r="L2233" s="7" t="s">
        <v>28</v>
      </c>
      <c r="M2233" s="7" t="str">
        <f t="shared" si="243"/>
        <v xml:space="preserve">; </v>
      </c>
      <c r="Q2233" s="20">
        <f t="shared" si="244"/>
        <v>0</v>
      </c>
      <c r="T2233" s="20">
        <f t="shared" si="245"/>
        <v>0</v>
      </c>
      <c r="U2233" s="20">
        <f t="shared" si="246"/>
        <v>0</v>
      </c>
    </row>
    <row r="2234" spans="1:21" x14ac:dyDescent="0.2">
      <c r="A2234" s="8">
        <f t="shared" si="240"/>
        <v>0</v>
      </c>
      <c r="E2234" s="7">
        <f t="shared" si="241"/>
        <v>0</v>
      </c>
      <c r="H2234" s="7">
        <f t="shared" si="242"/>
        <v>0</v>
      </c>
      <c r="I2234" s="17">
        <f t="shared" si="242"/>
        <v>0</v>
      </c>
      <c r="L2234" s="7" t="s">
        <v>28</v>
      </c>
      <c r="M2234" s="7" t="str">
        <f t="shared" si="243"/>
        <v xml:space="preserve">; </v>
      </c>
      <c r="Q2234" s="20">
        <f t="shared" si="244"/>
        <v>0</v>
      </c>
      <c r="T2234" s="20">
        <f t="shared" si="245"/>
        <v>0</v>
      </c>
      <c r="U2234" s="20">
        <f t="shared" si="246"/>
        <v>0</v>
      </c>
    </row>
    <row r="2235" spans="1:21" x14ac:dyDescent="0.2">
      <c r="A2235" s="8">
        <f t="shared" si="240"/>
        <v>0</v>
      </c>
      <c r="E2235" s="7">
        <f t="shared" si="241"/>
        <v>0</v>
      </c>
      <c r="H2235" s="7">
        <f t="shared" si="242"/>
        <v>0</v>
      </c>
      <c r="I2235" s="17">
        <f t="shared" si="242"/>
        <v>0</v>
      </c>
      <c r="L2235" s="7" t="s">
        <v>28</v>
      </c>
      <c r="M2235" s="7" t="str">
        <f t="shared" si="243"/>
        <v xml:space="preserve">; </v>
      </c>
      <c r="Q2235" s="20">
        <f t="shared" si="244"/>
        <v>0</v>
      </c>
      <c r="T2235" s="20">
        <f t="shared" si="245"/>
        <v>0</v>
      </c>
      <c r="U2235" s="20">
        <f t="shared" si="246"/>
        <v>0</v>
      </c>
    </row>
    <row r="2236" spans="1:21" x14ac:dyDescent="0.2">
      <c r="A2236" s="8">
        <f t="shared" si="240"/>
        <v>0</v>
      </c>
      <c r="E2236" s="7">
        <f t="shared" si="241"/>
        <v>0</v>
      </c>
      <c r="H2236" s="7">
        <f t="shared" si="242"/>
        <v>0</v>
      </c>
      <c r="I2236" s="17">
        <f t="shared" si="242"/>
        <v>0</v>
      </c>
      <c r="L2236" s="7" t="s">
        <v>28</v>
      </c>
      <c r="M2236" s="7" t="str">
        <f t="shared" si="243"/>
        <v xml:space="preserve">; </v>
      </c>
      <c r="Q2236" s="20">
        <f t="shared" si="244"/>
        <v>0</v>
      </c>
      <c r="T2236" s="20">
        <f t="shared" si="245"/>
        <v>0</v>
      </c>
      <c r="U2236" s="20">
        <f t="shared" si="246"/>
        <v>0</v>
      </c>
    </row>
    <row r="2237" spans="1:21" x14ac:dyDescent="0.2">
      <c r="A2237" s="8">
        <f t="shared" si="240"/>
        <v>0</v>
      </c>
      <c r="E2237" s="7">
        <f t="shared" si="241"/>
        <v>0</v>
      </c>
      <c r="H2237" s="7">
        <f t="shared" si="242"/>
        <v>0</v>
      </c>
      <c r="I2237" s="17">
        <f t="shared" si="242"/>
        <v>0</v>
      </c>
      <c r="L2237" s="7" t="s">
        <v>28</v>
      </c>
      <c r="M2237" s="7" t="str">
        <f t="shared" si="243"/>
        <v xml:space="preserve">; </v>
      </c>
      <c r="Q2237" s="20">
        <f t="shared" si="244"/>
        <v>0</v>
      </c>
      <c r="T2237" s="20">
        <f t="shared" si="245"/>
        <v>0</v>
      </c>
      <c r="U2237" s="20">
        <f t="shared" si="246"/>
        <v>0</v>
      </c>
    </row>
    <row r="2238" spans="1:21" x14ac:dyDescent="0.2">
      <c r="A2238" s="8">
        <f t="shared" si="240"/>
        <v>0</v>
      </c>
      <c r="E2238" s="7">
        <f t="shared" si="241"/>
        <v>0</v>
      </c>
      <c r="H2238" s="7">
        <f t="shared" si="242"/>
        <v>0</v>
      </c>
      <c r="I2238" s="17">
        <f t="shared" si="242"/>
        <v>0</v>
      </c>
      <c r="L2238" s="7" t="s">
        <v>28</v>
      </c>
      <c r="M2238" s="7" t="str">
        <f t="shared" si="243"/>
        <v xml:space="preserve">; </v>
      </c>
      <c r="Q2238" s="20">
        <f t="shared" si="244"/>
        <v>0</v>
      </c>
      <c r="T2238" s="20">
        <f t="shared" si="245"/>
        <v>0</v>
      </c>
      <c r="U2238" s="20">
        <f t="shared" si="246"/>
        <v>0</v>
      </c>
    </row>
    <row r="2239" spans="1:21" x14ac:dyDescent="0.2">
      <c r="A2239" s="8">
        <f t="shared" si="240"/>
        <v>0</v>
      </c>
      <c r="E2239" s="7">
        <f t="shared" si="241"/>
        <v>0</v>
      </c>
      <c r="H2239" s="7">
        <f t="shared" si="242"/>
        <v>0</v>
      </c>
      <c r="I2239" s="17">
        <f t="shared" si="242"/>
        <v>0</v>
      </c>
      <c r="L2239" s="7" t="s">
        <v>28</v>
      </c>
      <c r="M2239" s="7" t="str">
        <f t="shared" si="243"/>
        <v xml:space="preserve">; </v>
      </c>
      <c r="Q2239" s="20">
        <f t="shared" si="244"/>
        <v>0</v>
      </c>
      <c r="T2239" s="20">
        <f t="shared" si="245"/>
        <v>0</v>
      </c>
      <c r="U2239" s="20">
        <f t="shared" si="246"/>
        <v>0</v>
      </c>
    </row>
    <row r="2240" spans="1:21" x14ac:dyDescent="0.2">
      <c r="A2240" s="8">
        <f t="shared" si="240"/>
        <v>0</v>
      </c>
      <c r="E2240" s="7">
        <f t="shared" si="241"/>
        <v>0</v>
      </c>
      <c r="H2240" s="7">
        <f t="shared" si="242"/>
        <v>0</v>
      </c>
      <c r="I2240" s="17">
        <f t="shared" si="242"/>
        <v>0</v>
      </c>
      <c r="L2240" s="7" t="s">
        <v>28</v>
      </c>
      <c r="M2240" s="7" t="str">
        <f t="shared" si="243"/>
        <v xml:space="preserve">; </v>
      </c>
      <c r="Q2240" s="20">
        <f t="shared" si="244"/>
        <v>0</v>
      </c>
      <c r="T2240" s="20">
        <f t="shared" si="245"/>
        <v>0</v>
      </c>
      <c r="U2240" s="20">
        <f t="shared" si="246"/>
        <v>0</v>
      </c>
    </row>
    <row r="2241" spans="1:21" x14ac:dyDescent="0.2">
      <c r="A2241" s="8">
        <f t="shared" si="240"/>
        <v>0</v>
      </c>
      <c r="E2241" s="7">
        <f t="shared" si="241"/>
        <v>0</v>
      </c>
      <c r="H2241" s="7">
        <f t="shared" si="242"/>
        <v>0</v>
      </c>
      <c r="I2241" s="17">
        <f t="shared" si="242"/>
        <v>0</v>
      </c>
      <c r="L2241" s="7" t="s">
        <v>28</v>
      </c>
      <c r="M2241" s="7" t="str">
        <f t="shared" si="243"/>
        <v xml:space="preserve">; </v>
      </c>
      <c r="Q2241" s="20">
        <f t="shared" si="244"/>
        <v>0</v>
      </c>
      <c r="T2241" s="20">
        <f t="shared" si="245"/>
        <v>0</v>
      </c>
      <c r="U2241" s="20">
        <f t="shared" si="246"/>
        <v>0</v>
      </c>
    </row>
    <row r="2242" spans="1:21" x14ac:dyDescent="0.2">
      <c r="A2242" s="8">
        <f t="shared" si="240"/>
        <v>0</v>
      </c>
      <c r="E2242" s="7">
        <f t="shared" si="241"/>
        <v>0</v>
      </c>
      <c r="H2242" s="7">
        <f t="shared" si="242"/>
        <v>0</v>
      </c>
      <c r="I2242" s="17">
        <f t="shared" si="242"/>
        <v>0</v>
      </c>
      <c r="L2242" s="7" t="s">
        <v>28</v>
      </c>
      <c r="M2242" s="7" t="str">
        <f t="shared" si="243"/>
        <v xml:space="preserve">; </v>
      </c>
      <c r="Q2242" s="20">
        <f t="shared" si="244"/>
        <v>0</v>
      </c>
      <c r="T2242" s="20">
        <f t="shared" si="245"/>
        <v>0</v>
      </c>
      <c r="U2242" s="20">
        <f t="shared" si="246"/>
        <v>0</v>
      </c>
    </row>
    <row r="2243" spans="1:21" x14ac:dyDescent="0.2">
      <c r="A2243" s="8">
        <f t="shared" si="240"/>
        <v>0</v>
      </c>
      <c r="E2243" s="7">
        <f t="shared" si="241"/>
        <v>0</v>
      </c>
      <c r="H2243" s="7">
        <f t="shared" si="242"/>
        <v>0</v>
      </c>
      <c r="I2243" s="17">
        <f t="shared" si="242"/>
        <v>0</v>
      </c>
      <c r="L2243" s="7" t="s">
        <v>28</v>
      </c>
      <c r="M2243" s="7" t="str">
        <f t="shared" si="243"/>
        <v xml:space="preserve">; </v>
      </c>
      <c r="Q2243" s="20">
        <f t="shared" si="244"/>
        <v>0</v>
      </c>
      <c r="T2243" s="20">
        <f t="shared" si="245"/>
        <v>0</v>
      </c>
      <c r="U2243" s="20">
        <f t="shared" si="246"/>
        <v>0</v>
      </c>
    </row>
    <row r="2244" spans="1:21" x14ac:dyDescent="0.2">
      <c r="A2244" s="8">
        <f t="shared" ref="A2244:A2307" si="247">IF(ISBLANK(B2244),0,LEN(TRIM(B2244))-LEN(SUBSTITUTE(B2244," ",""))+1)</f>
        <v>0</v>
      </c>
      <c r="E2244" s="7">
        <f t="shared" ref="E2244:E2307" si="248">IF(D2244="",0,LEN(D2244))</f>
        <v>0</v>
      </c>
      <c r="H2244" s="7">
        <f t="shared" ref="H2244:I2307" si="249">IF(F2244="",0,LEN(F2244))</f>
        <v>0</v>
      </c>
      <c r="I2244" s="17">
        <f t="shared" si="249"/>
        <v>0</v>
      </c>
      <c r="L2244" s="7" t="s">
        <v>28</v>
      </c>
      <c r="M2244" s="7" t="str">
        <f t="shared" ref="M2244:M2307" si="250">CONCATENATE(J2244,L2244,K2244)</f>
        <v xml:space="preserve">; </v>
      </c>
      <c r="Q2244" s="20">
        <f t="shared" ref="Q2244:Q2307" si="251">LEN(P2244)</f>
        <v>0</v>
      </c>
      <c r="T2244" s="20">
        <f t="shared" ref="T2244:T2307" si="252">LEN(R2244)</f>
        <v>0</v>
      </c>
      <c r="U2244" s="20">
        <f t="shared" ref="U2244:U2307" si="253">LEN(S2244)</f>
        <v>0</v>
      </c>
    </row>
    <row r="2245" spans="1:21" x14ac:dyDescent="0.2">
      <c r="A2245" s="8">
        <f t="shared" si="247"/>
        <v>0</v>
      </c>
      <c r="E2245" s="7">
        <f t="shared" si="248"/>
        <v>0</v>
      </c>
      <c r="H2245" s="7">
        <f t="shared" si="249"/>
        <v>0</v>
      </c>
      <c r="I2245" s="17">
        <f t="shared" si="249"/>
        <v>0</v>
      </c>
      <c r="L2245" s="7" t="s">
        <v>28</v>
      </c>
      <c r="M2245" s="7" t="str">
        <f t="shared" si="250"/>
        <v xml:space="preserve">; </v>
      </c>
      <c r="Q2245" s="20">
        <f t="shared" si="251"/>
        <v>0</v>
      </c>
      <c r="T2245" s="20">
        <f t="shared" si="252"/>
        <v>0</v>
      </c>
      <c r="U2245" s="20">
        <f t="shared" si="253"/>
        <v>0</v>
      </c>
    </row>
    <row r="2246" spans="1:21" x14ac:dyDescent="0.2">
      <c r="A2246" s="8">
        <f t="shared" si="247"/>
        <v>0</v>
      </c>
      <c r="E2246" s="7">
        <f t="shared" si="248"/>
        <v>0</v>
      </c>
      <c r="H2246" s="7">
        <f t="shared" si="249"/>
        <v>0</v>
      </c>
      <c r="I2246" s="17">
        <f t="shared" si="249"/>
        <v>0</v>
      </c>
      <c r="L2246" s="7" t="s">
        <v>28</v>
      </c>
      <c r="M2246" s="7" t="str">
        <f t="shared" si="250"/>
        <v xml:space="preserve">; </v>
      </c>
      <c r="Q2246" s="20">
        <f t="shared" si="251"/>
        <v>0</v>
      </c>
      <c r="T2246" s="20">
        <f t="shared" si="252"/>
        <v>0</v>
      </c>
      <c r="U2246" s="20">
        <f t="shared" si="253"/>
        <v>0</v>
      </c>
    </row>
    <row r="2247" spans="1:21" x14ac:dyDescent="0.2">
      <c r="A2247" s="8">
        <f t="shared" si="247"/>
        <v>0</v>
      </c>
      <c r="E2247" s="7">
        <f t="shared" si="248"/>
        <v>0</v>
      </c>
      <c r="H2247" s="7">
        <f t="shared" si="249"/>
        <v>0</v>
      </c>
      <c r="I2247" s="17">
        <f t="shared" si="249"/>
        <v>0</v>
      </c>
      <c r="L2247" s="7" t="s">
        <v>28</v>
      </c>
      <c r="M2247" s="7" t="str">
        <f t="shared" si="250"/>
        <v xml:space="preserve">; </v>
      </c>
      <c r="Q2247" s="20">
        <f t="shared" si="251"/>
        <v>0</v>
      </c>
      <c r="T2247" s="20">
        <f t="shared" si="252"/>
        <v>0</v>
      </c>
      <c r="U2247" s="20">
        <f t="shared" si="253"/>
        <v>0</v>
      </c>
    </row>
    <row r="2248" spans="1:21" x14ac:dyDescent="0.2">
      <c r="A2248" s="8">
        <f t="shared" si="247"/>
        <v>0</v>
      </c>
      <c r="E2248" s="7">
        <f t="shared" si="248"/>
        <v>0</v>
      </c>
      <c r="H2248" s="7">
        <f t="shared" si="249"/>
        <v>0</v>
      </c>
      <c r="I2248" s="17">
        <f t="shared" si="249"/>
        <v>0</v>
      </c>
      <c r="L2248" s="7" t="s">
        <v>28</v>
      </c>
      <c r="M2248" s="7" t="str">
        <f t="shared" si="250"/>
        <v xml:space="preserve">; </v>
      </c>
      <c r="Q2248" s="20">
        <f t="shared" si="251"/>
        <v>0</v>
      </c>
      <c r="T2248" s="20">
        <f t="shared" si="252"/>
        <v>0</v>
      </c>
      <c r="U2248" s="20">
        <f t="shared" si="253"/>
        <v>0</v>
      </c>
    </row>
    <row r="2249" spans="1:21" x14ac:dyDescent="0.2">
      <c r="A2249" s="8">
        <f t="shared" si="247"/>
        <v>0</v>
      </c>
      <c r="E2249" s="7">
        <f t="shared" si="248"/>
        <v>0</v>
      </c>
      <c r="H2249" s="7">
        <f t="shared" si="249"/>
        <v>0</v>
      </c>
      <c r="I2249" s="17">
        <f t="shared" si="249"/>
        <v>0</v>
      </c>
      <c r="L2249" s="7" t="s">
        <v>28</v>
      </c>
      <c r="M2249" s="7" t="str">
        <f t="shared" si="250"/>
        <v xml:space="preserve">; </v>
      </c>
      <c r="Q2249" s="20">
        <f t="shared" si="251"/>
        <v>0</v>
      </c>
      <c r="T2249" s="20">
        <f t="shared" si="252"/>
        <v>0</v>
      </c>
      <c r="U2249" s="20">
        <f t="shared" si="253"/>
        <v>0</v>
      </c>
    </row>
    <row r="2250" spans="1:21" x14ac:dyDescent="0.2">
      <c r="A2250" s="8">
        <f t="shared" si="247"/>
        <v>0</v>
      </c>
      <c r="E2250" s="7">
        <f t="shared" si="248"/>
        <v>0</v>
      </c>
      <c r="H2250" s="7">
        <f t="shared" si="249"/>
        <v>0</v>
      </c>
      <c r="I2250" s="17">
        <f t="shared" si="249"/>
        <v>0</v>
      </c>
      <c r="L2250" s="7" t="s">
        <v>28</v>
      </c>
      <c r="M2250" s="7" t="str">
        <f t="shared" si="250"/>
        <v xml:space="preserve">; </v>
      </c>
      <c r="Q2250" s="20">
        <f t="shared" si="251"/>
        <v>0</v>
      </c>
      <c r="T2250" s="20">
        <f t="shared" si="252"/>
        <v>0</v>
      </c>
      <c r="U2250" s="20">
        <f t="shared" si="253"/>
        <v>0</v>
      </c>
    </row>
    <row r="2251" spans="1:21" x14ac:dyDescent="0.2">
      <c r="A2251" s="8">
        <f t="shared" si="247"/>
        <v>0</v>
      </c>
      <c r="E2251" s="7">
        <f t="shared" si="248"/>
        <v>0</v>
      </c>
      <c r="H2251" s="7">
        <f t="shared" si="249"/>
        <v>0</v>
      </c>
      <c r="I2251" s="17">
        <f t="shared" si="249"/>
        <v>0</v>
      </c>
      <c r="L2251" s="7" t="s">
        <v>28</v>
      </c>
      <c r="M2251" s="7" t="str">
        <f t="shared" si="250"/>
        <v xml:space="preserve">; </v>
      </c>
      <c r="Q2251" s="20">
        <f t="shared" si="251"/>
        <v>0</v>
      </c>
      <c r="T2251" s="20">
        <f t="shared" si="252"/>
        <v>0</v>
      </c>
      <c r="U2251" s="20">
        <f t="shared" si="253"/>
        <v>0</v>
      </c>
    </row>
    <row r="2252" spans="1:21" x14ac:dyDescent="0.2">
      <c r="A2252" s="8">
        <f t="shared" si="247"/>
        <v>0</v>
      </c>
      <c r="E2252" s="7">
        <f t="shared" si="248"/>
        <v>0</v>
      </c>
      <c r="H2252" s="7">
        <f t="shared" si="249"/>
        <v>0</v>
      </c>
      <c r="I2252" s="17">
        <f t="shared" si="249"/>
        <v>0</v>
      </c>
      <c r="L2252" s="7" t="s">
        <v>28</v>
      </c>
      <c r="M2252" s="7" t="str">
        <f t="shared" si="250"/>
        <v xml:space="preserve">; </v>
      </c>
      <c r="Q2252" s="20">
        <f t="shared" si="251"/>
        <v>0</v>
      </c>
      <c r="T2252" s="20">
        <f t="shared" si="252"/>
        <v>0</v>
      </c>
      <c r="U2252" s="20">
        <f t="shared" si="253"/>
        <v>0</v>
      </c>
    </row>
    <row r="2253" spans="1:21" x14ac:dyDescent="0.2">
      <c r="A2253" s="8">
        <f t="shared" si="247"/>
        <v>0</v>
      </c>
      <c r="E2253" s="7">
        <f t="shared" si="248"/>
        <v>0</v>
      </c>
      <c r="H2253" s="7">
        <f t="shared" si="249"/>
        <v>0</v>
      </c>
      <c r="I2253" s="17">
        <f t="shared" si="249"/>
        <v>0</v>
      </c>
      <c r="L2253" s="7" t="s">
        <v>28</v>
      </c>
      <c r="M2253" s="7" t="str">
        <f t="shared" si="250"/>
        <v xml:space="preserve">; </v>
      </c>
      <c r="Q2253" s="20">
        <f t="shared" si="251"/>
        <v>0</v>
      </c>
      <c r="T2253" s="20">
        <f t="shared" si="252"/>
        <v>0</v>
      </c>
      <c r="U2253" s="20">
        <f t="shared" si="253"/>
        <v>0</v>
      </c>
    </row>
    <row r="2254" spans="1:21" x14ac:dyDescent="0.2">
      <c r="A2254" s="8">
        <f t="shared" si="247"/>
        <v>0</v>
      </c>
      <c r="E2254" s="7">
        <f t="shared" si="248"/>
        <v>0</v>
      </c>
      <c r="H2254" s="7">
        <f t="shared" si="249"/>
        <v>0</v>
      </c>
      <c r="I2254" s="17">
        <f t="shared" si="249"/>
        <v>0</v>
      </c>
      <c r="L2254" s="7" t="s">
        <v>28</v>
      </c>
      <c r="M2254" s="7" t="str">
        <f t="shared" si="250"/>
        <v xml:space="preserve">; </v>
      </c>
      <c r="Q2254" s="20">
        <f t="shared" si="251"/>
        <v>0</v>
      </c>
      <c r="T2254" s="20">
        <f t="shared" si="252"/>
        <v>0</v>
      </c>
      <c r="U2254" s="20">
        <f t="shared" si="253"/>
        <v>0</v>
      </c>
    </row>
    <row r="2255" spans="1:21" x14ac:dyDescent="0.2">
      <c r="A2255" s="8">
        <f t="shared" si="247"/>
        <v>0</v>
      </c>
      <c r="E2255" s="7">
        <f t="shared" si="248"/>
        <v>0</v>
      </c>
      <c r="H2255" s="7">
        <f t="shared" si="249"/>
        <v>0</v>
      </c>
      <c r="I2255" s="17">
        <f t="shared" si="249"/>
        <v>0</v>
      </c>
      <c r="L2255" s="7" t="s">
        <v>28</v>
      </c>
      <c r="M2255" s="7" t="str">
        <f t="shared" si="250"/>
        <v xml:space="preserve">; </v>
      </c>
      <c r="Q2255" s="20">
        <f t="shared" si="251"/>
        <v>0</v>
      </c>
      <c r="T2255" s="20">
        <f t="shared" si="252"/>
        <v>0</v>
      </c>
      <c r="U2255" s="20">
        <f t="shared" si="253"/>
        <v>0</v>
      </c>
    </row>
    <row r="2256" spans="1:21" x14ac:dyDescent="0.2">
      <c r="A2256" s="8">
        <f t="shared" si="247"/>
        <v>0</v>
      </c>
      <c r="E2256" s="7">
        <f t="shared" si="248"/>
        <v>0</v>
      </c>
      <c r="H2256" s="7">
        <f t="shared" si="249"/>
        <v>0</v>
      </c>
      <c r="I2256" s="17">
        <f t="shared" si="249"/>
        <v>0</v>
      </c>
      <c r="L2256" s="7" t="s">
        <v>28</v>
      </c>
      <c r="M2256" s="7" t="str">
        <f t="shared" si="250"/>
        <v xml:space="preserve">; </v>
      </c>
      <c r="Q2256" s="20">
        <f t="shared" si="251"/>
        <v>0</v>
      </c>
      <c r="T2256" s="20">
        <f t="shared" si="252"/>
        <v>0</v>
      </c>
      <c r="U2256" s="20">
        <f t="shared" si="253"/>
        <v>0</v>
      </c>
    </row>
    <row r="2257" spans="1:21" x14ac:dyDescent="0.2">
      <c r="A2257" s="8">
        <f t="shared" si="247"/>
        <v>0</v>
      </c>
      <c r="E2257" s="7">
        <f t="shared" si="248"/>
        <v>0</v>
      </c>
      <c r="H2257" s="7">
        <f t="shared" si="249"/>
        <v>0</v>
      </c>
      <c r="I2257" s="17">
        <f t="shared" si="249"/>
        <v>0</v>
      </c>
      <c r="L2257" s="7" t="s">
        <v>28</v>
      </c>
      <c r="M2257" s="7" t="str">
        <f t="shared" si="250"/>
        <v xml:space="preserve">; </v>
      </c>
      <c r="Q2257" s="20">
        <f t="shared" si="251"/>
        <v>0</v>
      </c>
      <c r="T2257" s="20">
        <f t="shared" si="252"/>
        <v>0</v>
      </c>
      <c r="U2257" s="20">
        <f t="shared" si="253"/>
        <v>0</v>
      </c>
    </row>
    <row r="2258" spans="1:21" x14ac:dyDescent="0.2">
      <c r="A2258" s="8">
        <f t="shared" si="247"/>
        <v>0</v>
      </c>
      <c r="E2258" s="7">
        <f t="shared" si="248"/>
        <v>0</v>
      </c>
      <c r="H2258" s="7">
        <f t="shared" si="249"/>
        <v>0</v>
      </c>
      <c r="I2258" s="17">
        <f t="shared" si="249"/>
        <v>0</v>
      </c>
      <c r="L2258" s="7" t="s">
        <v>28</v>
      </c>
      <c r="M2258" s="7" t="str">
        <f t="shared" si="250"/>
        <v xml:space="preserve">; </v>
      </c>
      <c r="Q2258" s="20">
        <f t="shared" si="251"/>
        <v>0</v>
      </c>
      <c r="T2258" s="20">
        <f t="shared" si="252"/>
        <v>0</v>
      </c>
      <c r="U2258" s="20">
        <f t="shared" si="253"/>
        <v>0</v>
      </c>
    </row>
    <row r="2259" spans="1:21" x14ac:dyDescent="0.2">
      <c r="A2259" s="8">
        <f t="shared" si="247"/>
        <v>0</v>
      </c>
      <c r="E2259" s="7">
        <f t="shared" si="248"/>
        <v>0</v>
      </c>
      <c r="H2259" s="7">
        <f t="shared" si="249"/>
        <v>0</v>
      </c>
      <c r="I2259" s="17">
        <f t="shared" si="249"/>
        <v>0</v>
      </c>
      <c r="L2259" s="7" t="s">
        <v>28</v>
      </c>
      <c r="M2259" s="7" t="str">
        <f t="shared" si="250"/>
        <v xml:space="preserve">; </v>
      </c>
      <c r="Q2259" s="20">
        <f t="shared" si="251"/>
        <v>0</v>
      </c>
      <c r="T2259" s="20">
        <f t="shared" si="252"/>
        <v>0</v>
      </c>
      <c r="U2259" s="20">
        <f t="shared" si="253"/>
        <v>0</v>
      </c>
    </row>
    <row r="2260" spans="1:21" x14ac:dyDescent="0.2">
      <c r="A2260" s="8">
        <f t="shared" si="247"/>
        <v>0</v>
      </c>
      <c r="E2260" s="7">
        <f t="shared" si="248"/>
        <v>0</v>
      </c>
      <c r="H2260" s="7">
        <f t="shared" si="249"/>
        <v>0</v>
      </c>
      <c r="I2260" s="17">
        <f t="shared" si="249"/>
        <v>0</v>
      </c>
      <c r="L2260" s="7" t="s">
        <v>28</v>
      </c>
      <c r="M2260" s="7" t="str">
        <f t="shared" si="250"/>
        <v xml:space="preserve">; </v>
      </c>
      <c r="Q2260" s="20">
        <f t="shared" si="251"/>
        <v>0</v>
      </c>
      <c r="T2260" s="20">
        <f t="shared" si="252"/>
        <v>0</v>
      </c>
      <c r="U2260" s="20">
        <f t="shared" si="253"/>
        <v>0</v>
      </c>
    </row>
    <row r="2261" spans="1:21" x14ac:dyDescent="0.2">
      <c r="A2261" s="8">
        <f t="shared" si="247"/>
        <v>0</v>
      </c>
      <c r="E2261" s="7">
        <f t="shared" si="248"/>
        <v>0</v>
      </c>
      <c r="H2261" s="7">
        <f t="shared" si="249"/>
        <v>0</v>
      </c>
      <c r="I2261" s="17">
        <f t="shared" si="249"/>
        <v>0</v>
      </c>
      <c r="L2261" s="7" t="s">
        <v>28</v>
      </c>
      <c r="M2261" s="7" t="str">
        <f t="shared" si="250"/>
        <v xml:space="preserve">; </v>
      </c>
      <c r="Q2261" s="20">
        <f t="shared" si="251"/>
        <v>0</v>
      </c>
      <c r="T2261" s="20">
        <f t="shared" si="252"/>
        <v>0</v>
      </c>
      <c r="U2261" s="20">
        <f t="shared" si="253"/>
        <v>0</v>
      </c>
    </row>
    <row r="2262" spans="1:21" x14ac:dyDescent="0.2">
      <c r="A2262" s="8">
        <f t="shared" si="247"/>
        <v>0</v>
      </c>
      <c r="E2262" s="7">
        <f t="shared" si="248"/>
        <v>0</v>
      </c>
      <c r="H2262" s="7">
        <f t="shared" si="249"/>
        <v>0</v>
      </c>
      <c r="I2262" s="17">
        <f t="shared" si="249"/>
        <v>0</v>
      </c>
      <c r="L2262" s="7" t="s">
        <v>28</v>
      </c>
      <c r="M2262" s="7" t="str">
        <f t="shared" si="250"/>
        <v xml:space="preserve">; </v>
      </c>
      <c r="Q2262" s="20">
        <f t="shared" si="251"/>
        <v>0</v>
      </c>
      <c r="T2262" s="20">
        <f t="shared" si="252"/>
        <v>0</v>
      </c>
      <c r="U2262" s="20">
        <f t="shared" si="253"/>
        <v>0</v>
      </c>
    </row>
    <row r="2263" spans="1:21" x14ac:dyDescent="0.2">
      <c r="A2263" s="8">
        <f t="shared" si="247"/>
        <v>0</v>
      </c>
      <c r="E2263" s="7">
        <f t="shared" si="248"/>
        <v>0</v>
      </c>
      <c r="H2263" s="7">
        <f t="shared" si="249"/>
        <v>0</v>
      </c>
      <c r="I2263" s="17">
        <f t="shared" si="249"/>
        <v>0</v>
      </c>
      <c r="L2263" s="7" t="s">
        <v>28</v>
      </c>
      <c r="M2263" s="7" t="str">
        <f t="shared" si="250"/>
        <v xml:space="preserve">; </v>
      </c>
      <c r="Q2263" s="20">
        <f t="shared" si="251"/>
        <v>0</v>
      </c>
      <c r="T2263" s="20">
        <f t="shared" si="252"/>
        <v>0</v>
      </c>
      <c r="U2263" s="20">
        <f t="shared" si="253"/>
        <v>0</v>
      </c>
    </row>
    <row r="2264" spans="1:21" x14ac:dyDescent="0.2">
      <c r="A2264" s="8">
        <f t="shared" si="247"/>
        <v>0</v>
      </c>
      <c r="E2264" s="7">
        <f t="shared" si="248"/>
        <v>0</v>
      </c>
      <c r="H2264" s="7">
        <f t="shared" si="249"/>
        <v>0</v>
      </c>
      <c r="I2264" s="17">
        <f t="shared" si="249"/>
        <v>0</v>
      </c>
      <c r="L2264" s="7" t="s">
        <v>28</v>
      </c>
      <c r="M2264" s="7" t="str">
        <f t="shared" si="250"/>
        <v xml:space="preserve">; </v>
      </c>
      <c r="Q2264" s="20">
        <f t="shared" si="251"/>
        <v>0</v>
      </c>
      <c r="T2264" s="20">
        <f t="shared" si="252"/>
        <v>0</v>
      </c>
      <c r="U2264" s="20">
        <f t="shared" si="253"/>
        <v>0</v>
      </c>
    </row>
    <row r="2265" spans="1:21" x14ac:dyDescent="0.2">
      <c r="A2265" s="8">
        <f t="shared" si="247"/>
        <v>0</v>
      </c>
      <c r="E2265" s="7">
        <f t="shared" si="248"/>
        <v>0</v>
      </c>
      <c r="H2265" s="7">
        <f t="shared" si="249"/>
        <v>0</v>
      </c>
      <c r="I2265" s="17">
        <f t="shared" si="249"/>
        <v>0</v>
      </c>
      <c r="L2265" s="7" t="s">
        <v>28</v>
      </c>
      <c r="M2265" s="7" t="str">
        <f t="shared" si="250"/>
        <v xml:space="preserve">; </v>
      </c>
      <c r="Q2265" s="20">
        <f t="shared" si="251"/>
        <v>0</v>
      </c>
      <c r="T2265" s="20">
        <f t="shared" si="252"/>
        <v>0</v>
      </c>
      <c r="U2265" s="20">
        <f t="shared" si="253"/>
        <v>0</v>
      </c>
    </row>
    <row r="2266" spans="1:21" x14ac:dyDescent="0.2">
      <c r="A2266" s="8">
        <f t="shared" si="247"/>
        <v>0</v>
      </c>
      <c r="E2266" s="7">
        <f t="shared" si="248"/>
        <v>0</v>
      </c>
      <c r="H2266" s="7">
        <f t="shared" si="249"/>
        <v>0</v>
      </c>
      <c r="I2266" s="17">
        <f t="shared" si="249"/>
        <v>0</v>
      </c>
      <c r="L2266" s="7" t="s">
        <v>28</v>
      </c>
      <c r="M2266" s="7" t="str">
        <f t="shared" si="250"/>
        <v xml:space="preserve">; </v>
      </c>
      <c r="Q2266" s="20">
        <f t="shared" si="251"/>
        <v>0</v>
      </c>
      <c r="T2266" s="20">
        <f t="shared" si="252"/>
        <v>0</v>
      </c>
      <c r="U2266" s="20">
        <f t="shared" si="253"/>
        <v>0</v>
      </c>
    </row>
    <row r="2267" spans="1:21" x14ac:dyDescent="0.2">
      <c r="A2267" s="8">
        <f t="shared" si="247"/>
        <v>0</v>
      </c>
      <c r="E2267" s="7">
        <f t="shared" si="248"/>
        <v>0</v>
      </c>
      <c r="H2267" s="7">
        <f t="shared" si="249"/>
        <v>0</v>
      </c>
      <c r="I2267" s="17">
        <f t="shared" si="249"/>
        <v>0</v>
      </c>
      <c r="L2267" s="7" t="s">
        <v>28</v>
      </c>
      <c r="M2267" s="7" t="str">
        <f t="shared" si="250"/>
        <v xml:space="preserve">; </v>
      </c>
      <c r="Q2267" s="20">
        <f t="shared" si="251"/>
        <v>0</v>
      </c>
      <c r="T2267" s="20">
        <f t="shared" si="252"/>
        <v>0</v>
      </c>
      <c r="U2267" s="20">
        <f t="shared" si="253"/>
        <v>0</v>
      </c>
    </row>
    <row r="2268" spans="1:21" x14ac:dyDescent="0.2">
      <c r="A2268" s="8">
        <f t="shared" si="247"/>
        <v>0</v>
      </c>
      <c r="E2268" s="7">
        <f t="shared" si="248"/>
        <v>0</v>
      </c>
      <c r="H2268" s="7">
        <f t="shared" si="249"/>
        <v>0</v>
      </c>
      <c r="I2268" s="17">
        <f t="shared" si="249"/>
        <v>0</v>
      </c>
      <c r="L2268" s="7" t="s">
        <v>28</v>
      </c>
      <c r="M2268" s="7" t="str">
        <f t="shared" si="250"/>
        <v xml:space="preserve">; </v>
      </c>
      <c r="Q2268" s="20">
        <f t="shared" si="251"/>
        <v>0</v>
      </c>
      <c r="T2268" s="20">
        <f t="shared" si="252"/>
        <v>0</v>
      </c>
      <c r="U2268" s="20">
        <f t="shared" si="253"/>
        <v>0</v>
      </c>
    </row>
    <row r="2269" spans="1:21" x14ac:dyDescent="0.2">
      <c r="A2269" s="8">
        <f t="shared" si="247"/>
        <v>0</v>
      </c>
      <c r="E2269" s="7">
        <f t="shared" si="248"/>
        <v>0</v>
      </c>
      <c r="H2269" s="7">
        <f t="shared" si="249"/>
        <v>0</v>
      </c>
      <c r="I2269" s="17">
        <f t="shared" si="249"/>
        <v>0</v>
      </c>
      <c r="L2269" s="7" t="s">
        <v>28</v>
      </c>
      <c r="M2269" s="7" t="str">
        <f t="shared" si="250"/>
        <v xml:space="preserve">; </v>
      </c>
      <c r="Q2269" s="20">
        <f t="shared" si="251"/>
        <v>0</v>
      </c>
      <c r="T2269" s="20">
        <f t="shared" si="252"/>
        <v>0</v>
      </c>
      <c r="U2269" s="20">
        <f t="shared" si="253"/>
        <v>0</v>
      </c>
    </row>
    <row r="2270" spans="1:21" x14ac:dyDescent="0.2">
      <c r="A2270" s="8">
        <f t="shared" si="247"/>
        <v>0</v>
      </c>
      <c r="E2270" s="7">
        <f t="shared" si="248"/>
        <v>0</v>
      </c>
      <c r="H2270" s="7">
        <f t="shared" si="249"/>
        <v>0</v>
      </c>
      <c r="I2270" s="17">
        <f t="shared" si="249"/>
        <v>0</v>
      </c>
      <c r="L2270" s="7" t="s">
        <v>28</v>
      </c>
      <c r="M2270" s="7" t="str">
        <f t="shared" si="250"/>
        <v xml:space="preserve">; </v>
      </c>
      <c r="Q2270" s="20">
        <f t="shared" si="251"/>
        <v>0</v>
      </c>
      <c r="T2270" s="20">
        <f t="shared" si="252"/>
        <v>0</v>
      </c>
      <c r="U2270" s="20">
        <f t="shared" si="253"/>
        <v>0</v>
      </c>
    </row>
    <row r="2271" spans="1:21" x14ac:dyDescent="0.2">
      <c r="A2271" s="8">
        <f t="shared" si="247"/>
        <v>0</v>
      </c>
      <c r="E2271" s="7">
        <f t="shared" si="248"/>
        <v>0</v>
      </c>
      <c r="H2271" s="7">
        <f t="shared" si="249"/>
        <v>0</v>
      </c>
      <c r="I2271" s="17">
        <f t="shared" si="249"/>
        <v>0</v>
      </c>
      <c r="L2271" s="7" t="s">
        <v>28</v>
      </c>
      <c r="M2271" s="7" t="str">
        <f t="shared" si="250"/>
        <v xml:space="preserve">; </v>
      </c>
      <c r="Q2271" s="20">
        <f t="shared" si="251"/>
        <v>0</v>
      </c>
      <c r="T2271" s="20">
        <f t="shared" si="252"/>
        <v>0</v>
      </c>
      <c r="U2271" s="20">
        <f t="shared" si="253"/>
        <v>0</v>
      </c>
    </row>
    <row r="2272" spans="1:21" x14ac:dyDescent="0.2">
      <c r="A2272" s="8">
        <f t="shared" si="247"/>
        <v>0</v>
      </c>
      <c r="E2272" s="7">
        <f t="shared" si="248"/>
        <v>0</v>
      </c>
      <c r="H2272" s="7">
        <f t="shared" si="249"/>
        <v>0</v>
      </c>
      <c r="I2272" s="17">
        <f t="shared" si="249"/>
        <v>0</v>
      </c>
      <c r="L2272" s="7" t="s">
        <v>28</v>
      </c>
      <c r="M2272" s="7" t="str">
        <f t="shared" si="250"/>
        <v xml:space="preserve">; </v>
      </c>
      <c r="Q2272" s="20">
        <f t="shared" si="251"/>
        <v>0</v>
      </c>
      <c r="T2272" s="20">
        <f t="shared" si="252"/>
        <v>0</v>
      </c>
      <c r="U2272" s="20">
        <f t="shared" si="253"/>
        <v>0</v>
      </c>
    </row>
    <row r="2273" spans="1:21" x14ac:dyDescent="0.2">
      <c r="A2273" s="8">
        <f t="shared" si="247"/>
        <v>0</v>
      </c>
      <c r="E2273" s="7">
        <f t="shared" si="248"/>
        <v>0</v>
      </c>
      <c r="H2273" s="7">
        <f t="shared" si="249"/>
        <v>0</v>
      </c>
      <c r="I2273" s="17">
        <f t="shared" si="249"/>
        <v>0</v>
      </c>
      <c r="L2273" s="7" t="s">
        <v>28</v>
      </c>
      <c r="M2273" s="7" t="str">
        <f t="shared" si="250"/>
        <v xml:space="preserve">; </v>
      </c>
      <c r="Q2273" s="20">
        <f t="shared" si="251"/>
        <v>0</v>
      </c>
      <c r="T2273" s="20">
        <f t="shared" si="252"/>
        <v>0</v>
      </c>
      <c r="U2273" s="20">
        <f t="shared" si="253"/>
        <v>0</v>
      </c>
    </row>
    <row r="2274" spans="1:21" x14ac:dyDescent="0.2">
      <c r="A2274" s="8">
        <f t="shared" si="247"/>
        <v>0</v>
      </c>
      <c r="E2274" s="7">
        <f t="shared" si="248"/>
        <v>0</v>
      </c>
      <c r="H2274" s="7">
        <f t="shared" si="249"/>
        <v>0</v>
      </c>
      <c r="I2274" s="17">
        <f t="shared" si="249"/>
        <v>0</v>
      </c>
      <c r="L2274" s="7" t="s">
        <v>28</v>
      </c>
      <c r="M2274" s="7" t="str">
        <f t="shared" si="250"/>
        <v xml:space="preserve">; </v>
      </c>
      <c r="Q2274" s="20">
        <f t="shared" si="251"/>
        <v>0</v>
      </c>
      <c r="T2274" s="20">
        <f t="shared" si="252"/>
        <v>0</v>
      </c>
      <c r="U2274" s="20">
        <f t="shared" si="253"/>
        <v>0</v>
      </c>
    </row>
    <row r="2275" spans="1:21" x14ac:dyDescent="0.2">
      <c r="A2275" s="8">
        <f t="shared" si="247"/>
        <v>0</v>
      </c>
      <c r="E2275" s="7">
        <f t="shared" si="248"/>
        <v>0</v>
      </c>
      <c r="H2275" s="7">
        <f t="shared" si="249"/>
        <v>0</v>
      </c>
      <c r="I2275" s="17">
        <f t="shared" si="249"/>
        <v>0</v>
      </c>
      <c r="L2275" s="7" t="s">
        <v>28</v>
      </c>
      <c r="M2275" s="7" t="str">
        <f t="shared" si="250"/>
        <v xml:space="preserve">; </v>
      </c>
      <c r="Q2275" s="20">
        <f t="shared" si="251"/>
        <v>0</v>
      </c>
      <c r="T2275" s="20">
        <f t="shared" si="252"/>
        <v>0</v>
      </c>
      <c r="U2275" s="20">
        <f t="shared" si="253"/>
        <v>0</v>
      </c>
    </row>
    <row r="2276" spans="1:21" x14ac:dyDescent="0.2">
      <c r="A2276" s="8">
        <f t="shared" si="247"/>
        <v>0</v>
      </c>
      <c r="E2276" s="7">
        <f t="shared" si="248"/>
        <v>0</v>
      </c>
      <c r="H2276" s="7">
        <f t="shared" si="249"/>
        <v>0</v>
      </c>
      <c r="I2276" s="17">
        <f t="shared" si="249"/>
        <v>0</v>
      </c>
      <c r="L2276" s="7" t="s">
        <v>28</v>
      </c>
      <c r="M2276" s="7" t="str">
        <f t="shared" si="250"/>
        <v xml:space="preserve">; </v>
      </c>
      <c r="Q2276" s="20">
        <f t="shared" si="251"/>
        <v>0</v>
      </c>
      <c r="T2276" s="20">
        <f t="shared" si="252"/>
        <v>0</v>
      </c>
      <c r="U2276" s="20">
        <f t="shared" si="253"/>
        <v>0</v>
      </c>
    </row>
    <row r="2277" spans="1:21" x14ac:dyDescent="0.2">
      <c r="A2277" s="8">
        <f t="shared" si="247"/>
        <v>0</v>
      </c>
      <c r="E2277" s="7">
        <f t="shared" si="248"/>
        <v>0</v>
      </c>
      <c r="H2277" s="7">
        <f t="shared" si="249"/>
        <v>0</v>
      </c>
      <c r="I2277" s="17">
        <f t="shared" si="249"/>
        <v>0</v>
      </c>
      <c r="L2277" s="7" t="s">
        <v>28</v>
      </c>
      <c r="M2277" s="7" t="str">
        <f t="shared" si="250"/>
        <v xml:space="preserve">; </v>
      </c>
      <c r="Q2277" s="20">
        <f t="shared" si="251"/>
        <v>0</v>
      </c>
      <c r="T2277" s="20">
        <f t="shared" si="252"/>
        <v>0</v>
      </c>
      <c r="U2277" s="20">
        <f t="shared" si="253"/>
        <v>0</v>
      </c>
    </row>
    <row r="2278" spans="1:21" x14ac:dyDescent="0.2">
      <c r="A2278" s="8">
        <f t="shared" si="247"/>
        <v>0</v>
      </c>
      <c r="E2278" s="7">
        <f t="shared" si="248"/>
        <v>0</v>
      </c>
      <c r="H2278" s="7">
        <f t="shared" si="249"/>
        <v>0</v>
      </c>
      <c r="I2278" s="17">
        <f t="shared" si="249"/>
        <v>0</v>
      </c>
      <c r="L2278" s="7" t="s">
        <v>28</v>
      </c>
      <c r="M2278" s="7" t="str">
        <f t="shared" si="250"/>
        <v xml:space="preserve">; </v>
      </c>
      <c r="Q2278" s="20">
        <f t="shared" si="251"/>
        <v>0</v>
      </c>
      <c r="T2278" s="20">
        <f t="shared" si="252"/>
        <v>0</v>
      </c>
      <c r="U2278" s="20">
        <f t="shared" si="253"/>
        <v>0</v>
      </c>
    </row>
    <row r="2279" spans="1:21" x14ac:dyDescent="0.2">
      <c r="A2279" s="8">
        <f t="shared" si="247"/>
        <v>0</v>
      </c>
      <c r="E2279" s="7">
        <f t="shared" si="248"/>
        <v>0</v>
      </c>
      <c r="H2279" s="7">
        <f t="shared" si="249"/>
        <v>0</v>
      </c>
      <c r="I2279" s="17">
        <f t="shared" si="249"/>
        <v>0</v>
      </c>
      <c r="L2279" s="7" t="s">
        <v>28</v>
      </c>
      <c r="M2279" s="7" t="str">
        <f t="shared" si="250"/>
        <v xml:space="preserve">; </v>
      </c>
      <c r="Q2279" s="20">
        <f t="shared" si="251"/>
        <v>0</v>
      </c>
      <c r="T2279" s="20">
        <f t="shared" si="252"/>
        <v>0</v>
      </c>
      <c r="U2279" s="20">
        <f t="shared" si="253"/>
        <v>0</v>
      </c>
    </row>
    <row r="2280" spans="1:21" x14ac:dyDescent="0.2">
      <c r="A2280" s="8">
        <f t="shared" si="247"/>
        <v>0</v>
      </c>
      <c r="E2280" s="7">
        <f t="shared" si="248"/>
        <v>0</v>
      </c>
      <c r="H2280" s="7">
        <f t="shared" si="249"/>
        <v>0</v>
      </c>
      <c r="I2280" s="17">
        <f t="shared" si="249"/>
        <v>0</v>
      </c>
      <c r="L2280" s="7" t="s">
        <v>28</v>
      </c>
      <c r="M2280" s="7" t="str">
        <f t="shared" si="250"/>
        <v xml:space="preserve">; </v>
      </c>
      <c r="Q2280" s="20">
        <f t="shared" si="251"/>
        <v>0</v>
      </c>
      <c r="T2280" s="20">
        <f t="shared" si="252"/>
        <v>0</v>
      </c>
      <c r="U2280" s="20">
        <f t="shared" si="253"/>
        <v>0</v>
      </c>
    </row>
    <row r="2281" spans="1:21" x14ac:dyDescent="0.2">
      <c r="A2281" s="8">
        <f t="shared" si="247"/>
        <v>0</v>
      </c>
      <c r="E2281" s="7">
        <f t="shared" si="248"/>
        <v>0</v>
      </c>
      <c r="H2281" s="7">
        <f t="shared" si="249"/>
        <v>0</v>
      </c>
      <c r="I2281" s="17">
        <f t="shared" si="249"/>
        <v>0</v>
      </c>
      <c r="L2281" s="7" t="s">
        <v>28</v>
      </c>
      <c r="M2281" s="7" t="str">
        <f t="shared" si="250"/>
        <v xml:space="preserve">; </v>
      </c>
      <c r="Q2281" s="20">
        <f t="shared" si="251"/>
        <v>0</v>
      </c>
      <c r="T2281" s="20">
        <f t="shared" si="252"/>
        <v>0</v>
      </c>
      <c r="U2281" s="20">
        <f t="shared" si="253"/>
        <v>0</v>
      </c>
    </row>
    <row r="2282" spans="1:21" x14ac:dyDescent="0.2">
      <c r="A2282" s="8">
        <f t="shared" si="247"/>
        <v>0</v>
      </c>
      <c r="E2282" s="7">
        <f t="shared" si="248"/>
        <v>0</v>
      </c>
      <c r="H2282" s="7">
        <f t="shared" si="249"/>
        <v>0</v>
      </c>
      <c r="I2282" s="17">
        <f t="shared" si="249"/>
        <v>0</v>
      </c>
      <c r="L2282" s="7" t="s">
        <v>28</v>
      </c>
      <c r="M2282" s="7" t="str">
        <f t="shared" si="250"/>
        <v xml:space="preserve">; </v>
      </c>
      <c r="Q2282" s="20">
        <f t="shared" si="251"/>
        <v>0</v>
      </c>
      <c r="T2282" s="20">
        <f t="shared" si="252"/>
        <v>0</v>
      </c>
      <c r="U2282" s="20">
        <f t="shared" si="253"/>
        <v>0</v>
      </c>
    </row>
    <row r="2283" spans="1:21" x14ac:dyDescent="0.2">
      <c r="A2283" s="8">
        <f t="shared" si="247"/>
        <v>0</v>
      </c>
      <c r="E2283" s="7">
        <f t="shared" si="248"/>
        <v>0</v>
      </c>
      <c r="H2283" s="7">
        <f t="shared" si="249"/>
        <v>0</v>
      </c>
      <c r="I2283" s="17">
        <f t="shared" si="249"/>
        <v>0</v>
      </c>
      <c r="L2283" s="7" t="s">
        <v>28</v>
      </c>
      <c r="M2283" s="7" t="str">
        <f t="shared" si="250"/>
        <v xml:space="preserve">; </v>
      </c>
      <c r="Q2283" s="20">
        <f t="shared" si="251"/>
        <v>0</v>
      </c>
      <c r="T2283" s="20">
        <f t="shared" si="252"/>
        <v>0</v>
      </c>
      <c r="U2283" s="20">
        <f t="shared" si="253"/>
        <v>0</v>
      </c>
    </row>
    <row r="2284" spans="1:21" x14ac:dyDescent="0.2">
      <c r="A2284" s="8">
        <f t="shared" si="247"/>
        <v>0</v>
      </c>
      <c r="E2284" s="7">
        <f t="shared" si="248"/>
        <v>0</v>
      </c>
      <c r="H2284" s="7">
        <f t="shared" si="249"/>
        <v>0</v>
      </c>
      <c r="I2284" s="17">
        <f t="shared" si="249"/>
        <v>0</v>
      </c>
      <c r="L2284" s="7" t="s">
        <v>28</v>
      </c>
      <c r="M2284" s="7" t="str">
        <f t="shared" si="250"/>
        <v xml:space="preserve">; </v>
      </c>
      <c r="Q2284" s="20">
        <f t="shared" si="251"/>
        <v>0</v>
      </c>
      <c r="T2284" s="20">
        <f t="shared" si="252"/>
        <v>0</v>
      </c>
      <c r="U2284" s="20">
        <f t="shared" si="253"/>
        <v>0</v>
      </c>
    </row>
    <row r="2285" spans="1:21" x14ac:dyDescent="0.2">
      <c r="A2285" s="8">
        <f t="shared" si="247"/>
        <v>0</v>
      </c>
      <c r="E2285" s="7">
        <f t="shared" si="248"/>
        <v>0</v>
      </c>
      <c r="H2285" s="7">
        <f t="shared" si="249"/>
        <v>0</v>
      </c>
      <c r="I2285" s="17">
        <f t="shared" si="249"/>
        <v>0</v>
      </c>
      <c r="L2285" s="7" t="s">
        <v>28</v>
      </c>
      <c r="M2285" s="7" t="str">
        <f t="shared" si="250"/>
        <v xml:space="preserve">; </v>
      </c>
      <c r="Q2285" s="20">
        <f t="shared" si="251"/>
        <v>0</v>
      </c>
      <c r="T2285" s="20">
        <f t="shared" si="252"/>
        <v>0</v>
      </c>
      <c r="U2285" s="20">
        <f t="shared" si="253"/>
        <v>0</v>
      </c>
    </row>
    <row r="2286" spans="1:21" x14ac:dyDescent="0.2">
      <c r="A2286" s="8">
        <f t="shared" si="247"/>
        <v>0</v>
      </c>
      <c r="E2286" s="7">
        <f t="shared" si="248"/>
        <v>0</v>
      </c>
      <c r="H2286" s="7">
        <f t="shared" si="249"/>
        <v>0</v>
      </c>
      <c r="I2286" s="17">
        <f t="shared" si="249"/>
        <v>0</v>
      </c>
      <c r="L2286" s="7" t="s">
        <v>28</v>
      </c>
      <c r="M2286" s="7" t="str">
        <f t="shared" si="250"/>
        <v xml:space="preserve">; </v>
      </c>
      <c r="Q2286" s="20">
        <f t="shared" si="251"/>
        <v>0</v>
      </c>
      <c r="T2286" s="20">
        <f t="shared" si="252"/>
        <v>0</v>
      </c>
      <c r="U2286" s="20">
        <f t="shared" si="253"/>
        <v>0</v>
      </c>
    </row>
    <row r="2287" spans="1:21" x14ac:dyDescent="0.2">
      <c r="A2287" s="8">
        <f t="shared" si="247"/>
        <v>0</v>
      </c>
      <c r="E2287" s="7">
        <f t="shared" si="248"/>
        <v>0</v>
      </c>
      <c r="H2287" s="7">
        <f t="shared" si="249"/>
        <v>0</v>
      </c>
      <c r="I2287" s="17">
        <f t="shared" si="249"/>
        <v>0</v>
      </c>
      <c r="L2287" s="7" t="s">
        <v>28</v>
      </c>
      <c r="M2287" s="7" t="str">
        <f t="shared" si="250"/>
        <v xml:space="preserve">; </v>
      </c>
      <c r="Q2287" s="20">
        <f t="shared" si="251"/>
        <v>0</v>
      </c>
      <c r="T2287" s="20">
        <f t="shared" si="252"/>
        <v>0</v>
      </c>
      <c r="U2287" s="20">
        <f t="shared" si="253"/>
        <v>0</v>
      </c>
    </row>
    <row r="2288" spans="1:21" x14ac:dyDescent="0.2">
      <c r="A2288" s="8">
        <f t="shared" si="247"/>
        <v>0</v>
      </c>
      <c r="E2288" s="7">
        <f t="shared" si="248"/>
        <v>0</v>
      </c>
      <c r="H2288" s="7">
        <f t="shared" si="249"/>
        <v>0</v>
      </c>
      <c r="I2288" s="17">
        <f t="shared" si="249"/>
        <v>0</v>
      </c>
      <c r="L2288" s="7" t="s">
        <v>28</v>
      </c>
      <c r="M2288" s="7" t="str">
        <f t="shared" si="250"/>
        <v xml:space="preserve">; </v>
      </c>
      <c r="Q2288" s="20">
        <f t="shared" si="251"/>
        <v>0</v>
      </c>
      <c r="T2288" s="20">
        <f t="shared" si="252"/>
        <v>0</v>
      </c>
      <c r="U2288" s="20">
        <f t="shared" si="253"/>
        <v>0</v>
      </c>
    </row>
    <row r="2289" spans="1:21" x14ac:dyDescent="0.2">
      <c r="A2289" s="8">
        <f t="shared" si="247"/>
        <v>0</v>
      </c>
      <c r="E2289" s="7">
        <f t="shared" si="248"/>
        <v>0</v>
      </c>
      <c r="H2289" s="7">
        <f t="shared" si="249"/>
        <v>0</v>
      </c>
      <c r="I2289" s="17">
        <f t="shared" si="249"/>
        <v>0</v>
      </c>
      <c r="L2289" s="7" t="s">
        <v>28</v>
      </c>
      <c r="M2289" s="7" t="str">
        <f t="shared" si="250"/>
        <v xml:space="preserve">; </v>
      </c>
      <c r="Q2289" s="20">
        <f t="shared" si="251"/>
        <v>0</v>
      </c>
      <c r="T2289" s="20">
        <f t="shared" si="252"/>
        <v>0</v>
      </c>
      <c r="U2289" s="20">
        <f t="shared" si="253"/>
        <v>0</v>
      </c>
    </row>
    <row r="2290" spans="1:21" x14ac:dyDescent="0.2">
      <c r="A2290" s="8">
        <f t="shared" si="247"/>
        <v>0</v>
      </c>
      <c r="E2290" s="7">
        <f t="shared" si="248"/>
        <v>0</v>
      </c>
      <c r="H2290" s="7">
        <f t="shared" si="249"/>
        <v>0</v>
      </c>
      <c r="I2290" s="17">
        <f t="shared" si="249"/>
        <v>0</v>
      </c>
      <c r="L2290" s="7" t="s">
        <v>28</v>
      </c>
      <c r="M2290" s="7" t="str">
        <f t="shared" si="250"/>
        <v xml:space="preserve">; </v>
      </c>
      <c r="Q2290" s="20">
        <f t="shared" si="251"/>
        <v>0</v>
      </c>
      <c r="T2290" s="20">
        <f t="shared" si="252"/>
        <v>0</v>
      </c>
      <c r="U2290" s="20">
        <f t="shared" si="253"/>
        <v>0</v>
      </c>
    </row>
    <row r="2291" spans="1:21" x14ac:dyDescent="0.2">
      <c r="A2291" s="8">
        <f t="shared" si="247"/>
        <v>0</v>
      </c>
      <c r="E2291" s="7">
        <f t="shared" si="248"/>
        <v>0</v>
      </c>
      <c r="H2291" s="7">
        <f t="shared" si="249"/>
        <v>0</v>
      </c>
      <c r="I2291" s="17">
        <f t="shared" si="249"/>
        <v>0</v>
      </c>
      <c r="L2291" s="7" t="s">
        <v>28</v>
      </c>
      <c r="M2291" s="7" t="str">
        <f t="shared" si="250"/>
        <v xml:space="preserve">; </v>
      </c>
      <c r="Q2291" s="20">
        <f t="shared" si="251"/>
        <v>0</v>
      </c>
      <c r="T2291" s="20">
        <f t="shared" si="252"/>
        <v>0</v>
      </c>
      <c r="U2291" s="20">
        <f t="shared" si="253"/>
        <v>0</v>
      </c>
    </row>
    <row r="2292" spans="1:21" x14ac:dyDescent="0.2">
      <c r="A2292" s="8">
        <f t="shared" si="247"/>
        <v>0</v>
      </c>
      <c r="E2292" s="7">
        <f t="shared" si="248"/>
        <v>0</v>
      </c>
      <c r="H2292" s="7">
        <f t="shared" si="249"/>
        <v>0</v>
      </c>
      <c r="I2292" s="17">
        <f t="shared" si="249"/>
        <v>0</v>
      </c>
      <c r="L2292" s="7" t="s">
        <v>28</v>
      </c>
      <c r="M2292" s="7" t="str">
        <f t="shared" si="250"/>
        <v xml:space="preserve">; </v>
      </c>
      <c r="Q2292" s="20">
        <f t="shared" si="251"/>
        <v>0</v>
      </c>
      <c r="T2292" s="20">
        <f t="shared" si="252"/>
        <v>0</v>
      </c>
      <c r="U2292" s="20">
        <f t="shared" si="253"/>
        <v>0</v>
      </c>
    </row>
    <row r="2293" spans="1:21" x14ac:dyDescent="0.2">
      <c r="A2293" s="8">
        <f t="shared" si="247"/>
        <v>0</v>
      </c>
      <c r="E2293" s="7">
        <f t="shared" si="248"/>
        <v>0</v>
      </c>
      <c r="H2293" s="7">
        <f t="shared" si="249"/>
        <v>0</v>
      </c>
      <c r="I2293" s="17">
        <f t="shared" si="249"/>
        <v>0</v>
      </c>
      <c r="L2293" s="7" t="s">
        <v>28</v>
      </c>
      <c r="M2293" s="7" t="str">
        <f t="shared" si="250"/>
        <v xml:space="preserve">; </v>
      </c>
      <c r="Q2293" s="20">
        <f t="shared" si="251"/>
        <v>0</v>
      </c>
      <c r="T2293" s="20">
        <f t="shared" si="252"/>
        <v>0</v>
      </c>
      <c r="U2293" s="20">
        <f t="shared" si="253"/>
        <v>0</v>
      </c>
    </row>
    <row r="2294" spans="1:21" x14ac:dyDescent="0.2">
      <c r="A2294" s="8">
        <f t="shared" si="247"/>
        <v>0</v>
      </c>
      <c r="E2294" s="7">
        <f t="shared" si="248"/>
        <v>0</v>
      </c>
      <c r="H2294" s="7">
        <f t="shared" si="249"/>
        <v>0</v>
      </c>
      <c r="I2294" s="17">
        <f t="shared" si="249"/>
        <v>0</v>
      </c>
      <c r="L2294" s="7" t="s">
        <v>28</v>
      </c>
      <c r="M2294" s="7" t="str">
        <f t="shared" si="250"/>
        <v xml:space="preserve">; </v>
      </c>
      <c r="Q2294" s="20">
        <f t="shared" si="251"/>
        <v>0</v>
      </c>
      <c r="T2294" s="20">
        <f t="shared" si="252"/>
        <v>0</v>
      </c>
      <c r="U2294" s="20">
        <f t="shared" si="253"/>
        <v>0</v>
      </c>
    </row>
    <row r="2295" spans="1:21" x14ac:dyDescent="0.2">
      <c r="A2295" s="8">
        <f t="shared" si="247"/>
        <v>0</v>
      </c>
      <c r="E2295" s="7">
        <f t="shared" si="248"/>
        <v>0</v>
      </c>
      <c r="H2295" s="7">
        <f t="shared" si="249"/>
        <v>0</v>
      </c>
      <c r="I2295" s="17">
        <f t="shared" si="249"/>
        <v>0</v>
      </c>
      <c r="L2295" s="7" t="s">
        <v>28</v>
      </c>
      <c r="M2295" s="7" t="str">
        <f t="shared" si="250"/>
        <v xml:space="preserve">; </v>
      </c>
      <c r="Q2295" s="20">
        <f t="shared" si="251"/>
        <v>0</v>
      </c>
      <c r="T2295" s="20">
        <f t="shared" si="252"/>
        <v>0</v>
      </c>
      <c r="U2295" s="20">
        <f t="shared" si="253"/>
        <v>0</v>
      </c>
    </row>
    <row r="2296" spans="1:21" x14ac:dyDescent="0.2">
      <c r="A2296" s="8">
        <f t="shared" si="247"/>
        <v>0</v>
      </c>
      <c r="E2296" s="7">
        <f t="shared" si="248"/>
        <v>0</v>
      </c>
      <c r="H2296" s="7">
        <f t="shared" si="249"/>
        <v>0</v>
      </c>
      <c r="I2296" s="17">
        <f t="shared" si="249"/>
        <v>0</v>
      </c>
      <c r="L2296" s="7" t="s">
        <v>28</v>
      </c>
      <c r="M2296" s="7" t="str">
        <f t="shared" si="250"/>
        <v xml:space="preserve">; </v>
      </c>
      <c r="Q2296" s="20">
        <f t="shared" si="251"/>
        <v>0</v>
      </c>
      <c r="T2296" s="20">
        <f t="shared" si="252"/>
        <v>0</v>
      </c>
      <c r="U2296" s="20">
        <f t="shared" si="253"/>
        <v>0</v>
      </c>
    </row>
    <row r="2297" spans="1:21" x14ac:dyDescent="0.2">
      <c r="A2297" s="8">
        <f t="shared" si="247"/>
        <v>0</v>
      </c>
      <c r="E2297" s="7">
        <f t="shared" si="248"/>
        <v>0</v>
      </c>
      <c r="H2297" s="7">
        <f t="shared" si="249"/>
        <v>0</v>
      </c>
      <c r="I2297" s="17">
        <f t="shared" si="249"/>
        <v>0</v>
      </c>
      <c r="L2297" s="7" t="s">
        <v>28</v>
      </c>
      <c r="M2297" s="7" t="str">
        <f t="shared" si="250"/>
        <v xml:space="preserve">; </v>
      </c>
      <c r="Q2297" s="20">
        <f t="shared" si="251"/>
        <v>0</v>
      </c>
      <c r="T2297" s="20">
        <f t="shared" si="252"/>
        <v>0</v>
      </c>
      <c r="U2297" s="20">
        <f t="shared" si="253"/>
        <v>0</v>
      </c>
    </row>
    <row r="2298" spans="1:21" x14ac:dyDescent="0.2">
      <c r="A2298" s="8">
        <f t="shared" si="247"/>
        <v>0</v>
      </c>
      <c r="E2298" s="7">
        <f t="shared" si="248"/>
        <v>0</v>
      </c>
      <c r="H2298" s="7">
        <f t="shared" si="249"/>
        <v>0</v>
      </c>
      <c r="I2298" s="17">
        <f t="shared" si="249"/>
        <v>0</v>
      </c>
      <c r="L2298" s="7" t="s">
        <v>28</v>
      </c>
      <c r="M2298" s="7" t="str">
        <f t="shared" si="250"/>
        <v xml:space="preserve">; </v>
      </c>
      <c r="Q2298" s="20">
        <f t="shared" si="251"/>
        <v>0</v>
      </c>
      <c r="T2298" s="20">
        <f t="shared" si="252"/>
        <v>0</v>
      </c>
      <c r="U2298" s="20">
        <f t="shared" si="253"/>
        <v>0</v>
      </c>
    </row>
    <row r="2299" spans="1:21" x14ac:dyDescent="0.2">
      <c r="A2299" s="8">
        <f t="shared" si="247"/>
        <v>0</v>
      </c>
      <c r="E2299" s="7">
        <f t="shared" si="248"/>
        <v>0</v>
      </c>
      <c r="H2299" s="7">
        <f t="shared" si="249"/>
        <v>0</v>
      </c>
      <c r="I2299" s="17">
        <f t="shared" si="249"/>
        <v>0</v>
      </c>
      <c r="L2299" s="7" t="s">
        <v>28</v>
      </c>
      <c r="M2299" s="7" t="str">
        <f t="shared" si="250"/>
        <v xml:space="preserve">; </v>
      </c>
      <c r="Q2299" s="20">
        <f t="shared" si="251"/>
        <v>0</v>
      </c>
      <c r="T2299" s="20">
        <f t="shared" si="252"/>
        <v>0</v>
      </c>
      <c r="U2299" s="20">
        <f t="shared" si="253"/>
        <v>0</v>
      </c>
    </row>
    <row r="2300" spans="1:21" x14ac:dyDescent="0.2">
      <c r="A2300" s="8">
        <f t="shared" si="247"/>
        <v>0</v>
      </c>
      <c r="E2300" s="7">
        <f t="shared" si="248"/>
        <v>0</v>
      </c>
      <c r="H2300" s="7">
        <f t="shared" si="249"/>
        <v>0</v>
      </c>
      <c r="I2300" s="17">
        <f t="shared" si="249"/>
        <v>0</v>
      </c>
      <c r="L2300" s="7" t="s">
        <v>28</v>
      </c>
      <c r="M2300" s="7" t="str">
        <f t="shared" si="250"/>
        <v xml:space="preserve">; </v>
      </c>
      <c r="Q2300" s="20">
        <f t="shared" si="251"/>
        <v>0</v>
      </c>
      <c r="T2300" s="20">
        <f t="shared" si="252"/>
        <v>0</v>
      </c>
      <c r="U2300" s="20">
        <f t="shared" si="253"/>
        <v>0</v>
      </c>
    </row>
    <row r="2301" spans="1:21" x14ac:dyDescent="0.2">
      <c r="A2301" s="8">
        <f t="shared" si="247"/>
        <v>0</v>
      </c>
      <c r="E2301" s="7">
        <f t="shared" si="248"/>
        <v>0</v>
      </c>
      <c r="H2301" s="7">
        <f t="shared" si="249"/>
        <v>0</v>
      </c>
      <c r="I2301" s="17">
        <f t="shared" si="249"/>
        <v>0</v>
      </c>
      <c r="L2301" s="7" t="s">
        <v>28</v>
      </c>
      <c r="M2301" s="7" t="str">
        <f t="shared" si="250"/>
        <v xml:space="preserve">; </v>
      </c>
      <c r="Q2301" s="20">
        <f t="shared" si="251"/>
        <v>0</v>
      </c>
      <c r="T2301" s="20">
        <f t="shared" si="252"/>
        <v>0</v>
      </c>
      <c r="U2301" s="20">
        <f t="shared" si="253"/>
        <v>0</v>
      </c>
    </row>
    <row r="2302" spans="1:21" x14ac:dyDescent="0.2">
      <c r="A2302" s="8">
        <f t="shared" si="247"/>
        <v>0</v>
      </c>
      <c r="E2302" s="7">
        <f t="shared" si="248"/>
        <v>0</v>
      </c>
      <c r="H2302" s="7">
        <f t="shared" si="249"/>
        <v>0</v>
      </c>
      <c r="I2302" s="17">
        <f t="shared" si="249"/>
        <v>0</v>
      </c>
      <c r="L2302" s="7" t="s">
        <v>28</v>
      </c>
      <c r="M2302" s="7" t="str">
        <f t="shared" si="250"/>
        <v xml:space="preserve">; </v>
      </c>
      <c r="Q2302" s="20">
        <f t="shared" si="251"/>
        <v>0</v>
      </c>
      <c r="T2302" s="20">
        <f t="shared" si="252"/>
        <v>0</v>
      </c>
      <c r="U2302" s="20">
        <f t="shared" si="253"/>
        <v>0</v>
      </c>
    </row>
    <row r="2303" spans="1:21" x14ac:dyDescent="0.2">
      <c r="A2303" s="8">
        <f t="shared" si="247"/>
        <v>0</v>
      </c>
      <c r="E2303" s="7">
        <f t="shared" si="248"/>
        <v>0</v>
      </c>
      <c r="H2303" s="7">
        <f t="shared" si="249"/>
        <v>0</v>
      </c>
      <c r="I2303" s="17">
        <f t="shared" si="249"/>
        <v>0</v>
      </c>
      <c r="L2303" s="7" t="s">
        <v>28</v>
      </c>
      <c r="M2303" s="7" t="str">
        <f t="shared" si="250"/>
        <v xml:space="preserve">; </v>
      </c>
      <c r="Q2303" s="20">
        <f t="shared" si="251"/>
        <v>0</v>
      </c>
      <c r="T2303" s="20">
        <f t="shared" si="252"/>
        <v>0</v>
      </c>
      <c r="U2303" s="20">
        <f t="shared" si="253"/>
        <v>0</v>
      </c>
    </row>
    <row r="2304" spans="1:21" x14ac:dyDescent="0.2">
      <c r="A2304" s="8">
        <f t="shared" si="247"/>
        <v>0</v>
      </c>
      <c r="E2304" s="7">
        <f t="shared" si="248"/>
        <v>0</v>
      </c>
      <c r="H2304" s="7">
        <f t="shared" si="249"/>
        <v>0</v>
      </c>
      <c r="I2304" s="17">
        <f t="shared" si="249"/>
        <v>0</v>
      </c>
      <c r="L2304" s="7" t="s">
        <v>28</v>
      </c>
      <c r="M2304" s="7" t="str">
        <f t="shared" si="250"/>
        <v xml:space="preserve">; </v>
      </c>
      <c r="Q2304" s="20">
        <f t="shared" si="251"/>
        <v>0</v>
      </c>
      <c r="T2304" s="20">
        <f t="shared" si="252"/>
        <v>0</v>
      </c>
      <c r="U2304" s="20">
        <f t="shared" si="253"/>
        <v>0</v>
      </c>
    </row>
    <row r="2305" spans="1:21" x14ac:dyDescent="0.2">
      <c r="A2305" s="8">
        <f t="shared" si="247"/>
        <v>0</v>
      </c>
      <c r="E2305" s="7">
        <f t="shared" si="248"/>
        <v>0</v>
      </c>
      <c r="H2305" s="7">
        <f t="shared" si="249"/>
        <v>0</v>
      </c>
      <c r="I2305" s="17">
        <f t="shared" si="249"/>
        <v>0</v>
      </c>
      <c r="L2305" s="7" t="s">
        <v>28</v>
      </c>
      <c r="M2305" s="7" t="str">
        <f t="shared" si="250"/>
        <v xml:space="preserve">; </v>
      </c>
      <c r="Q2305" s="20">
        <f t="shared" si="251"/>
        <v>0</v>
      </c>
      <c r="T2305" s="20">
        <f t="shared" si="252"/>
        <v>0</v>
      </c>
      <c r="U2305" s="20">
        <f t="shared" si="253"/>
        <v>0</v>
      </c>
    </row>
    <row r="2306" spans="1:21" x14ac:dyDescent="0.2">
      <c r="A2306" s="8">
        <f t="shared" si="247"/>
        <v>0</v>
      </c>
      <c r="E2306" s="7">
        <f t="shared" si="248"/>
        <v>0</v>
      </c>
      <c r="H2306" s="7">
        <f t="shared" si="249"/>
        <v>0</v>
      </c>
      <c r="I2306" s="17">
        <f t="shared" si="249"/>
        <v>0</v>
      </c>
      <c r="L2306" s="7" t="s">
        <v>28</v>
      </c>
      <c r="M2306" s="7" t="str">
        <f t="shared" si="250"/>
        <v xml:space="preserve">; </v>
      </c>
      <c r="Q2306" s="20">
        <f t="shared" si="251"/>
        <v>0</v>
      </c>
      <c r="T2306" s="20">
        <f t="shared" si="252"/>
        <v>0</v>
      </c>
      <c r="U2306" s="20">
        <f t="shared" si="253"/>
        <v>0</v>
      </c>
    </row>
    <row r="2307" spans="1:21" x14ac:dyDescent="0.2">
      <c r="A2307" s="8">
        <f t="shared" si="247"/>
        <v>0</v>
      </c>
      <c r="E2307" s="7">
        <f t="shared" si="248"/>
        <v>0</v>
      </c>
      <c r="H2307" s="7">
        <f t="shared" si="249"/>
        <v>0</v>
      </c>
      <c r="I2307" s="17">
        <f t="shared" si="249"/>
        <v>0</v>
      </c>
      <c r="L2307" s="7" t="s">
        <v>28</v>
      </c>
      <c r="M2307" s="7" t="str">
        <f t="shared" si="250"/>
        <v xml:space="preserve">; </v>
      </c>
      <c r="Q2307" s="20">
        <f t="shared" si="251"/>
        <v>0</v>
      </c>
      <c r="T2307" s="20">
        <f t="shared" si="252"/>
        <v>0</v>
      </c>
      <c r="U2307" s="20">
        <f t="shared" si="253"/>
        <v>0</v>
      </c>
    </row>
    <row r="2308" spans="1:21" x14ac:dyDescent="0.2">
      <c r="A2308" s="8">
        <f t="shared" ref="A2308:A2371" si="254">IF(ISBLANK(B2308),0,LEN(TRIM(B2308))-LEN(SUBSTITUTE(B2308," ",""))+1)</f>
        <v>0</v>
      </c>
      <c r="E2308" s="7">
        <f t="shared" ref="E2308:E2371" si="255">IF(D2308="",0,LEN(D2308))</f>
        <v>0</v>
      </c>
      <c r="H2308" s="7">
        <f t="shared" ref="H2308:I2371" si="256">IF(F2308="",0,LEN(F2308))</f>
        <v>0</v>
      </c>
      <c r="I2308" s="17">
        <f t="shared" si="256"/>
        <v>0</v>
      </c>
      <c r="L2308" s="7" t="s">
        <v>28</v>
      </c>
      <c r="M2308" s="7" t="str">
        <f t="shared" ref="M2308:M2371" si="257">CONCATENATE(J2308,L2308,K2308)</f>
        <v xml:space="preserve">; </v>
      </c>
      <c r="Q2308" s="20">
        <f t="shared" ref="Q2308:Q2371" si="258">LEN(P2308)</f>
        <v>0</v>
      </c>
      <c r="T2308" s="20">
        <f t="shared" ref="T2308:T2371" si="259">LEN(R2308)</f>
        <v>0</v>
      </c>
      <c r="U2308" s="20">
        <f t="shared" ref="U2308:U2371" si="260">LEN(S2308)</f>
        <v>0</v>
      </c>
    </row>
    <row r="2309" spans="1:21" x14ac:dyDescent="0.2">
      <c r="A2309" s="8">
        <f t="shared" si="254"/>
        <v>0</v>
      </c>
      <c r="E2309" s="7">
        <f t="shared" si="255"/>
        <v>0</v>
      </c>
      <c r="H2309" s="7">
        <f t="shared" si="256"/>
        <v>0</v>
      </c>
      <c r="I2309" s="17">
        <f t="shared" si="256"/>
        <v>0</v>
      </c>
      <c r="L2309" s="7" t="s">
        <v>28</v>
      </c>
      <c r="M2309" s="7" t="str">
        <f t="shared" si="257"/>
        <v xml:space="preserve">; </v>
      </c>
      <c r="Q2309" s="20">
        <f t="shared" si="258"/>
        <v>0</v>
      </c>
      <c r="T2309" s="20">
        <f t="shared" si="259"/>
        <v>0</v>
      </c>
      <c r="U2309" s="20">
        <f t="shared" si="260"/>
        <v>0</v>
      </c>
    </row>
    <row r="2310" spans="1:21" x14ac:dyDescent="0.2">
      <c r="A2310" s="8">
        <f t="shared" si="254"/>
        <v>0</v>
      </c>
      <c r="E2310" s="7">
        <f t="shared" si="255"/>
        <v>0</v>
      </c>
      <c r="H2310" s="7">
        <f t="shared" si="256"/>
        <v>0</v>
      </c>
      <c r="I2310" s="17">
        <f t="shared" si="256"/>
        <v>0</v>
      </c>
      <c r="L2310" s="7" t="s">
        <v>28</v>
      </c>
      <c r="M2310" s="7" t="str">
        <f t="shared" si="257"/>
        <v xml:space="preserve">; </v>
      </c>
      <c r="Q2310" s="20">
        <f t="shared" si="258"/>
        <v>0</v>
      </c>
      <c r="T2310" s="20">
        <f t="shared" si="259"/>
        <v>0</v>
      </c>
      <c r="U2310" s="20">
        <f t="shared" si="260"/>
        <v>0</v>
      </c>
    </row>
    <row r="2311" spans="1:21" x14ac:dyDescent="0.2">
      <c r="A2311" s="8">
        <f t="shared" si="254"/>
        <v>0</v>
      </c>
      <c r="E2311" s="7">
        <f t="shared" si="255"/>
        <v>0</v>
      </c>
      <c r="H2311" s="7">
        <f t="shared" si="256"/>
        <v>0</v>
      </c>
      <c r="I2311" s="17">
        <f t="shared" si="256"/>
        <v>0</v>
      </c>
      <c r="L2311" s="7" t="s">
        <v>28</v>
      </c>
      <c r="M2311" s="7" t="str">
        <f t="shared" si="257"/>
        <v xml:space="preserve">; </v>
      </c>
      <c r="Q2311" s="20">
        <f t="shared" si="258"/>
        <v>0</v>
      </c>
      <c r="T2311" s="20">
        <f t="shared" si="259"/>
        <v>0</v>
      </c>
      <c r="U2311" s="20">
        <f t="shared" si="260"/>
        <v>0</v>
      </c>
    </row>
    <row r="2312" spans="1:21" x14ac:dyDescent="0.2">
      <c r="A2312" s="8">
        <f t="shared" si="254"/>
        <v>0</v>
      </c>
      <c r="E2312" s="7">
        <f t="shared" si="255"/>
        <v>0</v>
      </c>
      <c r="H2312" s="7">
        <f t="shared" si="256"/>
        <v>0</v>
      </c>
      <c r="I2312" s="17">
        <f t="shared" si="256"/>
        <v>0</v>
      </c>
      <c r="L2312" s="7" t="s">
        <v>28</v>
      </c>
      <c r="M2312" s="7" t="str">
        <f t="shared" si="257"/>
        <v xml:space="preserve">; </v>
      </c>
      <c r="Q2312" s="20">
        <f t="shared" si="258"/>
        <v>0</v>
      </c>
      <c r="T2312" s="20">
        <f t="shared" si="259"/>
        <v>0</v>
      </c>
      <c r="U2312" s="20">
        <f t="shared" si="260"/>
        <v>0</v>
      </c>
    </row>
    <row r="2313" spans="1:21" x14ac:dyDescent="0.2">
      <c r="A2313" s="8">
        <f t="shared" si="254"/>
        <v>0</v>
      </c>
      <c r="E2313" s="7">
        <f t="shared" si="255"/>
        <v>0</v>
      </c>
      <c r="H2313" s="7">
        <f t="shared" si="256"/>
        <v>0</v>
      </c>
      <c r="I2313" s="17">
        <f t="shared" si="256"/>
        <v>0</v>
      </c>
      <c r="L2313" s="7" t="s">
        <v>28</v>
      </c>
      <c r="M2313" s="7" t="str">
        <f t="shared" si="257"/>
        <v xml:space="preserve">; </v>
      </c>
      <c r="Q2313" s="20">
        <f t="shared" si="258"/>
        <v>0</v>
      </c>
      <c r="T2313" s="20">
        <f t="shared" si="259"/>
        <v>0</v>
      </c>
      <c r="U2313" s="20">
        <f t="shared" si="260"/>
        <v>0</v>
      </c>
    </row>
    <row r="2314" spans="1:21" x14ac:dyDescent="0.2">
      <c r="A2314" s="8">
        <f t="shared" si="254"/>
        <v>0</v>
      </c>
      <c r="E2314" s="7">
        <f t="shared" si="255"/>
        <v>0</v>
      </c>
      <c r="H2314" s="7">
        <f t="shared" si="256"/>
        <v>0</v>
      </c>
      <c r="I2314" s="17">
        <f t="shared" si="256"/>
        <v>0</v>
      </c>
      <c r="L2314" s="7" t="s">
        <v>28</v>
      </c>
      <c r="M2314" s="7" t="str">
        <f t="shared" si="257"/>
        <v xml:space="preserve">; </v>
      </c>
      <c r="Q2314" s="20">
        <f t="shared" si="258"/>
        <v>0</v>
      </c>
      <c r="T2314" s="20">
        <f t="shared" si="259"/>
        <v>0</v>
      </c>
      <c r="U2314" s="20">
        <f t="shared" si="260"/>
        <v>0</v>
      </c>
    </row>
    <row r="2315" spans="1:21" x14ac:dyDescent="0.2">
      <c r="A2315" s="8">
        <f t="shared" si="254"/>
        <v>0</v>
      </c>
      <c r="E2315" s="7">
        <f t="shared" si="255"/>
        <v>0</v>
      </c>
      <c r="H2315" s="7">
        <f t="shared" si="256"/>
        <v>0</v>
      </c>
      <c r="I2315" s="17">
        <f t="shared" si="256"/>
        <v>0</v>
      </c>
      <c r="L2315" s="7" t="s">
        <v>28</v>
      </c>
      <c r="M2315" s="7" t="str">
        <f t="shared" si="257"/>
        <v xml:space="preserve">; </v>
      </c>
      <c r="Q2315" s="20">
        <f t="shared" si="258"/>
        <v>0</v>
      </c>
      <c r="T2315" s="20">
        <f t="shared" si="259"/>
        <v>0</v>
      </c>
      <c r="U2315" s="20">
        <f t="shared" si="260"/>
        <v>0</v>
      </c>
    </row>
    <row r="2316" spans="1:21" x14ac:dyDescent="0.2">
      <c r="A2316" s="8">
        <f t="shared" si="254"/>
        <v>0</v>
      </c>
      <c r="E2316" s="7">
        <f t="shared" si="255"/>
        <v>0</v>
      </c>
      <c r="H2316" s="7">
        <f t="shared" si="256"/>
        <v>0</v>
      </c>
      <c r="I2316" s="17">
        <f t="shared" si="256"/>
        <v>0</v>
      </c>
      <c r="L2316" s="7" t="s">
        <v>28</v>
      </c>
      <c r="M2316" s="7" t="str">
        <f t="shared" si="257"/>
        <v xml:space="preserve">; </v>
      </c>
      <c r="Q2316" s="20">
        <f t="shared" si="258"/>
        <v>0</v>
      </c>
      <c r="T2316" s="20">
        <f t="shared" si="259"/>
        <v>0</v>
      </c>
      <c r="U2316" s="20">
        <f t="shared" si="260"/>
        <v>0</v>
      </c>
    </row>
    <row r="2317" spans="1:21" x14ac:dyDescent="0.2">
      <c r="A2317" s="8">
        <f t="shared" si="254"/>
        <v>0</v>
      </c>
      <c r="E2317" s="7">
        <f t="shared" si="255"/>
        <v>0</v>
      </c>
      <c r="H2317" s="7">
        <f t="shared" si="256"/>
        <v>0</v>
      </c>
      <c r="I2317" s="17">
        <f t="shared" si="256"/>
        <v>0</v>
      </c>
      <c r="L2317" s="7" t="s">
        <v>28</v>
      </c>
      <c r="M2317" s="7" t="str">
        <f t="shared" si="257"/>
        <v xml:space="preserve">; </v>
      </c>
      <c r="Q2317" s="20">
        <f t="shared" si="258"/>
        <v>0</v>
      </c>
      <c r="T2317" s="20">
        <f t="shared" si="259"/>
        <v>0</v>
      </c>
      <c r="U2317" s="20">
        <f t="shared" si="260"/>
        <v>0</v>
      </c>
    </row>
    <row r="2318" spans="1:21" x14ac:dyDescent="0.2">
      <c r="A2318" s="8">
        <f t="shared" si="254"/>
        <v>0</v>
      </c>
      <c r="E2318" s="7">
        <f t="shared" si="255"/>
        <v>0</v>
      </c>
      <c r="H2318" s="7">
        <f t="shared" si="256"/>
        <v>0</v>
      </c>
      <c r="I2318" s="17">
        <f t="shared" si="256"/>
        <v>0</v>
      </c>
      <c r="L2318" s="7" t="s">
        <v>28</v>
      </c>
      <c r="M2318" s="7" t="str">
        <f t="shared" si="257"/>
        <v xml:space="preserve">; </v>
      </c>
      <c r="Q2318" s="20">
        <f t="shared" si="258"/>
        <v>0</v>
      </c>
      <c r="T2318" s="20">
        <f t="shared" si="259"/>
        <v>0</v>
      </c>
      <c r="U2318" s="20">
        <f t="shared" si="260"/>
        <v>0</v>
      </c>
    </row>
    <row r="2319" spans="1:21" x14ac:dyDescent="0.2">
      <c r="A2319" s="8">
        <f t="shared" si="254"/>
        <v>0</v>
      </c>
      <c r="E2319" s="7">
        <f t="shared" si="255"/>
        <v>0</v>
      </c>
      <c r="H2319" s="7">
        <f t="shared" si="256"/>
        <v>0</v>
      </c>
      <c r="I2319" s="17">
        <f t="shared" si="256"/>
        <v>0</v>
      </c>
      <c r="L2319" s="7" t="s">
        <v>28</v>
      </c>
      <c r="M2319" s="7" t="str">
        <f t="shared" si="257"/>
        <v xml:space="preserve">; </v>
      </c>
      <c r="Q2319" s="20">
        <f t="shared" si="258"/>
        <v>0</v>
      </c>
      <c r="T2319" s="20">
        <f t="shared" si="259"/>
        <v>0</v>
      </c>
      <c r="U2319" s="20">
        <f t="shared" si="260"/>
        <v>0</v>
      </c>
    </row>
    <row r="2320" spans="1:21" x14ac:dyDescent="0.2">
      <c r="A2320" s="8">
        <f t="shared" si="254"/>
        <v>0</v>
      </c>
      <c r="E2320" s="7">
        <f t="shared" si="255"/>
        <v>0</v>
      </c>
      <c r="H2320" s="7">
        <f t="shared" si="256"/>
        <v>0</v>
      </c>
      <c r="I2320" s="17">
        <f t="shared" si="256"/>
        <v>0</v>
      </c>
      <c r="L2320" s="7" t="s">
        <v>28</v>
      </c>
      <c r="M2320" s="7" t="str">
        <f t="shared" si="257"/>
        <v xml:space="preserve">; </v>
      </c>
      <c r="Q2320" s="20">
        <f t="shared" si="258"/>
        <v>0</v>
      </c>
      <c r="T2320" s="20">
        <f t="shared" si="259"/>
        <v>0</v>
      </c>
      <c r="U2320" s="20">
        <f t="shared" si="260"/>
        <v>0</v>
      </c>
    </row>
    <row r="2321" spans="1:21" x14ac:dyDescent="0.2">
      <c r="A2321" s="8">
        <f t="shared" si="254"/>
        <v>0</v>
      </c>
      <c r="E2321" s="7">
        <f t="shared" si="255"/>
        <v>0</v>
      </c>
      <c r="H2321" s="7">
        <f t="shared" si="256"/>
        <v>0</v>
      </c>
      <c r="I2321" s="17">
        <f t="shared" si="256"/>
        <v>0</v>
      </c>
      <c r="L2321" s="7" t="s">
        <v>28</v>
      </c>
      <c r="M2321" s="7" t="str">
        <f t="shared" si="257"/>
        <v xml:space="preserve">; </v>
      </c>
      <c r="Q2321" s="20">
        <f t="shared" si="258"/>
        <v>0</v>
      </c>
      <c r="T2321" s="20">
        <f t="shared" si="259"/>
        <v>0</v>
      </c>
      <c r="U2321" s="20">
        <f t="shared" si="260"/>
        <v>0</v>
      </c>
    </row>
    <row r="2322" spans="1:21" x14ac:dyDescent="0.2">
      <c r="A2322" s="8">
        <f t="shared" si="254"/>
        <v>0</v>
      </c>
      <c r="E2322" s="7">
        <f t="shared" si="255"/>
        <v>0</v>
      </c>
      <c r="H2322" s="7">
        <f t="shared" si="256"/>
        <v>0</v>
      </c>
      <c r="I2322" s="17">
        <f t="shared" si="256"/>
        <v>0</v>
      </c>
      <c r="L2322" s="7" t="s">
        <v>28</v>
      </c>
      <c r="M2322" s="7" t="str">
        <f t="shared" si="257"/>
        <v xml:space="preserve">; </v>
      </c>
      <c r="Q2322" s="20">
        <f t="shared" si="258"/>
        <v>0</v>
      </c>
      <c r="T2322" s="20">
        <f t="shared" si="259"/>
        <v>0</v>
      </c>
      <c r="U2322" s="20">
        <f t="shared" si="260"/>
        <v>0</v>
      </c>
    </row>
    <row r="2323" spans="1:21" x14ac:dyDescent="0.2">
      <c r="A2323" s="8">
        <f t="shared" si="254"/>
        <v>0</v>
      </c>
      <c r="E2323" s="7">
        <f t="shared" si="255"/>
        <v>0</v>
      </c>
      <c r="H2323" s="7">
        <f t="shared" si="256"/>
        <v>0</v>
      </c>
      <c r="I2323" s="17">
        <f t="shared" si="256"/>
        <v>0</v>
      </c>
      <c r="L2323" s="7" t="s">
        <v>28</v>
      </c>
      <c r="M2323" s="7" t="str">
        <f t="shared" si="257"/>
        <v xml:space="preserve">; </v>
      </c>
      <c r="Q2323" s="20">
        <f t="shared" si="258"/>
        <v>0</v>
      </c>
      <c r="T2323" s="20">
        <f t="shared" si="259"/>
        <v>0</v>
      </c>
      <c r="U2323" s="20">
        <f t="shared" si="260"/>
        <v>0</v>
      </c>
    </row>
    <row r="2324" spans="1:21" x14ac:dyDescent="0.2">
      <c r="A2324" s="8">
        <f t="shared" si="254"/>
        <v>0</v>
      </c>
      <c r="E2324" s="7">
        <f t="shared" si="255"/>
        <v>0</v>
      </c>
      <c r="H2324" s="7">
        <f t="shared" si="256"/>
        <v>0</v>
      </c>
      <c r="I2324" s="17">
        <f t="shared" si="256"/>
        <v>0</v>
      </c>
      <c r="L2324" s="7" t="s">
        <v>28</v>
      </c>
      <c r="M2324" s="7" t="str">
        <f t="shared" si="257"/>
        <v xml:space="preserve">; </v>
      </c>
      <c r="Q2324" s="20">
        <f t="shared" si="258"/>
        <v>0</v>
      </c>
      <c r="T2324" s="20">
        <f t="shared" si="259"/>
        <v>0</v>
      </c>
      <c r="U2324" s="20">
        <f t="shared" si="260"/>
        <v>0</v>
      </c>
    </row>
    <row r="2325" spans="1:21" x14ac:dyDescent="0.2">
      <c r="A2325" s="8">
        <f t="shared" si="254"/>
        <v>0</v>
      </c>
      <c r="E2325" s="7">
        <f t="shared" si="255"/>
        <v>0</v>
      </c>
      <c r="H2325" s="7">
        <f t="shared" si="256"/>
        <v>0</v>
      </c>
      <c r="I2325" s="17">
        <f t="shared" si="256"/>
        <v>0</v>
      </c>
      <c r="L2325" s="7" t="s">
        <v>28</v>
      </c>
      <c r="M2325" s="7" t="str">
        <f t="shared" si="257"/>
        <v xml:space="preserve">; </v>
      </c>
      <c r="Q2325" s="20">
        <f t="shared" si="258"/>
        <v>0</v>
      </c>
      <c r="T2325" s="20">
        <f t="shared" si="259"/>
        <v>0</v>
      </c>
      <c r="U2325" s="20">
        <f t="shared" si="260"/>
        <v>0</v>
      </c>
    </row>
    <row r="2326" spans="1:21" x14ac:dyDescent="0.2">
      <c r="A2326" s="8">
        <f t="shared" si="254"/>
        <v>0</v>
      </c>
      <c r="E2326" s="7">
        <f t="shared" si="255"/>
        <v>0</v>
      </c>
      <c r="H2326" s="7">
        <f t="shared" si="256"/>
        <v>0</v>
      </c>
      <c r="I2326" s="17">
        <f t="shared" si="256"/>
        <v>0</v>
      </c>
      <c r="L2326" s="7" t="s">
        <v>28</v>
      </c>
      <c r="M2326" s="7" t="str">
        <f t="shared" si="257"/>
        <v xml:space="preserve">; </v>
      </c>
      <c r="Q2326" s="20">
        <f t="shared" si="258"/>
        <v>0</v>
      </c>
      <c r="T2326" s="20">
        <f t="shared" si="259"/>
        <v>0</v>
      </c>
      <c r="U2326" s="20">
        <f t="shared" si="260"/>
        <v>0</v>
      </c>
    </row>
    <row r="2327" spans="1:21" x14ac:dyDescent="0.2">
      <c r="A2327" s="8">
        <f t="shared" si="254"/>
        <v>0</v>
      </c>
      <c r="E2327" s="7">
        <f t="shared" si="255"/>
        <v>0</v>
      </c>
      <c r="H2327" s="7">
        <f t="shared" si="256"/>
        <v>0</v>
      </c>
      <c r="I2327" s="17">
        <f t="shared" si="256"/>
        <v>0</v>
      </c>
      <c r="L2327" s="7" t="s">
        <v>28</v>
      </c>
      <c r="M2327" s="7" t="str">
        <f t="shared" si="257"/>
        <v xml:space="preserve">; </v>
      </c>
      <c r="Q2327" s="20">
        <f t="shared" si="258"/>
        <v>0</v>
      </c>
      <c r="T2327" s="20">
        <f t="shared" si="259"/>
        <v>0</v>
      </c>
      <c r="U2327" s="20">
        <f t="shared" si="260"/>
        <v>0</v>
      </c>
    </row>
    <row r="2328" spans="1:21" x14ac:dyDescent="0.2">
      <c r="A2328" s="8">
        <f t="shared" si="254"/>
        <v>0</v>
      </c>
      <c r="E2328" s="7">
        <f t="shared" si="255"/>
        <v>0</v>
      </c>
      <c r="H2328" s="7">
        <f t="shared" si="256"/>
        <v>0</v>
      </c>
      <c r="I2328" s="17">
        <f t="shared" si="256"/>
        <v>0</v>
      </c>
      <c r="L2328" s="7" t="s">
        <v>28</v>
      </c>
      <c r="M2328" s="7" t="str">
        <f t="shared" si="257"/>
        <v xml:space="preserve">; </v>
      </c>
      <c r="Q2328" s="20">
        <f t="shared" si="258"/>
        <v>0</v>
      </c>
      <c r="T2328" s="20">
        <f t="shared" si="259"/>
        <v>0</v>
      </c>
      <c r="U2328" s="20">
        <f t="shared" si="260"/>
        <v>0</v>
      </c>
    </row>
    <row r="2329" spans="1:21" x14ac:dyDescent="0.2">
      <c r="A2329" s="8">
        <f t="shared" si="254"/>
        <v>0</v>
      </c>
      <c r="E2329" s="7">
        <f t="shared" si="255"/>
        <v>0</v>
      </c>
      <c r="H2329" s="7">
        <f t="shared" si="256"/>
        <v>0</v>
      </c>
      <c r="I2329" s="17">
        <f t="shared" si="256"/>
        <v>0</v>
      </c>
      <c r="L2329" s="7" t="s">
        <v>28</v>
      </c>
      <c r="M2329" s="7" t="str">
        <f t="shared" si="257"/>
        <v xml:space="preserve">; </v>
      </c>
      <c r="Q2329" s="20">
        <f t="shared" si="258"/>
        <v>0</v>
      </c>
      <c r="T2329" s="20">
        <f t="shared" si="259"/>
        <v>0</v>
      </c>
      <c r="U2329" s="20">
        <f t="shared" si="260"/>
        <v>0</v>
      </c>
    </row>
    <row r="2330" spans="1:21" x14ac:dyDescent="0.2">
      <c r="A2330" s="8">
        <f t="shared" si="254"/>
        <v>0</v>
      </c>
      <c r="E2330" s="7">
        <f t="shared" si="255"/>
        <v>0</v>
      </c>
      <c r="H2330" s="7">
        <f t="shared" si="256"/>
        <v>0</v>
      </c>
      <c r="I2330" s="17">
        <f t="shared" si="256"/>
        <v>0</v>
      </c>
      <c r="L2330" s="7" t="s">
        <v>28</v>
      </c>
      <c r="M2330" s="7" t="str">
        <f t="shared" si="257"/>
        <v xml:space="preserve">; </v>
      </c>
      <c r="Q2330" s="20">
        <f t="shared" si="258"/>
        <v>0</v>
      </c>
      <c r="T2330" s="20">
        <f t="shared" si="259"/>
        <v>0</v>
      </c>
      <c r="U2330" s="20">
        <f t="shared" si="260"/>
        <v>0</v>
      </c>
    </row>
    <row r="2331" spans="1:21" x14ac:dyDescent="0.2">
      <c r="A2331" s="8">
        <f t="shared" si="254"/>
        <v>0</v>
      </c>
      <c r="E2331" s="7">
        <f t="shared" si="255"/>
        <v>0</v>
      </c>
      <c r="H2331" s="7">
        <f t="shared" si="256"/>
        <v>0</v>
      </c>
      <c r="I2331" s="17">
        <f t="shared" si="256"/>
        <v>0</v>
      </c>
      <c r="L2331" s="7" t="s">
        <v>28</v>
      </c>
      <c r="M2331" s="7" t="str">
        <f t="shared" si="257"/>
        <v xml:space="preserve">; </v>
      </c>
      <c r="Q2331" s="20">
        <f t="shared" si="258"/>
        <v>0</v>
      </c>
      <c r="T2331" s="20">
        <f t="shared" si="259"/>
        <v>0</v>
      </c>
      <c r="U2331" s="20">
        <f t="shared" si="260"/>
        <v>0</v>
      </c>
    </row>
    <row r="2332" spans="1:21" x14ac:dyDescent="0.2">
      <c r="A2332" s="8">
        <f t="shared" si="254"/>
        <v>0</v>
      </c>
      <c r="E2332" s="7">
        <f t="shared" si="255"/>
        <v>0</v>
      </c>
      <c r="H2332" s="7">
        <f t="shared" si="256"/>
        <v>0</v>
      </c>
      <c r="I2332" s="17">
        <f t="shared" si="256"/>
        <v>0</v>
      </c>
      <c r="L2332" s="7" t="s">
        <v>28</v>
      </c>
      <c r="M2332" s="7" t="str">
        <f t="shared" si="257"/>
        <v xml:space="preserve">; </v>
      </c>
      <c r="Q2332" s="20">
        <f t="shared" si="258"/>
        <v>0</v>
      </c>
      <c r="T2332" s="20">
        <f t="shared" si="259"/>
        <v>0</v>
      </c>
      <c r="U2332" s="20">
        <f t="shared" si="260"/>
        <v>0</v>
      </c>
    </row>
    <row r="2333" spans="1:21" x14ac:dyDescent="0.2">
      <c r="A2333" s="8">
        <f t="shared" si="254"/>
        <v>0</v>
      </c>
      <c r="E2333" s="7">
        <f t="shared" si="255"/>
        <v>0</v>
      </c>
      <c r="H2333" s="7">
        <f t="shared" si="256"/>
        <v>0</v>
      </c>
      <c r="I2333" s="17">
        <f t="shared" si="256"/>
        <v>0</v>
      </c>
      <c r="L2333" s="7" t="s">
        <v>28</v>
      </c>
      <c r="M2333" s="7" t="str">
        <f t="shared" si="257"/>
        <v xml:space="preserve">; </v>
      </c>
      <c r="Q2333" s="20">
        <f t="shared" si="258"/>
        <v>0</v>
      </c>
      <c r="T2333" s="20">
        <f t="shared" si="259"/>
        <v>0</v>
      </c>
      <c r="U2333" s="20">
        <f t="shared" si="260"/>
        <v>0</v>
      </c>
    </row>
    <row r="2334" spans="1:21" x14ac:dyDescent="0.2">
      <c r="A2334" s="8">
        <f t="shared" si="254"/>
        <v>0</v>
      </c>
      <c r="E2334" s="7">
        <f t="shared" si="255"/>
        <v>0</v>
      </c>
      <c r="H2334" s="7">
        <f t="shared" si="256"/>
        <v>0</v>
      </c>
      <c r="I2334" s="17">
        <f t="shared" si="256"/>
        <v>0</v>
      </c>
      <c r="L2334" s="7" t="s">
        <v>28</v>
      </c>
      <c r="M2334" s="7" t="str">
        <f t="shared" si="257"/>
        <v xml:space="preserve">; </v>
      </c>
      <c r="Q2334" s="20">
        <f t="shared" si="258"/>
        <v>0</v>
      </c>
      <c r="T2334" s="20">
        <f t="shared" si="259"/>
        <v>0</v>
      </c>
      <c r="U2334" s="20">
        <f t="shared" si="260"/>
        <v>0</v>
      </c>
    </row>
    <row r="2335" spans="1:21" x14ac:dyDescent="0.2">
      <c r="A2335" s="8">
        <f t="shared" si="254"/>
        <v>0</v>
      </c>
      <c r="E2335" s="7">
        <f t="shared" si="255"/>
        <v>0</v>
      </c>
      <c r="H2335" s="7">
        <f t="shared" si="256"/>
        <v>0</v>
      </c>
      <c r="I2335" s="17">
        <f t="shared" si="256"/>
        <v>0</v>
      </c>
      <c r="L2335" s="7" t="s">
        <v>28</v>
      </c>
      <c r="M2335" s="7" t="str">
        <f t="shared" si="257"/>
        <v xml:space="preserve">; </v>
      </c>
      <c r="Q2335" s="20">
        <f t="shared" si="258"/>
        <v>0</v>
      </c>
      <c r="T2335" s="20">
        <f t="shared" si="259"/>
        <v>0</v>
      </c>
      <c r="U2335" s="20">
        <f t="shared" si="260"/>
        <v>0</v>
      </c>
    </row>
    <row r="2336" spans="1:21" x14ac:dyDescent="0.2">
      <c r="A2336" s="8">
        <f t="shared" si="254"/>
        <v>0</v>
      </c>
      <c r="E2336" s="7">
        <f t="shared" si="255"/>
        <v>0</v>
      </c>
      <c r="H2336" s="7">
        <f t="shared" si="256"/>
        <v>0</v>
      </c>
      <c r="I2336" s="17">
        <f t="shared" si="256"/>
        <v>0</v>
      </c>
      <c r="L2336" s="7" t="s">
        <v>28</v>
      </c>
      <c r="M2336" s="7" t="str">
        <f t="shared" si="257"/>
        <v xml:space="preserve">; </v>
      </c>
      <c r="Q2336" s="20">
        <f t="shared" si="258"/>
        <v>0</v>
      </c>
      <c r="T2336" s="20">
        <f t="shared" si="259"/>
        <v>0</v>
      </c>
      <c r="U2336" s="20">
        <f t="shared" si="260"/>
        <v>0</v>
      </c>
    </row>
    <row r="2337" spans="1:21" x14ac:dyDescent="0.2">
      <c r="A2337" s="8">
        <f t="shared" si="254"/>
        <v>0</v>
      </c>
      <c r="E2337" s="7">
        <f t="shared" si="255"/>
        <v>0</v>
      </c>
      <c r="H2337" s="7">
        <f t="shared" si="256"/>
        <v>0</v>
      </c>
      <c r="I2337" s="17">
        <f t="shared" si="256"/>
        <v>0</v>
      </c>
      <c r="L2337" s="7" t="s">
        <v>28</v>
      </c>
      <c r="M2337" s="7" t="str">
        <f t="shared" si="257"/>
        <v xml:space="preserve">; </v>
      </c>
      <c r="Q2337" s="20">
        <f t="shared" si="258"/>
        <v>0</v>
      </c>
      <c r="T2337" s="20">
        <f t="shared" si="259"/>
        <v>0</v>
      </c>
      <c r="U2337" s="20">
        <f t="shared" si="260"/>
        <v>0</v>
      </c>
    </row>
    <row r="2338" spans="1:21" x14ac:dyDescent="0.2">
      <c r="A2338" s="8">
        <f t="shared" si="254"/>
        <v>0</v>
      </c>
      <c r="E2338" s="7">
        <f t="shared" si="255"/>
        <v>0</v>
      </c>
      <c r="H2338" s="7">
        <f t="shared" si="256"/>
        <v>0</v>
      </c>
      <c r="I2338" s="17">
        <f t="shared" si="256"/>
        <v>0</v>
      </c>
      <c r="L2338" s="7" t="s">
        <v>28</v>
      </c>
      <c r="M2338" s="7" t="str">
        <f t="shared" si="257"/>
        <v xml:space="preserve">; </v>
      </c>
      <c r="Q2338" s="20">
        <f t="shared" si="258"/>
        <v>0</v>
      </c>
      <c r="T2338" s="20">
        <f t="shared" si="259"/>
        <v>0</v>
      </c>
      <c r="U2338" s="20">
        <f t="shared" si="260"/>
        <v>0</v>
      </c>
    </row>
    <row r="2339" spans="1:21" x14ac:dyDescent="0.2">
      <c r="A2339" s="8">
        <f t="shared" si="254"/>
        <v>0</v>
      </c>
      <c r="E2339" s="7">
        <f t="shared" si="255"/>
        <v>0</v>
      </c>
      <c r="H2339" s="7">
        <f t="shared" si="256"/>
        <v>0</v>
      </c>
      <c r="I2339" s="17">
        <f t="shared" si="256"/>
        <v>0</v>
      </c>
      <c r="L2339" s="7" t="s">
        <v>28</v>
      </c>
      <c r="M2339" s="7" t="str">
        <f t="shared" si="257"/>
        <v xml:space="preserve">; </v>
      </c>
      <c r="Q2339" s="20">
        <f t="shared" si="258"/>
        <v>0</v>
      </c>
      <c r="T2339" s="20">
        <f t="shared" si="259"/>
        <v>0</v>
      </c>
      <c r="U2339" s="20">
        <f t="shared" si="260"/>
        <v>0</v>
      </c>
    </row>
    <row r="2340" spans="1:21" x14ac:dyDescent="0.2">
      <c r="A2340" s="8">
        <f t="shared" si="254"/>
        <v>0</v>
      </c>
      <c r="E2340" s="7">
        <f t="shared" si="255"/>
        <v>0</v>
      </c>
      <c r="H2340" s="7">
        <f t="shared" si="256"/>
        <v>0</v>
      </c>
      <c r="I2340" s="17">
        <f t="shared" si="256"/>
        <v>0</v>
      </c>
      <c r="L2340" s="7" t="s">
        <v>28</v>
      </c>
      <c r="M2340" s="7" t="str">
        <f t="shared" si="257"/>
        <v xml:space="preserve">; </v>
      </c>
      <c r="Q2340" s="20">
        <f t="shared" si="258"/>
        <v>0</v>
      </c>
      <c r="T2340" s="20">
        <f t="shared" si="259"/>
        <v>0</v>
      </c>
      <c r="U2340" s="20">
        <f t="shared" si="260"/>
        <v>0</v>
      </c>
    </row>
    <row r="2341" spans="1:21" x14ac:dyDescent="0.2">
      <c r="A2341" s="8">
        <f t="shared" si="254"/>
        <v>0</v>
      </c>
      <c r="E2341" s="7">
        <f t="shared" si="255"/>
        <v>0</v>
      </c>
      <c r="H2341" s="7">
        <f t="shared" si="256"/>
        <v>0</v>
      </c>
      <c r="I2341" s="17">
        <f t="shared" si="256"/>
        <v>0</v>
      </c>
      <c r="L2341" s="7" t="s">
        <v>28</v>
      </c>
      <c r="M2341" s="7" t="str">
        <f t="shared" si="257"/>
        <v xml:space="preserve">; </v>
      </c>
      <c r="Q2341" s="20">
        <f t="shared" si="258"/>
        <v>0</v>
      </c>
      <c r="T2341" s="20">
        <f t="shared" si="259"/>
        <v>0</v>
      </c>
      <c r="U2341" s="20">
        <f t="shared" si="260"/>
        <v>0</v>
      </c>
    </row>
    <row r="2342" spans="1:21" x14ac:dyDescent="0.2">
      <c r="A2342" s="8">
        <f t="shared" si="254"/>
        <v>0</v>
      </c>
      <c r="E2342" s="7">
        <f t="shared" si="255"/>
        <v>0</v>
      </c>
      <c r="H2342" s="7">
        <f t="shared" si="256"/>
        <v>0</v>
      </c>
      <c r="I2342" s="17">
        <f t="shared" si="256"/>
        <v>0</v>
      </c>
      <c r="L2342" s="7" t="s">
        <v>28</v>
      </c>
      <c r="M2342" s="7" t="str">
        <f t="shared" si="257"/>
        <v xml:space="preserve">; </v>
      </c>
      <c r="Q2342" s="20">
        <f t="shared" si="258"/>
        <v>0</v>
      </c>
      <c r="T2342" s="20">
        <f t="shared" si="259"/>
        <v>0</v>
      </c>
      <c r="U2342" s="20">
        <f t="shared" si="260"/>
        <v>0</v>
      </c>
    </row>
    <row r="2343" spans="1:21" x14ac:dyDescent="0.2">
      <c r="A2343" s="8">
        <f t="shared" si="254"/>
        <v>0</v>
      </c>
      <c r="E2343" s="7">
        <f t="shared" si="255"/>
        <v>0</v>
      </c>
      <c r="H2343" s="7">
        <f t="shared" si="256"/>
        <v>0</v>
      </c>
      <c r="I2343" s="17">
        <f t="shared" si="256"/>
        <v>0</v>
      </c>
      <c r="L2343" s="7" t="s">
        <v>28</v>
      </c>
      <c r="M2343" s="7" t="str">
        <f t="shared" si="257"/>
        <v xml:space="preserve">; </v>
      </c>
      <c r="Q2343" s="20">
        <f t="shared" si="258"/>
        <v>0</v>
      </c>
      <c r="T2343" s="20">
        <f t="shared" si="259"/>
        <v>0</v>
      </c>
      <c r="U2343" s="20">
        <f t="shared" si="260"/>
        <v>0</v>
      </c>
    </row>
    <row r="2344" spans="1:21" x14ac:dyDescent="0.2">
      <c r="A2344" s="8">
        <f t="shared" si="254"/>
        <v>0</v>
      </c>
      <c r="E2344" s="7">
        <f t="shared" si="255"/>
        <v>0</v>
      </c>
      <c r="H2344" s="7">
        <f t="shared" si="256"/>
        <v>0</v>
      </c>
      <c r="I2344" s="17">
        <f t="shared" si="256"/>
        <v>0</v>
      </c>
      <c r="L2344" s="7" t="s">
        <v>28</v>
      </c>
      <c r="M2344" s="7" t="str">
        <f t="shared" si="257"/>
        <v xml:space="preserve">; </v>
      </c>
      <c r="Q2344" s="20">
        <f t="shared" si="258"/>
        <v>0</v>
      </c>
      <c r="T2344" s="20">
        <f t="shared" si="259"/>
        <v>0</v>
      </c>
      <c r="U2344" s="20">
        <f t="shared" si="260"/>
        <v>0</v>
      </c>
    </row>
    <row r="2345" spans="1:21" x14ac:dyDescent="0.2">
      <c r="A2345" s="8">
        <f t="shared" si="254"/>
        <v>0</v>
      </c>
      <c r="E2345" s="7">
        <f t="shared" si="255"/>
        <v>0</v>
      </c>
      <c r="H2345" s="7">
        <f t="shared" si="256"/>
        <v>0</v>
      </c>
      <c r="I2345" s="17">
        <f t="shared" si="256"/>
        <v>0</v>
      </c>
      <c r="L2345" s="7" t="s">
        <v>28</v>
      </c>
      <c r="M2345" s="7" t="str">
        <f t="shared" si="257"/>
        <v xml:space="preserve">; </v>
      </c>
      <c r="Q2345" s="20">
        <f t="shared" si="258"/>
        <v>0</v>
      </c>
      <c r="T2345" s="20">
        <f t="shared" si="259"/>
        <v>0</v>
      </c>
      <c r="U2345" s="20">
        <f t="shared" si="260"/>
        <v>0</v>
      </c>
    </row>
    <row r="2346" spans="1:21" x14ac:dyDescent="0.2">
      <c r="A2346" s="8">
        <f t="shared" si="254"/>
        <v>0</v>
      </c>
      <c r="E2346" s="7">
        <f t="shared" si="255"/>
        <v>0</v>
      </c>
      <c r="H2346" s="7">
        <f t="shared" si="256"/>
        <v>0</v>
      </c>
      <c r="I2346" s="17">
        <f t="shared" si="256"/>
        <v>0</v>
      </c>
      <c r="L2346" s="7" t="s">
        <v>28</v>
      </c>
      <c r="M2346" s="7" t="str">
        <f t="shared" si="257"/>
        <v xml:space="preserve">; </v>
      </c>
      <c r="Q2346" s="20">
        <f t="shared" si="258"/>
        <v>0</v>
      </c>
      <c r="T2346" s="20">
        <f t="shared" si="259"/>
        <v>0</v>
      </c>
      <c r="U2346" s="20">
        <f t="shared" si="260"/>
        <v>0</v>
      </c>
    </row>
    <row r="2347" spans="1:21" x14ac:dyDescent="0.2">
      <c r="A2347" s="8">
        <f t="shared" si="254"/>
        <v>0</v>
      </c>
      <c r="E2347" s="7">
        <f t="shared" si="255"/>
        <v>0</v>
      </c>
      <c r="H2347" s="7">
        <f t="shared" si="256"/>
        <v>0</v>
      </c>
      <c r="I2347" s="17">
        <f t="shared" si="256"/>
        <v>0</v>
      </c>
      <c r="L2347" s="7" t="s">
        <v>28</v>
      </c>
      <c r="M2347" s="7" t="str">
        <f t="shared" si="257"/>
        <v xml:space="preserve">; </v>
      </c>
      <c r="Q2347" s="20">
        <f t="shared" si="258"/>
        <v>0</v>
      </c>
      <c r="T2347" s="20">
        <f t="shared" si="259"/>
        <v>0</v>
      </c>
      <c r="U2347" s="20">
        <f t="shared" si="260"/>
        <v>0</v>
      </c>
    </row>
    <row r="2348" spans="1:21" x14ac:dyDescent="0.2">
      <c r="A2348" s="8">
        <f t="shared" si="254"/>
        <v>0</v>
      </c>
      <c r="E2348" s="7">
        <f t="shared" si="255"/>
        <v>0</v>
      </c>
      <c r="H2348" s="7">
        <f t="shared" si="256"/>
        <v>0</v>
      </c>
      <c r="I2348" s="17">
        <f t="shared" si="256"/>
        <v>0</v>
      </c>
      <c r="L2348" s="7" t="s">
        <v>28</v>
      </c>
      <c r="M2348" s="7" t="str">
        <f t="shared" si="257"/>
        <v xml:space="preserve">; </v>
      </c>
      <c r="Q2348" s="20">
        <f t="shared" si="258"/>
        <v>0</v>
      </c>
      <c r="T2348" s="20">
        <f t="shared" si="259"/>
        <v>0</v>
      </c>
      <c r="U2348" s="20">
        <f t="shared" si="260"/>
        <v>0</v>
      </c>
    </row>
    <row r="2349" spans="1:21" x14ac:dyDescent="0.2">
      <c r="A2349" s="8">
        <f t="shared" si="254"/>
        <v>0</v>
      </c>
      <c r="E2349" s="7">
        <f t="shared" si="255"/>
        <v>0</v>
      </c>
      <c r="H2349" s="7">
        <f t="shared" si="256"/>
        <v>0</v>
      </c>
      <c r="I2349" s="17">
        <f t="shared" si="256"/>
        <v>0</v>
      </c>
      <c r="L2349" s="7" t="s">
        <v>28</v>
      </c>
      <c r="M2349" s="7" t="str">
        <f t="shared" si="257"/>
        <v xml:space="preserve">; </v>
      </c>
      <c r="Q2349" s="20">
        <f t="shared" si="258"/>
        <v>0</v>
      </c>
      <c r="T2349" s="20">
        <f t="shared" si="259"/>
        <v>0</v>
      </c>
      <c r="U2349" s="20">
        <f t="shared" si="260"/>
        <v>0</v>
      </c>
    </row>
    <row r="2350" spans="1:21" x14ac:dyDescent="0.2">
      <c r="A2350" s="8">
        <f t="shared" si="254"/>
        <v>0</v>
      </c>
      <c r="E2350" s="7">
        <f t="shared" si="255"/>
        <v>0</v>
      </c>
      <c r="H2350" s="7">
        <f t="shared" si="256"/>
        <v>0</v>
      </c>
      <c r="I2350" s="17">
        <f t="shared" si="256"/>
        <v>0</v>
      </c>
      <c r="L2350" s="7" t="s">
        <v>28</v>
      </c>
      <c r="M2350" s="7" t="str">
        <f t="shared" si="257"/>
        <v xml:space="preserve">; </v>
      </c>
      <c r="Q2350" s="20">
        <f t="shared" si="258"/>
        <v>0</v>
      </c>
      <c r="T2350" s="20">
        <f t="shared" si="259"/>
        <v>0</v>
      </c>
      <c r="U2350" s="20">
        <f t="shared" si="260"/>
        <v>0</v>
      </c>
    </row>
    <row r="2351" spans="1:21" x14ac:dyDescent="0.2">
      <c r="A2351" s="8">
        <f t="shared" si="254"/>
        <v>0</v>
      </c>
      <c r="E2351" s="7">
        <f t="shared" si="255"/>
        <v>0</v>
      </c>
      <c r="H2351" s="7">
        <f t="shared" si="256"/>
        <v>0</v>
      </c>
      <c r="I2351" s="17">
        <f t="shared" si="256"/>
        <v>0</v>
      </c>
      <c r="L2351" s="7" t="s">
        <v>28</v>
      </c>
      <c r="M2351" s="7" t="str">
        <f t="shared" si="257"/>
        <v xml:space="preserve">; </v>
      </c>
      <c r="Q2351" s="20">
        <f t="shared" si="258"/>
        <v>0</v>
      </c>
      <c r="T2351" s="20">
        <f t="shared" si="259"/>
        <v>0</v>
      </c>
      <c r="U2351" s="20">
        <f t="shared" si="260"/>
        <v>0</v>
      </c>
    </row>
    <row r="2352" spans="1:21" x14ac:dyDescent="0.2">
      <c r="A2352" s="8">
        <f t="shared" si="254"/>
        <v>0</v>
      </c>
      <c r="E2352" s="7">
        <f t="shared" si="255"/>
        <v>0</v>
      </c>
      <c r="H2352" s="7">
        <f t="shared" si="256"/>
        <v>0</v>
      </c>
      <c r="I2352" s="17">
        <f t="shared" si="256"/>
        <v>0</v>
      </c>
      <c r="L2352" s="7" t="s">
        <v>28</v>
      </c>
      <c r="M2352" s="7" t="str">
        <f t="shared" si="257"/>
        <v xml:space="preserve">; </v>
      </c>
      <c r="Q2352" s="20">
        <f t="shared" si="258"/>
        <v>0</v>
      </c>
      <c r="T2352" s="20">
        <f t="shared" si="259"/>
        <v>0</v>
      </c>
      <c r="U2352" s="20">
        <f t="shared" si="260"/>
        <v>0</v>
      </c>
    </row>
    <row r="2353" spans="1:21" x14ac:dyDescent="0.2">
      <c r="A2353" s="8">
        <f t="shared" si="254"/>
        <v>0</v>
      </c>
      <c r="E2353" s="7">
        <f t="shared" si="255"/>
        <v>0</v>
      </c>
      <c r="H2353" s="7">
        <f t="shared" si="256"/>
        <v>0</v>
      </c>
      <c r="I2353" s="17">
        <f t="shared" si="256"/>
        <v>0</v>
      </c>
      <c r="L2353" s="7" t="s">
        <v>28</v>
      </c>
      <c r="M2353" s="7" t="str">
        <f t="shared" si="257"/>
        <v xml:space="preserve">; </v>
      </c>
      <c r="Q2353" s="20">
        <f t="shared" si="258"/>
        <v>0</v>
      </c>
      <c r="T2353" s="20">
        <f t="shared" si="259"/>
        <v>0</v>
      </c>
      <c r="U2353" s="20">
        <f t="shared" si="260"/>
        <v>0</v>
      </c>
    </row>
    <row r="2354" spans="1:21" x14ac:dyDescent="0.2">
      <c r="A2354" s="8">
        <f t="shared" si="254"/>
        <v>0</v>
      </c>
      <c r="E2354" s="7">
        <f t="shared" si="255"/>
        <v>0</v>
      </c>
      <c r="H2354" s="7">
        <f t="shared" si="256"/>
        <v>0</v>
      </c>
      <c r="I2354" s="17">
        <f t="shared" si="256"/>
        <v>0</v>
      </c>
      <c r="L2354" s="7" t="s">
        <v>28</v>
      </c>
      <c r="M2354" s="7" t="str">
        <f t="shared" si="257"/>
        <v xml:space="preserve">; </v>
      </c>
      <c r="Q2354" s="20">
        <f t="shared" si="258"/>
        <v>0</v>
      </c>
      <c r="T2354" s="20">
        <f t="shared" si="259"/>
        <v>0</v>
      </c>
      <c r="U2354" s="20">
        <f t="shared" si="260"/>
        <v>0</v>
      </c>
    </row>
    <row r="2355" spans="1:21" x14ac:dyDescent="0.2">
      <c r="A2355" s="8">
        <f t="shared" si="254"/>
        <v>0</v>
      </c>
      <c r="E2355" s="7">
        <f t="shared" si="255"/>
        <v>0</v>
      </c>
      <c r="H2355" s="7">
        <f t="shared" si="256"/>
        <v>0</v>
      </c>
      <c r="I2355" s="17">
        <f t="shared" si="256"/>
        <v>0</v>
      </c>
      <c r="L2355" s="7" t="s">
        <v>28</v>
      </c>
      <c r="M2355" s="7" t="str">
        <f t="shared" si="257"/>
        <v xml:space="preserve">; </v>
      </c>
      <c r="Q2355" s="20">
        <f t="shared" si="258"/>
        <v>0</v>
      </c>
      <c r="T2355" s="20">
        <f t="shared" si="259"/>
        <v>0</v>
      </c>
      <c r="U2355" s="20">
        <f t="shared" si="260"/>
        <v>0</v>
      </c>
    </row>
    <row r="2356" spans="1:21" x14ac:dyDescent="0.2">
      <c r="A2356" s="8">
        <f t="shared" si="254"/>
        <v>0</v>
      </c>
      <c r="E2356" s="7">
        <f t="shared" si="255"/>
        <v>0</v>
      </c>
      <c r="H2356" s="7">
        <f t="shared" si="256"/>
        <v>0</v>
      </c>
      <c r="I2356" s="17">
        <f t="shared" si="256"/>
        <v>0</v>
      </c>
      <c r="L2356" s="7" t="s">
        <v>28</v>
      </c>
      <c r="M2356" s="7" t="str">
        <f t="shared" si="257"/>
        <v xml:space="preserve">; </v>
      </c>
      <c r="Q2356" s="20">
        <f t="shared" si="258"/>
        <v>0</v>
      </c>
      <c r="T2356" s="20">
        <f t="shared" si="259"/>
        <v>0</v>
      </c>
      <c r="U2356" s="20">
        <f t="shared" si="260"/>
        <v>0</v>
      </c>
    </row>
    <row r="2357" spans="1:21" x14ac:dyDescent="0.2">
      <c r="A2357" s="8">
        <f t="shared" si="254"/>
        <v>0</v>
      </c>
      <c r="E2357" s="7">
        <f t="shared" si="255"/>
        <v>0</v>
      </c>
      <c r="H2357" s="7">
        <f t="shared" si="256"/>
        <v>0</v>
      </c>
      <c r="I2357" s="17">
        <f t="shared" si="256"/>
        <v>0</v>
      </c>
      <c r="L2357" s="7" t="s">
        <v>28</v>
      </c>
      <c r="M2357" s="7" t="str">
        <f t="shared" si="257"/>
        <v xml:space="preserve">; </v>
      </c>
      <c r="Q2357" s="20">
        <f t="shared" si="258"/>
        <v>0</v>
      </c>
      <c r="T2357" s="20">
        <f t="shared" si="259"/>
        <v>0</v>
      </c>
      <c r="U2357" s="20">
        <f t="shared" si="260"/>
        <v>0</v>
      </c>
    </row>
    <row r="2358" spans="1:21" x14ac:dyDescent="0.2">
      <c r="A2358" s="8">
        <f t="shared" si="254"/>
        <v>0</v>
      </c>
      <c r="E2358" s="7">
        <f t="shared" si="255"/>
        <v>0</v>
      </c>
      <c r="H2358" s="7">
        <f t="shared" si="256"/>
        <v>0</v>
      </c>
      <c r="I2358" s="17">
        <f t="shared" si="256"/>
        <v>0</v>
      </c>
      <c r="L2358" s="7" t="s">
        <v>28</v>
      </c>
      <c r="M2358" s="7" t="str">
        <f t="shared" si="257"/>
        <v xml:space="preserve">; </v>
      </c>
      <c r="Q2358" s="20">
        <f t="shared" si="258"/>
        <v>0</v>
      </c>
      <c r="T2358" s="20">
        <f t="shared" si="259"/>
        <v>0</v>
      </c>
      <c r="U2358" s="20">
        <f t="shared" si="260"/>
        <v>0</v>
      </c>
    </row>
    <row r="2359" spans="1:21" x14ac:dyDescent="0.2">
      <c r="A2359" s="8">
        <f t="shared" si="254"/>
        <v>0</v>
      </c>
      <c r="E2359" s="7">
        <f t="shared" si="255"/>
        <v>0</v>
      </c>
      <c r="H2359" s="7">
        <f t="shared" si="256"/>
        <v>0</v>
      </c>
      <c r="I2359" s="17">
        <f t="shared" si="256"/>
        <v>0</v>
      </c>
      <c r="L2359" s="7" t="s">
        <v>28</v>
      </c>
      <c r="M2359" s="7" t="str">
        <f t="shared" si="257"/>
        <v xml:space="preserve">; </v>
      </c>
      <c r="Q2359" s="20">
        <f t="shared" si="258"/>
        <v>0</v>
      </c>
      <c r="T2359" s="20">
        <f t="shared" si="259"/>
        <v>0</v>
      </c>
      <c r="U2359" s="20">
        <f t="shared" si="260"/>
        <v>0</v>
      </c>
    </row>
    <row r="2360" spans="1:21" x14ac:dyDescent="0.2">
      <c r="A2360" s="8">
        <f t="shared" si="254"/>
        <v>0</v>
      </c>
      <c r="E2360" s="7">
        <f t="shared" si="255"/>
        <v>0</v>
      </c>
      <c r="H2360" s="7">
        <f t="shared" si="256"/>
        <v>0</v>
      </c>
      <c r="I2360" s="17">
        <f t="shared" si="256"/>
        <v>0</v>
      </c>
      <c r="L2360" s="7" t="s">
        <v>28</v>
      </c>
      <c r="M2360" s="7" t="str">
        <f t="shared" si="257"/>
        <v xml:space="preserve">; </v>
      </c>
      <c r="Q2360" s="20">
        <f t="shared" si="258"/>
        <v>0</v>
      </c>
      <c r="T2360" s="20">
        <f t="shared" si="259"/>
        <v>0</v>
      </c>
      <c r="U2360" s="20">
        <f t="shared" si="260"/>
        <v>0</v>
      </c>
    </row>
    <row r="2361" spans="1:21" x14ac:dyDescent="0.2">
      <c r="A2361" s="8">
        <f t="shared" si="254"/>
        <v>0</v>
      </c>
      <c r="E2361" s="7">
        <f t="shared" si="255"/>
        <v>0</v>
      </c>
      <c r="H2361" s="7">
        <f t="shared" si="256"/>
        <v>0</v>
      </c>
      <c r="I2361" s="17">
        <f t="shared" si="256"/>
        <v>0</v>
      </c>
      <c r="L2361" s="7" t="s">
        <v>28</v>
      </c>
      <c r="M2361" s="7" t="str">
        <f t="shared" si="257"/>
        <v xml:space="preserve">; </v>
      </c>
      <c r="Q2361" s="20">
        <f t="shared" si="258"/>
        <v>0</v>
      </c>
      <c r="T2361" s="20">
        <f t="shared" si="259"/>
        <v>0</v>
      </c>
      <c r="U2361" s="20">
        <f t="shared" si="260"/>
        <v>0</v>
      </c>
    </row>
    <row r="2362" spans="1:21" x14ac:dyDescent="0.2">
      <c r="A2362" s="8">
        <f t="shared" si="254"/>
        <v>0</v>
      </c>
      <c r="E2362" s="7">
        <f t="shared" si="255"/>
        <v>0</v>
      </c>
      <c r="H2362" s="7">
        <f t="shared" si="256"/>
        <v>0</v>
      </c>
      <c r="I2362" s="17">
        <f t="shared" si="256"/>
        <v>0</v>
      </c>
      <c r="L2362" s="7" t="s">
        <v>28</v>
      </c>
      <c r="M2362" s="7" t="str">
        <f t="shared" si="257"/>
        <v xml:space="preserve">; </v>
      </c>
      <c r="Q2362" s="20">
        <f t="shared" si="258"/>
        <v>0</v>
      </c>
      <c r="T2362" s="20">
        <f t="shared" si="259"/>
        <v>0</v>
      </c>
      <c r="U2362" s="20">
        <f t="shared" si="260"/>
        <v>0</v>
      </c>
    </row>
    <row r="2363" spans="1:21" x14ac:dyDescent="0.2">
      <c r="A2363" s="8">
        <f t="shared" si="254"/>
        <v>0</v>
      </c>
      <c r="E2363" s="7">
        <f t="shared" si="255"/>
        <v>0</v>
      </c>
      <c r="H2363" s="7">
        <f t="shared" si="256"/>
        <v>0</v>
      </c>
      <c r="I2363" s="17">
        <f t="shared" si="256"/>
        <v>0</v>
      </c>
      <c r="L2363" s="7" t="s">
        <v>28</v>
      </c>
      <c r="M2363" s="7" t="str">
        <f t="shared" si="257"/>
        <v xml:space="preserve">; </v>
      </c>
      <c r="Q2363" s="20">
        <f t="shared" si="258"/>
        <v>0</v>
      </c>
      <c r="T2363" s="20">
        <f t="shared" si="259"/>
        <v>0</v>
      </c>
      <c r="U2363" s="20">
        <f t="shared" si="260"/>
        <v>0</v>
      </c>
    </row>
    <row r="2364" spans="1:21" x14ac:dyDescent="0.2">
      <c r="A2364" s="8">
        <f t="shared" si="254"/>
        <v>0</v>
      </c>
      <c r="E2364" s="7">
        <f t="shared" si="255"/>
        <v>0</v>
      </c>
      <c r="H2364" s="7">
        <f t="shared" si="256"/>
        <v>0</v>
      </c>
      <c r="I2364" s="17">
        <f t="shared" si="256"/>
        <v>0</v>
      </c>
      <c r="L2364" s="7" t="s">
        <v>28</v>
      </c>
      <c r="M2364" s="7" t="str">
        <f t="shared" si="257"/>
        <v xml:space="preserve">; </v>
      </c>
      <c r="Q2364" s="20">
        <f t="shared" si="258"/>
        <v>0</v>
      </c>
      <c r="T2364" s="20">
        <f t="shared" si="259"/>
        <v>0</v>
      </c>
      <c r="U2364" s="20">
        <f t="shared" si="260"/>
        <v>0</v>
      </c>
    </row>
    <row r="2365" spans="1:21" x14ac:dyDescent="0.2">
      <c r="A2365" s="8">
        <f t="shared" si="254"/>
        <v>0</v>
      </c>
      <c r="E2365" s="7">
        <f t="shared" si="255"/>
        <v>0</v>
      </c>
      <c r="H2365" s="7">
        <f t="shared" si="256"/>
        <v>0</v>
      </c>
      <c r="I2365" s="17">
        <f t="shared" si="256"/>
        <v>0</v>
      </c>
      <c r="L2365" s="7" t="s">
        <v>28</v>
      </c>
      <c r="M2365" s="7" t="str">
        <f t="shared" si="257"/>
        <v xml:space="preserve">; </v>
      </c>
      <c r="Q2365" s="20">
        <f t="shared" si="258"/>
        <v>0</v>
      </c>
      <c r="T2365" s="20">
        <f t="shared" si="259"/>
        <v>0</v>
      </c>
      <c r="U2365" s="20">
        <f t="shared" si="260"/>
        <v>0</v>
      </c>
    </row>
    <row r="2366" spans="1:21" x14ac:dyDescent="0.2">
      <c r="A2366" s="8">
        <f t="shared" si="254"/>
        <v>0</v>
      </c>
      <c r="E2366" s="7">
        <f t="shared" si="255"/>
        <v>0</v>
      </c>
      <c r="H2366" s="7">
        <f t="shared" si="256"/>
        <v>0</v>
      </c>
      <c r="I2366" s="17">
        <f t="shared" si="256"/>
        <v>0</v>
      </c>
      <c r="L2366" s="7" t="s">
        <v>28</v>
      </c>
      <c r="M2366" s="7" t="str">
        <f t="shared" si="257"/>
        <v xml:space="preserve">; </v>
      </c>
      <c r="Q2366" s="20">
        <f t="shared" si="258"/>
        <v>0</v>
      </c>
      <c r="T2366" s="20">
        <f t="shared" si="259"/>
        <v>0</v>
      </c>
      <c r="U2366" s="20">
        <f t="shared" si="260"/>
        <v>0</v>
      </c>
    </row>
    <row r="2367" spans="1:21" x14ac:dyDescent="0.2">
      <c r="A2367" s="8">
        <f t="shared" si="254"/>
        <v>0</v>
      </c>
      <c r="E2367" s="7">
        <f t="shared" si="255"/>
        <v>0</v>
      </c>
      <c r="H2367" s="7">
        <f t="shared" si="256"/>
        <v>0</v>
      </c>
      <c r="I2367" s="17">
        <f t="shared" si="256"/>
        <v>0</v>
      </c>
      <c r="L2367" s="7" t="s">
        <v>28</v>
      </c>
      <c r="M2367" s="7" t="str">
        <f t="shared" si="257"/>
        <v xml:space="preserve">; </v>
      </c>
      <c r="Q2367" s="20">
        <f t="shared" si="258"/>
        <v>0</v>
      </c>
      <c r="T2367" s="20">
        <f t="shared" si="259"/>
        <v>0</v>
      </c>
      <c r="U2367" s="20">
        <f t="shared" si="260"/>
        <v>0</v>
      </c>
    </row>
    <row r="2368" spans="1:21" x14ac:dyDescent="0.2">
      <c r="A2368" s="8">
        <f t="shared" si="254"/>
        <v>0</v>
      </c>
      <c r="E2368" s="7">
        <f t="shared" si="255"/>
        <v>0</v>
      </c>
      <c r="H2368" s="7">
        <f t="shared" si="256"/>
        <v>0</v>
      </c>
      <c r="I2368" s="17">
        <f t="shared" si="256"/>
        <v>0</v>
      </c>
      <c r="L2368" s="7" t="s">
        <v>28</v>
      </c>
      <c r="M2368" s="7" t="str">
        <f t="shared" si="257"/>
        <v xml:space="preserve">; </v>
      </c>
      <c r="Q2368" s="20">
        <f t="shared" si="258"/>
        <v>0</v>
      </c>
      <c r="T2368" s="20">
        <f t="shared" si="259"/>
        <v>0</v>
      </c>
      <c r="U2368" s="20">
        <f t="shared" si="260"/>
        <v>0</v>
      </c>
    </row>
    <row r="2369" spans="1:21" x14ac:dyDescent="0.2">
      <c r="A2369" s="8">
        <f t="shared" si="254"/>
        <v>0</v>
      </c>
      <c r="E2369" s="7">
        <f t="shared" si="255"/>
        <v>0</v>
      </c>
      <c r="H2369" s="7">
        <f t="shared" si="256"/>
        <v>0</v>
      </c>
      <c r="I2369" s="17">
        <f t="shared" si="256"/>
        <v>0</v>
      </c>
      <c r="L2369" s="7" t="s">
        <v>28</v>
      </c>
      <c r="M2369" s="7" t="str">
        <f t="shared" si="257"/>
        <v xml:space="preserve">; </v>
      </c>
      <c r="Q2369" s="20">
        <f t="shared" si="258"/>
        <v>0</v>
      </c>
      <c r="T2369" s="20">
        <f t="shared" si="259"/>
        <v>0</v>
      </c>
      <c r="U2369" s="20">
        <f t="shared" si="260"/>
        <v>0</v>
      </c>
    </row>
    <row r="2370" spans="1:21" x14ac:dyDescent="0.2">
      <c r="A2370" s="8">
        <f t="shared" si="254"/>
        <v>0</v>
      </c>
      <c r="E2370" s="7">
        <f t="shared" si="255"/>
        <v>0</v>
      </c>
      <c r="H2370" s="7">
        <f t="shared" si="256"/>
        <v>0</v>
      </c>
      <c r="I2370" s="17">
        <f t="shared" si="256"/>
        <v>0</v>
      </c>
      <c r="L2370" s="7" t="s">
        <v>28</v>
      </c>
      <c r="M2370" s="7" t="str">
        <f t="shared" si="257"/>
        <v xml:space="preserve">; </v>
      </c>
      <c r="Q2370" s="20">
        <f t="shared" si="258"/>
        <v>0</v>
      </c>
      <c r="T2370" s="20">
        <f t="shared" si="259"/>
        <v>0</v>
      </c>
      <c r="U2370" s="20">
        <f t="shared" si="260"/>
        <v>0</v>
      </c>
    </row>
    <row r="2371" spans="1:21" x14ac:dyDescent="0.2">
      <c r="A2371" s="8">
        <f t="shared" si="254"/>
        <v>0</v>
      </c>
      <c r="E2371" s="7">
        <f t="shared" si="255"/>
        <v>0</v>
      </c>
      <c r="H2371" s="7">
        <f t="shared" si="256"/>
        <v>0</v>
      </c>
      <c r="I2371" s="17">
        <f t="shared" si="256"/>
        <v>0</v>
      </c>
      <c r="L2371" s="7" t="s">
        <v>28</v>
      </c>
      <c r="M2371" s="7" t="str">
        <f t="shared" si="257"/>
        <v xml:space="preserve">; </v>
      </c>
      <c r="Q2371" s="20">
        <f t="shared" si="258"/>
        <v>0</v>
      </c>
      <c r="T2371" s="20">
        <f t="shared" si="259"/>
        <v>0</v>
      </c>
      <c r="U2371" s="20">
        <f t="shared" si="260"/>
        <v>0</v>
      </c>
    </row>
    <row r="2372" spans="1:21" x14ac:dyDescent="0.2">
      <c r="A2372" s="8">
        <f t="shared" ref="A2372:A2435" si="261">IF(ISBLANK(B2372),0,LEN(TRIM(B2372))-LEN(SUBSTITUTE(B2372," ",""))+1)</f>
        <v>0</v>
      </c>
      <c r="E2372" s="7">
        <f t="shared" ref="E2372:E2435" si="262">IF(D2372="",0,LEN(D2372))</f>
        <v>0</v>
      </c>
      <c r="H2372" s="7">
        <f t="shared" ref="H2372:I2435" si="263">IF(F2372="",0,LEN(F2372))</f>
        <v>0</v>
      </c>
      <c r="I2372" s="17">
        <f t="shared" si="263"/>
        <v>0</v>
      </c>
      <c r="L2372" s="7" t="s">
        <v>28</v>
      </c>
      <c r="M2372" s="7" t="str">
        <f t="shared" ref="M2372:M2435" si="264">CONCATENATE(J2372,L2372,K2372)</f>
        <v xml:space="preserve">; </v>
      </c>
      <c r="Q2372" s="20">
        <f t="shared" ref="Q2372:Q2435" si="265">LEN(P2372)</f>
        <v>0</v>
      </c>
      <c r="T2372" s="20">
        <f t="shared" ref="T2372:T2435" si="266">LEN(R2372)</f>
        <v>0</v>
      </c>
      <c r="U2372" s="20">
        <f t="shared" ref="U2372:U2435" si="267">LEN(S2372)</f>
        <v>0</v>
      </c>
    </row>
    <row r="2373" spans="1:21" x14ac:dyDescent="0.2">
      <c r="A2373" s="8">
        <f t="shared" si="261"/>
        <v>0</v>
      </c>
      <c r="E2373" s="7">
        <f t="shared" si="262"/>
        <v>0</v>
      </c>
      <c r="H2373" s="7">
        <f t="shared" si="263"/>
        <v>0</v>
      </c>
      <c r="I2373" s="17">
        <f t="shared" si="263"/>
        <v>0</v>
      </c>
      <c r="L2373" s="7" t="s">
        <v>28</v>
      </c>
      <c r="M2373" s="7" t="str">
        <f t="shared" si="264"/>
        <v xml:space="preserve">; </v>
      </c>
      <c r="Q2373" s="20">
        <f t="shared" si="265"/>
        <v>0</v>
      </c>
      <c r="T2373" s="20">
        <f t="shared" si="266"/>
        <v>0</v>
      </c>
      <c r="U2373" s="20">
        <f t="shared" si="267"/>
        <v>0</v>
      </c>
    </row>
    <row r="2374" spans="1:21" x14ac:dyDescent="0.2">
      <c r="A2374" s="8">
        <f t="shared" si="261"/>
        <v>0</v>
      </c>
      <c r="E2374" s="7">
        <f t="shared" si="262"/>
        <v>0</v>
      </c>
      <c r="H2374" s="7">
        <f t="shared" si="263"/>
        <v>0</v>
      </c>
      <c r="I2374" s="17">
        <f t="shared" si="263"/>
        <v>0</v>
      </c>
      <c r="L2374" s="7" t="s">
        <v>28</v>
      </c>
      <c r="M2374" s="7" t="str">
        <f t="shared" si="264"/>
        <v xml:space="preserve">; </v>
      </c>
      <c r="Q2374" s="20">
        <f t="shared" si="265"/>
        <v>0</v>
      </c>
      <c r="T2374" s="20">
        <f t="shared" si="266"/>
        <v>0</v>
      </c>
      <c r="U2374" s="20">
        <f t="shared" si="267"/>
        <v>0</v>
      </c>
    </row>
    <row r="2375" spans="1:21" x14ac:dyDescent="0.2">
      <c r="A2375" s="8">
        <f t="shared" si="261"/>
        <v>0</v>
      </c>
      <c r="E2375" s="7">
        <f t="shared" si="262"/>
        <v>0</v>
      </c>
      <c r="H2375" s="7">
        <f t="shared" si="263"/>
        <v>0</v>
      </c>
      <c r="I2375" s="17">
        <f t="shared" si="263"/>
        <v>0</v>
      </c>
      <c r="L2375" s="7" t="s">
        <v>28</v>
      </c>
      <c r="M2375" s="7" t="str">
        <f t="shared" si="264"/>
        <v xml:space="preserve">; </v>
      </c>
      <c r="Q2375" s="20">
        <f t="shared" si="265"/>
        <v>0</v>
      </c>
      <c r="T2375" s="20">
        <f t="shared" si="266"/>
        <v>0</v>
      </c>
      <c r="U2375" s="20">
        <f t="shared" si="267"/>
        <v>0</v>
      </c>
    </row>
    <row r="2376" spans="1:21" x14ac:dyDescent="0.2">
      <c r="A2376" s="8">
        <f t="shared" si="261"/>
        <v>0</v>
      </c>
      <c r="E2376" s="7">
        <f t="shared" si="262"/>
        <v>0</v>
      </c>
      <c r="H2376" s="7">
        <f t="shared" si="263"/>
        <v>0</v>
      </c>
      <c r="I2376" s="17">
        <f t="shared" si="263"/>
        <v>0</v>
      </c>
      <c r="L2376" s="7" t="s">
        <v>28</v>
      </c>
      <c r="M2376" s="7" t="str">
        <f t="shared" si="264"/>
        <v xml:space="preserve">; </v>
      </c>
      <c r="Q2376" s="20">
        <f t="shared" si="265"/>
        <v>0</v>
      </c>
      <c r="T2376" s="20">
        <f t="shared" si="266"/>
        <v>0</v>
      </c>
      <c r="U2376" s="20">
        <f t="shared" si="267"/>
        <v>0</v>
      </c>
    </row>
    <row r="2377" spans="1:21" x14ac:dyDescent="0.2">
      <c r="A2377" s="8">
        <f t="shared" si="261"/>
        <v>0</v>
      </c>
      <c r="E2377" s="7">
        <f t="shared" si="262"/>
        <v>0</v>
      </c>
      <c r="H2377" s="7">
        <f t="shared" si="263"/>
        <v>0</v>
      </c>
      <c r="I2377" s="17">
        <f t="shared" si="263"/>
        <v>0</v>
      </c>
      <c r="L2377" s="7" t="s">
        <v>28</v>
      </c>
      <c r="M2377" s="7" t="str">
        <f t="shared" si="264"/>
        <v xml:space="preserve">; </v>
      </c>
      <c r="Q2377" s="20">
        <f t="shared" si="265"/>
        <v>0</v>
      </c>
      <c r="T2377" s="20">
        <f t="shared" si="266"/>
        <v>0</v>
      </c>
      <c r="U2377" s="20">
        <f t="shared" si="267"/>
        <v>0</v>
      </c>
    </row>
    <row r="2378" spans="1:21" x14ac:dyDescent="0.2">
      <c r="A2378" s="8">
        <f t="shared" si="261"/>
        <v>0</v>
      </c>
      <c r="E2378" s="7">
        <f t="shared" si="262"/>
        <v>0</v>
      </c>
      <c r="H2378" s="7">
        <f t="shared" si="263"/>
        <v>0</v>
      </c>
      <c r="I2378" s="17">
        <f t="shared" si="263"/>
        <v>0</v>
      </c>
      <c r="L2378" s="7" t="s">
        <v>28</v>
      </c>
      <c r="M2378" s="7" t="str">
        <f t="shared" si="264"/>
        <v xml:space="preserve">; </v>
      </c>
      <c r="Q2378" s="20">
        <f t="shared" si="265"/>
        <v>0</v>
      </c>
      <c r="T2378" s="20">
        <f t="shared" si="266"/>
        <v>0</v>
      </c>
      <c r="U2378" s="20">
        <f t="shared" si="267"/>
        <v>0</v>
      </c>
    </row>
    <row r="2379" spans="1:21" x14ac:dyDescent="0.2">
      <c r="A2379" s="8">
        <f t="shared" si="261"/>
        <v>0</v>
      </c>
      <c r="E2379" s="7">
        <f t="shared" si="262"/>
        <v>0</v>
      </c>
      <c r="H2379" s="7">
        <f t="shared" si="263"/>
        <v>0</v>
      </c>
      <c r="I2379" s="17">
        <f t="shared" si="263"/>
        <v>0</v>
      </c>
      <c r="L2379" s="7" t="s">
        <v>28</v>
      </c>
      <c r="M2379" s="7" t="str">
        <f t="shared" si="264"/>
        <v xml:space="preserve">; </v>
      </c>
      <c r="Q2379" s="20">
        <f t="shared" si="265"/>
        <v>0</v>
      </c>
      <c r="T2379" s="20">
        <f t="shared" si="266"/>
        <v>0</v>
      </c>
      <c r="U2379" s="20">
        <f t="shared" si="267"/>
        <v>0</v>
      </c>
    </row>
    <row r="2380" spans="1:21" x14ac:dyDescent="0.2">
      <c r="A2380" s="8">
        <f t="shared" si="261"/>
        <v>0</v>
      </c>
      <c r="E2380" s="7">
        <f t="shared" si="262"/>
        <v>0</v>
      </c>
      <c r="H2380" s="7">
        <f t="shared" si="263"/>
        <v>0</v>
      </c>
      <c r="I2380" s="17">
        <f t="shared" si="263"/>
        <v>0</v>
      </c>
      <c r="L2380" s="7" t="s">
        <v>28</v>
      </c>
      <c r="M2380" s="7" t="str">
        <f t="shared" si="264"/>
        <v xml:space="preserve">; </v>
      </c>
      <c r="Q2380" s="20">
        <f t="shared" si="265"/>
        <v>0</v>
      </c>
      <c r="T2380" s="20">
        <f t="shared" si="266"/>
        <v>0</v>
      </c>
      <c r="U2380" s="20">
        <f t="shared" si="267"/>
        <v>0</v>
      </c>
    </row>
    <row r="2381" spans="1:21" x14ac:dyDescent="0.2">
      <c r="A2381" s="8">
        <f t="shared" si="261"/>
        <v>0</v>
      </c>
      <c r="E2381" s="7">
        <f t="shared" si="262"/>
        <v>0</v>
      </c>
      <c r="H2381" s="7">
        <f t="shared" si="263"/>
        <v>0</v>
      </c>
      <c r="I2381" s="17">
        <f t="shared" si="263"/>
        <v>0</v>
      </c>
      <c r="L2381" s="7" t="s">
        <v>28</v>
      </c>
      <c r="M2381" s="7" t="str">
        <f t="shared" si="264"/>
        <v xml:space="preserve">; </v>
      </c>
      <c r="Q2381" s="20">
        <f t="shared" si="265"/>
        <v>0</v>
      </c>
      <c r="T2381" s="20">
        <f t="shared" si="266"/>
        <v>0</v>
      </c>
      <c r="U2381" s="20">
        <f t="shared" si="267"/>
        <v>0</v>
      </c>
    </row>
    <row r="2382" spans="1:21" x14ac:dyDescent="0.2">
      <c r="A2382" s="8">
        <f t="shared" si="261"/>
        <v>0</v>
      </c>
      <c r="E2382" s="7">
        <f t="shared" si="262"/>
        <v>0</v>
      </c>
      <c r="H2382" s="7">
        <f t="shared" si="263"/>
        <v>0</v>
      </c>
      <c r="I2382" s="17">
        <f t="shared" si="263"/>
        <v>0</v>
      </c>
      <c r="L2382" s="7" t="s">
        <v>28</v>
      </c>
      <c r="M2382" s="7" t="str">
        <f t="shared" si="264"/>
        <v xml:space="preserve">; </v>
      </c>
      <c r="Q2382" s="20">
        <f t="shared" si="265"/>
        <v>0</v>
      </c>
      <c r="T2382" s="20">
        <f t="shared" si="266"/>
        <v>0</v>
      </c>
      <c r="U2382" s="20">
        <f t="shared" si="267"/>
        <v>0</v>
      </c>
    </row>
    <row r="2383" spans="1:21" x14ac:dyDescent="0.2">
      <c r="A2383" s="8">
        <f t="shared" si="261"/>
        <v>0</v>
      </c>
      <c r="E2383" s="7">
        <f t="shared" si="262"/>
        <v>0</v>
      </c>
      <c r="H2383" s="7">
        <f t="shared" si="263"/>
        <v>0</v>
      </c>
      <c r="I2383" s="17">
        <f t="shared" si="263"/>
        <v>0</v>
      </c>
      <c r="L2383" s="7" t="s">
        <v>28</v>
      </c>
      <c r="M2383" s="7" t="str">
        <f t="shared" si="264"/>
        <v xml:space="preserve">; </v>
      </c>
      <c r="Q2383" s="20">
        <f t="shared" si="265"/>
        <v>0</v>
      </c>
      <c r="T2383" s="20">
        <f t="shared" si="266"/>
        <v>0</v>
      </c>
      <c r="U2383" s="20">
        <f t="shared" si="267"/>
        <v>0</v>
      </c>
    </row>
    <row r="2384" spans="1:21" x14ac:dyDescent="0.2">
      <c r="A2384" s="8">
        <f t="shared" si="261"/>
        <v>0</v>
      </c>
      <c r="E2384" s="7">
        <f t="shared" si="262"/>
        <v>0</v>
      </c>
      <c r="H2384" s="7">
        <f t="shared" si="263"/>
        <v>0</v>
      </c>
      <c r="I2384" s="17">
        <f t="shared" si="263"/>
        <v>0</v>
      </c>
      <c r="L2384" s="7" t="s">
        <v>28</v>
      </c>
      <c r="M2384" s="7" t="str">
        <f t="shared" si="264"/>
        <v xml:space="preserve">; </v>
      </c>
      <c r="Q2384" s="20">
        <f t="shared" si="265"/>
        <v>0</v>
      </c>
      <c r="T2384" s="20">
        <f t="shared" si="266"/>
        <v>0</v>
      </c>
      <c r="U2384" s="20">
        <f t="shared" si="267"/>
        <v>0</v>
      </c>
    </row>
    <row r="2385" spans="1:21" x14ac:dyDescent="0.2">
      <c r="A2385" s="8">
        <f t="shared" si="261"/>
        <v>0</v>
      </c>
      <c r="E2385" s="7">
        <f t="shared" si="262"/>
        <v>0</v>
      </c>
      <c r="H2385" s="7">
        <f t="shared" si="263"/>
        <v>0</v>
      </c>
      <c r="I2385" s="17">
        <f t="shared" si="263"/>
        <v>0</v>
      </c>
      <c r="L2385" s="7" t="s">
        <v>28</v>
      </c>
      <c r="M2385" s="7" t="str">
        <f t="shared" si="264"/>
        <v xml:space="preserve">; </v>
      </c>
      <c r="Q2385" s="20">
        <f t="shared" si="265"/>
        <v>0</v>
      </c>
      <c r="T2385" s="20">
        <f t="shared" si="266"/>
        <v>0</v>
      </c>
      <c r="U2385" s="20">
        <f t="shared" si="267"/>
        <v>0</v>
      </c>
    </row>
    <row r="2386" spans="1:21" x14ac:dyDescent="0.2">
      <c r="A2386" s="8">
        <f t="shared" si="261"/>
        <v>0</v>
      </c>
      <c r="E2386" s="7">
        <f t="shared" si="262"/>
        <v>0</v>
      </c>
      <c r="H2386" s="7">
        <f t="shared" si="263"/>
        <v>0</v>
      </c>
      <c r="I2386" s="17">
        <f t="shared" si="263"/>
        <v>0</v>
      </c>
      <c r="L2386" s="7" t="s">
        <v>28</v>
      </c>
      <c r="M2386" s="7" t="str">
        <f t="shared" si="264"/>
        <v xml:space="preserve">; </v>
      </c>
      <c r="Q2386" s="20">
        <f t="shared" si="265"/>
        <v>0</v>
      </c>
      <c r="T2386" s="20">
        <f t="shared" si="266"/>
        <v>0</v>
      </c>
      <c r="U2386" s="20">
        <f t="shared" si="267"/>
        <v>0</v>
      </c>
    </row>
    <row r="2387" spans="1:21" x14ac:dyDescent="0.2">
      <c r="A2387" s="8">
        <f t="shared" si="261"/>
        <v>0</v>
      </c>
      <c r="E2387" s="7">
        <f t="shared" si="262"/>
        <v>0</v>
      </c>
      <c r="H2387" s="7">
        <f t="shared" si="263"/>
        <v>0</v>
      </c>
      <c r="I2387" s="17">
        <f t="shared" si="263"/>
        <v>0</v>
      </c>
      <c r="L2387" s="7" t="s">
        <v>28</v>
      </c>
      <c r="M2387" s="7" t="str">
        <f t="shared" si="264"/>
        <v xml:space="preserve">; </v>
      </c>
      <c r="Q2387" s="20">
        <f t="shared" si="265"/>
        <v>0</v>
      </c>
      <c r="T2387" s="20">
        <f t="shared" si="266"/>
        <v>0</v>
      </c>
      <c r="U2387" s="20">
        <f t="shared" si="267"/>
        <v>0</v>
      </c>
    </row>
    <row r="2388" spans="1:21" x14ac:dyDescent="0.2">
      <c r="A2388" s="8">
        <f t="shared" si="261"/>
        <v>0</v>
      </c>
      <c r="E2388" s="7">
        <f t="shared" si="262"/>
        <v>0</v>
      </c>
      <c r="H2388" s="7">
        <f t="shared" si="263"/>
        <v>0</v>
      </c>
      <c r="I2388" s="17">
        <f t="shared" si="263"/>
        <v>0</v>
      </c>
      <c r="L2388" s="7" t="s">
        <v>28</v>
      </c>
      <c r="M2388" s="7" t="str">
        <f t="shared" si="264"/>
        <v xml:space="preserve">; </v>
      </c>
      <c r="Q2388" s="20">
        <f t="shared" si="265"/>
        <v>0</v>
      </c>
      <c r="T2388" s="20">
        <f t="shared" si="266"/>
        <v>0</v>
      </c>
      <c r="U2388" s="20">
        <f t="shared" si="267"/>
        <v>0</v>
      </c>
    </row>
    <row r="2389" spans="1:21" x14ac:dyDescent="0.2">
      <c r="A2389" s="8">
        <f t="shared" si="261"/>
        <v>0</v>
      </c>
      <c r="E2389" s="7">
        <f t="shared" si="262"/>
        <v>0</v>
      </c>
      <c r="H2389" s="7">
        <f t="shared" si="263"/>
        <v>0</v>
      </c>
      <c r="I2389" s="17">
        <f t="shared" si="263"/>
        <v>0</v>
      </c>
      <c r="L2389" s="7" t="s">
        <v>28</v>
      </c>
      <c r="M2389" s="7" t="str">
        <f t="shared" si="264"/>
        <v xml:space="preserve">; </v>
      </c>
      <c r="Q2389" s="20">
        <f t="shared" si="265"/>
        <v>0</v>
      </c>
      <c r="T2389" s="20">
        <f t="shared" si="266"/>
        <v>0</v>
      </c>
      <c r="U2389" s="20">
        <f t="shared" si="267"/>
        <v>0</v>
      </c>
    </row>
    <row r="2390" spans="1:21" x14ac:dyDescent="0.2">
      <c r="A2390" s="8">
        <f t="shared" si="261"/>
        <v>0</v>
      </c>
      <c r="E2390" s="7">
        <f t="shared" si="262"/>
        <v>0</v>
      </c>
      <c r="H2390" s="7">
        <f t="shared" si="263"/>
        <v>0</v>
      </c>
      <c r="I2390" s="17">
        <f t="shared" si="263"/>
        <v>0</v>
      </c>
      <c r="L2390" s="7" t="s">
        <v>28</v>
      </c>
      <c r="M2390" s="7" t="str">
        <f t="shared" si="264"/>
        <v xml:space="preserve">; </v>
      </c>
      <c r="Q2390" s="20">
        <f t="shared" si="265"/>
        <v>0</v>
      </c>
      <c r="T2390" s="20">
        <f t="shared" si="266"/>
        <v>0</v>
      </c>
      <c r="U2390" s="20">
        <f t="shared" si="267"/>
        <v>0</v>
      </c>
    </row>
    <row r="2391" spans="1:21" x14ac:dyDescent="0.2">
      <c r="A2391" s="8">
        <f t="shared" si="261"/>
        <v>0</v>
      </c>
      <c r="E2391" s="7">
        <f t="shared" si="262"/>
        <v>0</v>
      </c>
      <c r="H2391" s="7">
        <f t="shared" si="263"/>
        <v>0</v>
      </c>
      <c r="I2391" s="17">
        <f t="shared" si="263"/>
        <v>0</v>
      </c>
      <c r="L2391" s="7" t="s">
        <v>28</v>
      </c>
      <c r="M2391" s="7" t="str">
        <f t="shared" si="264"/>
        <v xml:space="preserve">; </v>
      </c>
      <c r="Q2391" s="20">
        <f t="shared" si="265"/>
        <v>0</v>
      </c>
      <c r="T2391" s="20">
        <f t="shared" si="266"/>
        <v>0</v>
      </c>
      <c r="U2391" s="20">
        <f t="shared" si="267"/>
        <v>0</v>
      </c>
    </row>
    <row r="2392" spans="1:21" x14ac:dyDescent="0.2">
      <c r="A2392" s="8">
        <f t="shared" si="261"/>
        <v>0</v>
      </c>
      <c r="E2392" s="7">
        <f t="shared" si="262"/>
        <v>0</v>
      </c>
      <c r="H2392" s="7">
        <f t="shared" si="263"/>
        <v>0</v>
      </c>
      <c r="I2392" s="17">
        <f t="shared" si="263"/>
        <v>0</v>
      </c>
      <c r="L2392" s="7" t="s">
        <v>28</v>
      </c>
      <c r="M2392" s="7" t="str">
        <f t="shared" si="264"/>
        <v xml:space="preserve">; </v>
      </c>
      <c r="Q2392" s="20">
        <f t="shared" si="265"/>
        <v>0</v>
      </c>
      <c r="T2392" s="20">
        <f t="shared" si="266"/>
        <v>0</v>
      </c>
      <c r="U2392" s="20">
        <f t="shared" si="267"/>
        <v>0</v>
      </c>
    </row>
    <row r="2393" spans="1:21" x14ac:dyDescent="0.2">
      <c r="A2393" s="8">
        <f t="shared" si="261"/>
        <v>0</v>
      </c>
      <c r="E2393" s="7">
        <f t="shared" si="262"/>
        <v>0</v>
      </c>
      <c r="H2393" s="7">
        <f t="shared" si="263"/>
        <v>0</v>
      </c>
      <c r="I2393" s="17">
        <f t="shared" si="263"/>
        <v>0</v>
      </c>
      <c r="L2393" s="7" t="s">
        <v>28</v>
      </c>
      <c r="M2393" s="7" t="str">
        <f t="shared" si="264"/>
        <v xml:space="preserve">; </v>
      </c>
      <c r="Q2393" s="20">
        <f t="shared" si="265"/>
        <v>0</v>
      </c>
      <c r="T2393" s="20">
        <f t="shared" si="266"/>
        <v>0</v>
      </c>
      <c r="U2393" s="20">
        <f t="shared" si="267"/>
        <v>0</v>
      </c>
    </row>
    <row r="2394" spans="1:21" x14ac:dyDescent="0.2">
      <c r="A2394" s="8">
        <f t="shared" si="261"/>
        <v>0</v>
      </c>
      <c r="E2394" s="7">
        <f t="shared" si="262"/>
        <v>0</v>
      </c>
      <c r="H2394" s="7">
        <f t="shared" si="263"/>
        <v>0</v>
      </c>
      <c r="I2394" s="17">
        <f t="shared" si="263"/>
        <v>0</v>
      </c>
      <c r="L2394" s="7" t="s">
        <v>28</v>
      </c>
      <c r="M2394" s="7" t="str">
        <f t="shared" si="264"/>
        <v xml:space="preserve">; </v>
      </c>
      <c r="Q2394" s="20">
        <f t="shared" si="265"/>
        <v>0</v>
      </c>
      <c r="T2394" s="20">
        <f t="shared" si="266"/>
        <v>0</v>
      </c>
      <c r="U2394" s="20">
        <f t="shared" si="267"/>
        <v>0</v>
      </c>
    </row>
    <row r="2395" spans="1:21" x14ac:dyDescent="0.2">
      <c r="A2395" s="8">
        <f t="shared" si="261"/>
        <v>0</v>
      </c>
      <c r="E2395" s="7">
        <f t="shared" si="262"/>
        <v>0</v>
      </c>
      <c r="H2395" s="7">
        <f t="shared" si="263"/>
        <v>0</v>
      </c>
      <c r="I2395" s="17">
        <f t="shared" si="263"/>
        <v>0</v>
      </c>
      <c r="L2395" s="7" t="s">
        <v>28</v>
      </c>
      <c r="M2395" s="7" t="str">
        <f t="shared" si="264"/>
        <v xml:space="preserve">; </v>
      </c>
      <c r="Q2395" s="20">
        <f t="shared" si="265"/>
        <v>0</v>
      </c>
      <c r="T2395" s="20">
        <f t="shared" si="266"/>
        <v>0</v>
      </c>
      <c r="U2395" s="20">
        <f t="shared" si="267"/>
        <v>0</v>
      </c>
    </row>
    <row r="2396" spans="1:21" x14ac:dyDescent="0.2">
      <c r="A2396" s="8">
        <f t="shared" si="261"/>
        <v>0</v>
      </c>
      <c r="E2396" s="7">
        <f t="shared" si="262"/>
        <v>0</v>
      </c>
      <c r="H2396" s="7">
        <f t="shared" si="263"/>
        <v>0</v>
      </c>
      <c r="I2396" s="17">
        <f t="shared" si="263"/>
        <v>0</v>
      </c>
      <c r="L2396" s="7" t="s">
        <v>28</v>
      </c>
      <c r="M2396" s="7" t="str">
        <f t="shared" si="264"/>
        <v xml:space="preserve">; </v>
      </c>
      <c r="Q2396" s="20">
        <f t="shared" si="265"/>
        <v>0</v>
      </c>
      <c r="T2396" s="20">
        <f t="shared" si="266"/>
        <v>0</v>
      </c>
      <c r="U2396" s="20">
        <f t="shared" si="267"/>
        <v>0</v>
      </c>
    </row>
    <row r="2397" spans="1:21" x14ac:dyDescent="0.2">
      <c r="A2397" s="8">
        <f t="shared" si="261"/>
        <v>0</v>
      </c>
      <c r="E2397" s="7">
        <f t="shared" si="262"/>
        <v>0</v>
      </c>
      <c r="H2397" s="7">
        <f t="shared" si="263"/>
        <v>0</v>
      </c>
      <c r="I2397" s="17">
        <f t="shared" si="263"/>
        <v>0</v>
      </c>
      <c r="L2397" s="7" t="s">
        <v>28</v>
      </c>
      <c r="M2397" s="7" t="str">
        <f t="shared" si="264"/>
        <v xml:space="preserve">; </v>
      </c>
      <c r="Q2397" s="20">
        <f t="shared" si="265"/>
        <v>0</v>
      </c>
      <c r="T2397" s="20">
        <f t="shared" si="266"/>
        <v>0</v>
      </c>
      <c r="U2397" s="20">
        <f t="shared" si="267"/>
        <v>0</v>
      </c>
    </row>
    <row r="2398" spans="1:21" x14ac:dyDescent="0.2">
      <c r="A2398" s="8">
        <f t="shared" si="261"/>
        <v>0</v>
      </c>
      <c r="E2398" s="7">
        <f t="shared" si="262"/>
        <v>0</v>
      </c>
      <c r="H2398" s="7">
        <f t="shared" si="263"/>
        <v>0</v>
      </c>
      <c r="I2398" s="17">
        <f t="shared" si="263"/>
        <v>0</v>
      </c>
      <c r="L2398" s="7" t="s">
        <v>28</v>
      </c>
      <c r="M2398" s="7" t="str">
        <f t="shared" si="264"/>
        <v xml:space="preserve">; </v>
      </c>
      <c r="Q2398" s="20">
        <f t="shared" si="265"/>
        <v>0</v>
      </c>
      <c r="T2398" s="20">
        <f t="shared" si="266"/>
        <v>0</v>
      </c>
      <c r="U2398" s="20">
        <f t="shared" si="267"/>
        <v>0</v>
      </c>
    </row>
    <row r="2399" spans="1:21" x14ac:dyDescent="0.2">
      <c r="A2399" s="8">
        <f t="shared" si="261"/>
        <v>0</v>
      </c>
      <c r="E2399" s="7">
        <f t="shared" si="262"/>
        <v>0</v>
      </c>
      <c r="H2399" s="7">
        <f t="shared" si="263"/>
        <v>0</v>
      </c>
      <c r="I2399" s="17">
        <f t="shared" si="263"/>
        <v>0</v>
      </c>
      <c r="L2399" s="7" t="s">
        <v>28</v>
      </c>
      <c r="M2399" s="7" t="str">
        <f t="shared" si="264"/>
        <v xml:space="preserve">; </v>
      </c>
      <c r="Q2399" s="20">
        <f t="shared" si="265"/>
        <v>0</v>
      </c>
      <c r="T2399" s="20">
        <f t="shared" si="266"/>
        <v>0</v>
      </c>
      <c r="U2399" s="20">
        <f t="shared" si="267"/>
        <v>0</v>
      </c>
    </row>
    <row r="2400" spans="1:21" x14ac:dyDescent="0.2">
      <c r="A2400" s="8">
        <f t="shared" si="261"/>
        <v>0</v>
      </c>
      <c r="E2400" s="7">
        <f t="shared" si="262"/>
        <v>0</v>
      </c>
      <c r="H2400" s="7">
        <f t="shared" si="263"/>
        <v>0</v>
      </c>
      <c r="I2400" s="17">
        <f t="shared" si="263"/>
        <v>0</v>
      </c>
      <c r="L2400" s="7" t="s">
        <v>28</v>
      </c>
      <c r="M2400" s="7" t="str">
        <f t="shared" si="264"/>
        <v xml:space="preserve">; </v>
      </c>
      <c r="Q2400" s="20">
        <f t="shared" si="265"/>
        <v>0</v>
      </c>
      <c r="T2400" s="20">
        <f t="shared" si="266"/>
        <v>0</v>
      </c>
      <c r="U2400" s="20">
        <f t="shared" si="267"/>
        <v>0</v>
      </c>
    </row>
    <row r="2401" spans="1:21" x14ac:dyDescent="0.2">
      <c r="A2401" s="8">
        <f t="shared" si="261"/>
        <v>0</v>
      </c>
      <c r="E2401" s="7">
        <f t="shared" si="262"/>
        <v>0</v>
      </c>
      <c r="H2401" s="7">
        <f t="shared" si="263"/>
        <v>0</v>
      </c>
      <c r="I2401" s="17">
        <f t="shared" si="263"/>
        <v>0</v>
      </c>
      <c r="L2401" s="7" t="s">
        <v>28</v>
      </c>
      <c r="M2401" s="7" t="str">
        <f t="shared" si="264"/>
        <v xml:space="preserve">; </v>
      </c>
      <c r="Q2401" s="20">
        <f t="shared" si="265"/>
        <v>0</v>
      </c>
      <c r="T2401" s="20">
        <f t="shared" si="266"/>
        <v>0</v>
      </c>
      <c r="U2401" s="20">
        <f t="shared" si="267"/>
        <v>0</v>
      </c>
    </row>
    <row r="2402" spans="1:21" x14ac:dyDescent="0.2">
      <c r="A2402" s="8">
        <f t="shared" si="261"/>
        <v>0</v>
      </c>
      <c r="E2402" s="7">
        <f t="shared" si="262"/>
        <v>0</v>
      </c>
      <c r="H2402" s="7">
        <f t="shared" si="263"/>
        <v>0</v>
      </c>
      <c r="I2402" s="17">
        <f t="shared" si="263"/>
        <v>0</v>
      </c>
      <c r="L2402" s="7" t="s">
        <v>28</v>
      </c>
      <c r="M2402" s="7" t="str">
        <f t="shared" si="264"/>
        <v xml:space="preserve">; </v>
      </c>
      <c r="Q2402" s="20">
        <f t="shared" si="265"/>
        <v>0</v>
      </c>
      <c r="T2402" s="20">
        <f t="shared" si="266"/>
        <v>0</v>
      </c>
      <c r="U2402" s="20">
        <f t="shared" si="267"/>
        <v>0</v>
      </c>
    </row>
    <row r="2403" spans="1:21" x14ac:dyDescent="0.2">
      <c r="A2403" s="8">
        <f t="shared" si="261"/>
        <v>0</v>
      </c>
      <c r="E2403" s="7">
        <f t="shared" si="262"/>
        <v>0</v>
      </c>
      <c r="H2403" s="7">
        <f t="shared" si="263"/>
        <v>0</v>
      </c>
      <c r="I2403" s="17">
        <f t="shared" si="263"/>
        <v>0</v>
      </c>
      <c r="L2403" s="7" t="s">
        <v>28</v>
      </c>
      <c r="M2403" s="7" t="str">
        <f t="shared" si="264"/>
        <v xml:space="preserve">; </v>
      </c>
      <c r="Q2403" s="20">
        <f t="shared" si="265"/>
        <v>0</v>
      </c>
      <c r="T2403" s="20">
        <f t="shared" si="266"/>
        <v>0</v>
      </c>
      <c r="U2403" s="20">
        <f t="shared" si="267"/>
        <v>0</v>
      </c>
    </row>
    <row r="2404" spans="1:21" x14ac:dyDescent="0.2">
      <c r="A2404" s="8">
        <f t="shared" si="261"/>
        <v>0</v>
      </c>
      <c r="E2404" s="7">
        <f t="shared" si="262"/>
        <v>0</v>
      </c>
      <c r="H2404" s="7">
        <f t="shared" si="263"/>
        <v>0</v>
      </c>
      <c r="I2404" s="17">
        <f t="shared" si="263"/>
        <v>0</v>
      </c>
      <c r="L2404" s="7" t="s">
        <v>28</v>
      </c>
      <c r="M2404" s="7" t="str">
        <f t="shared" si="264"/>
        <v xml:space="preserve">; </v>
      </c>
      <c r="Q2404" s="20">
        <f t="shared" si="265"/>
        <v>0</v>
      </c>
      <c r="T2404" s="20">
        <f t="shared" si="266"/>
        <v>0</v>
      </c>
      <c r="U2404" s="20">
        <f t="shared" si="267"/>
        <v>0</v>
      </c>
    </row>
    <row r="2405" spans="1:21" x14ac:dyDescent="0.2">
      <c r="A2405" s="8">
        <f t="shared" si="261"/>
        <v>0</v>
      </c>
      <c r="E2405" s="7">
        <f t="shared" si="262"/>
        <v>0</v>
      </c>
      <c r="H2405" s="7">
        <f t="shared" si="263"/>
        <v>0</v>
      </c>
      <c r="I2405" s="17">
        <f t="shared" si="263"/>
        <v>0</v>
      </c>
      <c r="L2405" s="7" t="s">
        <v>28</v>
      </c>
      <c r="M2405" s="7" t="str">
        <f t="shared" si="264"/>
        <v xml:space="preserve">; </v>
      </c>
      <c r="Q2405" s="20">
        <f t="shared" si="265"/>
        <v>0</v>
      </c>
      <c r="T2405" s="20">
        <f t="shared" si="266"/>
        <v>0</v>
      </c>
      <c r="U2405" s="20">
        <f t="shared" si="267"/>
        <v>0</v>
      </c>
    </row>
    <row r="2406" spans="1:21" x14ac:dyDescent="0.2">
      <c r="A2406" s="8">
        <f t="shared" si="261"/>
        <v>0</v>
      </c>
      <c r="E2406" s="7">
        <f t="shared" si="262"/>
        <v>0</v>
      </c>
      <c r="H2406" s="7">
        <f t="shared" si="263"/>
        <v>0</v>
      </c>
      <c r="I2406" s="17">
        <f t="shared" si="263"/>
        <v>0</v>
      </c>
      <c r="L2406" s="7" t="s">
        <v>28</v>
      </c>
      <c r="M2406" s="7" t="str">
        <f t="shared" si="264"/>
        <v xml:space="preserve">; </v>
      </c>
      <c r="Q2406" s="20">
        <f t="shared" si="265"/>
        <v>0</v>
      </c>
      <c r="T2406" s="20">
        <f t="shared" si="266"/>
        <v>0</v>
      </c>
      <c r="U2406" s="20">
        <f t="shared" si="267"/>
        <v>0</v>
      </c>
    </row>
    <row r="2407" spans="1:21" x14ac:dyDescent="0.2">
      <c r="A2407" s="8">
        <f t="shared" si="261"/>
        <v>0</v>
      </c>
      <c r="E2407" s="7">
        <f t="shared" si="262"/>
        <v>0</v>
      </c>
      <c r="H2407" s="7">
        <f t="shared" si="263"/>
        <v>0</v>
      </c>
      <c r="I2407" s="17">
        <f t="shared" si="263"/>
        <v>0</v>
      </c>
      <c r="L2407" s="7" t="s">
        <v>28</v>
      </c>
      <c r="M2407" s="7" t="str">
        <f t="shared" si="264"/>
        <v xml:space="preserve">; </v>
      </c>
      <c r="Q2407" s="20">
        <f t="shared" si="265"/>
        <v>0</v>
      </c>
      <c r="T2407" s="20">
        <f t="shared" si="266"/>
        <v>0</v>
      </c>
      <c r="U2407" s="20">
        <f t="shared" si="267"/>
        <v>0</v>
      </c>
    </row>
    <row r="2408" spans="1:21" x14ac:dyDescent="0.2">
      <c r="A2408" s="8">
        <f t="shared" si="261"/>
        <v>0</v>
      </c>
      <c r="E2408" s="7">
        <f t="shared" si="262"/>
        <v>0</v>
      </c>
      <c r="H2408" s="7">
        <f t="shared" si="263"/>
        <v>0</v>
      </c>
      <c r="I2408" s="17">
        <f t="shared" si="263"/>
        <v>0</v>
      </c>
      <c r="L2408" s="7" t="s">
        <v>28</v>
      </c>
      <c r="M2408" s="7" t="str">
        <f t="shared" si="264"/>
        <v xml:space="preserve">; </v>
      </c>
      <c r="Q2408" s="20">
        <f t="shared" si="265"/>
        <v>0</v>
      </c>
      <c r="T2408" s="20">
        <f t="shared" si="266"/>
        <v>0</v>
      </c>
      <c r="U2408" s="20">
        <f t="shared" si="267"/>
        <v>0</v>
      </c>
    </row>
    <row r="2409" spans="1:21" x14ac:dyDescent="0.2">
      <c r="A2409" s="8">
        <f t="shared" si="261"/>
        <v>0</v>
      </c>
      <c r="E2409" s="7">
        <f t="shared" si="262"/>
        <v>0</v>
      </c>
      <c r="H2409" s="7">
        <f t="shared" si="263"/>
        <v>0</v>
      </c>
      <c r="I2409" s="17">
        <f t="shared" si="263"/>
        <v>0</v>
      </c>
      <c r="L2409" s="7" t="s">
        <v>28</v>
      </c>
      <c r="M2409" s="7" t="str">
        <f t="shared" si="264"/>
        <v xml:space="preserve">; </v>
      </c>
      <c r="Q2409" s="20">
        <f t="shared" si="265"/>
        <v>0</v>
      </c>
      <c r="T2409" s="20">
        <f t="shared" si="266"/>
        <v>0</v>
      </c>
      <c r="U2409" s="20">
        <f t="shared" si="267"/>
        <v>0</v>
      </c>
    </row>
    <row r="2410" spans="1:21" x14ac:dyDescent="0.2">
      <c r="A2410" s="8">
        <f t="shared" si="261"/>
        <v>0</v>
      </c>
      <c r="E2410" s="7">
        <f t="shared" si="262"/>
        <v>0</v>
      </c>
      <c r="H2410" s="7">
        <f t="shared" si="263"/>
        <v>0</v>
      </c>
      <c r="I2410" s="17">
        <f t="shared" si="263"/>
        <v>0</v>
      </c>
      <c r="L2410" s="7" t="s">
        <v>28</v>
      </c>
      <c r="M2410" s="7" t="str">
        <f t="shared" si="264"/>
        <v xml:space="preserve">; </v>
      </c>
      <c r="Q2410" s="20">
        <f t="shared" si="265"/>
        <v>0</v>
      </c>
      <c r="T2410" s="20">
        <f t="shared" si="266"/>
        <v>0</v>
      </c>
      <c r="U2410" s="20">
        <f t="shared" si="267"/>
        <v>0</v>
      </c>
    </row>
    <row r="2411" spans="1:21" x14ac:dyDescent="0.2">
      <c r="A2411" s="8">
        <f t="shared" si="261"/>
        <v>0</v>
      </c>
      <c r="E2411" s="7">
        <f t="shared" si="262"/>
        <v>0</v>
      </c>
      <c r="H2411" s="7">
        <f t="shared" si="263"/>
        <v>0</v>
      </c>
      <c r="I2411" s="17">
        <f t="shared" si="263"/>
        <v>0</v>
      </c>
      <c r="L2411" s="7" t="s">
        <v>28</v>
      </c>
      <c r="M2411" s="7" t="str">
        <f t="shared" si="264"/>
        <v xml:space="preserve">; </v>
      </c>
      <c r="Q2411" s="20">
        <f t="shared" si="265"/>
        <v>0</v>
      </c>
      <c r="T2411" s="20">
        <f t="shared" si="266"/>
        <v>0</v>
      </c>
      <c r="U2411" s="20">
        <f t="shared" si="267"/>
        <v>0</v>
      </c>
    </row>
    <row r="2412" spans="1:21" x14ac:dyDescent="0.2">
      <c r="A2412" s="8">
        <f t="shared" si="261"/>
        <v>0</v>
      </c>
      <c r="E2412" s="7">
        <f t="shared" si="262"/>
        <v>0</v>
      </c>
      <c r="H2412" s="7">
        <f t="shared" si="263"/>
        <v>0</v>
      </c>
      <c r="I2412" s="17">
        <f t="shared" si="263"/>
        <v>0</v>
      </c>
      <c r="L2412" s="7" t="s">
        <v>28</v>
      </c>
      <c r="M2412" s="7" t="str">
        <f t="shared" si="264"/>
        <v xml:space="preserve">; </v>
      </c>
      <c r="Q2412" s="20">
        <f t="shared" si="265"/>
        <v>0</v>
      </c>
      <c r="T2412" s="20">
        <f t="shared" si="266"/>
        <v>0</v>
      </c>
      <c r="U2412" s="20">
        <f t="shared" si="267"/>
        <v>0</v>
      </c>
    </row>
    <row r="2413" spans="1:21" x14ac:dyDescent="0.2">
      <c r="A2413" s="8">
        <f t="shared" si="261"/>
        <v>0</v>
      </c>
      <c r="E2413" s="7">
        <f t="shared" si="262"/>
        <v>0</v>
      </c>
      <c r="H2413" s="7">
        <f t="shared" si="263"/>
        <v>0</v>
      </c>
      <c r="I2413" s="17">
        <f t="shared" si="263"/>
        <v>0</v>
      </c>
      <c r="L2413" s="7" t="s">
        <v>28</v>
      </c>
      <c r="M2413" s="7" t="str">
        <f t="shared" si="264"/>
        <v xml:space="preserve">; </v>
      </c>
      <c r="Q2413" s="20">
        <f t="shared" si="265"/>
        <v>0</v>
      </c>
      <c r="T2413" s="20">
        <f t="shared" si="266"/>
        <v>0</v>
      </c>
      <c r="U2413" s="20">
        <f t="shared" si="267"/>
        <v>0</v>
      </c>
    </row>
    <row r="2414" spans="1:21" x14ac:dyDescent="0.2">
      <c r="A2414" s="8">
        <f t="shared" si="261"/>
        <v>0</v>
      </c>
      <c r="E2414" s="7">
        <f t="shared" si="262"/>
        <v>0</v>
      </c>
      <c r="H2414" s="7">
        <f t="shared" si="263"/>
        <v>0</v>
      </c>
      <c r="I2414" s="17">
        <f t="shared" si="263"/>
        <v>0</v>
      </c>
      <c r="L2414" s="7" t="s">
        <v>28</v>
      </c>
      <c r="M2414" s="7" t="str">
        <f t="shared" si="264"/>
        <v xml:space="preserve">; </v>
      </c>
      <c r="Q2414" s="20">
        <f t="shared" si="265"/>
        <v>0</v>
      </c>
      <c r="T2414" s="20">
        <f t="shared" si="266"/>
        <v>0</v>
      </c>
      <c r="U2414" s="20">
        <f t="shared" si="267"/>
        <v>0</v>
      </c>
    </row>
    <row r="2415" spans="1:21" x14ac:dyDescent="0.2">
      <c r="A2415" s="8">
        <f t="shared" si="261"/>
        <v>0</v>
      </c>
      <c r="E2415" s="7">
        <f t="shared" si="262"/>
        <v>0</v>
      </c>
      <c r="H2415" s="7">
        <f t="shared" si="263"/>
        <v>0</v>
      </c>
      <c r="I2415" s="17">
        <f t="shared" si="263"/>
        <v>0</v>
      </c>
      <c r="L2415" s="7" t="s">
        <v>28</v>
      </c>
      <c r="M2415" s="7" t="str">
        <f t="shared" si="264"/>
        <v xml:space="preserve">; </v>
      </c>
      <c r="Q2415" s="20">
        <f t="shared" si="265"/>
        <v>0</v>
      </c>
      <c r="T2415" s="20">
        <f t="shared" si="266"/>
        <v>0</v>
      </c>
      <c r="U2415" s="20">
        <f t="shared" si="267"/>
        <v>0</v>
      </c>
    </row>
    <row r="2416" spans="1:21" x14ac:dyDescent="0.2">
      <c r="A2416" s="8">
        <f t="shared" si="261"/>
        <v>0</v>
      </c>
      <c r="E2416" s="7">
        <f t="shared" si="262"/>
        <v>0</v>
      </c>
      <c r="H2416" s="7">
        <f t="shared" si="263"/>
        <v>0</v>
      </c>
      <c r="I2416" s="17">
        <f t="shared" si="263"/>
        <v>0</v>
      </c>
      <c r="L2416" s="7" t="s">
        <v>28</v>
      </c>
      <c r="M2416" s="7" t="str">
        <f t="shared" si="264"/>
        <v xml:space="preserve">; </v>
      </c>
      <c r="Q2416" s="20">
        <f t="shared" si="265"/>
        <v>0</v>
      </c>
      <c r="T2416" s="20">
        <f t="shared" si="266"/>
        <v>0</v>
      </c>
      <c r="U2416" s="20">
        <f t="shared" si="267"/>
        <v>0</v>
      </c>
    </row>
    <row r="2417" spans="1:21" x14ac:dyDescent="0.2">
      <c r="A2417" s="8">
        <f t="shared" si="261"/>
        <v>0</v>
      </c>
      <c r="E2417" s="7">
        <f t="shared" si="262"/>
        <v>0</v>
      </c>
      <c r="H2417" s="7">
        <f t="shared" si="263"/>
        <v>0</v>
      </c>
      <c r="I2417" s="17">
        <f t="shared" si="263"/>
        <v>0</v>
      </c>
      <c r="L2417" s="7" t="s">
        <v>28</v>
      </c>
      <c r="M2417" s="7" t="str">
        <f t="shared" si="264"/>
        <v xml:space="preserve">; </v>
      </c>
      <c r="Q2417" s="20">
        <f t="shared" si="265"/>
        <v>0</v>
      </c>
      <c r="T2417" s="20">
        <f t="shared" si="266"/>
        <v>0</v>
      </c>
      <c r="U2417" s="20">
        <f t="shared" si="267"/>
        <v>0</v>
      </c>
    </row>
    <row r="2418" spans="1:21" x14ac:dyDescent="0.2">
      <c r="A2418" s="8">
        <f t="shared" si="261"/>
        <v>0</v>
      </c>
      <c r="E2418" s="7">
        <f t="shared" si="262"/>
        <v>0</v>
      </c>
      <c r="H2418" s="7">
        <f t="shared" si="263"/>
        <v>0</v>
      </c>
      <c r="I2418" s="17">
        <f t="shared" si="263"/>
        <v>0</v>
      </c>
      <c r="L2418" s="7" t="s">
        <v>28</v>
      </c>
      <c r="M2418" s="7" t="str">
        <f t="shared" si="264"/>
        <v xml:space="preserve">; </v>
      </c>
      <c r="Q2418" s="20">
        <f t="shared" si="265"/>
        <v>0</v>
      </c>
      <c r="T2418" s="20">
        <f t="shared" si="266"/>
        <v>0</v>
      </c>
      <c r="U2418" s="20">
        <f t="shared" si="267"/>
        <v>0</v>
      </c>
    </row>
    <row r="2419" spans="1:21" x14ac:dyDescent="0.2">
      <c r="A2419" s="8">
        <f t="shared" si="261"/>
        <v>0</v>
      </c>
      <c r="E2419" s="7">
        <f t="shared" si="262"/>
        <v>0</v>
      </c>
      <c r="H2419" s="7">
        <f t="shared" si="263"/>
        <v>0</v>
      </c>
      <c r="I2419" s="17">
        <f t="shared" si="263"/>
        <v>0</v>
      </c>
      <c r="L2419" s="7" t="s">
        <v>28</v>
      </c>
      <c r="M2419" s="7" t="str">
        <f t="shared" si="264"/>
        <v xml:space="preserve">; </v>
      </c>
      <c r="Q2419" s="20">
        <f t="shared" si="265"/>
        <v>0</v>
      </c>
      <c r="T2419" s="20">
        <f t="shared" si="266"/>
        <v>0</v>
      </c>
      <c r="U2419" s="20">
        <f t="shared" si="267"/>
        <v>0</v>
      </c>
    </row>
    <row r="2420" spans="1:21" x14ac:dyDescent="0.2">
      <c r="A2420" s="8">
        <f t="shared" si="261"/>
        <v>0</v>
      </c>
      <c r="E2420" s="7">
        <f t="shared" si="262"/>
        <v>0</v>
      </c>
      <c r="H2420" s="7">
        <f t="shared" si="263"/>
        <v>0</v>
      </c>
      <c r="I2420" s="17">
        <f t="shared" si="263"/>
        <v>0</v>
      </c>
      <c r="L2420" s="7" t="s">
        <v>28</v>
      </c>
      <c r="M2420" s="7" t="str">
        <f t="shared" si="264"/>
        <v xml:space="preserve">; </v>
      </c>
      <c r="Q2420" s="20">
        <f t="shared" si="265"/>
        <v>0</v>
      </c>
      <c r="T2420" s="20">
        <f t="shared" si="266"/>
        <v>0</v>
      </c>
      <c r="U2420" s="20">
        <f t="shared" si="267"/>
        <v>0</v>
      </c>
    </row>
    <row r="2421" spans="1:21" x14ac:dyDescent="0.2">
      <c r="A2421" s="8">
        <f t="shared" si="261"/>
        <v>0</v>
      </c>
      <c r="E2421" s="7">
        <f t="shared" si="262"/>
        <v>0</v>
      </c>
      <c r="H2421" s="7">
        <f t="shared" si="263"/>
        <v>0</v>
      </c>
      <c r="I2421" s="17">
        <f t="shared" si="263"/>
        <v>0</v>
      </c>
      <c r="L2421" s="7" t="s">
        <v>28</v>
      </c>
      <c r="M2421" s="7" t="str">
        <f t="shared" si="264"/>
        <v xml:space="preserve">; </v>
      </c>
      <c r="Q2421" s="20">
        <f t="shared" si="265"/>
        <v>0</v>
      </c>
      <c r="T2421" s="20">
        <f t="shared" si="266"/>
        <v>0</v>
      </c>
      <c r="U2421" s="20">
        <f t="shared" si="267"/>
        <v>0</v>
      </c>
    </row>
    <row r="2422" spans="1:21" x14ac:dyDescent="0.2">
      <c r="A2422" s="8">
        <f t="shared" si="261"/>
        <v>0</v>
      </c>
      <c r="E2422" s="7">
        <f t="shared" si="262"/>
        <v>0</v>
      </c>
      <c r="H2422" s="7">
        <f t="shared" si="263"/>
        <v>0</v>
      </c>
      <c r="I2422" s="17">
        <f t="shared" si="263"/>
        <v>0</v>
      </c>
      <c r="L2422" s="7" t="s">
        <v>28</v>
      </c>
      <c r="M2422" s="7" t="str">
        <f t="shared" si="264"/>
        <v xml:space="preserve">; </v>
      </c>
      <c r="Q2422" s="20">
        <f t="shared" si="265"/>
        <v>0</v>
      </c>
      <c r="T2422" s="20">
        <f t="shared" si="266"/>
        <v>0</v>
      </c>
      <c r="U2422" s="20">
        <f t="shared" si="267"/>
        <v>0</v>
      </c>
    </row>
    <row r="2423" spans="1:21" x14ac:dyDescent="0.2">
      <c r="A2423" s="8">
        <f t="shared" si="261"/>
        <v>0</v>
      </c>
      <c r="E2423" s="7">
        <f t="shared" si="262"/>
        <v>0</v>
      </c>
      <c r="H2423" s="7">
        <f t="shared" si="263"/>
        <v>0</v>
      </c>
      <c r="I2423" s="17">
        <f t="shared" si="263"/>
        <v>0</v>
      </c>
      <c r="L2423" s="7" t="s">
        <v>28</v>
      </c>
      <c r="M2423" s="7" t="str">
        <f t="shared" si="264"/>
        <v xml:space="preserve">; </v>
      </c>
      <c r="Q2423" s="20">
        <f t="shared" si="265"/>
        <v>0</v>
      </c>
      <c r="T2423" s="20">
        <f t="shared" si="266"/>
        <v>0</v>
      </c>
      <c r="U2423" s="20">
        <f t="shared" si="267"/>
        <v>0</v>
      </c>
    </row>
    <row r="2424" spans="1:21" x14ac:dyDescent="0.2">
      <c r="A2424" s="8">
        <f t="shared" si="261"/>
        <v>0</v>
      </c>
      <c r="E2424" s="7">
        <f t="shared" si="262"/>
        <v>0</v>
      </c>
      <c r="H2424" s="7">
        <f t="shared" si="263"/>
        <v>0</v>
      </c>
      <c r="I2424" s="17">
        <f t="shared" si="263"/>
        <v>0</v>
      </c>
      <c r="L2424" s="7" t="s">
        <v>28</v>
      </c>
      <c r="M2424" s="7" t="str">
        <f t="shared" si="264"/>
        <v xml:space="preserve">; </v>
      </c>
      <c r="Q2424" s="20">
        <f t="shared" si="265"/>
        <v>0</v>
      </c>
      <c r="T2424" s="20">
        <f t="shared" si="266"/>
        <v>0</v>
      </c>
      <c r="U2424" s="20">
        <f t="shared" si="267"/>
        <v>0</v>
      </c>
    </row>
    <row r="2425" spans="1:21" x14ac:dyDescent="0.2">
      <c r="A2425" s="8">
        <f t="shared" si="261"/>
        <v>0</v>
      </c>
      <c r="E2425" s="7">
        <f t="shared" si="262"/>
        <v>0</v>
      </c>
      <c r="H2425" s="7">
        <f t="shared" si="263"/>
        <v>0</v>
      </c>
      <c r="I2425" s="17">
        <f t="shared" si="263"/>
        <v>0</v>
      </c>
      <c r="L2425" s="7" t="s">
        <v>28</v>
      </c>
      <c r="M2425" s="7" t="str">
        <f t="shared" si="264"/>
        <v xml:space="preserve">; </v>
      </c>
      <c r="Q2425" s="20">
        <f t="shared" si="265"/>
        <v>0</v>
      </c>
      <c r="T2425" s="20">
        <f t="shared" si="266"/>
        <v>0</v>
      </c>
      <c r="U2425" s="20">
        <f t="shared" si="267"/>
        <v>0</v>
      </c>
    </row>
    <row r="2426" spans="1:21" x14ac:dyDescent="0.2">
      <c r="A2426" s="8">
        <f t="shared" si="261"/>
        <v>0</v>
      </c>
      <c r="E2426" s="7">
        <f t="shared" si="262"/>
        <v>0</v>
      </c>
      <c r="H2426" s="7">
        <f t="shared" si="263"/>
        <v>0</v>
      </c>
      <c r="I2426" s="17">
        <f t="shared" si="263"/>
        <v>0</v>
      </c>
      <c r="L2426" s="7" t="s">
        <v>28</v>
      </c>
      <c r="M2426" s="7" t="str">
        <f t="shared" si="264"/>
        <v xml:space="preserve">; </v>
      </c>
      <c r="Q2426" s="20">
        <f t="shared" si="265"/>
        <v>0</v>
      </c>
      <c r="T2426" s="20">
        <f t="shared" si="266"/>
        <v>0</v>
      </c>
      <c r="U2426" s="20">
        <f t="shared" si="267"/>
        <v>0</v>
      </c>
    </row>
    <row r="2427" spans="1:21" x14ac:dyDescent="0.2">
      <c r="A2427" s="8">
        <f t="shared" si="261"/>
        <v>0</v>
      </c>
      <c r="E2427" s="7">
        <f t="shared" si="262"/>
        <v>0</v>
      </c>
      <c r="H2427" s="7">
        <f t="shared" si="263"/>
        <v>0</v>
      </c>
      <c r="I2427" s="17">
        <f t="shared" si="263"/>
        <v>0</v>
      </c>
      <c r="L2427" s="7" t="s">
        <v>28</v>
      </c>
      <c r="M2427" s="7" t="str">
        <f t="shared" si="264"/>
        <v xml:space="preserve">; </v>
      </c>
      <c r="Q2427" s="20">
        <f t="shared" si="265"/>
        <v>0</v>
      </c>
      <c r="T2427" s="20">
        <f t="shared" si="266"/>
        <v>0</v>
      </c>
      <c r="U2427" s="20">
        <f t="shared" si="267"/>
        <v>0</v>
      </c>
    </row>
    <row r="2428" spans="1:21" x14ac:dyDescent="0.2">
      <c r="A2428" s="8">
        <f t="shared" si="261"/>
        <v>0</v>
      </c>
      <c r="E2428" s="7">
        <f t="shared" si="262"/>
        <v>0</v>
      </c>
      <c r="H2428" s="7">
        <f t="shared" si="263"/>
        <v>0</v>
      </c>
      <c r="I2428" s="17">
        <f t="shared" si="263"/>
        <v>0</v>
      </c>
      <c r="L2428" s="7" t="s">
        <v>28</v>
      </c>
      <c r="M2428" s="7" t="str">
        <f t="shared" si="264"/>
        <v xml:space="preserve">; </v>
      </c>
      <c r="Q2428" s="20">
        <f t="shared" si="265"/>
        <v>0</v>
      </c>
      <c r="T2428" s="20">
        <f t="shared" si="266"/>
        <v>0</v>
      </c>
      <c r="U2428" s="20">
        <f t="shared" si="267"/>
        <v>0</v>
      </c>
    </row>
    <row r="2429" spans="1:21" x14ac:dyDescent="0.2">
      <c r="A2429" s="8">
        <f t="shared" si="261"/>
        <v>0</v>
      </c>
      <c r="E2429" s="7">
        <f t="shared" si="262"/>
        <v>0</v>
      </c>
      <c r="H2429" s="7">
        <f t="shared" si="263"/>
        <v>0</v>
      </c>
      <c r="I2429" s="17">
        <f t="shared" si="263"/>
        <v>0</v>
      </c>
      <c r="L2429" s="7" t="s">
        <v>28</v>
      </c>
      <c r="M2429" s="7" t="str">
        <f t="shared" si="264"/>
        <v xml:space="preserve">; </v>
      </c>
      <c r="Q2429" s="20">
        <f t="shared" si="265"/>
        <v>0</v>
      </c>
      <c r="T2429" s="20">
        <f t="shared" si="266"/>
        <v>0</v>
      </c>
      <c r="U2429" s="20">
        <f t="shared" si="267"/>
        <v>0</v>
      </c>
    </row>
    <row r="2430" spans="1:21" x14ac:dyDescent="0.2">
      <c r="A2430" s="8">
        <f t="shared" si="261"/>
        <v>0</v>
      </c>
      <c r="E2430" s="7">
        <f t="shared" si="262"/>
        <v>0</v>
      </c>
      <c r="H2430" s="7">
        <f t="shared" si="263"/>
        <v>0</v>
      </c>
      <c r="I2430" s="17">
        <f t="shared" si="263"/>
        <v>0</v>
      </c>
      <c r="L2430" s="7" t="s">
        <v>28</v>
      </c>
      <c r="M2430" s="7" t="str">
        <f t="shared" si="264"/>
        <v xml:space="preserve">; </v>
      </c>
      <c r="Q2430" s="20">
        <f t="shared" si="265"/>
        <v>0</v>
      </c>
      <c r="T2430" s="20">
        <f t="shared" si="266"/>
        <v>0</v>
      </c>
      <c r="U2430" s="20">
        <f t="shared" si="267"/>
        <v>0</v>
      </c>
    </row>
    <row r="2431" spans="1:21" x14ac:dyDescent="0.2">
      <c r="A2431" s="8">
        <f t="shared" si="261"/>
        <v>0</v>
      </c>
      <c r="E2431" s="7">
        <f t="shared" si="262"/>
        <v>0</v>
      </c>
      <c r="H2431" s="7">
        <f t="shared" si="263"/>
        <v>0</v>
      </c>
      <c r="I2431" s="17">
        <f t="shared" si="263"/>
        <v>0</v>
      </c>
      <c r="L2431" s="7" t="s">
        <v>28</v>
      </c>
      <c r="M2431" s="7" t="str">
        <f t="shared" si="264"/>
        <v xml:space="preserve">; </v>
      </c>
      <c r="Q2431" s="20">
        <f t="shared" si="265"/>
        <v>0</v>
      </c>
      <c r="T2431" s="20">
        <f t="shared" si="266"/>
        <v>0</v>
      </c>
      <c r="U2431" s="20">
        <f t="shared" si="267"/>
        <v>0</v>
      </c>
    </row>
    <row r="2432" spans="1:21" x14ac:dyDescent="0.2">
      <c r="A2432" s="8">
        <f t="shared" si="261"/>
        <v>0</v>
      </c>
      <c r="E2432" s="7">
        <f t="shared" si="262"/>
        <v>0</v>
      </c>
      <c r="H2432" s="7">
        <f t="shared" si="263"/>
        <v>0</v>
      </c>
      <c r="I2432" s="17">
        <f t="shared" si="263"/>
        <v>0</v>
      </c>
      <c r="L2432" s="7" t="s">
        <v>28</v>
      </c>
      <c r="M2432" s="7" t="str">
        <f t="shared" si="264"/>
        <v xml:space="preserve">; </v>
      </c>
      <c r="Q2432" s="20">
        <f t="shared" si="265"/>
        <v>0</v>
      </c>
      <c r="T2432" s="20">
        <f t="shared" si="266"/>
        <v>0</v>
      </c>
      <c r="U2432" s="20">
        <f t="shared" si="267"/>
        <v>0</v>
      </c>
    </row>
    <row r="2433" spans="1:21" x14ac:dyDescent="0.2">
      <c r="A2433" s="8">
        <f t="shared" si="261"/>
        <v>0</v>
      </c>
      <c r="E2433" s="7">
        <f t="shared" si="262"/>
        <v>0</v>
      </c>
      <c r="H2433" s="7">
        <f t="shared" si="263"/>
        <v>0</v>
      </c>
      <c r="I2433" s="17">
        <f t="shared" si="263"/>
        <v>0</v>
      </c>
      <c r="L2433" s="7" t="s">
        <v>28</v>
      </c>
      <c r="M2433" s="7" t="str">
        <f t="shared" si="264"/>
        <v xml:space="preserve">; </v>
      </c>
      <c r="Q2433" s="20">
        <f t="shared" si="265"/>
        <v>0</v>
      </c>
      <c r="T2433" s="20">
        <f t="shared" si="266"/>
        <v>0</v>
      </c>
      <c r="U2433" s="20">
        <f t="shared" si="267"/>
        <v>0</v>
      </c>
    </row>
    <row r="2434" spans="1:21" x14ac:dyDescent="0.2">
      <c r="A2434" s="8">
        <f t="shared" si="261"/>
        <v>0</v>
      </c>
      <c r="E2434" s="7">
        <f t="shared" si="262"/>
        <v>0</v>
      </c>
      <c r="H2434" s="7">
        <f t="shared" si="263"/>
        <v>0</v>
      </c>
      <c r="I2434" s="17">
        <f t="shared" si="263"/>
        <v>0</v>
      </c>
      <c r="L2434" s="7" t="s">
        <v>28</v>
      </c>
      <c r="M2434" s="7" t="str">
        <f t="shared" si="264"/>
        <v xml:space="preserve">; </v>
      </c>
      <c r="Q2434" s="20">
        <f t="shared" si="265"/>
        <v>0</v>
      </c>
      <c r="T2434" s="20">
        <f t="shared" si="266"/>
        <v>0</v>
      </c>
      <c r="U2434" s="20">
        <f t="shared" si="267"/>
        <v>0</v>
      </c>
    </row>
    <row r="2435" spans="1:21" x14ac:dyDescent="0.2">
      <c r="A2435" s="8">
        <f t="shared" si="261"/>
        <v>0</v>
      </c>
      <c r="E2435" s="7">
        <f t="shared" si="262"/>
        <v>0</v>
      </c>
      <c r="H2435" s="7">
        <f t="shared" si="263"/>
        <v>0</v>
      </c>
      <c r="I2435" s="17">
        <f t="shared" si="263"/>
        <v>0</v>
      </c>
      <c r="L2435" s="7" t="s">
        <v>28</v>
      </c>
      <c r="M2435" s="7" t="str">
        <f t="shared" si="264"/>
        <v xml:space="preserve">; </v>
      </c>
      <c r="Q2435" s="20">
        <f t="shared" si="265"/>
        <v>0</v>
      </c>
      <c r="T2435" s="20">
        <f t="shared" si="266"/>
        <v>0</v>
      </c>
      <c r="U2435" s="20">
        <f t="shared" si="267"/>
        <v>0</v>
      </c>
    </row>
    <row r="2436" spans="1:21" x14ac:dyDescent="0.2">
      <c r="A2436" s="8">
        <f t="shared" ref="A2436:A2499" si="268">IF(ISBLANK(B2436),0,LEN(TRIM(B2436))-LEN(SUBSTITUTE(B2436," ",""))+1)</f>
        <v>0</v>
      </c>
      <c r="E2436" s="7">
        <f t="shared" ref="E2436:E2499" si="269">IF(D2436="",0,LEN(D2436))</f>
        <v>0</v>
      </c>
      <c r="H2436" s="7">
        <f t="shared" ref="H2436:I2499" si="270">IF(F2436="",0,LEN(F2436))</f>
        <v>0</v>
      </c>
      <c r="I2436" s="17">
        <f t="shared" si="270"/>
        <v>0</v>
      </c>
      <c r="L2436" s="7" t="s">
        <v>28</v>
      </c>
      <c r="M2436" s="7" t="str">
        <f t="shared" ref="M2436:M2499" si="271">CONCATENATE(J2436,L2436,K2436)</f>
        <v xml:space="preserve">; </v>
      </c>
      <c r="Q2436" s="20">
        <f t="shared" ref="Q2436:Q2499" si="272">LEN(P2436)</f>
        <v>0</v>
      </c>
      <c r="T2436" s="20">
        <f t="shared" ref="T2436:T2499" si="273">LEN(R2436)</f>
        <v>0</v>
      </c>
      <c r="U2436" s="20">
        <f t="shared" ref="U2436:U2499" si="274">LEN(S2436)</f>
        <v>0</v>
      </c>
    </row>
    <row r="2437" spans="1:21" x14ac:dyDescent="0.2">
      <c r="A2437" s="8">
        <f t="shared" si="268"/>
        <v>0</v>
      </c>
      <c r="E2437" s="7">
        <f t="shared" si="269"/>
        <v>0</v>
      </c>
      <c r="H2437" s="7">
        <f t="shared" si="270"/>
        <v>0</v>
      </c>
      <c r="I2437" s="17">
        <f t="shared" si="270"/>
        <v>0</v>
      </c>
      <c r="L2437" s="7" t="s">
        <v>28</v>
      </c>
      <c r="M2437" s="7" t="str">
        <f t="shared" si="271"/>
        <v xml:space="preserve">; </v>
      </c>
      <c r="Q2437" s="20">
        <f t="shared" si="272"/>
        <v>0</v>
      </c>
      <c r="T2437" s="20">
        <f t="shared" si="273"/>
        <v>0</v>
      </c>
      <c r="U2437" s="20">
        <f t="shared" si="274"/>
        <v>0</v>
      </c>
    </row>
    <row r="2438" spans="1:21" x14ac:dyDescent="0.2">
      <c r="A2438" s="8">
        <f t="shared" si="268"/>
        <v>0</v>
      </c>
      <c r="E2438" s="7">
        <f t="shared" si="269"/>
        <v>0</v>
      </c>
      <c r="H2438" s="7">
        <f t="shared" si="270"/>
        <v>0</v>
      </c>
      <c r="I2438" s="17">
        <f t="shared" si="270"/>
        <v>0</v>
      </c>
      <c r="L2438" s="7" t="s">
        <v>28</v>
      </c>
      <c r="M2438" s="7" t="str">
        <f t="shared" si="271"/>
        <v xml:space="preserve">; </v>
      </c>
      <c r="Q2438" s="20">
        <f t="shared" si="272"/>
        <v>0</v>
      </c>
      <c r="T2438" s="20">
        <f t="shared" si="273"/>
        <v>0</v>
      </c>
      <c r="U2438" s="20">
        <f t="shared" si="274"/>
        <v>0</v>
      </c>
    </row>
    <row r="2439" spans="1:21" x14ac:dyDescent="0.2">
      <c r="A2439" s="8">
        <f t="shared" si="268"/>
        <v>0</v>
      </c>
      <c r="E2439" s="7">
        <f t="shared" si="269"/>
        <v>0</v>
      </c>
      <c r="H2439" s="7">
        <f t="shared" si="270"/>
        <v>0</v>
      </c>
      <c r="I2439" s="17">
        <f t="shared" si="270"/>
        <v>0</v>
      </c>
      <c r="L2439" s="7" t="s">
        <v>28</v>
      </c>
      <c r="M2439" s="7" t="str">
        <f t="shared" si="271"/>
        <v xml:space="preserve">; </v>
      </c>
      <c r="Q2439" s="20">
        <f t="shared" si="272"/>
        <v>0</v>
      </c>
      <c r="T2439" s="20">
        <f t="shared" si="273"/>
        <v>0</v>
      </c>
      <c r="U2439" s="20">
        <f t="shared" si="274"/>
        <v>0</v>
      </c>
    </row>
    <row r="2440" spans="1:21" x14ac:dyDescent="0.2">
      <c r="A2440" s="8">
        <f t="shared" si="268"/>
        <v>0</v>
      </c>
      <c r="E2440" s="7">
        <f t="shared" si="269"/>
        <v>0</v>
      </c>
      <c r="H2440" s="7">
        <f t="shared" si="270"/>
        <v>0</v>
      </c>
      <c r="I2440" s="17">
        <f t="shared" si="270"/>
        <v>0</v>
      </c>
      <c r="L2440" s="7" t="s">
        <v>28</v>
      </c>
      <c r="M2440" s="7" t="str">
        <f t="shared" si="271"/>
        <v xml:space="preserve">; </v>
      </c>
      <c r="Q2440" s="20">
        <f t="shared" si="272"/>
        <v>0</v>
      </c>
      <c r="T2440" s="20">
        <f t="shared" si="273"/>
        <v>0</v>
      </c>
      <c r="U2440" s="20">
        <f t="shared" si="274"/>
        <v>0</v>
      </c>
    </row>
    <row r="2441" spans="1:21" x14ac:dyDescent="0.2">
      <c r="A2441" s="8">
        <f t="shared" si="268"/>
        <v>0</v>
      </c>
      <c r="E2441" s="7">
        <f t="shared" si="269"/>
        <v>0</v>
      </c>
      <c r="H2441" s="7">
        <f t="shared" si="270"/>
        <v>0</v>
      </c>
      <c r="I2441" s="17">
        <f t="shared" si="270"/>
        <v>0</v>
      </c>
      <c r="L2441" s="7" t="s">
        <v>28</v>
      </c>
      <c r="M2441" s="7" t="str">
        <f t="shared" si="271"/>
        <v xml:space="preserve">; </v>
      </c>
      <c r="Q2441" s="20">
        <f t="shared" si="272"/>
        <v>0</v>
      </c>
      <c r="T2441" s="20">
        <f t="shared" si="273"/>
        <v>0</v>
      </c>
      <c r="U2441" s="20">
        <f t="shared" si="274"/>
        <v>0</v>
      </c>
    </row>
    <row r="2442" spans="1:21" x14ac:dyDescent="0.2">
      <c r="A2442" s="8">
        <f t="shared" si="268"/>
        <v>0</v>
      </c>
      <c r="E2442" s="7">
        <f t="shared" si="269"/>
        <v>0</v>
      </c>
      <c r="H2442" s="7">
        <f t="shared" si="270"/>
        <v>0</v>
      </c>
      <c r="I2442" s="17">
        <f t="shared" si="270"/>
        <v>0</v>
      </c>
      <c r="L2442" s="7" t="s">
        <v>28</v>
      </c>
      <c r="M2442" s="7" t="str">
        <f t="shared" si="271"/>
        <v xml:space="preserve">; </v>
      </c>
      <c r="Q2442" s="20">
        <f t="shared" si="272"/>
        <v>0</v>
      </c>
      <c r="T2442" s="20">
        <f t="shared" si="273"/>
        <v>0</v>
      </c>
      <c r="U2442" s="20">
        <f t="shared" si="274"/>
        <v>0</v>
      </c>
    </row>
    <row r="2443" spans="1:21" x14ac:dyDescent="0.2">
      <c r="A2443" s="8">
        <f t="shared" si="268"/>
        <v>0</v>
      </c>
      <c r="E2443" s="7">
        <f t="shared" si="269"/>
        <v>0</v>
      </c>
      <c r="H2443" s="7">
        <f t="shared" si="270"/>
        <v>0</v>
      </c>
      <c r="I2443" s="17">
        <f t="shared" si="270"/>
        <v>0</v>
      </c>
      <c r="L2443" s="7" t="s">
        <v>28</v>
      </c>
      <c r="M2443" s="7" t="str">
        <f t="shared" si="271"/>
        <v xml:space="preserve">; </v>
      </c>
      <c r="Q2443" s="20">
        <f t="shared" si="272"/>
        <v>0</v>
      </c>
      <c r="T2443" s="20">
        <f t="shared" si="273"/>
        <v>0</v>
      </c>
      <c r="U2443" s="20">
        <f t="shared" si="274"/>
        <v>0</v>
      </c>
    </row>
    <row r="2444" spans="1:21" x14ac:dyDescent="0.2">
      <c r="A2444" s="8">
        <f t="shared" si="268"/>
        <v>0</v>
      </c>
      <c r="E2444" s="7">
        <f t="shared" si="269"/>
        <v>0</v>
      </c>
      <c r="H2444" s="7">
        <f t="shared" si="270"/>
        <v>0</v>
      </c>
      <c r="I2444" s="17">
        <f t="shared" si="270"/>
        <v>0</v>
      </c>
      <c r="L2444" s="7" t="s">
        <v>28</v>
      </c>
      <c r="M2444" s="7" t="str">
        <f t="shared" si="271"/>
        <v xml:space="preserve">; </v>
      </c>
      <c r="Q2444" s="20">
        <f t="shared" si="272"/>
        <v>0</v>
      </c>
      <c r="T2444" s="20">
        <f t="shared" si="273"/>
        <v>0</v>
      </c>
      <c r="U2444" s="20">
        <f t="shared" si="274"/>
        <v>0</v>
      </c>
    </row>
    <row r="2445" spans="1:21" x14ac:dyDescent="0.2">
      <c r="A2445" s="8">
        <f t="shared" si="268"/>
        <v>0</v>
      </c>
      <c r="E2445" s="7">
        <f t="shared" si="269"/>
        <v>0</v>
      </c>
      <c r="H2445" s="7">
        <f t="shared" si="270"/>
        <v>0</v>
      </c>
      <c r="I2445" s="17">
        <f t="shared" si="270"/>
        <v>0</v>
      </c>
      <c r="L2445" s="7" t="s">
        <v>28</v>
      </c>
      <c r="M2445" s="7" t="str">
        <f t="shared" si="271"/>
        <v xml:space="preserve">; </v>
      </c>
      <c r="Q2445" s="20">
        <f t="shared" si="272"/>
        <v>0</v>
      </c>
      <c r="T2445" s="20">
        <f t="shared" si="273"/>
        <v>0</v>
      </c>
      <c r="U2445" s="20">
        <f t="shared" si="274"/>
        <v>0</v>
      </c>
    </row>
    <row r="2446" spans="1:21" x14ac:dyDescent="0.2">
      <c r="A2446" s="8">
        <f t="shared" si="268"/>
        <v>0</v>
      </c>
      <c r="E2446" s="7">
        <f t="shared" si="269"/>
        <v>0</v>
      </c>
      <c r="H2446" s="7">
        <f t="shared" si="270"/>
        <v>0</v>
      </c>
      <c r="I2446" s="17">
        <f t="shared" si="270"/>
        <v>0</v>
      </c>
      <c r="L2446" s="7" t="s">
        <v>28</v>
      </c>
      <c r="M2446" s="7" t="str">
        <f t="shared" si="271"/>
        <v xml:space="preserve">; </v>
      </c>
      <c r="Q2446" s="20">
        <f t="shared" si="272"/>
        <v>0</v>
      </c>
      <c r="T2446" s="20">
        <f t="shared" si="273"/>
        <v>0</v>
      </c>
      <c r="U2446" s="20">
        <f t="shared" si="274"/>
        <v>0</v>
      </c>
    </row>
    <row r="2447" spans="1:21" x14ac:dyDescent="0.2">
      <c r="A2447" s="8">
        <f t="shared" si="268"/>
        <v>0</v>
      </c>
      <c r="E2447" s="7">
        <f t="shared" si="269"/>
        <v>0</v>
      </c>
      <c r="H2447" s="7">
        <f t="shared" si="270"/>
        <v>0</v>
      </c>
      <c r="I2447" s="17">
        <f t="shared" si="270"/>
        <v>0</v>
      </c>
      <c r="L2447" s="7" t="s">
        <v>28</v>
      </c>
      <c r="M2447" s="7" t="str">
        <f t="shared" si="271"/>
        <v xml:space="preserve">; </v>
      </c>
      <c r="Q2447" s="20">
        <f t="shared" si="272"/>
        <v>0</v>
      </c>
      <c r="T2447" s="20">
        <f t="shared" si="273"/>
        <v>0</v>
      </c>
      <c r="U2447" s="20">
        <f t="shared" si="274"/>
        <v>0</v>
      </c>
    </row>
    <row r="2448" spans="1:21" x14ac:dyDescent="0.2">
      <c r="A2448" s="8">
        <f t="shared" si="268"/>
        <v>0</v>
      </c>
      <c r="E2448" s="7">
        <f t="shared" si="269"/>
        <v>0</v>
      </c>
      <c r="H2448" s="7">
        <f t="shared" si="270"/>
        <v>0</v>
      </c>
      <c r="I2448" s="17">
        <f t="shared" si="270"/>
        <v>0</v>
      </c>
      <c r="L2448" s="7" t="s">
        <v>28</v>
      </c>
      <c r="M2448" s="7" t="str">
        <f t="shared" si="271"/>
        <v xml:space="preserve">; </v>
      </c>
      <c r="Q2448" s="20">
        <f t="shared" si="272"/>
        <v>0</v>
      </c>
      <c r="T2448" s="20">
        <f t="shared" si="273"/>
        <v>0</v>
      </c>
      <c r="U2448" s="20">
        <f t="shared" si="274"/>
        <v>0</v>
      </c>
    </row>
    <row r="2449" spans="1:21" x14ac:dyDescent="0.2">
      <c r="A2449" s="8">
        <f t="shared" si="268"/>
        <v>0</v>
      </c>
      <c r="E2449" s="7">
        <f t="shared" si="269"/>
        <v>0</v>
      </c>
      <c r="H2449" s="7">
        <f t="shared" si="270"/>
        <v>0</v>
      </c>
      <c r="I2449" s="17">
        <f t="shared" si="270"/>
        <v>0</v>
      </c>
      <c r="L2449" s="7" t="s">
        <v>28</v>
      </c>
      <c r="M2449" s="7" t="str">
        <f t="shared" si="271"/>
        <v xml:space="preserve">; </v>
      </c>
      <c r="Q2449" s="20">
        <f t="shared" si="272"/>
        <v>0</v>
      </c>
      <c r="T2449" s="20">
        <f t="shared" si="273"/>
        <v>0</v>
      </c>
      <c r="U2449" s="20">
        <f t="shared" si="274"/>
        <v>0</v>
      </c>
    </row>
    <row r="2450" spans="1:21" x14ac:dyDescent="0.2">
      <c r="A2450" s="8">
        <f t="shared" si="268"/>
        <v>0</v>
      </c>
      <c r="E2450" s="7">
        <f t="shared" si="269"/>
        <v>0</v>
      </c>
      <c r="H2450" s="7">
        <f t="shared" si="270"/>
        <v>0</v>
      </c>
      <c r="I2450" s="17">
        <f t="shared" si="270"/>
        <v>0</v>
      </c>
      <c r="L2450" s="7" t="s">
        <v>28</v>
      </c>
      <c r="M2450" s="7" t="str">
        <f t="shared" si="271"/>
        <v xml:space="preserve">; </v>
      </c>
      <c r="Q2450" s="20">
        <f t="shared" si="272"/>
        <v>0</v>
      </c>
      <c r="T2450" s="20">
        <f t="shared" si="273"/>
        <v>0</v>
      </c>
      <c r="U2450" s="20">
        <f t="shared" si="274"/>
        <v>0</v>
      </c>
    </row>
    <row r="2451" spans="1:21" x14ac:dyDescent="0.2">
      <c r="A2451" s="8">
        <f t="shared" si="268"/>
        <v>0</v>
      </c>
      <c r="E2451" s="7">
        <f t="shared" si="269"/>
        <v>0</v>
      </c>
      <c r="H2451" s="7">
        <f t="shared" si="270"/>
        <v>0</v>
      </c>
      <c r="I2451" s="17">
        <f t="shared" si="270"/>
        <v>0</v>
      </c>
      <c r="L2451" s="7" t="s">
        <v>28</v>
      </c>
      <c r="M2451" s="7" t="str">
        <f t="shared" si="271"/>
        <v xml:space="preserve">; </v>
      </c>
      <c r="Q2451" s="20">
        <f t="shared" si="272"/>
        <v>0</v>
      </c>
      <c r="T2451" s="20">
        <f t="shared" si="273"/>
        <v>0</v>
      </c>
      <c r="U2451" s="20">
        <f t="shared" si="274"/>
        <v>0</v>
      </c>
    </row>
    <row r="2452" spans="1:21" x14ac:dyDescent="0.2">
      <c r="A2452" s="8">
        <f t="shared" si="268"/>
        <v>0</v>
      </c>
      <c r="E2452" s="7">
        <f t="shared" si="269"/>
        <v>0</v>
      </c>
      <c r="H2452" s="7">
        <f t="shared" si="270"/>
        <v>0</v>
      </c>
      <c r="I2452" s="17">
        <f t="shared" si="270"/>
        <v>0</v>
      </c>
      <c r="L2452" s="7" t="s">
        <v>28</v>
      </c>
      <c r="M2452" s="7" t="str">
        <f t="shared" si="271"/>
        <v xml:space="preserve">; </v>
      </c>
      <c r="Q2452" s="20">
        <f t="shared" si="272"/>
        <v>0</v>
      </c>
      <c r="T2452" s="20">
        <f t="shared" si="273"/>
        <v>0</v>
      </c>
      <c r="U2452" s="20">
        <f t="shared" si="274"/>
        <v>0</v>
      </c>
    </row>
    <row r="2453" spans="1:21" x14ac:dyDescent="0.2">
      <c r="A2453" s="8">
        <f t="shared" si="268"/>
        <v>0</v>
      </c>
      <c r="E2453" s="7">
        <f t="shared" si="269"/>
        <v>0</v>
      </c>
      <c r="H2453" s="7">
        <f t="shared" si="270"/>
        <v>0</v>
      </c>
      <c r="I2453" s="17">
        <f t="shared" si="270"/>
        <v>0</v>
      </c>
      <c r="L2453" s="7" t="s">
        <v>28</v>
      </c>
      <c r="M2453" s="7" t="str">
        <f t="shared" si="271"/>
        <v xml:space="preserve">; </v>
      </c>
      <c r="Q2453" s="20">
        <f t="shared" si="272"/>
        <v>0</v>
      </c>
      <c r="T2453" s="20">
        <f t="shared" si="273"/>
        <v>0</v>
      </c>
      <c r="U2453" s="20">
        <f t="shared" si="274"/>
        <v>0</v>
      </c>
    </row>
    <row r="2454" spans="1:21" x14ac:dyDescent="0.2">
      <c r="A2454" s="8">
        <f t="shared" si="268"/>
        <v>0</v>
      </c>
      <c r="E2454" s="7">
        <f t="shared" si="269"/>
        <v>0</v>
      </c>
      <c r="H2454" s="7">
        <f t="shared" si="270"/>
        <v>0</v>
      </c>
      <c r="I2454" s="17">
        <f t="shared" si="270"/>
        <v>0</v>
      </c>
      <c r="L2454" s="7" t="s">
        <v>28</v>
      </c>
      <c r="M2454" s="7" t="str">
        <f t="shared" si="271"/>
        <v xml:space="preserve">; </v>
      </c>
      <c r="Q2454" s="20">
        <f t="shared" si="272"/>
        <v>0</v>
      </c>
      <c r="T2454" s="20">
        <f t="shared" si="273"/>
        <v>0</v>
      </c>
      <c r="U2454" s="20">
        <f t="shared" si="274"/>
        <v>0</v>
      </c>
    </row>
    <row r="2455" spans="1:21" x14ac:dyDescent="0.2">
      <c r="A2455" s="8">
        <f t="shared" si="268"/>
        <v>0</v>
      </c>
      <c r="E2455" s="7">
        <f t="shared" si="269"/>
        <v>0</v>
      </c>
      <c r="H2455" s="7">
        <f t="shared" si="270"/>
        <v>0</v>
      </c>
      <c r="I2455" s="17">
        <f t="shared" si="270"/>
        <v>0</v>
      </c>
      <c r="L2455" s="7" t="s">
        <v>28</v>
      </c>
      <c r="M2455" s="7" t="str">
        <f t="shared" si="271"/>
        <v xml:space="preserve">; </v>
      </c>
      <c r="Q2455" s="20">
        <f t="shared" si="272"/>
        <v>0</v>
      </c>
      <c r="T2455" s="20">
        <f t="shared" si="273"/>
        <v>0</v>
      </c>
      <c r="U2455" s="20">
        <f t="shared" si="274"/>
        <v>0</v>
      </c>
    </row>
    <row r="2456" spans="1:21" x14ac:dyDescent="0.2">
      <c r="A2456" s="8">
        <f t="shared" si="268"/>
        <v>0</v>
      </c>
      <c r="E2456" s="7">
        <f t="shared" si="269"/>
        <v>0</v>
      </c>
      <c r="H2456" s="7">
        <f t="shared" si="270"/>
        <v>0</v>
      </c>
      <c r="I2456" s="17">
        <f t="shared" si="270"/>
        <v>0</v>
      </c>
      <c r="L2456" s="7" t="s">
        <v>28</v>
      </c>
      <c r="M2456" s="7" t="str">
        <f t="shared" si="271"/>
        <v xml:space="preserve">; </v>
      </c>
      <c r="Q2456" s="20">
        <f t="shared" si="272"/>
        <v>0</v>
      </c>
      <c r="T2456" s="20">
        <f t="shared" si="273"/>
        <v>0</v>
      </c>
      <c r="U2456" s="20">
        <f t="shared" si="274"/>
        <v>0</v>
      </c>
    </row>
    <row r="2457" spans="1:21" x14ac:dyDescent="0.2">
      <c r="A2457" s="8">
        <f t="shared" si="268"/>
        <v>0</v>
      </c>
      <c r="E2457" s="7">
        <f t="shared" si="269"/>
        <v>0</v>
      </c>
      <c r="H2457" s="7">
        <f t="shared" si="270"/>
        <v>0</v>
      </c>
      <c r="I2457" s="17">
        <f t="shared" si="270"/>
        <v>0</v>
      </c>
      <c r="L2457" s="7" t="s">
        <v>28</v>
      </c>
      <c r="M2457" s="7" t="str">
        <f t="shared" si="271"/>
        <v xml:space="preserve">; </v>
      </c>
      <c r="Q2457" s="20">
        <f t="shared" si="272"/>
        <v>0</v>
      </c>
      <c r="T2457" s="20">
        <f t="shared" si="273"/>
        <v>0</v>
      </c>
      <c r="U2457" s="20">
        <f t="shared" si="274"/>
        <v>0</v>
      </c>
    </row>
    <row r="2458" spans="1:21" x14ac:dyDescent="0.2">
      <c r="A2458" s="8">
        <f t="shared" si="268"/>
        <v>0</v>
      </c>
      <c r="E2458" s="7">
        <f t="shared" si="269"/>
        <v>0</v>
      </c>
      <c r="H2458" s="7">
        <f t="shared" si="270"/>
        <v>0</v>
      </c>
      <c r="I2458" s="17">
        <f t="shared" si="270"/>
        <v>0</v>
      </c>
      <c r="L2458" s="7" t="s">
        <v>28</v>
      </c>
      <c r="M2458" s="7" t="str">
        <f t="shared" si="271"/>
        <v xml:space="preserve">; </v>
      </c>
      <c r="Q2458" s="20">
        <f t="shared" si="272"/>
        <v>0</v>
      </c>
      <c r="T2458" s="20">
        <f t="shared" si="273"/>
        <v>0</v>
      </c>
      <c r="U2458" s="20">
        <f t="shared" si="274"/>
        <v>0</v>
      </c>
    </row>
    <row r="2459" spans="1:21" x14ac:dyDescent="0.2">
      <c r="A2459" s="8">
        <f t="shared" si="268"/>
        <v>0</v>
      </c>
      <c r="E2459" s="7">
        <f t="shared" si="269"/>
        <v>0</v>
      </c>
      <c r="H2459" s="7">
        <f t="shared" si="270"/>
        <v>0</v>
      </c>
      <c r="I2459" s="17">
        <f t="shared" si="270"/>
        <v>0</v>
      </c>
      <c r="L2459" s="7" t="s">
        <v>28</v>
      </c>
      <c r="M2459" s="7" t="str">
        <f t="shared" si="271"/>
        <v xml:space="preserve">; </v>
      </c>
      <c r="Q2459" s="20">
        <f t="shared" si="272"/>
        <v>0</v>
      </c>
      <c r="T2459" s="20">
        <f t="shared" si="273"/>
        <v>0</v>
      </c>
      <c r="U2459" s="20">
        <f t="shared" si="274"/>
        <v>0</v>
      </c>
    </row>
    <row r="2460" spans="1:21" x14ac:dyDescent="0.2">
      <c r="A2460" s="8">
        <f t="shared" si="268"/>
        <v>0</v>
      </c>
      <c r="E2460" s="7">
        <f t="shared" si="269"/>
        <v>0</v>
      </c>
      <c r="H2460" s="7">
        <f t="shared" si="270"/>
        <v>0</v>
      </c>
      <c r="I2460" s="17">
        <f t="shared" si="270"/>
        <v>0</v>
      </c>
      <c r="L2460" s="7" t="s">
        <v>28</v>
      </c>
      <c r="M2460" s="7" t="str">
        <f t="shared" si="271"/>
        <v xml:space="preserve">; </v>
      </c>
      <c r="Q2460" s="20">
        <f t="shared" si="272"/>
        <v>0</v>
      </c>
      <c r="T2460" s="20">
        <f t="shared" si="273"/>
        <v>0</v>
      </c>
      <c r="U2460" s="20">
        <f t="shared" si="274"/>
        <v>0</v>
      </c>
    </row>
    <row r="2461" spans="1:21" x14ac:dyDescent="0.2">
      <c r="A2461" s="8">
        <f t="shared" si="268"/>
        <v>0</v>
      </c>
      <c r="E2461" s="7">
        <f t="shared" si="269"/>
        <v>0</v>
      </c>
      <c r="H2461" s="7">
        <f t="shared" si="270"/>
        <v>0</v>
      </c>
      <c r="I2461" s="17">
        <f t="shared" si="270"/>
        <v>0</v>
      </c>
      <c r="L2461" s="7" t="s">
        <v>28</v>
      </c>
      <c r="M2461" s="7" t="str">
        <f t="shared" si="271"/>
        <v xml:space="preserve">; </v>
      </c>
      <c r="Q2461" s="20">
        <f t="shared" si="272"/>
        <v>0</v>
      </c>
      <c r="T2461" s="20">
        <f t="shared" si="273"/>
        <v>0</v>
      </c>
      <c r="U2461" s="20">
        <f t="shared" si="274"/>
        <v>0</v>
      </c>
    </row>
    <row r="2462" spans="1:21" x14ac:dyDescent="0.2">
      <c r="A2462" s="8">
        <f t="shared" si="268"/>
        <v>0</v>
      </c>
      <c r="E2462" s="7">
        <f t="shared" si="269"/>
        <v>0</v>
      </c>
      <c r="H2462" s="7">
        <f t="shared" si="270"/>
        <v>0</v>
      </c>
      <c r="I2462" s="17">
        <f t="shared" si="270"/>
        <v>0</v>
      </c>
      <c r="L2462" s="7" t="s">
        <v>28</v>
      </c>
      <c r="M2462" s="7" t="str">
        <f t="shared" si="271"/>
        <v xml:space="preserve">; </v>
      </c>
      <c r="Q2462" s="20">
        <f t="shared" si="272"/>
        <v>0</v>
      </c>
      <c r="T2462" s="20">
        <f t="shared" si="273"/>
        <v>0</v>
      </c>
      <c r="U2462" s="20">
        <f t="shared" si="274"/>
        <v>0</v>
      </c>
    </row>
    <row r="2463" spans="1:21" x14ac:dyDescent="0.2">
      <c r="A2463" s="8">
        <f t="shared" si="268"/>
        <v>0</v>
      </c>
      <c r="E2463" s="7">
        <f t="shared" si="269"/>
        <v>0</v>
      </c>
      <c r="H2463" s="7">
        <f t="shared" si="270"/>
        <v>0</v>
      </c>
      <c r="I2463" s="17">
        <f t="shared" si="270"/>
        <v>0</v>
      </c>
      <c r="L2463" s="7" t="s">
        <v>28</v>
      </c>
      <c r="M2463" s="7" t="str">
        <f t="shared" si="271"/>
        <v xml:space="preserve">; </v>
      </c>
      <c r="Q2463" s="20">
        <f t="shared" si="272"/>
        <v>0</v>
      </c>
      <c r="T2463" s="20">
        <f t="shared" si="273"/>
        <v>0</v>
      </c>
      <c r="U2463" s="20">
        <f t="shared" si="274"/>
        <v>0</v>
      </c>
    </row>
    <row r="2464" spans="1:21" x14ac:dyDescent="0.2">
      <c r="A2464" s="8">
        <f t="shared" si="268"/>
        <v>0</v>
      </c>
      <c r="E2464" s="7">
        <f t="shared" si="269"/>
        <v>0</v>
      </c>
      <c r="H2464" s="7">
        <f t="shared" si="270"/>
        <v>0</v>
      </c>
      <c r="I2464" s="17">
        <f t="shared" si="270"/>
        <v>0</v>
      </c>
      <c r="L2464" s="7" t="s">
        <v>28</v>
      </c>
      <c r="M2464" s="7" t="str">
        <f t="shared" si="271"/>
        <v xml:space="preserve">; </v>
      </c>
      <c r="Q2464" s="20">
        <f t="shared" si="272"/>
        <v>0</v>
      </c>
      <c r="T2464" s="20">
        <f t="shared" si="273"/>
        <v>0</v>
      </c>
      <c r="U2464" s="20">
        <f t="shared" si="274"/>
        <v>0</v>
      </c>
    </row>
    <row r="2465" spans="1:21" x14ac:dyDescent="0.2">
      <c r="A2465" s="8">
        <f t="shared" si="268"/>
        <v>0</v>
      </c>
      <c r="E2465" s="7">
        <f t="shared" si="269"/>
        <v>0</v>
      </c>
      <c r="H2465" s="7">
        <f t="shared" si="270"/>
        <v>0</v>
      </c>
      <c r="I2465" s="17">
        <f t="shared" si="270"/>
        <v>0</v>
      </c>
      <c r="L2465" s="7" t="s">
        <v>28</v>
      </c>
      <c r="M2465" s="7" t="str">
        <f t="shared" si="271"/>
        <v xml:space="preserve">; </v>
      </c>
      <c r="Q2465" s="20">
        <f t="shared" si="272"/>
        <v>0</v>
      </c>
      <c r="T2465" s="20">
        <f t="shared" si="273"/>
        <v>0</v>
      </c>
      <c r="U2465" s="20">
        <f t="shared" si="274"/>
        <v>0</v>
      </c>
    </row>
    <row r="2466" spans="1:21" x14ac:dyDescent="0.2">
      <c r="A2466" s="8">
        <f t="shared" si="268"/>
        <v>0</v>
      </c>
      <c r="E2466" s="7">
        <f t="shared" si="269"/>
        <v>0</v>
      </c>
      <c r="H2466" s="7">
        <f t="shared" si="270"/>
        <v>0</v>
      </c>
      <c r="I2466" s="17">
        <f t="shared" si="270"/>
        <v>0</v>
      </c>
      <c r="L2466" s="7" t="s">
        <v>28</v>
      </c>
      <c r="M2466" s="7" t="str">
        <f t="shared" si="271"/>
        <v xml:space="preserve">; </v>
      </c>
      <c r="Q2466" s="20">
        <f t="shared" si="272"/>
        <v>0</v>
      </c>
      <c r="T2466" s="20">
        <f t="shared" si="273"/>
        <v>0</v>
      </c>
      <c r="U2466" s="20">
        <f t="shared" si="274"/>
        <v>0</v>
      </c>
    </row>
    <row r="2467" spans="1:21" x14ac:dyDescent="0.2">
      <c r="A2467" s="8">
        <f t="shared" si="268"/>
        <v>0</v>
      </c>
      <c r="E2467" s="7">
        <f t="shared" si="269"/>
        <v>0</v>
      </c>
      <c r="H2467" s="7">
        <f t="shared" si="270"/>
        <v>0</v>
      </c>
      <c r="I2467" s="17">
        <f t="shared" si="270"/>
        <v>0</v>
      </c>
      <c r="L2467" s="7" t="s">
        <v>28</v>
      </c>
      <c r="M2467" s="7" t="str">
        <f t="shared" si="271"/>
        <v xml:space="preserve">; </v>
      </c>
      <c r="Q2467" s="20">
        <f t="shared" si="272"/>
        <v>0</v>
      </c>
      <c r="T2467" s="20">
        <f t="shared" si="273"/>
        <v>0</v>
      </c>
      <c r="U2467" s="20">
        <f t="shared" si="274"/>
        <v>0</v>
      </c>
    </row>
    <row r="2468" spans="1:21" x14ac:dyDescent="0.2">
      <c r="A2468" s="8">
        <f t="shared" si="268"/>
        <v>0</v>
      </c>
      <c r="E2468" s="7">
        <f t="shared" si="269"/>
        <v>0</v>
      </c>
      <c r="H2468" s="7">
        <f t="shared" si="270"/>
        <v>0</v>
      </c>
      <c r="I2468" s="17">
        <f t="shared" si="270"/>
        <v>0</v>
      </c>
      <c r="L2468" s="7" t="s">
        <v>28</v>
      </c>
      <c r="M2468" s="7" t="str">
        <f t="shared" si="271"/>
        <v xml:space="preserve">; </v>
      </c>
      <c r="Q2468" s="20">
        <f t="shared" si="272"/>
        <v>0</v>
      </c>
      <c r="T2468" s="20">
        <f t="shared" si="273"/>
        <v>0</v>
      </c>
      <c r="U2468" s="20">
        <f t="shared" si="274"/>
        <v>0</v>
      </c>
    </row>
    <row r="2469" spans="1:21" x14ac:dyDescent="0.2">
      <c r="A2469" s="8">
        <f t="shared" si="268"/>
        <v>0</v>
      </c>
      <c r="E2469" s="7">
        <f t="shared" si="269"/>
        <v>0</v>
      </c>
      <c r="H2469" s="7">
        <f t="shared" si="270"/>
        <v>0</v>
      </c>
      <c r="I2469" s="17">
        <f t="shared" si="270"/>
        <v>0</v>
      </c>
      <c r="L2469" s="7" t="s">
        <v>28</v>
      </c>
      <c r="M2469" s="7" t="str">
        <f t="shared" si="271"/>
        <v xml:space="preserve">; </v>
      </c>
      <c r="Q2469" s="20">
        <f t="shared" si="272"/>
        <v>0</v>
      </c>
      <c r="T2469" s="20">
        <f t="shared" si="273"/>
        <v>0</v>
      </c>
      <c r="U2469" s="20">
        <f t="shared" si="274"/>
        <v>0</v>
      </c>
    </row>
    <row r="2470" spans="1:21" x14ac:dyDescent="0.2">
      <c r="A2470" s="8">
        <f t="shared" si="268"/>
        <v>0</v>
      </c>
      <c r="E2470" s="7">
        <f t="shared" si="269"/>
        <v>0</v>
      </c>
      <c r="H2470" s="7">
        <f t="shared" si="270"/>
        <v>0</v>
      </c>
      <c r="I2470" s="17">
        <f t="shared" si="270"/>
        <v>0</v>
      </c>
      <c r="L2470" s="7" t="s">
        <v>28</v>
      </c>
      <c r="M2470" s="7" t="str">
        <f t="shared" si="271"/>
        <v xml:space="preserve">; </v>
      </c>
      <c r="Q2470" s="20">
        <f t="shared" si="272"/>
        <v>0</v>
      </c>
      <c r="T2470" s="20">
        <f t="shared" si="273"/>
        <v>0</v>
      </c>
      <c r="U2470" s="20">
        <f t="shared" si="274"/>
        <v>0</v>
      </c>
    </row>
    <row r="2471" spans="1:21" x14ac:dyDescent="0.2">
      <c r="A2471" s="8">
        <f t="shared" si="268"/>
        <v>0</v>
      </c>
      <c r="E2471" s="7">
        <f t="shared" si="269"/>
        <v>0</v>
      </c>
      <c r="H2471" s="7">
        <f t="shared" si="270"/>
        <v>0</v>
      </c>
      <c r="I2471" s="17">
        <f t="shared" si="270"/>
        <v>0</v>
      </c>
      <c r="L2471" s="7" t="s">
        <v>28</v>
      </c>
      <c r="M2471" s="7" t="str">
        <f t="shared" si="271"/>
        <v xml:space="preserve">; </v>
      </c>
      <c r="Q2471" s="20">
        <f t="shared" si="272"/>
        <v>0</v>
      </c>
      <c r="T2471" s="20">
        <f t="shared" si="273"/>
        <v>0</v>
      </c>
      <c r="U2471" s="20">
        <f t="shared" si="274"/>
        <v>0</v>
      </c>
    </row>
    <row r="2472" spans="1:21" x14ac:dyDescent="0.2">
      <c r="A2472" s="8">
        <f t="shared" si="268"/>
        <v>0</v>
      </c>
      <c r="E2472" s="7">
        <f t="shared" si="269"/>
        <v>0</v>
      </c>
      <c r="H2472" s="7">
        <f t="shared" si="270"/>
        <v>0</v>
      </c>
      <c r="I2472" s="17">
        <f t="shared" si="270"/>
        <v>0</v>
      </c>
      <c r="L2472" s="7" t="s">
        <v>28</v>
      </c>
      <c r="M2472" s="7" t="str">
        <f t="shared" si="271"/>
        <v xml:space="preserve">; </v>
      </c>
      <c r="Q2472" s="20">
        <f t="shared" si="272"/>
        <v>0</v>
      </c>
      <c r="T2472" s="20">
        <f t="shared" si="273"/>
        <v>0</v>
      </c>
      <c r="U2472" s="20">
        <f t="shared" si="274"/>
        <v>0</v>
      </c>
    </row>
    <row r="2473" spans="1:21" x14ac:dyDescent="0.2">
      <c r="A2473" s="8">
        <f t="shared" si="268"/>
        <v>0</v>
      </c>
      <c r="E2473" s="7">
        <f t="shared" si="269"/>
        <v>0</v>
      </c>
      <c r="H2473" s="7">
        <f t="shared" si="270"/>
        <v>0</v>
      </c>
      <c r="I2473" s="17">
        <f t="shared" si="270"/>
        <v>0</v>
      </c>
      <c r="L2473" s="7" t="s">
        <v>28</v>
      </c>
      <c r="M2473" s="7" t="str">
        <f t="shared" si="271"/>
        <v xml:space="preserve">; </v>
      </c>
      <c r="Q2473" s="20">
        <f t="shared" si="272"/>
        <v>0</v>
      </c>
      <c r="T2473" s="20">
        <f t="shared" si="273"/>
        <v>0</v>
      </c>
      <c r="U2473" s="20">
        <f t="shared" si="274"/>
        <v>0</v>
      </c>
    </row>
    <row r="2474" spans="1:21" x14ac:dyDescent="0.2">
      <c r="A2474" s="8">
        <f t="shared" si="268"/>
        <v>0</v>
      </c>
      <c r="E2474" s="7">
        <f t="shared" si="269"/>
        <v>0</v>
      </c>
      <c r="H2474" s="7">
        <f t="shared" si="270"/>
        <v>0</v>
      </c>
      <c r="I2474" s="17">
        <f t="shared" si="270"/>
        <v>0</v>
      </c>
      <c r="L2474" s="7" t="s">
        <v>28</v>
      </c>
      <c r="M2474" s="7" t="str">
        <f t="shared" si="271"/>
        <v xml:space="preserve">; </v>
      </c>
      <c r="Q2474" s="20">
        <f t="shared" si="272"/>
        <v>0</v>
      </c>
      <c r="T2474" s="20">
        <f t="shared" si="273"/>
        <v>0</v>
      </c>
      <c r="U2474" s="20">
        <f t="shared" si="274"/>
        <v>0</v>
      </c>
    </row>
    <row r="2475" spans="1:21" x14ac:dyDescent="0.2">
      <c r="A2475" s="8">
        <f t="shared" si="268"/>
        <v>0</v>
      </c>
      <c r="E2475" s="7">
        <f t="shared" si="269"/>
        <v>0</v>
      </c>
      <c r="H2475" s="7">
        <f t="shared" si="270"/>
        <v>0</v>
      </c>
      <c r="I2475" s="17">
        <f t="shared" si="270"/>
        <v>0</v>
      </c>
      <c r="L2475" s="7" t="s">
        <v>28</v>
      </c>
      <c r="M2475" s="7" t="str">
        <f t="shared" si="271"/>
        <v xml:space="preserve">; </v>
      </c>
      <c r="Q2475" s="20">
        <f t="shared" si="272"/>
        <v>0</v>
      </c>
      <c r="T2475" s="20">
        <f t="shared" si="273"/>
        <v>0</v>
      </c>
      <c r="U2475" s="20">
        <f t="shared" si="274"/>
        <v>0</v>
      </c>
    </row>
    <row r="2476" spans="1:21" x14ac:dyDescent="0.2">
      <c r="A2476" s="8">
        <f t="shared" si="268"/>
        <v>0</v>
      </c>
      <c r="E2476" s="7">
        <f t="shared" si="269"/>
        <v>0</v>
      </c>
      <c r="H2476" s="7">
        <f t="shared" si="270"/>
        <v>0</v>
      </c>
      <c r="I2476" s="17">
        <f t="shared" si="270"/>
        <v>0</v>
      </c>
      <c r="L2476" s="7" t="s">
        <v>28</v>
      </c>
      <c r="M2476" s="7" t="str">
        <f t="shared" si="271"/>
        <v xml:space="preserve">; </v>
      </c>
      <c r="Q2476" s="20">
        <f t="shared" si="272"/>
        <v>0</v>
      </c>
      <c r="T2476" s="20">
        <f t="shared" si="273"/>
        <v>0</v>
      </c>
      <c r="U2476" s="20">
        <f t="shared" si="274"/>
        <v>0</v>
      </c>
    </row>
    <row r="2477" spans="1:21" x14ac:dyDescent="0.2">
      <c r="A2477" s="8">
        <f t="shared" si="268"/>
        <v>0</v>
      </c>
      <c r="E2477" s="7">
        <f t="shared" si="269"/>
        <v>0</v>
      </c>
      <c r="H2477" s="7">
        <f t="shared" si="270"/>
        <v>0</v>
      </c>
      <c r="I2477" s="17">
        <f t="shared" si="270"/>
        <v>0</v>
      </c>
      <c r="L2477" s="7" t="s">
        <v>28</v>
      </c>
      <c r="M2477" s="7" t="str">
        <f t="shared" si="271"/>
        <v xml:space="preserve">; </v>
      </c>
      <c r="Q2477" s="20">
        <f t="shared" si="272"/>
        <v>0</v>
      </c>
      <c r="T2477" s="20">
        <f t="shared" si="273"/>
        <v>0</v>
      </c>
      <c r="U2477" s="20">
        <f t="shared" si="274"/>
        <v>0</v>
      </c>
    </row>
    <row r="2478" spans="1:21" x14ac:dyDescent="0.2">
      <c r="A2478" s="8">
        <f t="shared" si="268"/>
        <v>0</v>
      </c>
      <c r="E2478" s="7">
        <f t="shared" si="269"/>
        <v>0</v>
      </c>
      <c r="H2478" s="7">
        <f t="shared" si="270"/>
        <v>0</v>
      </c>
      <c r="I2478" s="17">
        <f t="shared" si="270"/>
        <v>0</v>
      </c>
      <c r="L2478" s="7" t="s">
        <v>28</v>
      </c>
      <c r="M2478" s="7" t="str">
        <f t="shared" si="271"/>
        <v xml:space="preserve">; </v>
      </c>
      <c r="Q2478" s="20">
        <f t="shared" si="272"/>
        <v>0</v>
      </c>
      <c r="T2478" s="20">
        <f t="shared" si="273"/>
        <v>0</v>
      </c>
      <c r="U2478" s="20">
        <f t="shared" si="274"/>
        <v>0</v>
      </c>
    </row>
    <row r="2479" spans="1:21" x14ac:dyDescent="0.2">
      <c r="A2479" s="8">
        <f t="shared" si="268"/>
        <v>0</v>
      </c>
      <c r="E2479" s="7">
        <f t="shared" si="269"/>
        <v>0</v>
      </c>
      <c r="H2479" s="7">
        <f t="shared" si="270"/>
        <v>0</v>
      </c>
      <c r="I2479" s="17">
        <f t="shared" si="270"/>
        <v>0</v>
      </c>
      <c r="L2479" s="7" t="s">
        <v>28</v>
      </c>
      <c r="M2479" s="7" t="str">
        <f t="shared" si="271"/>
        <v xml:space="preserve">; </v>
      </c>
      <c r="Q2479" s="20">
        <f t="shared" si="272"/>
        <v>0</v>
      </c>
      <c r="T2479" s="20">
        <f t="shared" si="273"/>
        <v>0</v>
      </c>
      <c r="U2479" s="20">
        <f t="shared" si="274"/>
        <v>0</v>
      </c>
    </row>
    <row r="2480" spans="1:21" x14ac:dyDescent="0.2">
      <c r="A2480" s="8">
        <f t="shared" si="268"/>
        <v>0</v>
      </c>
      <c r="E2480" s="7">
        <f t="shared" si="269"/>
        <v>0</v>
      </c>
      <c r="H2480" s="7">
        <f t="shared" si="270"/>
        <v>0</v>
      </c>
      <c r="I2480" s="17">
        <f t="shared" si="270"/>
        <v>0</v>
      </c>
      <c r="L2480" s="7" t="s">
        <v>28</v>
      </c>
      <c r="M2480" s="7" t="str">
        <f t="shared" si="271"/>
        <v xml:space="preserve">; </v>
      </c>
      <c r="Q2480" s="20">
        <f t="shared" si="272"/>
        <v>0</v>
      </c>
      <c r="T2480" s="20">
        <f t="shared" si="273"/>
        <v>0</v>
      </c>
      <c r="U2480" s="20">
        <f t="shared" si="274"/>
        <v>0</v>
      </c>
    </row>
    <row r="2481" spans="1:21" x14ac:dyDescent="0.2">
      <c r="A2481" s="8">
        <f t="shared" si="268"/>
        <v>0</v>
      </c>
      <c r="E2481" s="7">
        <f t="shared" si="269"/>
        <v>0</v>
      </c>
      <c r="H2481" s="7">
        <f t="shared" si="270"/>
        <v>0</v>
      </c>
      <c r="I2481" s="17">
        <f t="shared" si="270"/>
        <v>0</v>
      </c>
      <c r="L2481" s="7" t="s">
        <v>28</v>
      </c>
      <c r="M2481" s="7" t="str">
        <f t="shared" si="271"/>
        <v xml:space="preserve">; </v>
      </c>
      <c r="Q2481" s="20">
        <f t="shared" si="272"/>
        <v>0</v>
      </c>
      <c r="T2481" s="20">
        <f t="shared" si="273"/>
        <v>0</v>
      </c>
      <c r="U2481" s="20">
        <f t="shared" si="274"/>
        <v>0</v>
      </c>
    </row>
    <row r="2482" spans="1:21" x14ac:dyDescent="0.2">
      <c r="A2482" s="8">
        <f t="shared" si="268"/>
        <v>0</v>
      </c>
      <c r="E2482" s="7">
        <f t="shared" si="269"/>
        <v>0</v>
      </c>
      <c r="H2482" s="7">
        <f t="shared" si="270"/>
        <v>0</v>
      </c>
      <c r="I2482" s="17">
        <f t="shared" si="270"/>
        <v>0</v>
      </c>
      <c r="L2482" s="7" t="s">
        <v>28</v>
      </c>
      <c r="M2482" s="7" t="str">
        <f t="shared" si="271"/>
        <v xml:space="preserve">; </v>
      </c>
      <c r="Q2482" s="20">
        <f t="shared" si="272"/>
        <v>0</v>
      </c>
      <c r="T2482" s="20">
        <f t="shared" si="273"/>
        <v>0</v>
      </c>
      <c r="U2482" s="20">
        <f t="shared" si="274"/>
        <v>0</v>
      </c>
    </row>
    <row r="2483" spans="1:21" x14ac:dyDescent="0.2">
      <c r="A2483" s="8">
        <f t="shared" si="268"/>
        <v>0</v>
      </c>
      <c r="E2483" s="7">
        <f t="shared" si="269"/>
        <v>0</v>
      </c>
      <c r="H2483" s="7">
        <f t="shared" si="270"/>
        <v>0</v>
      </c>
      <c r="I2483" s="17">
        <f t="shared" si="270"/>
        <v>0</v>
      </c>
      <c r="L2483" s="7" t="s">
        <v>28</v>
      </c>
      <c r="M2483" s="7" t="str">
        <f t="shared" si="271"/>
        <v xml:space="preserve">; </v>
      </c>
      <c r="Q2483" s="20">
        <f t="shared" si="272"/>
        <v>0</v>
      </c>
      <c r="T2483" s="20">
        <f t="shared" si="273"/>
        <v>0</v>
      </c>
      <c r="U2483" s="20">
        <f t="shared" si="274"/>
        <v>0</v>
      </c>
    </row>
    <row r="2484" spans="1:21" x14ac:dyDescent="0.2">
      <c r="A2484" s="8">
        <f t="shared" si="268"/>
        <v>0</v>
      </c>
      <c r="E2484" s="7">
        <f t="shared" si="269"/>
        <v>0</v>
      </c>
      <c r="H2484" s="7">
        <f t="shared" si="270"/>
        <v>0</v>
      </c>
      <c r="I2484" s="17">
        <f t="shared" si="270"/>
        <v>0</v>
      </c>
      <c r="L2484" s="7" t="s">
        <v>28</v>
      </c>
      <c r="M2484" s="7" t="str">
        <f t="shared" si="271"/>
        <v xml:space="preserve">; </v>
      </c>
      <c r="Q2484" s="20">
        <f t="shared" si="272"/>
        <v>0</v>
      </c>
      <c r="T2484" s="20">
        <f t="shared" si="273"/>
        <v>0</v>
      </c>
      <c r="U2484" s="20">
        <f t="shared" si="274"/>
        <v>0</v>
      </c>
    </row>
    <row r="2485" spans="1:21" x14ac:dyDescent="0.2">
      <c r="A2485" s="8">
        <f t="shared" si="268"/>
        <v>0</v>
      </c>
      <c r="E2485" s="7">
        <f t="shared" si="269"/>
        <v>0</v>
      </c>
      <c r="H2485" s="7">
        <f t="shared" si="270"/>
        <v>0</v>
      </c>
      <c r="I2485" s="17">
        <f t="shared" si="270"/>
        <v>0</v>
      </c>
      <c r="L2485" s="7" t="s">
        <v>28</v>
      </c>
      <c r="M2485" s="7" t="str">
        <f t="shared" si="271"/>
        <v xml:space="preserve">; </v>
      </c>
      <c r="Q2485" s="20">
        <f t="shared" si="272"/>
        <v>0</v>
      </c>
      <c r="T2485" s="20">
        <f t="shared" si="273"/>
        <v>0</v>
      </c>
      <c r="U2485" s="20">
        <f t="shared" si="274"/>
        <v>0</v>
      </c>
    </row>
    <row r="2486" spans="1:21" x14ac:dyDescent="0.2">
      <c r="A2486" s="8">
        <f t="shared" si="268"/>
        <v>0</v>
      </c>
      <c r="E2486" s="7">
        <f t="shared" si="269"/>
        <v>0</v>
      </c>
      <c r="H2486" s="7">
        <f t="shared" si="270"/>
        <v>0</v>
      </c>
      <c r="I2486" s="17">
        <f t="shared" si="270"/>
        <v>0</v>
      </c>
      <c r="L2486" s="7" t="s">
        <v>28</v>
      </c>
      <c r="M2486" s="7" t="str">
        <f t="shared" si="271"/>
        <v xml:space="preserve">; </v>
      </c>
      <c r="Q2486" s="20">
        <f t="shared" si="272"/>
        <v>0</v>
      </c>
      <c r="T2486" s="20">
        <f t="shared" si="273"/>
        <v>0</v>
      </c>
      <c r="U2486" s="20">
        <f t="shared" si="274"/>
        <v>0</v>
      </c>
    </row>
    <row r="2487" spans="1:21" x14ac:dyDescent="0.2">
      <c r="A2487" s="8">
        <f t="shared" si="268"/>
        <v>0</v>
      </c>
      <c r="E2487" s="7">
        <f t="shared" si="269"/>
        <v>0</v>
      </c>
      <c r="H2487" s="7">
        <f t="shared" si="270"/>
        <v>0</v>
      </c>
      <c r="I2487" s="17">
        <f t="shared" si="270"/>
        <v>0</v>
      </c>
      <c r="L2487" s="7" t="s">
        <v>28</v>
      </c>
      <c r="M2487" s="7" t="str">
        <f t="shared" si="271"/>
        <v xml:space="preserve">; </v>
      </c>
      <c r="Q2487" s="20">
        <f t="shared" si="272"/>
        <v>0</v>
      </c>
      <c r="T2487" s="20">
        <f t="shared" si="273"/>
        <v>0</v>
      </c>
      <c r="U2487" s="20">
        <f t="shared" si="274"/>
        <v>0</v>
      </c>
    </row>
    <row r="2488" spans="1:21" x14ac:dyDescent="0.2">
      <c r="A2488" s="8">
        <f t="shared" si="268"/>
        <v>0</v>
      </c>
      <c r="E2488" s="7">
        <f t="shared" si="269"/>
        <v>0</v>
      </c>
      <c r="H2488" s="7">
        <f t="shared" si="270"/>
        <v>0</v>
      </c>
      <c r="I2488" s="17">
        <f t="shared" si="270"/>
        <v>0</v>
      </c>
      <c r="L2488" s="7" t="s">
        <v>28</v>
      </c>
      <c r="M2488" s="7" t="str">
        <f t="shared" si="271"/>
        <v xml:space="preserve">; </v>
      </c>
      <c r="Q2488" s="20">
        <f t="shared" si="272"/>
        <v>0</v>
      </c>
      <c r="T2488" s="20">
        <f t="shared" si="273"/>
        <v>0</v>
      </c>
      <c r="U2488" s="20">
        <f t="shared" si="274"/>
        <v>0</v>
      </c>
    </row>
    <row r="2489" spans="1:21" x14ac:dyDescent="0.2">
      <c r="A2489" s="8">
        <f t="shared" si="268"/>
        <v>0</v>
      </c>
      <c r="E2489" s="7">
        <f t="shared" si="269"/>
        <v>0</v>
      </c>
      <c r="H2489" s="7">
        <f t="shared" si="270"/>
        <v>0</v>
      </c>
      <c r="I2489" s="17">
        <f t="shared" si="270"/>
        <v>0</v>
      </c>
      <c r="L2489" s="7" t="s">
        <v>28</v>
      </c>
      <c r="M2489" s="7" t="str">
        <f t="shared" si="271"/>
        <v xml:space="preserve">; </v>
      </c>
      <c r="Q2489" s="20">
        <f t="shared" si="272"/>
        <v>0</v>
      </c>
      <c r="T2489" s="20">
        <f t="shared" si="273"/>
        <v>0</v>
      </c>
      <c r="U2489" s="20">
        <f t="shared" si="274"/>
        <v>0</v>
      </c>
    </row>
    <row r="2490" spans="1:21" x14ac:dyDescent="0.2">
      <c r="A2490" s="8">
        <f t="shared" si="268"/>
        <v>0</v>
      </c>
      <c r="E2490" s="7">
        <f t="shared" si="269"/>
        <v>0</v>
      </c>
      <c r="H2490" s="7">
        <f t="shared" si="270"/>
        <v>0</v>
      </c>
      <c r="I2490" s="17">
        <f t="shared" si="270"/>
        <v>0</v>
      </c>
      <c r="L2490" s="7" t="s">
        <v>28</v>
      </c>
      <c r="M2490" s="7" t="str">
        <f t="shared" si="271"/>
        <v xml:space="preserve">; </v>
      </c>
      <c r="Q2490" s="20">
        <f t="shared" si="272"/>
        <v>0</v>
      </c>
      <c r="T2490" s="20">
        <f t="shared" si="273"/>
        <v>0</v>
      </c>
      <c r="U2490" s="20">
        <f t="shared" si="274"/>
        <v>0</v>
      </c>
    </row>
    <row r="2491" spans="1:21" x14ac:dyDescent="0.2">
      <c r="A2491" s="8">
        <f t="shared" si="268"/>
        <v>0</v>
      </c>
      <c r="E2491" s="7">
        <f t="shared" si="269"/>
        <v>0</v>
      </c>
      <c r="H2491" s="7">
        <f t="shared" si="270"/>
        <v>0</v>
      </c>
      <c r="I2491" s="17">
        <f t="shared" si="270"/>
        <v>0</v>
      </c>
      <c r="L2491" s="7" t="s">
        <v>28</v>
      </c>
      <c r="M2491" s="7" t="str">
        <f t="shared" si="271"/>
        <v xml:space="preserve">; </v>
      </c>
      <c r="Q2491" s="20">
        <f t="shared" si="272"/>
        <v>0</v>
      </c>
      <c r="T2491" s="20">
        <f t="shared" si="273"/>
        <v>0</v>
      </c>
      <c r="U2491" s="20">
        <f t="shared" si="274"/>
        <v>0</v>
      </c>
    </row>
    <row r="2492" spans="1:21" x14ac:dyDescent="0.2">
      <c r="A2492" s="8">
        <f t="shared" si="268"/>
        <v>0</v>
      </c>
      <c r="E2492" s="7">
        <f t="shared" si="269"/>
        <v>0</v>
      </c>
      <c r="H2492" s="7">
        <f t="shared" si="270"/>
        <v>0</v>
      </c>
      <c r="I2492" s="17">
        <f t="shared" si="270"/>
        <v>0</v>
      </c>
      <c r="L2492" s="7" t="s">
        <v>28</v>
      </c>
      <c r="M2492" s="7" t="str">
        <f t="shared" si="271"/>
        <v xml:space="preserve">; </v>
      </c>
      <c r="Q2492" s="20">
        <f t="shared" si="272"/>
        <v>0</v>
      </c>
      <c r="T2492" s="20">
        <f t="shared" si="273"/>
        <v>0</v>
      </c>
      <c r="U2492" s="20">
        <f t="shared" si="274"/>
        <v>0</v>
      </c>
    </row>
    <row r="2493" spans="1:21" x14ac:dyDescent="0.2">
      <c r="A2493" s="8">
        <f t="shared" si="268"/>
        <v>0</v>
      </c>
      <c r="E2493" s="7">
        <f t="shared" si="269"/>
        <v>0</v>
      </c>
      <c r="H2493" s="7">
        <f t="shared" si="270"/>
        <v>0</v>
      </c>
      <c r="I2493" s="17">
        <f t="shared" si="270"/>
        <v>0</v>
      </c>
      <c r="L2493" s="7" t="s">
        <v>28</v>
      </c>
      <c r="M2493" s="7" t="str">
        <f t="shared" si="271"/>
        <v xml:space="preserve">; </v>
      </c>
      <c r="Q2493" s="20">
        <f t="shared" si="272"/>
        <v>0</v>
      </c>
      <c r="T2493" s="20">
        <f t="shared" si="273"/>
        <v>0</v>
      </c>
      <c r="U2493" s="20">
        <f t="shared" si="274"/>
        <v>0</v>
      </c>
    </row>
    <row r="2494" spans="1:21" x14ac:dyDescent="0.2">
      <c r="A2494" s="8">
        <f t="shared" si="268"/>
        <v>0</v>
      </c>
      <c r="E2494" s="7">
        <f t="shared" si="269"/>
        <v>0</v>
      </c>
      <c r="H2494" s="7">
        <f t="shared" si="270"/>
        <v>0</v>
      </c>
      <c r="I2494" s="17">
        <f t="shared" si="270"/>
        <v>0</v>
      </c>
      <c r="L2494" s="7" t="s">
        <v>28</v>
      </c>
      <c r="M2494" s="7" t="str">
        <f t="shared" si="271"/>
        <v xml:space="preserve">; </v>
      </c>
      <c r="Q2494" s="20">
        <f t="shared" si="272"/>
        <v>0</v>
      </c>
      <c r="T2494" s="20">
        <f t="shared" si="273"/>
        <v>0</v>
      </c>
      <c r="U2494" s="20">
        <f t="shared" si="274"/>
        <v>0</v>
      </c>
    </row>
    <row r="2495" spans="1:21" x14ac:dyDescent="0.2">
      <c r="A2495" s="8">
        <f t="shared" si="268"/>
        <v>0</v>
      </c>
      <c r="E2495" s="7">
        <f t="shared" si="269"/>
        <v>0</v>
      </c>
      <c r="H2495" s="7">
        <f t="shared" si="270"/>
        <v>0</v>
      </c>
      <c r="I2495" s="17">
        <f t="shared" si="270"/>
        <v>0</v>
      </c>
      <c r="L2495" s="7" t="s">
        <v>28</v>
      </c>
      <c r="M2495" s="7" t="str">
        <f t="shared" si="271"/>
        <v xml:space="preserve">; </v>
      </c>
      <c r="Q2495" s="20">
        <f t="shared" si="272"/>
        <v>0</v>
      </c>
      <c r="T2495" s="20">
        <f t="shared" si="273"/>
        <v>0</v>
      </c>
      <c r="U2495" s="20">
        <f t="shared" si="274"/>
        <v>0</v>
      </c>
    </row>
    <row r="2496" spans="1:21" x14ac:dyDescent="0.2">
      <c r="A2496" s="8">
        <f t="shared" si="268"/>
        <v>0</v>
      </c>
      <c r="E2496" s="7">
        <f t="shared" si="269"/>
        <v>0</v>
      </c>
      <c r="H2496" s="7">
        <f t="shared" si="270"/>
        <v>0</v>
      </c>
      <c r="I2496" s="17">
        <f t="shared" si="270"/>
        <v>0</v>
      </c>
      <c r="L2496" s="7" t="s">
        <v>28</v>
      </c>
      <c r="M2496" s="7" t="str">
        <f t="shared" si="271"/>
        <v xml:space="preserve">; </v>
      </c>
      <c r="Q2496" s="20">
        <f t="shared" si="272"/>
        <v>0</v>
      </c>
      <c r="T2496" s="20">
        <f t="shared" si="273"/>
        <v>0</v>
      </c>
      <c r="U2496" s="20">
        <f t="shared" si="274"/>
        <v>0</v>
      </c>
    </row>
    <row r="2497" spans="1:21" x14ac:dyDescent="0.2">
      <c r="A2497" s="8">
        <f t="shared" si="268"/>
        <v>0</v>
      </c>
      <c r="E2497" s="7">
        <f t="shared" si="269"/>
        <v>0</v>
      </c>
      <c r="H2497" s="7">
        <f t="shared" si="270"/>
        <v>0</v>
      </c>
      <c r="I2497" s="17">
        <f t="shared" si="270"/>
        <v>0</v>
      </c>
      <c r="L2497" s="7" t="s">
        <v>28</v>
      </c>
      <c r="M2497" s="7" t="str">
        <f t="shared" si="271"/>
        <v xml:space="preserve">; </v>
      </c>
      <c r="Q2497" s="20">
        <f t="shared" si="272"/>
        <v>0</v>
      </c>
      <c r="T2497" s="20">
        <f t="shared" si="273"/>
        <v>0</v>
      </c>
      <c r="U2497" s="20">
        <f t="shared" si="274"/>
        <v>0</v>
      </c>
    </row>
    <row r="2498" spans="1:21" x14ac:dyDescent="0.2">
      <c r="A2498" s="8">
        <f t="shared" si="268"/>
        <v>0</v>
      </c>
      <c r="E2498" s="7">
        <f t="shared" si="269"/>
        <v>0</v>
      </c>
      <c r="H2498" s="7">
        <f t="shared" si="270"/>
        <v>0</v>
      </c>
      <c r="I2498" s="17">
        <f t="shared" si="270"/>
        <v>0</v>
      </c>
      <c r="L2498" s="7" t="s">
        <v>28</v>
      </c>
      <c r="M2498" s="7" t="str">
        <f t="shared" si="271"/>
        <v xml:space="preserve">; </v>
      </c>
      <c r="Q2498" s="20">
        <f t="shared" si="272"/>
        <v>0</v>
      </c>
      <c r="T2498" s="20">
        <f t="shared" si="273"/>
        <v>0</v>
      </c>
      <c r="U2498" s="20">
        <f t="shared" si="274"/>
        <v>0</v>
      </c>
    </row>
    <row r="2499" spans="1:21" x14ac:dyDescent="0.2">
      <c r="A2499" s="8">
        <f t="shared" si="268"/>
        <v>0</v>
      </c>
      <c r="E2499" s="7">
        <f t="shared" si="269"/>
        <v>0</v>
      </c>
      <c r="H2499" s="7">
        <f t="shared" si="270"/>
        <v>0</v>
      </c>
      <c r="I2499" s="17">
        <f t="shared" si="270"/>
        <v>0</v>
      </c>
      <c r="L2499" s="7" t="s">
        <v>28</v>
      </c>
      <c r="M2499" s="7" t="str">
        <f t="shared" si="271"/>
        <v xml:space="preserve">; </v>
      </c>
      <c r="Q2499" s="20">
        <f t="shared" si="272"/>
        <v>0</v>
      </c>
      <c r="T2499" s="20">
        <f t="shared" si="273"/>
        <v>0</v>
      </c>
      <c r="U2499" s="20">
        <f t="shared" si="274"/>
        <v>0</v>
      </c>
    </row>
    <row r="2500" spans="1:21" x14ac:dyDescent="0.2">
      <c r="A2500" s="8">
        <f t="shared" ref="A2500:A2563" si="275">IF(ISBLANK(B2500),0,LEN(TRIM(B2500))-LEN(SUBSTITUTE(B2500," ",""))+1)</f>
        <v>0</v>
      </c>
      <c r="E2500" s="7">
        <f t="shared" ref="E2500:E2501" si="276">IF(D2500="",0,LEN(D2500))</f>
        <v>0</v>
      </c>
      <c r="H2500" s="7">
        <f t="shared" ref="H2500:I2501" si="277">IF(F2500="",0,LEN(F2500))</f>
        <v>0</v>
      </c>
      <c r="I2500" s="17">
        <f t="shared" si="277"/>
        <v>0</v>
      </c>
      <c r="L2500" s="7" t="s">
        <v>28</v>
      </c>
      <c r="M2500" s="7" t="str">
        <f t="shared" ref="M2500:M2563" si="278">CONCATENATE(J2500,L2500,K2500)</f>
        <v xml:space="preserve">; </v>
      </c>
      <c r="Q2500" s="20">
        <f t="shared" ref="Q2500:Q2563" si="279">LEN(P2500)</f>
        <v>0</v>
      </c>
      <c r="T2500" s="20">
        <f t="shared" ref="T2500:T2563" si="280">LEN(R2500)</f>
        <v>0</v>
      </c>
      <c r="U2500" s="20">
        <f t="shared" ref="U2500:U2563" si="281">LEN(S2500)</f>
        <v>0</v>
      </c>
    </row>
    <row r="2501" spans="1:21" x14ac:dyDescent="0.2">
      <c r="A2501" s="8">
        <f t="shared" si="275"/>
        <v>0</v>
      </c>
      <c r="E2501" s="7">
        <f t="shared" si="276"/>
        <v>0</v>
      </c>
      <c r="H2501" s="7">
        <f t="shared" si="277"/>
        <v>0</v>
      </c>
      <c r="I2501" s="17">
        <f t="shared" si="277"/>
        <v>0</v>
      </c>
      <c r="L2501" s="7" t="s">
        <v>28</v>
      </c>
      <c r="M2501" s="7" t="str">
        <f t="shared" si="278"/>
        <v xml:space="preserve">; </v>
      </c>
      <c r="Q2501" s="20">
        <f t="shared" si="279"/>
        <v>0</v>
      </c>
      <c r="T2501" s="20">
        <f t="shared" si="280"/>
        <v>0</v>
      </c>
      <c r="U2501" s="20">
        <f t="shared" si="281"/>
        <v>0</v>
      </c>
    </row>
    <row r="2502" spans="1:21" x14ac:dyDescent="0.2">
      <c r="A2502" s="8">
        <f t="shared" si="275"/>
        <v>0</v>
      </c>
      <c r="L2502" s="7" t="s">
        <v>28</v>
      </c>
      <c r="M2502" s="7" t="str">
        <f t="shared" si="278"/>
        <v xml:space="preserve">; </v>
      </c>
      <c r="Q2502" s="20">
        <f t="shared" si="279"/>
        <v>0</v>
      </c>
      <c r="T2502" s="20">
        <f t="shared" si="280"/>
        <v>0</v>
      </c>
      <c r="U2502" s="20">
        <f t="shared" si="281"/>
        <v>0</v>
      </c>
    </row>
    <row r="2503" spans="1:21" x14ac:dyDescent="0.2">
      <c r="A2503" s="8">
        <f t="shared" si="275"/>
        <v>0</v>
      </c>
      <c r="L2503" s="7" t="s">
        <v>28</v>
      </c>
      <c r="M2503" s="7" t="str">
        <f t="shared" si="278"/>
        <v xml:space="preserve">; </v>
      </c>
      <c r="Q2503" s="20">
        <f t="shared" si="279"/>
        <v>0</v>
      </c>
      <c r="T2503" s="20">
        <f t="shared" si="280"/>
        <v>0</v>
      </c>
      <c r="U2503" s="20">
        <f t="shared" si="281"/>
        <v>0</v>
      </c>
    </row>
    <row r="2504" spans="1:21" x14ac:dyDescent="0.2">
      <c r="A2504" s="8">
        <f t="shared" si="275"/>
        <v>0</v>
      </c>
      <c r="L2504" s="7" t="s">
        <v>28</v>
      </c>
      <c r="M2504" s="7" t="str">
        <f t="shared" si="278"/>
        <v xml:space="preserve">; </v>
      </c>
      <c r="Q2504" s="20">
        <f t="shared" si="279"/>
        <v>0</v>
      </c>
      <c r="T2504" s="20">
        <f t="shared" si="280"/>
        <v>0</v>
      </c>
      <c r="U2504" s="20">
        <f t="shared" si="281"/>
        <v>0</v>
      </c>
    </row>
    <row r="2505" spans="1:21" x14ac:dyDescent="0.2">
      <c r="A2505" s="8">
        <f t="shared" si="275"/>
        <v>0</v>
      </c>
      <c r="L2505" s="7" t="s">
        <v>28</v>
      </c>
      <c r="M2505" s="7" t="str">
        <f t="shared" si="278"/>
        <v xml:space="preserve">; </v>
      </c>
      <c r="Q2505" s="20">
        <f t="shared" si="279"/>
        <v>0</v>
      </c>
      <c r="T2505" s="20">
        <f t="shared" si="280"/>
        <v>0</v>
      </c>
      <c r="U2505" s="20">
        <f t="shared" si="281"/>
        <v>0</v>
      </c>
    </row>
    <row r="2506" spans="1:21" x14ac:dyDescent="0.2">
      <c r="A2506" s="8">
        <f t="shared" si="275"/>
        <v>0</v>
      </c>
      <c r="L2506" s="7" t="s">
        <v>28</v>
      </c>
      <c r="M2506" s="7" t="str">
        <f t="shared" si="278"/>
        <v xml:space="preserve">; </v>
      </c>
      <c r="Q2506" s="20">
        <f t="shared" si="279"/>
        <v>0</v>
      </c>
      <c r="T2506" s="20">
        <f t="shared" si="280"/>
        <v>0</v>
      </c>
      <c r="U2506" s="20">
        <f t="shared" si="281"/>
        <v>0</v>
      </c>
    </row>
    <row r="2507" spans="1:21" x14ac:dyDescent="0.2">
      <c r="A2507" s="8">
        <f t="shared" si="275"/>
        <v>0</v>
      </c>
      <c r="L2507" s="7" t="s">
        <v>28</v>
      </c>
      <c r="M2507" s="7" t="str">
        <f t="shared" si="278"/>
        <v xml:space="preserve">; </v>
      </c>
      <c r="Q2507" s="20">
        <f t="shared" si="279"/>
        <v>0</v>
      </c>
      <c r="T2507" s="20">
        <f t="shared" si="280"/>
        <v>0</v>
      </c>
      <c r="U2507" s="20">
        <f t="shared" si="281"/>
        <v>0</v>
      </c>
    </row>
    <row r="2508" spans="1:21" x14ac:dyDescent="0.2">
      <c r="A2508" s="8">
        <f t="shared" si="275"/>
        <v>0</v>
      </c>
      <c r="L2508" s="7" t="s">
        <v>28</v>
      </c>
      <c r="M2508" s="7" t="str">
        <f t="shared" si="278"/>
        <v xml:space="preserve">; </v>
      </c>
      <c r="Q2508" s="20">
        <f t="shared" si="279"/>
        <v>0</v>
      </c>
      <c r="T2508" s="20">
        <f t="shared" si="280"/>
        <v>0</v>
      </c>
      <c r="U2508" s="20">
        <f t="shared" si="281"/>
        <v>0</v>
      </c>
    </row>
    <row r="2509" spans="1:21" x14ac:dyDescent="0.2">
      <c r="A2509" s="8">
        <f t="shared" si="275"/>
        <v>0</v>
      </c>
      <c r="L2509" s="7" t="s">
        <v>28</v>
      </c>
      <c r="M2509" s="7" t="str">
        <f t="shared" si="278"/>
        <v xml:space="preserve">; </v>
      </c>
      <c r="Q2509" s="20">
        <f t="shared" si="279"/>
        <v>0</v>
      </c>
      <c r="T2509" s="20">
        <f t="shared" si="280"/>
        <v>0</v>
      </c>
      <c r="U2509" s="20">
        <f t="shared" si="281"/>
        <v>0</v>
      </c>
    </row>
    <row r="2510" spans="1:21" x14ac:dyDescent="0.2">
      <c r="A2510" s="8">
        <f t="shared" si="275"/>
        <v>0</v>
      </c>
      <c r="L2510" s="7" t="s">
        <v>28</v>
      </c>
      <c r="M2510" s="7" t="str">
        <f t="shared" si="278"/>
        <v xml:space="preserve">; </v>
      </c>
      <c r="Q2510" s="20">
        <f t="shared" si="279"/>
        <v>0</v>
      </c>
      <c r="T2510" s="20">
        <f t="shared" si="280"/>
        <v>0</v>
      </c>
      <c r="U2510" s="20">
        <f t="shared" si="281"/>
        <v>0</v>
      </c>
    </row>
    <row r="2511" spans="1:21" x14ac:dyDescent="0.2">
      <c r="A2511" s="8">
        <f t="shared" si="275"/>
        <v>0</v>
      </c>
      <c r="L2511" s="7" t="s">
        <v>28</v>
      </c>
      <c r="M2511" s="7" t="str">
        <f t="shared" si="278"/>
        <v xml:space="preserve">; </v>
      </c>
      <c r="Q2511" s="20">
        <f t="shared" si="279"/>
        <v>0</v>
      </c>
      <c r="T2511" s="20">
        <f t="shared" si="280"/>
        <v>0</v>
      </c>
      <c r="U2511" s="20">
        <f t="shared" si="281"/>
        <v>0</v>
      </c>
    </row>
    <row r="2512" spans="1:21" x14ac:dyDescent="0.2">
      <c r="A2512" s="8">
        <f t="shared" si="275"/>
        <v>0</v>
      </c>
      <c r="L2512" s="7" t="s">
        <v>28</v>
      </c>
      <c r="M2512" s="7" t="str">
        <f t="shared" si="278"/>
        <v xml:space="preserve">; </v>
      </c>
      <c r="Q2512" s="20">
        <f t="shared" si="279"/>
        <v>0</v>
      </c>
      <c r="T2512" s="20">
        <f t="shared" si="280"/>
        <v>0</v>
      </c>
      <c r="U2512" s="20">
        <f t="shared" si="281"/>
        <v>0</v>
      </c>
    </row>
    <row r="2513" spans="1:21" x14ac:dyDescent="0.2">
      <c r="A2513" s="8">
        <f t="shared" si="275"/>
        <v>0</v>
      </c>
      <c r="L2513" s="7" t="s">
        <v>28</v>
      </c>
      <c r="M2513" s="7" t="str">
        <f t="shared" si="278"/>
        <v xml:space="preserve">; </v>
      </c>
      <c r="Q2513" s="20">
        <f t="shared" si="279"/>
        <v>0</v>
      </c>
      <c r="T2513" s="20">
        <f t="shared" si="280"/>
        <v>0</v>
      </c>
      <c r="U2513" s="20">
        <f t="shared" si="281"/>
        <v>0</v>
      </c>
    </row>
    <row r="2514" spans="1:21" x14ac:dyDescent="0.2">
      <c r="A2514" s="8">
        <f t="shared" si="275"/>
        <v>0</v>
      </c>
      <c r="L2514" s="7" t="s">
        <v>28</v>
      </c>
      <c r="M2514" s="7" t="str">
        <f t="shared" si="278"/>
        <v xml:space="preserve">; </v>
      </c>
      <c r="Q2514" s="20">
        <f t="shared" si="279"/>
        <v>0</v>
      </c>
      <c r="T2514" s="20">
        <f t="shared" si="280"/>
        <v>0</v>
      </c>
      <c r="U2514" s="20">
        <f t="shared" si="281"/>
        <v>0</v>
      </c>
    </row>
    <row r="2515" spans="1:21" x14ac:dyDescent="0.2">
      <c r="A2515" s="8">
        <f t="shared" si="275"/>
        <v>0</v>
      </c>
      <c r="L2515" s="7" t="s">
        <v>28</v>
      </c>
      <c r="M2515" s="7" t="str">
        <f t="shared" si="278"/>
        <v xml:space="preserve">; </v>
      </c>
      <c r="Q2515" s="20">
        <f t="shared" si="279"/>
        <v>0</v>
      </c>
      <c r="T2515" s="20">
        <f t="shared" si="280"/>
        <v>0</v>
      </c>
      <c r="U2515" s="20">
        <f t="shared" si="281"/>
        <v>0</v>
      </c>
    </row>
    <row r="2516" spans="1:21" x14ac:dyDescent="0.2">
      <c r="A2516" s="8">
        <f t="shared" si="275"/>
        <v>0</v>
      </c>
      <c r="L2516" s="7" t="s">
        <v>28</v>
      </c>
      <c r="M2516" s="7" t="str">
        <f t="shared" si="278"/>
        <v xml:space="preserve">; </v>
      </c>
      <c r="Q2516" s="20">
        <f t="shared" si="279"/>
        <v>0</v>
      </c>
      <c r="T2516" s="20">
        <f t="shared" si="280"/>
        <v>0</v>
      </c>
      <c r="U2516" s="20">
        <f t="shared" si="281"/>
        <v>0</v>
      </c>
    </row>
    <row r="2517" spans="1:21" x14ac:dyDescent="0.2">
      <c r="A2517" s="8">
        <f t="shared" si="275"/>
        <v>0</v>
      </c>
      <c r="L2517" s="7" t="s">
        <v>28</v>
      </c>
      <c r="M2517" s="7" t="str">
        <f t="shared" si="278"/>
        <v xml:space="preserve">; </v>
      </c>
      <c r="Q2517" s="20">
        <f t="shared" si="279"/>
        <v>0</v>
      </c>
      <c r="T2517" s="20">
        <f t="shared" si="280"/>
        <v>0</v>
      </c>
      <c r="U2517" s="20">
        <f t="shared" si="281"/>
        <v>0</v>
      </c>
    </row>
    <row r="2518" spans="1:21" x14ac:dyDescent="0.2">
      <c r="A2518" s="8">
        <f t="shared" si="275"/>
        <v>0</v>
      </c>
      <c r="L2518" s="7" t="s">
        <v>28</v>
      </c>
      <c r="M2518" s="7" t="str">
        <f t="shared" si="278"/>
        <v xml:space="preserve">; </v>
      </c>
      <c r="Q2518" s="20">
        <f t="shared" si="279"/>
        <v>0</v>
      </c>
      <c r="T2518" s="20">
        <f t="shared" si="280"/>
        <v>0</v>
      </c>
      <c r="U2518" s="20">
        <f t="shared" si="281"/>
        <v>0</v>
      </c>
    </row>
    <row r="2519" spans="1:21" x14ac:dyDescent="0.2">
      <c r="A2519" s="8">
        <f t="shared" si="275"/>
        <v>0</v>
      </c>
      <c r="L2519" s="7" t="s">
        <v>28</v>
      </c>
      <c r="M2519" s="7" t="str">
        <f t="shared" si="278"/>
        <v xml:space="preserve">; </v>
      </c>
      <c r="Q2519" s="20">
        <f t="shared" si="279"/>
        <v>0</v>
      </c>
      <c r="T2519" s="20">
        <f t="shared" si="280"/>
        <v>0</v>
      </c>
      <c r="U2519" s="20">
        <f t="shared" si="281"/>
        <v>0</v>
      </c>
    </row>
    <row r="2520" spans="1:21" x14ac:dyDescent="0.2">
      <c r="A2520" s="8">
        <f t="shared" si="275"/>
        <v>0</v>
      </c>
      <c r="L2520" s="7" t="s">
        <v>28</v>
      </c>
      <c r="M2520" s="7" t="str">
        <f t="shared" si="278"/>
        <v xml:space="preserve">; </v>
      </c>
      <c r="Q2520" s="20">
        <f t="shared" si="279"/>
        <v>0</v>
      </c>
      <c r="T2520" s="20">
        <f t="shared" si="280"/>
        <v>0</v>
      </c>
      <c r="U2520" s="20">
        <f t="shared" si="281"/>
        <v>0</v>
      </c>
    </row>
    <row r="2521" spans="1:21" x14ac:dyDescent="0.2">
      <c r="A2521" s="8">
        <f t="shared" si="275"/>
        <v>0</v>
      </c>
      <c r="L2521" s="7" t="s">
        <v>28</v>
      </c>
      <c r="M2521" s="7" t="str">
        <f t="shared" si="278"/>
        <v xml:space="preserve">; </v>
      </c>
      <c r="Q2521" s="20">
        <f t="shared" si="279"/>
        <v>0</v>
      </c>
      <c r="T2521" s="20">
        <f t="shared" si="280"/>
        <v>0</v>
      </c>
      <c r="U2521" s="20">
        <f t="shared" si="281"/>
        <v>0</v>
      </c>
    </row>
    <row r="2522" spans="1:21" x14ac:dyDescent="0.2">
      <c r="A2522" s="8">
        <f t="shared" si="275"/>
        <v>0</v>
      </c>
      <c r="L2522" s="7" t="s">
        <v>28</v>
      </c>
      <c r="M2522" s="7" t="str">
        <f t="shared" si="278"/>
        <v xml:space="preserve">; </v>
      </c>
      <c r="Q2522" s="20">
        <f t="shared" si="279"/>
        <v>0</v>
      </c>
      <c r="T2522" s="20">
        <f t="shared" si="280"/>
        <v>0</v>
      </c>
      <c r="U2522" s="20">
        <f t="shared" si="281"/>
        <v>0</v>
      </c>
    </row>
    <row r="2523" spans="1:21" x14ac:dyDescent="0.2">
      <c r="A2523" s="8">
        <f t="shared" si="275"/>
        <v>0</v>
      </c>
      <c r="L2523" s="7" t="s">
        <v>28</v>
      </c>
      <c r="M2523" s="7" t="str">
        <f t="shared" si="278"/>
        <v xml:space="preserve">; </v>
      </c>
      <c r="Q2523" s="20">
        <f t="shared" si="279"/>
        <v>0</v>
      </c>
      <c r="T2523" s="20">
        <f t="shared" si="280"/>
        <v>0</v>
      </c>
      <c r="U2523" s="20">
        <f t="shared" si="281"/>
        <v>0</v>
      </c>
    </row>
    <row r="2524" spans="1:21" x14ac:dyDescent="0.2">
      <c r="A2524" s="8">
        <f t="shared" si="275"/>
        <v>0</v>
      </c>
      <c r="L2524" s="7" t="s">
        <v>28</v>
      </c>
      <c r="M2524" s="7" t="str">
        <f t="shared" si="278"/>
        <v xml:space="preserve">; </v>
      </c>
      <c r="Q2524" s="20">
        <f t="shared" si="279"/>
        <v>0</v>
      </c>
      <c r="T2524" s="20">
        <f t="shared" si="280"/>
        <v>0</v>
      </c>
      <c r="U2524" s="20">
        <f t="shared" si="281"/>
        <v>0</v>
      </c>
    </row>
    <row r="2525" spans="1:21" x14ac:dyDescent="0.2">
      <c r="A2525" s="8">
        <f t="shared" si="275"/>
        <v>0</v>
      </c>
      <c r="L2525" s="7" t="s">
        <v>28</v>
      </c>
      <c r="M2525" s="7" t="str">
        <f t="shared" si="278"/>
        <v xml:space="preserve">; </v>
      </c>
      <c r="Q2525" s="20">
        <f t="shared" si="279"/>
        <v>0</v>
      </c>
      <c r="T2525" s="20">
        <f t="shared" si="280"/>
        <v>0</v>
      </c>
      <c r="U2525" s="20">
        <f t="shared" si="281"/>
        <v>0</v>
      </c>
    </row>
    <row r="2526" spans="1:21" x14ac:dyDescent="0.2">
      <c r="A2526" s="8">
        <f t="shared" si="275"/>
        <v>0</v>
      </c>
      <c r="L2526" s="7" t="s">
        <v>28</v>
      </c>
      <c r="M2526" s="7" t="str">
        <f t="shared" si="278"/>
        <v xml:space="preserve">; </v>
      </c>
      <c r="Q2526" s="20">
        <f t="shared" si="279"/>
        <v>0</v>
      </c>
      <c r="T2526" s="20">
        <f t="shared" si="280"/>
        <v>0</v>
      </c>
      <c r="U2526" s="20">
        <f t="shared" si="281"/>
        <v>0</v>
      </c>
    </row>
    <row r="2527" spans="1:21" x14ac:dyDescent="0.2">
      <c r="A2527" s="8">
        <f t="shared" si="275"/>
        <v>0</v>
      </c>
      <c r="L2527" s="7" t="s">
        <v>28</v>
      </c>
      <c r="M2527" s="7" t="str">
        <f t="shared" si="278"/>
        <v xml:space="preserve">; </v>
      </c>
      <c r="Q2527" s="20">
        <f t="shared" si="279"/>
        <v>0</v>
      </c>
      <c r="T2527" s="20">
        <f t="shared" si="280"/>
        <v>0</v>
      </c>
      <c r="U2527" s="20">
        <f t="shared" si="281"/>
        <v>0</v>
      </c>
    </row>
    <row r="2528" spans="1:21" x14ac:dyDescent="0.2">
      <c r="A2528" s="8">
        <f t="shared" si="275"/>
        <v>0</v>
      </c>
      <c r="L2528" s="7" t="s">
        <v>28</v>
      </c>
      <c r="M2528" s="7" t="str">
        <f t="shared" si="278"/>
        <v xml:space="preserve">; </v>
      </c>
      <c r="Q2528" s="20">
        <f t="shared" si="279"/>
        <v>0</v>
      </c>
      <c r="T2528" s="20">
        <f t="shared" si="280"/>
        <v>0</v>
      </c>
      <c r="U2528" s="20">
        <f t="shared" si="281"/>
        <v>0</v>
      </c>
    </row>
    <row r="2529" spans="1:21" x14ac:dyDescent="0.2">
      <c r="A2529" s="8">
        <f t="shared" si="275"/>
        <v>0</v>
      </c>
      <c r="L2529" s="7" t="s">
        <v>28</v>
      </c>
      <c r="M2529" s="7" t="str">
        <f t="shared" si="278"/>
        <v xml:space="preserve">; </v>
      </c>
      <c r="Q2529" s="20">
        <f t="shared" si="279"/>
        <v>0</v>
      </c>
      <c r="T2529" s="20">
        <f t="shared" si="280"/>
        <v>0</v>
      </c>
      <c r="U2529" s="20">
        <f t="shared" si="281"/>
        <v>0</v>
      </c>
    </row>
    <row r="2530" spans="1:21" x14ac:dyDescent="0.2">
      <c r="A2530" s="8">
        <f t="shared" si="275"/>
        <v>0</v>
      </c>
      <c r="L2530" s="7" t="s">
        <v>28</v>
      </c>
      <c r="M2530" s="7" t="str">
        <f t="shared" si="278"/>
        <v xml:space="preserve">; </v>
      </c>
      <c r="Q2530" s="20">
        <f t="shared" si="279"/>
        <v>0</v>
      </c>
      <c r="T2530" s="20">
        <f t="shared" si="280"/>
        <v>0</v>
      </c>
      <c r="U2530" s="20">
        <f t="shared" si="281"/>
        <v>0</v>
      </c>
    </row>
    <row r="2531" spans="1:21" x14ac:dyDescent="0.2">
      <c r="A2531" s="8">
        <f t="shared" si="275"/>
        <v>0</v>
      </c>
      <c r="L2531" s="7" t="s">
        <v>28</v>
      </c>
      <c r="M2531" s="7" t="str">
        <f t="shared" si="278"/>
        <v xml:space="preserve">; </v>
      </c>
      <c r="Q2531" s="20">
        <f t="shared" si="279"/>
        <v>0</v>
      </c>
      <c r="T2531" s="20">
        <f t="shared" si="280"/>
        <v>0</v>
      </c>
      <c r="U2531" s="20">
        <f t="shared" si="281"/>
        <v>0</v>
      </c>
    </row>
    <row r="2532" spans="1:21" x14ac:dyDescent="0.2">
      <c r="A2532" s="8">
        <f t="shared" si="275"/>
        <v>0</v>
      </c>
      <c r="L2532" s="7" t="s">
        <v>28</v>
      </c>
      <c r="M2532" s="7" t="str">
        <f t="shared" si="278"/>
        <v xml:space="preserve">; </v>
      </c>
      <c r="Q2532" s="20">
        <f t="shared" si="279"/>
        <v>0</v>
      </c>
      <c r="T2532" s="20">
        <f t="shared" si="280"/>
        <v>0</v>
      </c>
      <c r="U2532" s="20">
        <f t="shared" si="281"/>
        <v>0</v>
      </c>
    </row>
    <row r="2533" spans="1:21" x14ac:dyDescent="0.2">
      <c r="A2533" s="8">
        <f t="shared" si="275"/>
        <v>0</v>
      </c>
      <c r="L2533" s="7" t="s">
        <v>28</v>
      </c>
      <c r="M2533" s="7" t="str">
        <f t="shared" si="278"/>
        <v xml:space="preserve">; </v>
      </c>
      <c r="Q2533" s="20">
        <f t="shared" si="279"/>
        <v>0</v>
      </c>
      <c r="T2533" s="20">
        <f t="shared" si="280"/>
        <v>0</v>
      </c>
      <c r="U2533" s="20">
        <f t="shared" si="281"/>
        <v>0</v>
      </c>
    </row>
    <row r="2534" spans="1:21" x14ac:dyDescent="0.2">
      <c r="A2534" s="8">
        <f t="shared" si="275"/>
        <v>0</v>
      </c>
      <c r="L2534" s="7" t="s">
        <v>28</v>
      </c>
      <c r="M2534" s="7" t="str">
        <f t="shared" si="278"/>
        <v xml:space="preserve">; </v>
      </c>
      <c r="Q2534" s="20">
        <f t="shared" si="279"/>
        <v>0</v>
      </c>
      <c r="T2534" s="20">
        <f t="shared" si="280"/>
        <v>0</v>
      </c>
      <c r="U2534" s="20">
        <f t="shared" si="281"/>
        <v>0</v>
      </c>
    </row>
    <row r="2535" spans="1:21" x14ac:dyDescent="0.2">
      <c r="A2535" s="8">
        <f t="shared" si="275"/>
        <v>0</v>
      </c>
      <c r="L2535" s="7" t="s">
        <v>28</v>
      </c>
      <c r="M2535" s="7" t="str">
        <f t="shared" si="278"/>
        <v xml:space="preserve">; </v>
      </c>
      <c r="Q2535" s="20">
        <f t="shared" si="279"/>
        <v>0</v>
      </c>
      <c r="T2535" s="20">
        <f t="shared" si="280"/>
        <v>0</v>
      </c>
      <c r="U2535" s="20">
        <f t="shared" si="281"/>
        <v>0</v>
      </c>
    </row>
    <row r="2536" spans="1:21" x14ac:dyDescent="0.2">
      <c r="A2536" s="8">
        <f t="shared" si="275"/>
        <v>0</v>
      </c>
      <c r="L2536" s="7" t="s">
        <v>28</v>
      </c>
      <c r="M2536" s="7" t="str">
        <f t="shared" si="278"/>
        <v xml:space="preserve">; </v>
      </c>
      <c r="Q2536" s="20">
        <f t="shared" si="279"/>
        <v>0</v>
      </c>
      <c r="T2536" s="20">
        <f t="shared" si="280"/>
        <v>0</v>
      </c>
      <c r="U2536" s="20">
        <f t="shared" si="281"/>
        <v>0</v>
      </c>
    </row>
    <row r="2537" spans="1:21" x14ac:dyDescent="0.2">
      <c r="A2537" s="8">
        <f t="shared" si="275"/>
        <v>0</v>
      </c>
      <c r="L2537" s="7" t="s">
        <v>28</v>
      </c>
      <c r="M2537" s="7" t="str">
        <f t="shared" si="278"/>
        <v xml:space="preserve">; </v>
      </c>
      <c r="Q2537" s="20">
        <f t="shared" si="279"/>
        <v>0</v>
      </c>
      <c r="T2537" s="20">
        <f t="shared" si="280"/>
        <v>0</v>
      </c>
      <c r="U2537" s="20">
        <f t="shared" si="281"/>
        <v>0</v>
      </c>
    </row>
    <row r="2538" spans="1:21" x14ac:dyDescent="0.2">
      <c r="A2538" s="8">
        <f t="shared" si="275"/>
        <v>0</v>
      </c>
      <c r="L2538" s="7" t="s">
        <v>28</v>
      </c>
      <c r="M2538" s="7" t="str">
        <f t="shared" si="278"/>
        <v xml:space="preserve">; </v>
      </c>
      <c r="Q2538" s="20">
        <f t="shared" si="279"/>
        <v>0</v>
      </c>
      <c r="T2538" s="20">
        <f t="shared" si="280"/>
        <v>0</v>
      </c>
      <c r="U2538" s="20">
        <f t="shared" si="281"/>
        <v>0</v>
      </c>
    </row>
    <row r="2539" spans="1:21" x14ac:dyDescent="0.2">
      <c r="A2539" s="8">
        <f t="shared" si="275"/>
        <v>0</v>
      </c>
      <c r="L2539" s="7" t="s">
        <v>28</v>
      </c>
      <c r="M2539" s="7" t="str">
        <f t="shared" si="278"/>
        <v xml:space="preserve">; </v>
      </c>
      <c r="Q2539" s="20">
        <f t="shared" si="279"/>
        <v>0</v>
      </c>
      <c r="T2539" s="20">
        <f t="shared" si="280"/>
        <v>0</v>
      </c>
      <c r="U2539" s="20">
        <f t="shared" si="281"/>
        <v>0</v>
      </c>
    </row>
    <row r="2540" spans="1:21" x14ac:dyDescent="0.2">
      <c r="A2540" s="8">
        <f t="shared" si="275"/>
        <v>0</v>
      </c>
      <c r="L2540" s="7" t="s">
        <v>28</v>
      </c>
      <c r="M2540" s="7" t="str">
        <f t="shared" si="278"/>
        <v xml:space="preserve">; </v>
      </c>
      <c r="Q2540" s="20">
        <f t="shared" si="279"/>
        <v>0</v>
      </c>
      <c r="T2540" s="20">
        <f t="shared" si="280"/>
        <v>0</v>
      </c>
      <c r="U2540" s="20">
        <f t="shared" si="281"/>
        <v>0</v>
      </c>
    </row>
    <row r="2541" spans="1:21" x14ac:dyDescent="0.2">
      <c r="A2541" s="8">
        <f t="shared" si="275"/>
        <v>0</v>
      </c>
      <c r="L2541" s="7" t="s">
        <v>28</v>
      </c>
      <c r="M2541" s="7" t="str">
        <f t="shared" si="278"/>
        <v xml:space="preserve">; </v>
      </c>
      <c r="Q2541" s="20">
        <f t="shared" si="279"/>
        <v>0</v>
      </c>
      <c r="T2541" s="20">
        <f t="shared" si="280"/>
        <v>0</v>
      </c>
      <c r="U2541" s="20">
        <f t="shared" si="281"/>
        <v>0</v>
      </c>
    </row>
    <row r="2542" spans="1:21" x14ac:dyDescent="0.2">
      <c r="A2542" s="8">
        <f t="shared" si="275"/>
        <v>0</v>
      </c>
      <c r="L2542" s="7" t="s">
        <v>28</v>
      </c>
      <c r="M2542" s="7" t="str">
        <f t="shared" si="278"/>
        <v xml:space="preserve">; </v>
      </c>
      <c r="Q2542" s="20">
        <f t="shared" si="279"/>
        <v>0</v>
      </c>
      <c r="T2542" s="20">
        <f t="shared" si="280"/>
        <v>0</v>
      </c>
      <c r="U2542" s="20">
        <f t="shared" si="281"/>
        <v>0</v>
      </c>
    </row>
    <row r="2543" spans="1:21" x14ac:dyDescent="0.2">
      <c r="A2543" s="8">
        <f t="shared" si="275"/>
        <v>0</v>
      </c>
      <c r="L2543" s="7" t="s">
        <v>28</v>
      </c>
      <c r="M2543" s="7" t="str">
        <f t="shared" si="278"/>
        <v xml:space="preserve">; </v>
      </c>
      <c r="Q2543" s="20">
        <f t="shared" si="279"/>
        <v>0</v>
      </c>
      <c r="T2543" s="20">
        <f t="shared" si="280"/>
        <v>0</v>
      </c>
      <c r="U2543" s="20">
        <f t="shared" si="281"/>
        <v>0</v>
      </c>
    </row>
    <row r="2544" spans="1:21" x14ac:dyDescent="0.2">
      <c r="A2544" s="8">
        <f t="shared" si="275"/>
        <v>0</v>
      </c>
      <c r="L2544" s="7" t="s">
        <v>28</v>
      </c>
      <c r="M2544" s="7" t="str">
        <f t="shared" si="278"/>
        <v xml:space="preserve">; </v>
      </c>
      <c r="Q2544" s="20">
        <f t="shared" si="279"/>
        <v>0</v>
      </c>
      <c r="T2544" s="20">
        <f t="shared" si="280"/>
        <v>0</v>
      </c>
      <c r="U2544" s="20">
        <f t="shared" si="281"/>
        <v>0</v>
      </c>
    </row>
    <row r="2545" spans="1:21" x14ac:dyDescent="0.2">
      <c r="A2545" s="8">
        <f t="shared" si="275"/>
        <v>0</v>
      </c>
      <c r="L2545" s="7" t="s">
        <v>28</v>
      </c>
      <c r="M2545" s="7" t="str">
        <f t="shared" si="278"/>
        <v xml:space="preserve">; </v>
      </c>
      <c r="Q2545" s="20">
        <f t="shared" si="279"/>
        <v>0</v>
      </c>
      <c r="T2545" s="20">
        <f t="shared" si="280"/>
        <v>0</v>
      </c>
      <c r="U2545" s="20">
        <f t="shared" si="281"/>
        <v>0</v>
      </c>
    </row>
    <row r="2546" spans="1:21" x14ac:dyDescent="0.2">
      <c r="A2546" s="8">
        <f t="shared" si="275"/>
        <v>0</v>
      </c>
      <c r="L2546" s="7" t="s">
        <v>28</v>
      </c>
      <c r="M2546" s="7" t="str">
        <f t="shared" si="278"/>
        <v xml:space="preserve">; </v>
      </c>
      <c r="Q2546" s="20">
        <f t="shared" si="279"/>
        <v>0</v>
      </c>
      <c r="T2546" s="20">
        <f t="shared" si="280"/>
        <v>0</v>
      </c>
      <c r="U2546" s="20">
        <f t="shared" si="281"/>
        <v>0</v>
      </c>
    </row>
    <row r="2547" spans="1:21" x14ac:dyDescent="0.2">
      <c r="A2547" s="8">
        <f t="shared" si="275"/>
        <v>0</v>
      </c>
      <c r="L2547" s="7" t="s">
        <v>28</v>
      </c>
      <c r="M2547" s="7" t="str">
        <f t="shared" si="278"/>
        <v xml:space="preserve">; </v>
      </c>
      <c r="Q2547" s="20">
        <f t="shared" si="279"/>
        <v>0</v>
      </c>
      <c r="T2547" s="20">
        <f t="shared" si="280"/>
        <v>0</v>
      </c>
      <c r="U2547" s="20">
        <f t="shared" si="281"/>
        <v>0</v>
      </c>
    </row>
    <row r="2548" spans="1:21" x14ac:dyDescent="0.2">
      <c r="A2548" s="8">
        <f t="shared" si="275"/>
        <v>0</v>
      </c>
      <c r="L2548" s="7" t="s">
        <v>28</v>
      </c>
      <c r="M2548" s="7" t="str">
        <f t="shared" si="278"/>
        <v xml:space="preserve">; </v>
      </c>
      <c r="Q2548" s="20">
        <f t="shared" si="279"/>
        <v>0</v>
      </c>
      <c r="T2548" s="20">
        <f t="shared" si="280"/>
        <v>0</v>
      </c>
      <c r="U2548" s="20">
        <f t="shared" si="281"/>
        <v>0</v>
      </c>
    </row>
    <row r="2549" spans="1:21" x14ac:dyDescent="0.2">
      <c r="A2549" s="8">
        <f t="shared" si="275"/>
        <v>0</v>
      </c>
      <c r="L2549" s="7" t="s">
        <v>28</v>
      </c>
      <c r="M2549" s="7" t="str">
        <f t="shared" si="278"/>
        <v xml:space="preserve">; </v>
      </c>
      <c r="Q2549" s="20">
        <f t="shared" si="279"/>
        <v>0</v>
      </c>
      <c r="T2549" s="20">
        <f t="shared" si="280"/>
        <v>0</v>
      </c>
      <c r="U2549" s="20">
        <f t="shared" si="281"/>
        <v>0</v>
      </c>
    </row>
    <row r="2550" spans="1:21" x14ac:dyDescent="0.2">
      <c r="A2550" s="8">
        <f t="shared" si="275"/>
        <v>0</v>
      </c>
      <c r="L2550" s="7" t="s">
        <v>28</v>
      </c>
      <c r="M2550" s="7" t="str">
        <f t="shared" si="278"/>
        <v xml:space="preserve">; </v>
      </c>
      <c r="Q2550" s="20">
        <f t="shared" si="279"/>
        <v>0</v>
      </c>
      <c r="T2550" s="20">
        <f t="shared" si="280"/>
        <v>0</v>
      </c>
      <c r="U2550" s="20">
        <f t="shared" si="281"/>
        <v>0</v>
      </c>
    </row>
    <row r="2551" spans="1:21" x14ac:dyDescent="0.2">
      <c r="A2551" s="8">
        <f t="shared" si="275"/>
        <v>0</v>
      </c>
      <c r="L2551" s="7" t="s">
        <v>28</v>
      </c>
      <c r="M2551" s="7" t="str">
        <f t="shared" si="278"/>
        <v xml:space="preserve">; </v>
      </c>
      <c r="Q2551" s="20">
        <f t="shared" si="279"/>
        <v>0</v>
      </c>
      <c r="T2551" s="20">
        <f t="shared" si="280"/>
        <v>0</v>
      </c>
      <c r="U2551" s="20">
        <f t="shared" si="281"/>
        <v>0</v>
      </c>
    </row>
    <row r="2552" spans="1:21" x14ac:dyDescent="0.2">
      <c r="A2552" s="8">
        <f t="shared" si="275"/>
        <v>0</v>
      </c>
      <c r="L2552" s="7" t="s">
        <v>28</v>
      </c>
      <c r="M2552" s="7" t="str">
        <f t="shared" si="278"/>
        <v xml:space="preserve">; </v>
      </c>
      <c r="Q2552" s="20">
        <f t="shared" si="279"/>
        <v>0</v>
      </c>
      <c r="T2552" s="20">
        <f t="shared" si="280"/>
        <v>0</v>
      </c>
      <c r="U2552" s="20">
        <f t="shared" si="281"/>
        <v>0</v>
      </c>
    </row>
    <row r="2553" spans="1:21" x14ac:dyDescent="0.2">
      <c r="A2553" s="8">
        <f t="shared" si="275"/>
        <v>0</v>
      </c>
      <c r="L2553" s="7" t="s">
        <v>28</v>
      </c>
      <c r="M2553" s="7" t="str">
        <f t="shared" si="278"/>
        <v xml:space="preserve">; </v>
      </c>
      <c r="Q2553" s="20">
        <f t="shared" si="279"/>
        <v>0</v>
      </c>
      <c r="T2553" s="20">
        <f t="shared" si="280"/>
        <v>0</v>
      </c>
      <c r="U2553" s="20">
        <f t="shared" si="281"/>
        <v>0</v>
      </c>
    </row>
    <row r="2554" spans="1:21" x14ac:dyDescent="0.2">
      <c r="A2554" s="8">
        <f t="shared" si="275"/>
        <v>0</v>
      </c>
      <c r="L2554" s="7" t="s">
        <v>28</v>
      </c>
      <c r="M2554" s="7" t="str">
        <f t="shared" si="278"/>
        <v xml:space="preserve">; </v>
      </c>
      <c r="Q2554" s="20">
        <f t="shared" si="279"/>
        <v>0</v>
      </c>
      <c r="T2554" s="20">
        <f t="shared" si="280"/>
        <v>0</v>
      </c>
      <c r="U2554" s="20">
        <f t="shared" si="281"/>
        <v>0</v>
      </c>
    </row>
    <row r="2555" spans="1:21" x14ac:dyDescent="0.2">
      <c r="A2555" s="8">
        <f t="shared" si="275"/>
        <v>0</v>
      </c>
      <c r="L2555" s="7" t="s">
        <v>28</v>
      </c>
      <c r="M2555" s="7" t="str">
        <f t="shared" si="278"/>
        <v xml:space="preserve">; </v>
      </c>
      <c r="Q2555" s="20">
        <f t="shared" si="279"/>
        <v>0</v>
      </c>
      <c r="T2555" s="20">
        <f t="shared" si="280"/>
        <v>0</v>
      </c>
      <c r="U2555" s="20">
        <f t="shared" si="281"/>
        <v>0</v>
      </c>
    </row>
    <row r="2556" spans="1:21" x14ac:dyDescent="0.2">
      <c r="A2556" s="8">
        <f t="shared" si="275"/>
        <v>0</v>
      </c>
      <c r="L2556" s="7" t="s">
        <v>28</v>
      </c>
      <c r="M2556" s="7" t="str">
        <f t="shared" si="278"/>
        <v xml:space="preserve">; </v>
      </c>
      <c r="Q2556" s="20">
        <f t="shared" si="279"/>
        <v>0</v>
      </c>
      <c r="T2556" s="20">
        <f t="shared" si="280"/>
        <v>0</v>
      </c>
      <c r="U2556" s="20">
        <f t="shared" si="281"/>
        <v>0</v>
      </c>
    </row>
    <row r="2557" spans="1:21" x14ac:dyDescent="0.2">
      <c r="A2557" s="8">
        <f t="shared" si="275"/>
        <v>0</v>
      </c>
      <c r="L2557" s="7" t="s">
        <v>28</v>
      </c>
      <c r="M2557" s="7" t="str">
        <f t="shared" si="278"/>
        <v xml:space="preserve">; </v>
      </c>
      <c r="Q2557" s="20">
        <f t="shared" si="279"/>
        <v>0</v>
      </c>
      <c r="T2557" s="20">
        <f t="shared" si="280"/>
        <v>0</v>
      </c>
      <c r="U2557" s="20">
        <f t="shared" si="281"/>
        <v>0</v>
      </c>
    </row>
    <row r="2558" spans="1:21" x14ac:dyDescent="0.2">
      <c r="A2558" s="8">
        <f t="shared" si="275"/>
        <v>0</v>
      </c>
      <c r="L2558" s="7" t="s">
        <v>28</v>
      </c>
      <c r="M2558" s="7" t="str">
        <f t="shared" si="278"/>
        <v xml:space="preserve">; </v>
      </c>
      <c r="Q2558" s="20">
        <f t="shared" si="279"/>
        <v>0</v>
      </c>
      <c r="T2558" s="20">
        <f t="shared" si="280"/>
        <v>0</v>
      </c>
      <c r="U2558" s="20">
        <f t="shared" si="281"/>
        <v>0</v>
      </c>
    </row>
    <row r="2559" spans="1:21" x14ac:dyDescent="0.2">
      <c r="A2559" s="8">
        <f t="shared" si="275"/>
        <v>0</v>
      </c>
      <c r="L2559" s="7" t="s">
        <v>28</v>
      </c>
      <c r="M2559" s="7" t="str">
        <f t="shared" si="278"/>
        <v xml:space="preserve">; </v>
      </c>
      <c r="Q2559" s="20">
        <f t="shared" si="279"/>
        <v>0</v>
      </c>
      <c r="T2559" s="20">
        <f t="shared" si="280"/>
        <v>0</v>
      </c>
      <c r="U2559" s="20">
        <f t="shared" si="281"/>
        <v>0</v>
      </c>
    </row>
    <row r="2560" spans="1:21" x14ac:dyDescent="0.2">
      <c r="A2560" s="8">
        <f t="shared" si="275"/>
        <v>0</v>
      </c>
      <c r="L2560" s="7" t="s">
        <v>28</v>
      </c>
      <c r="M2560" s="7" t="str">
        <f t="shared" si="278"/>
        <v xml:space="preserve">; </v>
      </c>
      <c r="Q2560" s="20">
        <f t="shared" si="279"/>
        <v>0</v>
      </c>
      <c r="T2560" s="20">
        <f t="shared" si="280"/>
        <v>0</v>
      </c>
      <c r="U2560" s="20">
        <f t="shared" si="281"/>
        <v>0</v>
      </c>
    </row>
    <row r="2561" spans="1:21" x14ac:dyDescent="0.2">
      <c r="A2561" s="8">
        <f t="shared" si="275"/>
        <v>0</v>
      </c>
      <c r="L2561" s="7" t="s">
        <v>28</v>
      </c>
      <c r="M2561" s="7" t="str">
        <f t="shared" si="278"/>
        <v xml:space="preserve">; </v>
      </c>
      <c r="Q2561" s="20">
        <f t="shared" si="279"/>
        <v>0</v>
      </c>
      <c r="T2561" s="20">
        <f t="shared" si="280"/>
        <v>0</v>
      </c>
      <c r="U2561" s="20">
        <f t="shared" si="281"/>
        <v>0</v>
      </c>
    </row>
    <row r="2562" spans="1:21" x14ac:dyDescent="0.2">
      <c r="A2562" s="8">
        <f t="shared" si="275"/>
        <v>0</v>
      </c>
      <c r="L2562" s="7" t="s">
        <v>28</v>
      </c>
      <c r="M2562" s="7" t="str">
        <f t="shared" si="278"/>
        <v xml:space="preserve">; </v>
      </c>
      <c r="Q2562" s="20">
        <f t="shared" si="279"/>
        <v>0</v>
      </c>
      <c r="T2562" s="20">
        <f t="shared" si="280"/>
        <v>0</v>
      </c>
      <c r="U2562" s="20">
        <f t="shared" si="281"/>
        <v>0</v>
      </c>
    </row>
    <row r="2563" spans="1:21" x14ac:dyDescent="0.2">
      <c r="A2563" s="8">
        <f t="shared" si="275"/>
        <v>0</v>
      </c>
      <c r="L2563" s="7" t="s">
        <v>28</v>
      </c>
      <c r="M2563" s="7" t="str">
        <f t="shared" si="278"/>
        <v xml:space="preserve">; </v>
      </c>
      <c r="Q2563" s="20">
        <f t="shared" si="279"/>
        <v>0</v>
      </c>
      <c r="T2563" s="20">
        <f t="shared" si="280"/>
        <v>0</v>
      </c>
      <c r="U2563" s="20">
        <f t="shared" si="281"/>
        <v>0</v>
      </c>
    </row>
    <row r="2564" spans="1:21" x14ac:dyDescent="0.2">
      <c r="A2564" s="8">
        <f t="shared" ref="A2564:A2627" si="282">IF(ISBLANK(B2564),0,LEN(TRIM(B2564))-LEN(SUBSTITUTE(B2564," ",""))+1)</f>
        <v>0</v>
      </c>
      <c r="L2564" s="7" t="s">
        <v>28</v>
      </c>
      <c r="M2564" s="7" t="str">
        <f t="shared" ref="M2564:M2627" si="283">CONCATENATE(J2564,L2564,K2564)</f>
        <v xml:space="preserve">; </v>
      </c>
      <c r="Q2564" s="20">
        <f t="shared" ref="Q2564:Q2627" si="284">LEN(P2564)</f>
        <v>0</v>
      </c>
      <c r="T2564" s="20">
        <f t="shared" ref="T2564:T2627" si="285">LEN(R2564)</f>
        <v>0</v>
      </c>
      <c r="U2564" s="20">
        <f t="shared" ref="U2564:U2627" si="286">LEN(S2564)</f>
        <v>0</v>
      </c>
    </row>
    <row r="2565" spans="1:21" x14ac:dyDescent="0.2">
      <c r="A2565" s="8">
        <f t="shared" si="282"/>
        <v>0</v>
      </c>
      <c r="L2565" s="7" t="s">
        <v>28</v>
      </c>
      <c r="M2565" s="7" t="str">
        <f t="shared" si="283"/>
        <v xml:space="preserve">; </v>
      </c>
      <c r="Q2565" s="20">
        <f t="shared" si="284"/>
        <v>0</v>
      </c>
      <c r="T2565" s="20">
        <f t="shared" si="285"/>
        <v>0</v>
      </c>
      <c r="U2565" s="20">
        <f t="shared" si="286"/>
        <v>0</v>
      </c>
    </row>
    <row r="2566" spans="1:21" x14ac:dyDescent="0.2">
      <c r="A2566" s="8">
        <f t="shared" si="282"/>
        <v>0</v>
      </c>
      <c r="L2566" s="7" t="s">
        <v>28</v>
      </c>
      <c r="M2566" s="7" t="str">
        <f t="shared" si="283"/>
        <v xml:space="preserve">; </v>
      </c>
      <c r="Q2566" s="20">
        <f t="shared" si="284"/>
        <v>0</v>
      </c>
      <c r="T2566" s="20">
        <f t="shared" si="285"/>
        <v>0</v>
      </c>
      <c r="U2566" s="20">
        <f t="shared" si="286"/>
        <v>0</v>
      </c>
    </row>
    <row r="2567" spans="1:21" x14ac:dyDescent="0.2">
      <c r="A2567" s="8">
        <f t="shared" si="282"/>
        <v>0</v>
      </c>
      <c r="L2567" s="7" t="s">
        <v>28</v>
      </c>
      <c r="M2567" s="7" t="str">
        <f t="shared" si="283"/>
        <v xml:space="preserve">; </v>
      </c>
      <c r="Q2567" s="20">
        <f t="shared" si="284"/>
        <v>0</v>
      </c>
      <c r="T2567" s="20">
        <f t="shared" si="285"/>
        <v>0</v>
      </c>
      <c r="U2567" s="20">
        <f t="shared" si="286"/>
        <v>0</v>
      </c>
    </row>
    <row r="2568" spans="1:21" x14ac:dyDescent="0.2">
      <c r="A2568" s="8">
        <f t="shared" si="282"/>
        <v>0</v>
      </c>
      <c r="L2568" s="7" t="s">
        <v>28</v>
      </c>
      <c r="M2568" s="7" t="str">
        <f t="shared" si="283"/>
        <v xml:space="preserve">; </v>
      </c>
      <c r="Q2568" s="20">
        <f t="shared" si="284"/>
        <v>0</v>
      </c>
      <c r="T2568" s="20">
        <f t="shared" si="285"/>
        <v>0</v>
      </c>
      <c r="U2568" s="20">
        <f t="shared" si="286"/>
        <v>0</v>
      </c>
    </row>
    <row r="2569" spans="1:21" x14ac:dyDescent="0.2">
      <c r="A2569" s="8">
        <f t="shared" si="282"/>
        <v>0</v>
      </c>
      <c r="L2569" s="7" t="s">
        <v>28</v>
      </c>
      <c r="M2569" s="7" t="str">
        <f t="shared" si="283"/>
        <v xml:space="preserve">; </v>
      </c>
      <c r="Q2569" s="20">
        <f t="shared" si="284"/>
        <v>0</v>
      </c>
      <c r="T2569" s="20">
        <f t="shared" si="285"/>
        <v>0</v>
      </c>
      <c r="U2569" s="20">
        <f t="shared" si="286"/>
        <v>0</v>
      </c>
    </row>
    <row r="2570" spans="1:21" x14ac:dyDescent="0.2">
      <c r="A2570" s="8">
        <f t="shared" si="282"/>
        <v>0</v>
      </c>
      <c r="L2570" s="7" t="s">
        <v>28</v>
      </c>
      <c r="M2570" s="7" t="str">
        <f t="shared" si="283"/>
        <v xml:space="preserve">; </v>
      </c>
      <c r="Q2570" s="20">
        <f t="shared" si="284"/>
        <v>0</v>
      </c>
      <c r="T2570" s="20">
        <f t="shared" si="285"/>
        <v>0</v>
      </c>
      <c r="U2570" s="20">
        <f t="shared" si="286"/>
        <v>0</v>
      </c>
    </row>
    <row r="2571" spans="1:21" x14ac:dyDescent="0.2">
      <c r="A2571" s="8">
        <f t="shared" si="282"/>
        <v>0</v>
      </c>
      <c r="L2571" s="7" t="s">
        <v>28</v>
      </c>
      <c r="M2571" s="7" t="str">
        <f t="shared" si="283"/>
        <v xml:space="preserve">; </v>
      </c>
      <c r="Q2571" s="20">
        <f t="shared" si="284"/>
        <v>0</v>
      </c>
      <c r="T2571" s="20">
        <f t="shared" si="285"/>
        <v>0</v>
      </c>
      <c r="U2571" s="20">
        <f t="shared" si="286"/>
        <v>0</v>
      </c>
    </row>
    <row r="2572" spans="1:21" x14ac:dyDescent="0.2">
      <c r="A2572" s="8">
        <f t="shared" si="282"/>
        <v>0</v>
      </c>
      <c r="L2572" s="7" t="s">
        <v>28</v>
      </c>
      <c r="M2572" s="7" t="str">
        <f t="shared" si="283"/>
        <v xml:space="preserve">; </v>
      </c>
      <c r="Q2572" s="20">
        <f t="shared" si="284"/>
        <v>0</v>
      </c>
      <c r="T2572" s="20">
        <f t="shared" si="285"/>
        <v>0</v>
      </c>
      <c r="U2572" s="20">
        <f t="shared" si="286"/>
        <v>0</v>
      </c>
    </row>
    <row r="2573" spans="1:21" x14ac:dyDescent="0.2">
      <c r="A2573" s="8">
        <f t="shared" si="282"/>
        <v>0</v>
      </c>
      <c r="L2573" s="7" t="s">
        <v>28</v>
      </c>
      <c r="M2573" s="7" t="str">
        <f t="shared" si="283"/>
        <v xml:space="preserve">; </v>
      </c>
      <c r="Q2573" s="20">
        <f t="shared" si="284"/>
        <v>0</v>
      </c>
      <c r="T2573" s="20">
        <f t="shared" si="285"/>
        <v>0</v>
      </c>
      <c r="U2573" s="20">
        <f t="shared" si="286"/>
        <v>0</v>
      </c>
    </row>
    <row r="2574" spans="1:21" x14ac:dyDescent="0.2">
      <c r="A2574" s="8">
        <f t="shared" si="282"/>
        <v>0</v>
      </c>
      <c r="L2574" s="7" t="s">
        <v>28</v>
      </c>
      <c r="M2574" s="7" t="str">
        <f t="shared" si="283"/>
        <v xml:space="preserve">; </v>
      </c>
      <c r="Q2574" s="20">
        <f t="shared" si="284"/>
        <v>0</v>
      </c>
      <c r="T2574" s="20">
        <f t="shared" si="285"/>
        <v>0</v>
      </c>
      <c r="U2574" s="20">
        <f t="shared" si="286"/>
        <v>0</v>
      </c>
    </row>
    <row r="2575" spans="1:21" x14ac:dyDescent="0.2">
      <c r="A2575" s="8">
        <f t="shared" si="282"/>
        <v>0</v>
      </c>
      <c r="L2575" s="7" t="s">
        <v>28</v>
      </c>
      <c r="M2575" s="7" t="str">
        <f t="shared" si="283"/>
        <v xml:space="preserve">; </v>
      </c>
      <c r="Q2575" s="20">
        <f t="shared" si="284"/>
        <v>0</v>
      </c>
      <c r="T2575" s="20">
        <f t="shared" si="285"/>
        <v>0</v>
      </c>
      <c r="U2575" s="20">
        <f t="shared" si="286"/>
        <v>0</v>
      </c>
    </row>
    <row r="2576" spans="1:21" x14ac:dyDescent="0.2">
      <c r="A2576" s="8">
        <f t="shared" si="282"/>
        <v>0</v>
      </c>
      <c r="L2576" s="7" t="s">
        <v>28</v>
      </c>
      <c r="M2576" s="7" t="str">
        <f t="shared" si="283"/>
        <v xml:space="preserve">; </v>
      </c>
      <c r="Q2576" s="20">
        <f t="shared" si="284"/>
        <v>0</v>
      </c>
      <c r="T2576" s="20">
        <f t="shared" si="285"/>
        <v>0</v>
      </c>
      <c r="U2576" s="20">
        <f t="shared" si="286"/>
        <v>0</v>
      </c>
    </row>
    <row r="2577" spans="1:21" x14ac:dyDescent="0.2">
      <c r="A2577" s="8">
        <f t="shared" si="282"/>
        <v>0</v>
      </c>
      <c r="L2577" s="7" t="s">
        <v>28</v>
      </c>
      <c r="M2577" s="7" t="str">
        <f t="shared" si="283"/>
        <v xml:space="preserve">; </v>
      </c>
      <c r="Q2577" s="20">
        <f t="shared" si="284"/>
        <v>0</v>
      </c>
      <c r="T2577" s="20">
        <f t="shared" si="285"/>
        <v>0</v>
      </c>
      <c r="U2577" s="20">
        <f t="shared" si="286"/>
        <v>0</v>
      </c>
    </row>
    <row r="2578" spans="1:21" x14ac:dyDescent="0.2">
      <c r="A2578" s="8">
        <f t="shared" si="282"/>
        <v>0</v>
      </c>
      <c r="L2578" s="7" t="s">
        <v>28</v>
      </c>
      <c r="M2578" s="7" t="str">
        <f t="shared" si="283"/>
        <v xml:space="preserve">; </v>
      </c>
      <c r="Q2578" s="20">
        <f t="shared" si="284"/>
        <v>0</v>
      </c>
      <c r="T2578" s="20">
        <f t="shared" si="285"/>
        <v>0</v>
      </c>
      <c r="U2578" s="20">
        <f t="shared" si="286"/>
        <v>0</v>
      </c>
    </row>
    <row r="2579" spans="1:21" x14ac:dyDescent="0.2">
      <c r="A2579" s="8">
        <f t="shared" si="282"/>
        <v>0</v>
      </c>
      <c r="L2579" s="7" t="s">
        <v>28</v>
      </c>
      <c r="M2579" s="7" t="str">
        <f t="shared" si="283"/>
        <v xml:space="preserve">; </v>
      </c>
      <c r="Q2579" s="20">
        <f t="shared" si="284"/>
        <v>0</v>
      </c>
      <c r="T2579" s="20">
        <f t="shared" si="285"/>
        <v>0</v>
      </c>
      <c r="U2579" s="20">
        <f t="shared" si="286"/>
        <v>0</v>
      </c>
    </row>
    <row r="2580" spans="1:21" x14ac:dyDescent="0.2">
      <c r="A2580" s="8">
        <f t="shared" si="282"/>
        <v>0</v>
      </c>
      <c r="L2580" s="7" t="s">
        <v>28</v>
      </c>
      <c r="M2580" s="7" t="str">
        <f t="shared" si="283"/>
        <v xml:space="preserve">; </v>
      </c>
      <c r="Q2580" s="20">
        <f t="shared" si="284"/>
        <v>0</v>
      </c>
      <c r="T2580" s="20">
        <f t="shared" si="285"/>
        <v>0</v>
      </c>
      <c r="U2580" s="20">
        <f t="shared" si="286"/>
        <v>0</v>
      </c>
    </row>
    <row r="2581" spans="1:21" x14ac:dyDescent="0.2">
      <c r="A2581" s="8">
        <f t="shared" si="282"/>
        <v>0</v>
      </c>
      <c r="L2581" s="7" t="s">
        <v>28</v>
      </c>
      <c r="M2581" s="7" t="str">
        <f t="shared" si="283"/>
        <v xml:space="preserve">; </v>
      </c>
      <c r="Q2581" s="20">
        <f t="shared" si="284"/>
        <v>0</v>
      </c>
      <c r="T2581" s="20">
        <f t="shared" si="285"/>
        <v>0</v>
      </c>
      <c r="U2581" s="20">
        <f t="shared" si="286"/>
        <v>0</v>
      </c>
    </row>
    <row r="2582" spans="1:21" x14ac:dyDescent="0.2">
      <c r="A2582" s="8">
        <f t="shared" si="282"/>
        <v>0</v>
      </c>
      <c r="L2582" s="7" t="s">
        <v>28</v>
      </c>
      <c r="M2582" s="7" t="str">
        <f t="shared" si="283"/>
        <v xml:space="preserve">; </v>
      </c>
      <c r="Q2582" s="20">
        <f t="shared" si="284"/>
        <v>0</v>
      </c>
      <c r="T2582" s="20">
        <f t="shared" si="285"/>
        <v>0</v>
      </c>
      <c r="U2582" s="20">
        <f t="shared" si="286"/>
        <v>0</v>
      </c>
    </row>
    <row r="2583" spans="1:21" x14ac:dyDescent="0.2">
      <c r="A2583" s="8">
        <f t="shared" si="282"/>
        <v>0</v>
      </c>
      <c r="L2583" s="7" t="s">
        <v>28</v>
      </c>
      <c r="M2583" s="7" t="str">
        <f t="shared" si="283"/>
        <v xml:space="preserve">; </v>
      </c>
      <c r="Q2583" s="20">
        <f t="shared" si="284"/>
        <v>0</v>
      </c>
      <c r="T2583" s="20">
        <f t="shared" si="285"/>
        <v>0</v>
      </c>
      <c r="U2583" s="20">
        <f t="shared" si="286"/>
        <v>0</v>
      </c>
    </row>
    <row r="2584" spans="1:21" x14ac:dyDescent="0.2">
      <c r="A2584" s="8">
        <f t="shared" si="282"/>
        <v>0</v>
      </c>
      <c r="L2584" s="7" t="s">
        <v>28</v>
      </c>
      <c r="M2584" s="7" t="str">
        <f t="shared" si="283"/>
        <v xml:space="preserve">; </v>
      </c>
      <c r="Q2584" s="20">
        <f t="shared" si="284"/>
        <v>0</v>
      </c>
      <c r="T2584" s="20">
        <f t="shared" si="285"/>
        <v>0</v>
      </c>
      <c r="U2584" s="20">
        <f t="shared" si="286"/>
        <v>0</v>
      </c>
    </row>
    <row r="2585" spans="1:21" x14ac:dyDescent="0.2">
      <c r="A2585" s="8">
        <f t="shared" si="282"/>
        <v>0</v>
      </c>
      <c r="L2585" s="7" t="s">
        <v>28</v>
      </c>
      <c r="M2585" s="7" t="str">
        <f t="shared" si="283"/>
        <v xml:space="preserve">; </v>
      </c>
      <c r="Q2585" s="20">
        <f t="shared" si="284"/>
        <v>0</v>
      </c>
      <c r="T2585" s="20">
        <f t="shared" si="285"/>
        <v>0</v>
      </c>
      <c r="U2585" s="20">
        <f t="shared" si="286"/>
        <v>0</v>
      </c>
    </row>
    <row r="2586" spans="1:21" x14ac:dyDescent="0.2">
      <c r="A2586" s="8">
        <f t="shared" si="282"/>
        <v>0</v>
      </c>
      <c r="L2586" s="7" t="s">
        <v>28</v>
      </c>
      <c r="M2586" s="7" t="str">
        <f t="shared" si="283"/>
        <v xml:space="preserve">; </v>
      </c>
      <c r="Q2586" s="20">
        <f t="shared" si="284"/>
        <v>0</v>
      </c>
      <c r="T2586" s="20">
        <f t="shared" si="285"/>
        <v>0</v>
      </c>
      <c r="U2586" s="20">
        <f t="shared" si="286"/>
        <v>0</v>
      </c>
    </row>
    <row r="2587" spans="1:21" x14ac:dyDescent="0.2">
      <c r="A2587" s="8">
        <f t="shared" si="282"/>
        <v>0</v>
      </c>
      <c r="L2587" s="7" t="s">
        <v>28</v>
      </c>
      <c r="M2587" s="7" t="str">
        <f t="shared" si="283"/>
        <v xml:space="preserve">; </v>
      </c>
      <c r="Q2587" s="20">
        <f t="shared" si="284"/>
        <v>0</v>
      </c>
      <c r="T2587" s="20">
        <f t="shared" si="285"/>
        <v>0</v>
      </c>
      <c r="U2587" s="20">
        <f t="shared" si="286"/>
        <v>0</v>
      </c>
    </row>
    <row r="2588" spans="1:21" x14ac:dyDescent="0.2">
      <c r="A2588" s="8">
        <f t="shared" si="282"/>
        <v>0</v>
      </c>
      <c r="L2588" s="7" t="s">
        <v>28</v>
      </c>
      <c r="M2588" s="7" t="str">
        <f t="shared" si="283"/>
        <v xml:space="preserve">; </v>
      </c>
      <c r="Q2588" s="20">
        <f t="shared" si="284"/>
        <v>0</v>
      </c>
      <c r="T2588" s="20">
        <f t="shared" si="285"/>
        <v>0</v>
      </c>
      <c r="U2588" s="20">
        <f t="shared" si="286"/>
        <v>0</v>
      </c>
    </row>
    <row r="2589" spans="1:21" x14ac:dyDescent="0.2">
      <c r="A2589" s="8">
        <f t="shared" si="282"/>
        <v>0</v>
      </c>
      <c r="L2589" s="7" t="s">
        <v>28</v>
      </c>
      <c r="M2589" s="7" t="str">
        <f t="shared" si="283"/>
        <v xml:space="preserve">; </v>
      </c>
      <c r="Q2589" s="20">
        <f t="shared" si="284"/>
        <v>0</v>
      </c>
      <c r="T2589" s="20">
        <f t="shared" si="285"/>
        <v>0</v>
      </c>
      <c r="U2589" s="20">
        <f t="shared" si="286"/>
        <v>0</v>
      </c>
    </row>
    <row r="2590" spans="1:21" x14ac:dyDescent="0.2">
      <c r="A2590" s="8">
        <f t="shared" si="282"/>
        <v>0</v>
      </c>
      <c r="L2590" s="7" t="s">
        <v>28</v>
      </c>
      <c r="M2590" s="7" t="str">
        <f t="shared" si="283"/>
        <v xml:space="preserve">; </v>
      </c>
      <c r="Q2590" s="20">
        <f t="shared" si="284"/>
        <v>0</v>
      </c>
      <c r="T2590" s="20">
        <f t="shared" si="285"/>
        <v>0</v>
      </c>
      <c r="U2590" s="20">
        <f t="shared" si="286"/>
        <v>0</v>
      </c>
    </row>
    <row r="2591" spans="1:21" x14ac:dyDescent="0.2">
      <c r="A2591" s="8">
        <f t="shared" si="282"/>
        <v>0</v>
      </c>
      <c r="L2591" s="7" t="s">
        <v>28</v>
      </c>
      <c r="M2591" s="7" t="str">
        <f t="shared" si="283"/>
        <v xml:space="preserve">; </v>
      </c>
      <c r="Q2591" s="20">
        <f t="shared" si="284"/>
        <v>0</v>
      </c>
      <c r="T2591" s="20">
        <f t="shared" si="285"/>
        <v>0</v>
      </c>
      <c r="U2591" s="20">
        <f t="shared" si="286"/>
        <v>0</v>
      </c>
    </row>
    <row r="2592" spans="1:21" x14ac:dyDescent="0.2">
      <c r="A2592" s="8">
        <f t="shared" si="282"/>
        <v>0</v>
      </c>
      <c r="L2592" s="7" t="s">
        <v>28</v>
      </c>
      <c r="M2592" s="7" t="str">
        <f t="shared" si="283"/>
        <v xml:space="preserve">; </v>
      </c>
      <c r="Q2592" s="20">
        <f t="shared" si="284"/>
        <v>0</v>
      </c>
      <c r="T2592" s="20">
        <f t="shared" si="285"/>
        <v>0</v>
      </c>
      <c r="U2592" s="20">
        <f t="shared" si="286"/>
        <v>0</v>
      </c>
    </row>
    <row r="2593" spans="1:21" x14ac:dyDescent="0.2">
      <c r="A2593" s="8">
        <f t="shared" si="282"/>
        <v>0</v>
      </c>
      <c r="L2593" s="7" t="s">
        <v>28</v>
      </c>
      <c r="M2593" s="7" t="str">
        <f t="shared" si="283"/>
        <v xml:space="preserve">; </v>
      </c>
      <c r="Q2593" s="20">
        <f t="shared" si="284"/>
        <v>0</v>
      </c>
      <c r="T2593" s="20">
        <f t="shared" si="285"/>
        <v>0</v>
      </c>
      <c r="U2593" s="20">
        <f t="shared" si="286"/>
        <v>0</v>
      </c>
    </row>
    <row r="2594" spans="1:21" x14ac:dyDescent="0.2">
      <c r="A2594" s="8">
        <f t="shared" si="282"/>
        <v>0</v>
      </c>
      <c r="L2594" s="7" t="s">
        <v>28</v>
      </c>
      <c r="M2594" s="7" t="str">
        <f t="shared" si="283"/>
        <v xml:space="preserve">; </v>
      </c>
      <c r="Q2594" s="20">
        <f t="shared" si="284"/>
        <v>0</v>
      </c>
      <c r="T2594" s="20">
        <f t="shared" si="285"/>
        <v>0</v>
      </c>
      <c r="U2594" s="20">
        <f t="shared" si="286"/>
        <v>0</v>
      </c>
    </row>
    <row r="2595" spans="1:21" x14ac:dyDescent="0.2">
      <c r="A2595" s="8">
        <f t="shared" si="282"/>
        <v>0</v>
      </c>
      <c r="L2595" s="7" t="s">
        <v>28</v>
      </c>
      <c r="M2595" s="7" t="str">
        <f t="shared" si="283"/>
        <v xml:space="preserve">; </v>
      </c>
      <c r="Q2595" s="20">
        <f t="shared" si="284"/>
        <v>0</v>
      </c>
      <c r="T2595" s="20">
        <f t="shared" si="285"/>
        <v>0</v>
      </c>
      <c r="U2595" s="20">
        <f t="shared" si="286"/>
        <v>0</v>
      </c>
    </row>
    <row r="2596" spans="1:21" x14ac:dyDescent="0.2">
      <c r="A2596" s="8">
        <f t="shared" si="282"/>
        <v>0</v>
      </c>
      <c r="L2596" s="7" t="s">
        <v>28</v>
      </c>
      <c r="M2596" s="7" t="str">
        <f t="shared" si="283"/>
        <v xml:space="preserve">; </v>
      </c>
      <c r="Q2596" s="20">
        <f t="shared" si="284"/>
        <v>0</v>
      </c>
      <c r="T2596" s="20">
        <f t="shared" si="285"/>
        <v>0</v>
      </c>
      <c r="U2596" s="20">
        <f t="shared" si="286"/>
        <v>0</v>
      </c>
    </row>
    <row r="2597" spans="1:21" x14ac:dyDescent="0.2">
      <c r="A2597" s="8">
        <f t="shared" si="282"/>
        <v>0</v>
      </c>
      <c r="L2597" s="7" t="s">
        <v>28</v>
      </c>
      <c r="M2597" s="7" t="str">
        <f t="shared" si="283"/>
        <v xml:space="preserve">; </v>
      </c>
      <c r="Q2597" s="20">
        <f t="shared" si="284"/>
        <v>0</v>
      </c>
      <c r="T2597" s="20">
        <f t="shared" si="285"/>
        <v>0</v>
      </c>
      <c r="U2597" s="20">
        <f t="shared" si="286"/>
        <v>0</v>
      </c>
    </row>
    <row r="2598" spans="1:21" x14ac:dyDescent="0.2">
      <c r="A2598" s="8">
        <f t="shared" si="282"/>
        <v>0</v>
      </c>
      <c r="L2598" s="7" t="s">
        <v>28</v>
      </c>
      <c r="M2598" s="7" t="str">
        <f t="shared" si="283"/>
        <v xml:space="preserve">; </v>
      </c>
      <c r="Q2598" s="20">
        <f t="shared" si="284"/>
        <v>0</v>
      </c>
      <c r="T2598" s="20">
        <f t="shared" si="285"/>
        <v>0</v>
      </c>
      <c r="U2598" s="20">
        <f t="shared" si="286"/>
        <v>0</v>
      </c>
    </row>
    <row r="2599" spans="1:21" x14ac:dyDescent="0.2">
      <c r="A2599" s="8">
        <f t="shared" si="282"/>
        <v>0</v>
      </c>
      <c r="L2599" s="7" t="s">
        <v>28</v>
      </c>
      <c r="M2599" s="7" t="str">
        <f t="shared" si="283"/>
        <v xml:space="preserve">; </v>
      </c>
      <c r="Q2599" s="20">
        <f t="shared" si="284"/>
        <v>0</v>
      </c>
      <c r="T2599" s="20">
        <f t="shared" si="285"/>
        <v>0</v>
      </c>
      <c r="U2599" s="20">
        <f t="shared" si="286"/>
        <v>0</v>
      </c>
    </row>
    <row r="2600" spans="1:21" x14ac:dyDescent="0.2">
      <c r="A2600" s="8">
        <f t="shared" si="282"/>
        <v>0</v>
      </c>
      <c r="L2600" s="7" t="s">
        <v>28</v>
      </c>
      <c r="M2600" s="7" t="str">
        <f t="shared" si="283"/>
        <v xml:space="preserve">; </v>
      </c>
      <c r="Q2600" s="20">
        <f t="shared" si="284"/>
        <v>0</v>
      </c>
      <c r="T2600" s="20">
        <f t="shared" si="285"/>
        <v>0</v>
      </c>
      <c r="U2600" s="20">
        <f t="shared" si="286"/>
        <v>0</v>
      </c>
    </row>
    <row r="2601" spans="1:21" x14ac:dyDescent="0.2">
      <c r="A2601" s="8">
        <f t="shared" si="282"/>
        <v>0</v>
      </c>
      <c r="L2601" s="7" t="s">
        <v>28</v>
      </c>
      <c r="M2601" s="7" t="str">
        <f t="shared" si="283"/>
        <v xml:space="preserve">; </v>
      </c>
      <c r="Q2601" s="20">
        <f t="shared" si="284"/>
        <v>0</v>
      </c>
      <c r="T2601" s="20">
        <f t="shared" si="285"/>
        <v>0</v>
      </c>
      <c r="U2601" s="20">
        <f t="shared" si="286"/>
        <v>0</v>
      </c>
    </row>
    <row r="2602" spans="1:21" x14ac:dyDescent="0.2">
      <c r="A2602" s="8">
        <f t="shared" si="282"/>
        <v>0</v>
      </c>
      <c r="L2602" s="7" t="s">
        <v>28</v>
      </c>
      <c r="M2602" s="7" t="str">
        <f t="shared" si="283"/>
        <v xml:space="preserve">; </v>
      </c>
      <c r="Q2602" s="20">
        <f t="shared" si="284"/>
        <v>0</v>
      </c>
      <c r="T2602" s="20">
        <f t="shared" si="285"/>
        <v>0</v>
      </c>
      <c r="U2602" s="20">
        <f t="shared" si="286"/>
        <v>0</v>
      </c>
    </row>
    <row r="2603" spans="1:21" x14ac:dyDescent="0.2">
      <c r="A2603" s="8">
        <f t="shared" si="282"/>
        <v>0</v>
      </c>
      <c r="L2603" s="7" t="s">
        <v>28</v>
      </c>
      <c r="M2603" s="7" t="str">
        <f t="shared" si="283"/>
        <v xml:space="preserve">; </v>
      </c>
      <c r="Q2603" s="20">
        <f t="shared" si="284"/>
        <v>0</v>
      </c>
      <c r="T2603" s="20">
        <f t="shared" si="285"/>
        <v>0</v>
      </c>
      <c r="U2603" s="20">
        <f t="shared" si="286"/>
        <v>0</v>
      </c>
    </row>
    <row r="2604" spans="1:21" x14ac:dyDescent="0.2">
      <c r="A2604" s="8">
        <f t="shared" si="282"/>
        <v>0</v>
      </c>
      <c r="L2604" s="7" t="s">
        <v>28</v>
      </c>
      <c r="M2604" s="7" t="str">
        <f t="shared" si="283"/>
        <v xml:space="preserve">; </v>
      </c>
      <c r="Q2604" s="20">
        <f t="shared" si="284"/>
        <v>0</v>
      </c>
      <c r="T2604" s="20">
        <f t="shared" si="285"/>
        <v>0</v>
      </c>
      <c r="U2604" s="20">
        <f t="shared" si="286"/>
        <v>0</v>
      </c>
    </row>
    <row r="2605" spans="1:21" x14ac:dyDescent="0.2">
      <c r="A2605" s="8">
        <f t="shared" si="282"/>
        <v>0</v>
      </c>
      <c r="L2605" s="7" t="s">
        <v>28</v>
      </c>
      <c r="M2605" s="7" t="str">
        <f t="shared" si="283"/>
        <v xml:space="preserve">; </v>
      </c>
      <c r="Q2605" s="20">
        <f t="shared" si="284"/>
        <v>0</v>
      </c>
      <c r="T2605" s="20">
        <f t="shared" si="285"/>
        <v>0</v>
      </c>
      <c r="U2605" s="20">
        <f t="shared" si="286"/>
        <v>0</v>
      </c>
    </row>
    <row r="2606" spans="1:21" x14ac:dyDescent="0.2">
      <c r="A2606" s="8">
        <f t="shared" si="282"/>
        <v>0</v>
      </c>
      <c r="L2606" s="7" t="s">
        <v>28</v>
      </c>
      <c r="M2606" s="7" t="str">
        <f t="shared" si="283"/>
        <v xml:space="preserve">; </v>
      </c>
      <c r="Q2606" s="20">
        <f t="shared" si="284"/>
        <v>0</v>
      </c>
      <c r="T2606" s="20">
        <f t="shared" si="285"/>
        <v>0</v>
      </c>
      <c r="U2606" s="20">
        <f t="shared" si="286"/>
        <v>0</v>
      </c>
    </row>
    <row r="2607" spans="1:21" x14ac:dyDescent="0.2">
      <c r="A2607" s="8">
        <f t="shared" si="282"/>
        <v>0</v>
      </c>
      <c r="L2607" s="7" t="s">
        <v>28</v>
      </c>
      <c r="M2607" s="7" t="str">
        <f t="shared" si="283"/>
        <v xml:space="preserve">; </v>
      </c>
      <c r="Q2607" s="20">
        <f t="shared" si="284"/>
        <v>0</v>
      </c>
      <c r="T2607" s="20">
        <f t="shared" si="285"/>
        <v>0</v>
      </c>
      <c r="U2607" s="20">
        <f t="shared" si="286"/>
        <v>0</v>
      </c>
    </row>
    <row r="2608" spans="1:21" x14ac:dyDescent="0.2">
      <c r="A2608" s="8">
        <f t="shared" si="282"/>
        <v>0</v>
      </c>
      <c r="L2608" s="7" t="s">
        <v>28</v>
      </c>
      <c r="M2608" s="7" t="str">
        <f t="shared" si="283"/>
        <v xml:space="preserve">; </v>
      </c>
      <c r="Q2608" s="20">
        <f t="shared" si="284"/>
        <v>0</v>
      </c>
      <c r="T2608" s="20">
        <f t="shared" si="285"/>
        <v>0</v>
      </c>
      <c r="U2608" s="20">
        <f t="shared" si="286"/>
        <v>0</v>
      </c>
    </row>
    <row r="2609" spans="1:21" x14ac:dyDescent="0.2">
      <c r="A2609" s="8">
        <f t="shared" si="282"/>
        <v>0</v>
      </c>
      <c r="L2609" s="7" t="s">
        <v>28</v>
      </c>
      <c r="M2609" s="7" t="str">
        <f t="shared" si="283"/>
        <v xml:space="preserve">; </v>
      </c>
      <c r="Q2609" s="20">
        <f t="shared" si="284"/>
        <v>0</v>
      </c>
      <c r="T2609" s="20">
        <f t="shared" si="285"/>
        <v>0</v>
      </c>
      <c r="U2609" s="20">
        <f t="shared" si="286"/>
        <v>0</v>
      </c>
    </row>
    <row r="2610" spans="1:21" x14ac:dyDescent="0.2">
      <c r="A2610" s="8">
        <f t="shared" si="282"/>
        <v>0</v>
      </c>
      <c r="L2610" s="7" t="s">
        <v>28</v>
      </c>
      <c r="M2610" s="7" t="str">
        <f t="shared" si="283"/>
        <v xml:space="preserve">; </v>
      </c>
      <c r="Q2610" s="20">
        <f t="shared" si="284"/>
        <v>0</v>
      </c>
      <c r="T2610" s="20">
        <f t="shared" si="285"/>
        <v>0</v>
      </c>
      <c r="U2610" s="20">
        <f t="shared" si="286"/>
        <v>0</v>
      </c>
    </row>
    <row r="2611" spans="1:21" x14ac:dyDescent="0.2">
      <c r="A2611" s="8">
        <f t="shared" si="282"/>
        <v>0</v>
      </c>
      <c r="L2611" s="7" t="s">
        <v>28</v>
      </c>
      <c r="M2611" s="7" t="str">
        <f t="shared" si="283"/>
        <v xml:space="preserve">; </v>
      </c>
      <c r="Q2611" s="20">
        <f t="shared" si="284"/>
        <v>0</v>
      </c>
      <c r="T2611" s="20">
        <f t="shared" si="285"/>
        <v>0</v>
      </c>
      <c r="U2611" s="20">
        <f t="shared" si="286"/>
        <v>0</v>
      </c>
    </row>
    <row r="2612" spans="1:21" x14ac:dyDescent="0.2">
      <c r="A2612" s="8">
        <f t="shared" si="282"/>
        <v>0</v>
      </c>
      <c r="L2612" s="7" t="s">
        <v>28</v>
      </c>
      <c r="M2612" s="7" t="str">
        <f t="shared" si="283"/>
        <v xml:space="preserve">; </v>
      </c>
      <c r="Q2612" s="20">
        <f t="shared" si="284"/>
        <v>0</v>
      </c>
      <c r="T2612" s="20">
        <f t="shared" si="285"/>
        <v>0</v>
      </c>
      <c r="U2612" s="20">
        <f t="shared" si="286"/>
        <v>0</v>
      </c>
    </row>
    <row r="2613" spans="1:21" x14ac:dyDescent="0.2">
      <c r="A2613" s="8">
        <f t="shared" si="282"/>
        <v>0</v>
      </c>
      <c r="L2613" s="7" t="s">
        <v>28</v>
      </c>
      <c r="M2613" s="7" t="str">
        <f t="shared" si="283"/>
        <v xml:space="preserve">; </v>
      </c>
      <c r="Q2613" s="20">
        <f t="shared" si="284"/>
        <v>0</v>
      </c>
      <c r="T2613" s="20">
        <f t="shared" si="285"/>
        <v>0</v>
      </c>
      <c r="U2613" s="20">
        <f t="shared" si="286"/>
        <v>0</v>
      </c>
    </row>
    <row r="2614" spans="1:21" x14ac:dyDescent="0.2">
      <c r="A2614" s="8">
        <f t="shared" si="282"/>
        <v>0</v>
      </c>
      <c r="L2614" s="7" t="s">
        <v>28</v>
      </c>
      <c r="M2614" s="7" t="str">
        <f t="shared" si="283"/>
        <v xml:space="preserve">; </v>
      </c>
      <c r="Q2614" s="20">
        <f t="shared" si="284"/>
        <v>0</v>
      </c>
      <c r="T2614" s="20">
        <f t="shared" si="285"/>
        <v>0</v>
      </c>
      <c r="U2614" s="20">
        <f t="shared" si="286"/>
        <v>0</v>
      </c>
    </row>
    <row r="2615" spans="1:21" x14ac:dyDescent="0.2">
      <c r="A2615" s="8">
        <f t="shared" si="282"/>
        <v>0</v>
      </c>
      <c r="L2615" s="7" t="s">
        <v>28</v>
      </c>
      <c r="M2615" s="7" t="str">
        <f t="shared" si="283"/>
        <v xml:space="preserve">; </v>
      </c>
      <c r="Q2615" s="20">
        <f t="shared" si="284"/>
        <v>0</v>
      </c>
      <c r="T2615" s="20">
        <f t="shared" si="285"/>
        <v>0</v>
      </c>
      <c r="U2615" s="20">
        <f t="shared" si="286"/>
        <v>0</v>
      </c>
    </row>
    <row r="2616" spans="1:21" x14ac:dyDescent="0.2">
      <c r="A2616" s="8">
        <f t="shared" si="282"/>
        <v>0</v>
      </c>
      <c r="L2616" s="7" t="s">
        <v>28</v>
      </c>
      <c r="M2616" s="7" t="str">
        <f t="shared" si="283"/>
        <v xml:space="preserve">; </v>
      </c>
      <c r="Q2616" s="20">
        <f t="shared" si="284"/>
        <v>0</v>
      </c>
      <c r="T2616" s="20">
        <f t="shared" si="285"/>
        <v>0</v>
      </c>
      <c r="U2616" s="20">
        <f t="shared" si="286"/>
        <v>0</v>
      </c>
    </row>
    <row r="2617" spans="1:21" x14ac:dyDescent="0.2">
      <c r="A2617" s="8">
        <f t="shared" si="282"/>
        <v>0</v>
      </c>
      <c r="L2617" s="7" t="s">
        <v>28</v>
      </c>
      <c r="M2617" s="7" t="str">
        <f t="shared" si="283"/>
        <v xml:space="preserve">; </v>
      </c>
      <c r="Q2617" s="20">
        <f t="shared" si="284"/>
        <v>0</v>
      </c>
      <c r="T2617" s="20">
        <f t="shared" si="285"/>
        <v>0</v>
      </c>
      <c r="U2617" s="20">
        <f t="shared" si="286"/>
        <v>0</v>
      </c>
    </row>
    <row r="2618" spans="1:21" x14ac:dyDescent="0.2">
      <c r="A2618" s="8">
        <f t="shared" si="282"/>
        <v>0</v>
      </c>
      <c r="L2618" s="7" t="s">
        <v>28</v>
      </c>
      <c r="M2618" s="7" t="str">
        <f t="shared" si="283"/>
        <v xml:space="preserve">; </v>
      </c>
      <c r="Q2618" s="20">
        <f t="shared" si="284"/>
        <v>0</v>
      </c>
      <c r="T2618" s="20">
        <f t="shared" si="285"/>
        <v>0</v>
      </c>
      <c r="U2618" s="20">
        <f t="shared" si="286"/>
        <v>0</v>
      </c>
    </row>
    <row r="2619" spans="1:21" x14ac:dyDescent="0.2">
      <c r="A2619" s="8">
        <f t="shared" si="282"/>
        <v>0</v>
      </c>
      <c r="L2619" s="7" t="s">
        <v>28</v>
      </c>
      <c r="M2619" s="7" t="str">
        <f t="shared" si="283"/>
        <v xml:space="preserve">; </v>
      </c>
      <c r="Q2619" s="20">
        <f t="shared" si="284"/>
        <v>0</v>
      </c>
      <c r="T2619" s="20">
        <f t="shared" si="285"/>
        <v>0</v>
      </c>
      <c r="U2619" s="20">
        <f t="shared" si="286"/>
        <v>0</v>
      </c>
    </row>
    <row r="2620" spans="1:21" x14ac:dyDescent="0.2">
      <c r="A2620" s="8">
        <f t="shared" si="282"/>
        <v>0</v>
      </c>
      <c r="L2620" s="7" t="s">
        <v>28</v>
      </c>
      <c r="M2620" s="7" t="str">
        <f t="shared" si="283"/>
        <v xml:space="preserve">; </v>
      </c>
      <c r="Q2620" s="20">
        <f t="shared" si="284"/>
        <v>0</v>
      </c>
      <c r="T2620" s="20">
        <f t="shared" si="285"/>
        <v>0</v>
      </c>
      <c r="U2620" s="20">
        <f t="shared" si="286"/>
        <v>0</v>
      </c>
    </row>
    <row r="2621" spans="1:21" x14ac:dyDescent="0.2">
      <c r="A2621" s="8">
        <f t="shared" si="282"/>
        <v>0</v>
      </c>
      <c r="L2621" s="7" t="s">
        <v>28</v>
      </c>
      <c r="M2621" s="7" t="str">
        <f t="shared" si="283"/>
        <v xml:space="preserve">; </v>
      </c>
      <c r="Q2621" s="20">
        <f t="shared" si="284"/>
        <v>0</v>
      </c>
      <c r="T2621" s="20">
        <f t="shared" si="285"/>
        <v>0</v>
      </c>
      <c r="U2621" s="20">
        <f t="shared" si="286"/>
        <v>0</v>
      </c>
    </row>
    <row r="2622" spans="1:21" x14ac:dyDescent="0.2">
      <c r="A2622" s="8">
        <f t="shared" si="282"/>
        <v>0</v>
      </c>
      <c r="L2622" s="7" t="s">
        <v>28</v>
      </c>
      <c r="M2622" s="7" t="str">
        <f t="shared" si="283"/>
        <v xml:space="preserve">; </v>
      </c>
      <c r="Q2622" s="20">
        <f t="shared" si="284"/>
        <v>0</v>
      </c>
      <c r="T2622" s="20">
        <f t="shared" si="285"/>
        <v>0</v>
      </c>
      <c r="U2622" s="20">
        <f t="shared" si="286"/>
        <v>0</v>
      </c>
    </row>
    <row r="2623" spans="1:21" x14ac:dyDescent="0.2">
      <c r="A2623" s="8">
        <f t="shared" si="282"/>
        <v>0</v>
      </c>
      <c r="L2623" s="7" t="s">
        <v>28</v>
      </c>
      <c r="M2623" s="7" t="str">
        <f t="shared" si="283"/>
        <v xml:space="preserve">; </v>
      </c>
      <c r="Q2623" s="20">
        <f t="shared" si="284"/>
        <v>0</v>
      </c>
      <c r="T2623" s="20">
        <f t="shared" si="285"/>
        <v>0</v>
      </c>
      <c r="U2623" s="20">
        <f t="shared" si="286"/>
        <v>0</v>
      </c>
    </row>
    <row r="2624" spans="1:21" x14ac:dyDescent="0.2">
      <c r="A2624" s="8">
        <f t="shared" si="282"/>
        <v>0</v>
      </c>
      <c r="L2624" s="7" t="s">
        <v>28</v>
      </c>
      <c r="M2624" s="7" t="str">
        <f t="shared" si="283"/>
        <v xml:space="preserve">; </v>
      </c>
      <c r="Q2624" s="20">
        <f t="shared" si="284"/>
        <v>0</v>
      </c>
      <c r="T2624" s="20">
        <f t="shared" si="285"/>
        <v>0</v>
      </c>
      <c r="U2624" s="20">
        <f t="shared" si="286"/>
        <v>0</v>
      </c>
    </row>
    <row r="2625" spans="1:21" x14ac:dyDescent="0.2">
      <c r="A2625" s="8">
        <f t="shared" si="282"/>
        <v>0</v>
      </c>
      <c r="L2625" s="7" t="s">
        <v>28</v>
      </c>
      <c r="M2625" s="7" t="str">
        <f t="shared" si="283"/>
        <v xml:space="preserve">; </v>
      </c>
      <c r="Q2625" s="20">
        <f t="shared" si="284"/>
        <v>0</v>
      </c>
      <c r="T2625" s="20">
        <f t="shared" si="285"/>
        <v>0</v>
      </c>
      <c r="U2625" s="20">
        <f t="shared" si="286"/>
        <v>0</v>
      </c>
    </row>
    <row r="2626" spans="1:21" x14ac:dyDescent="0.2">
      <c r="A2626" s="8">
        <f t="shared" si="282"/>
        <v>0</v>
      </c>
      <c r="L2626" s="7" t="s">
        <v>28</v>
      </c>
      <c r="M2626" s="7" t="str">
        <f t="shared" si="283"/>
        <v xml:space="preserve">; </v>
      </c>
      <c r="Q2626" s="20">
        <f t="shared" si="284"/>
        <v>0</v>
      </c>
      <c r="T2626" s="20">
        <f t="shared" si="285"/>
        <v>0</v>
      </c>
      <c r="U2626" s="20">
        <f t="shared" si="286"/>
        <v>0</v>
      </c>
    </row>
    <row r="2627" spans="1:21" x14ac:dyDescent="0.2">
      <c r="A2627" s="8">
        <f t="shared" si="282"/>
        <v>0</v>
      </c>
      <c r="L2627" s="7" t="s">
        <v>28</v>
      </c>
      <c r="M2627" s="7" t="str">
        <f t="shared" si="283"/>
        <v xml:space="preserve">; </v>
      </c>
      <c r="Q2627" s="20">
        <f t="shared" si="284"/>
        <v>0</v>
      </c>
      <c r="T2627" s="20">
        <f t="shared" si="285"/>
        <v>0</v>
      </c>
      <c r="U2627" s="20">
        <f t="shared" si="286"/>
        <v>0</v>
      </c>
    </row>
    <row r="2628" spans="1:21" x14ac:dyDescent="0.2">
      <c r="A2628" s="8">
        <f t="shared" ref="A2628:A2691" si="287">IF(ISBLANK(B2628),0,LEN(TRIM(B2628))-LEN(SUBSTITUTE(B2628," ",""))+1)</f>
        <v>0</v>
      </c>
      <c r="L2628" s="7" t="s">
        <v>28</v>
      </c>
      <c r="M2628" s="7" t="str">
        <f t="shared" ref="M2628:M2691" si="288">CONCATENATE(J2628,L2628,K2628)</f>
        <v xml:space="preserve">; </v>
      </c>
      <c r="Q2628" s="20">
        <f t="shared" ref="Q2628:Q2691" si="289">LEN(P2628)</f>
        <v>0</v>
      </c>
      <c r="T2628" s="20">
        <f t="shared" ref="T2628:T2691" si="290">LEN(R2628)</f>
        <v>0</v>
      </c>
      <c r="U2628" s="20">
        <f t="shared" ref="U2628:U2691" si="291">LEN(S2628)</f>
        <v>0</v>
      </c>
    </row>
    <row r="2629" spans="1:21" x14ac:dyDescent="0.2">
      <c r="A2629" s="8">
        <f t="shared" si="287"/>
        <v>0</v>
      </c>
      <c r="L2629" s="7" t="s">
        <v>28</v>
      </c>
      <c r="M2629" s="7" t="str">
        <f t="shared" si="288"/>
        <v xml:space="preserve">; </v>
      </c>
      <c r="Q2629" s="20">
        <f t="shared" si="289"/>
        <v>0</v>
      </c>
      <c r="T2629" s="20">
        <f t="shared" si="290"/>
        <v>0</v>
      </c>
      <c r="U2629" s="20">
        <f t="shared" si="291"/>
        <v>0</v>
      </c>
    </row>
    <row r="2630" spans="1:21" x14ac:dyDescent="0.2">
      <c r="A2630" s="8">
        <f t="shared" si="287"/>
        <v>0</v>
      </c>
      <c r="L2630" s="7" t="s">
        <v>28</v>
      </c>
      <c r="M2630" s="7" t="str">
        <f t="shared" si="288"/>
        <v xml:space="preserve">; </v>
      </c>
      <c r="Q2630" s="20">
        <f t="shared" si="289"/>
        <v>0</v>
      </c>
      <c r="T2630" s="20">
        <f t="shared" si="290"/>
        <v>0</v>
      </c>
      <c r="U2630" s="20">
        <f t="shared" si="291"/>
        <v>0</v>
      </c>
    </row>
    <row r="2631" spans="1:21" x14ac:dyDescent="0.2">
      <c r="A2631" s="8">
        <f t="shared" si="287"/>
        <v>0</v>
      </c>
      <c r="L2631" s="7" t="s">
        <v>28</v>
      </c>
      <c r="M2631" s="7" t="str">
        <f t="shared" si="288"/>
        <v xml:space="preserve">; </v>
      </c>
      <c r="Q2631" s="20">
        <f t="shared" si="289"/>
        <v>0</v>
      </c>
      <c r="T2631" s="20">
        <f t="shared" si="290"/>
        <v>0</v>
      </c>
      <c r="U2631" s="20">
        <f t="shared" si="291"/>
        <v>0</v>
      </c>
    </row>
    <row r="2632" spans="1:21" x14ac:dyDescent="0.2">
      <c r="A2632" s="8">
        <f t="shared" si="287"/>
        <v>0</v>
      </c>
      <c r="L2632" s="7" t="s">
        <v>28</v>
      </c>
      <c r="M2632" s="7" t="str">
        <f t="shared" si="288"/>
        <v xml:space="preserve">; </v>
      </c>
      <c r="Q2632" s="20">
        <f t="shared" si="289"/>
        <v>0</v>
      </c>
      <c r="T2632" s="20">
        <f t="shared" si="290"/>
        <v>0</v>
      </c>
      <c r="U2632" s="20">
        <f t="shared" si="291"/>
        <v>0</v>
      </c>
    </row>
    <row r="2633" spans="1:21" x14ac:dyDescent="0.2">
      <c r="A2633" s="8">
        <f t="shared" si="287"/>
        <v>0</v>
      </c>
      <c r="L2633" s="7" t="s">
        <v>28</v>
      </c>
      <c r="M2633" s="7" t="str">
        <f t="shared" si="288"/>
        <v xml:space="preserve">; </v>
      </c>
      <c r="Q2633" s="20">
        <f t="shared" si="289"/>
        <v>0</v>
      </c>
      <c r="T2633" s="20">
        <f t="shared" si="290"/>
        <v>0</v>
      </c>
      <c r="U2633" s="20">
        <f t="shared" si="291"/>
        <v>0</v>
      </c>
    </row>
    <row r="2634" spans="1:21" x14ac:dyDescent="0.2">
      <c r="A2634" s="8">
        <f t="shared" si="287"/>
        <v>0</v>
      </c>
      <c r="L2634" s="7" t="s">
        <v>28</v>
      </c>
      <c r="M2634" s="7" t="str">
        <f t="shared" si="288"/>
        <v xml:space="preserve">; </v>
      </c>
      <c r="Q2634" s="20">
        <f t="shared" si="289"/>
        <v>0</v>
      </c>
      <c r="T2634" s="20">
        <f t="shared" si="290"/>
        <v>0</v>
      </c>
      <c r="U2634" s="20">
        <f t="shared" si="291"/>
        <v>0</v>
      </c>
    </row>
    <row r="2635" spans="1:21" x14ac:dyDescent="0.2">
      <c r="A2635" s="8">
        <f t="shared" si="287"/>
        <v>0</v>
      </c>
      <c r="L2635" s="7" t="s">
        <v>28</v>
      </c>
      <c r="M2635" s="7" t="str">
        <f t="shared" si="288"/>
        <v xml:space="preserve">; </v>
      </c>
      <c r="Q2635" s="20">
        <f t="shared" si="289"/>
        <v>0</v>
      </c>
      <c r="T2635" s="20">
        <f t="shared" si="290"/>
        <v>0</v>
      </c>
      <c r="U2635" s="20">
        <f t="shared" si="291"/>
        <v>0</v>
      </c>
    </row>
    <row r="2636" spans="1:21" x14ac:dyDescent="0.2">
      <c r="A2636" s="8">
        <f t="shared" si="287"/>
        <v>0</v>
      </c>
      <c r="L2636" s="7" t="s">
        <v>28</v>
      </c>
      <c r="M2636" s="7" t="str">
        <f t="shared" si="288"/>
        <v xml:space="preserve">; </v>
      </c>
      <c r="Q2636" s="20">
        <f t="shared" si="289"/>
        <v>0</v>
      </c>
      <c r="T2636" s="20">
        <f t="shared" si="290"/>
        <v>0</v>
      </c>
      <c r="U2636" s="20">
        <f t="shared" si="291"/>
        <v>0</v>
      </c>
    </row>
    <row r="2637" spans="1:21" x14ac:dyDescent="0.2">
      <c r="A2637" s="8">
        <f t="shared" si="287"/>
        <v>0</v>
      </c>
      <c r="L2637" s="7" t="s">
        <v>28</v>
      </c>
      <c r="M2637" s="7" t="str">
        <f t="shared" si="288"/>
        <v xml:space="preserve">; </v>
      </c>
      <c r="Q2637" s="20">
        <f t="shared" si="289"/>
        <v>0</v>
      </c>
      <c r="T2637" s="20">
        <f t="shared" si="290"/>
        <v>0</v>
      </c>
      <c r="U2637" s="20">
        <f t="shared" si="291"/>
        <v>0</v>
      </c>
    </row>
    <row r="2638" spans="1:21" x14ac:dyDescent="0.2">
      <c r="A2638" s="8">
        <f t="shared" si="287"/>
        <v>0</v>
      </c>
      <c r="L2638" s="7" t="s">
        <v>28</v>
      </c>
      <c r="M2638" s="7" t="str">
        <f t="shared" si="288"/>
        <v xml:space="preserve">; </v>
      </c>
      <c r="Q2638" s="20">
        <f t="shared" si="289"/>
        <v>0</v>
      </c>
      <c r="T2638" s="20">
        <f t="shared" si="290"/>
        <v>0</v>
      </c>
      <c r="U2638" s="20">
        <f t="shared" si="291"/>
        <v>0</v>
      </c>
    </row>
    <row r="2639" spans="1:21" x14ac:dyDescent="0.2">
      <c r="A2639" s="8">
        <f t="shared" si="287"/>
        <v>0</v>
      </c>
      <c r="L2639" s="7" t="s">
        <v>28</v>
      </c>
      <c r="M2639" s="7" t="str">
        <f t="shared" si="288"/>
        <v xml:space="preserve">; </v>
      </c>
      <c r="Q2639" s="20">
        <f t="shared" si="289"/>
        <v>0</v>
      </c>
      <c r="T2639" s="20">
        <f t="shared" si="290"/>
        <v>0</v>
      </c>
      <c r="U2639" s="20">
        <f t="shared" si="291"/>
        <v>0</v>
      </c>
    </row>
    <row r="2640" spans="1:21" x14ac:dyDescent="0.2">
      <c r="A2640" s="8">
        <f t="shared" si="287"/>
        <v>0</v>
      </c>
      <c r="L2640" s="7" t="s">
        <v>28</v>
      </c>
      <c r="M2640" s="7" t="str">
        <f t="shared" si="288"/>
        <v xml:space="preserve">; </v>
      </c>
      <c r="Q2640" s="20">
        <f t="shared" si="289"/>
        <v>0</v>
      </c>
      <c r="T2640" s="20">
        <f t="shared" si="290"/>
        <v>0</v>
      </c>
      <c r="U2640" s="20">
        <f t="shared" si="291"/>
        <v>0</v>
      </c>
    </row>
    <row r="2641" spans="1:21" x14ac:dyDescent="0.2">
      <c r="A2641" s="8">
        <f t="shared" si="287"/>
        <v>0</v>
      </c>
      <c r="L2641" s="7" t="s">
        <v>28</v>
      </c>
      <c r="M2641" s="7" t="str">
        <f t="shared" si="288"/>
        <v xml:space="preserve">; </v>
      </c>
      <c r="Q2641" s="20">
        <f t="shared" si="289"/>
        <v>0</v>
      </c>
      <c r="T2641" s="20">
        <f t="shared" si="290"/>
        <v>0</v>
      </c>
      <c r="U2641" s="20">
        <f t="shared" si="291"/>
        <v>0</v>
      </c>
    </row>
    <row r="2642" spans="1:21" x14ac:dyDescent="0.2">
      <c r="A2642" s="8">
        <f t="shared" si="287"/>
        <v>0</v>
      </c>
      <c r="L2642" s="7" t="s">
        <v>28</v>
      </c>
      <c r="M2642" s="7" t="str">
        <f t="shared" si="288"/>
        <v xml:space="preserve">; </v>
      </c>
      <c r="Q2642" s="20">
        <f t="shared" si="289"/>
        <v>0</v>
      </c>
      <c r="T2642" s="20">
        <f t="shared" si="290"/>
        <v>0</v>
      </c>
      <c r="U2642" s="20">
        <f t="shared" si="291"/>
        <v>0</v>
      </c>
    </row>
    <row r="2643" spans="1:21" x14ac:dyDescent="0.2">
      <c r="A2643" s="8">
        <f t="shared" si="287"/>
        <v>0</v>
      </c>
      <c r="L2643" s="7" t="s">
        <v>28</v>
      </c>
      <c r="M2643" s="7" t="str">
        <f t="shared" si="288"/>
        <v xml:space="preserve">; </v>
      </c>
      <c r="Q2643" s="20">
        <f t="shared" si="289"/>
        <v>0</v>
      </c>
      <c r="T2643" s="20">
        <f t="shared" si="290"/>
        <v>0</v>
      </c>
      <c r="U2643" s="20">
        <f t="shared" si="291"/>
        <v>0</v>
      </c>
    </row>
    <row r="2644" spans="1:21" x14ac:dyDescent="0.2">
      <c r="A2644" s="8">
        <f t="shared" si="287"/>
        <v>0</v>
      </c>
      <c r="L2644" s="7" t="s">
        <v>28</v>
      </c>
      <c r="M2644" s="7" t="str">
        <f t="shared" si="288"/>
        <v xml:space="preserve">; </v>
      </c>
      <c r="Q2644" s="20">
        <f t="shared" si="289"/>
        <v>0</v>
      </c>
      <c r="T2644" s="20">
        <f t="shared" si="290"/>
        <v>0</v>
      </c>
      <c r="U2644" s="20">
        <f t="shared" si="291"/>
        <v>0</v>
      </c>
    </row>
    <row r="2645" spans="1:21" x14ac:dyDescent="0.2">
      <c r="A2645" s="8">
        <f t="shared" si="287"/>
        <v>0</v>
      </c>
      <c r="L2645" s="7" t="s">
        <v>28</v>
      </c>
      <c r="M2645" s="7" t="str">
        <f t="shared" si="288"/>
        <v xml:space="preserve">; </v>
      </c>
      <c r="Q2645" s="20">
        <f t="shared" si="289"/>
        <v>0</v>
      </c>
      <c r="T2645" s="20">
        <f t="shared" si="290"/>
        <v>0</v>
      </c>
      <c r="U2645" s="20">
        <f t="shared" si="291"/>
        <v>0</v>
      </c>
    </row>
    <row r="2646" spans="1:21" x14ac:dyDescent="0.2">
      <c r="A2646" s="8">
        <f t="shared" si="287"/>
        <v>0</v>
      </c>
      <c r="L2646" s="7" t="s">
        <v>28</v>
      </c>
      <c r="M2646" s="7" t="str">
        <f t="shared" si="288"/>
        <v xml:space="preserve">; </v>
      </c>
      <c r="Q2646" s="20">
        <f t="shared" si="289"/>
        <v>0</v>
      </c>
      <c r="T2646" s="20">
        <f t="shared" si="290"/>
        <v>0</v>
      </c>
      <c r="U2646" s="20">
        <f t="shared" si="291"/>
        <v>0</v>
      </c>
    </row>
    <row r="2647" spans="1:21" x14ac:dyDescent="0.2">
      <c r="A2647" s="8">
        <f t="shared" si="287"/>
        <v>0</v>
      </c>
      <c r="L2647" s="7" t="s">
        <v>28</v>
      </c>
      <c r="M2647" s="7" t="str">
        <f t="shared" si="288"/>
        <v xml:space="preserve">; </v>
      </c>
      <c r="Q2647" s="20">
        <f t="shared" si="289"/>
        <v>0</v>
      </c>
      <c r="T2647" s="20">
        <f t="shared" si="290"/>
        <v>0</v>
      </c>
      <c r="U2647" s="20">
        <f t="shared" si="291"/>
        <v>0</v>
      </c>
    </row>
    <row r="2648" spans="1:21" x14ac:dyDescent="0.2">
      <c r="A2648" s="8">
        <f t="shared" si="287"/>
        <v>0</v>
      </c>
      <c r="L2648" s="7" t="s">
        <v>28</v>
      </c>
      <c r="M2648" s="7" t="str">
        <f t="shared" si="288"/>
        <v xml:space="preserve">; </v>
      </c>
      <c r="Q2648" s="20">
        <f t="shared" si="289"/>
        <v>0</v>
      </c>
      <c r="T2648" s="20">
        <f t="shared" si="290"/>
        <v>0</v>
      </c>
      <c r="U2648" s="20">
        <f t="shared" si="291"/>
        <v>0</v>
      </c>
    </row>
    <row r="2649" spans="1:21" x14ac:dyDescent="0.2">
      <c r="A2649" s="8">
        <f t="shared" si="287"/>
        <v>0</v>
      </c>
      <c r="L2649" s="7" t="s">
        <v>28</v>
      </c>
      <c r="M2649" s="7" t="str">
        <f t="shared" si="288"/>
        <v xml:space="preserve">; </v>
      </c>
      <c r="Q2649" s="20">
        <f t="shared" si="289"/>
        <v>0</v>
      </c>
      <c r="T2649" s="20">
        <f t="shared" si="290"/>
        <v>0</v>
      </c>
      <c r="U2649" s="20">
        <f t="shared" si="291"/>
        <v>0</v>
      </c>
    </row>
    <row r="2650" spans="1:21" x14ac:dyDescent="0.2">
      <c r="A2650" s="8">
        <f t="shared" si="287"/>
        <v>0</v>
      </c>
      <c r="L2650" s="7" t="s">
        <v>28</v>
      </c>
      <c r="M2650" s="7" t="str">
        <f t="shared" si="288"/>
        <v xml:space="preserve">; </v>
      </c>
      <c r="Q2650" s="20">
        <f t="shared" si="289"/>
        <v>0</v>
      </c>
      <c r="T2650" s="20">
        <f t="shared" si="290"/>
        <v>0</v>
      </c>
      <c r="U2650" s="20">
        <f t="shared" si="291"/>
        <v>0</v>
      </c>
    </row>
    <row r="2651" spans="1:21" x14ac:dyDescent="0.2">
      <c r="A2651" s="8">
        <f t="shared" si="287"/>
        <v>0</v>
      </c>
      <c r="L2651" s="7" t="s">
        <v>28</v>
      </c>
      <c r="M2651" s="7" t="str">
        <f t="shared" si="288"/>
        <v xml:space="preserve">; </v>
      </c>
      <c r="Q2651" s="20">
        <f t="shared" si="289"/>
        <v>0</v>
      </c>
      <c r="T2651" s="20">
        <f t="shared" si="290"/>
        <v>0</v>
      </c>
      <c r="U2651" s="20">
        <f t="shared" si="291"/>
        <v>0</v>
      </c>
    </row>
    <row r="2652" spans="1:21" x14ac:dyDescent="0.2">
      <c r="A2652" s="8">
        <f t="shared" si="287"/>
        <v>0</v>
      </c>
      <c r="L2652" s="7" t="s">
        <v>28</v>
      </c>
      <c r="M2652" s="7" t="str">
        <f t="shared" si="288"/>
        <v xml:space="preserve">; </v>
      </c>
      <c r="Q2652" s="20">
        <f t="shared" si="289"/>
        <v>0</v>
      </c>
      <c r="T2652" s="20">
        <f t="shared" si="290"/>
        <v>0</v>
      </c>
      <c r="U2652" s="20">
        <f t="shared" si="291"/>
        <v>0</v>
      </c>
    </row>
    <row r="2653" spans="1:21" x14ac:dyDescent="0.2">
      <c r="A2653" s="8">
        <f t="shared" si="287"/>
        <v>0</v>
      </c>
      <c r="L2653" s="7" t="s">
        <v>28</v>
      </c>
      <c r="M2653" s="7" t="str">
        <f t="shared" si="288"/>
        <v xml:space="preserve">; </v>
      </c>
      <c r="Q2653" s="20">
        <f t="shared" si="289"/>
        <v>0</v>
      </c>
      <c r="T2653" s="20">
        <f t="shared" si="290"/>
        <v>0</v>
      </c>
      <c r="U2653" s="20">
        <f t="shared" si="291"/>
        <v>0</v>
      </c>
    </row>
    <row r="2654" spans="1:21" x14ac:dyDescent="0.2">
      <c r="A2654" s="8">
        <f t="shared" si="287"/>
        <v>0</v>
      </c>
      <c r="L2654" s="7" t="s">
        <v>28</v>
      </c>
      <c r="M2654" s="7" t="str">
        <f t="shared" si="288"/>
        <v xml:space="preserve">; </v>
      </c>
      <c r="Q2654" s="20">
        <f t="shared" si="289"/>
        <v>0</v>
      </c>
      <c r="T2654" s="20">
        <f t="shared" si="290"/>
        <v>0</v>
      </c>
      <c r="U2654" s="20">
        <f t="shared" si="291"/>
        <v>0</v>
      </c>
    </row>
    <row r="2655" spans="1:21" x14ac:dyDescent="0.2">
      <c r="A2655" s="8">
        <f t="shared" si="287"/>
        <v>0</v>
      </c>
      <c r="L2655" s="7" t="s">
        <v>28</v>
      </c>
      <c r="M2655" s="7" t="str">
        <f t="shared" si="288"/>
        <v xml:space="preserve">; </v>
      </c>
      <c r="Q2655" s="20">
        <f t="shared" si="289"/>
        <v>0</v>
      </c>
      <c r="T2655" s="20">
        <f t="shared" si="290"/>
        <v>0</v>
      </c>
      <c r="U2655" s="20">
        <f t="shared" si="291"/>
        <v>0</v>
      </c>
    </row>
    <row r="2656" spans="1:21" x14ac:dyDescent="0.2">
      <c r="A2656" s="8">
        <f t="shared" si="287"/>
        <v>0</v>
      </c>
      <c r="L2656" s="7" t="s">
        <v>28</v>
      </c>
      <c r="M2656" s="7" t="str">
        <f t="shared" si="288"/>
        <v xml:space="preserve">; </v>
      </c>
      <c r="Q2656" s="20">
        <f t="shared" si="289"/>
        <v>0</v>
      </c>
      <c r="T2656" s="20">
        <f t="shared" si="290"/>
        <v>0</v>
      </c>
      <c r="U2656" s="20">
        <f t="shared" si="291"/>
        <v>0</v>
      </c>
    </row>
    <row r="2657" spans="1:21" x14ac:dyDescent="0.2">
      <c r="A2657" s="8">
        <f t="shared" si="287"/>
        <v>0</v>
      </c>
      <c r="L2657" s="7" t="s">
        <v>28</v>
      </c>
      <c r="M2657" s="7" t="str">
        <f t="shared" si="288"/>
        <v xml:space="preserve">; </v>
      </c>
      <c r="Q2657" s="20">
        <f t="shared" si="289"/>
        <v>0</v>
      </c>
      <c r="T2657" s="20">
        <f t="shared" si="290"/>
        <v>0</v>
      </c>
      <c r="U2657" s="20">
        <f t="shared" si="291"/>
        <v>0</v>
      </c>
    </row>
    <row r="2658" spans="1:21" x14ac:dyDescent="0.2">
      <c r="A2658" s="8">
        <f t="shared" si="287"/>
        <v>0</v>
      </c>
      <c r="L2658" s="7" t="s">
        <v>28</v>
      </c>
      <c r="M2658" s="7" t="str">
        <f t="shared" si="288"/>
        <v xml:space="preserve">; </v>
      </c>
      <c r="Q2658" s="20">
        <f t="shared" si="289"/>
        <v>0</v>
      </c>
      <c r="T2658" s="20">
        <f t="shared" si="290"/>
        <v>0</v>
      </c>
      <c r="U2658" s="20">
        <f t="shared" si="291"/>
        <v>0</v>
      </c>
    </row>
    <row r="2659" spans="1:21" x14ac:dyDescent="0.2">
      <c r="A2659" s="8">
        <f t="shared" si="287"/>
        <v>0</v>
      </c>
      <c r="L2659" s="7" t="s">
        <v>28</v>
      </c>
      <c r="M2659" s="7" t="str">
        <f t="shared" si="288"/>
        <v xml:space="preserve">; </v>
      </c>
      <c r="Q2659" s="20">
        <f t="shared" si="289"/>
        <v>0</v>
      </c>
      <c r="T2659" s="20">
        <f t="shared" si="290"/>
        <v>0</v>
      </c>
      <c r="U2659" s="20">
        <f t="shared" si="291"/>
        <v>0</v>
      </c>
    </row>
    <row r="2660" spans="1:21" x14ac:dyDescent="0.2">
      <c r="A2660" s="8">
        <f t="shared" si="287"/>
        <v>0</v>
      </c>
      <c r="L2660" s="7" t="s">
        <v>28</v>
      </c>
      <c r="M2660" s="7" t="str">
        <f t="shared" si="288"/>
        <v xml:space="preserve">; </v>
      </c>
      <c r="Q2660" s="20">
        <f t="shared" si="289"/>
        <v>0</v>
      </c>
      <c r="T2660" s="20">
        <f t="shared" si="290"/>
        <v>0</v>
      </c>
      <c r="U2660" s="20">
        <f t="shared" si="291"/>
        <v>0</v>
      </c>
    </row>
    <row r="2661" spans="1:21" x14ac:dyDescent="0.2">
      <c r="A2661" s="8">
        <f t="shared" si="287"/>
        <v>0</v>
      </c>
      <c r="L2661" s="7" t="s">
        <v>28</v>
      </c>
      <c r="M2661" s="7" t="str">
        <f t="shared" si="288"/>
        <v xml:space="preserve">; </v>
      </c>
      <c r="Q2661" s="20">
        <f t="shared" si="289"/>
        <v>0</v>
      </c>
      <c r="T2661" s="20">
        <f t="shared" si="290"/>
        <v>0</v>
      </c>
      <c r="U2661" s="20">
        <f t="shared" si="291"/>
        <v>0</v>
      </c>
    </row>
    <row r="2662" spans="1:21" x14ac:dyDescent="0.2">
      <c r="A2662" s="8">
        <f t="shared" si="287"/>
        <v>0</v>
      </c>
      <c r="L2662" s="7" t="s">
        <v>28</v>
      </c>
      <c r="M2662" s="7" t="str">
        <f t="shared" si="288"/>
        <v xml:space="preserve">; </v>
      </c>
      <c r="Q2662" s="20">
        <f t="shared" si="289"/>
        <v>0</v>
      </c>
      <c r="T2662" s="20">
        <f t="shared" si="290"/>
        <v>0</v>
      </c>
      <c r="U2662" s="20">
        <f t="shared" si="291"/>
        <v>0</v>
      </c>
    </row>
    <row r="2663" spans="1:21" x14ac:dyDescent="0.2">
      <c r="A2663" s="8">
        <f t="shared" si="287"/>
        <v>0</v>
      </c>
      <c r="L2663" s="7" t="s">
        <v>28</v>
      </c>
      <c r="M2663" s="7" t="str">
        <f t="shared" si="288"/>
        <v xml:space="preserve">; </v>
      </c>
      <c r="Q2663" s="20">
        <f t="shared" si="289"/>
        <v>0</v>
      </c>
      <c r="T2663" s="20">
        <f t="shared" si="290"/>
        <v>0</v>
      </c>
      <c r="U2663" s="20">
        <f t="shared" si="291"/>
        <v>0</v>
      </c>
    </row>
    <row r="2664" spans="1:21" x14ac:dyDescent="0.2">
      <c r="A2664" s="8">
        <f t="shared" si="287"/>
        <v>0</v>
      </c>
      <c r="L2664" s="7" t="s">
        <v>28</v>
      </c>
      <c r="M2664" s="7" t="str">
        <f t="shared" si="288"/>
        <v xml:space="preserve">; </v>
      </c>
      <c r="Q2664" s="20">
        <f t="shared" si="289"/>
        <v>0</v>
      </c>
      <c r="T2664" s="20">
        <f t="shared" si="290"/>
        <v>0</v>
      </c>
      <c r="U2664" s="20">
        <f t="shared" si="291"/>
        <v>0</v>
      </c>
    </row>
    <row r="2665" spans="1:21" x14ac:dyDescent="0.2">
      <c r="A2665" s="8">
        <f t="shared" si="287"/>
        <v>0</v>
      </c>
      <c r="L2665" s="7" t="s">
        <v>28</v>
      </c>
      <c r="M2665" s="7" t="str">
        <f t="shared" si="288"/>
        <v xml:space="preserve">; </v>
      </c>
      <c r="Q2665" s="20">
        <f t="shared" si="289"/>
        <v>0</v>
      </c>
      <c r="T2665" s="20">
        <f t="shared" si="290"/>
        <v>0</v>
      </c>
      <c r="U2665" s="20">
        <f t="shared" si="291"/>
        <v>0</v>
      </c>
    </row>
    <row r="2666" spans="1:21" x14ac:dyDescent="0.2">
      <c r="A2666" s="8">
        <f t="shared" si="287"/>
        <v>0</v>
      </c>
      <c r="L2666" s="7" t="s">
        <v>28</v>
      </c>
      <c r="M2666" s="7" t="str">
        <f t="shared" si="288"/>
        <v xml:space="preserve">; </v>
      </c>
      <c r="Q2666" s="20">
        <f t="shared" si="289"/>
        <v>0</v>
      </c>
      <c r="T2666" s="20">
        <f t="shared" si="290"/>
        <v>0</v>
      </c>
      <c r="U2666" s="20">
        <f t="shared" si="291"/>
        <v>0</v>
      </c>
    </row>
    <row r="2667" spans="1:21" x14ac:dyDescent="0.2">
      <c r="A2667" s="8">
        <f t="shared" si="287"/>
        <v>0</v>
      </c>
      <c r="L2667" s="7" t="s">
        <v>28</v>
      </c>
      <c r="M2667" s="7" t="str">
        <f t="shared" si="288"/>
        <v xml:space="preserve">; </v>
      </c>
      <c r="Q2667" s="20">
        <f t="shared" si="289"/>
        <v>0</v>
      </c>
      <c r="T2667" s="20">
        <f t="shared" si="290"/>
        <v>0</v>
      </c>
      <c r="U2667" s="20">
        <f t="shared" si="291"/>
        <v>0</v>
      </c>
    </row>
    <row r="2668" spans="1:21" x14ac:dyDescent="0.2">
      <c r="A2668" s="8">
        <f t="shared" si="287"/>
        <v>0</v>
      </c>
      <c r="L2668" s="7" t="s">
        <v>28</v>
      </c>
      <c r="M2668" s="7" t="str">
        <f t="shared" si="288"/>
        <v xml:space="preserve">; </v>
      </c>
      <c r="Q2668" s="20">
        <f t="shared" si="289"/>
        <v>0</v>
      </c>
      <c r="T2668" s="20">
        <f t="shared" si="290"/>
        <v>0</v>
      </c>
      <c r="U2668" s="20">
        <f t="shared" si="291"/>
        <v>0</v>
      </c>
    </row>
    <row r="2669" spans="1:21" x14ac:dyDescent="0.2">
      <c r="A2669" s="8">
        <f t="shared" si="287"/>
        <v>0</v>
      </c>
      <c r="L2669" s="7" t="s">
        <v>28</v>
      </c>
      <c r="M2669" s="7" t="str">
        <f t="shared" si="288"/>
        <v xml:space="preserve">; </v>
      </c>
      <c r="Q2669" s="20">
        <f t="shared" si="289"/>
        <v>0</v>
      </c>
      <c r="T2669" s="20">
        <f t="shared" si="290"/>
        <v>0</v>
      </c>
      <c r="U2669" s="20">
        <f t="shared" si="291"/>
        <v>0</v>
      </c>
    </row>
    <row r="2670" spans="1:21" x14ac:dyDescent="0.2">
      <c r="A2670" s="8">
        <f t="shared" si="287"/>
        <v>0</v>
      </c>
      <c r="L2670" s="7" t="s">
        <v>28</v>
      </c>
      <c r="M2670" s="7" t="str">
        <f t="shared" si="288"/>
        <v xml:space="preserve">; </v>
      </c>
      <c r="Q2670" s="20">
        <f t="shared" si="289"/>
        <v>0</v>
      </c>
      <c r="T2670" s="20">
        <f t="shared" si="290"/>
        <v>0</v>
      </c>
      <c r="U2670" s="20">
        <f t="shared" si="291"/>
        <v>0</v>
      </c>
    </row>
    <row r="2671" spans="1:21" x14ac:dyDescent="0.2">
      <c r="A2671" s="8">
        <f t="shared" si="287"/>
        <v>0</v>
      </c>
      <c r="L2671" s="7" t="s">
        <v>28</v>
      </c>
      <c r="M2671" s="7" t="str">
        <f t="shared" si="288"/>
        <v xml:space="preserve">; </v>
      </c>
      <c r="Q2671" s="20">
        <f t="shared" si="289"/>
        <v>0</v>
      </c>
      <c r="T2671" s="20">
        <f t="shared" si="290"/>
        <v>0</v>
      </c>
      <c r="U2671" s="20">
        <f t="shared" si="291"/>
        <v>0</v>
      </c>
    </row>
    <row r="2672" spans="1:21" x14ac:dyDescent="0.2">
      <c r="A2672" s="8">
        <f t="shared" si="287"/>
        <v>0</v>
      </c>
      <c r="L2672" s="7" t="s">
        <v>28</v>
      </c>
      <c r="M2672" s="7" t="str">
        <f t="shared" si="288"/>
        <v xml:space="preserve">; </v>
      </c>
      <c r="Q2672" s="20">
        <f t="shared" si="289"/>
        <v>0</v>
      </c>
      <c r="T2672" s="20">
        <f t="shared" si="290"/>
        <v>0</v>
      </c>
      <c r="U2672" s="20">
        <f t="shared" si="291"/>
        <v>0</v>
      </c>
    </row>
    <row r="2673" spans="1:21" x14ac:dyDescent="0.2">
      <c r="A2673" s="8">
        <f t="shared" si="287"/>
        <v>0</v>
      </c>
      <c r="L2673" s="7" t="s">
        <v>28</v>
      </c>
      <c r="M2673" s="7" t="str">
        <f t="shared" si="288"/>
        <v xml:space="preserve">; </v>
      </c>
      <c r="Q2673" s="20">
        <f t="shared" si="289"/>
        <v>0</v>
      </c>
      <c r="T2673" s="20">
        <f t="shared" si="290"/>
        <v>0</v>
      </c>
      <c r="U2673" s="20">
        <f t="shared" si="291"/>
        <v>0</v>
      </c>
    </row>
    <row r="2674" spans="1:21" x14ac:dyDescent="0.2">
      <c r="A2674" s="8">
        <f t="shared" si="287"/>
        <v>0</v>
      </c>
      <c r="L2674" s="7" t="s">
        <v>28</v>
      </c>
      <c r="M2674" s="7" t="str">
        <f t="shared" si="288"/>
        <v xml:space="preserve">; </v>
      </c>
      <c r="Q2674" s="20">
        <f t="shared" si="289"/>
        <v>0</v>
      </c>
      <c r="T2674" s="20">
        <f t="shared" si="290"/>
        <v>0</v>
      </c>
      <c r="U2674" s="20">
        <f t="shared" si="291"/>
        <v>0</v>
      </c>
    </row>
    <row r="2675" spans="1:21" x14ac:dyDescent="0.2">
      <c r="A2675" s="8">
        <f t="shared" si="287"/>
        <v>0</v>
      </c>
      <c r="L2675" s="7" t="s">
        <v>28</v>
      </c>
      <c r="M2675" s="7" t="str">
        <f t="shared" si="288"/>
        <v xml:space="preserve">; </v>
      </c>
      <c r="Q2675" s="20">
        <f t="shared" si="289"/>
        <v>0</v>
      </c>
      <c r="T2675" s="20">
        <f t="shared" si="290"/>
        <v>0</v>
      </c>
      <c r="U2675" s="20">
        <f t="shared" si="291"/>
        <v>0</v>
      </c>
    </row>
    <row r="2676" spans="1:21" x14ac:dyDescent="0.2">
      <c r="A2676" s="8">
        <f t="shared" si="287"/>
        <v>0</v>
      </c>
      <c r="L2676" s="7" t="s">
        <v>28</v>
      </c>
      <c r="M2676" s="7" t="str">
        <f t="shared" si="288"/>
        <v xml:space="preserve">; </v>
      </c>
      <c r="Q2676" s="20">
        <f t="shared" si="289"/>
        <v>0</v>
      </c>
      <c r="T2676" s="20">
        <f t="shared" si="290"/>
        <v>0</v>
      </c>
      <c r="U2676" s="20">
        <f t="shared" si="291"/>
        <v>0</v>
      </c>
    </row>
    <row r="2677" spans="1:21" x14ac:dyDescent="0.2">
      <c r="A2677" s="8">
        <f t="shared" si="287"/>
        <v>0</v>
      </c>
      <c r="L2677" s="7" t="s">
        <v>28</v>
      </c>
      <c r="M2677" s="7" t="str">
        <f t="shared" si="288"/>
        <v xml:space="preserve">; </v>
      </c>
      <c r="Q2677" s="20">
        <f t="shared" si="289"/>
        <v>0</v>
      </c>
      <c r="T2677" s="20">
        <f t="shared" si="290"/>
        <v>0</v>
      </c>
      <c r="U2677" s="20">
        <f t="shared" si="291"/>
        <v>0</v>
      </c>
    </row>
    <row r="2678" spans="1:21" x14ac:dyDescent="0.2">
      <c r="A2678" s="8">
        <f t="shared" si="287"/>
        <v>0</v>
      </c>
      <c r="L2678" s="7" t="s">
        <v>28</v>
      </c>
      <c r="M2678" s="7" t="str">
        <f t="shared" si="288"/>
        <v xml:space="preserve">; </v>
      </c>
      <c r="Q2678" s="20">
        <f t="shared" si="289"/>
        <v>0</v>
      </c>
      <c r="T2678" s="20">
        <f t="shared" si="290"/>
        <v>0</v>
      </c>
      <c r="U2678" s="20">
        <f t="shared" si="291"/>
        <v>0</v>
      </c>
    </row>
    <row r="2679" spans="1:21" x14ac:dyDescent="0.2">
      <c r="A2679" s="8">
        <f t="shared" si="287"/>
        <v>0</v>
      </c>
      <c r="L2679" s="7" t="s">
        <v>28</v>
      </c>
      <c r="M2679" s="7" t="str">
        <f t="shared" si="288"/>
        <v xml:space="preserve">; </v>
      </c>
      <c r="Q2679" s="20">
        <f t="shared" si="289"/>
        <v>0</v>
      </c>
      <c r="T2679" s="20">
        <f t="shared" si="290"/>
        <v>0</v>
      </c>
      <c r="U2679" s="20">
        <f t="shared" si="291"/>
        <v>0</v>
      </c>
    </row>
    <row r="2680" spans="1:21" x14ac:dyDescent="0.2">
      <c r="A2680" s="8">
        <f t="shared" si="287"/>
        <v>0</v>
      </c>
      <c r="L2680" s="7" t="s">
        <v>28</v>
      </c>
      <c r="M2680" s="7" t="str">
        <f t="shared" si="288"/>
        <v xml:space="preserve">; </v>
      </c>
      <c r="Q2680" s="20">
        <f t="shared" si="289"/>
        <v>0</v>
      </c>
      <c r="T2680" s="20">
        <f t="shared" si="290"/>
        <v>0</v>
      </c>
      <c r="U2680" s="20">
        <f t="shared" si="291"/>
        <v>0</v>
      </c>
    </row>
    <row r="2681" spans="1:21" x14ac:dyDescent="0.2">
      <c r="A2681" s="8">
        <f t="shared" si="287"/>
        <v>0</v>
      </c>
      <c r="L2681" s="7" t="s">
        <v>28</v>
      </c>
      <c r="M2681" s="7" t="str">
        <f t="shared" si="288"/>
        <v xml:space="preserve">; </v>
      </c>
      <c r="Q2681" s="20">
        <f t="shared" si="289"/>
        <v>0</v>
      </c>
      <c r="T2681" s="20">
        <f t="shared" si="290"/>
        <v>0</v>
      </c>
      <c r="U2681" s="20">
        <f t="shared" si="291"/>
        <v>0</v>
      </c>
    </row>
    <row r="2682" spans="1:21" x14ac:dyDescent="0.2">
      <c r="A2682" s="8">
        <f t="shared" si="287"/>
        <v>0</v>
      </c>
      <c r="L2682" s="7" t="s">
        <v>28</v>
      </c>
      <c r="M2682" s="7" t="str">
        <f t="shared" si="288"/>
        <v xml:space="preserve">; </v>
      </c>
      <c r="Q2682" s="20">
        <f t="shared" si="289"/>
        <v>0</v>
      </c>
      <c r="T2682" s="20">
        <f t="shared" si="290"/>
        <v>0</v>
      </c>
      <c r="U2682" s="20">
        <f t="shared" si="291"/>
        <v>0</v>
      </c>
    </row>
    <row r="2683" spans="1:21" x14ac:dyDescent="0.2">
      <c r="A2683" s="8">
        <f t="shared" si="287"/>
        <v>0</v>
      </c>
      <c r="L2683" s="7" t="s">
        <v>28</v>
      </c>
      <c r="M2683" s="7" t="str">
        <f t="shared" si="288"/>
        <v xml:space="preserve">; </v>
      </c>
      <c r="Q2683" s="20">
        <f t="shared" si="289"/>
        <v>0</v>
      </c>
      <c r="T2683" s="20">
        <f t="shared" si="290"/>
        <v>0</v>
      </c>
      <c r="U2683" s="20">
        <f t="shared" si="291"/>
        <v>0</v>
      </c>
    </row>
    <row r="2684" spans="1:21" x14ac:dyDescent="0.2">
      <c r="A2684" s="8">
        <f t="shared" si="287"/>
        <v>0</v>
      </c>
      <c r="L2684" s="7" t="s">
        <v>28</v>
      </c>
      <c r="M2684" s="7" t="str">
        <f t="shared" si="288"/>
        <v xml:space="preserve">; </v>
      </c>
      <c r="Q2684" s="20">
        <f t="shared" si="289"/>
        <v>0</v>
      </c>
      <c r="T2684" s="20">
        <f t="shared" si="290"/>
        <v>0</v>
      </c>
      <c r="U2684" s="20">
        <f t="shared" si="291"/>
        <v>0</v>
      </c>
    </row>
    <row r="2685" spans="1:21" x14ac:dyDescent="0.2">
      <c r="A2685" s="8">
        <f t="shared" si="287"/>
        <v>0</v>
      </c>
      <c r="L2685" s="7" t="s">
        <v>28</v>
      </c>
      <c r="M2685" s="7" t="str">
        <f t="shared" si="288"/>
        <v xml:space="preserve">; </v>
      </c>
      <c r="Q2685" s="20">
        <f t="shared" si="289"/>
        <v>0</v>
      </c>
      <c r="T2685" s="20">
        <f t="shared" si="290"/>
        <v>0</v>
      </c>
      <c r="U2685" s="20">
        <f t="shared" si="291"/>
        <v>0</v>
      </c>
    </row>
    <row r="2686" spans="1:21" x14ac:dyDescent="0.2">
      <c r="A2686" s="8">
        <f t="shared" si="287"/>
        <v>0</v>
      </c>
      <c r="L2686" s="7" t="s">
        <v>28</v>
      </c>
      <c r="M2686" s="7" t="str">
        <f t="shared" si="288"/>
        <v xml:space="preserve">; </v>
      </c>
      <c r="Q2686" s="20">
        <f t="shared" si="289"/>
        <v>0</v>
      </c>
      <c r="T2686" s="20">
        <f t="shared" si="290"/>
        <v>0</v>
      </c>
      <c r="U2686" s="20">
        <f t="shared" si="291"/>
        <v>0</v>
      </c>
    </row>
    <row r="2687" spans="1:21" x14ac:dyDescent="0.2">
      <c r="A2687" s="8">
        <f t="shared" si="287"/>
        <v>0</v>
      </c>
      <c r="L2687" s="7" t="s">
        <v>28</v>
      </c>
      <c r="M2687" s="7" t="str">
        <f t="shared" si="288"/>
        <v xml:space="preserve">; </v>
      </c>
      <c r="Q2687" s="20">
        <f t="shared" si="289"/>
        <v>0</v>
      </c>
      <c r="T2687" s="20">
        <f t="shared" si="290"/>
        <v>0</v>
      </c>
      <c r="U2687" s="20">
        <f t="shared" si="291"/>
        <v>0</v>
      </c>
    </row>
    <row r="2688" spans="1:21" x14ac:dyDescent="0.2">
      <c r="A2688" s="8">
        <f t="shared" si="287"/>
        <v>0</v>
      </c>
      <c r="L2688" s="7" t="s">
        <v>28</v>
      </c>
      <c r="M2688" s="7" t="str">
        <f t="shared" si="288"/>
        <v xml:space="preserve">; </v>
      </c>
      <c r="Q2688" s="20">
        <f t="shared" si="289"/>
        <v>0</v>
      </c>
      <c r="T2688" s="20">
        <f t="shared" si="290"/>
        <v>0</v>
      </c>
      <c r="U2688" s="20">
        <f t="shared" si="291"/>
        <v>0</v>
      </c>
    </row>
    <row r="2689" spans="1:21" x14ac:dyDescent="0.2">
      <c r="A2689" s="8">
        <f t="shared" si="287"/>
        <v>0</v>
      </c>
      <c r="L2689" s="7" t="s">
        <v>28</v>
      </c>
      <c r="M2689" s="7" t="str">
        <f t="shared" si="288"/>
        <v xml:space="preserve">; </v>
      </c>
      <c r="Q2689" s="20">
        <f t="shared" si="289"/>
        <v>0</v>
      </c>
      <c r="T2689" s="20">
        <f t="shared" si="290"/>
        <v>0</v>
      </c>
      <c r="U2689" s="20">
        <f t="shared" si="291"/>
        <v>0</v>
      </c>
    </row>
    <row r="2690" spans="1:21" x14ac:dyDescent="0.2">
      <c r="A2690" s="8">
        <f t="shared" si="287"/>
        <v>0</v>
      </c>
      <c r="L2690" s="7" t="s">
        <v>28</v>
      </c>
      <c r="M2690" s="7" t="str">
        <f t="shared" si="288"/>
        <v xml:space="preserve">; </v>
      </c>
      <c r="Q2690" s="20">
        <f t="shared" si="289"/>
        <v>0</v>
      </c>
      <c r="T2690" s="20">
        <f t="shared" si="290"/>
        <v>0</v>
      </c>
      <c r="U2690" s="20">
        <f t="shared" si="291"/>
        <v>0</v>
      </c>
    </row>
    <row r="2691" spans="1:21" x14ac:dyDescent="0.2">
      <c r="A2691" s="8">
        <f t="shared" si="287"/>
        <v>0</v>
      </c>
      <c r="L2691" s="7" t="s">
        <v>28</v>
      </c>
      <c r="M2691" s="7" t="str">
        <f t="shared" si="288"/>
        <v xml:space="preserve">; </v>
      </c>
      <c r="Q2691" s="20">
        <f t="shared" si="289"/>
        <v>0</v>
      </c>
      <c r="T2691" s="20">
        <f t="shared" si="290"/>
        <v>0</v>
      </c>
      <c r="U2691" s="20">
        <f t="shared" si="291"/>
        <v>0</v>
      </c>
    </row>
    <row r="2692" spans="1:21" x14ac:dyDescent="0.2">
      <c r="A2692" s="8">
        <f t="shared" ref="A2692:A2755" si="292">IF(ISBLANK(B2692),0,LEN(TRIM(B2692))-LEN(SUBSTITUTE(B2692," ",""))+1)</f>
        <v>0</v>
      </c>
      <c r="L2692" s="7" t="s">
        <v>28</v>
      </c>
      <c r="M2692" s="7" t="str">
        <f t="shared" ref="M2692:M2755" si="293">CONCATENATE(J2692,L2692,K2692)</f>
        <v xml:space="preserve">; </v>
      </c>
      <c r="Q2692" s="20">
        <f t="shared" ref="Q2692:Q2755" si="294">LEN(P2692)</f>
        <v>0</v>
      </c>
      <c r="T2692" s="20">
        <f t="shared" ref="T2692:T2755" si="295">LEN(R2692)</f>
        <v>0</v>
      </c>
      <c r="U2692" s="20">
        <f t="shared" ref="U2692:U2755" si="296">LEN(S2692)</f>
        <v>0</v>
      </c>
    </row>
    <row r="2693" spans="1:21" x14ac:dyDescent="0.2">
      <c r="A2693" s="8">
        <f t="shared" si="292"/>
        <v>0</v>
      </c>
      <c r="L2693" s="7" t="s">
        <v>28</v>
      </c>
      <c r="M2693" s="7" t="str">
        <f t="shared" si="293"/>
        <v xml:space="preserve">; </v>
      </c>
      <c r="Q2693" s="20">
        <f t="shared" si="294"/>
        <v>0</v>
      </c>
      <c r="T2693" s="20">
        <f t="shared" si="295"/>
        <v>0</v>
      </c>
      <c r="U2693" s="20">
        <f t="shared" si="296"/>
        <v>0</v>
      </c>
    </row>
    <row r="2694" spans="1:21" x14ac:dyDescent="0.2">
      <c r="A2694" s="8">
        <f t="shared" si="292"/>
        <v>0</v>
      </c>
      <c r="L2694" s="7" t="s">
        <v>28</v>
      </c>
      <c r="M2694" s="7" t="str">
        <f t="shared" si="293"/>
        <v xml:space="preserve">; </v>
      </c>
      <c r="Q2694" s="20">
        <f t="shared" si="294"/>
        <v>0</v>
      </c>
      <c r="T2694" s="20">
        <f t="shared" si="295"/>
        <v>0</v>
      </c>
      <c r="U2694" s="20">
        <f t="shared" si="296"/>
        <v>0</v>
      </c>
    </row>
    <row r="2695" spans="1:21" x14ac:dyDescent="0.2">
      <c r="A2695" s="8">
        <f t="shared" si="292"/>
        <v>0</v>
      </c>
      <c r="L2695" s="7" t="s">
        <v>28</v>
      </c>
      <c r="M2695" s="7" t="str">
        <f t="shared" si="293"/>
        <v xml:space="preserve">; </v>
      </c>
      <c r="Q2695" s="20">
        <f t="shared" si="294"/>
        <v>0</v>
      </c>
      <c r="T2695" s="20">
        <f t="shared" si="295"/>
        <v>0</v>
      </c>
      <c r="U2695" s="20">
        <f t="shared" si="296"/>
        <v>0</v>
      </c>
    </row>
    <row r="2696" spans="1:21" x14ac:dyDescent="0.2">
      <c r="A2696" s="8">
        <f t="shared" si="292"/>
        <v>0</v>
      </c>
      <c r="L2696" s="7" t="s">
        <v>28</v>
      </c>
      <c r="M2696" s="7" t="str">
        <f t="shared" si="293"/>
        <v xml:space="preserve">; </v>
      </c>
      <c r="Q2696" s="20">
        <f t="shared" si="294"/>
        <v>0</v>
      </c>
      <c r="T2696" s="20">
        <f t="shared" si="295"/>
        <v>0</v>
      </c>
      <c r="U2696" s="20">
        <f t="shared" si="296"/>
        <v>0</v>
      </c>
    </row>
    <row r="2697" spans="1:21" x14ac:dyDescent="0.2">
      <c r="A2697" s="8">
        <f t="shared" si="292"/>
        <v>0</v>
      </c>
      <c r="L2697" s="7" t="s">
        <v>28</v>
      </c>
      <c r="M2697" s="7" t="str">
        <f t="shared" si="293"/>
        <v xml:space="preserve">; </v>
      </c>
      <c r="Q2697" s="20">
        <f t="shared" si="294"/>
        <v>0</v>
      </c>
      <c r="T2697" s="20">
        <f t="shared" si="295"/>
        <v>0</v>
      </c>
      <c r="U2697" s="20">
        <f t="shared" si="296"/>
        <v>0</v>
      </c>
    </row>
    <row r="2698" spans="1:21" x14ac:dyDescent="0.2">
      <c r="A2698" s="8">
        <f t="shared" si="292"/>
        <v>0</v>
      </c>
      <c r="L2698" s="7" t="s">
        <v>28</v>
      </c>
      <c r="M2698" s="7" t="str">
        <f t="shared" si="293"/>
        <v xml:space="preserve">; </v>
      </c>
      <c r="Q2698" s="20">
        <f t="shared" si="294"/>
        <v>0</v>
      </c>
      <c r="T2698" s="20">
        <f t="shared" si="295"/>
        <v>0</v>
      </c>
      <c r="U2698" s="20">
        <f t="shared" si="296"/>
        <v>0</v>
      </c>
    </row>
    <row r="2699" spans="1:21" x14ac:dyDescent="0.2">
      <c r="A2699" s="8">
        <f t="shared" si="292"/>
        <v>0</v>
      </c>
      <c r="L2699" s="7" t="s">
        <v>28</v>
      </c>
      <c r="M2699" s="7" t="str">
        <f t="shared" si="293"/>
        <v xml:space="preserve">; </v>
      </c>
      <c r="Q2699" s="20">
        <f t="shared" si="294"/>
        <v>0</v>
      </c>
      <c r="T2699" s="20">
        <f t="shared" si="295"/>
        <v>0</v>
      </c>
      <c r="U2699" s="20">
        <f t="shared" si="296"/>
        <v>0</v>
      </c>
    </row>
    <row r="2700" spans="1:21" x14ac:dyDescent="0.2">
      <c r="A2700" s="8">
        <f t="shared" si="292"/>
        <v>0</v>
      </c>
      <c r="L2700" s="7" t="s">
        <v>28</v>
      </c>
      <c r="M2700" s="7" t="str">
        <f t="shared" si="293"/>
        <v xml:space="preserve">; </v>
      </c>
      <c r="Q2700" s="20">
        <f t="shared" si="294"/>
        <v>0</v>
      </c>
      <c r="T2700" s="20">
        <f t="shared" si="295"/>
        <v>0</v>
      </c>
      <c r="U2700" s="20">
        <f t="shared" si="296"/>
        <v>0</v>
      </c>
    </row>
    <row r="2701" spans="1:21" x14ac:dyDescent="0.2">
      <c r="A2701" s="8">
        <f t="shared" si="292"/>
        <v>0</v>
      </c>
      <c r="L2701" s="7" t="s">
        <v>28</v>
      </c>
      <c r="M2701" s="7" t="str">
        <f t="shared" si="293"/>
        <v xml:space="preserve">; </v>
      </c>
      <c r="Q2701" s="20">
        <f t="shared" si="294"/>
        <v>0</v>
      </c>
      <c r="T2701" s="20">
        <f t="shared" si="295"/>
        <v>0</v>
      </c>
      <c r="U2701" s="20">
        <f t="shared" si="296"/>
        <v>0</v>
      </c>
    </row>
    <row r="2702" spans="1:21" x14ac:dyDescent="0.2">
      <c r="A2702" s="8">
        <f t="shared" si="292"/>
        <v>0</v>
      </c>
      <c r="L2702" s="7" t="s">
        <v>28</v>
      </c>
      <c r="M2702" s="7" t="str">
        <f t="shared" si="293"/>
        <v xml:space="preserve">; </v>
      </c>
      <c r="Q2702" s="20">
        <f t="shared" si="294"/>
        <v>0</v>
      </c>
      <c r="T2702" s="20">
        <f t="shared" si="295"/>
        <v>0</v>
      </c>
      <c r="U2702" s="20">
        <f t="shared" si="296"/>
        <v>0</v>
      </c>
    </row>
    <row r="2703" spans="1:21" x14ac:dyDescent="0.2">
      <c r="A2703" s="8">
        <f t="shared" si="292"/>
        <v>0</v>
      </c>
      <c r="L2703" s="7" t="s">
        <v>28</v>
      </c>
      <c r="M2703" s="7" t="str">
        <f t="shared" si="293"/>
        <v xml:space="preserve">; </v>
      </c>
      <c r="Q2703" s="20">
        <f t="shared" si="294"/>
        <v>0</v>
      </c>
      <c r="T2703" s="20">
        <f t="shared" si="295"/>
        <v>0</v>
      </c>
      <c r="U2703" s="20">
        <f t="shared" si="296"/>
        <v>0</v>
      </c>
    </row>
    <row r="2704" spans="1:21" x14ac:dyDescent="0.2">
      <c r="A2704" s="8">
        <f t="shared" si="292"/>
        <v>0</v>
      </c>
      <c r="L2704" s="7" t="s">
        <v>28</v>
      </c>
      <c r="M2704" s="7" t="str">
        <f t="shared" si="293"/>
        <v xml:space="preserve">; </v>
      </c>
      <c r="Q2704" s="20">
        <f t="shared" si="294"/>
        <v>0</v>
      </c>
      <c r="T2704" s="20">
        <f t="shared" si="295"/>
        <v>0</v>
      </c>
      <c r="U2704" s="20">
        <f t="shared" si="296"/>
        <v>0</v>
      </c>
    </row>
    <row r="2705" spans="1:21" x14ac:dyDescent="0.2">
      <c r="A2705" s="8">
        <f t="shared" si="292"/>
        <v>0</v>
      </c>
      <c r="L2705" s="7" t="s">
        <v>28</v>
      </c>
      <c r="M2705" s="7" t="str">
        <f t="shared" si="293"/>
        <v xml:space="preserve">; </v>
      </c>
      <c r="Q2705" s="20">
        <f t="shared" si="294"/>
        <v>0</v>
      </c>
      <c r="T2705" s="20">
        <f t="shared" si="295"/>
        <v>0</v>
      </c>
      <c r="U2705" s="20">
        <f t="shared" si="296"/>
        <v>0</v>
      </c>
    </row>
    <row r="2706" spans="1:21" x14ac:dyDescent="0.2">
      <c r="A2706" s="8">
        <f t="shared" si="292"/>
        <v>0</v>
      </c>
      <c r="L2706" s="7" t="s">
        <v>28</v>
      </c>
      <c r="M2706" s="7" t="str">
        <f t="shared" si="293"/>
        <v xml:space="preserve">; </v>
      </c>
      <c r="Q2706" s="20">
        <f t="shared" si="294"/>
        <v>0</v>
      </c>
      <c r="T2706" s="20">
        <f t="shared" si="295"/>
        <v>0</v>
      </c>
      <c r="U2706" s="20">
        <f t="shared" si="296"/>
        <v>0</v>
      </c>
    </row>
    <row r="2707" spans="1:21" x14ac:dyDescent="0.2">
      <c r="A2707" s="8">
        <f t="shared" si="292"/>
        <v>0</v>
      </c>
      <c r="L2707" s="7" t="s">
        <v>28</v>
      </c>
      <c r="M2707" s="7" t="str">
        <f t="shared" si="293"/>
        <v xml:space="preserve">; </v>
      </c>
      <c r="Q2707" s="20">
        <f t="shared" si="294"/>
        <v>0</v>
      </c>
      <c r="T2707" s="20">
        <f t="shared" si="295"/>
        <v>0</v>
      </c>
      <c r="U2707" s="20">
        <f t="shared" si="296"/>
        <v>0</v>
      </c>
    </row>
    <row r="2708" spans="1:21" x14ac:dyDescent="0.2">
      <c r="A2708" s="8">
        <f t="shared" si="292"/>
        <v>0</v>
      </c>
      <c r="L2708" s="7" t="s">
        <v>28</v>
      </c>
      <c r="M2708" s="7" t="str">
        <f t="shared" si="293"/>
        <v xml:space="preserve">; </v>
      </c>
      <c r="Q2708" s="20">
        <f t="shared" si="294"/>
        <v>0</v>
      </c>
      <c r="T2708" s="20">
        <f t="shared" si="295"/>
        <v>0</v>
      </c>
      <c r="U2708" s="20">
        <f t="shared" si="296"/>
        <v>0</v>
      </c>
    </row>
    <row r="2709" spans="1:21" x14ac:dyDescent="0.2">
      <c r="A2709" s="8">
        <f t="shared" si="292"/>
        <v>0</v>
      </c>
      <c r="L2709" s="7" t="s">
        <v>28</v>
      </c>
      <c r="M2709" s="7" t="str">
        <f t="shared" si="293"/>
        <v xml:space="preserve">; </v>
      </c>
      <c r="Q2709" s="20">
        <f t="shared" si="294"/>
        <v>0</v>
      </c>
      <c r="T2709" s="20">
        <f t="shared" si="295"/>
        <v>0</v>
      </c>
      <c r="U2709" s="20">
        <f t="shared" si="296"/>
        <v>0</v>
      </c>
    </row>
    <row r="2710" spans="1:21" x14ac:dyDescent="0.2">
      <c r="A2710" s="8">
        <f t="shared" si="292"/>
        <v>0</v>
      </c>
      <c r="L2710" s="7" t="s">
        <v>28</v>
      </c>
      <c r="M2710" s="7" t="str">
        <f t="shared" si="293"/>
        <v xml:space="preserve">; </v>
      </c>
      <c r="Q2710" s="20">
        <f t="shared" si="294"/>
        <v>0</v>
      </c>
      <c r="T2710" s="20">
        <f t="shared" si="295"/>
        <v>0</v>
      </c>
      <c r="U2710" s="20">
        <f t="shared" si="296"/>
        <v>0</v>
      </c>
    </row>
    <row r="2711" spans="1:21" x14ac:dyDescent="0.2">
      <c r="A2711" s="8">
        <f t="shared" si="292"/>
        <v>0</v>
      </c>
      <c r="L2711" s="7" t="s">
        <v>28</v>
      </c>
      <c r="M2711" s="7" t="str">
        <f t="shared" si="293"/>
        <v xml:space="preserve">; </v>
      </c>
      <c r="Q2711" s="20">
        <f t="shared" si="294"/>
        <v>0</v>
      </c>
      <c r="T2711" s="20">
        <f t="shared" si="295"/>
        <v>0</v>
      </c>
      <c r="U2711" s="20">
        <f t="shared" si="296"/>
        <v>0</v>
      </c>
    </row>
    <row r="2712" spans="1:21" x14ac:dyDescent="0.2">
      <c r="A2712" s="8">
        <f t="shared" si="292"/>
        <v>0</v>
      </c>
      <c r="L2712" s="7" t="s">
        <v>28</v>
      </c>
      <c r="M2712" s="7" t="str">
        <f t="shared" si="293"/>
        <v xml:space="preserve">; </v>
      </c>
      <c r="Q2712" s="20">
        <f t="shared" si="294"/>
        <v>0</v>
      </c>
      <c r="T2712" s="20">
        <f t="shared" si="295"/>
        <v>0</v>
      </c>
      <c r="U2712" s="20">
        <f t="shared" si="296"/>
        <v>0</v>
      </c>
    </row>
    <row r="2713" spans="1:21" x14ac:dyDescent="0.2">
      <c r="A2713" s="8">
        <f t="shared" si="292"/>
        <v>0</v>
      </c>
      <c r="L2713" s="7" t="s">
        <v>28</v>
      </c>
      <c r="M2713" s="7" t="str">
        <f t="shared" si="293"/>
        <v xml:space="preserve">; </v>
      </c>
      <c r="Q2713" s="20">
        <f t="shared" si="294"/>
        <v>0</v>
      </c>
      <c r="T2713" s="20">
        <f t="shared" si="295"/>
        <v>0</v>
      </c>
      <c r="U2713" s="20">
        <f t="shared" si="296"/>
        <v>0</v>
      </c>
    </row>
    <row r="2714" spans="1:21" x14ac:dyDescent="0.2">
      <c r="A2714" s="8">
        <f t="shared" si="292"/>
        <v>0</v>
      </c>
      <c r="L2714" s="7" t="s">
        <v>28</v>
      </c>
      <c r="M2714" s="7" t="str">
        <f t="shared" si="293"/>
        <v xml:space="preserve">; </v>
      </c>
      <c r="Q2714" s="20">
        <f t="shared" si="294"/>
        <v>0</v>
      </c>
      <c r="T2714" s="20">
        <f t="shared" si="295"/>
        <v>0</v>
      </c>
      <c r="U2714" s="20">
        <f t="shared" si="296"/>
        <v>0</v>
      </c>
    </row>
    <row r="2715" spans="1:21" x14ac:dyDescent="0.2">
      <c r="A2715" s="8">
        <f t="shared" si="292"/>
        <v>0</v>
      </c>
      <c r="L2715" s="7" t="s">
        <v>28</v>
      </c>
      <c r="M2715" s="7" t="str">
        <f t="shared" si="293"/>
        <v xml:space="preserve">; </v>
      </c>
      <c r="Q2715" s="20">
        <f t="shared" si="294"/>
        <v>0</v>
      </c>
      <c r="T2715" s="20">
        <f t="shared" si="295"/>
        <v>0</v>
      </c>
      <c r="U2715" s="20">
        <f t="shared" si="296"/>
        <v>0</v>
      </c>
    </row>
    <row r="2716" spans="1:21" x14ac:dyDescent="0.2">
      <c r="A2716" s="8">
        <f t="shared" si="292"/>
        <v>0</v>
      </c>
      <c r="L2716" s="7" t="s">
        <v>28</v>
      </c>
      <c r="M2716" s="7" t="str">
        <f t="shared" si="293"/>
        <v xml:space="preserve">; </v>
      </c>
      <c r="Q2716" s="20">
        <f t="shared" si="294"/>
        <v>0</v>
      </c>
      <c r="T2716" s="20">
        <f t="shared" si="295"/>
        <v>0</v>
      </c>
      <c r="U2716" s="20">
        <f t="shared" si="296"/>
        <v>0</v>
      </c>
    </row>
    <row r="2717" spans="1:21" x14ac:dyDescent="0.2">
      <c r="A2717" s="8">
        <f t="shared" si="292"/>
        <v>0</v>
      </c>
      <c r="L2717" s="7" t="s">
        <v>28</v>
      </c>
      <c r="M2717" s="7" t="str">
        <f t="shared" si="293"/>
        <v xml:space="preserve">; </v>
      </c>
      <c r="Q2717" s="20">
        <f t="shared" si="294"/>
        <v>0</v>
      </c>
      <c r="T2717" s="20">
        <f t="shared" si="295"/>
        <v>0</v>
      </c>
      <c r="U2717" s="20">
        <f t="shared" si="296"/>
        <v>0</v>
      </c>
    </row>
    <row r="2718" spans="1:21" x14ac:dyDescent="0.2">
      <c r="A2718" s="8">
        <f t="shared" si="292"/>
        <v>0</v>
      </c>
      <c r="L2718" s="7" t="s">
        <v>28</v>
      </c>
      <c r="M2718" s="7" t="str">
        <f t="shared" si="293"/>
        <v xml:space="preserve">; </v>
      </c>
      <c r="Q2718" s="20">
        <f t="shared" si="294"/>
        <v>0</v>
      </c>
      <c r="T2718" s="20">
        <f t="shared" si="295"/>
        <v>0</v>
      </c>
      <c r="U2718" s="20">
        <f t="shared" si="296"/>
        <v>0</v>
      </c>
    </row>
    <row r="2719" spans="1:21" x14ac:dyDescent="0.2">
      <c r="A2719" s="8">
        <f t="shared" si="292"/>
        <v>0</v>
      </c>
      <c r="L2719" s="7" t="s">
        <v>28</v>
      </c>
      <c r="M2719" s="7" t="str">
        <f t="shared" si="293"/>
        <v xml:space="preserve">; </v>
      </c>
      <c r="Q2719" s="20">
        <f t="shared" si="294"/>
        <v>0</v>
      </c>
      <c r="T2719" s="20">
        <f t="shared" si="295"/>
        <v>0</v>
      </c>
      <c r="U2719" s="20">
        <f t="shared" si="296"/>
        <v>0</v>
      </c>
    </row>
    <row r="2720" spans="1:21" x14ac:dyDescent="0.2">
      <c r="A2720" s="8">
        <f t="shared" si="292"/>
        <v>0</v>
      </c>
      <c r="L2720" s="7" t="s">
        <v>28</v>
      </c>
      <c r="M2720" s="7" t="str">
        <f t="shared" si="293"/>
        <v xml:space="preserve">; </v>
      </c>
      <c r="Q2720" s="20">
        <f t="shared" si="294"/>
        <v>0</v>
      </c>
      <c r="T2720" s="20">
        <f t="shared" si="295"/>
        <v>0</v>
      </c>
      <c r="U2720" s="20">
        <f t="shared" si="296"/>
        <v>0</v>
      </c>
    </row>
    <row r="2721" spans="1:21" x14ac:dyDescent="0.2">
      <c r="A2721" s="8">
        <f t="shared" si="292"/>
        <v>0</v>
      </c>
      <c r="L2721" s="7" t="s">
        <v>28</v>
      </c>
      <c r="M2721" s="7" t="str">
        <f t="shared" si="293"/>
        <v xml:space="preserve">; </v>
      </c>
      <c r="Q2721" s="20">
        <f t="shared" si="294"/>
        <v>0</v>
      </c>
      <c r="T2721" s="20">
        <f t="shared" si="295"/>
        <v>0</v>
      </c>
      <c r="U2721" s="20">
        <f t="shared" si="296"/>
        <v>0</v>
      </c>
    </row>
    <row r="2722" spans="1:21" x14ac:dyDescent="0.2">
      <c r="A2722" s="8">
        <f t="shared" si="292"/>
        <v>0</v>
      </c>
      <c r="L2722" s="7" t="s">
        <v>28</v>
      </c>
      <c r="M2722" s="7" t="str">
        <f t="shared" si="293"/>
        <v xml:space="preserve">; </v>
      </c>
      <c r="Q2722" s="20">
        <f t="shared" si="294"/>
        <v>0</v>
      </c>
      <c r="T2722" s="20">
        <f t="shared" si="295"/>
        <v>0</v>
      </c>
      <c r="U2722" s="20">
        <f t="shared" si="296"/>
        <v>0</v>
      </c>
    </row>
    <row r="2723" spans="1:21" x14ac:dyDescent="0.2">
      <c r="A2723" s="8">
        <f t="shared" si="292"/>
        <v>0</v>
      </c>
      <c r="L2723" s="7" t="s">
        <v>28</v>
      </c>
      <c r="M2723" s="7" t="str">
        <f t="shared" si="293"/>
        <v xml:space="preserve">; </v>
      </c>
      <c r="Q2723" s="20">
        <f t="shared" si="294"/>
        <v>0</v>
      </c>
      <c r="T2723" s="20">
        <f t="shared" si="295"/>
        <v>0</v>
      </c>
      <c r="U2723" s="20">
        <f t="shared" si="296"/>
        <v>0</v>
      </c>
    </row>
    <row r="2724" spans="1:21" x14ac:dyDescent="0.2">
      <c r="A2724" s="8">
        <f t="shared" si="292"/>
        <v>0</v>
      </c>
      <c r="L2724" s="7" t="s">
        <v>28</v>
      </c>
      <c r="M2724" s="7" t="str">
        <f t="shared" si="293"/>
        <v xml:space="preserve">; </v>
      </c>
      <c r="Q2724" s="20">
        <f t="shared" si="294"/>
        <v>0</v>
      </c>
      <c r="T2724" s="20">
        <f t="shared" si="295"/>
        <v>0</v>
      </c>
      <c r="U2724" s="20">
        <f t="shared" si="296"/>
        <v>0</v>
      </c>
    </row>
    <row r="2725" spans="1:21" x14ac:dyDescent="0.2">
      <c r="A2725" s="8">
        <f t="shared" si="292"/>
        <v>0</v>
      </c>
      <c r="L2725" s="7" t="s">
        <v>28</v>
      </c>
      <c r="M2725" s="7" t="str">
        <f t="shared" si="293"/>
        <v xml:space="preserve">; </v>
      </c>
      <c r="Q2725" s="20">
        <f t="shared" si="294"/>
        <v>0</v>
      </c>
      <c r="T2725" s="20">
        <f t="shared" si="295"/>
        <v>0</v>
      </c>
      <c r="U2725" s="20">
        <f t="shared" si="296"/>
        <v>0</v>
      </c>
    </row>
    <row r="2726" spans="1:21" x14ac:dyDescent="0.2">
      <c r="A2726" s="8">
        <f t="shared" si="292"/>
        <v>0</v>
      </c>
      <c r="L2726" s="7" t="s">
        <v>28</v>
      </c>
      <c r="M2726" s="7" t="str">
        <f t="shared" si="293"/>
        <v xml:space="preserve">; </v>
      </c>
      <c r="Q2726" s="20">
        <f t="shared" si="294"/>
        <v>0</v>
      </c>
      <c r="T2726" s="20">
        <f t="shared" si="295"/>
        <v>0</v>
      </c>
      <c r="U2726" s="20">
        <f t="shared" si="296"/>
        <v>0</v>
      </c>
    </row>
    <row r="2727" spans="1:21" x14ac:dyDescent="0.2">
      <c r="A2727" s="8">
        <f t="shared" si="292"/>
        <v>0</v>
      </c>
      <c r="L2727" s="7" t="s">
        <v>28</v>
      </c>
      <c r="M2727" s="7" t="str">
        <f t="shared" si="293"/>
        <v xml:space="preserve">; </v>
      </c>
      <c r="Q2727" s="20">
        <f t="shared" si="294"/>
        <v>0</v>
      </c>
      <c r="T2727" s="20">
        <f t="shared" si="295"/>
        <v>0</v>
      </c>
      <c r="U2727" s="20">
        <f t="shared" si="296"/>
        <v>0</v>
      </c>
    </row>
    <row r="2728" spans="1:21" x14ac:dyDescent="0.2">
      <c r="A2728" s="8">
        <f t="shared" si="292"/>
        <v>0</v>
      </c>
      <c r="L2728" s="7" t="s">
        <v>28</v>
      </c>
      <c r="M2728" s="7" t="str">
        <f t="shared" si="293"/>
        <v xml:space="preserve">; </v>
      </c>
      <c r="Q2728" s="20">
        <f t="shared" si="294"/>
        <v>0</v>
      </c>
      <c r="T2728" s="20">
        <f t="shared" si="295"/>
        <v>0</v>
      </c>
      <c r="U2728" s="20">
        <f t="shared" si="296"/>
        <v>0</v>
      </c>
    </row>
    <row r="2729" spans="1:21" x14ac:dyDescent="0.2">
      <c r="A2729" s="8">
        <f t="shared" si="292"/>
        <v>0</v>
      </c>
      <c r="L2729" s="7" t="s">
        <v>28</v>
      </c>
      <c r="M2729" s="7" t="str">
        <f t="shared" si="293"/>
        <v xml:space="preserve">; </v>
      </c>
      <c r="Q2729" s="20">
        <f t="shared" si="294"/>
        <v>0</v>
      </c>
      <c r="T2729" s="20">
        <f t="shared" si="295"/>
        <v>0</v>
      </c>
      <c r="U2729" s="20">
        <f t="shared" si="296"/>
        <v>0</v>
      </c>
    </row>
    <row r="2730" spans="1:21" x14ac:dyDescent="0.2">
      <c r="A2730" s="8">
        <f t="shared" si="292"/>
        <v>0</v>
      </c>
      <c r="L2730" s="7" t="s">
        <v>28</v>
      </c>
      <c r="M2730" s="7" t="str">
        <f t="shared" si="293"/>
        <v xml:space="preserve">; </v>
      </c>
      <c r="Q2730" s="20">
        <f t="shared" si="294"/>
        <v>0</v>
      </c>
      <c r="T2730" s="20">
        <f t="shared" si="295"/>
        <v>0</v>
      </c>
      <c r="U2730" s="20">
        <f t="shared" si="296"/>
        <v>0</v>
      </c>
    </row>
    <row r="2731" spans="1:21" x14ac:dyDescent="0.2">
      <c r="A2731" s="8">
        <f t="shared" si="292"/>
        <v>0</v>
      </c>
      <c r="L2731" s="7" t="s">
        <v>28</v>
      </c>
      <c r="M2731" s="7" t="str">
        <f t="shared" si="293"/>
        <v xml:space="preserve">; </v>
      </c>
      <c r="Q2731" s="20">
        <f t="shared" si="294"/>
        <v>0</v>
      </c>
      <c r="T2731" s="20">
        <f t="shared" si="295"/>
        <v>0</v>
      </c>
      <c r="U2731" s="20">
        <f t="shared" si="296"/>
        <v>0</v>
      </c>
    </row>
    <row r="2732" spans="1:21" x14ac:dyDescent="0.2">
      <c r="A2732" s="8">
        <f t="shared" si="292"/>
        <v>0</v>
      </c>
      <c r="L2732" s="7" t="s">
        <v>28</v>
      </c>
      <c r="M2732" s="7" t="str">
        <f t="shared" si="293"/>
        <v xml:space="preserve">; </v>
      </c>
      <c r="Q2732" s="20">
        <f t="shared" si="294"/>
        <v>0</v>
      </c>
      <c r="T2732" s="20">
        <f t="shared" si="295"/>
        <v>0</v>
      </c>
      <c r="U2732" s="20">
        <f t="shared" si="296"/>
        <v>0</v>
      </c>
    </row>
    <row r="2733" spans="1:21" x14ac:dyDescent="0.2">
      <c r="A2733" s="8">
        <f t="shared" si="292"/>
        <v>0</v>
      </c>
      <c r="L2733" s="7" t="s">
        <v>28</v>
      </c>
      <c r="M2733" s="7" t="str">
        <f t="shared" si="293"/>
        <v xml:space="preserve">; </v>
      </c>
      <c r="Q2733" s="20">
        <f t="shared" si="294"/>
        <v>0</v>
      </c>
      <c r="T2733" s="20">
        <f t="shared" si="295"/>
        <v>0</v>
      </c>
      <c r="U2733" s="20">
        <f t="shared" si="296"/>
        <v>0</v>
      </c>
    </row>
    <row r="2734" spans="1:21" x14ac:dyDescent="0.2">
      <c r="A2734" s="8">
        <f t="shared" si="292"/>
        <v>0</v>
      </c>
      <c r="L2734" s="7" t="s">
        <v>28</v>
      </c>
      <c r="M2734" s="7" t="str">
        <f t="shared" si="293"/>
        <v xml:space="preserve">; </v>
      </c>
      <c r="Q2734" s="20">
        <f t="shared" si="294"/>
        <v>0</v>
      </c>
      <c r="T2734" s="20">
        <f t="shared" si="295"/>
        <v>0</v>
      </c>
      <c r="U2734" s="20">
        <f t="shared" si="296"/>
        <v>0</v>
      </c>
    </row>
    <row r="2735" spans="1:21" x14ac:dyDescent="0.2">
      <c r="A2735" s="8">
        <f t="shared" si="292"/>
        <v>0</v>
      </c>
      <c r="L2735" s="7" t="s">
        <v>28</v>
      </c>
      <c r="M2735" s="7" t="str">
        <f t="shared" si="293"/>
        <v xml:space="preserve">; </v>
      </c>
      <c r="Q2735" s="20">
        <f t="shared" si="294"/>
        <v>0</v>
      </c>
      <c r="T2735" s="20">
        <f t="shared" si="295"/>
        <v>0</v>
      </c>
      <c r="U2735" s="20">
        <f t="shared" si="296"/>
        <v>0</v>
      </c>
    </row>
    <row r="2736" spans="1:21" x14ac:dyDescent="0.2">
      <c r="A2736" s="8">
        <f t="shared" si="292"/>
        <v>0</v>
      </c>
      <c r="L2736" s="7" t="s">
        <v>28</v>
      </c>
      <c r="M2736" s="7" t="str">
        <f t="shared" si="293"/>
        <v xml:space="preserve">; </v>
      </c>
      <c r="Q2736" s="20">
        <f t="shared" si="294"/>
        <v>0</v>
      </c>
      <c r="T2736" s="20">
        <f t="shared" si="295"/>
        <v>0</v>
      </c>
      <c r="U2736" s="20">
        <f t="shared" si="296"/>
        <v>0</v>
      </c>
    </row>
    <row r="2737" spans="1:21" x14ac:dyDescent="0.2">
      <c r="A2737" s="8">
        <f t="shared" si="292"/>
        <v>0</v>
      </c>
      <c r="L2737" s="7" t="s">
        <v>28</v>
      </c>
      <c r="M2737" s="7" t="str">
        <f t="shared" si="293"/>
        <v xml:space="preserve">; </v>
      </c>
      <c r="Q2737" s="20">
        <f t="shared" si="294"/>
        <v>0</v>
      </c>
      <c r="T2737" s="20">
        <f t="shared" si="295"/>
        <v>0</v>
      </c>
      <c r="U2737" s="20">
        <f t="shared" si="296"/>
        <v>0</v>
      </c>
    </row>
    <row r="2738" spans="1:21" x14ac:dyDescent="0.2">
      <c r="A2738" s="8">
        <f t="shared" si="292"/>
        <v>0</v>
      </c>
      <c r="L2738" s="7" t="s">
        <v>28</v>
      </c>
      <c r="M2738" s="7" t="str">
        <f t="shared" si="293"/>
        <v xml:space="preserve">; </v>
      </c>
      <c r="Q2738" s="20">
        <f t="shared" si="294"/>
        <v>0</v>
      </c>
      <c r="T2738" s="20">
        <f t="shared" si="295"/>
        <v>0</v>
      </c>
      <c r="U2738" s="20">
        <f t="shared" si="296"/>
        <v>0</v>
      </c>
    </row>
    <row r="2739" spans="1:21" x14ac:dyDescent="0.2">
      <c r="A2739" s="8">
        <f t="shared" si="292"/>
        <v>0</v>
      </c>
      <c r="L2739" s="7" t="s">
        <v>28</v>
      </c>
      <c r="M2739" s="7" t="str">
        <f t="shared" si="293"/>
        <v xml:space="preserve">; </v>
      </c>
      <c r="Q2739" s="20">
        <f t="shared" si="294"/>
        <v>0</v>
      </c>
      <c r="T2739" s="20">
        <f t="shared" si="295"/>
        <v>0</v>
      </c>
      <c r="U2739" s="20">
        <f t="shared" si="296"/>
        <v>0</v>
      </c>
    </row>
    <row r="2740" spans="1:21" x14ac:dyDescent="0.2">
      <c r="A2740" s="8">
        <f t="shared" si="292"/>
        <v>0</v>
      </c>
      <c r="L2740" s="7" t="s">
        <v>28</v>
      </c>
      <c r="M2740" s="7" t="str">
        <f t="shared" si="293"/>
        <v xml:space="preserve">; </v>
      </c>
      <c r="Q2740" s="20">
        <f t="shared" si="294"/>
        <v>0</v>
      </c>
      <c r="T2740" s="20">
        <f t="shared" si="295"/>
        <v>0</v>
      </c>
      <c r="U2740" s="20">
        <f t="shared" si="296"/>
        <v>0</v>
      </c>
    </row>
    <row r="2741" spans="1:21" x14ac:dyDescent="0.2">
      <c r="A2741" s="8">
        <f t="shared" si="292"/>
        <v>0</v>
      </c>
      <c r="L2741" s="7" t="s">
        <v>28</v>
      </c>
      <c r="M2741" s="7" t="str">
        <f t="shared" si="293"/>
        <v xml:space="preserve">; </v>
      </c>
      <c r="Q2741" s="20">
        <f t="shared" si="294"/>
        <v>0</v>
      </c>
      <c r="T2741" s="20">
        <f t="shared" si="295"/>
        <v>0</v>
      </c>
      <c r="U2741" s="20">
        <f t="shared" si="296"/>
        <v>0</v>
      </c>
    </row>
    <row r="2742" spans="1:21" x14ac:dyDescent="0.2">
      <c r="A2742" s="8">
        <f t="shared" si="292"/>
        <v>0</v>
      </c>
      <c r="L2742" s="7" t="s">
        <v>28</v>
      </c>
      <c r="M2742" s="7" t="str">
        <f t="shared" si="293"/>
        <v xml:space="preserve">; </v>
      </c>
      <c r="Q2742" s="20">
        <f t="shared" si="294"/>
        <v>0</v>
      </c>
      <c r="T2742" s="20">
        <f t="shared" si="295"/>
        <v>0</v>
      </c>
      <c r="U2742" s="20">
        <f t="shared" si="296"/>
        <v>0</v>
      </c>
    </row>
    <row r="2743" spans="1:21" x14ac:dyDescent="0.2">
      <c r="A2743" s="8">
        <f t="shared" si="292"/>
        <v>0</v>
      </c>
      <c r="L2743" s="7" t="s">
        <v>28</v>
      </c>
      <c r="M2743" s="7" t="str">
        <f t="shared" si="293"/>
        <v xml:space="preserve">; </v>
      </c>
      <c r="Q2743" s="20">
        <f t="shared" si="294"/>
        <v>0</v>
      </c>
      <c r="T2743" s="20">
        <f t="shared" si="295"/>
        <v>0</v>
      </c>
      <c r="U2743" s="20">
        <f t="shared" si="296"/>
        <v>0</v>
      </c>
    </row>
    <row r="2744" spans="1:21" x14ac:dyDescent="0.2">
      <c r="A2744" s="8">
        <f t="shared" si="292"/>
        <v>0</v>
      </c>
      <c r="L2744" s="7" t="s">
        <v>28</v>
      </c>
      <c r="M2744" s="7" t="str">
        <f t="shared" si="293"/>
        <v xml:space="preserve">; </v>
      </c>
      <c r="Q2744" s="20">
        <f t="shared" si="294"/>
        <v>0</v>
      </c>
      <c r="T2744" s="20">
        <f t="shared" si="295"/>
        <v>0</v>
      </c>
      <c r="U2744" s="20">
        <f t="shared" si="296"/>
        <v>0</v>
      </c>
    </row>
    <row r="2745" spans="1:21" x14ac:dyDescent="0.2">
      <c r="A2745" s="8">
        <f t="shared" si="292"/>
        <v>0</v>
      </c>
      <c r="L2745" s="7" t="s">
        <v>28</v>
      </c>
      <c r="M2745" s="7" t="str">
        <f t="shared" si="293"/>
        <v xml:space="preserve">; </v>
      </c>
      <c r="Q2745" s="20">
        <f t="shared" si="294"/>
        <v>0</v>
      </c>
      <c r="T2745" s="20">
        <f t="shared" si="295"/>
        <v>0</v>
      </c>
      <c r="U2745" s="20">
        <f t="shared" si="296"/>
        <v>0</v>
      </c>
    </row>
    <row r="2746" spans="1:21" x14ac:dyDescent="0.2">
      <c r="A2746" s="8">
        <f t="shared" si="292"/>
        <v>0</v>
      </c>
      <c r="L2746" s="7" t="s">
        <v>28</v>
      </c>
      <c r="M2746" s="7" t="str">
        <f t="shared" si="293"/>
        <v xml:space="preserve">; </v>
      </c>
      <c r="Q2746" s="20">
        <f t="shared" si="294"/>
        <v>0</v>
      </c>
      <c r="T2746" s="20">
        <f t="shared" si="295"/>
        <v>0</v>
      </c>
      <c r="U2746" s="20">
        <f t="shared" si="296"/>
        <v>0</v>
      </c>
    </row>
    <row r="2747" spans="1:21" x14ac:dyDescent="0.2">
      <c r="A2747" s="8">
        <f t="shared" si="292"/>
        <v>0</v>
      </c>
      <c r="L2747" s="7" t="s">
        <v>28</v>
      </c>
      <c r="M2747" s="7" t="str">
        <f t="shared" si="293"/>
        <v xml:space="preserve">; </v>
      </c>
      <c r="Q2747" s="20">
        <f t="shared" si="294"/>
        <v>0</v>
      </c>
      <c r="T2747" s="20">
        <f t="shared" si="295"/>
        <v>0</v>
      </c>
      <c r="U2747" s="20">
        <f t="shared" si="296"/>
        <v>0</v>
      </c>
    </row>
    <row r="2748" spans="1:21" x14ac:dyDescent="0.2">
      <c r="A2748" s="8">
        <f t="shared" si="292"/>
        <v>0</v>
      </c>
      <c r="L2748" s="7" t="s">
        <v>28</v>
      </c>
      <c r="M2748" s="7" t="str">
        <f t="shared" si="293"/>
        <v xml:space="preserve">; </v>
      </c>
      <c r="Q2748" s="20">
        <f t="shared" si="294"/>
        <v>0</v>
      </c>
      <c r="T2748" s="20">
        <f t="shared" si="295"/>
        <v>0</v>
      </c>
      <c r="U2748" s="20">
        <f t="shared" si="296"/>
        <v>0</v>
      </c>
    </row>
    <row r="2749" spans="1:21" x14ac:dyDescent="0.2">
      <c r="A2749" s="8">
        <f t="shared" si="292"/>
        <v>0</v>
      </c>
      <c r="L2749" s="7" t="s">
        <v>28</v>
      </c>
      <c r="M2749" s="7" t="str">
        <f t="shared" si="293"/>
        <v xml:space="preserve">; </v>
      </c>
      <c r="Q2749" s="20">
        <f t="shared" si="294"/>
        <v>0</v>
      </c>
      <c r="T2749" s="20">
        <f t="shared" si="295"/>
        <v>0</v>
      </c>
      <c r="U2749" s="20">
        <f t="shared" si="296"/>
        <v>0</v>
      </c>
    </row>
    <row r="2750" spans="1:21" x14ac:dyDescent="0.2">
      <c r="A2750" s="8">
        <f t="shared" si="292"/>
        <v>0</v>
      </c>
      <c r="L2750" s="7" t="s">
        <v>28</v>
      </c>
      <c r="M2750" s="7" t="str">
        <f t="shared" si="293"/>
        <v xml:space="preserve">; </v>
      </c>
      <c r="Q2750" s="20">
        <f t="shared" si="294"/>
        <v>0</v>
      </c>
      <c r="T2750" s="20">
        <f t="shared" si="295"/>
        <v>0</v>
      </c>
      <c r="U2750" s="20">
        <f t="shared" si="296"/>
        <v>0</v>
      </c>
    </row>
    <row r="2751" spans="1:21" x14ac:dyDescent="0.2">
      <c r="A2751" s="8">
        <f t="shared" si="292"/>
        <v>0</v>
      </c>
      <c r="L2751" s="7" t="s">
        <v>28</v>
      </c>
      <c r="M2751" s="7" t="str">
        <f t="shared" si="293"/>
        <v xml:space="preserve">; </v>
      </c>
      <c r="Q2751" s="20">
        <f t="shared" si="294"/>
        <v>0</v>
      </c>
      <c r="T2751" s="20">
        <f t="shared" si="295"/>
        <v>0</v>
      </c>
      <c r="U2751" s="20">
        <f t="shared" si="296"/>
        <v>0</v>
      </c>
    </row>
    <row r="2752" spans="1:21" x14ac:dyDescent="0.2">
      <c r="A2752" s="8">
        <f t="shared" si="292"/>
        <v>0</v>
      </c>
      <c r="L2752" s="7" t="s">
        <v>28</v>
      </c>
      <c r="M2752" s="7" t="str">
        <f t="shared" si="293"/>
        <v xml:space="preserve">; </v>
      </c>
      <c r="Q2752" s="20">
        <f t="shared" si="294"/>
        <v>0</v>
      </c>
      <c r="T2752" s="20">
        <f t="shared" si="295"/>
        <v>0</v>
      </c>
      <c r="U2752" s="20">
        <f t="shared" si="296"/>
        <v>0</v>
      </c>
    </row>
    <row r="2753" spans="1:21" x14ac:dyDescent="0.2">
      <c r="A2753" s="8">
        <f t="shared" si="292"/>
        <v>0</v>
      </c>
      <c r="L2753" s="7" t="s">
        <v>28</v>
      </c>
      <c r="M2753" s="7" t="str">
        <f t="shared" si="293"/>
        <v xml:space="preserve">; </v>
      </c>
      <c r="Q2753" s="20">
        <f t="shared" si="294"/>
        <v>0</v>
      </c>
      <c r="T2753" s="20">
        <f t="shared" si="295"/>
        <v>0</v>
      </c>
      <c r="U2753" s="20">
        <f t="shared" si="296"/>
        <v>0</v>
      </c>
    </row>
    <row r="2754" spans="1:21" x14ac:dyDescent="0.2">
      <c r="A2754" s="8">
        <f t="shared" si="292"/>
        <v>0</v>
      </c>
      <c r="L2754" s="7" t="s">
        <v>28</v>
      </c>
      <c r="M2754" s="7" t="str">
        <f t="shared" si="293"/>
        <v xml:space="preserve">; </v>
      </c>
      <c r="Q2754" s="20">
        <f t="shared" si="294"/>
        <v>0</v>
      </c>
      <c r="T2754" s="20">
        <f t="shared" si="295"/>
        <v>0</v>
      </c>
      <c r="U2754" s="20">
        <f t="shared" si="296"/>
        <v>0</v>
      </c>
    </row>
    <row r="2755" spans="1:21" x14ac:dyDescent="0.2">
      <c r="A2755" s="8">
        <f t="shared" si="292"/>
        <v>0</v>
      </c>
      <c r="L2755" s="7" t="s">
        <v>28</v>
      </c>
      <c r="M2755" s="7" t="str">
        <f t="shared" si="293"/>
        <v xml:space="preserve">; </v>
      </c>
      <c r="Q2755" s="20">
        <f t="shared" si="294"/>
        <v>0</v>
      </c>
      <c r="T2755" s="20">
        <f t="shared" si="295"/>
        <v>0</v>
      </c>
      <c r="U2755" s="20">
        <f t="shared" si="296"/>
        <v>0</v>
      </c>
    </row>
    <row r="2756" spans="1:21" x14ac:dyDescent="0.2">
      <c r="A2756" s="8">
        <f t="shared" ref="A2756:A2819" si="297">IF(ISBLANK(B2756),0,LEN(TRIM(B2756))-LEN(SUBSTITUTE(B2756," ",""))+1)</f>
        <v>0</v>
      </c>
      <c r="L2756" s="7" t="s">
        <v>28</v>
      </c>
      <c r="M2756" s="7" t="str">
        <f t="shared" ref="M2756:M2819" si="298">CONCATENATE(J2756,L2756,K2756)</f>
        <v xml:space="preserve">; </v>
      </c>
      <c r="Q2756" s="20">
        <f t="shared" ref="Q2756:Q2819" si="299">LEN(P2756)</f>
        <v>0</v>
      </c>
      <c r="T2756" s="20">
        <f t="shared" ref="T2756:T2819" si="300">LEN(R2756)</f>
        <v>0</v>
      </c>
      <c r="U2756" s="20">
        <f t="shared" ref="U2756:U2819" si="301">LEN(S2756)</f>
        <v>0</v>
      </c>
    </row>
    <row r="2757" spans="1:21" x14ac:dyDescent="0.2">
      <c r="A2757" s="8">
        <f t="shared" si="297"/>
        <v>0</v>
      </c>
      <c r="L2757" s="7" t="s">
        <v>28</v>
      </c>
      <c r="M2757" s="7" t="str">
        <f t="shared" si="298"/>
        <v xml:space="preserve">; </v>
      </c>
      <c r="Q2757" s="20">
        <f t="shared" si="299"/>
        <v>0</v>
      </c>
      <c r="T2757" s="20">
        <f t="shared" si="300"/>
        <v>0</v>
      </c>
      <c r="U2757" s="20">
        <f t="shared" si="301"/>
        <v>0</v>
      </c>
    </row>
    <row r="2758" spans="1:21" x14ac:dyDescent="0.2">
      <c r="A2758" s="8">
        <f t="shared" si="297"/>
        <v>0</v>
      </c>
      <c r="L2758" s="7" t="s">
        <v>28</v>
      </c>
      <c r="M2758" s="7" t="str">
        <f t="shared" si="298"/>
        <v xml:space="preserve">; </v>
      </c>
      <c r="Q2758" s="20">
        <f t="shared" si="299"/>
        <v>0</v>
      </c>
      <c r="T2758" s="20">
        <f t="shared" si="300"/>
        <v>0</v>
      </c>
      <c r="U2758" s="20">
        <f t="shared" si="301"/>
        <v>0</v>
      </c>
    </row>
    <row r="2759" spans="1:21" x14ac:dyDescent="0.2">
      <c r="A2759" s="8">
        <f t="shared" si="297"/>
        <v>0</v>
      </c>
      <c r="L2759" s="7" t="s">
        <v>28</v>
      </c>
      <c r="M2759" s="7" t="str">
        <f t="shared" si="298"/>
        <v xml:space="preserve">; </v>
      </c>
      <c r="Q2759" s="20">
        <f t="shared" si="299"/>
        <v>0</v>
      </c>
      <c r="T2759" s="20">
        <f t="shared" si="300"/>
        <v>0</v>
      </c>
      <c r="U2759" s="20">
        <f t="shared" si="301"/>
        <v>0</v>
      </c>
    </row>
    <row r="2760" spans="1:21" x14ac:dyDescent="0.2">
      <c r="A2760" s="8">
        <f t="shared" si="297"/>
        <v>0</v>
      </c>
      <c r="L2760" s="7" t="s">
        <v>28</v>
      </c>
      <c r="M2760" s="7" t="str">
        <f t="shared" si="298"/>
        <v xml:space="preserve">; </v>
      </c>
      <c r="Q2760" s="20">
        <f t="shared" si="299"/>
        <v>0</v>
      </c>
      <c r="T2760" s="20">
        <f t="shared" si="300"/>
        <v>0</v>
      </c>
      <c r="U2760" s="20">
        <f t="shared" si="301"/>
        <v>0</v>
      </c>
    </row>
    <row r="2761" spans="1:21" x14ac:dyDescent="0.2">
      <c r="A2761" s="8">
        <f t="shared" si="297"/>
        <v>0</v>
      </c>
      <c r="L2761" s="7" t="s">
        <v>28</v>
      </c>
      <c r="M2761" s="7" t="str">
        <f t="shared" si="298"/>
        <v xml:space="preserve">; </v>
      </c>
      <c r="Q2761" s="20">
        <f t="shared" si="299"/>
        <v>0</v>
      </c>
      <c r="T2761" s="20">
        <f t="shared" si="300"/>
        <v>0</v>
      </c>
      <c r="U2761" s="20">
        <f t="shared" si="301"/>
        <v>0</v>
      </c>
    </row>
    <row r="2762" spans="1:21" x14ac:dyDescent="0.2">
      <c r="A2762" s="8">
        <f t="shared" si="297"/>
        <v>0</v>
      </c>
      <c r="L2762" s="7" t="s">
        <v>28</v>
      </c>
      <c r="M2762" s="7" t="str">
        <f t="shared" si="298"/>
        <v xml:space="preserve">; </v>
      </c>
      <c r="Q2762" s="20">
        <f t="shared" si="299"/>
        <v>0</v>
      </c>
      <c r="T2762" s="20">
        <f t="shared" si="300"/>
        <v>0</v>
      </c>
      <c r="U2762" s="20">
        <f t="shared" si="301"/>
        <v>0</v>
      </c>
    </row>
    <row r="2763" spans="1:21" x14ac:dyDescent="0.2">
      <c r="A2763" s="8">
        <f t="shared" si="297"/>
        <v>0</v>
      </c>
      <c r="L2763" s="7" t="s">
        <v>28</v>
      </c>
      <c r="M2763" s="7" t="str">
        <f t="shared" si="298"/>
        <v xml:space="preserve">; </v>
      </c>
      <c r="Q2763" s="20">
        <f t="shared" si="299"/>
        <v>0</v>
      </c>
      <c r="T2763" s="20">
        <f t="shared" si="300"/>
        <v>0</v>
      </c>
      <c r="U2763" s="20">
        <f t="shared" si="301"/>
        <v>0</v>
      </c>
    </row>
    <row r="2764" spans="1:21" x14ac:dyDescent="0.2">
      <c r="A2764" s="8">
        <f t="shared" si="297"/>
        <v>0</v>
      </c>
      <c r="L2764" s="7" t="s">
        <v>28</v>
      </c>
      <c r="M2764" s="7" t="str">
        <f t="shared" si="298"/>
        <v xml:space="preserve">; </v>
      </c>
      <c r="Q2764" s="20">
        <f t="shared" si="299"/>
        <v>0</v>
      </c>
      <c r="T2764" s="20">
        <f t="shared" si="300"/>
        <v>0</v>
      </c>
      <c r="U2764" s="20">
        <f t="shared" si="301"/>
        <v>0</v>
      </c>
    </row>
    <row r="2765" spans="1:21" x14ac:dyDescent="0.2">
      <c r="A2765" s="8">
        <f t="shared" si="297"/>
        <v>0</v>
      </c>
      <c r="L2765" s="7" t="s">
        <v>28</v>
      </c>
      <c r="M2765" s="7" t="str">
        <f t="shared" si="298"/>
        <v xml:space="preserve">; </v>
      </c>
      <c r="Q2765" s="20">
        <f t="shared" si="299"/>
        <v>0</v>
      </c>
      <c r="T2765" s="20">
        <f t="shared" si="300"/>
        <v>0</v>
      </c>
      <c r="U2765" s="20">
        <f t="shared" si="301"/>
        <v>0</v>
      </c>
    </row>
    <row r="2766" spans="1:21" x14ac:dyDescent="0.2">
      <c r="A2766" s="8">
        <f t="shared" si="297"/>
        <v>0</v>
      </c>
      <c r="L2766" s="7" t="s">
        <v>28</v>
      </c>
      <c r="M2766" s="7" t="str">
        <f t="shared" si="298"/>
        <v xml:space="preserve">; </v>
      </c>
      <c r="Q2766" s="20">
        <f t="shared" si="299"/>
        <v>0</v>
      </c>
      <c r="T2766" s="20">
        <f t="shared" si="300"/>
        <v>0</v>
      </c>
      <c r="U2766" s="20">
        <f t="shared" si="301"/>
        <v>0</v>
      </c>
    </row>
    <row r="2767" spans="1:21" x14ac:dyDescent="0.2">
      <c r="A2767" s="8">
        <f t="shared" si="297"/>
        <v>0</v>
      </c>
      <c r="L2767" s="7" t="s">
        <v>28</v>
      </c>
      <c r="M2767" s="7" t="str">
        <f t="shared" si="298"/>
        <v xml:space="preserve">; </v>
      </c>
      <c r="Q2767" s="20">
        <f t="shared" si="299"/>
        <v>0</v>
      </c>
      <c r="T2767" s="20">
        <f t="shared" si="300"/>
        <v>0</v>
      </c>
      <c r="U2767" s="20">
        <f t="shared" si="301"/>
        <v>0</v>
      </c>
    </row>
    <row r="2768" spans="1:21" x14ac:dyDescent="0.2">
      <c r="A2768" s="8">
        <f t="shared" si="297"/>
        <v>0</v>
      </c>
      <c r="L2768" s="7" t="s">
        <v>28</v>
      </c>
      <c r="M2768" s="7" t="str">
        <f t="shared" si="298"/>
        <v xml:space="preserve">; </v>
      </c>
      <c r="Q2768" s="20">
        <f t="shared" si="299"/>
        <v>0</v>
      </c>
      <c r="T2768" s="20">
        <f t="shared" si="300"/>
        <v>0</v>
      </c>
      <c r="U2768" s="20">
        <f t="shared" si="301"/>
        <v>0</v>
      </c>
    </row>
    <row r="2769" spans="1:21" x14ac:dyDescent="0.2">
      <c r="A2769" s="8">
        <f t="shared" si="297"/>
        <v>0</v>
      </c>
      <c r="L2769" s="7" t="s">
        <v>28</v>
      </c>
      <c r="M2769" s="7" t="str">
        <f t="shared" si="298"/>
        <v xml:space="preserve">; </v>
      </c>
      <c r="Q2769" s="20">
        <f t="shared" si="299"/>
        <v>0</v>
      </c>
      <c r="T2769" s="20">
        <f t="shared" si="300"/>
        <v>0</v>
      </c>
      <c r="U2769" s="20">
        <f t="shared" si="301"/>
        <v>0</v>
      </c>
    </row>
    <row r="2770" spans="1:21" x14ac:dyDescent="0.2">
      <c r="A2770" s="8">
        <f t="shared" si="297"/>
        <v>0</v>
      </c>
      <c r="L2770" s="7" t="s">
        <v>28</v>
      </c>
      <c r="M2770" s="7" t="str">
        <f t="shared" si="298"/>
        <v xml:space="preserve">; </v>
      </c>
      <c r="Q2770" s="20">
        <f t="shared" si="299"/>
        <v>0</v>
      </c>
      <c r="T2770" s="20">
        <f t="shared" si="300"/>
        <v>0</v>
      </c>
      <c r="U2770" s="20">
        <f t="shared" si="301"/>
        <v>0</v>
      </c>
    </row>
    <row r="2771" spans="1:21" x14ac:dyDescent="0.2">
      <c r="A2771" s="8">
        <f t="shared" si="297"/>
        <v>0</v>
      </c>
      <c r="L2771" s="7" t="s">
        <v>28</v>
      </c>
      <c r="M2771" s="7" t="str">
        <f t="shared" si="298"/>
        <v xml:space="preserve">; </v>
      </c>
      <c r="Q2771" s="20">
        <f t="shared" si="299"/>
        <v>0</v>
      </c>
      <c r="T2771" s="20">
        <f t="shared" si="300"/>
        <v>0</v>
      </c>
      <c r="U2771" s="20">
        <f t="shared" si="301"/>
        <v>0</v>
      </c>
    </row>
    <row r="2772" spans="1:21" x14ac:dyDescent="0.2">
      <c r="A2772" s="8">
        <f t="shared" si="297"/>
        <v>0</v>
      </c>
      <c r="L2772" s="7" t="s">
        <v>28</v>
      </c>
      <c r="M2772" s="7" t="str">
        <f t="shared" si="298"/>
        <v xml:space="preserve">; </v>
      </c>
      <c r="Q2772" s="20">
        <f t="shared" si="299"/>
        <v>0</v>
      </c>
      <c r="T2772" s="20">
        <f t="shared" si="300"/>
        <v>0</v>
      </c>
      <c r="U2772" s="20">
        <f t="shared" si="301"/>
        <v>0</v>
      </c>
    </row>
    <row r="2773" spans="1:21" x14ac:dyDescent="0.2">
      <c r="A2773" s="8">
        <f t="shared" si="297"/>
        <v>0</v>
      </c>
      <c r="L2773" s="7" t="s">
        <v>28</v>
      </c>
      <c r="M2773" s="7" t="str">
        <f t="shared" si="298"/>
        <v xml:space="preserve">; </v>
      </c>
      <c r="Q2773" s="20">
        <f t="shared" si="299"/>
        <v>0</v>
      </c>
      <c r="T2773" s="20">
        <f t="shared" si="300"/>
        <v>0</v>
      </c>
      <c r="U2773" s="20">
        <f t="shared" si="301"/>
        <v>0</v>
      </c>
    </row>
    <row r="2774" spans="1:21" x14ac:dyDescent="0.2">
      <c r="A2774" s="8">
        <f t="shared" si="297"/>
        <v>0</v>
      </c>
      <c r="L2774" s="7" t="s">
        <v>28</v>
      </c>
      <c r="M2774" s="7" t="str">
        <f t="shared" si="298"/>
        <v xml:space="preserve">; </v>
      </c>
      <c r="Q2774" s="20">
        <f t="shared" si="299"/>
        <v>0</v>
      </c>
      <c r="T2774" s="20">
        <f t="shared" si="300"/>
        <v>0</v>
      </c>
      <c r="U2774" s="20">
        <f t="shared" si="301"/>
        <v>0</v>
      </c>
    </row>
    <row r="2775" spans="1:21" x14ac:dyDescent="0.2">
      <c r="A2775" s="8">
        <f t="shared" si="297"/>
        <v>0</v>
      </c>
      <c r="L2775" s="7" t="s">
        <v>28</v>
      </c>
      <c r="M2775" s="7" t="str">
        <f t="shared" si="298"/>
        <v xml:space="preserve">; </v>
      </c>
      <c r="Q2775" s="20">
        <f t="shared" si="299"/>
        <v>0</v>
      </c>
      <c r="T2775" s="20">
        <f t="shared" si="300"/>
        <v>0</v>
      </c>
      <c r="U2775" s="20">
        <f t="shared" si="301"/>
        <v>0</v>
      </c>
    </row>
    <row r="2776" spans="1:21" x14ac:dyDescent="0.2">
      <c r="A2776" s="8">
        <f t="shared" si="297"/>
        <v>0</v>
      </c>
      <c r="L2776" s="7" t="s">
        <v>28</v>
      </c>
      <c r="M2776" s="7" t="str">
        <f t="shared" si="298"/>
        <v xml:space="preserve">; </v>
      </c>
      <c r="Q2776" s="20">
        <f t="shared" si="299"/>
        <v>0</v>
      </c>
      <c r="T2776" s="20">
        <f t="shared" si="300"/>
        <v>0</v>
      </c>
      <c r="U2776" s="20">
        <f t="shared" si="301"/>
        <v>0</v>
      </c>
    </row>
    <row r="2777" spans="1:21" x14ac:dyDescent="0.2">
      <c r="A2777" s="8">
        <f t="shared" si="297"/>
        <v>0</v>
      </c>
      <c r="L2777" s="7" t="s">
        <v>28</v>
      </c>
      <c r="M2777" s="7" t="str">
        <f t="shared" si="298"/>
        <v xml:space="preserve">; </v>
      </c>
      <c r="Q2777" s="20">
        <f t="shared" si="299"/>
        <v>0</v>
      </c>
      <c r="T2777" s="20">
        <f t="shared" si="300"/>
        <v>0</v>
      </c>
      <c r="U2777" s="20">
        <f t="shared" si="301"/>
        <v>0</v>
      </c>
    </row>
    <row r="2778" spans="1:21" x14ac:dyDescent="0.2">
      <c r="A2778" s="8">
        <f t="shared" si="297"/>
        <v>0</v>
      </c>
      <c r="L2778" s="7" t="s">
        <v>28</v>
      </c>
      <c r="M2778" s="7" t="str">
        <f t="shared" si="298"/>
        <v xml:space="preserve">; </v>
      </c>
      <c r="Q2778" s="20">
        <f t="shared" si="299"/>
        <v>0</v>
      </c>
      <c r="T2778" s="20">
        <f t="shared" si="300"/>
        <v>0</v>
      </c>
      <c r="U2778" s="20">
        <f t="shared" si="301"/>
        <v>0</v>
      </c>
    </row>
    <row r="2779" spans="1:21" x14ac:dyDescent="0.2">
      <c r="A2779" s="8">
        <f t="shared" si="297"/>
        <v>0</v>
      </c>
      <c r="L2779" s="7" t="s">
        <v>28</v>
      </c>
      <c r="M2779" s="7" t="str">
        <f t="shared" si="298"/>
        <v xml:space="preserve">; </v>
      </c>
      <c r="Q2779" s="20">
        <f t="shared" si="299"/>
        <v>0</v>
      </c>
      <c r="T2779" s="20">
        <f t="shared" si="300"/>
        <v>0</v>
      </c>
      <c r="U2779" s="20">
        <f t="shared" si="301"/>
        <v>0</v>
      </c>
    </row>
    <row r="2780" spans="1:21" x14ac:dyDescent="0.2">
      <c r="A2780" s="8">
        <f t="shared" si="297"/>
        <v>0</v>
      </c>
      <c r="L2780" s="7" t="s">
        <v>28</v>
      </c>
      <c r="M2780" s="7" t="str">
        <f t="shared" si="298"/>
        <v xml:space="preserve">; </v>
      </c>
      <c r="Q2780" s="20">
        <f t="shared" si="299"/>
        <v>0</v>
      </c>
      <c r="T2780" s="20">
        <f t="shared" si="300"/>
        <v>0</v>
      </c>
      <c r="U2780" s="20">
        <f t="shared" si="301"/>
        <v>0</v>
      </c>
    </row>
    <row r="2781" spans="1:21" x14ac:dyDescent="0.2">
      <c r="A2781" s="8">
        <f t="shared" si="297"/>
        <v>0</v>
      </c>
      <c r="L2781" s="7" t="s">
        <v>28</v>
      </c>
      <c r="M2781" s="7" t="str">
        <f t="shared" si="298"/>
        <v xml:space="preserve">; </v>
      </c>
      <c r="Q2781" s="20">
        <f t="shared" si="299"/>
        <v>0</v>
      </c>
      <c r="T2781" s="20">
        <f t="shared" si="300"/>
        <v>0</v>
      </c>
      <c r="U2781" s="20">
        <f t="shared" si="301"/>
        <v>0</v>
      </c>
    </row>
    <row r="2782" spans="1:21" x14ac:dyDescent="0.2">
      <c r="A2782" s="8">
        <f t="shared" si="297"/>
        <v>0</v>
      </c>
      <c r="L2782" s="7" t="s">
        <v>28</v>
      </c>
      <c r="M2782" s="7" t="str">
        <f t="shared" si="298"/>
        <v xml:space="preserve">; </v>
      </c>
      <c r="Q2782" s="20">
        <f t="shared" si="299"/>
        <v>0</v>
      </c>
      <c r="T2782" s="20">
        <f t="shared" si="300"/>
        <v>0</v>
      </c>
      <c r="U2782" s="20">
        <f t="shared" si="301"/>
        <v>0</v>
      </c>
    </row>
    <row r="2783" spans="1:21" x14ac:dyDescent="0.2">
      <c r="A2783" s="8">
        <f t="shared" si="297"/>
        <v>0</v>
      </c>
      <c r="L2783" s="7" t="s">
        <v>28</v>
      </c>
      <c r="M2783" s="7" t="str">
        <f t="shared" si="298"/>
        <v xml:space="preserve">; </v>
      </c>
      <c r="Q2783" s="20">
        <f t="shared" si="299"/>
        <v>0</v>
      </c>
      <c r="T2783" s="20">
        <f t="shared" si="300"/>
        <v>0</v>
      </c>
      <c r="U2783" s="20">
        <f t="shared" si="301"/>
        <v>0</v>
      </c>
    </row>
    <row r="2784" spans="1:21" x14ac:dyDescent="0.2">
      <c r="A2784" s="8">
        <f t="shared" si="297"/>
        <v>0</v>
      </c>
      <c r="L2784" s="7" t="s">
        <v>28</v>
      </c>
      <c r="M2784" s="7" t="str">
        <f t="shared" si="298"/>
        <v xml:space="preserve">; </v>
      </c>
      <c r="Q2784" s="20">
        <f t="shared" si="299"/>
        <v>0</v>
      </c>
      <c r="T2784" s="20">
        <f t="shared" si="300"/>
        <v>0</v>
      </c>
      <c r="U2784" s="20">
        <f t="shared" si="301"/>
        <v>0</v>
      </c>
    </row>
    <row r="2785" spans="1:21" x14ac:dyDescent="0.2">
      <c r="A2785" s="8">
        <f t="shared" si="297"/>
        <v>0</v>
      </c>
      <c r="L2785" s="7" t="s">
        <v>28</v>
      </c>
      <c r="M2785" s="7" t="str">
        <f t="shared" si="298"/>
        <v xml:space="preserve">; </v>
      </c>
      <c r="Q2785" s="20">
        <f t="shared" si="299"/>
        <v>0</v>
      </c>
      <c r="T2785" s="20">
        <f t="shared" si="300"/>
        <v>0</v>
      </c>
      <c r="U2785" s="20">
        <f t="shared" si="301"/>
        <v>0</v>
      </c>
    </row>
    <row r="2786" spans="1:21" x14ac:dyDescent="0.2">
      <c r="A2786" s="8">
        <f t="shared" si="297"/>
        <v>0</v>
      </c>
      <c r="L2786" s="7" t="s">
        <v>28</v>
      </c>
      <c r="M2786" s="7" t="str">
        <f t="shared" si="298"/>
        <v xml:space="preserve">; </v>
      </c>
      <c r="Q2786" s="20">
        <f t="shared" si="299"/>
        <v>0</v>
      </c>
      <c r="T2786" s="20">
        <f t="shared" si="300"/>
        <v>0</v>
      </c>
      <c r="U2786" s="20">
        <f t="shared" si="301"/>
        <v>0</v>
      </c>
    </row>
    <row r="2787" spans="1:21" x14ac:dyDescent="0.2">
      <c r="A2787" s="8">
        <f t="shared" si="297"/>
        <v>0</v>
      </c>
      <c r="L2787" s="7" t="s">
        <v>28</v>
      </c>
      <c r="M2787" s="7" t="str">
        <f t="shared" si="298"/>
        <v xml:space="preserve">; </v>
      </c>
      <c r="Q2787" s="20">
        <f t="shared" si="299"/>
        <v>0</v>
      </c>
      <c r="T2787" s="20">
        <f t="shared" si="300"/>
        <v>0</v>
      </c>
      <c r="U2787" s="20">
        <f t="shared" si="301"/>
        <v>0</v>
      </c>
    </row>
    <row r="2788" spans="1:21" x14ac:dyDescent="0.2">
      <c r="A2788" s="8">
        <f t="shared" si="297"/>
        <v>0</v>
      </c>
      <c r="L2788" s="7" t="s">
        <v>28</v>
      </c>
      <c r="M2788" s="7" t="str">
        <f t="shared" si="298"/>
        <v xml:space="preserve">; </v>
      </c>
      <c r="Q2788" s="20">
        <f t="shared" si="299"/>
        <v>0</v>
      </c>
      <c r="T2788" s="20">
        <f t="shared" si="300"/>
        <v>0</v>
      </c>
      <c r="U2788" s="20">
        <f t="shared" si="301"/>
        <v>0</v>
      </c>
    </row>
    <row r="2789" spans="1:21" x14ac:dyDescent="0.2">
      <c r="A2789" s="8">
        <f t="shared" si="297"/>
        <v>0</v>
      </c>
      <c r="L2789" s="7" t="s">
        <v>28</v>
      </c>
      <c r="M2789" s="7" t="str">
        <f t="shared" si="298"/>
        <v xml:space="preserve">; </v>
      </c>
      <c r="Q2789" s="20">
        <f t="shared" si="299"/>
        <v>0</v>
      </c>
      <c r="T2789" s="20">
        <f t="shared" si="300"/>
        <v>0</v>
      </c>
      <c r="U2789" s="20">
        <f t="shared" si="301"/>
        <v>0</v>
      </c>
    </row>
    <row r="2790" spans="1:21" x14ac:dyDescent="0.2">
      <c r="A2790" s="8">
        <f t="shared" si="297"/>
        <v>0</v>
      </c>
      <c r="L2790" s="7" t="s">
        <v>28</v>
      </c>
      <c r="M2790" s="7" t="str">
        <f t="shared" si="298"/>
        <v xml:space="preserve">; </v>
      </c>
      <c r="Q2790" s="20">
        <f t="shared" si="299"/>
        <v>0</v>
      </c>
      <c r="T2790" s="20">
        <f t="shared" si="300"/>
        <v>0</v>
      </c>
      <c r="U2790" s="20">
        <f t="shared" si="301"/>
        <v>0</v>
      </c>
    </row>
    <row r="2791" spans="1:21" x14ac:dyDescent="0.2">
      <c r="A2791" s="8">
        <f t="shared" si="297"/>
        <v>0</v>
      </c>
      <c r="L2791" s="7" t="s">
        <v>28</v>
      </c>
      <c r="M2791" s="7" t="str">
        <f t="shared" si="298"/>
        <v xml:space="preserve">; </v>
      </c>
      <c r="Q2791" s="20">
        <f t="shared" si="299"/>
        <v>0</v>
      </c>
      <c r="T2791" s="20">
        <f t="shared" si="300"/>
        <v>0</v>
      </c>
      <c r="U2791" s="20">
        <f t="shared" si="301"/>
        <v>0</v>
      </c>
    </row>
    <row r="2792" spans="1:21" x14ac:dyDescent="0.2">
      <c r="A2792" s="8">
        <f t="shared" si="297"/>
        <v>0</v>
      </c>
      <c r="L2792" s="7" t="s">
        <v>28</v>
      </c>
      <c r="M2792" s="7" t="str">
        <f t="shared" si="298"/>
        <v xml:space="preserve">; </v>
      </c>
      <c r="Q2792" s="20">
        <f t="shared" si="299"/>
        <v>0</v>
      </c>
      <c r="T2792" s="20">
        <f t="shared" si="300"/>
        <v>0</v>
      </c>
      <c r="U2792" s="20">
        <f t="shared" si="301"/>
        <v>0</v>
      </c>
    </row>
    <row r="2793" spans="1:21" x14ac:dyDescent="0.2">
      <c r="A2793" s="8">
        <f t="shared" si="297"/>
        <v>0</v>
      </c>
      <c r="L2793" s="7" t="s">
        <v>28</v>
      </c>
      <c r="M2793" s="7" t="str">
        <f t="shared" si="298"/>
        <v xml:space="preserve">; </v>
      </c>
      <c r="Q2793" s="20">
        <f t="shared" si="299"/>
        <v>0</v>
      </c>
      <c r="T2793" s="20">
        <f t="shared" si="300"/>
        <v>0</v>
      </c>
      <c r="U2793" s="20">
        <f t="shared" si="301"/>
        <v>0</v>
      </c>
    </row>
    <row r="2794" spans="1:21" x14ac:dyDescent="0.2">
      <c r="A2794" s="8">
        <f t="shared" si="297"/>
        <v>0</v>
      </c>
      <c r="L2794" s="7" t="s">
        <v>28</v>
      </c>
      <c r="M2794" s="7" t="str">
        <f t="shared" si="298"/>
        <v xml:space="preserve">; </v>
      </c>
      <c r="Q2794" s="20">
        <f t="shared" si="299"/>
        <v>0</v>
      </c>
      <c r="T2794" s="20">
        <f t="shared" si="300"/>
        <v>0</v>
      </c>
      <c r="U2794" s="20">
        <f t="shared" si="301"/>
        <v>0</v>
      </c>
    </row>
    <row r="2795" spans="1:21" x14ac:dyDescent="0.2">
      <c r="A2795" s="8">
        <f t="shared" si="297"/>
        <v>0</v>
      </c>
      <c r="L2795" s="7" t="s">
        <v>28</v>
      </c>
      <c r="M2795" s="7" t="str">
        <f t="shared" si="298"/>
        <v xml:space="preserve">; </v>
      </c>
      <c r="Q2795" s="20">
        <f t="shared" si="299"/>
        <v>0</v>
      </c>
      <c r="T2795" s="20">
        <f t="shared" si="300"/>
        <v>0</v>
      </c>
      <c r="U2795" s="20">
        <f t="shared" si="301"/>
        <v>0</v>
      </c>
    </row>
    <row r="2796" spans="1:21" x14ac:dyDescent="0.2">
      <c r="A2796" s="8">
        <f t="shared" si="297"/>
        <v>0</v>
      </c>
      <c r="L2796" s="7" t="s">
        <v>28</v>
      </c>
      <c r="M2796" s="7" t="str">
        <f t="shared" si="298"/>
        <v xml:space="preserve">; </v>
      </c>
      <c r="Q2796" s="20">
        <f t="shared" si="299"/>
        <v>0</v>
      </c>
      <c r="T2796" s="20">
        <f t="shared" si="300"/>
        <v>0</v>
      </c>
      <c r="U2796" s="20">
        <f t="shared" si="301"/>
        <v>0</v>
      </c>
    </row>
    <row r="2797" spans="1:21" x14ac:dyDescent="0.2">
      <c r="A2797" s="8">
        <f t="shared" si="297"/>
        <v>0</v>
      </c>
      <c r="L2797" s="7" t="s">
        <v>28</v>
      </c>
      <c r="M2797" s="7" t="str">
        <f t="shared" si="298"/>
        <v xml:space="preserve">; </v>
      </c>
      <c r="Q2797" s="20">
        <f t="shared" si="299"/>
        <v>0</v>
      </c>
      <c r="T2797" s="20">
        <f t="shared" si="300"/>
        <v>0</v>
      </c>
      <c r="U2797" s="20">
        <f t="shared" si="301"/>
        <v>0</v>
      </c>
    </row>
    <row r="2798" spans="1:21" x14ac:dyDescent="0.2">
      <c r="A2798" s="8">
        <f t="shared" si="297"/>
        <v>0</v>
      </c>
      <c r="L2798" s="7" t="s">
        <v>28</v>
      </c>
      <c r="M2798" s="7" t="str">
        <f t="shared" si="298"/>
        <v xml:space="preserve">; </v>
      </c>
      <c r="Q2798" s="20">
        <f t="shared" si="299"/>
        <v>0</v>
      </c>
      <c r="T2798" s="20">
        <f t="shared" si="300"/>
        <v>0</v>
      </c>
      <c r="U2798" s="20">
        <f t="shared" si="301"/>
        <v>0</v>
      </c>
    </row>
    <row r="2799" spans="1:21" x14ac:dyDescent="0.2">
      <c r="A2799" s="8">
        <f t="shared" si="297"/>
        <v>0</v>
      </c>
      <c r="L2799" s="7" t="s">
        <v>28</v>
      </c>
      <c r="M2799" s="7" t="str">
        <f t="shared" si="298"/>
        <v xml:space="preserve">; </v>
      </c>
      <c r="Q2799" s="20">
        <f t="shared" si="299"/>
        <v>0</v>
      </c>
      <c r="T2799" s="20">
        <f t="shared" si="300"/>
        <v>0</v>
      </c>
      <c r="U2799" s="20">
        <f t="shared" si="301"/>
        <v>0</v>
      </c>
    </row>
    <row r="2800" spans="1:21" x14ac:dyDescent="0.2">
      <c r="A2800" s="8">
        <f t="shared" si="297"/>
        <v>0</v>
      </c>
      <c r="L2800" s="7" t="s">
        <v>28</v>
      </c>
      <c r="M2800" s="7" t="str">
        <f t="shared" si="298"/>
        <v xml:space="preserve">; </v>
      </c>
      <c r="Q2800" s="20">
        <f t="shared" si="299"/>
        <v>0</v>
      </c>
      <c r="T2800" s="20">
        <f t="shared" si="300"/>
        <v>0</v>
      </c>
      <c r="U2800" s="20">
        <f t="shared" si="301"/>
        <v>0</v>
      </c>
    </row>
    <row r="2801" spans="1:21" x14ac:dyDescent="0.2">
      <c r="A2801" s="8">
        <f t="shared" si="297"/>
        <v>0</v>
      </c>
      <c r="L2801" s="7" t="s">
        <v>28</v>
      </c>
      <c r="M2801" s="7" t="str">
        <f t="shared" si="298"/>
        <v xml:space="preserve">; </v>
      </c>
      <c r="Q2801" s="20">
        <f t="shared" si="299"/>
        <v>0</v>
      </c>
      <c r="T2801" s="20">
        <f t="shared" si="300"/>
        <v>0</v>
      </c>
      <c r="U2801" s="20">
        <f t="shared" si="301"/>
        <v>0</v>
      </c>
    </row>
    <row r="2802" spans="1:21" x14ac:dyDescent="0.2">
      <c r="A2802" s="8">
        <f t="shared" si="297"/>
        <v>0</v>
      </c>
      <c r="L2802" s="7" t="s">
        <v>28</v>
      </c>
      <c r="M2802" s="7" t="str">
        <f t="shared" si="298"/>
        <v xml:space="preserve">; </v>
      </c>
      <c r="Q2802" s="20">
        <f t="shared" si="299"/>
        <v>0</v>
      </c>
      <c r="T2802" s="20">
        <f t="shared" si="300"/>
        <v>0</v>
      </c>
      <c r="U2802" s="20">
        <f t="shared" si="301"/>
        <v>0</v>
      </c>
    </row>
    <row r="2803" spans="1:21" x14ac:dyDescent="0.2">
      <c r="A2803" s="8">
        <f t="shared" si="297"/>
        <v>0</v>
      </c>
      <c r="L2803" s="7" t="s">
        <v>28</v>
      </c>
      <c r="M2803" s="7" t="str">
        <f t="shared" si="298"/>
        <v xml:space="preserve">; </v>
      </c>
      <c r="Q2803" s="20">
        <f t="shared" si="299"/>
        <v>0</v>
      </c>
      <c r="T2803" s="20">
        <f t="shared" si="300"/>
        <v>0</v>
      </c>
      <c r="U2803" s="20">
        <f t="shared" si="301"/>
        <v>0</v>
      </c>
    </row>
    <row r="2804" spans="1:21" x14ac:dyDescent="0.2">
      <c r="A2804" s="8">
        <f t="shared" si="297"/>
        <v>0</v>
      </c>
      <c r="L2804" s="7" t="s">
        <v>28</v>
      </c>
      <c r="M2804" s="7" t="str">
        <f t="shared" si="298"/>
        <v xml:space="preserve">; </v>
      </c>
      <c r="Q2804" s="20">
        <f t="shared" si="299"/>
        <v>0</v>
      </c>
      <c r="T2804" s="20">
        <f t="shared" si="300"/>
        <v>0</v>
      </c>
      <c r="U2804" s="20">
        <f t="shared" si="301"/>
        <v>0</v>
      </c>
    </row>
    <row r="2805" spans="1:21" x14ac:dyDescent="0.2">
      <c r="A2805" s="8">
        <f t="shared" si="297"/>
        <v>0</v>
      </c>
      <c r="L2805" s="7" t="s">
        <v>28</v>
      </c>
      <c r="M2805" s="7" t="str">
        <f t="shared" si="298"/>
        <v xml:space="preserve">; </v>
      </c>
      <c r="Q2805" s="20">
        <f t="shared" si="299"/>
        <v>0</v>
      </c>
      <c r="T2805" s="20">
        <f t="shared" si="300"/>
        <v>0</v>
      </c>
      <c r="U2805" s="20">
        <f t="shared" si="301"/>
        <v>0</v>
      </c>
    </row>
    <row r="2806" spans="1:21" x14ac:dyDescent="0.2">
      <c r="A2806" s="8">
        <f t="shared" si="297"/>
        <v>0</v>
      </c>
      <c r="L2806" s="7" t="s">
        <v>28</v>
      </c>
      <c r="M2806" s="7" t="str">
        <f t="shared" si="298"/>
        <v xml:space="preserve">; </v>
      </c>
      <c r="Q2806" s="20">
        <f t="shared" si="299"/>
        <v>0</v>
      </c>
      <c r="T2806" s="20">
        <f t="shared" si="300"/>
        <v>0</v>
      </c>
      <c r="U2806" s="20">
        <f t="shared" si="301"/>
        <v>0</v>
      </c>
    </row>
    <row r="2807" spans="1:21" x14ac:dyDescent="0.2">
      <c r="A2807" s="8">
        <f t="shared" si="297"/>
        <v>0</v>
      </c>
      <c r="L2807" s="7" t="s">
        <v>28</v>
      </c>
      <c r="M2807" s="7" t="str">
        <f t="shared" si="298"/>
        <v xml:space="preserve">; </v>
      </c>
      <c r="Q2807" s="20">
        <f t="shared" si="299"/>
        <v>0</v>
      </c>
      <c r="T2807" s="20">
        <f t="shared" si="300"/>
        <v>0</v>
      </c>
      <c r="U2807" s="20">
        <f t="shared" si="301"/>
        <v>0</v>
      </c>
    </row>
    <row r="2808" spans="1:21" x14ac:dyDescent="0.2">
      <c r="A2808" s="8">
        <f t="shared" si="297"/>
        <v>0</v>
      </c>
      <c r="L2808" s="7" t="s">
        <v>28</v>
      </c>
      <c r="M2808" s="7" t="str">
        <f t="shared" si="298"/>
        <v xml:space="preserve">; </v>
      </c>
      <c r="Q2808" s="20">
        <f t="shared" si="299"/>
        <v>0</v>
      </c>
      <c r="T2808" s="20">
        <f t="shared" si="300"/>
        <v>0</v>
      </c>
      <c r="U2808" s="20">
        <f t="shared" si="301"/>
        <v>0</v>
      </c>
    </row>
    <row r="2809" spans="1:21" x14ac:dyDescent="0.2">
      <c r="A2809" s="8">
        <f t="shared" si="297"/>
        <v>0</v>
      </c>
      <c r="L2809" s="7" t="s">
        <v>28</v>
      </c>
      <c r="M2809" s="7" t="str">
        <f t="shared" si="298"/>
        <v xml:space="preserve">; </v>
      </c>
      <c r="Q2809" s="20">
        <f t="shared" si="299"/>
        <v>0</v>
      </c>
      <c r="T2809" s="20">
        <f t="shared" si="300"/>
        <v>0</v>
      </c>
      <c r="U2809" s="20">
        <f t="shared" si="301"/>
        <v>0</v>
      </c>
    </row>
    <row r="2810" spans="1:21" x14ac:dyDescent="0.2">
      <c r="A2810" s="8">
        <f t="shared" si="297"/>
        <v>0</v>
      </c>
      <c r="L2810" s="7" t="s">
        <v>28</v>
      </c>
      <c r="M2810" s="7" t="str">
        <f t="shared" si="298"/>
        <v xml:space="preserve">; </v>
      </c>
      <c r="Q2810" s="20">
        <f t="shared" si="299"/>
        <v>0</v>
      </c>
      <c r="T2810" s="20">
        <f t="shared" si="300"/>
        <v>0</v>
      </c>
      <c r="U2810" s="20">
        <f t="shared" si="301"/>
        <v>0</v>
      </c>
    </row>
    <row r="2811" spans="1:21" x14ac:dyDescent="0.2">
      <c r="A2811" s="8">
        <f t="shared" si="297"/>
        <v>0</v>
      </c>
      <c r="L2811" s="7" t="s">
        <v>28</v>
      </c>
      <c r="M2811" s="7" t="str">
        <f t="shared" si="298"/>
        <v xml:space="preserve">; </v>
      </c>
      <c r="Q2811" s="20">
        <f t="shared" si="299"/>
        <v>0</v>
      </c>
      <c r="T2811" s="20">
        <f t="shared" si="300"/>
        <v>0</v>
      </c>
      <c r="U2811" s="20">
        <f t="shared" si="301"/>
        <v>0</v>
      </c>
    </row>
    <row r="2812" spans="1:21" x14ac:dyDescent="0.2">
      <c r="A2812" s="8">
        <f t="shared" si="297"/>
        <v>0</v>
      </c>
      <c r="L2812" s="7" t="s">
        <v>28</v>
      </c>
      <c r="M2812" s="7" t="str">
        <f t="shared" si="298"/>
        <v xml:space="preserve">; </v>
      </c>
      <c r="Q2812" s="20">
        <f t="shared" si="299"/>
        <v>0</v>
      </c>
      <c r="T2812" s="20">
        <f t="shared" si="300"/>
        <v>0</v>
      </c>
      <c r="U2812" s="20">
        <f t="shared" si="301"/>
        <v>0</v>
      </c>
    </row>
    <row r="2813" spans="1:21" x14ac:dyDescent="0.2">
      <c r="A2813" s="8">
        <f t="shared" si="297"/>
        <v>0</v>
      </c>
      <c r="L2813" s="7" t="s">
        <v>28</v>
      </c>
      <c r="M2813" s="7" t="str">
        <f t="shared" si="298"/>
        <v xml:space="preserve">; </v>
      </c>
      <c r="Q2813" s="20">
        <f t="shared" si="299"/>
        <v>0</v>
      </c>
      <c r="T2813" s="20">
        <f t="shared" si="300"/>
        <v>0</v>
      </c>
      <c r="U2813" s="20">
        <f t="shared" si="301"/>
        <v>0</v>
      </c>
    </row>
    <row r="2814" spans="1:21" x14ac:dyDescent="0.2">
      <c r="A2814" s="8">
        <f t="shared" si="297"/>
        <v>0</v>
      </c>
      <c r="L2814" s="7" t="s">
        <v>28</v>
      </c>
      <c r="M2814" s="7" t="str">
        <f t="shared" si="298"/>
        <v xml:space="preserve">; </v>
      </c>
      <c r="Q2814" s="20">
        <f t="shared" si="299"/>
        <v>0</v>
      </c>
      <c r="T2814" s="20">
        <f t="shared" si="300"/>
        <v>0</v>
      </c>
      <c r="U2814" s="20">
        <f t="shared" si="301"/>
        <v>0</v>
      </c>
    </row>
    <row r="2815" spans="1:21" x14ac:dyDescent="0.2">
      <c r="A2815" s="8">
        <f t="shared" si="297"/>
        <v>0</v>
      </c>
      <c r="L2815" s="7" t="s">
        <v>28</v>
      </c>
      <c r="M2815" s="7" t="str">
        <f t="shared" si="298"/>
        <v xml:space="preserve">; </v>
      </c>
      <c r="Q2815" s="20">
        <f t="shared" si="299"/>
        <v>0</v>
      </c>
      <c r="T2815" s="20">
        <f t="shared" si="300"/>
        <v>0</v>
      </c>
      <c r="U2815" s="20">
        <f t="shared" si="301"/>
        <v>0</v>
      </c>
    </row>
    <row r="2816" spans="1:21" x14ac:dyDescent="0.2">
      <c r="A2816" s="8">
        <f t="shared" si="297"/>
        <v>0</v>
      </c>
      <c r="L2816" s="7" t="s">
        <v>28</v>
      </c>
      <c r="M2816" s="7" t="str">
        <f t="shared" si="298"/>
        <v xml:space="preserve">; </v>
      </c>
      <c r="Q2816" s="20">
        <f t="shared" si="299"/>
        <v>0</v>
      </c>
      <c r="T2816" s="20">
        <f t="shared" si="300"/>
        <v>0</v>
      </c>
      <c r="U2816" s="20">
        <f t="shared" si="301"/>
        <v>0</v>
      </c>
    </row>
    <row r="2817" spans="1:21" x14ac:dyDescent="0.2">
      <c r="A2817" s="8">
        <f t="shared" si="297"/>
        <v>0</v>
      </c>
      <c r="L2817" s="7" t="s">
        <v>28</v>
      </c>
      <c r="M2817" s="7" t="str">
        <f t="shared" si="298"/>
        <v xml:space="preserve">; </v>
      </c>
      <c r="Q2817" s="20">
        <f t="shared" si="299"/>
        <v>0</v>
      </c>
      <c r="T2817" s="20">
        <f t="shared" si="300"/>
        <v>0</v>
      </c>
      <c r="U2817" s="20">
        <f t="shared" si="301"/>
        <v>0</v>
      </c>
    </row>
    <row r="2818" spans="1:21" x14ac:dyDescent="0.2">
      <c r="A2818" s="8">
        <f t="shared" si="297"/>
        <v>0</v>
      </c>
      <c r="L2818" s="7" t="s">
        <v>28</v>
      </c>
      <c r="M2818" s="7" t="str">
        <f t="shared" si="298"/>
        <v xml:space="preserve">; </v>
      </c>
      <c r="Q2818" s="20">
        <f t="shared" si="299"/>
        <v>0</v>
      </c>
      <c r="T2818" s="20">
        <f t="shared" si="300"/>
        <v>0</v>
      </c>
      <c r="U2818" s="20">
        <f t="shared" si="301"/>
        <v>0</v>
      </c>
    </row>
    <row r="2819" spans="1:21" x14ac:dyDescent="0.2">
      <c r="A2819" s="8">
        <f t="shared" si="297"/>
        <v>0</v>
      </c>
      <c r="L2819" s="7" t="s">
        <v>28</v>
      </c>
      <c r="M2819" s="7" t="str">
        <f t="shared" si="298"/>
        <v xml:space="preserve">; </v>
      </c>
      <c r="Q2819" s="20">
        <f t="shared" si="299"/>
        <v>0</v>
      </c>
      <c r="T2819" s="20">
        <f t="shared" si="300"/>
        <v>0</v>
      </c>
      <c r="U2819" s="20">
        <f t="shared" si="301"/>
        <v>0</v>
      </c>
    </row>
    <row r="2820" spans="1:21" x14ac:dyDescent="0.2">
      <c r="A2820" s="8">
        <f t="shared" ref="A2820:A2883" si="302">IF(ISBLANK(B2820),0,LEN(TRIM(B2820))-LEN(SUBSTITUTE(B2820," ",""))+1)</f>
        <v>0</v>
      </c>
      <c r="L2820" s="7" t="s">
        <v>28</v>
      </c>
      <c r="M2820" s="7" t="str">
        <f t="shared" ref="M2820:M2883" si="303">CONCATENATE(J2820,L2820,K2820)</f>
        <v xml:space="preserve">; </v>
      </c>
      <c r="Q2820" s="20">
        <f t="shared" ref="Q2820:Q2883" si="304">LEN(P2820)</f>
        <v>0</v>
      </c>
      <c r="T2820" s="20">
        <f t="shared" ref="T2820:T2883" si="305">LEN(R2820)</f>
        <v>0</v>
      </c>
      <c r="U2820" s="20">
        <f t="shared" ref="U2820:U2883" si="306">LEN(S2820)</f>
        <v>0</v>
      </c>
    </row>
    <row r="2821" spans="1:21" x14ac:dyDescent="0.2">
      <c r="A2821" s="8">
        <f t="shared" si="302"/>
        <v>0</v>
      </c>
      <c r="L2821" s="7" t="s">
        <v>28</v>
      </c>
      <c r="M2821" s="7" t="str">
        <f t="shared" si="303"/>
        <v xml:space="preserve">; </v>
      </c>
      <c r="Q2821" s="20">
        <f t="shared" si="304"/>
        <v>0</v>
      </c>
      <c r="T2821" s="20">
        <f t="shared" si="305"/>
        <v>0</v>
      </c>
      <c r="U2821" s="20">
        <f t="shared" si="306"/>
        <v>0</v>
      </c>
    </row>
    <row r="2822" spans="1:21" x14ac:dyDescent="0.2">
      <c r="A2822" s="8">
        <f t="shared" si="302"/>
        <v>0</v>
      </c>
      <c r="L2822" s="7" t="s">
        <v>28</v>
      </c>
      <c r="M2822" s="7" t="str">
        <f t="shared" si="303"/>
        <v xml:space="preserve">; </v>
      </c>
      <c r="Q2822" s="20">
        <f t="shared" si="304"/>
        <v>0</v>
      </c>
      <c r="T2822" s="20">
        <f t="shared" si="305"/>
        <v>0</v>
      </c>
      <c r="U2822" s="20">
        <f t="shared" si="306"/>
        <v>0</v>
      </c>
    </row>
    <row r="2823" spans="1:21" x14ac:dyDescent="0.2">
      <c r="A2823" s="8">
        <f t="shared" si="302"/>
        <v>0</v>
      </c>
      <c r="L2823" s="7" t="s">
        <v>28</v>
      </c>
      <c r="M2823" s="7" t="str">
        <f t="shared" si="303"/>
        <v xml:space="preserve">; </v>
      </c>
      <c r="Q2823" s="20">
        <f t="shared" si="304"/>
        <v>0</v>
      </c>
      <c r="T2823" s="20">
        <f t="shared" si="305"/>
        <v>0</v>
      </c>
      <c r="U2823" s="20">
        <f t="shared" si="306"/>
        <v>0</v>
      </c>
    </row>
    <row r="2824" spans="1:21" x14ac:dyDescent="0.2">
      <c r="A2824" s="8">
        <f t="shared" si="302"/>
        <v>0</v>
      </c>
      <c r="L2824" s="7" t="s">
        <v>28</v>
      </c>
      <c r="M2824" s="7" t="str">
        <f t="shared" si="303"/>
        <v xml:space="preserve">; </v>
      </c>
      <c r="Q2824" s="20">
        <f t="shared" si="304"/>
        <v>0</v>
      </c>
      <c r="T2824" s="20">
        <f t="shared" si="305"/>
        <v>0</v>
      </c>
      <c r="U2824" s="20">
        <f t="shared" si="306"/>
        <v>0</v>
      </c>
    </row>
    <row r="2825" spans="1:21" x14ac:dyDescent="0.2">
      <c r="A2825" s="8">
        <f t="shared" si="302"/>
        <v>0</v>
      </c>
      <c r="L2825" s="7" t="s">
        <v>28</v>
      </c>
      <c r="M2825" s="7" t="str">
        <f t="shared" si="303"/>
        <v xml:space="preserve">; </v>
      </c>
      <c r="Q2825" s="20">
        <f t="shared" si="304"/>
        <v>0</v>
      </c>
      <c r="T2825" s="20">
        <f t="shared" si="305"/>
        <v>0</v>
      </c>
      <c r="U2825" s="20">
        <f t="shared" si="306"/>
        <v>0</v>
      </c>
    </row>
    <row r="2826" spans="1:21" x14ac:dyDescent="0.2">
      <c r="A2826" s="8">
        <f t="shared" si="302"/>
        <v>0</v>
      </c>
      <c r="L2826" s="7" t="s">
        <v>28</v>
      </c>
      <c r="M2826" s="7" t="str">
        <f t="shared" si="303"/>
        <v xml:space="preserve">; </v>
      </c>
      <c r="Q2826" s="20">
        <f t="shared" si="304"/>
        <v>0</v>
      </c>
      <c r="T2826" s="20">
        <f t="shared" si="305"/>
        <v>0</v>
      </c>
      <c r="U2826" s="20">
        <f t="shared" si="306"/>
        <v>0</v>
      </c>
    </row>
    <row r="2827" spans="1:21" x14ac:dyDescent="0.2">
      <c r="A2827" s="8">
        <f t="shared" si="302"/>
        <v>0</v>
      </c>
      <c r="L2827" s="7" t="s">
        <v>28</v>
      </c>
      <c r="M2827" s="7" t="str">
        <f t="shared" si="303"/>
        <v xml:space="preserve">; </v>
      </c>
      <c r="Q2827" s="20">
        <f t="shared" si="304"/>
        <v>0</v>
      </c>
      <c r="T2827" s="20">
        <f t="shared" si="305"/>
        <v>0</v>
      </c>
      <c r="U2827" s="20">
        <f t="shared" si="306"/>
        <v>0</v>
      </c>
    </row>
    <row r="2828" spans="1:21" x14ac:dyDescent="0.2">
      <c r="A2828" s="8">
        <f t="shared" si="302"/>
        <v>0</v>
      </c>
      <c r="L2828" s="7" t="s">
        <v>28</v>
      </c>
      <c r="M2828" s="7" t="str">
        <f t="shared" si="303"/>
        <v xml:space="preserve">; </v>
      </c>
      <c r="Q2828" s="20">
        <f t="shared" si="304"/>
        <v>0</v>
      </c>
      <c r="T2828" s="20">
        <f t="shared" si="305"/>
        <v>0</v>
      </c>
      <c r="U2828" s="20">
        <f t="shared" si="306"/>
        <v>0</v>
      </c>
    </row>
    <row r="2829" spans="1:21" x14ac:dyDescent="0.2">
      <c r="A2829" s="8">
        <f t="shared" si="302"/>
        <v>0</v>
      </c>
      <c r="L2829" s="7" t="s">
        <v>28</v>
      </c>
      <c r="M2829" s="7" t="str">
        <f t="shared" si="303"/>
        <v xml:space="preserve">; </v>
      </c>
      <c r="Q2829" s="20">
        <f t="shared" si="304"/>
        <v>0</v>
      </c>
      <c r="T2829" s="20">
        <f t="shared" si="305"/>
        <v>0</v>
      </c>
      <c r="U2829" s="20">
        <f t="shared" si="306"/>
        <v>0</v>
      </c>
    </row>
    <row r="2830" spans="1:21" x14ac:dyDescent="0.2">
      <c r="A2830" s="8">
        <f t="shared" si="302"/>
        <v>0</v>
      </c>
      <c r="L2830" s="7" t="s">
        <v>28</v>
      </c>
      <c r="M2830" s="7" t="str">
        <f t="shared" si="303"/>
        <v xml:space="preserve">; </v>
      </c>
      <c r="Q2830" s="20">
        <f t="shared" si="304"/>
        <v>0</v>
      </c>
      <c r="T2830" s="20">
        <f t="shared" si="305"/>
        <v>0</v>
      </c>
      <c r="U2830" s="20">
        <f t="shared" si="306"/>
        <v>0</v>
      </c>
    </row>
    <row r="2831" spans="1:21" x14ac:dyDescent="0.2">
      <c r="A2831" s="8">
        <f t="shared" si="302"/>
        <v>0</v>
      </c>
      <c r="L2831" s="7" t="s">
        <v>28</v>
      </c>
      <c r="M2831" s="7" t="str">
        <f t="shared" si="303"/>
        <v xml:space="preserve">; </v>
      </c>
      <c r="Q2831" s="20">
        <f t="shared" si="304"/>
        <v>0</v>
      </c>
      <c r="T2831" s="20">
        <f t="shared" si="305"/>
        <v>0</v>
      </c>
      <c r="U2831" s="20">
        <f t="shared" si="306"/>
        <v>0</v>
      </c>
    </row>
    <row r="2832" spans="1:21" x14ac:dyDescent="0.2">
      <c r="A2832" s="8">
        <f t="shared" si="302"/>
        <v>0</v>
      </c>
      <c r="L2832" s="7" t="s">
        <v>28</v>
      </c>
      <c r="M2832" s="7" t="str">
        <f t="shared" si="303"/>
        <v xml:space="preserve">; </v>
      </c>
      <c r="Q2832" s="20">
        <f t="shared" si="304"/>
        <v>0</v>
      </c>
      <c r="T2832" s="20">
        <f t="shared" si="305"/>
        <v>0</v>
      </c>
      <c r="U2832" s="20">
        <f t="shared" si="306"/>
        <v>0</v>
      </c>
    </row>
    <row r="2833" spans="1:21" x14ac:dyDescent="0.2">
      <c r="A2833" s="8">
        <f t="shared" si="302"/>
        <v>0</v>
      </c>
      <c r="L2833" s="7" t="s">
        <v>28</v>
      </c>
      <c r="M2833" s="7" t="str">
        <f t="shared" si="303"/>
        <v xml:space="preserve">; </v>
      </c>
      <c r="Q2833" s="20">
        <f t="shared" si="304"/>
        <v>0</v>
      </c>
      <c r="T2833" s="20">
        <f t="shared" si="305"/>
        <v>0</v>
      </c>
      <c r="U2833" s="20">
        <f t="shared" si="306"/>
        <v>0</v>
      </c>
    </row>
    <row r="2834" spans="1:21" x14ac:dyDescent="0.2">
      <c r="A2834" s="8">
        <f t="shared" si="302"/>
        <v>0</v>
      </c>
      <c r="L2834" s="7" t="s">
        <v>28</v>
      </c>
      <c r="M2834" s="7" t="str">
        <f t="shared" si="303"/>
        <v xml:space="preserve">; </v>
      </c>
      <c r="Q2834" s="20">
        <f t="shared" si="304"/>
        <v>0</v>
      </c>
      <c r="T2834" s="20">
        <f t="shared" si="305"/>
        <v>0</v>
      </c>
      <c r="U2834" s="20">
        <f t="shared" si="306"/>
        <v>0</v>
      </c>
    </row>
    <row r="2835" spans="1:21" x14ac:dyDescent="0.2">
      <c r="A2835" s="8">
        <f t="shared" si="302"/>
        <v>0</v>
      </c>
      <c r="L2835" s="7" t="s">
        <v>28</v>
      </c>
      <c r="M2835" s="7" t="str">
        <f t="shared" si="303"/>
        <v xml:space="preserve">; </v>
      </c>
      <c r="Q2835" s="20">
        <f t="shared" si="304"/>
        <v>0</v>
      </c>
      <c r="T2835" s="20">
        <f t="shared" si="305"/>
        <v>0</v>
      </c>
      <c r="U2835" s="20">
        <f t="shared" si="306"/>
        <v>0</v>
      </c>
    </row>
    <row r="2836" spans="1:21" x14ac:dyDescent="0.2">
      <c r="A2836" s="8">
        <f t="shared" si="302"/>
        <v>0</v>
      </c>
      <c r="L2836" s="7" t="s">
        <v>28</v>
      </c>
      <c r="M2836" s="7" t="str">
        <f t="shared" si="303"/>
        <v xml:space="preserve">; </v>
      </c>
      <c r="Q2836" s="20">
        <f t="shared" si="304"/>
        <v>0</v>
      </c>
      <c r="T2836" s="20">
        <f t="shared" si="305"/>
        <v>0</v>
      </c>
      <c r="U2836" s="20">
        <f t="shared" si="306"/>
        <v>0</v>
      </c>
    </row>
    <row r="2837" spans="1:21" x14ac:dyDescent="0.2">
      <c r="A2837" s="8">
        <f t="shared" si="302"/>
        <v>0</v>
      </c>
      <c r="L2837" s="7" t="s">
        <v>28</v>
      </c>
      <c r="M2837" s="7" t="str">
        <f t="shared" si="303"/>
        <v xml:space="preserve">; </v>
      </c>
      <c r="Q2837" s="20">
        <f t="shared" si="304"/>
        <v>0</v>
      </c>
      <c r="T2837" s="20">
        <f t="shared" si="305"/>
        <v>0</v>
      </c>
      <c r="U2837" s="20">
        <f t="shared" si="306"/>
        <v>0</v>
      </c>
    </row>
    <row r="2838" spans="1:21" x14ac:dyDescent="0.2">
      <c r="A2838" s="8">
        <f t="shared" si="302"/>
        <v>0</v>
      </c>
      <c r="L2838" s="7" t="s">
        <v>28</v>
      </c>
      <c r="M2838" s="7" t="str">
        <f t="shared" si="303"/>
        <v xml:space="preserve">; </v>
      </c>
      <c r="Q2838" s="20">
        <f t="shared" si="304"/>
        <v>0</v>
      </c>
      <c r="T2838" s="20">
        <f t="shared" si="305"/>
        <v>0</v>
      </c>
      <c r="U2838" s="20">
        <f t="shared" si="306"/>
        <v>0</v>
      </c>
    </row>
    <row r="2839" spans="1:21" x14ac:dyDescent="0.2">
      <c r="A2839" s="8">
        <f t="shared" si="302"/>
        <v>0</v>
      </c>
      <c r="L2839" s="7" t="s">
        <v>28</v>
      </c>
      <c r="M2839" s="7" t="str">
        <f t="shared" si="303"/>
        <v xml:space="preserve">; </v>
      </c>
      <c r="Q2839" s="20">
        <f t="shared" si="304"/>
        <v>0</v>
      </c>
      <c r="T2839" s="20">
        <f t="shared" si="305"/>
        <v>0</v>
      </c>
      <c r="U2839" s="20">
        <f t="shared" si="306"/>
        <v>0</v>
      </c>
    </row>
    <row r="2840" spans="1:21" x14ac:dyDescent="0.2">
      <c r="A2840" s="8">
        <f t="shared" si="302"/>
        <v>0</v>
      </c>
      <c r="L2840" s="7" t="s">
        <v>28</v>
      </c>
      <c r="M2840" s="7" t="str">
        <f t="shared" si="303"/>
        <v xml:space="preserve">; </v>
      </c>
      <c r="Q2840" s="20">
        <f t="shared" si="304"/>
        <v>0</v>
      </c>
      <c r="T2840" s="20">
        <f t="shared" si="305"/>
        <v>0</v>
      </c>
      <c r="U2840" s="20">
        <f t="shared" si="306"/>
        <v>0</v>
      </c>
    </row>
    <row r="2841" spans="1:21" x14ac:dyDescent="0.2">
      <c r="A2841" s="8">
        <f t="shared" si="302"/>
        <v>0</v>
      </c>
      <c r="L2841" s="7" t="s">
        <v>28</v>
      </c>
      <c r="M2841" s="7" t="str">
        <f t="shared" si="303"/>
        <v xml:space="preserve">; </v>
      </c>
      <c r="Q2841" s="20">
        <f t="shared" si="304"/>
        <v>0</v>
      </c>
      <c r="T2841" s="20">
        <f t="shared" si="305"/>
        <v>0</v>
      </c>
      <c r="U2841" s="20">
        <f t="shared" si="306"/>
        <v>0</v>
      </c>
    </row>
    <row r="2842" spans="1:21" x14ac:dyDescent="0.2">
      <c r="A2842" s="8">
        <f t="shared" si="302"/>
        <v>0</v>
      </c>
      <c r="L2842" s="7" t="s">
        <v>28</v>
      </c>
      <c r="M2842" s="7" t="str">
        <f t="shared" si="303"/>
        <v xml:space="preserve">; </v>
      </c>
      <c r="Q2842" s="20">
        <f t="shared" si="304"/>
        <v>0</v>
      </c>
      <c r="T2842" s="20">
        <f t="shared" si="305"/>
        <v>0</v>
      </c>
      <c r="U2842" s="20">
        <f t="shared" si="306"/>
        <v>0</v>
      </c>
    </row>
    <row r="2843" spans="1:21" x14ac:dyDescent="0.2">
      <c r="A2843" s="8">
        <f t="shared" si="302"/>
        <v>0</v>
      </c>
      <c r="L2843" s="7" t="s">
        <v>28</v>
      </c>
      <c r="M2843" s="7" t="str">
        <f t="shared" si="303"/>
        <v xml:space="preserve">; </v>
      </c>
      <c r="Q2843" s="20">
        <f t="shared" si="304"/>
        <v>0</v>
      </c>
      <c r="T2843" s="20">
        <f t="shared" si="305"/>
        <v>0</v>
      </c>
      <c r="U2843" s="20">
        <f t="shared" si="306"/>
        <v>0</v>
      </c>
    </row>
    <row r="2844" spans="1:21" x14ac:dyDescent="0.2">
      <c r="A2844" s="8">
        <f t="shared" si="302"/>
        <v>0</v>
      </c>
      <c r="L2844" s="7" t="s">
        <v>28</v>
      </c>
      <c r="M2844" s="7" t="str">
        <f t="shared" si="303"/>
        <v xml:space="preserve">; </v>
      </c>
      <c r="Q2844" s="20">
        <f t="shared" si="304"/>
        <v>0</v>
      </c>
      <c r="T2844" s="20">
        <f t="shared" si="305"/>
        <v>0</v>
      </c>
      <c r="U2844" s="20">
        <f t="shared" si="306"/>
        <v>0</v>
      </c>
    </row>
    <row r="2845" spans="1:21" x14ac:dyDescent="0.2">
      <c r="A2845" s="8">
        <f t="shared" si="302"/>
        <v>0</v>
      </c>
      <c r="L2845" s="7" t="s">
        <v>28</v>
      </c>
      <c r="M2845" s="7" t="str">
        <f t="shared" si="303"/>
        <v xml:space="preserve">; </v>
      </c>
      <c r="Q2845" s="20">
        <f t="shared" si="304"/>
        <v>0</v>
      </c>
      <c r="T2845" s="20">
        <f t="shared" si="305"/>
        <v>0</v>
      </c>
      <c r="U2845" s="20">
        <f t="shared" si="306"/>
        <v>0</v>
      </c>
    </row>
    <row r="2846" spans="1:21" x14ac:dyDescent="0.2">
      <c r="A2846" s="8">
        <f t="shared" si="302"/>
        <v>0</v>
      </c>
      <c r="L2846" s="7" t="s">
        <v>28</v>
      </c>
      <c r="M2846" s="7" t="str">
        <f t="shared" si="303"/>
        <v xml:space="preserve">; </v>
      </c>
      <c r="Q2846" s="20">
        <f t="shared" si="304"/>
        <v>0</v>
      </c>
      <c r="T2846" s="20">
        <f t="shared" si="305"/>
        <v>0</v>
      </c>
      <c r="U2846" s="20">
        <f t="shared" si="306"/>
        <v>0</v>
      </c>
    </row>
    <row r="2847" spans="1:21" x14ac:dyDescent="0.2">
      <c r="A2847" s="8">
        <f t="shared" si="302"/>
        <v>0</v>
      </c>
      <c r="L2847" s="7" t="s">
        <v>28</v>
      </c>
      <c r="M2847" s="7" t="str">
        <f t="shared" si="303"/>
        <v xml:space="preserve">; </v>
      </c>
      <c r="Q2847" s="20">
        <f t="shared" si="304"/>
        <v>0</v>
      </c>
      <c r="T2847" s="20">
        <f t="shared" si="305"/>
        <v>0</v>
      </c>
      <c r="U2847" s="20">
        <f t="shared" si="306"/>
        <v>0</v>
      </c>
    </row>
    <row r="2848" spans="1:21" x14ac:dyDescent="0.2">
      <c r="A2848" s="8">
        <f t="shared" si="302"/>
        <v>0</v>
      </c>
      <c r="L2848" s="7" t="s">
        <v>28</v>
      </c>
      <c r="M2848" s="7" t="str">
        <f t="shared" si="303"/>
        <v xml:space="preserve">; </v>
      </c>
      <c r="Q2848" s="20">
        <f t="shared" si="304"/>
        <v>0</v>
      </c>
      <c r="T2848" s="20">
        <f t="shared" si="305"/>
        <v>0</v>
      </c>
      <c r="U2848" s="20">
        <f t="shared" si="306"/>
        <v>0</v>
      </c>
    </row>
    <row r="2849" spans="1:21" x14ac:dyDescent="0.2">
      <c r="A2849" s="8">
        <f t="shared" si="302"/>
        <v>0</v>
      </c>
      <c r="L2849" s="7" t="s">
        <v>28</v>
      </c>
      <c r="M2849" s="7" t="str">
        <f t="shared" si="303"/>
        <v xml:space="preserve">; </v>
      </c>
      <c r="Q2849" s="20">
        <f t="shared" si="304"/>
        <v>0</v>
      </c>
      <c r="T2849" s="20">
        <f t="shared" si="305"/>
        <v>0</v>
      </c>
      <c r="U2849" s="20">
        <f t="shared" si="306"/>
        <v>0</v>
      </c>
    </row>
    <row r="2850" spans="1:21" x14ac:dyDescent="0.2">
      <c r="A2850" s="8">
        <f t="shared" si="302"/>
        <v>0</v>
      </c>
      <c r="L2850" s="7" t="s">
        <v>28</v>
      </c>
      <c r="M2850" s="7" t="str">
        <f t="shared" si="303"/>
        <v xml:space="preserve">; </v>
      </c>
      <c r="Q2850" s="20">
        <f t="shared" si="304"/>
        <v>0</v>
      </c>
      <c r="T2850" s="20">
        <f t="shared" si="305"/>
        <v>0</v>
      </c>
      <c r="U2850" s="20">
        <f t="shared" si="306"/>
        <v>0</v>
      </c>
    </row>
    <row r="2851" spans="1:21" x14ac:dyDescent="0.2">
      <c r="A2851" s="8">
        <f t="shared" si="302"/>
        <v>0</v>
      </c>
      <c r="L2851" s="7" t="s">
        <v>28</v>
      </c>
      <c r="M2851" s="7" t="str">
        <f t="shared" si="303"/>
        <v xml:space="preserve">; </v>
      </c>
      <c r="Q2851" s="20">
        <f t="shared" si="304"/>
        <v>0</v>
      </c>
      <c r="T2851" s="20">
        <f t="shared" si="305"/>
        <v>0</v>
      </c>
      <c r="U2851" s="20">
        <f t="shared" si="306"/>
        <v>0</v>
      </c>
    </row>
    <row r="2852" spans="1:21" x14ac:dyDescent="0.2">
      <c r="A2852" s="8">
        <f t="shared" si="302"/>
        <v>0</v>
      </c>
      <c r="L2852" s="7" t="s">
        <v>28</v>
      </c>
      <c r="M2852" s="7" t="str">
        <f t="shared" si="303"/>
        <v xml:space="preserve">; </v>
      </c>
      <c r="Q2852" s="20">
        <f t="shared" si="304"/>
        <v>0</v>
      </c>
      <c r="T2852" s="20">
        <f t="shared" si="305"/>
        <v>0</v>
      </c>
      <c r="U2852" s="20">
        <f t="shared" si="306"/>
        <v>0</v>
      </c>
    </row>
    <row r="2853" spans="1:21" x14ac:dyDescent="0.2">
      <c r="A2853" s="8">
        <f t="shared" si="302"/>
        <v>0</v>
      </c>
      <c r="L2853" s="7" t="s">
        <v>28</v>
      </c>
      <c r="M2853" s="7" t="str">
        <f t="shared" si="303"/>
        <v xml:space="preserve">; </v>
      </c>
      <c r="Q2853" s="20">
        <f t="shared" si="304"/>
        <v>0</v>
      </c>
      <c r="T2853" s="20">
        <f t="shared" si="305"/>
        <v>0</v>
      </c>
      <c r="U2853" s="20">
        <f t="shared" si="306"/>
        <v>0</v>
      </c>
    </row>
    <row r="2854" spans="1:21" x14ac:dyDescent="0.2">
      <c r="A2854" s="8">
        <f t="shared" si="302"/>
        <v>0</v>
      </c>
      <c r="L2854" s="7" t="s">
        <v>28</v>
      </c>
      <c r="M2854" s="7" t="str">
        <f t="shared" si="303"/>
        <v xml:space="preserve">; </v>
      </c>
      <c r="Q2854" s="20">
        <f t="shared" si="304"/>
        <v>0</v>
      </c>
      <c r="T2854" s="20">
        <f t="shared" si="305"/>
        <v>0</v>
      </c>
      <c r="U2854" s="20">
        <f t="shared" si="306"/>
        <v>0</v>
      </c>
    </row>
    <row r="2855" spans="1:21" x14ac:dyDescent="0.2">
      <c r="A2855" s="8">
        <f t="shared" si="302"/>
        <v>0</v>
      </c>
      <c r="L2855" s="7" t="s">
        <v>28</v>
      </c>
      <c r="M2855" s="7" t="str">
        <f t="shared" si="303"/>
        <v xml:space="preserve">; </v>
      </c>
      <c r="Q2855" s="20">
        <f t="shared" si="304"/>
        <v>0</v>
      </c>
      <c r="T2855" s="20">
        <f t="shared" si="305"/>
        <v>0</v>
      </c>
      <c r="U2855" s="20">
        <f t="shared" si="306"/>
        <v>0</v>
      </c>
    </row>
    <row r="2856" spans="1:21" x14ac:dyDescent="0.2">
      <c r="A2856" s="8">
        <f t="shared" si="302"/>
        <v>0</v>
      </c>
      <c r="L2856" s="7" t="s">
        <v>28</v>
      </c>
      <c r="M2856" s="7" t="str">
        <f t="shared" si="303"/>
        <v xml:space="preserve">; </v>
      </c>
      <c r="Q2856" s="20">
        <f t="shared" si="304"/>
        <v>0</v>
      </c>
      <c r="T2856" s="20">
        <f t="shared" si="305"/>
        <v>0</v>
      </c>
      <c r="U2856" s="20">
        <f t="shared" si="306"/>
        <v>0</v>
      </c>
    </row>
    <row r="2857" spans="1:21" x14ac:dyDescent="0.2">
      <c r="A2857" s="8">
        <f t="shared" si="302"/>
        <v>0</v>
      </c>
      <c r="L2857" s="7" t="s">
        <v>28</v>
      </c>
      <c r="M2857" s="7" t="str">
        <f t="shared" si="303"/>
        <v xml:space="preserve">; </v>
      </c>
      <c r="Q2857" s="20">
        <f t="shared" si="304"/>
        <v>0</v>
      </c>
      <c r="T2857" s="20">
        <f t="shared" si="305"/>
        <v>0</v>
      </c>
      <c r="U2857" s="20">
        <f t="shared" si="306"/>
        <v>0</v>
      </c>
    </row>
    <row r="2858" spans="1:21" x14ac:dyDescent="0.2">
      <c r="A2858" s="8">
        <f t="shared" si="302"/>
        <v>0</v>
      </c>
      <c r="L2858" s="7" t="s">
        <v>28</v>
      </c>
      <c r="M2858" s="7" t="str">
        <f t="shared" si="303"/>
        <v xml:space="preserve">; </v>
      </c>
      <c r="Q2858" s="20">
        <f t="shared" si="304"/>
        <v>0</v>
      </c>
      <c r="T2858" s="20">
        <f t="shared" si="305"/>
        <v>0</v>
      </c>
      <c r="U2858" s="20">
        <f t="shared" si="306"/>
        <v>0</v>
      </c>
    </row>
    <row r="2859" spans="1:21" x14ac:dyDescent="0.2">
      <c r="A2859" s="8">
        <f t="shared" si="302"/>
        <v>0</v>
      </c>
      <c r="L2859" s="7" t="s">
        <v>28</v>
      </c>
      <c r="M2859" s="7" t="str">
        <f t="shared" si="303"/>
        <v xml:space="preserve">; </v>
      </c>
      <c r="Q2859" s="20">
        <f t="shared" si="304"/>
        <v>0</v>
      </c>
      <c r="T2859" s="20">
        <f t="shared" si="305"/>
        <v>0</v>
      </c>
      <c r="U2859" s="20">
        <f t="shared" si="306"/>
        <v>0</v>
      </c>
    </row>
    <row r="2860" spans="1:21" x14ac:dyDescent="0.2">
      <c r="A2860" s="8">
        <f t="shared" si="302"/>
        <v>0</v>
      </c>
      <c r="L2860" s="7" t="s">
        <v>28</v>
      </c>
      <c r="M2860" s="7" t="str">
        <f t="shared" si="303"/>
        <v xml:space="preserve">; </v>
      </c>
      <c r="Q2860" s="20">
        <f t="shared" si="304"/>
        <v>0</v>
      </c>
      <c r="T2860" s="20">
        <f t="shared" si="305"/>
        <v>0</v>
      </c>
      <c r="U2860" s="20">
        <f t="shared" si="306"/>
        <v>0</v>
      </c>
    </row>
    <row r="2861" spans="1:21" x14ac:dyDescent="0.2">
      <c r="A2861" s="8">
        <f t="shared" si="302"/>
        <v>0</v>
      </c>
      <c r="L2861" s="7" t="s">
        <v>28</v>
      </c>
      <c r="M2861" s="7" t="str">
        <f t="shared" si="303"/>
        <v xml:space="preserve">; </v>
      </c>
      <c r="Q2861" s="20">
        <f t="shared" si="304"/>
        <v>0</v>
      </c>
      <c r="T2861" s="20">
        <f t="shared" si="305"/>
        <v>0</v>
      </c>
      <c r="U2861" s="20">
        <f t="shared" si="306"/>
        <v>0</v>
      </c>
    </row>
    <row r="2862" spans="1:21" x14ac:dyDescent="0.2">
      <c r="A2862" s="8">
        <f t="shared" si="302"/>
        <v>0</v>
      </c>
      <c r="L2862" s="7" t="s">
        <v>28</v>
      </c>
      <c r="M2862" s="7" t="str">
        <f t="shared" si="303"/>
        <v xml:space="preserve">; </v>
      </c>
      <c r="Q2862" s="20">
        <f t="shared" si="304"/>
        <v>0</v>
      </c>
      <c r="T2862" s="20">
        <f t="shared" si="305"/>
        <v>0</v>
      </c>
      <c r="U2862" s="20">
        <f t="shared" si="306"/>
        <v>0</v>
      </c>
    </row>
    <row r="2863" spans="1:21" x14ac:dyDescent="0.2">
      <c r="A2863" s="8">
        <f t="shared" si="302"/>
        <v>0</v>
      </c>
      <c r="L2863" s="7" t="s">
        <v>28</v>
      </c>
      <c r="M2863" s="7" t="str">
        <f t="shared" si="303"/>
        <v xml:space="preserve">; </v>
      </c>
      <c r="Q2863" s="20">
        <f t="shared" si="304"/>
        <v>0</v>
      </c>
      <c r="T2863" s="20">
        <f t="shared" si="305"/>
        <v>0</v>
      </c>
      <c r="U2863" s="20">
        <f t="shared" si="306"/>
        <v>0</v>
      </c>
    </row>
    <row r="2864" spans="1:21" x14ac:dyDescent="0.2">
      <c r="A2864" s="8">
        <f t="shared" si="302"/>
        <v>0</v>
      </c>
      <c r="L2864" s="7" t="s">
        <v>28</v>
      </c>
      <c r="M2864" s="7" t="str">
        <f t="shared" si="303"/>
        <v xml:space="preserve">; </v>
      </c>
      <c r="Q2864" s="20">
        <f t="shared" si="304"/>
        <v>0</v>
      </c>
      <c r="T2864" s="20">
        <f t="shared" si="305"/>
        <v>0</v>
      </c>
      <c r="U2864" s="20">
        <f t="shared" si="306"/>
        <v>0</v>
      </c>
    </row>
    <row r="2865" spans="1:21" x14ac:dyDescent="0.2">
      <c r="A2865" s="8">
        <f t="shared" si="302"/>
        <v>0</v>
      </c>
      <c r="L2865" s="7" t="s">
        <v>28</v>
      </c>
      <c r="M2865" s="7" t="str">
        <f t="shared" si="303"/>
        <v xml:space="preserve">; </v>
      </c>
      <c r="Q2865" s="20">
        <f t="shared" si="304"/>
        <v>0</v>
      </c>
      <c r="T2865" s="20">
        <f t="shared" si="305"/>
        <v>0</v>
      </c>
      <c r="U2865" s="20">
        <f t="shared" si="306"/>
        <v>0</v>
      </c>
    </row>
    <row r="2866" spans="1:21" x14ac:dyDescent="0.2">
      <c r="A2866" s="8">
        <f t="shared" si="302"/>
        <v>0</v>
      </c>
      <c r="L2866" s="7" t="s">
        <v>28</v>
      </c>
      <c r="M2866" s="7" t="str">
        <f t="shared" si="303"/>
        <v xml:space="preserve">; </v>
      </c>
      <c r="Q2866" s="20">
        <f t="shared" si="304"/>
        <v>0</v>
      </c>
      <c r="T2866" s="20">
        <f t="shared" si="305"/>
        <v>0</v>
      </c>
      <c r="U2866" s="20">
        <f t="shared" si="306"/>
        <v>0</v>
      </c>
    </row>
    <row r="2867" spans="1:21" x14ac:dyDescent="0.2">
      <c r="A2867" s="8">
        <f t="shared" si="302"/>
        <v>0</v>
      </c>
      <c r="L2867" s="7" t="s">
        <v>28</v>
      </c>
      <c r="M2867" s="7" t="str">
        <f t="shared" si="303"/>
        <v xml:space="preserve">; </v>
      </c>
      <c r="Q2867" s="20">
        <f t="shared" si="304"/>
        <v>0</v>
      </c>
      <c r="T2867" s="20">
        <f t="shared" si="305"/>
        <v>0</v>
      </c>
      <c r="U2867" s="20">
        <f t="shared" si="306"/>
        <v>0</v>
      </c>
    </row>
    <row r="2868" spans="1:21" x14ac:dyDescent="0.2">
      <c r="A2868" s="8">
        <f t="shared" si="302"/>
        <v>0</v>
      </c>
      <c r="L2868" s="7" t="s">
        <v>28</v>
      </c>
      <c r="M2868" s="7" t="str">
        <f t="shared" si="303"/>
        <v xml:space="preserve">; </v>
      </c>
      <c r="Q2868" s="20">
        <f t="shared" si="304"/>
        <v>0</v>
      </c>
      <c r="T2868" s="20">
        <f t="shared" si="305"/>
        <v>0</v>
      </c>
      <c r="U2868" s="20">
        <f t="shared" si="306"/>
        <v>0</v>
      </c>
    </row>
    <row r="2869" spans="1:21" x14ac:dyDescent="0.2">
      <c r="A2869" s="8">
        <f t="shared" si="302"/>
        <v>0</v>
      </c>
      <c r="L2869" s="7" t="s">
        <v>28</v>
      </c>
      <c r="M2869" s="7" t="str">
        <f t="shared" si="303"/>
        <v xml:space="preserve">; </v>
      </c>
      <c r="Q2869" s="20">
        <f t="shared" si="304"/>
        <v>0</v>
      </c>
      <c r="T2869" s="20">
        <f t="shared" si="305"/>
        <v>0</v>
      </c>
      <c r="U2869" s="20">
        <f t="shared" si="306"/>
        <v>0</v>
      </c>
    </row>
    <row r="2870" spans="1:21" x14ac:dyDescent="0.2">
      <c r="A2870" s="8">
        <f t="shared" si="302"/>
        <v>0</v>
      </c>
      <c r="L2870" s="7" t="s">
        <v>28</v>
      </c>
      <c r="M2870" s="7" t="str">
        <f t="shared" si="303"/>
        <v xml:space="preserve">; </v>
      </c>
      <c r="Q2870" s="20">
        <f t="shared" si="304"/>
        <v>0</v>
      </c>
      <c r="T2870" s="20">
        <f t="shared" si="305"/>
        <v>0</v>
      </c>
      <c r="U2870" s="20">
        <f t="shared" si="306"/>
        <v>0</v>
      </c>
    </row>
    <row r="2871" spans="1:21" x14ac:dyDescent="0.2">
      <c r="A2871" s="8">
        <f t="shared" si="302"/>
        <v>0</v>
      </c>
      <c r="L2871" s="7" t="s">
        <v>28</v>
      </c>
      <c r="M2871" s="7" t="str">
        <f t="shared" si="303"/>
        <v xml:space="preserve">; </v>
      </c>
      <c r="Q2871" s="20">
        <f t="shared" si="304"/>
        <v>0</v>
      </c>
      <c r="T2871" s="20">
        <f t="shared" si="305"/>
        <v>0</v>
      </c>
      <c r="U2871" s="20">
        <f t="shared" si="306"/>
        <v>0</v>
      </c>
    </row>
    <row r="2872" spans="1:21" x14ac:dyDescent="0.2">
      <c r="A2872" s="8">
        <f t="shared" si="302"/>
        <v>0</v>
      </c>
      <c r="L2872" s="7" t="s">
        <v>28</v>
      </c>
      <c r="M2872" s="7" t="str">
        <f t="shared" si="303"/>
        <v xml:space="preserve">; </v>
      </c>
      <c r="Q2872" s="20">
        <f t="shared" si="304"/>
        <v>0</v>
      </c>
      <c r="T2872" s="20">
        <f t="shared" si="305"/>
        <v>0</v>
      </c>
      <c r="U2872" s="20">
        <f t="shared" si="306"/>
        <v>0</v>
      </c>
    </row>
    <row r="2873" spans="1:21" x14ac:dyDescent="0.2">
      <c r="A2873" s="8">
        <f t="shared" si="302"/>
        <v>0</v>
      </c>
      <c r="L2873" s="7" t="s">
        <v>28</v>
      </c>
      <c r="M2873" s="7" t="str">
        <f t="shared" si="303"/>
        <v xml:space="preserve">; </v>
      </c>
      <c r="Q2873" s="20">
        <f t="shared" si="304"/>
        <v>0</v>
      </c>
      <c r="T2873" s="20">
        <f t="shared" si="305"/>
        <v>0</v>
      </c>
      <c r="U2873" s="20">
        <f t="shared" si="306"/>
        <v>0</v>
      </c>
    </row>
    <row r="2874" spans="1:21" x14ac:dyDescent="0.2">
      <c r="A2874" s="8">
        <f t="shared" si="302"/>
        <v>0</v>
      </c>
      <c r="L2874" s="7" t="s">
        <v>28</v>
      </c>
      <c r="M2874" s="7" t="str">
        <f t="shared" si="303"/>
        <v xml:space="preserve">; </v>
      </c>
      <c r="Q2874" s="20">
        <f t="shared" si="304"/>
        <v>0</v>
      </c>
      <c r="T2874" s="20">
        <f t="shared" si="305"/>
        <v>0</v>
      </c>
      <c r="U2874" s="20">
        <f t="shared" si="306"/>
        <v>0</v>
      </c>
    </row>
    <row r="2875" spans="1:21" x14ac:dyDescent="0.2">
      <c r="A2875" s="8">
        <f t="shared" si="302"/>
        <v>0</v>
      </c>
      <c r="L2875" s="7" t="s">
        <v>28</v>
      </c>
      <c r="M2875" s="7" t="str">
        <f t="shared" si="303"/>
        <v xml:space="preserve">; </v>
      </c>
      <c r="Q2875" s="20">
        <f t="shared" si="304"/>
        <v>0</v>
      </c>
      <c r="T2875" s="20">
        <f t="shared" si="305"/>
        <v>0</v>
      </c>
      <c r="U2875" s="20">
        <f t="shared" si="306"/>
        <v>0</v>
      </c>
    </row>
    <row r="2876" spans="1:21" x14ac:dyDescent="0.2">
      <c r="A2876" s="8">
        <f t="shared" si="302"/>
        <v>0</v>
      </c>
      <c r="L2876" s="7" t="s">
        <v>28</v>
      </c>
      <c r="M2876" s="7" t="str">
        <f t="shared" si="303"/>
        <v xml:space="preserve">; </v>
      </c>
      <c r="Q2876" s="20">
        <f t="shared" si="304"/>
        <v>0</v>
      </c>
      <c r="T2876" s="20">
        <f t="shared" si="305"/>
        <v>0</v>
      </c>
      <c r="U2876" s="20">
        <f t="shared" si="306"/>
        <v>0</v>
      </c>
    </row>
    <row r="2877" spans="1:21" x14ac:dyDescent="0.2">
      <c r="A2877" s="8">
        <f t="shared" si="302"/>
        <v>0</v>
      </c>
      <c r="L2877" s="7" t="s">
        <v>28</v>
      </c>
      <c r="M2877" s="7" t="str">
        <f t="shared" si="303"/>
        <v xml:space="preserve">; </v>
      </c>
      <c r="Q2877" s="20">
        <f t="shared" si="304"/>
        <v>0</v>
      </c>
      <c r="T2877" s="20">
        <f t="shared" si="305"/>
        <v>0</v>
      </c>
      <c r="U2877" s="20">
        <f t="shared" si="306"/>
        <v>0</v>
      </c>
    </row>
    <row r="2878" spans="1:21" x14ac:dyDescent="0.2">
      <c r="A2878" s="8">
        <f t="shared" si="302"/>
        <v>0</v>
      </c>
      <c r="L2878" s="7" t="s">
        <v>28</v>
      </c>
      <c r="M2878" s="7" t="str">
        <f t="shared" si="303"/>
        <v xml:space="preserve">; </v>
      </c>
      <c r="Q2878" s="20">
        <f t="shared" si="304"/>
        <v>0</v>
      </c>
      <c r="T2878" s="20">
        <f t="shared" si="305"/>
        <v>0</v>
      </c>
      <c r="U2878" s="20">
        <f t="shared" si="306"/>
        <v>0</v>
      </c>
    </row>
    <row r="2879" spans="1:21" x14ac:dyDescent="0.2">
      <c r="A2879" s="8">
        <f t="shared" si="302"/>
        <v>0</v>
      </c>
      <c r="L2879" s="7" t="s">
        <v>28</v>
      </c>
      <c r="M2879" s="7" t="str">
        <f t="shared" si="303"/>
        <v xml:space="preserve">; </v>
      </c>
      <c r="Q2879" s="20">
        <f t="shared" si="304"/>
        <v>0</v>
      </c>
      <c r="T2879" s="20">
        <f t="shared" si="305"/>
        <v>0</v>
      </c>
      <c r="U2879" s="20">
        <f t="shared" si="306"/>
        <v>0</v>
      </c>
    </row>
    <row r="2880" spans="1:21" x14ac:dyDescent="0.2">
      <c r="A2880" s="8">
        <f t="shared" si="302"/>
        <v>0</v>
      </c>
      <c r="L2880" s="7" t="s">
        <v>28</v>
      </c>
      <c r="M2880" s="7" t="str">
        <f t="shared" si="303"/>
        <v xml:space="preserve">; </v>
      </c>
      <c r="Q2880" s="20">
        <f t="shared" si="304"/>
        <v>0</v>
      </c>
      <c r="T2880" s="20">
        <f t="shared" si="305"/>
        <v>0</v>
      </c>
      <c r="U2880" s="20">
        <f t="shared" si="306"/>
        <v>0</v>
      </c>
    </row>
    <row r="2881" spans="1:21" x14ac:dyDescent="0.2">
      <c r="A2881" s="8">
        <f t="shared" si="302"/>
        <v>0</v>
      </c>
      <c r="L2881" s="7" t="s">
        <v>28</v>
      </c>
      <c r="M2881" s="7" t="str">
        <f t="shared" si="303"/>
        <v xml:space="preserve">; </v>
      </c>
      <c r="Q2881" s="20">
        <f t="shared" si="304"/>
        <v>0</v>
      </c>
      <c r="T2881" s="20">
        <f t="shared" si="305"/>
        <v>0</v>
      </c>
      <c r="U2881" s="20">
        <f t="shared" si="306"/>
        <v>0</v>
      </c>
    </row>
    <row r="2882" spans="1:21" x14ac:dyDescent="0.2">
      <c r="A2882" s="8">
        <f t="shared" si="302"/>
        <v>0</v>
      </c>
      <c r="L2882" s="7" t="s">
        <v>28</v>
      </c>
      <c r="M2882" s="7" t="str">
        <f t="shared" si="303"/>
        <v xml:space="preserve">; </v>
      </c>
      <c r="Q2882" s="20">
        <f t="shared" si="304"/>
        <v>0</v>
      </c>
      <c r="T2882" s="20">
        <f t="shared" si="305"/>
        <v>0</v>
      </c>
      <c r="U2882" s="20">
        <f t="shared" si="306"/>
        <v>0</v>
      </c>
    </row>
    <row r="2883" spans="1:21" x14ac:dyDescent="0.2">
      <c r="A2883" s="8">
        <f t="shared" si="302"/>
        <v>0</v>
      </c>
      <c r="L2883" s="7" t="s">
        <v>28</v>
      </c>
      <c r="M2883" s="7" t="str">
        <f t="shared" si="303"/>
        <v xml:space="preserve">; </v>
      </c>
      <c r="Q2883" s="20">
        <f t="shared" si="304"/>
        <v>0</v>
      </c>
      <c r="T2883" s="20">
        <f t="shared" si="305"/>
        <v>0</v>
      </c>
      <c r="U2883" s="20">
        <f t="shared" si="306"/>
        <v>0</v>
      </c>
    </row>
    <row r="2884" spans="1:21" x14ac:dyDescent="0.2">
      <c r="A2884" s="8">
        <f t="shared" ref="A2884:A2947" si="307">IF(ISBLANK(B2884),0,LEN(TRIM(B2884))-LEN(SUBSTITUTE(B2884," ",""))+1)</f>
        <v>0</v>
      </c>
      <c r="L2884" s="7" t="s">
        <v>28</v>
      </c>
      <c r="M2884" s="7" t="str">
        <f t="shared" ref="M2884:M2947" si="308">CONCATENATE(J2884,L2884,K2884)</f>
        <v xml:space="preserve">; </v>
      </c>
      <c r="Q2884" s="20">
        <f t="shared" ref="Q2884:Q2947" si="309">LEN(P2884)</f>
        <v>0</v>
      </c>
      <c r="T2884" s="20">
        <f t="shared" ref="T2884:T2947" si="310">LEN(R2884)</f>
        <v>0</v>
      </c>
      <c r="U2884" s="20">
        <f t="shared" ref="U2884:U2947" si="311">LEN(S2884)</f>
        <v>0</v>
      </c>
    </row>
    <row r="2885" spans="1:21" x14ac:dyDescent="0.2">
      <c r="A2885" s="8">
        <f t="shared" si="307"/>
        <v>0</v>
      </c>
      <c r="L2885" s="7" t="s">
        <v>28</v>
      </c>
      <c r="M2885" s="7" t="str">
        <f t="shared" si="308"/>
        <v xml:space="preserve">; </v>
      </c>
      <c r="Q2885" s="20">
        <f t="shared" si="309"/>
        <v>0</v>
      </c>
      <c r="T2885" s="20">
        <f t="shared" si="310"/>
        <v>0</v>
      </c>
      <c r="U2885" s="20">
        <f t="shared" si="311"/>
        <v>0</v>
      </c>
    </row>
    <row r="2886" spans="1:21" x14ac:dyDescent="0.2">
      <c r="A2886" s="8">
        <f t="shared" si="307"/>
        <v>0</v>
      </c>
      <c r="L2886" s="7" t="s">
        <v>28</v>
      </c>
      <c r="M2886" s="7" t="str">
        <f t="shared" si="308"/>
        <v xml:space="preserve">; </v>
      </c>
      <c r="Q2886" s="20">
        <f t="shared" si="309"/>
        <v>0</v>
      </c>
      <c r="T2886" s="20">
        <f t="shared" si="310"/>
        <v>0</v>
      </c>
      <c r="U2886" s="20">
        <f t="shared" si="311"/>
        <v>0</v>
      </c>
    </row>
    <row r="2887" spans="1:21" x14ac:dyDescent="0.2">
      <c r="A2887" s="8">
        <f t="shared" si="307"/>
        <v>0</v>
      </c>
      <c r="L2887" s="7" t="s">
        <v>28</v>
      </c>
      <c r="M2887" s="7" t="str">
        <f t="shared" si="308"/>
        <v xml:space="preserve">; </v>
      </c>
      <c r="Q2887" s="20">
        <f t="shared" si="309"/>
        <v>0</v>
      </c>
      <c r="T2887" s="20">
        <f t="shared" si="310"/>
        <v>0</v>
      </c>
      <c r="U2887" s="20">
        <f t="shared" si="311"/>
        <v>0</v>
      </c>
    </row>
    <row r="2888" spans="1:21" x14ac:dyDescent="0.2">
      <c r="A2888" s="8">
        <f t="shared" si="307"/>
        <v>0</v>
      </c>
      <c r="L2888" s="7" t="s">
        <v>28</v>
      </c>
      <c r="M2888" s="7" t="str">
        <f t="shared" si="308"/>
        <v xml:space="preserve">; </v>
      </c>
      <c r="Q2888" s="20">
        <f t="shared" si="309"/>
        <v>0</v>
      </c>
      <c r="T2888" s="20">
        <f t="shared" si="310"/>
        <v>0</v>
      </c>
      <c r="U2888" s="20">
        <f t="shared" si="311"/>
        <v>0</v>
      </c>
    </row>
    <row r="2889" spans="1:21" x14ac:dyDescent="0.2">
      <c r="A2889" s="8">
        <f t="shared" si="307"/>
        <v>0</v>
      </c>
      <c r="L2889" s="7" t="s">
        <v>28</v>
      </c>
      <c r="M2889" s="7" t="str">
        <f t="shared" si="308"/>
        <v xml:space="preserve">; </v>
      </c>
      <c r="Q2889" s="20">
        <f t="shared" si="309"/>
        <v>0</v>
      </c>
      <c r="T2889" s="20">
        <f t="shared" si="310"/>
        <v>0</v>
      </c>
      <c r="U2889" s="20">
        <f t="shared" si="311"/>
        <v>0</v>
      </c>
    </row>
    <row r="2890" spans="1:21" x14ac:dyDescent="0.2">
      <c r="A2890" s="8">
        <f t="shared" si="307"/>
        <v>0</v>
      </c>
      <c r="L2890" s="7" t="s">
        <v>28</v>
      </c>
      <c r="M2890" s="7" t="str">
        <f t="shared" si="308"/>
        <v xml:space="preserve">; </v>
      </c>
      <c r="Q2890" s="20">
        <f t="shared" si="309"/>
        <v>0</v>
      </c>
      <c r="T2890" s="20">
        <f t="shared" si="310"/>
        <v>0</v>
      </c>
      <c r="U2890" s="20">
        <f t="shared" si="311"/>
        <v>0</v>
      </c>
    </row>
    <row r="2891" spans="1:21" x14ac:dyDescent="0.2">
      <c r="A2891" s="8">
        <f t="shared" si="307"/>
        <v>0</v>
      </c>
      <c r="L2891" s="7" t="s">
        <v>28</v>
      </c>
      <c r="M2891" s="7" t="str">
        <f t="shared" si="308"/>
        <v xml:space="preserve">; </v>
      </c>
      <c r="Q2891" s="20">
        <f t="shared" si="309"/>
        <v>0</v>
      </c>
      <c r="T2891" s="20">
        <f t="shared" si="310"/>
        <v>0</v>
      </c>
      <c r="U2891" s="20">
        <f t="shared" si="311"/>
        <v>0</v>
      </c>
    </row>
    <row r="2892" spans="1:21" x14ac:dyDescent="0.2">
      <c r="A2892" s="8">
        <f t="shared" si="307"/>
        <v>0</v>
      </c>
      <c r="L2892" s="7" t="s">
        <v>28</v>
      </c>
      <c r="M2892" s="7" t="str">
        <f t="shared" si="308"/>
        <v xml:space="preserve">; </v>
      </c>
      <c r="Q2892" s="20">
        <f t="shared" si="309"/>
        <v>0</v>
      </c>
      <c r="T2892" s="20">
        <f t="shared" si="310"/>
        <v>0</v>
      </c>
      <c r="U2892" s="20">
        <f t="shared" si="311"/>
        <v>0</v>
      </c>
    </row>
    <row r="2893" spans="1:21" x14ac:dyDescent="0.2">
      <c r="A2893" s="8">
        <f t="shared" si="307"/>
        <v>0</v>
      </c>
      <c r="L2893" s="7" t="s">
        <v>28</v>
      </c>
      <c r="M2893" s="7" t="str">
        <f t="shared" si="308"/>
        <v xml:space="preserve">; </v>
      </c>
      <c r="Q2893" s="20">
        <f t="shared" si="309"/>
        <v>0</v>
      </c>
      <c r="T2893" s="20">
        <f t="shared" si="310"/>
        <v>0</v>
      </c>
      <c r="U2893" s="20">
        <f t="shared" si="311"/>
        <v>0</v>
      </c>
    </row>
    <row r="2894" spans="1:21" x14ac:dyDescent="0.2">
      <c r="A2894" s="8">
        <f t="shared" si="307"/>
        <v>0</v>
      </c>
      <c r="L2894" s="7" t="s">
        <v>28</v>
      </c>
      <c r="M2894" s="7" t="str">
        <f t="shared" si="308"/>
        <v xml:space="preserve">; </v>
      </c>
      <c r="Q2894" s="20">
        <f t="shared" si="309"/>
        <v>0</v>
      </c>
      <c r="T2894" s="20">
        <f t="shared" si="310"/>
        <v>0</v>
      </c>
      <c r="U2894" s="20">
        <f t="shared" si="311"/>
        <v>0</v>
      </c>
    </row>
    <row r="2895" spans="1:21" x14ac:dyDescent="0.2">
      <c r="A2895" s="8">
        <f t="shared" si="307"/>
        <v>0</v>
      </c>
      <c r="L2895" s="7" t="s">
        <v>28</v>
      </c>
      <c r="M2895" s="7" t="str">
        <f t="shared" si="308"/>
        <v xml:space="preserve">; </v>
      </c>
      <c r="Q2895" s="20">
        <f t="shared" si="309"/>
        <v>0</v>
      </c>
      <c r="T2895" s="20">
        <f t="shared" si="310"/>
        <v>0</v>
      </c>
      <c r="U2895" s="20">
        <f t="shared" si="311"/>
        <v>0</v>
      </c>
    </row>
    <row r="2896" spans="1:21" x14ac:dyDescent="0.2">
      <c r="A2896" s="8">
        <f t="shared" si="307"/>
        <v>0</v>
      </c>
      <c r="L2896" s="7" t="s">
        <v>28</v>
      </c>
      <c r="M2896" s="7" t="str">
        <f t="shared" si="308"/>
        <v xml:space="preserve">; </v>
      </c>
      <c r="Q2896" s="20">
        <f t="shared" si="309"/>
        <v>0</v>
      </c>
      <c r="T2896" s="20">
        <f t="shared" si="310"/>
        <v>0</v>
      </c>
      <c r="U2896" s="20">
        <f t="shared" si="311"/>
        <v>0</v>
      </c>
    </row>
    <row r="2897" spans="1:21" x14ac:dyDescent="0.2">
      <c r="A2897" s="8">
        <f t="shared" si="307"/>
        <v>0</v>
      </c>
      <c r="L2897" s="7" t="s">
        <v>28</v>
      </c>
      <c r="M2897" s="7" t="str">
        <f t="shared" si="308"/>
        <v xml:space="preserve">; </v>
      </c>
      <c r="Q2897" s="20">
        <f t="shared" si="309"/>
        <v>0</v>
      </c>
      <c r="T2897" s="20">
        <f t="shared" si="310"/>
        <v>0</v>
      </c>
      <c r="U2897" s="20">
        <f t="shared" si="311"/>
        <v>0</v>
      </c>
    </row>
    <row r="2898" spans="1:21" x14ac:dyDescent="0.2">
      <c r="A2898" s="8">
        <f t="shared" si="307"/>
        <v>0</v>
      </c>
      <c r="L2898" s="7" t="s">
        <v>28</v>
      </c>
      <c r="M2898" s="7" t="str">
        <f t="shared" si="308"/>
        <v xml:space="preserve">; </v>
      </c>
      <c r="Q2898" s="20">
        <f t="shared" si="309"/>
        <v>0</v>
      </c>
      <c r="T2898" s="20">
        <f t="shared" si="310"/>
        <v>0</v>
      </c>
      <c r="U2898" s="20">
        <f t="shared" si="311"/>
        <v>0</v>
      </c>
    </row>
    <row r="2899" spans="1:21" x14ac:dyDescent="0.2">
      <c r="A2899" s="8">
        <f t="shared" si="307"/>
        <v>0</v>
      </c>
      <c r="L2899" s="7" t="s">
        <v>28</v>
      </c>
      <c r="M2899" s="7" t="str">
        <f t="shared" si="308"/>
        <v xml:space="preserve">; </v>
      </c>
      <c r="Q2899" s="20">
        <f t="shared" si="309"/>
        <v>0</v>
      </c>
      <c r="T2899" s="20">
        <f t="shared" si="310"/>
        <v>0</v>
      </c>
      <c r="U2899" s="20">
        <f t="shared" si="311"/>
        <v>0</v>
      </c>
    </row>
    <row r="2900" spans="1:21" x14ac:dyDescent="0.2">
      <c r="A2900" s="8">
        <f t="shared" si="307"/>
        <v>0</v>
      </c>
      <c r="L2900" s="7" t="s">
        <v>28</v>
      </c>
      <c r="M2900" s="7" t="str">
        <f t="shared" si="308"/>
        <v xml:space="preserve">; </v>
      </c>
      <c r="Q2900" s="20">
        <f t="shared" si="309"/>
        <v>0</v>
      </c>
      <c r="T2900" s="20">
        <f t="shared" si="310"/>
        <v>0</v>
      </c>
      <c r="U2900" s="20">
        <f t="shared" si="311"/>
        <v>0</v>
      </c>
    </row>
    <row r="2901" spans="1:21" x14ac:dyDescent="0.2">
      <c r="A2901" s="8">
        <f t="shared" si="307"/>
        <v>0</v>
      </c>
      <c r="L2901" s="7" t="s">
        <v>28</v>
      </c>
      <c r="M2901" s="7" t="str">
        <f t="shared" si="308"/>
        <v xml:space="preserve">; </v>
      </c>
      <c r="Q2901" s="20">
        <f t="shared" si="309"/>
        <v>0</v>
      </c>
      <c r="T2901" s="20">
        <f t="shared" si="310"/>
        <v>0</v>
      </c>
      <c r="U2901" s="20">
        <f t="shared" si="311"/>
        <v>0</v>
      </c>
    </row>
    <row r="2902" spans="1:21" x14ac:dyDescent="0.2">
      <c r="A2902" s="8">
        <f t="shared" si="307"/>
        <v>0</v>
      </c>
      <c r="L2902" s="7" t="s">
        <v>28</v>
      </c>
      <c r="M2902" s="7" t="str">
        <f t="shared" si="308"/>
        <v xml:space="preserve">; </v>
      </c>
      <c r="Q2902" s="20">
        <f t="shared" si="309"/>
        <v>0</v>
      </c>
      <c r="T2902" s="20">
        <f t="shared" si="310"/>
        <v>0</v>
      </c>
      <c r="U2902" s="20">
        <f t="shared" si="311"/>
        <v>0</v>
      </c>
    </row>
    <row r="2903" spans="1:21" x14ac:dyDescent="0.2">
      <c r="A2903" s="8">
        <f t="shared" si="307"/>
        <v>0</v>
      </c>
      <c r="L2903" s="7" t="s">
        <v>28</v>
      </c>
      <c r="M2903" s="7" t="str">
        <f t="shared" si="308"/>
        <v xml:space="preserve">; </v>
      </c>
      <c r="Q2903" s="20">
        <f t="shared" si="309"/>
        <v>0</v>
      </c>
      <c r="T2903" s="20">
        <f t="shared" si="310"/>
        <v>0</v>
      </c>
      <c r="U2903" s="20">
        <f t="shared" si="311"/>
        <v>0</v>
      </c>
    </row>
    <row r="2904" spans="1:21" x14ac:dyDescent="0.2">
      <c r="A2904" s="8">
        <f t="shared" si="307"/>
        <v>0</v>
      </c>
      <c r="L2904" s="7" t="s">
        <v>28</v>
      </c>
      <c r="M2904" s="7" t="str">
        <f t="shared" si="308"/>
        <v xml:space="preserve">; </v>
      </c>
      <c r="Q2904" s="20">
        <f t="shared" si="309"/>
        <v>0</v>
      </c>
      <c r="T2904" s="20">
        <f t="shared" si="310"/>
        <v>0</v>
      </c>
      <c r="U2904" s="20">
        <f t="shared" si="311"/>
        <v>0</v>
      </c>
    </row>
    <row r="2905" spans="1:21" x14ac:dyDescent="0.2">
      <c r="A2905" s="8">
        <f t="shared" si="307"/>
        <v>0</v>
      </c>
      <c r="L2905" s="7" t="s">
        <v>28</v>
      </c>
      <c r="M2905" s="7" t="str">
        <f t="shared" si="308"/>
        <v xml:space="preserve">; </v>
      </c>
      <c r="Q2905" s="20">
        <f t="shared" si="309"/>
        <v>0</v>
      </c>
      <c r="T2905" s="20">
        <f t="shared" si="310"/>
        <v>0</v>
      </c>
      <c r="U2905" s="20">
        <f t="shared" si="311"/>
        <v>0</v>
      </c>
    </row>
    <row r="2906" spans="1:21" x14ac:dyDescent="0.2">
      <c r="A2906" s="8">
        <f t="shared" si="307"/>
        <v>0</v>
      </c>
      <c r="L2906" s="7" t="s">
        <v>28</v>
      </c>
      <c r="M2906" s="7" t="str">
        <f t="shared" si="308"/>
        <v xml:space="preserve">; </v>
      </c>
      <c r="Q2906" s="20">
        <f t="shared" si="309"/>
        <v>0</v>
      </c>
      <c r="T2906" s="20">
        <f t="shared" si="310"/>
        <v>0</v>
      </c>
      <c r="U2906" s="20">
        <f t="shared" si="311"/>
        <v>0</v>
      </c>
    </row>
    <row r="2907" spans="1:21" x14ac:dyDescent="0.2">
      <c r="A2907" s="8">
        <f t="shared" si="307"/>
        <v>0</v>
      </c>
      <c r="L2907" s="7" t="s">
        <v>28</v>
      </c>
      <c r="M2907" s="7" t="str">
        <f t="shared" si="308"/>
        <v xml:space="preserve">; </v>
      </c>
      <c r="Q2907" s="20">
        <f t="shared" si="309"/>
        <v>0</v>
      </c>
      <c r="T2907" s="20">
        <f t="shared" si="310"/>
        <v>0</v>
      </c>
      <c r="U2907" s="20">
        <f t="shared" si="311"/>
        <v>0</v>
      </c>
    </row>
    <row r="2908" spans="1:21" x14ac:dyDescent="0.2">
      <c r="A2908" s="8">
        <f t="shared" si="307"/>
        <v>0</v>
      </c>
      <c r="L2908" s="7" t="s">
        <v>28</v>
      </c>
      <c r="M2908" s="7" t="str">
        <f t="shared" si="308"/>
        <v xml:space="preserve">; </v>
      </c>
      <c r="Q2908" s="20">
        <f t="shared" si="309"/>
        <v>0</v>
      </c>
      <c r="T2908" s="20">
        <f t="shared" si="310"/>
        <v>0</v>
      </c>
      <c r="U2908" s="20">
        <f t="shared" si="311"/>
        <v>0</v>
      </c>
    </row>
    <row r="2909" spans="1:21" x14ac:dyDescent="0.2">
      <c r="A2909" s="8">
        <f t="shared" si="307"/>
        <v>0</v>
      </c>
      <c r="L2909" s="7" t="s">
        <v>28</v>
      </c>
      <c r="M2909" s="7" t="str">
        <f t="shared" si="308"/>
        <v xml:space="preserve">; </v>
      </c>
      <c r="Q2909" s="20">
        <f t="shared" si="309"/>
        <v>0</v>
      </c>
      <c r="T2909" s="20">
        <f t="shared" si="310"/>
        <v>0</v>
      </c>
      <c r="U2909" s="20">
        <f t="shared" si="311"/>
        <v>0</v>
      </c>
    </row>
    <row r="2910" spans="1:21" x14ac:dyDescent="0.2">
      <c r="A2910" s="8">
        <f t="shared" si="307"/>
        <v>0</v>
      </c>
      <c r="L2910" s="7" t="s">
        <v>28</v>
      </c>
      <c r="M2910" s="7" t="str">
        <f t="shared" si="308"/>
        <v xml:space="preserve">; </v>
      </c>
      <c r="Q2910" s="20">
        <f t="shared" si="309"/>
        <v>0</v>
      </c>
      <c r="T2910" s="20">
        <f t="shared" si="310"/>
        <v>0</v>
      </c>
      <c r="U2910" s="20">
        <f t="shared" si="311"/>
        <v>0</v>
      </c>
    </row>
    <row r="2911" spans="1:21" x14ac:dyDescent="0.2">
      <c r="A2911" s="8">
        <f t="shared" si="307"/>
        <v>0</v>
      </c>
      <c r="L2911" s="7" t="s">
        <v>28</v>
      </c>
      <c r="M2911" s="7" t="str">
        <f t="shared" si="308"/>
        <v xml:space="preserve">; </v>
      </c>
      <c r="Q2911" s="20">
        <f t="shared" si="309"/>
        <v>0</v>
      </c>
      <c r="T2911" s="20">
        <f t="shared" si="310"/>
        <v>0</v>
      </c>
      <c r="U2911" s="20">
        <f t="shared" si="311"/>
        <v>0</v>
      </c>
    </row>
    <row r="2912" spans="1:21" x14ac:dyDescent="0.2">
      <c r="A2912" s="8">
        <f t="shared" si="307"/>
        <v>0</v>
      </c>
      <c r="L2912" s="7" t="s">
        <v>28</v>
      </c>
      <c r="M2912" s="7" t="str">
        <f t="shared" si="308"/>
        <v xml:space="preserve">; </v>
      </c>
      <c r="Q2912" s="20">
        <f t="shared" si="309"/>
        <v>0</v>
      </c>
      <c r="T2912" s="20">
        <f t="shared" si="310"/>
        <v>0</v>
      </c>
      <c r="U2912" s="20">
        <f t="shared" si="311"/>
        <v>0</v>
      </c>
    </row>
    <row r="2913" spans="1:21" x14ac:dyDescent="0.2">
      <c r="A2913" s="8">
        <f t="shared" si="307"/>
        <v>0</v>
      </c>
      <c r="L2913" s="7" t="s">
        <v>28</v>
      </c>
      <c r="M2913" s="7" t="str">
        <f t="shared" si="308"/>
        <v xml:space="preserve">; </v>
      </c>
      <c r="Q2913" s="20">
        <f t="shared" si="309"/>
        <v>0</v>
      </c>
      <c r="T2913" s="20">
        <f t="shared" si="310"/>
        <v>0</v>
      </c>
      <c r="U2913" s="20">
        <f t="shared" si="311"/>
        <v>0</v>
      </c>
    </row>
    <row r="2914" spans="1:21" x14ac:dyDescent="0.2">
      <c r="A2914" s="8">
        <f t="shared" si="307"/>
        <v>0</v>
      </c>
      <c r="L2914" s="7" t="s">
        <v>28</v>
      </c>
      <c r="M2914" s="7" t="str">
        <f t="shared" si="308"/>
        <v xml:space="preserve">; </v>
      </c>
      <c r="Q2914" s="20">
        <f t="shared" si="309"/>
        <v>0</v>
      </c>
      <c r="T2914" s="20">
        <f t="shared" si="310"/>
        <v>0</v>
      </c>
      <c r="U2914" s="20">
        <f t="shared" si="311"/>
        <v>0</v>
      </c>
    </row>
    <row r="2915" spans="1:21" x14ac:dyDescent="0.2">
      <c r="A2915" s="8">
        <f t="shared" si="307"/>
        <v>0</v>
      </c>
      <c r="L2915" s="7" t="s">
        <v>28</v>
      </c>
      <c r="M2915" s="7" t="str">
        <f t="shared" si="308"/>
        <v xml:space="preserve">; </v>
      </c>
      <c r="Q2915" s="20">
        <f t="shared" si="309"/>
        <v>0</v>
      </c>
      <c r="T2915" s="20">
        <f t="shared" si="310"/>
        <v>0</v>
      </c>
      <c r="U2915" s="20">
        <f t="shared" si="311"/>
        <v>0</v>
      </c>
    </row>
    <row r="2916" spans="1:21" x14ac:dyDescent="0.2">
      <c r="A2916" s="8">
        <f t="shared" si="307"/>
        <v>0</v>
      </c>
      <c r="L2916" s="7" t="s">
        <v>28</v>
      </c>
      <c r="M2916" s="7" t="str">
        <f t="shared" si="308"/>
        <v xml:space="preserve">; </v>
      </c>
      <c r="Q2916" s="20">
        <f t="shared" si="309"/>
        <v>0</v>
      </c>
      <c r="T2916" s="20">
        <f t="shared" si="310"/>
        <v>0</v>
      </c>
      <c r="U2916" s="20">
        <f t="shared" si="311"/>
        <v>0</v>
      </c>
    </row>
    <row r="2917" spans="1:21" x14ac:dyDescent="0.2">
      <c r="A2917" s="8">
        <f t="shared" si="307"/>
        <v>0</v>
      </c>
      <c r="L2917" s="7" t="s">
        <v>28</v>
      </c>
      <c r="M2917" s="7" t="str">
        <f t="shared" si="308"/>
        <v xml:space="preserve">; </v>
      </c>
      <c r="Q2917" s="20">
        <f t="shared" si="309"/>
        <v>0</v>
      </c>
      <c r="T2917" s="20">
        <f t="shared" si="310"/>
        <v>0</v>
      </c>
      <c r="U2917" s="20">
        <f t="shared" si="311"/>
        <v>0</v>
      </c>
    </row>
    <row r="2918" spans="1:21" x14ac:dyDescent="0.2">
      <c r="A2918" s="8">
        <f t="shared" si="307"/>
        <v>0</v>
      </c>
      <c r="L2918" s="7" t="s">
        <v>28</v>
      </c>
      <c r="M2918" s="7" t="str">
        <f t="shared" si="308"/>
        <v xml:space="preserve">; </v>
      </c>
      <c r="Q2918" s="20">
        <f t="shared" si="309"/>
        <v>0</v>
      </c>
      <c r="T2918" s="20">
        <f t="shared" si="310"/>
        <v>0</v>
      </c>
      <c r="U2918" s="20">
        <f t="shared" si="311"/>
        <v>0</v>
      </c>
    </row>
    <row r="2919" spans="1:21" x14ac:dyDescent="0.2">
      <c r="A2919" s="8">
        <f t="shared" si="307"/>
        <v>0</v>
      </c>
      <c r="L2919" s="7" t="s">
        <v>28</v>
      </c>
      <c r="M2919" s="7" t="str">
        <f t="shared" si="308"/>
        <v xml:space="preserve">; </v>
      </c>
      <c r="Q2919" s="20">
        <f t="shared" si="309"/>
        <v>0</v>
      </c>
      <c r="T2919" s="20">
        <f t="shared" si="310"/>
        <v>0</v>
      </c>
      <c r="U2919" s="20">
        <f t="shared" si="311"/>
        <v>0</v>
      </c>
    </row>
    <row r="2920" spans="1:21" x14ac:dyDescent="0.2">
      <c r="A2920" s="8">
        <f t="shared" si="307"/>
        <v>0</v>
      </c>
      <c r="L2920" s="7" t="s">
        <v>28</v>
      </c>
      <c r="M2920" s="7" t="str">
        <f t="shared" si="308"/>
        <v xml:space="preserve">; </v>
      </c>
      <c r="Q2920" s="20">
        <f t="shared" si="309"/>
        <v>0</v>
      </c>
      <c r="T2920" s="20">
        <f t="shared" si="310"/>
        <v>0</v>
      </c>
      <c r="U2920" s="20">
        <f t="shared" si="311"/>
        <v>0</v>
      </c>
    </row>
    <row r="2921" spans="1:21" x14ac:dyDescent="0.2">
      <c r="A2921" s="8">
        <f t="shared" si="307"/>
        <v>0</v>
      </c>
      <c r="L2921" s="7" t="s">
        <v>28</v>
      </c>
      <c r="M2921" s="7" t="str">
        <f t="shared" si="308"/>
        <v xml:space="preserve">; </v>
      </c>
      <c r="Q2921" s="20">
        <f t="shared" si="309"/>
        <v>0</v>
      </c>
      <c r="T2921" s="20">
        <f t="shared" si="310"/>
        <v>0</v>
      </c>
      <c r="U2921" s="20">
        <f t="shared" si="311"/>
        <v>0</v>
      </c>
    </row>
    <row r="2922" spans="1:21" x14ac:dyDescent="0.2">
      <c r="A2922" s="8">
        <f t="shared" si="307"/>
        <v>0</v>
      </c>
      <c r="L2922" s="7" t="s">
        <v>28</v>
      </c>
      <c r="M2922" s="7" t="str">
        <f t="shared" si="308"/>
        <v xml:space="preserve">; </v>
      </c>
      <c r="Q2922" s="20">
        <f t="shared" si="309"/>
        <v>0</v>
      </c>
      <c r="T2922" s="20">
        <f t="shared" si="310"/>
        <v>0</v>
      </c>
      <c r="U2922" s="20">
        <f t="shared" si="311"/>
        <v>0</v>
      </c>
    </row>
    <row r="2923" spans="1:21" x14ac:dyDescent="0.2">
      <c r="A2923" s="8">
        <f t="shared" si="307"/>
        <v>0</v>
      </c>
      <c r="L2923" s="7" t="s">
        <v>28</v>
      </c>
      <c r="M2923" s="7" t="str">
        <f t="shared" si="308"/>
        <v xml:space="preserve">; </v>
      </c>
      <c r="Q2923" s="20">
        <f t="shared" si="309"/>
        <v>0</v>
      </c>
      <c r="T2923" s="20">
        <f t="shared" si="310"/>
        <v>0</v>
      </c>
      <c r="U2923" s="20">
        <f t="shared" si="311"/>
        <v>0</v>
      </c>
    </row>
    <row r="2924" spans="1:21" x14ac:dyDescent="0.2">
      <c r="A2924" s="8">
        <f t="shared" si="307"/>
        <v>0</v>
      </c>
      <c r="L2924" s="7" t="s">
        <v>28</v>
      </c>
      <c r="M2924" s="7" t="str">
        <f t="shared" si="308"/>
        <v xml:space="preserve">; </v>
      </c>
      <c r="Q2924" s="20">
        <f t="shared" si="309"/>
        <v>0</v>
      </c>
      <c r="T2924" s="20">
        <f t="shared" si="310"/>
        <v>0</v>
      </c>
      <c r="U2924" s="20">
        <f t="shared" si="311"/>
        <v>0</v>
      </c>
    </row>
    <row r="2925" spans="1:21" x14ac:dyDescent="0.2">
      <c r="A2925" s="8">
        <f t="shared" si="307"/>
        <v>0</v>
      </c>
      <c r="L2925" s="7" t="s">
        <v>28</v>
      </c>
      <c r="M2925" s="7" t="str">
        <f t="shared" si="308"/>
        <v xml:space="preserve">; </v>
      </c>
      <c r="Q2925" s="20">
        <f t="shared" si="309"/>
        <v>0</v>
      </c>
      <c r="T2925" s="20">
        <f t="shared" si="310"/>
        <v>0</v>
      </c>
      <c r="U2925" s="20">
        <f t="shared" si="311"/>
        <v>0</v>
      </c>
    </row>
    <row r="2926" spans="1:21" x14ac:dyDescent="0.2">
      <c r="A2926" s="8">
        <f t="shared" si="307"/>
        <v>0</v>
      </c>
      <c r="L2926" s="7" t="s">
        <v>28</v>
      </c>
      <c r="M2926" s="7" t="str">
        <f t="shared" si="308"/>
        <v xml:space="preserve">; </v>
      </c>
      <c r="Q2926" s="20">
        <f t="shared" si="309"/>
        <v>0</v>
      </c>
      <c r="T2926" s="20">
        <f t="shared" si="310"/>
        <v>0</v>
      </c>
      <c r="U2926" s="20">
        <f t="shared" si="311"/>
        <v>0</v>
      </c>
    </row>
    <row r="2927" spans="1:21" x14ac:dyDescent="0.2">
      <c r="A2927" s="8">
        <f t="shared" si="307"/>
        <v>0</v>
      </c>
      <c r="L2927" s="7" t="s">
        <v>28</v>
      </c>
      <c r="M2927" s="7" t="str">
        <f t="shared" si="308"/>
        <v xml:space="preserve">; </v>
      </c>
      <c r="Q2927" s="20">
        <f t="shared" si="309"/>
        <v>0</v>
      </c>
      <c r="T2927" s="20">
        <f t="shared" si="310"/>
        <v>0</v>
      </c>
      <c r="U2927" s="20">
        <f t="shared" si="311"/>
        <v>0</v>
      </c>
    </row>
    <row r="2928" spans="1:21" x14ac:dyDescent="0.2">
      <c r="A2928" s="8">
        <f t="shared" si="307"/>
        <v>0</v>
      </c>
      <c r="L2928" s="7" t="s">
        <v>28</v>
      </c>
      <c r="M2928" s="7" t="str">
        <f t="shared" si="308"/>
        <v xml:space="preserve">; </v>
      </c>
      <c r="Q2928" s="20">
        <f t="shared" si="309"/>
        <v>0</v>
      </c>
      <c r="T2928" s="20">
        <f t="shared" si="310"/>
        <v>0</v>
      </c>
      <c r="U2928" s="20">
        <f t="shared" si="311"/>
        <v>0</v>
      </c>
    </row>
    <row r="2929" spans="1:21" x14ac:dyDescent="0.2">
      <c r="A2929" s="8">
        <f t="shared" si="307"/>
        <v>0</v>
      </c>
      <c r="L2929" s="7" t="s">
        <v>28</v>
      </c>
      <c r="M2929" s="7" t="str">
        <f t="shared" si="308"/>
        <v xml:space="preserve">; </v>
      </c>
      <c r="Q2929" s="20">
        <f t="shared" si="309"/>
        <v>0</v>
      </c>
      <c r="T2929" s="20">
        <f t="shared" si="310"/>
        <v>0</v>
      </c>
      <c r="U2929" s="20">
        <f t="shared" si="311"/>
        <v>0</v>
      </c>
    </row>
    <row r="2930" spans="1:21" x14ac:dyDescent="0.2">
      <c r="A2930" s="8">
        <f t="shared" si="307"/>
        <v>0</v>
      </c>
      <c r="L2930" s="7" t="s">
        <v>28</v>
      </c>
      <c r="M2930" s="7" t="str">
        <f t="shared" si="308"/>
        <v xml:space="preserve">; </v>
      </c>
      <c r="Q2930" s="20">
        <f t="shared" si="309"/>
        <v>0</v>
      </c>
      <c r="T2930" s="20">
        <f t="shared" si="310"/>
        <v>0</v>
      </c>
      <c r="U2930" s="20">
        <f t="shared" si="311"/>
        <v>0</v>
      </c>
    </row>
    <row r="2931" spans="1:21" x14ac:dyDescent="0.2">
      <c r="A2931" s="8">
        <f t="shared" si="307"/>
        <v>0</v>
      </c>
      <c r="L2931" s="7" t="s">
        <v>28</v>
      </c>
      <c r="M2931" s="7" t="str">
        <f t="shared" si="308"/>
        <v xml:space="preserve">; </v>
      </c>
      <c r="Q2931" s="20">
        <f t="shared" si="309"/>
        <v>0</v>
      </c>
      <c r="T2931" s="20">
        <f t="shared" si="310"/>
        <v>0</v>
      </c>
      <c r="U2931" s="20">
        <f t="shared" si="311"/>
        <v>0</v>
      </c>
    </row>
    <row r="2932" spans="1:21" x14ac:dyDescent="0.2">
      <c r="A2932" s="8">
        <f t="shared" si="307"/>
        <v>0</v>
      </c>
      <c r="L2932" s="7" t="s">
        <v>28</v>
      </c>
      <c r="M2932" s="7" t="str">
        <f t="shared" si="308"/>
        <v xml:space="preserve">; </v>
      </c>
      <c r="Q2932" s="20">
        <f t="shared" si="309"/>
        <v>0</v>
      </c>
      <c r="T2932" s="20">
        <f t="shared" si="310"/>
        <v>0</v>
      </c>
      <c r="U2932" s="20">
        <f t="shared" si="311"/>
        <v>0</v>
      </c>
    </row>
    <row r="2933" spans="1:21" x14ac:dyDescent="0.2">
      <c r="A2933" s="8">
        <f t="shared" si="307"/>
        <v>0</v>
      </c>
      <c r="L2933" s="7" t="s">
        <v>28</v>
      </c>
      <c r="M2933" s="7" t="str">
        <f t="shared" si="308"/>
        <v xml:space="preserve">; </v>
      </c>
      <c r="Q2933" s="20">
        <f t="shared" si="309"/>
        <v>0</v>
      </c>
      <c r="T2933" s="20">
        <f t="shared" si="310"/>
        <v>0</v>
      </c>
      <c r="U2933" s="20">
        <f t="shared" si="311"/>
        <v>0</v>
      </c>
    </row>
    <row r="2934" spans="1:21" x14ac:dyDescent="0.2">
      <c r="A2934" s="8">
        <f t="shared" si="307"/>
        <v>0</v>
      </c>
      <c r="L2934" s="7" t="s">
        <v>28</v>
      </c>
      <c r="M2934" s="7" t="str">
        <f t="shared" si="308"/>
        <v xml:space="preserve">; </v>
      </c>
      <c r="Q2934" s="20">
        <f t="shared" si="309"/>
        <v>0</v>
      </c>
      <c r="T2934" s="20">
        <f t="shared" si="310"/>
        <v>0</v>
      </c>
      <c r="U2934" s="20">
        <f t="shared" si="311"/>
        <v>0</v>
      </c>
    </row>
    <row r="2935" spans="1:21" x14ac:dyDescent="0.2">
      <c r="A2935" s="8">
        <f t="shared" si="307"/>
        <v>0</v>
      </c>
      <c r="L2935" s="7" t="s">
        <v>28</v>
      </c>
      <c r="M2935" s="7" t="str">
        <f t="shared" si="308"/>
        <v xml:space="preserve">; </v>
      </c>
      <c r="Q2935" s="20">
        <f t="shared" si="309"/>
        <v>0</v>
      </c>
      <c r="T2935" s="20">
        <f t="shared" si="310"/>
        <v>0</v>
      </c>
      <c r="U2935" s="20">
        <f t="shared" si="311"/>
        <v>0</v>
      </c>
    </row>
    <row r="2936" spans="1:21" x14ac:dyDescent="0.2">
      <c r="A2936" s="8">
        <f t="shared" si="307"/>
        <v>0</v>
      </c>
      <c r="L2936" s="7" t="s">
        <v>28</v>
      </c>
      <c r="M2936" s="7" t="str">
        <f t="shared" si="308"/>
        <v xml:space="preserve">; </v>
      </c>
      <c r="Q2936" s="20">
        <f t="shared" si="309"/>
        <v>0</v>
      </c>
      <c r="T2936" s="20">
        <f t="shared" si="310"/>
        <v>0</v>
      </c>
      <c r="U2936" s="20">
        <f t="shared" si="311"/>
        <v>0</v>
      </c>
    </row>
    <row r="2937" spans="1:21" x14ac:dyDescent="0.2">
      <c r="A2937" s="8">
        <f t="shared" si="307"/>
        <v>0</v>
      </c>
      <c r="L2937" s="7" t="s">
        <v>28</v>
      </c>
      <c r="M2937" s="7" t="str">
        <f t="shared" si="308"/>
        <v xml:space="preserve">; </v>
      </c>
      <c r="Q2937" s="20">
        <f t="shared" si="309"/>
        <v>0</v>
      </c>
      <c r="T2937" s="20">
        <f t="shared" si="310"/>
        <v>0</v>
      </c>
      <c r="U2937" s="20">
        <f t="shared" si="311"/>
        <v>0</v>
      </c>
    </row>
    <row r="2938" spans="1:21" x14ac:dyDescent="0.2">
      <c r="A2938" s="8">
        <f t="shared" si="307"/>
        <v>0</v>
      </c>
      <c r="L2938" s="7" t="s">
        <v>28</v>
      </c>
      <c r="M2938" s="7" t="str">
        <f t="shared" si="308"/>
        <v xml:space="preserve">; </v>
      </c>
      <c r="Q2938" s="20">
        <f t="shared" si="309"/>
        <v>0</v>
      </c>
      <c r="T2938" s="20">
        <f t="shared" si="310"/>
        <v>0</v>
      </c>
      <c r="U2938" s="20">
        <f t="shared" si="311"/>
        <v>0</v>
      </c>
    </row>
    <row r="2939" spans="1:21" x14ac:dyDescent="0.2">
      <c r="A2939" s="8">
        <f t="shared" si="307"/>
        <v>0</v>
      </c>
      <c r="L2939" s="7" t="s">
        <v>28</v>
      </c>
      <c r="M2939" s="7" t="str">
        <f t="shared" si="308"/>
        <v xml:space="preserve">; </v>
      </c>
      <c r="Q2939" s="20">
        <f t="shared" si="309"/>
        <v>0</v>
      </c>
      <c r="T2939" s="20">
        <f t="shared" si="310"/>
        <v>0</v>
      </c>
      <c r="U2939" s="20">
        <f t="shared" si="311"/>
        <v>0</v>
      </c>
    </row>
    <row r="2940" spans="1:21" x14ac:dyDescent="0.2">
      <c r="A2940" s="8">
        <f t="shared" si="307"/>
        <v>0</v>
      </c>
      <c r="L2940" s="7" t="s">
        <v>28</v>
      </c>
      <c r="M2940" s="7" t="str">
        <f t="shared" si="308"/>
        <v xml:space="preserve">; </v>
      </c>
      <c r="Q2940" s="20">
        <f t="shared" si="309"/>
        <v>0</v>
      </c>
      <c r="T2940" s="20">
        <f t="shared" si="310"/>
        <v>0</v>
      </c>
      <c r="U2940" s="20">
        <f t="shared" si="311"/>
        <v>0</v>
      </c>
    </row>
    <row r="2941" spans="1:21" x14ac:dyDescent="0.2">
      <c r="A2941" s="8">
        <f t="shared" si="307"/>
        <v>0</v>
      </c>
      <c r="L2941" s="7" t="s">
        <v>28</v>
      </c>
      <c r="M2941" s="7" t="str">
        <f t="shared" si="308"/>
        <v xml:space="preserve">; </v>
      </c>
      <c r="Q2941" s="20">
        <f t="shared" si="309"/>
        <v>0</v>
      </c>
      <c r="T2941" s="20">
        <f t="shared" si="310"/>
        <v>0</v>
      </c>
      <c r="U2941" s="20">
        <f t="shared" si="311"/>
        <v>0</v>
      </c>
    </row>
    <row r="2942" spans="1:21" x14ac:dyDescent="0.2">
      <c r="A2942" s="8">
        <f t="shared" si="307"/>
        <v>0</v>
      </c>
      <c r="L2942" s="7" t="s">
        <v>28</v>
      </c>
      <c r="M2942" s="7" t="str">
        <f t="shared" si="308"/>
        <v xml:space="preserve">; </v>
      </c>
      <c r="Q2942" s="20">
        <f t="shared" si="309"/>
        <v>0</v>
      </c>
      <c r="T2942" s="20">
        <f t="shared" si="310"/>
        <v>0</v>
      </c>
      <c r="U2942" s="20">
        <f t="shared" si="311"/>
        <v>0</v>
      </c>
    </row>
    <row r="2943" spans="1:21" x14ac:dyDescent="0.2">
      <c r="A2943" s="8">
        <f t="shared" si="307"/>
        <v>0</v>
      </c>
      <c r="L2943" s="7" t="s">
        <v>28</v>
      </c>
      <c r="M2943" s="7" t="str">
        <f t="shared" si="308"/>
        <v xml:space="preserve">; </v>
      </c>
      <c r="Q2943" s="20">
        <f t="shared" si="309"/>
        <v>0</v>
      </c>
      <c r="T2943" s="20">
        <f t="shared" si="310"/>
        <v>0</v>
      </c>
      <c r="U2943" s="20">
        <f t="shared" si="311"/>
        <v>0</v>
      </c>
    </row>
    <row r="2944" spans="1:21" x14ac:dyDescent="0.2">
      <c r="A2944" s="8">
        <f t="shared" si="307"/>
        <v>0</v>
      </c>
      <c r="L2944" s="7" t="s">
        <v>28</v>
      </c>
      <c r="M2944" s="7" t="str">
        <f t="shared" si="308"/>
        <v xml:space="preserve">; </v>
      </c>
      <c r="Q2944" s="20">
        <f t="shared" si="309"/>
        <v>0</v>
      </c>
      <c r="T2944" s="20">
        <f t="shared" si="310"/>
        <v>0</v>
      </c>
      <c r="U2944" s="20">
        <f t="shared" si="311"/>
        <v>0</v>
      </c>
    </row>
    <row r="2945" spans="1:21" x14ac:dyDescent="0.2">
      <c r="A2945" s="8">
        <f t="shared" si="307"/>
        <v>0</v>
      </c>
      <c r="L2945" s="7" t="s">
        <v>28</v>
      </c>
      <c r="M2945" s="7" t="str">
        <f t="shared" si="308"/>
        <v xml:space="preserve">; </v>
      </c>
      <c r="Q2945" s="20">
        <f t="shared" si="309"/>
        <v>0</v>
      </c>
      <c r="T2945" s="20">
        <f t="shared" si="310"/>
        <v>0</v>
      </c>
      <c r="U2945" s="20">
        <f t="shared" si="311"/>
        <v>0</v>
      </c>
    </row>
    <row r="2946" spans="1:21" x14ac:dyDescent="0.2">
      <c r="A2946" s="8">
        <f t="shared" si="307"/>
        <v>0</v>
      </c>
      <c r="L2946" s="7" t="s">
        <v>28</v>
      </c>
      <c r="M2946" s="7" t="str">
        <f t="shared" si="308"/>
        <v xml:space="preserve">; </v>
      </c>
      <c r="Q2946" s="20">
        <f t="shared" si="309"/>
        <v>0</v>
      </c>
      <c r="T2946" s="20">
        <f t="shared" si="310"/>
        <v>0</v>
      </c>
      <c r="U2946" s="20">
        <f t="shared" si="311"/>
        <v>0</v>
      </c>
    </row>
    <row r="2947" spans="1:21" x14ac:dyDescent="0.2">
      <c r="A2947" s="8">
        <f t="shared" si="307"/>
        <v>0</v>
      </c>
      <c r="L2947" s="7" t="s">
        <v>28</v>
      </c>
      <c r="M2947" s="7" t="str">
        <f t="shared" si="308"/>
        <v xml:space="preserve">; </v>
      </c>
      <c r="Q2947" s="20">
        <f t="shared" si="309"/>
        <v>0</v>
      </c>
      <c r="T2947" s="20">
        <f t="shared" si="310"/>
        <v>0</v>
      </c>
      <c r="U2947" s="20">
        <f t="shared" si="311"/>
        <v>0</v>
      </c>
    </row>
    <row r="2948" spans="1:21" x14ac:dyDescent="0.2">
      <c r="A2948" s="8">
        <f t="shared" ref="A2948:A3011" si="312">IF(ISBLANK(B2948),0,LEN(TRIM(B2948))-LEN(SUBSTITUTE(B2948," ",""))+1)</f>
        <v>0</v>
      </c>
      <c r="L2948" s="7" t="s">
        <v>28</v>
      </c>
      <c r="M2948" s="7" t="str">
        <f t="shared" ref="M2948:M3011" si="313">CONCATENATE(J2948,L2948,K2948)</f>
        <v xml:space="preserve">; </v>
      </c>
      <c r="Q2948" s="20">
        <f t="shared" ref="Q2948:Q3011" si="314">LEN(P2948)</f>
        <v>0</v>
      </c>
      <c r="T2948" s="20">
        <f t="shared" ref="T2948:T3011" si="315">LEN(R2948)</f>
        <v>0</v>
      </c>
      <c r="U2948" s="20">
        <f t="shared" ref="U2948:U3011" si="316">LEN(S2948)</f>
        <v>0</v>
      </c>
    </row>
    <row r="2949" spans="1:21" x14ac:dyDescent="0.2">
      <c r="A2949" s="8">
        <f t="shared" si="312"/>
        <v>0</v>
      </c>
      <c r="L2949" s="7" t="s">
        <v>28</v>
      </c>
      <c r="M2949" s="7" t="str">
        <f t="shared" si="313"/>
        <v xml:space="preserve">; </v>
      </c>
      <c r="Q2949" s="20">
        <f t="shared" si="314"/>
        <v>0</v>
      </c>
      <c r="T2949" s="20">
        <f t="shared" si="315"/>
        <v>0</v>
      </c>
      <c r="U2949" s="20">
        <f t="shared" si="316"/>
        <v>0</v>
      </c>
    </row>
    <row r="2950" spans="1:21" x14ac:dyDescent="0.2">
      <c r="A2950" s="8">
        <f t="shared" si="312"/>
        <v>0</v>
      </c>
      <c r="L2950" s="7" t="s">
        <v>28</v>
      </c>
      <c r="M2950" s="7" t="str">
        <f t="shared" si="313"/>
        <v xml:space="preserve">; </v>
      </c>
      <c r="Q2950" s="20">
        <f t="shared" si="314"/>
        <v>0</v>
      </c>
      <c r="T2950" s="20">
        <f t="shared" si="315"/>
        <v>0</v>
      </c>
      <c r="U2950" s="20">
        <f t="shared" si="316"/>
        <v>0</v>
      </c>
    </row>
    <row r="2951" spans="1:21" x14ac:dyDescent="0.2">
      <c r="A2951" s="8">
        <f t="shared" si="312"/>
        <v>0</v>
      </c>
      <c r="L2951" s="7" t="s">
        <v>28</v>
      </c>
      <c r="M2951" s="7" t="str">
        <f t="shared" si="313"/>
        <v xml:space="preserve">; </v>
      </c>
      <c r="Q2951" s="20">
        <f t="shared" si="314"/>
        <v>0</v>
      </c>
      <c r="T2951" s="20">
        <f t="shared" si="315"/>
        <v>0</v>
      </c>
      <c r="U2951" s="20">
        <f t="shared" si="316"/>
        <v>0</v>
      </c>
    </row>
    <row r="2952" spans="1:21" x14ac:dyDescent="0.2">
      <c r="A2952" s="8">
        <f t="shared" si="312"/>
        <v>0</v>
      </c>
      <c r="L2952" s="7" t="s">
        <v>28</v>
      </c>
      <c r="M2952" s="7" t="str">
        <f t="shared" si="313"/>
        <v xml:space="preserve">; </v>
      </c>
      <c r="Q2952" s="20">
        <f t="shared" si="314"/>
        <v>0</v>
      </c>
      <c r="T2952" s="20">
        <f t="shared" si="315"/>
        <v>0</v>
      </c>
      <c r="U2952" s="20">
        <f t="shared" si="316"/>
        <v>0</v>
      </c>
    </row>
    <row r="2953" spans="1:21" x14ac:dyDescent="0.2">
      <c r="A2953" s="8">
        <f t="shared" si="312"/>
        <v>0</v>
      </c>
      <c r="L2953" s="7" t="s">
        <v>28</v>
      </c>
      <c r="M2953" s="7" t="str">
        <f t="shared" si="313"/>
        <v xml:space="preserve">; </v>
      </c>
      <c r="Q2953" s="20">
        <f t="shared" si="314"/>
        <v>0</v>
      </c>
      <c r="T2953" s="20">
        <f t="shared" si="315"/>
        <v>0</v>
      </c>
      <c r="U2953" s="20">
        <f t="shared" si="316"/>
        <v>0</v>
      </c>
    </row>
    <row r="2954" spans="1:21" x14ac:dyDescent="0.2">
      <c r="A2954" s="8">
        <f t="shared" si="312"/>
        <v>0</v>
      </c>
      <c r="L2954" s="7" t="s">
        <v>28</v>
      </c>
      <c r="M2954" s="7" t="str">
        <f t="shared" si="313"/>
        <v xml:space="preserve">; </v>
      </c>
      <c r="Q2954" s="20">
        <f t="shared" si="314"/>
        <v>0</v>
      </c>
      <c r="T2954" s="20">
        <f t="shared" si="315"/>
        <v>0</v>
      </c>
      <c r="U2954" s="20">
        <f t="shared" si="316"/>
        <v>0</v>
      </c>
    </row>
    <row r="2955" spans="1:21" x14ac:dyDescent="0.2">
      <c r="A2955" s="8">
        <f t="shared" si="312"/>
        <v>0</v>
      </c>
      <c r="L2955" s="7" t="s">
        <v>28</v>
      </c>
      <c r="M2955" s="7" t="str">
        <f t="shared" si="313"/>
        <v xml:space="preserve">; </v>
      </c>
      <c r="Q2955" s="20">
        <f t="shared" si="314"/>
        <v>0</v>
      </c>
      <c r="T2955" s="20">
        <f t="shared" si="315"/>
        <v>0</v>
      </c>
      <c r="U2955" s="20">
        <f t="shared" si="316"/>
        <v>0</v>
      </c>
    </row>
    <row r="2956" spans="1:21" x14ac:dyDescent="0.2">
      <c r="A2956" s="8">
        <f t="shared" si="312"/>
        <v>0</v>
      </c>
      <c r="L2956" s="7" t="s">
        <v>28</v>
      </c>
      <c r="M2956" s="7" t="str">
        <f t="shared" si="313"/>
        <v xml:space="preserve">; </v>
      </c>
      <c r="Q2956" s="20">
        <f t="shared" si="314"/>
        <v>0</v>
      </c>
      <c r="T2956" s="20">
        <f t="shared" si="315"/>
        <v>0</v>
      </c>
      <c r="U2956" s="20">
        <f t="shared" si="316"/>
        <v>0</v>
      </c>
    </row>
    <row r="2957" spans="1:21" x14ac:dyDescent="0.2">
      <c r="A2957" s="8">
        <f t="shared" si="312"/>
        <v>0</v>
      </c>
      <c r="L2957" s="7" t="s">
        <v>28</v>
      </c>
      <c r="M2957" s="7" t="str">
        <f t="shared" si="313"/>
        <v xml:space="preserve">; </v>
      </c>
      <c r="Q2957" s="20">
        <f t="shared" si="314"/>
        <v>0</v>
      </c>
      <c r="T2957" s="20">
        <f t="shared" si="315"/>
        <v>0</v>
      </c>
      <c r="U2957" s="20">
        <f t="shared" si="316"/>
        <v>0</v>
      </c>
    </row>
    <row r="2958" spans="1:21" x14ac:dyDescent="0.2">
      <c r="A2958" s="8">
        <f t="shared" si="312"/>
        <v>0</v>
      </c>
      <c r="L2958" s="7" t="s">
        <v>28</v>
      </c>
      <c r="M2958" s="7" t="str">
        <f t="shared" si="313"/>
        <v xml:space="preserve">; </v>
      </c>
      <c r="Q2958" s="20">
        <f t="shared" si="314"/>
        <v>0</v>
      </c>
      <c r="T2958" s="20">
        <f t="shared" si="315"/>
        <v>0</v>
      </c>
      <c r="U2958" s="20">
        <f t="shared" si="316"/>
        <v>0</v>
      </c>
    </row>
    <row r="2959" spans="1:21" x14ac:dyDescent="0.2">
      <c r="A2959" s="8">
        <f t="shared" si="312"/>
        <v>0</v>
      </c>
      <c r="L2959" s="7" t="s">
        <v>28</v>
      </c>
      <c r="M2959" s="7" t="str">
        <f t="shared" si="313"/>
        <v xml:space="preserve">; </v>
      </c>
      <c r="Q2959" s="20">
        <f t="shared" si="314"/>
        <v>0</v>
      </c>
      <c r="T2959" s="20">
        <f t="shared" si="315"/>
        <v>0</v>
      </c>
      <c r="U2959" s="20">
        <f t="shared" si="316"/>
        <v>0</v>
      </c>
    </row>
    <row r="2960" spans="1:21" x14ac:dyDescent="0.2">
      <c r="A2960" s="8">
        <f t="shared" si="312"/>
        <v>0</v>
      </c>
      <c r="L2960" s="7" t="s">
        <v>28</v>
      </c>
      <c r="M2960" s="7" t="str">
        <f t="shared" si="313"/>
        <v xml:space="preserve">; </v>
      </c>
      <c r="Q2960" s="20">
        <f t="shared" si="314"/>
        <v>0</v>
      </c>
      <c r="T2960" s="20">
        <f t="shared" si="315"/>
        <v>0</v>
      </c>
      <c r="U2960" s="20">
        <f t="shared" si="316"/>
        <v>0</v>
      </c>
    </row>
    <row r="2961" spans="1:21" x14ac:dyDescent="0.2">
      <c r="A2961" s="8">
        <f t="shared" si="312"/>
        <v>0</v>
      </c>
      <c r="L2961" s="7" t="s">
        <v>28</v>
      </c>
      <c r="M2961" s="7" t="str">
        <f t="shared" si="313"/>
        <v xml:space="preserve">; </v>
      </c>
      <c r="Q2961" s="20">
        <f t="shared" si="314"/>
        <v>0</v>
      </c>
      <c r="T2961" s="20">
        <f t="shared" si="315"/>
        <v>0</v>
      </c>
      <c r="U2961" s="20">
        <f t="shared" si="316"/>
        <v>0</v>
      </c>
    </row>
    <row r="2962" spans="1:21" x14ac:dyDescent="0.2">
      <c r="A2962" s="8">
        <f t="shared" si="312"/>
        <v>0</v>
      </c>
      <c r="L2962" s="7" t="s">
        <v>28</v>
      </c>
      <c r="M2962" s="7" t="str">
        <f t="shared" si="313"/>
        <v xml:space="preserve">; </v>
      </c>
      <c r="Q2962" s="20">
        <f t="shared" si="314"/>
        <v>0</v>
      </c>
      <c r="T2962" s="20">
        <f t="shared" si="315"/>
        <v>0</v>
      </c>
      <c r="U2962" s="20">
        <f t="shared" si="316"/>
        <v>0</v>
      </c>
    </row>
    <row r="2963" spans="1:21" x14ac:dyDescent="0.2">
      <c r="A2963" s="8">
        <f t="shared" si="312"/>
        <v>0</v>
      </c>
      <c r="L2963" s="7" t="s">
        <v>28</v>
      </c>
      <c r="M2963" s="7" t="str">
        <f t="shared" si="313"/>
        <v xml:space="preserve">; </v>
      </c>
      <c r="Q2963" s="20">
        <f t="shared" si="314"/>
        <v>0</v>
      </c>
      <c r="T2963" s="20">
        <f t="shared" si="315"/>
        <v>0</v>
      </c>
      <c r="U2963" s="20">
        <f t="shared" si="316"/>
        <v>0</v>
      </c>
    </row>
    <row r="2964" spans="1:21" x14ac:dyDescent="0.2">
      <c r="A2964" s="8">
        <f t="shared" si="312"/>
        <v>0</v>
      </c>
      <c r="L2964" s="7" t="s">
        <v>28</v>
      </c>
      <c r="M2964" s="7" t="str">
        <f t="shared" si="313"/>
        <v xml:space="preserve">; </v>
      </c>
      <c r="Q2964" s="20">
        <f t="shared" si="314"/>
        <v>0</v>
      </c>
      <c r="T2964" s="20">
        <f t="shared" si="315"/>
        <v>0</v>
      </c>
      <c r="U2964" s="20">
        <f t="shared" si="316"/>
        <v>0</v>
      </c>
    </row>
    <row r="2965" spans="1:21" x14ac:dyDescent="0.2">
      <c r="A2965" s="8">
        <f t="shared" si="312"/>
        <v>0</v>
      </c>
      <c r="L2965" s="7" t="s">
        <v>28</v>
      </c>
      <c r="M2965" s="7" t="str">
        <f t="shared" si="313"/>
        <v xml:space="preserve">; </v>
      </c>
      <c r="Q2965" s="20">
        <f t="shared" si="314"/>
        <v>0</v>
      </c>
      <c r="T2965" s="20">
        <f t="shared" si="315"/>
        <v>0</v>
      </c>
      <c r="U2965" s="20">
        <f t="shared" si="316"/>
        <v>0</v>
      </c>
    </row>
    <row r="2966" spans="1:21" x14ac:dyDescent="0.2">
      <c r="A2966" s="8">
        <f t="shared" si="312"/>
        <v>0</v>
      </c>
      <c r="L2966" s="7" t="s">
        <v>28</v>
      </c>
      <c r="M2966" s="7" t="str">
        <f t="shared" si="313"/>
        <v xml:space="preserve">; </v>
      </c>
      <c r="Q2966" s="20">
        <f t="shared" si="314"/>
        <v>0</v>
      </c>
      <c r="T2966" s="20">
        <f t="shared" si="315"/>
        <v>0</v>
      </c>
      <c r="U2966" s="20">
        <f t="shared" si="316"/>
        <v>0</v>
      </c>
    </row>
    <row r="2967" spans="1:21" x14ac:dyDescent="0.2">
      <c r="A2967" s="8">
        <f t="shared" si="312"/>
        <v>0</v>
      </c>
      <c r="L2967" s="7" t="s">
        <v>28</v>
      </c>
      <c r="M2967" s="7" t="str">
        <f t="shared" si="313"/>
        <v xml:space="preserve">; </v>
      </c>
      <c r="Q2967" s="20">
        <f t="shared" si="314"/>
        <v>0</v>
      </c>
      <c r="T2967" s="20">
        <f t="shared" si="315"/>
        <v>0</v>
      </c>
      <c r="U2967" s="20">
        <f t="shared" si="316"/>
        <v>0</v>
      </c>
    </row>
    <row r="2968" spans="1:21" x14ac:dyDescent="0.2">
      <c r="A2968" s="8">
        <f t="shared" si="312"/>
        <v>0</v>
      </c>
      <c r="L2968" s="7" t="s">
        <v>28</v>
      </c>
      <c r="M2968" s="7" t="str">
        <f t="shared" si="313"/>
        <v xml:space="preserve">; </v>
      </c>
      <c r="Q2968" s="20">
        <f t="shared" si="314"/>
        <v>0</v>
      </c>
      <c r="T2968" s="20">
        <f t="shared" si="315"/>
        <v>0</v>
      </c>
      <c r="U2968" s="20">
        <f t="shared" si="316"/>
        <v>0</v>
      </c>
    </row>
    <row r="2969" spans="1:21" x14ac:dyDescent="0.2">
      <c r="A2969" s="8">
        <f t="shared" si="312"/>
        <v>0</v>
      </c>
      <c r="L2969" s="7" t="s">
        <v>28</v>
      </c>
      <c r="M2969" s="7" t="str">
        <f t="shared" si="313"/>
        <v xml:space="preserve">; </v>
      </c>
      <c r="Q2969" s="20">
        <f t="shared" si="314"/>
        <v>0</v>
      </c>
      <c r="T2969" s="20">
        <f t="shared" si="315"/>
        <v>0</v>
      </c>
      <c r="U2969" s="20">
        <f t="shared" si="316"/>
        <v>0</v>
      </c>
    </row>
    <row r="2970" spans="1:21" x14ac:dyDescent="0.2">
      <c r="A2970" s="8">
        <f t="shared" si="312"/>
        <v>0</v>
      </c>
      <c r="L2970" s="7" t="s">
        <v>28</v>
      </c>
      <c r="M2970" s="7" t="str">
        <f t="shared" si="313"/>
        <v xml:space="preserve">; </v>
      </c>
      <c r="Q2970" s="20">
        <f t="shared" si="314"/>
        <v>0</v>
      </c>
      <c r="T2970" s="20">
        <f t="shared" si="315"/>
        <v>0</v>
      </c>
      <c r="U2970" s="20">
        <f t="shared" si="316"/>
        <v>0</v>
      </c>
    </row>
    <row r="2971" spans="1:21" x14ac:dyDescent="0.2">
      <c r="A2971" s="8">
        <f t="shared" si="312"/>
        <v>0</v>
      </c>
      <c r="L2971" s="7" t="s">
        <v>28</v>
      </c>
      <c r="M2971" s="7" t="str">
        <f t="shared" si="313"/>
        <v xml:space="preserve">; </v>
      </c>
      <c r="Q2971" s="20">
        <f t="shared" si="314"/>
        <v>0</v>
      </c>
      <c r="T2971" s="20">
        <f t="shared" si="315"/>
        <v>0</v>
      </c>
      <c r="U2971" s="20">
        <f t="shared" si="316"/>
        <v>0</v>
      </c>
    </row>
    <row r="2972" spans="1:21" x14ac:dyDescent="0.2">
      <c r="A2972" s="8">
        <f t="shared" si="312"/>
        <v>0</v>
      </c>
      <c r="L2972" s="7" t="s">
        <v>28</v>
      </c>
      <c r="M2972" s="7" t="str">
        <f t="shared" si="313"/>
        <v xml:space="preserve">; </v>
      </c>
      <c r="Q2972" s="20">
        <f t="shared" si="314"/>
        <v>0</v>
      </c>
      <c r="T2972" s="20">
        <f t="shared" si="315"/>
        <v>0</v>
      </c>
      <c r="U2972" s="20">
        <f t="shared" si="316"/>
        <v>0</v>
      </c>
    </row>
    <row r="2973" spans="1:21" x14ac:dyDescent="0.2">
      <c r="A2973" s="8">
        <f t="shared" si="312"/>
        <v>0</v>
      </c>
      <c r="L2973" s="7" t="s">
        <v>28</v>
      </c>
      <c r="M2973" s="7" t="str">
        <f t="shared" si="313"/>
        <v xml:space="preserve">; </v>
      </c>
      <c r="Q2973" s="20">
        <f t="shared" si="314"/>
        <v>0</v>
      </c>
      <c r="T2973" s="20">
        <f t="shared" si="315"/>
        <v>0</v>
      </c>
      <c r="U2973" s="20">
        <f t="shared" si="316"/>
        <v>0</v>
      </c>
    </row>
    <row r="2974" spans="1:21" x14ac:dyDescent="0.2">
      <c r="A2974" s="8">
        <f t="shared" si="312"/>
        <v>0</v>
      </c>
      <c r="L2974" s="7" t="s">
        <v>28</v>
      </c>
      <c r="M2974" s="7" t="str">
        <f t="shared" si="313"/>
        <v xml:space="preserve">; </v>
      </c>
      <c r="Q2974" s="20">
        <f t="shared" si="314"/>
        <v>0</v>
      </c>
      <c r="T2974" s="20">
        <f t="shared" si="315"/>
        <v>0</v>
      </c>
      <c r="U2974" s="20">
        <f t="shared" si="316"/>
        <v>0</v>
      </c>
    </row>
    <row r="2975" spans="1:21" x14ac:dyDescent="0.2">
      <c r="A2975" s="8">
        <f t="shared" si="312"/>
        <v>0</v>
      </c>
      <c r="L2975" s="7" t="s">
        <v>28</v>
      </c>
      <c r="M2975" s="7" t="str">
        <f t="shared" si="313"/>
        <v xml:space="preserve">; </v>
      </c>
      <c r="Q2975" s="20">
        <f t="shared" si="314"/>
        <v>0</v>
      </c>
      <c r="T2975" s="20">
        <f t="shared" si="315"/>
        <v>0</v>
      </c>
      <c r="U2975" s="20">
        <f t="shared" si="316"/>
        <v>0</v>
      </c>
    </row>
    <row r="2976" spans="1:21" x14ac:dyDescent="0.2">
      <c r="A2976" s="8">
        <f t="shared" si="312"/>
        <v>0</v>
      </c>
      <c r="L2976" s="7" t="s">
        <v>28</v>
      </c>
      <c r="M2976" s="7" t="str">
        <f t="shared" si="313"/>
        <v xml:space="preserve">; </v>
      </c>
      <c r="Q2976" s="20">
        <f t="shared" si="314"/>
        <v>0</v>
      </c>
      <c r="T2976" s="20">
        <f t="shared" si="315"/>
        <v>0</v>
      </c>
      <c r="U2976" s="20">
        <f t="shared" si="316"/>
        <v>0</v>
      </c>
    </row>
    <row r="2977" spans="1:21" x14ac:dyDescent="0.2">
      <c r="A2977" s="8">
        <f t="shared" si="312"/>
        <v>0</v>
      </c>
      <c r="L2977" s="7" t="s">
        <v>28</v>
      </c>
      <c r="M2977" s="7" t="str">
        <f t="shared" si="313"/>
        <v xml:space="preserve">; </v>
      </c>
      <c r="Q2977" s="20">
        <f t="shared" si="314"/>
        <v>0</v>
      </c>
      <c r="T2977" s="20">
        <f t="shared" si="315"/>
        <v>0</v>
      </c>
      <c r="U2977" s="20">
        <f t="shared" si="316"/>
        <v>0</v>
      </c>
    </row>
    <row r="2978" spans="1:21" x14ac:dyDescent="0.2">
      <c r="A2978" s="8">
        <f t="shared" si="312"/>
        <v>0</v>
      </c>
      <c r="L2978" s="7" t="s">
        <v>28</v>
      </c>
      <c r="M2978" s="7" t="str">
        <f t="shared" si="313"/>
        <v xml:space="preserve">; </v>
      </c>
      <c r="Q2978" s="20">
        <f t="shared" si="314"/>
        <v>0</v>
      </c>
      <c r="T2978" s="20">
        <f t="shared" si="315"/>
        <v>0</v>
      </c>
      <c r="U2978" s="20">
        <f t="shared" si="316"/>
        <v>0</v>
      </c>
    </row>
    <row r="2979" spans="1:21" x14ac:dyDescent="0.2">
      <c r="A2979" s="8">
        <f t="shared" si="312"/>
        <v>0</v>
      </c>
      <c r="L2979" s="7" t="s">
        <v>28</v>
      </c>
      <c r="M2979" s="7" t="str">
        <f t="shared" si="313"/>
        <v xml:space="preserve">; </v>
      </c>
      <c r="Q2979" s="20">
        <f t="shared" si="314"/>
        <v>0</v>
      </c>
      <c r="T2979" s="20">
        <f t="shared" si="315"/>
        <v>0</v>
      </c>
      <c r="U2979" s="20">
        <f t="shared" si="316"/>
        <v>0</v>
      </c>
    </row>
    <row r="2980" spans="1:21" x14ac:dyDescent="0.2">
      <c r="A2980" s="8">
        <f t="shared" si="312"/>
        <v>0</v>
      </c>
      <c r="L2980" s="7" t="s">
        <v>28</v>
      </c>
      <c r="M2980" s="7" t="str">
        <f t="shared" si="313"/>
        <v xml:space="preserve">; </v>
      </c>
      <c r="Q2980" s="20">
        <f t="shared" si="314"/>
        <v>0</v>
      </c>
      <c r="T2980" s="20">
        <f t="shared" si="315"/>
        <v>0</v>
      </c>
      <c r="U2980" s="20">
        <f t="shared" si="316"/>
        <v>0</v>
      </c>
    </row>
    <row r="2981" spans="1:21" x14ac:dyDescent="0.2">
      <c r="A2981" s="8">
        <f t="shared" si="312"/>
        <v>0</v>
      </c>
      <c r="L2981" s="7" t="s">
        <v>28</v>
      </c>
      <c r="M2981" s="7" t="str">
        <f t="shared" si="313"/>
        <v xml:space="preserve">; </v>
      </c>
      <c r="Q2981" s="20">
        <f t="shared" si="314"/>
        <v>0</v>
      </c>
      <c r="T2981" s="20">
        <f t="shared" si="315"/>
        <v>0</v>
      </c>
      <c r="U2981" s="20">
        <f t="shared" si="316"/>
        <v>0</v>
      </c>
    </row>
    <row r="2982" spans="1:21" x14ac:dyDescent="0.2">
      <c r="A2982" s="8">
        <f t="shared" si="312"/>
        <v>0</v>
      </c>
      <c r="L2982" s="7" t="s">
        <v>28</v>
      </c>
      <c r="M2982" s="7" t="str">
        <f t="shared" si="313"/>
        <v xml:space="preserve">; </v>
      </c>
      <c r="Q2982" s="20">
        <f t="shared" si="314"/>
        <v>0</v>
      </c>
      <c r="T2982" s="20">
        <f t="shared" si="315"/>
        <v>0</v>
      </c>
      <c r="U2982" s="20">
        <f t="shared" si="316"/>
        <v>0</v>
      </c>
    </row>
    <row r="2983" spans="1:21" x14ac:dyDescent="0.2">
      <c r="A2983" s="8">
        <f t="shared" si="312"/>
        <v>0</v>
      </c>
      <c r="L2983" s="7" t="s">
        <v>28</v>
      </c>
      <c r="M2983" s="7" t="str">
        <f t="shared" si="313"/>
        <v xml:space="preserve">; </v>
      </c>
      <c r="Q2983" s="20">
        <f t="shared" si="314"/>
        <v>0</v>
      </c>
      <c r="T2983" s="20">
        <f t="shared" si="315"/>
        <v>0</v>
      </c>
      <c r="U2983" s="20">
        <f t="shared" si="316"/>
        <v>0</v>
      </c>
    </row>
    <row r="2984" spans="1:21" x14ac:dyDescent="0.2">
      <c r="A2984" s="8">
        <f t="shared" si="312"/>
        <v>0</v>
      </c>
      <c r="L2984" s="7" t="s">
        <v>28</v>
      </c>
      <c r="M2984" s="7" t="str">
        <f t="shared" si="313"/>
        <v xml:space="preserve">; </v>
      </c>
      <c r="Q2984" s="20">
        <f t="shared" si="314"/>
        <v>0</v>
      </c>
      <c r="T2984" s="20">
        <f t="shared" si="315"/>
        <v>0</v>
      </c>
      <c r="U2984" s="20">
        <f t="shared" si="316"/>
        <v>0</v>
      </c>
    </row>
    <row r="2985" spans="1:21" x14ac:dyDescent="0.2">
      <c r="A2985" s="8">
        <f t="shared" si="312"/>
        <v>0</v>
      </c>
      <c r="L2985" s="7" t="s">
        <v>28</v>
      </c>
      <c r="M2985" s="7" t="str">
        <f t="shared" si="313"/>
        <v xml:space="preserve">; </v>
      </c>
      <c r="Q2985" s="20">
        <f t="shared" si="314"/>
        <v>0</v>
      </c>
      <c r="T2985" s="20">
        <f t="shared" si="315"/>
        <v>0</v>
      </c>
      <c r="U2985" s="20">
        <f t="shared" si="316"/>
        <v>0</v>
      </c>
    </row>
    <row r="2986" spans="1:21" x14ac:dyDescent="0.2">
      <c r="A2986" s="8">
        <f t="shared" si="312"/>
        <v>0</v>
      </c>
      <c r="L2986" s="7" t="s">
        <v>28</v>
      </c>
      <c r="M2986" s="7" t="str">
        <f t="shared" si="313"/>
        <v xml:space="preserve">; </v>
      </c>
      <c r="Q2986" s="20">
        <f t="shared" si="314"/>
        <v>0</v>
      </c>
      <c r="T2986" s="20">
        <f t="shared" si="315"/>
        <v>0</v>
      </c>
      <c r="U2986" s="20">
        <f t="shared" si="316"/>
        <v>0</v>
      </c>
    </row>
    <row r="2987" spans="1:21" x14ac:dyDescent="0.2">
      <c r="A2987" s="8">
        <f t="shared" si="312"/>
        <v>0</v>
      </c>
      <c r="L2987" s="7" t="s">
        <v>28</v>
      </c>
      <c r="M2987" s="7" t="str">
        <f t="shared" si="313"/>
        <v xml:space="preserve">; </v>
      </c>
      <c r="Q2987" s="20">
        <f t="shared" si="314"/>
        <v>0</v>
      </c>
      <c r="T2987" s="20">
        <f t="shared" si="315"/>
        <v>0</v>
      </c>
      <c r="U2987" s="20">
        <f t="shared" si="316"/>
        <v>0</v>
      </c>
    </row>
    <row r="2988" spans="1:21" x14ac:dyDescent="0.2">
      <c r="A2988" s="8">
        <f t="shared" si="312"/>
        <v>0</v>
      </c>
      <c r="L2988" s="7" t="s">
        <v>28</v>
      </c>
      <c r="M2988" s="7" t="str">
        <f t="shared" si="313"/>
        <v xml:space="preserve">; </v>
      </c>
      <c r="Q2988" s="20">
        <f t="shared" si="314"/>
        <v>0</v>
      </c>
      <c r="T2988" s="20">
        <f t="shared" si="315"/>
        <v>0</v>
      </c>
      <c r="U2988" s="20">
        <f t="shared" si="316"/>
        <v>0</v>
      </c>
    </row>
    <row r="2989" spans="1:21" x14ac:dyDescent="0.2">
      <c r="A2989" s="8">
        <f t="shared" si="312"/>
        <v>0</v>
      </c>
      <c r="L2989" s="7" t="s">
        <v>28</v>
      </c>
      <c r="M2989" s="7" t="str">
        <f t="shared" si="313"/>
        <v xml:space="preserve">; </v>
      </c>
      <c r="Q2989" s="20">
        <f t="shared" si="314"/>
        <v>0</v>
      </c>
      <c r="T2989" s="20">
        <f t="shared" si="315"/>
        <v>0</v>
      </c>
      <c r="U2989" s="20">
        <f t="shared" si="316"/>
        <v>0</v>
      </c>
    </row>
    <row r="2990" spans="1:21" x14ac:dyDescent="0.2">
      <c r="A2990" s="8">
        <f t="shared" si="312"/>
        <v>0</v>
      </c>
      <c r="L2990" s="7" t="s">
        <v>28</v>
      </c>
      <c r="M2990" s="7" t="str">
        <f t="shared" si="313"/>
        <v xml:space="preserve">; </v>
      </c>
      <c r="Q2990" s="20">
        <f t="shared" si="314"/>
        <v>0</v>
      </c>
      <c r="T2990" s="20">
        <f t="shared" si="315"/>
        <v>0</v>
      </c>
      <c r="U2990" s="20">
        <f t="shared" si="316"/>
        <v>0</v>
      </c>
    </row>
    <row r="2991" spans="1:21" x14ac:dyDescent="0.2">
      <c r="A2991" s="8">
        <f t="shared" si="312"/>
        <v>0</v>
      </c>
      <c r="L2991" s="7" t="s">
        <v>28</v>
      </c>
      <c r="M2991" s="7" t="str">
        <f t="shared" si="313"/>
        <v xml:space="preserve">; </v>
      </c>
      <c r="Q2991" s="20">
        <f t="shared" si="314"/>
        <v>0</v>
      </c>
      <c r="T2991" s="20">
        <f t="shared" si="315"/>
        <v>0</v>
      </c>
      <c r="U2991" s="20">
        <f t="shared" si="316"/>
        <v>0</v>
      </c>
    </row>
    <row r="2992" spans="1:21" x14ac:dyDescent="0.2">
      <c r="A2992" s="8">
        <f t="shared" si="312"/>
        <v>0</v>
      </c>
      <c r="L2992" s="7" t="s">
        <v>28</v>
      </c>
      <c r="M2992" s="7" t="str">
        <f t="shared" si="313"/>
        <v xml:space="preserve">; </v>
      </c>
      <c r="Q2992" s="20">
        <f t="shared" si="314"/>
        <v>0</v>
      </c>
      <c r="T2992" s="20">
        <f t="shared" si="315"/>
        <v>0</v>
      </c>
      <c r="U2992" s="20">
        <f t="shared" si="316"/>
        <v>0</v>
      </c>
    </row>
    <row r="2993" spans="1:21" x14ac:dyDescent="0.2">
      <c r="A2993" s="8">
        <f t="shared" si="312"/>
        <v>0</v>
      </c>
      <c r="L2993" s="7" t="s">
        <v>28</v>
      </c>
      <c r="M2993" s="7" t="str">
        <f t="shared" si="313"/>
        <v xml:space="preserve">; </v>
      </c>
      <c r="Q2993" s="20">
        <f t="shared" si="314"/>
        <v>0</v>
      </c>
      <c r="T2993" s="20">
        <f t="shared" si="315"/>
        <v>0</v>
      </c>
      <c r="U2993" s="20">
        <f t="shared" si="316"/>
        <v>0</v>
      </c>
    </row>
    <row r="2994" spans="1:21" x14ac:dyDescent="0.2">
      <c r="A2994" s="8">
        <f t="shared" si="312"/>
        <v>0</v>
      </c>
      <c r="L2994" s="7" t="s">
        <v>28</v>
      </c>
      <c r="M2994" s="7" t="str">
        <f t="shared" si="313"/>
        <v xml:space="preserve">; </v>
      </c>
      <c r="Q2994" s="20">
        <f t="shared" si="314"/>
        <v>0</v>
      </c>
      <c r="T2994" s="20">
        <f t="shared" si="315"/>
        <v>0</v>
      </c>
      <c r="U2994" s="20">
        <f t="shared" si="316"/>
        <v>0</v>
      </c>
    </row>
    <row r="2995" spans="1:21" x14ac:dyDescent="0.2">
      <c r="A2995" s="8">
        <f t="shared" si="312"/>
        <v>0</v>
      </c>
      <c r="L2995" s="7" t="s">
        <v>28</v>
      </c>
      <c r="M2995" s="7" t="str">
        <f t="shared" si="313"/>
        <v xml:space="preserve">; </v>
      </c>
      <c r="Q2995" s="20">
        <f t="shared" si="314"/>
        <v>0</v>
      </c>
      <c r="T2995" s="20">
        <f t="shared" si="315"/>
        <v>0</v>
      </c>
      <c r="U2995" s="20">
        <f t="shared" si="316"/>
        <v>0</v>
      </c>
    </row>
    <row r="2996" spans="1:21" x14ac:dyDescent="0.2">
      <c r="A2996" s="8">
        <f t="shared" si="312"/>
        <v>0</v>
      </c>
      <c r="L2996" s="7" t="s">
        <v>28</v>
      </c>
      <c r="M2996" s="7" t="str">
        <f t="shared" si="313"/>
        <v xml:space="preserve">; </v>
      </c>
      <c r="Q2996" s="20">
        <f t="shared" si="314"/>
        <v>0</v>
      </c>
      <c r="T2996" s="20">
        <f t="shared" si="315"/>
        <v>0</v>
      </c>
      <c r="U2996" s="20">
        <f t="shared" si="316"/>
        <v>0</v>
      </c>
    </row>
    <row r="2997" spans="1:21" x14ac:dyDescent="0.2">
      <c r="A2997" s="8">
        <f t="shared" si="312"/>
        <v>0</v>
      </c>
      <c r="L2997" s="7" t="s">
        <v>28</v>
      </c>
      <c r="M2997" s="7" t="str">
        <f t="shared" si="313"/>
        <v xml:space="preserve">; </v>
      </c>
      <c r="Q2997" s="20">
        <f t="shared" si="314"/>
        <v>0</v>
      </c>
      <c r="T2997" s="20">
        <f t="shared" si="315"/>
        <v>0</v>
      </c>
      <c r="U2997" s="20">
        <f t="shared" si="316"/>
        <v>0</v>
      </c>
    </row>
    <row r="2998" spans="1:21" x14ac:dyDescent="0.2">
      <c r="A2998" s="8">
        <f t="shared" si="312"/>
        <v>0</v>
      </c>
      <c r="L2998" s="7" t="s">
        <v>28</v>
      </c>
      <c r="M2998" s="7" t="str">
        <f t="shared" si="313"/>
        <v xml:space="preserve">; </v>
      </c>
      <c r="Q2998" s="20">
        <f t="shared" si="314"/>
        <v>0</v>
      </c>
      <c r="T2998" s="20">
        <f t="shared" si="315"/>
        <v>0</v>
      </c>
      <c r="U2998" s="20">
        <f t="shared" si="316"/>
        <v>0</v>
      </c>
    </row>
    <row r="2999" spans="1:21" x14ac:dyDescent="0.2">
      <c r="A2999" s="8">
        <f t="shared" si="312"/>
        <v>0</v>
      </c>
      <c r="L2999" s="7" t="s">
        <v>28</v>
      </c>
      <c r="M2999" s="7" t="str">
        <f t="shared" si="313"/>
        <v xml:space="preserve">; </v>
      </c>
      <c r="Q2999" s="20">
        <f t="shared" si="314"/>
        <v>0</v>
      </c>
      <c r="T2999" s="20">
        <f t="shared" si="315"/>
        <v>0</v>
      </c>
      <c r="U2999" s="20">
        <f t="shared" si="316"/>
        <v>0</v>
      </c>
    </row>
    <row r="3000" spans="1:21" x14ac:dyDescent="0.2">
      <c r="A3000" s="8">
        <f t="shared" si="312"/>
        <v>0</v>
      </c>
      <c r="L3000" s="7" t="s">
        <v>28</v>
      </c>
      <c r="M3000" s="7" t="str">
        <f t="shared" si="313"/>
        <v xml:space="preserve">; </v>
      </c>
      <c r="Q3000" s="20">
        <f t="shared" si="314"/>
        <v>0</v>
      </c>
      <c r="T3000" s="20">
        <f t="shared" si="315"/>
        <v>0</v>
      </c>
      <c r="U3000" s="20">
        <f t="shared" si="316"/>
        <v>0</v>
      </c>
    </row>
    <row r="3001" spans="1:21" x14ac:dyDescent="0.2">
      <c r="A3001" s="8">
        <f t="shared" si="312"/>
        <v>0</v>
      </c>
      <c r="L3001" s="7" t="s">
        <v>28</v>
      </c>
      <c r="M3001" s="7" t="str">
        <f t="shared" si="313"/>
        <v xml:space="preserve">; </v>
      </c>
      <c r="Q3001" s="20">
        <f t="shared" si="314"/>
        <v>0</v>
      </c>
      <c r="T3001" s="20">
        <f t="shared" si="315"/>
        <v>0</v>
      </c>
      <c r="U3001" s="20">
        <f t="shared" si="316"/>
        <v>0</v>
      </c>
    </row>
    <row r="3002" spans="1:21" x14ac:dyDescent="0.2">
      <c r="A3002" s="8">
        <f t="shared" si="312"/>
        <v>0</v>
      </c>
      <c r="L3002" s="7" t="s">
        <v>28</v>
      </c>
      <c r="M3002" s="7" t="str">
        <f t="shared" si="313"/>
        <v xml:space="preserve">; </v>
      </c>
      <c r="Q3002" s="20">
        <f t="shared" si="314"/>
        <v>0</v>
      </c>
      <c r="T3002" s="20">
        <f t="shared" si="315"/>
        <v>0</v>
      </c>
      <c r="U3002" s="20">
        <f t="shared" si="316"/>
        <v>0</v>
      </c>
    </row>
    <row r="3003" spans="1:21" x14ac:dyDescent="0.2">
      <c r="A3003" s="8">
        <f t="shared" si="312"/>
        <v>0</v>
      </c>
      <c r="L3003" s="7" t="s">
        <v>28</v>
      </c>
      <c r="M3003" s="7" t="str">
        <f t="shared" si="313"/>
        <v xml:space="preserve">; </v>
      </c>
      <c r="Q3003" s="20">
        <f t="shared" si="314"/>
        <v>0</v>
      </c>
      <c r="T3003" s="20">
        <f t="shared" si="315"/>
        <v>0</v>
      </c>
      <c r="U3003" s="20">
        <f t="shared" si="316"/>
        <v>0</v>
      </c>
    </row>
    <row r="3004" spans="1:21" x14ac:dyDescent="0.2">
      <c r="A3004" s="8">
        <f t="shared" si="312"/>
        <v>0</v>
      </c>
      <c r="L3004" s="7" t="s">
        <v>28</v>
      </c>
      <c r="M3004" s="7" t="str">
        <f t="shared" si="313"/>
        <v xml:space="preserve">; </v>
      </c>
      <c r="Q3004" s="20">
        <f t="shared" si="314"/>
        <v>0</v>
      </c>
      <c r="T3004" s="20">
        <f t="shared" si="315"/>
        <v>0</v>
      </c>
      <c r="U3004" s="20">
        <f t="shared" si="316"/>
        <v>0</v>
      </c>
    </row>
    <row r="3005" spans="1:21" x14ac:dyDescent="0.2">
      <c r="A3005" s="8">
        <f t="shared" si="312"/>
        <v>0</v>
      </c>
      <c r="L3005" s="7" t="s">
        <v>28</v>
      </c>
      <c r="M3005" s="7" t="str">
        <f t="shared" si="313"/>
        <v xml:space="preserve">; </v>
      </c>
      <c r="Q3005" s="20">
        <f t="shared" si="314"/>
        <v>0</v>
      </c>
      <c r="T3005" s="20">
        <f t="shared" si="315"/>
        <v>0</v>
      </c>
      <c r="U3005" s="20">
        <f t="shared" si="316"/>
        <v>0</v>
      </c>
    </row>
    <row r="3006" spans="1:21" x14ac:dyDescent="0.2">
      <c r="A3006" s="8">
        <f t="shared" si="312"/>
        <v>0</v>
      </c>
      <c r="L3006" s="7" t="s">
        <v>28</v>
      </c>
      <c r="M3006" s="7" t="str">
        <f t="shared" si="313"/>
        <v xml:space="preserve">; </v>
      </c>
      <c r="Q3006" s="20">
        <f t="shared" si="314"/>
        <v>0</v>
      </c>
      <c r="T3006" s="20">
        <f t="shared" si="315"/>
        <v>0</v>
      </c>
      <c r="U3006" s="20">
        <f t="shared" si="316"/>
        <v>0</v>
      </c>
    </row>
    <row r="3007" spans="1:21" x14ac:dyDescent="0.2">
      <c r="A3007" s="8">
        <f t="shared" si="312"/>
        <v>0</v>
      </c>
      <c r="L3007" s="7" t="s">
        <v>28</v>
      </c>
      <c r="M3007" s="7" t="str">
        <f t="shared" si="313"/>
        <v xml:space="preserve">; </v>
      </c>
      <c r="Q3007" s="20">
        <f t="shared" si="314"/>
        <v>0</v>
      </c>
      <c r="T3007" s="20">
        <f t="shared" si="315"/>
        <v>0</v>
      </c>
      <c r="U3007" s="20">
        <f t="shared" si="316"/>
        <v>0</v>
      </c>
    </row>
    <row r="3008" spans="1:21" x14ac:dyDescent="0.2">
      <c r="A3008" s="8">
        <f t="shared" si="312"/>
        <v>0</v>
      </c>
      <c r="L3008" s="7" t="s">
        <v>28</v>
      </c>
      <c r="M3008" s="7" t="str">
        <f t="shared" si="313"/>
        <v xml:space="preserve">; </v>
      </c>
      <c r="Q3008" s="20">
        <f t="shared" si="314"/>
        <v>0</v>
      </c>
      <c r="T3008" s="20">
        <f t="shared" si="315"/>
        <v>0</v>
      </c>
      <c r="U3008" s="20">
        <f t="shared" si="316"/>
        <v>0</v>
      </c>
    </row>
    <row r="3009" spans="1:21" x14ac:dyDescent="0.2">
      <c r="A3009" s="8">
        <f t="shared" si="312"/>
        <v>0</v>
      </c>
      <c r="L3009" s="7" t="s">
        <v>28</v>
      </c>
      <c r="M3009" s="7" t="str">
        <f t="shared" si="313"/>
        <v xml:space="preserve">; </v>
      </c>
      <c r="Q3009" s="20">
        <f t="shared" si="314"/>
        <v>0</v>
      </c>
      <c r="T3009" s="20">
        <f t="shared" si="315"/>
        <v>0</v>
      </c>
      <c r="U3009" s="20">
        <f t="shared" si="316"/>
        <v>0</v>
      </c>
    </row>
    <row r="3010" spans="1:21" x14ac:dyDescent="0.2">
      <c r="A3010" s="8">
        <f t="shared" si="312"/>
        <v>0</v>
      </c>
      <c r="L3010" s="7" t="s">
        <v>28</v>
      </c>
      <c r="M3010" s="7" t="str">
        <f t="shared" si="313"/>
        <v xml:space="preserve">; </v>
      </c>
      <c r="Q3010" s="20">
        <f t="shared" si="314"/>
        <v>0</v>
      </c>
      <c r="T3010" s="20">
        <f t="shared" si="315"/>
        <v>0</v>
      </c>
      <c r="U3010" s="20">
        <f t="shared" si="316"/>
        <v>0</v>
      </c>
    </row>
    <row r="3011" spans="1:21" x14ac:dyDescent="0.2">
      <c r="A3011" s="8">
        <f t="shared" si="312"/>
        <v>0</v>
      </c>
      <c r="L3011" s="7" t="s">
        <v>28</v>
      </c>
      <c r="M3011" s="7" t="str">
        <f t="shared" si="313"/>
        <v xml:space="preserve">; </v>
      </c>
      <c r="Q3011" s="20">
        <f t="shared" si="314"/>
        <v>0</v>
      </c>
      <c r="T3011" s="20">
        <f t="shared" si="315"/>
        <v>0</v>
      </c>
      <c r="U3011" s="20">
        <f t="shared" si="316"/>
        <v>0</v>
      </c>
    </row>
    <row r="3012" spans="1:21" x14ac:dyDescent="0.2">
      <c r="A3012" s="8">
        <f t="shared" ref="A3012:A3075" si="317">IF(ISBLANK(B3012),0,LEN(TRIM(B3012))-LEN(SUBSTITUTE(B3012," ",""))+1)</f>
        <v>0</v>
      </c>
      <c r="L3012" s="7" t="s">
        <v>28</v>
      </c>
      <c r="M3012" s="7" t="str">
        <f t="shared" ref="M3012:M3075" si="318">CONCATENATE(J3012,L3012,K3012)</f>
        <v xml:space="preserve">; </v>
      </c>
      <c r="Q3012" s="20">
        <f t="shared" ref="Q3012:Q3075" si="319">LEN(P3012)</f>
        <v>0</v>
      </c>
      <c r="T3012" s="20">
        <f t="shared" ref="T3012:T3075" si="320">LEN(R3012)</f>
        <v>0</v>
      </c>
      <c r="U3012" s="20">
        <f t="shared" ref="U3012:U3075" si="321">LEN(S3012)</f>
        <v>0</v>
      </c>
    </row>
    <row r="3013" spans="1:21" x14ac:dyDescent="0.2">
      <c r="A3013" s="8">
        <f t="shared" si="317"/>
        <v>0</v>
      </c>
      <c r="L3013" s="7" t="s">
        <v>28</v>
      </c>
      <c r="M3013" s="7" t="str">
        <f t="shared" si="318"/>
        <v xml:space="preserve">; </v>
      </c>
      <c r="Q3013" s="20">
        <f t="shared" si="319"/>
        <v>0</v>
      </c>
      <c r="T3013" s="20">
        <f t="shared" si="320"/>
        <v>0</v>
      </c>
      <c r="U3013" s="20">
        <f t="shared" si="321"/>
        <v>0</v>
      </c>
    </row>
    <row r="3014" spans="1:21" x14ac:dyDescent="0.2">
      <c r="A3014" s="8">
        <f t="shared" si="317"/>
        <v>0</v>
      </c>
      <c r="L3014" s="7" t="s">
        <v>28</v>
      </c>
      <c r="M3014" s="7" t="str">
        <f t="shared" si="318"/>
        <v xml:space="preserve">; </v>
      </c>
      <c r="Q3014" s="20">
        <f t="shared" si="319"/>
        <v>0</v>
      </c>
      <c r="T3014" s="20">
        <f t="shared" si="320"/>
        <v>0</v>
      </c>
      <c r="U3014" s="20">
        <f t="shared" si="321"/>
        <v>0</v>
      </c>
    </row>
    <row r="3015" spans="1:21" x14ac:dyDescent="0.2">
      <c r="A3015" s="8">
        <f t="shared" si="317"/>
        <v>0</v>
      </c>
      <c r="L3015" s="7" t="s">
        <v>28</v>
      </c>
      <c r="M3015" s="7" t="str">
        <f t="shared" si="318"/>
        <v xml:space="preserve">; </v>
      </c>
      <c r="Q3015" s="20">
        <f t="shared" si="319"/>
        <v>0</v>
      </c>
      <c r="T3015" s="20">
        <f t="shared" si="320"/>
        <v>0</v>
      </c>
      <c r="U3015" s="20">
        <f t="shared" si="321"/>
        <v>0</v>
      </c>
    </row>
    <row r="3016" spans="1:21" x14ac:dyDescent="0.2">
      <c r="A3016" s="8">
        <f t="shared" si="317"/>
        <v>0</v>
      </c>
      <c r="L3016" s="7" t="s">
        <v>28</v>
      </c>
      <c r="M3016" s="7" t="str">
        <f t="shared" si="318"/>
        <v xml:space="preserve">; </v>
      </c>
      <c r="Q3016" s="20">
        <f t="shared" si="319"/>
        <v>0</v>
      </c>
      <c r="T3016" s="20">
        <f t="shared" si="320"/>
        <v>0</v>
      </c>
      <c r="U3016" s="20">
        <f t="shared" si="321"/>
        <v>0</v>
      </c>
    </row>
    <row r="3017" spans="1:21" x14ac:dyDescent="0.2">
      <c r="A3017" s="8">
        <f t="shared" si="317"/>
        <v>0</v>
      </c>
      <c r="L3017" s="7" t="s">
        <v>28</v>
      </c>
      <c r="M3017" s="7" t="str">
        <f t="shared" si="318"/>
        <v xml:space="preserve">; </v>
      </c>
      <c r="Q3017" s="20">
        <f t="shared" si="319"/>
        <v>0</v>
      </c>
      <c r="T3017" s="20">
        <f t="shared" si="320"/>
        <v>0</v>
      </c>
      <c r="U3017" s="20">
        <f t="shared" si="321"/>
        <v>0</v>
      </c>
    </row>
    <row r="3018" spans="1:21" x14ac:dyDescent="0.2">
      <c r="A3018" s="8">
        <f t="shared" si="317"/>
        <v>0</v>
      </c>
      <c r="L3018" s="7" t="s">
        <v>28</v>
      </c>
      <c r="M3018" s="7" t="str">
        <f t="shared" si="318"/>
        <v xml:space="preserve">; </v>
      </c>
      <c r="Q3018" s="20">
        <f t="shared" si="319"/>
        <v>0</v>
      </c>
      <c r="T3018" s="20">
        <f t="shared" si="320"/>
        <v>0</v>
      </c>
      <c r="U3018" s="20">
        <f t="shared" si="321"/>
        <v>0</v>
      </c>
    </row>
    <row r="3019" spans="1:21" x14ac:dyDescent="0.2">
      <c r="A3019" s="8">
        <f t="shared" si="317"/>
        <v>0</v>
      </c>
      <c r="L3019" s="7" t="s">
        <v>28</v>
      </c>
      <c r="M3019" s="7" t="str">
        <f t="shared" si="318"/>
        <v xml:space="preserve">; </v>
      </c>
      <c r="Q3019" s="20">
        <f t="shared" si="319"/>
        <v>0</v>
      </c>
      <c r="T3019" s="20">
        <f t="shared" si="320"/>
        <v>0</v>
      </c>
      <c r="U3019" s="20">
        <f t="shared" si="321"/>
        <v>0</v>
      </c>
    </row>
    <row r="3020" spans="1:21" x14ac:dyDescent="0.2">
      <c r="A3020" s="8">
        <f t="shared" si="317"/>
        <v>0</v>
      </c>
      <c r="L3020" s="7" t="s">
        <v>28</v>
      </c>
      <c r="M3020" s="7" t="str">
        <f t="shared" si="318"/>
        <v xml:space="preserve">; </v>
      </c>
      <c r="Q3020" s="20">
        <f t="shared" si="319"/>
        <v>0</v>
      </c>
      <c r="T3020" s="20">
        <f t="shared" si="320"/>
        <v>0</v>
      </c>
      <c r="U3020" s="20">
        <f t="shared" si="321"/>
        <v>0</v>
      </c>
    </row>
    <row r="3021" spans="1:21" x14ac:dyDescent="0.2">
      <c r="A3021" s="8">
        <f t="shared" si="317"/>
        <v>0</v>
      </c>
      <c r="L3021" s="7" t="s">
        <v>28</v>
      </c>
      <c r="M3021" s="7" t="str">
        <f t="shared" si="318"/>
        <v xml:space="preserve">; </v>
      </c>
      <c r="Q3021" s="20">
        <f t="shared" si="319"/>
        <v>0</v>
      </c>
      <c r="T3021" s="20">
        <f t="shared" si="320"/>
        <v>0</v>
      </c>
      <c r="U3021" s="20">
        <f t="shared" si="321"/>
        <v>0</v>
      </c>
    </row>
    <row r="3022" spans="1:21" x14ac:dyDescent="0.2">
      <c r="A3022" s="8">
        <f t="shared" si="317"/>
        <v>0</v>
      </c>
      <c r="L3022" s="7" t="s">
        <v>28</v>
      </c>
      <c r="M3022" s="7" t="str">
        <f t="shared" si="318"/>
        <v xml:space="preserve">; </v>
      </c>
      <c r="Q3022" s="20">
        <f t="shared" si="319"/>
        <v>0</v>
      </c>
      <c r="T3022" s="20">
        <f t="shared" si="320"/>
        <v>0</v>
      </c>
      <c r="U3022" s="20">
        <f t="shared" si="321"/>
        <v>0</v>
      </c>
    </row>
    <row r="3023" spans="1:21" x14ac:dyDescent="0.2">
      <c r="A3023" s="8">
        <f t="shared" si="317"/>
        <v>0</v>
      </c>
      <c r="L3023" s="7" t="s">
        <v>28</v>
      </c>
      <c r="M3023" s="7" t="str">
        <f t="shared" si="318"/>
        <v xml:space="preserve">; </v>
      </c>
      <c r="Q3023" s="20">
        <f t="shared" si="319"/>
        <v>0</v>
      </c>
      <c r="T3023" s="20">
        <f t="shared" si="320"/>
        <v>0</v>
      </c>
      <c r="U3023" s="20">
        <f t="shared" si="321"/>
        <v>0</v>
      </c>
    </row>
    <row r="3024" spans="1:21" x14ac:dyDescent="0.2">
      <c r="A3024" s="8">
        <f t="shared" si="317"/>
        <v>0</v>
      </c>
      <c r="L3024" s="7" t="s">
        <v>28</v>
      </c>
      <c r="M3024" s="7" t="str">
        <f t="shared" si="318"/>
        <v xml:space="preserve">; </v>
      </c>
      <c r="Q3024" s="20">
        <f t="shared" si="319"/>
        <v>0</v>
      </c>
      <c r="T3024" s="20">
        <f t="shared" si="320"/>
        <v>0</v>
      </c>
      <c r="U3024" s="20">
        <f t="shared" si="321"/>
        <v>0</v>
      </c>
    </row>
    <row r="3025" spans="1:21" x14ac:dyDescent="0.2">
      <c r="A3025" s="8">
        <f t="shared" si="317"/>
        <v>0</v>
      </c>
      <c r="L3025" s="7" t="s">
        <v>28</v>
      </c>
      <c r="M3025" s="7" t="str">
        <f t="shared" si="318"/>
        <v xml:space="preserve">; </v>
      </c>
      <c r="Q3025" s="20">
        <f t="shared" si="319"/>
        <v>0</v>
      </c>
      <c r="T3025" s="20">
        <f t="shared" si="320"/>
        <v>0</v>
      </c>
      <c r="U3025" s="20">
        <f t="shared" si="321"/>
        <v>0</v>
      </c>
    </row>
    <row r="3026" spans="1:21" x14ac:dyDescent="0.2">
      <c r="A3026" s="8">
        <f t="shared" si="317"/>
        <v>0</v>
      </c>
      <c r="L3026" s="7" t="s">
        <v>28</v>
      </c>
      <c r="M3026" s="7" t="str">
        <f t="shared" si="318"/>
        <v xml:space="preserve">; </v>
      </c>
      <c r="Q3026" s="20">
        <f t="shared" si="319"/>
        <v>0</v>
      </c>
      <c r="T3026" s="20">
        <f t="shared" si="320"/>
        <v>0</v>
      </c>
      <c r="U3026" s="20">
        <f t="shared" si="321"/>
        <v>0</v>
      </c>
    </row>
    <row r="3027" spans="1:21" x14ac:dyDescent="0.2">
      <c r="A3027" s="8">
        <f t="shared" si="317"/>
        <v>0</v>
      </c>
      <c r="L3027" s="7" t="s">
        <v>28</v>
      </c>
      <c r="M3027" s="7" t="str">
        <f t="shared" si="318"/>
        <v xml:space="preserve">; </v>
      </c>
      <c r="Q3027" s="20">
        <f t="shared" si="319"/>
        <v>0</v>
      </c>
      <c r="T3027" s="20">
        <f t="shared" si="320"/>
        <v>0</v>
      </c>
      <c r="U3027" s="20">
        <f t="shared" si="321"/>
        <v>0</v>
      </c>
    </row>
    <row r="3028" spans="1:21" x14ac:dyDescent="0.2">
      <c r="A3028" s="8">
        <f t="shared" si="317"/>
        <v>0</v>
      </c>
      <c r="L3028" s="7" t="s">
        <v>28</v>
      </c>
      <c r="M3028" s="7" t="str">
        <f t="shared" si="318"/>
        <v xml:space="preserve">; </v>
      </c>
      <c r="Q3028" s="20">
        <f t="shared" si="319"/>
        <v>0</v>
      </c>
      <c r="T3028" s="20">
        <f t="shared" si="320"/>
        <v>0</v>
      </c>
      <c r="U3028" s="20">
        <f t="shared" si="321"/>
        <v>0</v>
      </c>
    </row>
    <row r="3029" spans="1:21" x14ac:dyDescent="0.2">
      <c r="A3029" s="8">
        <f t="shared" si="317"/>
        <v>0</v>
      </c>
      <c r="L3029" s="7" t="s">
        <v>28</v>
      </c>
      <c r="M3029" s="7" t="str">
        <f t="shared" si="318"/>
        <v xml:space="preserve">; </v>
      </c>
      <c r="Q3029" s="20">
        <f t="shared" si="319"/>
        <v>0</v>
      </c>
      <c r="T3029" s="20">
        <f t="shared" si="320"/>
        <v>0</v>
      </c>
      <c r="U3029" s="20">
        <f t="shared" si="321"/>
        <v>0</v>
      </c>
    </row>
    <row r="3030" spans="1:21" x14ac:dyDescent="0.2">
      <c r="A3030" s="8">
        <f t="shared" si="317"/>
        <v>0</v>
      </c>
      <c r="L3030" s="7" t="s">
        <v>28</v>
      </c>
      <c r="M3030" s="7" t="str">
        <f t="shared" si="318"/>
        <v xml:space="preserve">; </v>
      </c>
      <c r="Q3030" s="20">
        <f t="shared" si="319"/>
        <v>0</v>
      </c>
      <c r="T3030" s="20">
        <f t="shared" si="320"/>
        <v>0</v>
      </c>
      <c r="U3030" s="20">
        <f t="shared" si="321"/>
        <v>0</v>
      </c>
    </row>
    <row r="3031" spans="1:21" x14ac:dyDescent="0.2">
      <c r="A3031" s="8">
        <f t="shared" si="317"/>
        <v>0</v>
      </c>
      <c r="L3031" s="7" t="s">
        <v>28</v>
      </c>
      <c r="M3031" s="7" t="str">
        <f t="shared" si="318"/>
        <v xml:space="preserve">; </v>
      </c>
      <c r="Q3031" s="20">
        <f t="shared" si="319"/>
        <v>0</v>
      </c>
      <c r="T3031" s="20">
        <f t="shared" si="320"/>
        <v>0</v>
      </c>
      <c r="U3031" s="20">
        <f t="shared" si="321"/>
        <v>0</v>
      </c>
    </row>
    <row r="3032" spans="1:21" x14ac:dyDescent="0.2">
      <c r="A3032" s="8">
        <f t="shared" si="317"/>
        <v>0</v>
      </c>
      <c r="L3032" s="7" t="s">
        <v>28</v>
      </c>
      <c r="M3032" s="7" t="str">
        <f t="shared" si="318"/>
        <v xml:space="preserve">; </v>
      </c>
      <c r="Q3032" s="20">
        <f t="shared" si="319"/>
        <v>0</v>
      </c>
      <c r="T3032" s="20">
        <f t="shared" si="320"/>
        <v>0</v>
      </c>
      <c r="U3032" s="20">
        <f t="shared" si="321"/>
        <v>0</v>
      </c>
    </row>
    <row r="3033" spans="1:21" x14ac:dyDescent="0.2">
      <c r="A3033" s="8">
        <f t="shared" si="317"/>
        <v>0</v>
      </c>
      <c r="L3033" s="7" t="s">
        <v>28</v>
      </c>
      <c r="M3033" s="7" t="str">
        <f t="shared" si="318"/>
        <v xml:space="preserve">; </v>
      </c>
      <c r="Q3033" s="20">
        <f t="shared" si="319"/>
        <v>0</v>
      </c>
      <c r="T3033" s="20">
        <f t="shared" si="320"/>
        <v>0</v>
      </c>
      <c r="U3033" s="20">
        <f t="shared" si="321"/>
        <v>0</v>
      </c>
    </row>
    <row r="3034" spans="1:21" x14ac:dyDescent="0.2">
      <c r="A3034" s="8">
        <f t="shared" si="317"/>
        <v>0</v>
      </c>
      <c r="L3034" s="7" t="s">
        <v>28</v>
      </c>
      <c r="M3034" s="7" t="str">
        <f t="shared" si="318"/>
        <v xml:space="preserve">; </v>
      </c>
      <c r="Q3034" s="20">
        <f t="shared" si="319"/>
        <v>0</v>
      </c>
      <c r="T3034" s="20">
        <f t="shared" si="320"/>
        <v>0</v>
      </c>
      <c r="U3034" s="20">
        <f t="shared" si="321"/>
        <v>0</v>
      </c>
    </row>
    <row r="3035" spans="1:21" x14ac:dyDescent="0.2">
      <c r="A3035" s="8">
        <f t="shared" si="317"/>
        <v>0</v>
      </c>
      <c r="L3035" s="7" t="s">
        <v>28</v>
      </c>
      <c r="M3035" s="7" t="str">
        <f t="shared" si="318"/>
        <v xml:space="preserve">; </v>
      </c>
      <c r="Q3035" s="20">
        <f t="shared" si="319"/>
        <v>0</v>
      </c>
      <c r="T3035" s="20">
        <f t="shared" si="320"/>
        <v>0</v>
      </c>
      <c r="U3035" s="20">
        <f t="shared" si="321"/>
        <v>0</v>
      </c>
    </row>
    <row r="3036" spans="1:21" x14ac:dyDescent="0.2">
      <c r="A3036" s="8">
        <f t="shared" si="317"/>
        <v>0</v>
      </c>
      <c r="L3036" s="7" t="s">
        <v>28</v>
      </c>
      <c r="M3036" s="7" t="str">
        <f t="shared" si="318"/>
        <v xml:space="preserve">; </v>
      </c>
      <c r="Q3036" s="20">
        <f t="shared" si="319"/>
        <v>0</v>
      </c>
      <c r="T3036" s="20">
        <f t="shared" si="320"/>
        <v>0</v>
      </c>
      <c r="U3036" s="20">
        <f t="shared" si="321"/>
        <v>0</v>
      </c>
    </row>
    <row r="3037" spans="1:21" x14ac:dyDescent="0.2">
      <c r="A3037" s="8">
        <f t="shared" si="317"/>
        <v>0</v>
      </c>
      <c r="L3037" s="7" t="s">
        <v>28</v>
      </c>
      <c r="M3037" s="7" t="str">
        <f t="shared" si="318"/>
        <v xml:space="preserve">; </v>
      </c>
      <c r="Q3037" s="20">
        <f t="shared" si="319"/>
        <v>0</v>
      </c>
      <c r="T3037" s="20">
        <f t="shared" si="320"/>
        <v>0</v>
      </c>
      <c r="U3037" s="20">
        <f t="shared" si="321"/>
        <v>0</v>
      </c>
    </row>
    <row r="3038" spans="1:21" x14ac:dyDescent="0.2">
      <c r="A3038" s="8">
        <f t="shared" si="317"/>
        <v>0</v>
      </c>
      <c r="L3038" s="7" t="s">
        <v>28</v>
      </c>
      <c r="M3038" s="7" t="str">
        <f t="shared" si="318"/>
        <v xml:space="preserve">; </v>
      </c>
      <c r="Q3038" s="20">
        <f t="shared" si="319"/>
        <v>0</v>
      </c>
      <c r="T3038" s="20">
        <f t="shared" si="320"/>
        <v>0</v>
      </c>
      <c r="U3038" s="20">
        <f t="shared" si="321"/>
        <v>0</v>
      </c>
    </row>
    <row r="3039" spans="1:21" x14ac:dyDescent="0.2">
      <c r="A3039" s="8">
        <f t="shared" si="317"/>
        <v>0</v>
      </c>
      <c r="L3039" s="7" t="s">
        <v>28</v>
      </c>
      <c r="M3039" s="7" t="str">
        <f t="shared" si="318"/>
        <v xml:space="preserve">; </v>
      </c>
      <c r="Q3039" s="20">
        <f t="shared" si="319"/>
        <v>0</v>
      </c>
      <c r="T3039" s="20">
        <f t="shared" si="320"/>
        <v>0</v>
      </c>
      <c r="U3039" s="20">
        <f t="shared" si="321"/>
        <v>0</v>
      </c>
    </row>
    <row r="3040" spans="1:21" x14ac:dyDescent="0.2">
      <c r="A3040" s="8">
        <f t="shared" si="317"/>
        <v>0</v>
      </c>
      <c r="L3040" s="7" t="s">
        <v>28</v>
      </c>
      <c r="M3040" s="7" t="str">
        <f t="shared" si="318"/>
        <v xml:space="preserve">; </v>
      </c>
      <c r="Q3040" s="20">
        <f t="shared" si="319"/>
        <v>0</v>
      </c>
      <c r="T3040" s="20">
        <f t="shared" si="320"/>
        <v>0</v>
      </c>
      <c r="U3040" s="20">
        <f t="shared" si="321"/>
        <v>0</v>
      </c>
    </row>
    <row r="3041" spans="1:21" x14ac:dyDescent="0.2">
      <c r="A3041" s="8">
        <f t="shared" si="317"/>
        <v>0</v>
      </c>
      <c r="L3041" s="7" t="s">
        <v>28</v>
      </c>
      <c r="M3041" s="7" t="str">
        <f t="shared" si="318"/>
        <v xml:space="preserve">; </v>
      </c>
      <c r="Q3041" s="20">
        <f t="shared" si="319"/>
        <v>0</v>
      </c>
      <c r="T3041" s="20">
        <f t="shared" si="320"/>
        <v>0</v>
      </c>
      <c r="U3041" s="20">
        <f t="shared" si="321"/>
        <v>0</v>
      </c>
    </row>
    <row r="3042" spans="1:21" x14ac:dyDescent="0.2">
      <c r="A3042" s="8">
        <f t="shared" si="317"/>
        <v>0</v>
      </c>
      <c r="L3042" s="7" t="s">
        <v>28</v>
      </c>
      <c r="M3042" s="7" t="str">
        <f t="shared" si="318"/>
        <v xml:space="preserve">; </v>
      </c>
      <c r="Q3042" s="20">
        <f t="shared" si="319"/>
        <v>0</v>
      </c>
      <c r="T3042" s="20">
        <f t="shared" si="320"/>
        <v>0</v>
      </c>
      <c r="U3042" s="20">
        <f t="shared" si="321"/>
        <v>0</v>
      </c>
    </row>
    <row r="3043" spans="1:21" x14ac:dyDescent="0.2">
      <c r="A3043" s="8">
        <f t="shared" si="317"/>
        <v>0</v>
      </c>
      <c r="L3043" s="7" t="s">
        <v>28</v>
      </c>
      <c r="M3043" s="7" t="str">
        <f t="shared" si="318"/>
        <v xml:space="preserve">; </v>
      </c>
      <c r="Q3043" s="20">
        <f t="shared" si="319"/>
        <v>0</v>
      </c>
      <c r="T3043" s="20">
        <f t="shared" si="320"/>
        <v>0</v>
      </c>
      <c r="U3043" s="20">
        <f t="shared" si="321"/>
        <v>0</v>
      </c>
    </row>
    <row r="3044" spans="1:21" x14ac:dyDescent="0.2">
      <c r="A3044" s="8">
        <f t="shared" si="317"/>
        <v>0</v>
      </c>
      <c r="L3044" s="7" t="s">
        <v>28</v>
      </c>
      <c r="M3044" s="7" t="str">
        <f t="shared" si="318"/>
        <v xml:space="preserve">; </v>
      </c>
      <c r="Q3044" s="20">
        <f t="shared" si="319"/>
        <v>0</v>
      </c>
      <c r="T3044" s="20">
        <f t="shared" si="320"/>
        <v>0</v>
      </c>
      <c r="U3044" s="20">
        <f t="shared" si="321"/>
        <v>0</v>
      </c>
    </row>
    <row r="3045" spans="1:21" x14ac:dyDescent="0.2">
      <c r="A3045" s="8">
        <f t="shared" si="317"/>
        <v>0</v>
      </c>
      <c r="L3045" s="7" t="s">
        <v>28</v>
      </c>
      <c r="M3045" s="7" t="str">
        <f t="shared" si="318"/>
        <v xml:space="preserve">; </v>
      </c>
      <c r="Q3045" s="20">
        <f t="shared" si="319"/>
        <v>0</v>
      </c>
      <c r="T3045" s="20">
        <f t="shared" si="320"/>
        <v>0</v>
      </c>
      <c r="U3045" s="20">
        <f t="shared" si="321"/>
        <v>0</v>
      </c>
    </row>
    <row r="3046" spans="1:21" x14ac:dyDescent="0.2">
      <c r="A3046" s="8">
        <f t="shared" si="317"/>
        <v>0</v>
      </c>
      <c r="L3046" s="7" t="s">
        <v>28</v>
      </c>
      <c r="M3046" s="7" t="str">
        <f t="shared" si="318"/>
        <v xml:space="preserve">; </v>
      </c>
      <c r="Q3046" s="20">
        <f t="shared" si="319"/>
        <v>0</v>
      </c>
      <c r="T3046" s="20">
        <f t="shared" si="320"/>
        <v>0</v>
      </c>
      <c r="U3046" s="20">
        <f t="shared" si="321"/>
        <v>0</v>
      </c>
    </row>
    <row r="3047" spans="1:21" x14ac:dyDescent="0.2">
      <c r="A3047" s="8">
        <f t="shared" si="317"/>
        <v>0</v>
      </c>
      <c r="L3047" s="7" t="s">
        <v>28</v>
      </c>
      <c r="M3047" s="7" t="str">
        <f t="shared" si="318"/>
        <v xml:space="preserve">; </v>
      </c>
      <c r="Q3047" s="20">
        <f t="shared" si="319"/>
        <v>0</v>
      </c>
      <c r="T3047" s="20">
        <f t="shared" si="320"/>
        <v>0</v>
      </c>
      <c r="U3047" s="20">
        <f t="shared" si="321"/>
        <v>0</v>
      </c>
    </row>
    <row r="3048" spans="1:21" x14ac:dyDescent="0.2">
      <c r="A3048" s="8">
        <f t="shared" si="317"/>
        <v>0</v>
      </c>
      <c r="L3048" s="7" t="s">
        <v>28</v>
      </c>
      <c r="M3048" s="7" t="str">
        <f t="shared" si="318"/>
        <v xml:space="preserve">; </v>
      </c>
      <c r="Q3048" s="20">
        <f t="shared" si="319"/>
        <v>0</v>
      </c>
      <c r="T3048" s="20">
        <f t="shared" si="320"/>
        <v>0</v>
      </c>
      <c r="U3048" s="20">
        <f t="shared" si="321"/>
        <v>0</v>
      </c>
    </row>
    <row r="3049" spans="1:21" x14ac:dyDescent="0.2">
      <c r="A3049" s="8">
        <f t="shared" si="317"/>
        <v>0</v>
      </c>
      <c r="L3049" s="7" t="s">
        <v>28</v>
      </c>
      <c r="M3049" s="7" t="str">
        <f t="shared" si="318"/>
        <v xml:space="preserve">; </v>
      </c>
      <c r="Q3049" s="20">
        <f t="shared" si="319"/>
        <v>0</v>
      </c>
      <c r="T3049" s="20">
        <f t="shared" si="320"/>
        <v>0</v>
      </c>
      <c r="U3049" s="20">
        <f t="shared" si="321"/>
        <v>0</v>
      </c>
    </row>
    <row r="3050" spans="1:21" x14ac:dyDescent="0.2">
      <c r="A3050" s="8">
        <f t="shared" si="317"/>
        <v>0</v>
      </c>
      <c r="L3050" s="7" t="s">
        <v>28</v>
      </c>
      <c r="M3050" s="7" t="str">
        <f t="shared" si="318"/>
        <v xml:space="preserve">; </v>
      </c>
      <c r="Q3050" s="20">
        <f t="shared" si="319"/>
        <v>0</v>
      </c>
      <c r="T3050" s="20">
        <f t="shared" si="320"/>
        <v>0</v>
      </c>
      <c r="U3050" s="20">
        <f t="shared" si="321"/>
        <v>0</v>
      </c>
    </row>
    <row r="3051" spans="1:21" x14ac:dyDescent="0.2">
      <c r="A3051" s="8">
        <f t="shared" si="317"/>
        <v>0</v>
      </c>
      <c r="L3051" s="7" t="s">
        <v>28</v>
      </c>
      <c r="M3051" s="7" t="str">
        <f t="shared" si="318"/>
        <v xml:space="preserve">; </v>
      </c>
      <c r="Q3051" s="20">
        <f t="shared" si="319"/>
        <v>0</v>
      </c>
      <c r="T3051" s="20">
        <f t="shared" si="320"/>
        <v>0</v>
      </c>
      <c r="U3051" s="20">
        <f t="shared" si="321"/>
        <v>0</v>
      </c>
    </row>
    <row r="3052" spans="1:21" x14ac:dyDescent="0.2">
      <c r="A3052" s="8">
        <f t="shared" si="317"/>
        <v>0</v>
      </c>
      <c r="L3052" s="7" t="s">
        <v>28</v>
      </c>
      <c r="M3052" s="7" t="str">
        <f t="shared" si="318"/>
        <v xml:space="preserve">; </v>
      </c>
      <c r="Q3052" s="20">
        <f t="shared" si="319"/>
        <v>0</v>
      </c>
      <c r="T3052" s="20">
        <f t="shared" si="320"/>
        <v>0</v>
      </c>
      <c r="U3052" s="20">
        <f t="shared" si="321"/>
        <v>0</v>
      </c>
    </row>
    <row r="3053" spans="1:21" x14ac:dyDescent="0.2">
      <c r="A3053" s="8">
        <f t="shared" si="317"/>
        <v>0</v>
      </c>
      <c r="L3053" s="7" t="s">
        <v>28</v>
      </c>
      <c r="M3053" s="7" t="str">
        <f t="shared" si="318"/>
        <v xml:space="preserve">; </v>
      </c>
      <c r="Q3053" s="20">
        <f t="shared" si="319"/>
        <v>0</v>
      </c>
      <c r="T3053" s="20">
        <f t="shared" si="320"/>
        <v>0</v>
      </c>
      <c r="U3053" s="20">
        <f t="shared" si="321"/>
        <v>0</v>
      </c>
    </row>
    <row r="3054" spans="1:21" x14ac:dyDescent="0.2">
      <c r="A3054" s="8">
        <f t="shared" si="317"/>
        <v>0</v>
      </c>
      <c r="L3054" s="7" t="s">
        <v>28</v>
      </c>
      <c r="M3054" s="7" t="str">
        <f t="shared" si="318"/>
        <v xml:space="preserve">; </v>
      </c>
      <c r="Q3054" s="20">
        <f t="shared" si="319"/>
        <v>0</v>
      </c>
      <c r="T3054" s="20">
        <f t="shared" si="320"/>
        <v>0</v>
      </c>
      <c r="U3054" s="20">
        <f t="shared" si="321"/>
        <v>0</v>
      </c>
    </row>
    <row r="3055" spans="1:21" x14ac:dyDescent="0.2">
      <c r="A3055" s="8">
        <f t="shared" si="317"/>
        <v>0</v>
      </c>
      <c r="L3055" s="7" t="s">
        <v>28</v>
      </c>
      <c r="M3055" s="7" t="str">
        <f t="shared" si="318"/>
        <v xml:space="preserve">; </v>
      </c>
      <c r="Q3055" s="20">
        <f t="shared" si="319"/>
        <v>0</v>
      </c>
      <c r="T3055" s="20">
        <f t="shared" si="320"/>
        <v>0</v>
      </c>
      <c r="U3055" s="20">
        <f t="shared" si="321"/>
        <v>0</v>
      </c>
    </row>
    <row r="3056" spans="1:21" x14ac:dyDescent="0.2">
      <c r="A3056" s="8">
        <f t="shared" si="317"/>
        <v>0</v>
      </c>
      <c r="L3056" s="7" t="s">
        <v>28</v>
      </c>
      <c r="M3056" s="7" t="str">
        <f t="shared" si="318"/>
        <v xml:space="preserve">; </v>
      </c>
      <c r="Q3056" s="20">
        <f t="shared" si="319"/>
        <v>0</v>
      </c>
      <c r="T3056" s="20">
        <f t="shared" si="320"/>
        <v>0</v>
      </c>
      <c r="U3056" s="20">
        <f t="shared" si="321"/>
        <v>0</v>
      </c>
    </row>
    <row r="3057" spans="1:21" x14ac:dyDescent="0.2">
      <c r="A3057" s="8">
        <f t="shared" si="317"/>
        <v>0</v>
      </c>
      <c r="L3057" s="7" t="s">
        <v>28</v>
      </c>
      <c r="M3057" s="7" t="str">
        <f t="shared" si="318"/>
        <v xml:space="preserve">; </v>
      </c>
      <c r="Q3057" s="20">
        <f t="shared" si="319"/>
        <v>0</v>
      </c>
      <c r="T3057" s="20">
        <f t="shared" si="320"/>
        <v>0</v>
      </c>
      <c r="U3057" s="20">
        <f t="shared" si="321"/>
        <v>0</v>
      </c>
    </row>
    <row r="3058" spans="1:21" x14ac:dyDescent="0.2">
      <c r="A3058" s="8">
        <f t="shared" si="317"/>
        <v>0</v>
      </c>
      <c r="L3058" s="7" t="s">
        <v>28</v>
      </c>
      <c r="M3058" s="7" t="str">
        <f t="shared" si="318"/>
        <v xml:space="preserve">; </v>
      </c>
      <c r="Q3058" s="20">
        <f t="shared" si="319"/>
        <v>0</v>
      </c>
      <c r="T3058" s="20">
        <f t="shared" si="320"/>
        <v>0</v>
      </c>
      <c r="U3058" s="20">
        <f t="shared" si="321"/>
        <v>0</v>
      </c>
    </row>
    <row r="3059" spans="1:21" x14ac:dyDescent="0.2">
      <c r="A3059" s="8">
        <f t="shared" si="317"/>
        <v>0</v>
      </c>
      <c r="L3059" s="7" t="s">
        <v>28</v>
      </c>
      <c r="M3059" s="7" t="str">
        <f t="shared" si="318"/>
        <v xml:space="preserve">; </v>
      </c>
      <c r="Q3059" s="20">
        <f t="shared" si="319"/>
        <v>0</v>
      </c>
      <c r="T3059" s="20">
        <f t="shared" si="320"/>
        <v>0</v>
      </c>
      <c r="U3059" s="20">
        <f t="shared" si="321"/>
        <v>0</v>
      </c>
    </row>
    <row r="3060" spans="1:21" x14ac:dyDescent="0.2">
      <c r="A3060" s="8">
        <f t="shared" si="317"/>
        <v>0</v>
      </c>
      <c r="L3060" s="7" t="s">
        <v>28</v>
      </c>
      <c r="M3060" s="7" t="str">
        <f t="shared" si="318"/>
        <v xml:space="preserve">; </v>
      </c>
      <c r="Q3060" s="20">
        <f t="shared" si="319"/>
        <v>0</v>
      </c>
      <c r="T3060" s="20">
        <f t="shared" si="320"/>
        <v>0</v>
      </c>
      <c r="U3060" s="20">
        <f t="shared" si="321"/>
        <v>0</v>
      </c>
    </row>
    <row r="3061" spans="1:21" x14ac:dyDescent="0.2">
      <c r="A3061" s="8">
        <f t="shared" si="317"/>
        <v>0</v>
      </c>
      <c r="L3061" s="7" t="s">
        <v>28</v>
      </c>
      <c r="M3061" s="7" t="str">
        <f t="shared" si="318"/>
        <v xml:space="preserve">; </v>
      </c>
      <c r="Q3061" s="20">
        <f t="shared" si="319"/>
        <v>0</v>
      </c>
      <c r="T3061" s="20">
        <f t="shared" si="320"/>
        <v>0</v>
      </c>
      <c r="U3061" s="20">
        <f t="shared" si="321"/>
        <v>0</v>
      </c>
    </row>
    <row r="3062" spans="1:21" x14ac:dyDescent="0.2">
      <c r="A3062" s="8">
        <f t="shared" si="317"/>
        <v>0</v>
      </c>
      <c r="L3062" s="7" t="s">
        <v>28</v>
      </c>
      <c r="M3062" s="7" t="str">
        <f t="shared" si="318"/>
        <v xml:space="preserve">; </v>
      </c>
      <c r="Q3062" s="20">
        <f t="shared" si="319"/>
        <v>0</v>
      </c>
      <c r="T3062" s="20">
        <f t="shared" si="320"/>
        <v>0</v>
      </c>
      <c r="U3062" s="20">
        <f t="shared" si="321"/>
        <v>0</v>
      </c>
    </row>
    <row r="3063" spans="1:21" x14ac:dyDescent="0.2">
      <c r="A3063" s="8">
        <f t="shared" si="317"/>
        <v>0</v>
      </c>
      <c r="L3063" s="7" t="s">
        <v>28</v>
      </c>
      <c r="M3063" s="7" t="str">
        <f t="shared" si="318"/>
        <v xml:space="preserve">; </v>
      </c>
      <c r="Q3063" s="20">
        <f t="shared" si="319"/>
        <v>0</v>
      </c>
      <c r="T3063" s="20">
        <f t="shared" si="320"/>
        <v>0</v>
      </c>
      <c r="U3063" s="20">
        <f t="shared" si="321"/>
        <v>0</v>
      </c>
    </row>
    <row r="3064" spans="1:21" x14ac:dyDescent="0.2">
      <c r="A3064" s="8">
        <f t="shared" si="317"/>
        <v>0</v>
      </c>
      <c r="L3064" s="7" t="s">
        <v>28</v>
      </c>
      <c r="M3064" s="7" t="str">
        <f t="shared" si="318"/>
        <v xml:space="preserve">; </v>
      </c>
      <c r="Q3064" s="20">
        <f t="shared" si="319"/>
        <v>0</v>
      </c>
      <c r="T3064" s="20">
        <f t="shared" si="320"/>
        <v>0</v>
      </c>
      <c r="U3064" s="20">
        <f t="shared" si="321"/>
        <v>0</v>
      </c>
    </row>
    <row r="3065" spans="1:21" x14ac:dyDescent="0.2">
      <c r="A3065" s="8">
        <f t="shared" si="317"/>
        <v>0</v>
      </c>
      <c r="L3065" s="7" t="s">
        <v>28</v>
      </c>
      <c r="M3065" s="7" t="str">
        <f t="shared" si="318"/>
        <v xml:space="preserve">; </v>
      </c>
      <c r="Q3065" s="20">
        <f t="shared" si="319"/>
        <v>0</v>
      </c>
      <c r="T3065" s="20">
        <f t="shared" si="320"/>
        <v>0</v>
      </c>
      <c r="U3065" s="20">
        <f t="shared" si="321"/>
        <v>0</v>
      </c>
    </row>
    <row r="3066" spans="1:21" x14ac:dyDescent="0.2">
      <c r="A3066" s="8">
        <f t="shared" si="317"/>
        <v>0</v>
      </c>
      <c r="L3066" s="7" t="s">
        <v>28</v>
      </c>
      <c r="M3066" s="7" t="str">
        <f t="shared" si="318"/>
        <v xml:space="preserve">; </v>
      </c>
      <c r="Q3066" s="20">
        <f t="shared" si="319"/>
        <v>0</v>
      </c>
      <c r="T3066" s="20">
        <f t="shared" si="320"/>
        <v>0</v>
      </c>
      <c r="U3066" s="20">
        <f t="shared" si="321"/>
        <v>0</v>
      </c>
    </row>
    <row r="3067" spans="1:21" x14ac:dyDescent="0.2">
      <c r="A3067" s="8">
        <f t="shared" si="317"/>
        <v>0</v>
      </c>
      <c r="L3067" s="7" t="s">
        <v>28</v>
      </c>
      <c r="M3067" s="7" t="str">
        <f t="shared" si="318"/>
        <v xml:space="preserve">; </v>
      </c>
      <c r="Q3067" s="20">
        <f t="shared" si="319"/>
        <v>0</v>
      </c>
      <c r="T3067" s="20">
        <f t="shared" si="320"/>
        <v>0</v>
      </c>
      <c r="U3067" s="20">
        <f t="shared" si="321"/>
        <v>0</v>
      </c>
    </row>
    <row r="3068" spans="1:21" x14ac:dyDescent="0.2">
      <c r="A3068" s="8">
        <f t="shared" si="317"/>
        <v>0</v>
      </c>
      <c r="L3068" s="7" t="s">
        <v>28</v>
      </c>
      <c r="M3068" s="7" t="str">
        <f t="shared" si="318"/>
        <v xml:space="preserve">; </v>
      </c>
      <c r="Q3068" s="20">
        <f t="shared" si="319"/>
        <v>0</v>
      </c>
      <c r="T3068" s="20">
        <f t="shared" si="320"/>
        <v>0</v>
      </c>
      <c r="U3068" s="20">
        <f t="shared" si="321"/>
        <v>0</v>
      </c>
    </row>
    <row r="3069" spans="1:21" x14ac:dyDescent="0.2">
      <c r="A3069" s="8">
        <f t="shared" si="317"/>
        <v>0</v>
      </c>
      <c r="L3069" s="7" t="s">
        <v>28</v>
      </c>
      <c r="M3069" s="7" t="str">
        <f t="shared" si="318"/>
        <v xml:space="preserve">; </v>
      </c>
      <c r="Q3069" s="20">
        <f t="shared" si="319"/>
        <v>0</v>
      </c>
      <c r="T3069" s="20">
        <f t="shared" si="320"/>
        <v>0</v>
      </c>
      <c r="U3069" s="20">
        <f t="shared" si="321"/>
        <v>0</v>
      </c>
    </row>
    <row r="3070" spans="1:21" x14ac:dyDescent="0.2">
      <c r="A3070" s="8">
        <f t="shared" si="317"/>
        <v>0</v>
      </c>
      <c r="L3070" s="7" t="s">
        <v>28</v>
      </c>
      <c r="M3070" s="7" t="str">
        <f t="shared" si="318"/>
        <v xml:space="preserve">; </v>
      </c>
      <c r="Q3070" s="20">
        <f t="shared" si="319"/>
        <v>0</v>
      </c>
      <c r="T3070" s="20">
        <f t="shared" si="320"/>
        <v>0</v>
      </c>
      <c r="U3070" s="20">
        <f t="shared" si="321"/>
        <v>0</v>
      </c>
    </row>
    <row r="3071" spans="1:21" x14ac:dyDescent="0.2">
      <c r="A3071" s="8">
        <f t="shared" si="317"/>
        <v>0</v>
      </c>
      <c r="L3071" s="7" t="s">
        <v>28</v>
      </c>
      <c r="M3071" s="7" t="str">
        <f t="shared" si="318"/>
        <v xml:space="preserve">; </v>
      </c>
      <c r="Q3071" s="20">
        <f t="shared" si="319"/>
        <v>0</v>
      </c>
      <c r="T3071" s="20">
        <f t="shared" si="320"/>
        <v>0</v>
      </c>
      <c r="U3071" s="20">
        <f t="shared" si="321"/>
        <v>0</v>
      </c>
    </row>
    <row r="3072" spans="1:21" x14ac:dyDescent="0.2">
      <c r="A3072" s="8">
        <f t="shared" si="317"/>
        <v>0</v>
      </c>
      <c r="L3072" s="7" t="s">
        <v>28</v>
      </c>
      <c r="M3072" s="7" t="str">
        <f t="shared" si="318"/>
        <v xml:space="preserve">; </v>
      </c>
      <c r="Q3072" s="20">
        <f t="shared" si="319"/>
        <v>0</v>
      </c>
      <c r="T3072" s="20">
        <f t="shared" si="320"/>
        <v>0</v>
      </c>
      <c r="U3072" s="20">
        <f t="shared" si="321"/>
        <v>0</v>
      </c>
    </row>
    <row r="3073" spans="1:21" x14ac:dyDescent="0.2">
      <c r="A3073" s="8">
        <f t="shared" si="317"/>
        <v>0</v>
      </c>
      <c r="L3073" s="7" t="s">
        <v>28</v>
      </c>
      <c r="M3073" s="7" t="str">
        <f t="shared" si="318"/>
        <v xml:space="preserve">; </v>
      </c>
      <c r="Q3073" s="20">
        <f t="shared" si="319"/>
        <v>0</v>
      </c>
      <c r="T3073" s="20">
        <f t="shared" si="320"/>
        <v>0</v>
      </c>
      <c r="U3073" s="20">
        <f t="shared" si="321"/>
        <v>0</v>
      </c>
    </row>
    <row r="3074" spans="1:21" x14ac:dyDescent="0.2">
      <c r="A3074" s="8">
        <f t="shared" si="317"/>
        <v>0</v>
      </c>
      <c r="L3074" s="7" t="s">
        <v>28</v>
      </c>
      <c r="M3074" s="7" t="str">
        <f t="shared" si="318"/>
        <v xml:space="preserve">; </v>
      </c>
      <c r="Q3074" s="20">
        <f t="shared" si="319"/>
        <v>0</v>
      </c>
      <c r="T3074" s="20">
        <f t="shared" si="320"/>
        <v>0</v>
      </c>
      <c r="U3074" s="20">
        <f t="shared" si="321"/>
        <v>0</v>
      </c>
    </row>
    <row r="3075" spans="1:21" x14ac:dyDescent="0.2">
      <c r="A3075" s="8">
        <f t="shared" si="317"/>
        <v>0</v>
      </c>
      <c r="L3075" s="7" t="s">
        <v>28</v>
      </c>
      <c r="M3075" s="7" t="str">
        <f t="shared" si="318"/>
        <v xml:space="preserve">; </v>
      </c>
      <c r="Q3075" s="20">
        <f t="shared" si="319"/>
        <v>0</v>
      </c>
      <c r="T3075" s="20">
        <f t="shared" si="320"/>
        <v>0</v>
      </c>
      <c r="U3075" s="20">
        <f t="shared" si="321"/>
        <v>0</v>
      </c>
    </row>
    <row r="3076" spans="1:21" x14ac:dyDescent="0.2">
      <c r="A3076" s="8">
        <f t="shared" ref="A3076:A3139" si="322">IF(ISBLANK(B3076),0,LEN(TRIM(B3076))-LEN(SUBSTITUTE(B3076," ",""))+1)</f>
        <v>0</v>
      </c>
      <c r="L3076" s="7" t="s">
        <v>28</v>
      </c>
      <c r="M3076" s="7" t="str">
        <f t="shared" ref="M3076:M3139" si="323">CONCATENATE(J3076,L3076,K3076)</f>
        <v xml:space="preserve">; </v>
      </c>
      <c r="Q3076" s="20">
        <f t="shared" ref="Q3076:Q3139" si="324">LEN(P3076)</f>
        <v>0</v>
      </c>
      <c r="T3076" s="20">
        <f t="shared" ref="T3076:T3139" si="325">LEN(R3076)</f>
        <v>0</v>
      </c>
      <c r="U3076" s="20">
        <f t="shared" ref="U3076:U3139" si="326">LEN(S3076)</f>
        <v>0</v>
      </c>
    </row>
    <row r="3077" spans="1:21" x14ac:dyDescent="0.2">
      <c r="A3077" s="8">
        <f t="shared" si="322"/>
        <v>0</v>
      </c>
      <c r="L3077" s="7" t="s">
        <v>28</v>
      </c>
      <c r="M3077" s="7" t="str">
        <f t="shared" si="323"/>
        <v xml:space="preserve">; </v>
      </c>
      <c r="Q3077" s="20">
        <f t="shared" si="324"/>
        <v>0</v>
      </c>
      <c r="T3077" s="20">
        <f t="shared" si="325"/>
        <v>0</v>
      </c>
      <c r="U3077" s="20">
        <f t="shared" si="326"/>
        <v>0</v>
      </c>
    </row>
    <row r="3078" spans="1:21" x14ac:dyDescent="0.2">
      <c r="A3078" s="8">
        <f t="shared" si="322"/>
        <v>0</v>
      </c>
      <c r="L3078" s="7" t="s">
        <v>28</v>
      </c>
      <c r="M3078" s="7" t="str">
        <f t="shared" si="323"/>
        <v xml:space="preserve">; </v>
      </c>
      <c r="Q3078" s="20">
        <f t="shared" si="324"/>
        <v>0</v>
      </c>
      <c r="T3078" s="20">
        <f t="shared" si="325"/>
        <v>0</v>
      </c>
      <c r="U3078" s="20">
        <f t="shared" si="326"/>
        <v>0</v>
      </c>
    </row>
    <row r="3079" spans="1:21" x14ac:dyDescent="0.2">
      <c r="A3079" s="8">
        <f t="shared" si="322"/>
        <v>0</v>
      </c>
      <c r="L3079" s="7" t="s">
        <v>28</v>
      </c>
      <c r="M3079" s="7" t="str">
        <f t="shared" si="323"/>
        <v xml:space="preserve">; </v>
      </c>
      <c r="Q3079" s="20">
        <f t="shared" si="324"/>
        <v>0</v>
      </c>
      <c r="T3079" s="20">
        <f t="shared" si="325"/>
        <v>0</v>
      </c>
      <c r="U3079" s="20">
        <f t="shared" si="326"/>
        <v>0</v>
      </c>
    </row>
    <row r="3080" spans="1:21" x14ac:dyDescent="0.2">
      <c r="A3080" s="8">
        <f t="shared" si="322"/>
        <v>0</v>
      </c>
      <c r="L3080" s="7" t="s">
        <v>28</v>
      </c>
      <c r="M3080" s="7" t="str">
        <f t="shared" si="323"/>
        <v xml:space="preserve">; </v>
      </c>
      <c r="Q3080" s="20">
        <f t="shared" si="324"/>
        <v>0</v>
      </c>
      <c r="T3080" s="20">
        <f t="shared" si="325"/>
        <v>0</v>
      </c>
      <c r="U3080" s="20">
        <f t="shared" si="326"/>
        <v>0</v>
      </c>
    </row>
    <row r="3081" spans="1:21" x14ac:dyDescent="0.2">
      <c r="A3081" s="8">
        <f t="shared" si="322"/>
        <v>0</v>
      </c>
      <c r="L3081" s="7" t="s">
        <v>28</v>
      </c>
      <c r="M3081" s="7" t="str">
        <f t="shared" si="323"/>
        <v xml:space="preserve">; </v>
      </c>
      <c r="Q3081" s="20">
        <f t="shared" si="324"/>
        <v>0</v>
      </c>
      <c r="T3081" s="20">
        <f t="shared" si="325"/>
        <v>0</v>
      </c>
      <c r="U3081" s="20">
        <f t="shared" si="326"/>
        <v>0</v>
      </c>
    </row>
    <row r="3082" spans="1:21" x14ac:dyDescent="0.2">
      <c r="A3082" s="8">
        <f t="shared" si="322"/>
        <v>0</v>
      </c>
      <c r="L3082" s="7" t="s">
        <v>28</v>
      </c>
      <c r="M3082" s="7" t="str">
        <f t="shared" si="323"/>
        <v xml:space="preserve">; </v>
      </c>
      <c r="Q3082" s="20">
        <f t="shared" si="324"/>
        <v>0</v>
      </c>
      <c r="T3082" s="20">
        <f t="shared" si="325"/>
        <v>0</v>
      </c>
      <c r="U3082" s="20">
        <f t="shared" si="326"/>
        <v>0</v>
      </c>
    </row>
    <row r="3083" spans="1:21" x14ac:dyDescent="0.2">
      <c r="A3083" s="8">
        <f t="shared" si="322"/>
        <v>0</v>
      </c>
      <c r="L3083" s="7" t="s">
        <v>28</v>
      </c>
      <c r="M3083" s="7" t="str">
        <f t="shared" si="323"/>
        <v xml:space="preserve">; </v>
      </c>
      <c r="Q3083" s="20">
        <f t="shared" si="324"/>
        <v>0</v>
      </c>
      <c r="T3083" s="20">
        <f t="shared" si="325"/>
        <v>0</v>
      </c>
      <c r="U3083" s="20">
        <f t="shared" si="326"/>
        <v>0</v>
      </c>
    </row>
    <row r="3084" spans="1:21" x14ac:dyDescent="0.2">
      <c r="A3084" s="8">
        <f t="shared" si="322"/>
        <v>0</v>
      </c>
      <c r="L3084" s="7" t="s">
        <v>28</v>
      </c>
      <c r="M3084" s="7" t="str">
        <f t="shared" si="323"/>
        <v xml:space="preserve">; </v>
      </c>
      <c r="Q3084" s="20">
        <f t="shared" si="324"/>
        <v>0</v>
      </c>
      <c r="T3084" s="20">
        <f t="shared" si="325"/>
        <v>0</v>
      </c>
      <c r="U3084" s="20">
        <f t="shared" si="326"/>
        <v>0</v>
      </c>
    </row>
    <row r="3085" spans="1:21" x14ac:dyDescent="0.2">
      <c r="A3085" s="8">
        <f t="shared" si="322"/>
        <v>0</v>
      </c>
      <c r="L3085" s="7" t="s">
        <v>28</v>
      </c>
      <c r="M3085" s="7" t="str">
        <f t="shared" si="323"/>
        <v xml:space="preserve">; </v>
      </c>
      <c r="Q3085" s="20">
        <f t="shared" si="324"/>
        <v>0</v>
      </c>
      <c r="T3085" s="20">
        <f t="shared" si="325"/>
        <v>0</v>
      </c>
      <c r="U3085" s="20">
        <f t="shared" si="326"/>
        <v>0</v>
      </c>
    </row>
    <row r="3086" spans="1:21" x14ac:dyDescent="0.2">
      <c r="A3086" s="8">
        <f t="shared" si="322"/>
        <v>0</v>
      </c>
      <c r="L3086" s="7" t="s">
        <v>28</v>
      </c>
      <c r="M3086" s="7" t="str">
        <f t="shared" si="323"/>
        <v xml:space="preserve">; </v>
      </c>
      <c r="Q3086" s="20">
        <f t="shared" si="324"/>
        <v>0</v>
      </c>
      <c r="T3086" s="20">
        <f t="shared" si="325"/>
        <v>0</v>
      </c>
      <c r="U3086" s="20">
        <f t="shared" si="326"/>
        <v>0</v>
      </c>
    </row>
    <row r="3087" spans="1:21" x14ac:dyDescent="0.2">
      <c r="A3087" s="8">
        <f t="shared" si="322"/>
        <v>0</v>
      </c>
      <c r="L3087" s="7" t="s">
        <v>28</v>
      </c>
      <c r="M3087" s="7" t="str">
        <f t="shared" si="323"/>
        <v xml:space="preserve">; </v>
      </c>
      <c r="Q3087" s="20">
        <f t="shared" si="324"/>
        <v>0</v>
      </c>
      <c r="T3087" s="20">
        <f t="shared" si="325"/>
        <v>0</v>
      </c>
      <c r="U3087" s="20">
        <f t="shared" si="326"/>
        <v>0</v>
      </c>
    </row>
    <row r="3088" spans="1:21" x14ac:dyDescent="0.2">
      <c r="A3088" s="8">
        <f t="shared" si="322"/>
        <v>0</v>
      </c>
      <c r="L3088" s="7" t="s">
        <v>28</v>
      </c>
      <c r="M3088" s="7" t="str">
        <f t="shared" si="323"/>
        <v xml:space="preserve">; </v>
      </c>
      <c r="Q3088" s="20">
        <f t="shared" si="324"/>
        <v>0</v>
      </c>
      <c r="T3088" s="20">
        <f t="shared" si="325"/>
        <v>0</v>
      </c>
      <c r="U3088" s="20">
        <f t="shared" si="326"/>
        <v>0</v>
      </c>
    </row>
    <row r="3089" spans="1:21" x14ac:dyDescent="0.2">
      <c r="A3089" s="8">
        <f t="shared" si="322"/>
        <v>0</v>
      </c>
      <c r="L3089" s="7" t="s">
        <v>28</v>
      </c>
      <c r="M3089" s="7" t="str">
        <f t="shared" si="323"/>
        <v xml:space="preserve">; </v>
      </c>
      <c r="Q3089" s="20">
        <f t="shared" si="324"/>
        <v>0</v>
      </c>
      <c r="T3089" s="20">
        <f t="shared" si="325"/>
        <v>0</v>
      </c>
      <c r="U3089" s="20">
        <f t="shared" si="326"/>
        <v>0</v>
      </c>
    </row>
    <row r="3090" spans="1:21" x14ac:dyDescent="0.2">
      <c r="A3090" s="8">
        <f t="shared" si="322"/>
        <v>0</v>
      </c>
      <c r="L3090" s="7" t="s">
        <v>28</v>
      </c>
      <c r="M3090" s="7" t="str">
        <f t="shared" si="323"/>
        <v xml:space="preserve">; </v>
      </c>
      <c r="Q3090" s="20">
        <f t="shared" si="324"/>
        <v>0</v>
      </c>
      <c r="T3090" s="20">
        <f t="shared" si="325"/>
        <v>0</v>
      </c>
      <c r="U3090" s="20">
        <f t="shared" si="326"/>
        <v>0</v>
      </c>
    </row>
    <row r="3091" spans="1:21" x14ac:dyDescent="0.2">
      <c r="A3091" s="8">
        <f t="shared" si="322"/>
        <v>0</v>
      </c>
      <c r="L3091" s="7" t="s">
        <v>28</v>
      </c>
      <c r="M3091" s="7" t="str">
        <f t="shared" si="323"/>
        <v xml:space="preserve">; </v>
      </c>
      <c r="Q3091" s="20">
        <f t="shared" si="324"/>
        <v>0</v>
      </c>
      <c r="T3091" s="20">
        <f t="shared" si="325"/>
        <v>0</v>
      </c>
      <c r="U3091" s="20">
        <f t="shared" si="326"/>
        <v>0</v>
      </c>
    </row>
    <row r="3092" spans="1:21" x14ac:dyDescent="0.2">
      <c r="A3092" s="8">
        <f t="shared" si="322"/>
        <v>0</v>
      </c>
      <c r="L3092" s="7" t="s">
        <v>28</v>
      </c>
      <c r="M3092" s="7" t="str">
        <f t="shared" si="323"/>
        <v xml:space="preserve">; </v>
      </c>
      <c r="Q3092" s="20">
        <f t="shared" si="324"/>
        <v>0</v>
      </c>
      <c r="T3092" s="20">
        <f t="shared" si="325"/>
        <v>0</v>
      </c>
      <c r="U3092" s="20">
        <f t="shared" si="326"/>
        <v>0</v>
      </c>
    </row>
    <row r="3093" spans="1:21" x14ac:dyDescent="0.2">
      <c r="A3093" s="8">
        <f t="shared" si="322"/>
        <v>0</v>
      </c>
      <c r="L3093" s="7" t="s">
        <v>28</v>
      </c>
      <c r="M3093" s="7" t="str">
        <f t="shared" si="323"/>
        <v xml:space="preserve">; </v>
      </c>
      <c r="Q3093" s="20">
        <f t="shared" si="324"/>
        <v>0</v>
      </c>
      <c r="T3093" s="20">
        <f t="shared" si="325"/>
        <v>0</v>
      </c>
      <c r="U3093" s="20">
        <f t="shared" si="326"/>
        <v>0</v>
      </c>
    </row>
    <row r="3094" spans="1:21" x14ac:dyDescent="0.2">
      <c r="A3094" s="8">
        <f t="shared" si="322"/>
        <v>0</v>
      </c>
      <c r="L3094" s="7" t="s">
        <v>28</v>
      </c>
      <c r="M3094" s="7" t="str">
        <f t="shared" si="323"/>
        <v xml:space="preserve">; </v>
      </c>
      <c r="Q3094" s="20">
        <f t="shared" si="324"/>
        <v>0</v>
      </c>
      <c r="T3094" s="20">
        <f t="shared" si="325"/>
        <v>0</v>
      </c>
      <c r="U3094" s="20">
        <f t="shared" si="326"/>
        <v>0</v>
      </c>
    </row>
    <row r="3095" spans="1:21" x14ac:dyDescent="0.2">
      <c r="A3095" s="8">
        <f t="shared" si="322"/>
        <v>0</v>
      </c>
      <c r="L3095" s="7" t="s">
        <v>28</v>
      </c>
      <c r="M3095" s="7" t="str">
        <f t="shared" si="323"/>
        <v xml:space="preserve">; </v>
      </c>
      <c r="Q3095" s="20">
        <f t="shared" si="324"/>
        <v>0</v>
      </c>
      <c r="T3095" s="20">
        <f t="shared" si="325"/>
        <v>0</v>
      </c>
      <c r="U3095" s="20">
        <f t="shared" si="326"/>
        <v>0</v>
      </c>
    </row>
    <row r="3096" spans="1:21" x14ac:dyDescent="0.2">
      <c r="A3096" s="8">
        <f t="shared" si="322"/>
        <v>0</v>
      </c>
      <c r="L3096" s="7" t="s">
        <v>28</v>
      </c>
      <c r="M3096" s="7" t="str">
        <f t="shared" si="323"/>
        <v xml:space="preserve">; </v>
      </c>
      <c r="Q3096" s="20">
        <f t="shared" si="324"/>
        <v>0</v>
      </c>
      <c r="T3096" s="20">
        <f t="shared" si="325"/>
        <v>0</v>
      </c>
      <c r="U3096" s="20">
        <f t="shared" si="326"/>
        <v>0</v>
      </c>
    </row>
    <row r="3097" spans="1:21" x14ac:dyDescent="0.2">
      <c r="A3097" s="8">
        <f t="shared" si="322"/>
        <v>0</v>
      </c>
      <c r="L3097" s="7" t="s">
        <v>28</v>
      </c>
      <c r="M3097" s="7" t="str">
        <f t="shared" si="323"/>
        <v xml:space="preserve">; </v>
      </c>
      <c r="Q3097" s="20">
        <f t="shared" si="324"/>
        <v>0</v>
      </c>
      <c r="T3097" s="20">
        <f t="shared" si="325"/>
        <v>0</v>
      </c>
      <c r="U3097" s="20">
        <f t="shared" si="326"/>
        <v>0</v>
      </c>
    </row>
    <row r="3098" spans="1:21" x14ac:dyDescent="0.2">
      <c r="A3098" s="8">
        <f t="shared" si="322"/>
        <v>0</v>
      </c>
      <c r="L3098" s="7" t="s">
        <v>28</v>
      </c>
      <c r="M3098" s="7" t="str">
        <f t="shared" si="323"/>
        <v xml:space="preserve">; </v>
      </c>
      <c r="Q3098" s="20">
        <f t="shared" si="324"/>
        <v>0</v>
      </c>
      <c r="T3098" s="20">
        <f t="shared" si="325"/>
        <v>0</v>
      </c>
      <c r="U3098" s="20">
        <f t="shared" si="326"/>
        <v>0</v>
      </c>
    </row>
    <row r="3099" spans="1:21" x14ac:dyDescent="0.2">
      <c r="A3099" s="8">
        <f t="shared" si="322"/>
        <v>0</v>
      </c>
      <c r="L3099" s="7" t="s">
        <v>28</v>
      </c>
      <c r="M3099" s="7" t="str">
        <f t="shared" si="323"/>
        <v xml:space="preserve">; </v>
      </c>
      <c r="Q3099" s="20">
        <f t="shared" si="324"/>
        <v>0</v>
      </c>
      <c r="T3099" s="20">
        <f t="shared" si="325"/>
        <v>0</v>
      </c>
      <c r="U3099" s="20">
        <f t="shared" si="326"/>
        <v>0</v>
      </c>
    </row>
    <row r="3100" spans="1:21" x14ac:dyDescent="0.2">
      <c r="A3100" s="8">
        <f t="shared" si="322"/>
        <v>0</v>
      </c>
      <c r="L3100" s="7" t="s">
        <v>28</v>
      </c>
      <c r="M3100" s="7" t="str">
        <f t="shared" si="323"/>
        <v xml:space="preserve">; </v>
      </c>
      <c r="Q3100" s="20">
        <f t="shared" si="324"/>
        <v>0</v>
      </c>
      <c r="T3100" s="20">
        <f t="shared" si="325"/>
        <v>0</v>
      </c>
      <c r="U3100" s="20">
        <f t="shared" si="326"/>
        <v>0</v>
      </c>
    </row>
    <row r="3101" spans="1:21" x14ac:dyDescent="0.2">
      <c r="A3101" s="8">
        <f t="shared" si="322"/>
        <v>0</v>
      </c>
      <c r="L3101" s="7" t="s">
        <v>28</v>
      </c>
      <c r="M3101" s="7" t="str">
        <f t="shared" si="323"/>
        <v xml:space="preserve">; </v>
      </c>
      <c r="Q3101" s="20">
        <f t="shared" si="324"/>
        <v>0</v>
      </c>
      <c r="T3101" s="20">
        <f t="shared" si="325"/>
        <v>0</v>
      </c>
      <c r="U3101" s="20">
        <f t="shared" si="326"/>
        <v>0</v>
      </c>
    </row>
    <row r="3102" spans="1:21" x14ac:dyDescent="0.2">
      <c r="A3102" s="8">
        <f t="shared" si="322"/>
        <v>0</v>
      </c>
      <c r="L3102" s="7" t="s">
        <v>28</v>
      </c>
      <c r="M3102" s="7" t="str">
        <f t="shared" si="323"/>
        <v xml:space="preserve">; </v>
      </c>
      <c r="Q3102" s="20">
        <f t="shared" si="324"/>
        <v>0</v>
      </c>
      <c r="T3102" s="20">
        <f t="shared" si="325"/>
        <v>0</v>
      </c>
      <c r="U3102" s="20">
        <f t="shared" si="326"/>
        <v>0</v>
      </c>
    </row>
    <row r="3103" spans="1:21" x14ac:dyDescent="0.2">
      <c r="A3103" s="8">
        <f t="shared" si="322"/>
        <v>0</v>
      </c>
      <c r="L3103" s="7" t="s">
        <v>28</v>
      </c>
      <c r="M3103" s="7" t="str">
        <f t="shared" si="323"/>
        <v xml:space="preserve">; </v>
      </c>
      <c r="Q3103" s="20">
        <f t="shared" si="324"/>
        <v>0</v>
      </c>
      <c r="T3103" s="20">
        <f t="shared" si="325"/>
        <v>0</v>
      </c>
      <c r="U3103" s="20">
        <f t="shared" si="326"/>
        <v>0</v>
      </c>
    </row>
    <row r="3104" spans="1:21" x14ac:dyDescent="0.2">
      <c r="A3104" s="8">
        <f t="shared" si="322"/>
        <v>0</v>
      </c>
      <c r="L3104" s="7" t="s">
        <v>28</v>
      </c>
      <c r="M3104" s="7" t="str">
        <f t="shared" si="323"/>
        <v xml:space="preserve">; </v>
      </c>
      <c r="Q3104" s="20">
        <f t="shared" si="324"/>
        <v>0</v>
      </c>
      <c r="T3104" s="20">
        <f t="shared" si="325"/>
        <v>0</v>
      </c>
      <c r="U3104" s="20">
        <f t="shared" si="326"/>
        <v>0</v>
      </c>
    </row>
    <row r="3105" spans="1:21" x14ac:dyDescent="0.2">
      <c r="A3105" s="8">
        <f t="shared" si="322"/>
        <v>0</v>
      </c>
      <c r="L3105" s="7" t="s">
        <v>28</v>
      </c>
      <c r="M3105" s="7" t="str">
        <f t="shared" si="323"/>
        <v xml:space="preserve">; </v>
      </c>
      <c r="Q3105" s="20">
        <f t="shared" si="324"/>
        <v>0</v>
      </c>
      <c r="T3105" s="20">
        <f t="shared" si="325"/>
        <v>0</v>
      </c>
      <c r="U3105" s="20">
        <f t="shared" si="326"/>
        <v>0</v>
      </c>
    </row>
    <row r="3106" spans="1:21" x14ac:dyDescent="0.2">
      <c r="A3106" s="8">
        <f t="shared" si="322"/>
        <v>0</v>
      </c>
      <c r="L3106" s="7" t="s">
        <v>28</v>
      </c>
      <c r="M3106" s="7" t="str">
        <f t="shared" si="323"/>
        <v xml:space="preserve">; </v>
      </c>
      <c r="Q3106" s="20">
        <f t="shared" si="324"/>
        <v>0</v>
      </c>
      <c r="T3106" s="20">
        <f t="shared" si="325"/>
        <v>0</v>
      </c>
      <c r="U3106" s="20">
        <f t="shared" si="326"/>
        <v>0</v>
      </c>
    </row>
    <row r="3107" spans="1:21" x14ac:dyDescent="0.2">
      <c r="A3107" s="8">
        <f t="shared" si="322"/>
        <v>0</v>
      </c>
      <c r="L3107" s="7" t="s">
        <v>28</v>
      </c>
      <c r="M3107" s="7" t="str">
        <f t="shared" si="323"/>
        <v xml:space="preserve">; </v>
      </c>
      <c r="Q3107" s="20">
        <f t="shared" si="324"/>
        <v>0</v>
      </c>
      <c r="T3107" s="20">
        <f t="shared" si="325"/>
        <v>0</v>
      </c>
      <c r="U3107" s="20">
        <f t="shared" si="326"/>
        <v>0</v>
      </c>
    </row>
    <row r="3108" spans="1:21" x14ac:dyDescent="0.2">
      <c r="A3108" s="8">
        <f t="shared" si="322"/>
        <v>0</v>
      </c>
      <c r="L3108" s="7" t="s">
        <v>28</v>
      </c>
      <c r="M3108" s="7" t="str">
        <f t="shared" si="323"/>
        <v xml:space="preserve">; </v>
      </c>
      <c r="Q3108" s="20">
        <f t="shared" si="324"/>
        <v>0</v>
      </c>
      <c r="T3108" s="20">
        <f t="shared" si="325"/>
        <v>0</v>
      </c>
      <c r="U3108" s="20">
        <f t="shared" si="326"/>
        <v>0</v>
      </c>
    </row>
    <row r="3109" spans="1:21" x14ac:dyDescent="0.2">
      <c r="A3109" s="8">
        <f t="shared" si="322"/>
        <v>0</v>
      </c>
      <c r="L3109" s="7" t="s">
        <v>28</v>
      </c>
      <c r="M3109" s="7" t="str">
        <f t="shared" si="323"/>
        <v xml:space="preserve">; </v>
      </c>
      <c r="Q3109" s="20">
        <f t="shared" si="324"/>
        <v>0</v>
      </c>
      <c r="T3109" s="20">
        <f t="shared" si="325"/>
        <v>0</v>
      </c>
      <c r="U3109" s="20">
        <f t="shared" si="326"/>
        <v>0</v>
      </c>
    </row>
    <row r="3110" spans="1:21" x14ac:dyDescent="0.2">
      <c r="A3110" s="8">
        <f t="shared" si="322"/>
        <v>0</v>
      </c>
      <c r="L3110" s="7" t="s">
        <v>28</v>
      </c>
      <c r="M3110" s="7" t="str">
        <f t="shared" si="323"/>
        <v xml:space="preserve">; </v>
      </c>
      <c r="Q3110" s="20">
        <f t="shared" si="324"/>
        <v>0</v>
      </c>
      <c r="T3110" s="20">
        <f t="shared" si="325"/>
        <v>0</v>
      </c>
      <c r="U3110" s="20">
        <f t="shared" si="326"/>
        <v>0</v>
      </c>
    </row>
    <row r="3111" spans="1:21" x14ac:dyDescent="0.2">
      <c r="A3111" s="8">
        <f t="shared" si="322"/>
        <v>0</v>
      </c>
      <c r="L3111" s="7" t="s">
        <v>28</v>
      </c>
      <c r="M3111" s="7" t="str">
        <f t="shared" si="323"/>
        <v xml:space="preserve">; </v>
      </c>
      <c r="Q3111" s="20">
        <f t="shared" si="324"/>
        <v>0</v>
      </c>
      <c r="T3111" s="20">
        <f t="shared" si="325"/>
        <v>0</v>
      </c>
      <c r="U3111" s="20">
        <f t="shared" si="326"/>
        <v>0</v>
      </c>
    </row>
    <row r="3112" spans="1:21" x14ac:dyDescent="0.2">
      <c r="A3112" s="8">
        <f t="shared" si="322"/>
        <v>0</v>
      </c>
      <c r="L3112" s="7" t="s">
        <v>28</v>
      </c>
      <c r="M3112" s="7" t="str">
        <f t="shared" si="323"/>
        <v xml:space="preserve">; </v>
      </c>
      <c r="Q3112" s="20">
        <f t="shared" si="324"/>
        <v>0</v>
      </c>
      <c r="T3112" s="20">
        <f t="shared" si="325"/>
        <v>0</v>
      </c>
      <c r="U3112" s="20">
        <f t="shared" si="326"/>
        <v>0</v>
      </c>
    </row>
    <row r="3113" spans="1:21" x14ac:dyDescent="0.2">
      <c r="A3113" s="8">
        <f t="shared" si="322"/>
        <v>0</v>
      </c>
      <c r="L3113" s="7" t="s">
        <v>28</v>
      </c>
      <c r="M3113" s="7" t="str">
        <f t="shared" si="323"/>
        <v xml:space="preserve">; </v>
      </c>
      <c r="Q3113" s="20">
        <f t="shared" si="324"/>
        <v>0</v>
      </c>
      <c r="T3113" s="20">
        <f t="shared" si="325"/>
        <v>0</v>
      </c>
      <c r="U3113" s="20">
        <f t="shared" si="326"/>
        <v>0</v>
      </c>
    </row>
    <row r="3114" spans="1:21" x14ac:dyDescent="0.2">
      <c r="A3114" s="8">
        <f t="shared" si="322"/>
        <v>0</v>
      </c>
      <c r="L3114" s="7" t="s">
        <v>28</v>
      </c>
      <c r="M3114" s="7" t="str">
        <f t="shared" si="323"/>
        <v xml:space="preserve">; </v>
      </c>
      <c r="Q3114" s="20">
        <f t="shared" si="324"/>
        <v>0</v>
      </c>
      <c r="T3114" s="20">
        <f t="shared" si="325"/>
        <v>0</v>
      </c>
      <c r="U3114" s="20">
        <f t="shared" si="326"/>
        <v>0</v>
      </c>
    </row>
    <row r="3115" spans="1:21" x14ac:dyDescent="0.2">
      <c r="A3115" s="8">
        <f t="shared" si="322"/>
        <v>0</v>
      </c>
      <c r="L3115" s="7" t="s">
        <v>28</v>
      </c>
      <c r="M3115" s="7" t="str">
        <f t="shared" si="323"/>
        <v xml:space="preserve">; </v>
      </c>
      <c r="Q3115" s="20">
        <f t="shared" si="324"/>
        <v>0</v>
      </c>
      <c r="T3115" s="20">
        <f t="shared" si="325"/>
        <v>0</v>
      </c>
      <c r="U3115" s="20">
        <f t="shared" si="326"/>
        <v>0</v>
      </c>
    </row>
    <row r="3116" spans="1:21" x14ac:dyDescent="0.2">
      <c r="A3116" s="8">
        <f t="shared" si="322"/>
        <v>0</v>
      </c>
      <c r="L3116" s="7" t="s">
        <v>28</v>
      </c>
      <c r="M3116" s="7" t="str">
        <f t="shared" si="323"/>
        <v xml:space="preserve">; </v>
      </c>
      <c r="Q3116" s="20">
        <f t="shared" si="324"/>
        <v>0</v>
      </c>
      <c r="T3116" s="20">
        <f t="shared" si="325"/>
        <v>0</v>
      </c>
      <c r="U3116" s="20">
        <f t="shared" si="326"/>
        <v>0</v>
      </c>
    </row>
    <row r="3117" spans="1:21" x14ac:dyDescent="0.2">
      <c r="A3117" s="8">
        <f t="shared" si="322"/>
        <v>0</v>
      </c>
      <c r="L3117" s="7" t="s">
        <v>28</v>
      </c>
      <c r="M3117" s="7" t="str">
        <f t="shared" si="323"/>
        <v xml:space="preserve">; </v>
      </c>
      <c r="Q3117" s="20">
        <f t="shared" si="324"/>
        <v>0</v>
      </c>
      <c r="T3117" s="20">
        <f t="shared" si="325"/>
        <v>0</v>
      </c>
      <c r="U3117" s="20">
        <f t="shared" si="326"/>
        <v>0</v>
      </c>
    </row>
    <row r="3118" spans="1:21" x14ac:dyDescent="0.2">
      <c r="A3118" s="8">
        <f t="shared" si="322"/>
        <v>0</v>
      </c>
      <c r="L3118" s="7" t="s">
        <v>28</v>
      </c>
      <c r="M3118" s="7" t="str">
        <f t="shared" si="323"/>
        <v xml:space="preserve">; </v>
      </c>
      <c r="Q3118" s="20">
        <f t="shared" si="324"/>
        <v>0</v>
      </c>
      <c r="T3118" s="20">
        <f t="shared" si="325"/>
        <v>0</v>
      </c>
      <c r="U3118" s="20">
        <f t="shared" si="326"/>
        <v>0</v>
      </c>
    </row>
    <row r="3119" spans="1:21" x14ac:dyDescent="0.2">
      <c r="A3119" s="8">
        <f t="shared" si="322"/>
        <v>0</v>
      </c>
      <c r="L3119" s="7" t="s">
        <v>28</v>
      </c>
      <c r="M3119" s="7" t="str">
        <f t="shared" si="323"/>
        <v xml:space="preserve">; </v>
      </c>
      <c r="Q3119" s="20">
        <f t="shared" si="324"/>
        <v>0</v>
      </c>
      <c r="T3119" s="20">
        <f t="shared" si="325"/>
        <v>0</v>
      </c>
      <c r="U3119" s="20">
        <f t="shared" si="326"/>
        <v>0</v>
      </c>
    </row>
    <row r="3120" spans="1:21" x14ac:dyDescent="0.2">
      <c r="A3120" s="8">
        <f t="shared" si="322"/>
        <v>0</v>
      </c>
      <c r="L3120" s="7" t="s">
        <v>28</v>
      </c>
      <c r="M3120" s="7" t="str">
        <f t="shared" si="323"/>
        <v xml:space="preserve">; </v>
      </c>
      <c r="Q3120" s="20">
        <f t="shared" si="324"/>
        <v>0</v>
      </c>
      <c r="T3120" s="20">
        <f t="shared" si="325"/>
        <v>0</v>
      </c>
      <c r="U3120" s="20">
        <f t="shared" si="326"/>
        <v>0</v>
      </c>
    </row>
    <row r="3121" spans="1:21" x14ac:dyDescent="0.2">
      <c r="A3121" s="8">
        <f t="shared" si="322"/>
        <v>0</v>
      </c>
      <c r="L3121" s="7" t="s">
        <v>28</v>
      </c>
      <c r="M3121" s="7" t="str">
        <f t="shared" si="323"/>
        <v xml:space="preserve">; </v>
      </c>
      <c r="Q3121" s="20">
        <f t="shared" si="324"/>
        <v>0</v>
      </c>
      <c r="T3121" s="20">
        <f t="shared" si="325"/>
        <v>0</v>
      </c>
      <c r="U3121" s="20">
        <f t="shared" si="326"/>
        <v>0</v>
      </c>
    </row>
    <row r="3122" spans="1:21" x14ac:dyDescent="0.2">
      <c r="A3122" s="8">
        <f t="shared" si="322"/>
        <v>0</v>
      </c>
      <c r="L3122" s="7" t="s">
        <v>28</v>
      </c>
      <c r="M3122" s="7" t="str">
        <f t="shared" si="323"/>
        <v xml:space="preserve">; </v>
      </c>
      <c r="Q3122" s="20">
        <f t="shared" si="324"/>
        <v>0</v>
      </c>
      <c r="T3122" s="20">
        <f t="shared" si="325"/>
        <v>0</v>
      </c>
      <c r="U3122" s="20">
        <f t="shared" si="326"/>
        <v>0</v>
      </c>
    </row>
    <row r="3123" spans="1:21" x14ac:dyDescent="0.2">
      <c r="A3123" s="8">
        <f t="shared" si="322"/>
        <v>0</v>
      </c>
      <c r="L3123" s="7" t="s">
        <v>28</v>
      </c>
      <c r="M3123" s="7" t="str">
        <f t="shared" si="323"/>
        <v xml:space="preserve">; </v>
      </c>
      <c r="Q3123" s="20">
        <f t="shared" si="324"/>
        <v>0</v>
      </c>
      <c r="T3123" s="20">
        <f t="shared" si="325"/>
        <v>0</v>
      </c>
      <c r="U3123" s="20">
        <f t="shared" si="326"/>
        <v>0</v>
      </c>
    </row>
    <row r="3124" spans="1:21" x14ac:dyDescent="0.2">
      <c r="A3124" s="8">
        <f t="shared" si="322"/>
        <v>0</v>
      </c>
      <c r="L3124" s="7" t="s">
        <v>28</v>
      </c>
      <c r="M3124" s="7" t="str">
        <f t="shared" si="323"/>
        <v xml:space="preserve">; </v>
      </c>
      <c r="Q3124" s="20">
        <f t="shared" si="324"/>
        <v>0</v>
      </c>
      <c r="T3124" s="20">
        <f t="shared" si="325"/>
        <v>0</v>
      </c>
      <c r="U3124" s="20">
        <f t="shared" si="326"/>
        <v>0</v>
      </c>
    </row>
    <row r="3125" spans="1:21" x14ac:dyDescent="0.2">
      <c r="A3125" s="8">
        <f t="shared" si="322"/>
        <v>0</v>
      </c>
      <c r="L3125" s="7" t="s">
        <v>28</v>
      </c>
      <c r="M3125" s="7" t="str">
        <f t="shared" si="323"/>
        <v xml:space="preserve">; </v>
      </c>
      <c r="Q3125" s="20">
        <f t="shared" si="324"/>
        <v>0</v>
      </c>
      <c r="T3125" s="20">
        <f t="shared" si="325"/>
        <v>0</v>
      </c>
      <c r="U3125" s="20">
        <f t="shared" si="326"/>
        <v>0</v>
      </c>
    </row>
    <row r="3126" spans="1:21" x14ac:dyDescent="0.2">
      <c r="A3126" s="8">
        <f t="shared" si="322"/>
        <v>0</v>
      </c>
      <c r="L3126" s="7" t="s">
        <v>28</v>
      </c>
      <c r="M3126" s="7" t="str">
        <f t="shared" si="323"/>
        <v xml:space="preserve">; </v>
      </c>
      <c r="Q3126" s="20">
        <f t="shared" si="324"/>
        <v>0</v>
      </c>
      <c r="T3126" s="20">
        <f t="shared" si="325"/>
        <v>0</v>
      </c>
      <c r="U3126" s="20">
        <f t="shared" si="326"/>
        <v>0</v>
      </c>
    </row>
    <row r="3127" spans="1:21" x14ac:dyDescent="0.2">
      <c r="A3127" s="8">
        <f t="shared" si="322"/>
        <v>0</v>
      </c>
      <c r="L3127" s="7" t="s">
        <v>28</v>
      </c>
      <c r="M3127" s="7" t="str">
        <f t="shared" si="323"/>
        <v xml:space="preserve">; </v>
      </c>
      <c r="Q3127" s="20">
        <f t="shared" si="324"/>
        <v>0</v>
      </c>
      <c r="T3127" s="20">
        <f t="shared" si="325"/>
        <v>0</v>
      </c>
      <c r="U3127" s="20">
        <f t="shared" si="326"/>
        <v>0</v>
      </c>
    </row>
    <row r="3128" spans="1:21" x14ac:dyDescent="0.2">
      <c r="A3128" s="8">
        <f t="shared" si="322"/>
        <v>0</v>
      </c>
      <c r="L3128" s="7" t="s">
        <v>28</v>
      </c>
      <c r="M3128" s="7" t="str">
        <f t="shared" si="323"/>
        <v xml:space="preserve">; </v>
      </c>
      <c r="Q3128" s="20">
        <f t="shared" si="324"/>
        <v>0</v>
      </c>
      <c r="T3128" s="20">
        <f t="shared" si="325"/>
        <v>0</v>
      </c>
      <c r="U3128" s="20">
        <f t="shared" si="326"/>
        <v>0</v>
      </c>
    </row>
    <row r="3129" spans="1:21" x14ac:dyDescent="0.2">
      <c r="A3129" s="8">
        <f t="shared" si="322"/>
        <v>0</v>
      </c>
      <c r="L3129" s="7" t="s">
        <v>28</v>
      </c>
      <c r="M3129" s="7" t="str">
        <f t="shared" si="323"/>
        <v xml:space="preserve">; </v>
      </c>
      <c r="Q3129" s="20">
        <f t="shared" si="324"/>
        <v>0</v>
      </c>
      <c r="T3129" s="20">
        <f t="shared" si="325"/>
        <v>0</v>
      </c>
      <c r="U3129" s="20">
        <f t="shared" si="326"/>
        <v>0</v>
      </c>
    </row>
    <row r="3130" spans="1:21" x14ac:dyDescent="0.2">
      <c r="A3130" s="8">
        <f t="shared" si="322"/>
        <v>0</v>
      </c>
      <c r="L3130" s="7" t="s">
        <v>28</v>
      </c>
      <c r="M3130" s="7" t="str">
        <f t="shared" si="323"/>
        <v xml:space="preserve">; </v>
      </c>
      <c r="Q3130" s="20">
        <f t="shared" si="324"/>
        <v>0</v>
      </c>
      <c r="T3130" s="20">
        <f t="shared" si="325"/>
        <v>0</v>
      </c>
      <c r="U3130" s="20">
        <f t="shared" si="326"/>
        <v>0</v>
      </c>
    </row>
    <row r="3131" spans="1:21" x14ac:dyDescent="0.2">
      <c r="A3131" s="8">
        <f t="shared" si="322"/>
        <v>0</v>
      </c>
      <c r="L3131" s="7" t="s">
        <v>28</v>
      </c>
      <c r="M3131" s="7" t="str">
        <f t="shared" si="323"/>
        <v xml:space="preserve">; </v>
      </c>
      <c r="Q3131" s="20">
        <f t="shared" si="324"/>
        <v>0</v>
      </c>
      <c r="T3131" s="20">
        <f t="shared" si="325"/>
        <v>0</v>
      </c>
      <c r="U3131" s="20">
        <f t="shared" si="326"/>
        <v>0</v>
      </c>
    </row>
    <row r="3132" spans="1:21" x14ac:dyDescent="0.2">
      <c r="A3132" s="8">
        <f t="shared" si="322"/>
        <v>0</v>
      </c>
      <c r="L3132" s="7" t="s">
        <v>28</v>
      </c>
      <c r="M3132" s="7" t="str">
        <f t="shared" si="323"/>
        <v xml:space="preserve">; </v>
      </c>
      <c r="Q3132" s="20">
        <f t="shared" si="324"/>
        <v>0</v>
      </c>
      <c r="T3132" s="20">
        <f t="shared" si="325"/>
        <v>0</v>
      </c>
      <c r="U3132" s="20">
        <f t="shared" si="326"/>
        <v>0</v>
      </c>
    </row>
    <row r="3133" spans="1:21" x14ac:dyDescent="0.2">
      <c r="A3133" s="8">
        <f t="shared" si="322"/>
        <v>0</v>
      </c>
      <c r="L3133" s="7" t="s">
        <v>28</v>
      </c>
      <c r="M3133" s="7" t="str">
        <f t="shared" si="323"/>
        <v xml:space="preserve">; </v>
      </c>
      <c r="Q3133" s="20">
        <f t="shared" si="324"/>
        <v>0</v>
      </c>
      <c r="T3133" s="20">
        <f t="shared" si="325"/>
        <v>0</v>
      </c>
      <c r="U3133" s="20">
        <f t="shared" si="326"/>
        <v>0</v>
      </c>
    </row>
    <row r="3134" spans="1:21" x14ac:dyDescent="0.2">
      <c r="A3134" s="8">
        <f t="shared" si="322"/>
        <v>0</v>
      </c>
      <c r="L3134" s="7" t="s">
        <v>28</v>
      </c>
      <c r="M3134" s="7" t="str">
        <f t="shared" si="323"/>
        <v xml:space="preserve">; </v>
      </c>
      <c r="Q3134" s="20">
        <f t="shared" si="324"/>
        <v>0</v>
      </c>
      <c r="T3134" s="20">
        <f t="shared" si="325"/>
        <v>0</v>
      </c>
      <c r="U3134" s="20">
        <f t="shared" si="326"/>
        <v>0</v>
      </c>
    </row>
    <row r="3135" spans="1:21" x14ac:dyDescent="0.2">
      <c r="A3135" s="8">
        <f t="shared" si="322"/>
        <v>0</v>
      </c>
      <c r="L3135" s="7" t="s">
        <v>28</v>
      </c>
      <c r="M3135" s="7" t="str">
        <f t="shared" si="323"/>
        <v xml:space="preserve">; </v>
      </c>
      <c r="Q3135" s="20">
        <f t="shared" si="324"/>
        <v>0</v>
      </c>
      <c r="T3135" s="20">
        <f t="shared" si="325"/>
        <v>0</v>
      </c>
      <c r="U3135" s="20">
        <f t="shared" si="326"/>
        <v>0</v>
      </c>
    </row>
    <row r="3136" spans="1:21" x14ac:dyDescent="0.2">
      <c r="A3136" s="8">
        <f t="shared" si="322"/>
        <v>0</v>
      </c>
      <c r="L3136" s="7" t="s">
        <v>28</v>
      </c>
      <c r="M3136" s="7" t="str">
        <f t="shared" si="323"/>
        <v xml:space="preserve">; </v>
      </c>
      <c r="Q3136" s="20">
        <f t="shared" si="324"/>
        <v>0</v>
      </c>
      <c r="T3136" s="20">
        <f t="shared" si="325"/>
        <v>0</v>
      </c>
      <c r="U3136" s="20">
        <f t="shared" si="326"/>
        <v>0</v>
      </c>
    </row>
    <row r="3137" spans="1:21" x14ac:dyDescent="0.2">
      <c r="A3137" s="8">
        <f t="shared" si="322"/>
        <v>0</v>
      </c>
      <c r="L3137" s="7" t="s">
        <v>28</v>
      </c>
      <c r="M3137" s="7" t="str">
        <f t="shared" si="323"/>
        <v xml:space="preserve">; </v>
      </c>
      <c r="Q3137" s="20">
        <f t="shared" si="324"/>
        <v>0</v>
      </c>
      <c r="T3137" s="20">
        <f t="shared" si="325"/>
        <v>0</v>
      </c>
      <c r="U3137" s="20">
        <f t="shared" si="326"/>
        <v>0</v>
      </c>
    </row>
    <row r="3138" spans="1:21" x14ac:dyDescent="0.2">
      <c r="A3138" s="8">
        <f t="shared" si="322"/>
        <v>0</v>
      </c>
      <c r="L3138" s="7" t="s">
        <v>28</v>
      </c>
      <c r="M3138" s="7" t="str">
        <f t="shared" si="323"/>
        <v xml:space="preserve">; </v>
      </c>
      <c r="Q3138" s="20">
        <f t="shared" si="324"/>
        <v>0</v>
      </c>
      <c r="T3138" s="20">
        <f t="shared" si="325"/>
        <v>0</v>
      </c>
      <c r="U3138" s="20">
        <f t="shared" si="326"/>
        <v>0</v>
      </c>
    </row>
    <row r="3139" spans="1:21" x14ac:dyDescent="0.2">
      <c r="A3139" s="8">
        <f t="shared" si="322"/>
        <v>0</v>
      </c>
      <c r="L3139" s="7" t="s">
        <v>28</v>
      </c>
      <c r="M3139" s="7" t="str">
        <f t="shared" si="323"/>
        <v xml:space="preserve">; </v>
      </c>
      <c r="Q3139" s="20">
        <f t="shared" si="324"/>
        <v>0</v>
      </c>
      <c r="T3139" s="20">
        <f t="shared" si="325"/>
        <v>0</v>
      </c>
      <c r="U3139" s="20">
        <f t="shared" si="326"/>
        <v>0</v>
      </c>
    </row>
    <row r="3140" spans="1:21" x14ac:dyDescent="0.2">
      <c r="A3140" s="8">
        <f t="shared" ref="A3140:A3203" si="327">IF(ISBLANK(B3140),0,LEN(TRIM(B3140))-LEN(SUBSTITUTE(B3140," ",""))+1)</f>
        <v>0</v>
      </c>
      <c r="L3140" s="7" t="s">
        <v>28</v>
      </c>
      <c r="M3140" s="7" t="str">
        <f t="shared" ref="M3140:M3203" si="328">CONCATENATE(J3140,L3140,K3140)</f>
        <v xml:space="preserve">; </v>
      </c>
      <c r="Q3140" s="20">
        <f t="shared" ref="Q3140:Q3203" si="329">LEN(P3140)</f>
        <v>0</v>
      </c>
      <c r="T3140" s="20">
        <f t="shared" ref="T3140:T3203" si="330">LEN(R3140)</f>
        <v>0</v>
      </c>
      <c r="U3140" s="20">
        <f t="shared" ref="U3140:U3203" si="331">LEN(S3140)</f>
        <v>0</v>
      </c>
    </row>
    <row r="3141" spans="1:21" x14ac:dyDescent="0.2">
      <c r="A3141" s="8">
        <f t="shared" si="327"/>
        <v>0</v>
      </c>
      <c r="L3141" s="7" t="s">
        <v>28</v>
      </c>
      <c r="M3141" s="7" t="str">
        <f t="shared" si="328"/>
        <v xml:space="preserve">; </v>
      </c>
      <c r="Q3141" s="20">
        <f t="shared" si="329"/>
        <v>0</v>
      </c>
      <c r="T3141" s="20">
        <f t="shared" si="330"/>
        <v>0</v>
      </c>
      <c r="U3141" s="20">
        <f t="shared" si="331"/>
        <v>0</v>
      </c>
    </row>
    <row r="3142" spans="1:21" x14ac:dyDescent="0.2">
      <c r="A3142" s="8">
        <f t="shared" si="327"/>
        <v>0</v>
      </c>
      <c r="L3142" s="7" t="s">
        <v>28</v>
      </c>
      <c r="M3142" s="7" t="str">
        <f t="shared" si="328"/>
        <v xml:space="preserve">; </v>
      </c>
      <c r="Q3142" s="20">
        <f t="shared" si="329"/>
        <v>0</v>
      </c>
      <c r="T3142" s="20">
        <f t="shared" si="330"/>
        <v>0</v>
      </c>
      <c r="U3142" s="20">
        <f t="shared" si="331"/>
        <v>0</v>
      </c>
    </row>
    <row r="3143" spans="1:21" x14ac:dyDescent="0.2">
      <c r="A3143" s="8">
        <f t="shared" si="327"/>
        <v>0</v>
      </c>
      <c r="L3143" s="7" t="s">
        <v>28</v>
      </c>
      <c r="M3143" s="7" t="str">
        <f t="shared" si="328"/>
        <v xml:space="preserve">; </v>
      </c>
      <c r="Q3143" s="20">
        <f t="shared" si="329"/>
        <v>0</v>
      </c>
      <c r="T3143" s="20">
        <f t="shared" si="330"/>
        <v>0</v>
      </c>
      <c r="U3143" s="20">
        <f t="shared" si="331"/>
        <v>0</v>
      </c>
    </row>
    <row r="3144" spans="1:21" x14ac:dyDescent="0.2">
      <c r="A3144" s="8">
        <f t="shared" si="327"/>
        <v>0</v>
      </c>
      <c r="L3144" s="7" t="s">
        <v>28</v>
      </c>
      <c r="M3144" s="7" t="str">
        <f t="shared" si="328"/>
        <v xml:space="preserve">; </v>
      </c>
      <c r="Q3144" s="20">
        <f t="shared" si="329"/>
        <v>0</v>
      </c>
      <c r="T3144" s="20">
        <f t="shared" si="330"/>
        <v>0</v>
      </c>
      <c r="U3144" s="20">
        <f t="shared" si="331"/>
        <v>0</v>
      </c>
    </row>
    <row r="3145" spans="1:21" x14ac:dyDescent="0.2">
      <c r="A3145" s="8">
        <f t="shared" si="327"/>
        <v>0</v>
      </c>
      <c r="L3145" s="7" t="s">
        <v>28</v>
      </c>
      <c r="M3145" s="7" t="str">
        <f t="shared" si="328"/>
        <v xml:space="preserve">; </v>
      </c>
      <c r="Q3145" s="20">
        <f t="shared" si="329"/>
        <v>0</v>
      </c>
      <c r="T3145" s="20">
        <f t="shared" si="330"/>
        <v>0</v>
      </c>
      <c r="U3145" s="20">
        <f t="shared" si="331"/>
        <v>0</v>
      </c>
    </row>
    <row r="3146" spans="1:21" x14ac:dyDescent="0.2">
      <c r="A3146" s="8">
        <f t="shared" si="327"/>
        <v>0</v>
      </c>
      <c r="L3146" s="7" t="s">
        <v>28</v>
      </c>
      <c r="M3146" s="7" t="str">
        <f t="shared" si="328"/>
        <v xml:space="preserve">; </v>
      </c>
      <c r="Q3146" s="20">
        <f t="shared" si="329"/>
        <v>0</v>
      </c>
      <c r="T3146" s="20">
        <f t="shared" si="330"/>
        <v>0</v>
      </c>
      <c r="U3146" s="20">
        <f t="shared" si="331"/>
        <v>0</v>
      </c>
    </row>
    <row r="3147" spans="1:21" x14ac:dyDescent="0.2">
      <c r="A3147" s="8">
        <f t="shared" si="327"/>
        <v>0</v>
      </c>
      <c r="L3147" s="7" t="s">
        <v>28</v>
      </c>
      <c r="M3147" s="7" t="str">
        <f t="shared" si="328"/>
        <v xml:space="preserve">; </v>
      </c>
      <c r="Q3147" s="20">
        <f t="shared" si="329"/>
        <v>0</v>
      </c>
      <c r="T3147" s="20">
        <f t="shared" si="330"/>
        <v>0</v>
      </c>
      <c r="U3147" s="20">
        <f t="shared" si="331"/>
        <v>0</v>
      </c>
    </row>
    <row r="3148" spans="1:21" x14ac:dyDescent="0.2">
      <c r="A3148" s="8">
        <f t="shared" si="327"/>
        <v>0</v>
      </c>
      <c r="L3148" s="7" t="s">
        <v>28</v>
      </c>
      <c r="M3148" s="7" t="str">
        <f t="shared" si="328"/>
        <v xml:space="preserve">; </v>
      </c>
      <c r="Q3148" s="20">
        <f t="shared" si="329"/>
        <v>0</v>
      </c>
      <c r="T3148" s="20">
        <f t="shared" si="330"/>
        <v>0</v>
      </c>
      <c r="U3148" s="20">
        <f t="shared" si="331"/>
        <v>0</v>
      </c>
    </row>
    <row r="3149" spans="1:21" x14ac:dyDescent="0.2">
      <c r="A3149" s="8">
        <f t="shared" si="327"/>
        <v>0</v>
      </c>
      <c r="L3149" s="7" t="s">
        <v>28</v>
      </c>
      <c r="M3149" s="7" t="str">
        <f t="shared" si="328"/>
        <v xml:space="preserve">; </v>
      </c>
      <c r="Q3149" s="20">
        <f t="shared" si="329"/>
        <v>0</v>
      </c>
      <c r="T3149" s="20">
        <f t="shared" si="330"/>
        <v>0</v>
      </c>
      <c r="U3149" s="20">
        <f t="shared" si="331"/>
        <v>0</v>
      </c>
    </row>
    <row r="3150" spans="1:21" x14ac:dyDescent="0.2">
      <c r="A3150" s="8">
        <f t="shared" si="327"/>
        <v>0</v>
      </c>
      <c r="L3150" s="7" t="s">
        <v>28</v>
      </c>
      <c r="M3150" s="7" t="str">
        <f t="shared" si="328"/>
        <v xml:space="preserve">; </v>
      </c>
      <c r="Q3150" s="20">
        <f t="shared" si="329"/>
        <v>0</v>
      </c>
      <c r="T3150" s="20">
        <f t="shared" si="330"/>
        <v>0</v>
      </c>
      <c r="U3150" s="20">
        <f t="shared" si="331"/>
        <v>0</v>
      </c>
    </row>
    <row r="3151" spans="1:21" x14ac:dyDescent="0.2">
      <c r="A3151" s="8">
        <f t="shared" si="327"/>
        <v>0</v>
      </c>
      <c r="L3151" s="7" t="s">
        <v>28</v>
      </c>
      <c r="M3151" s="7" t="str">
        <f t="shared" si="328"/>
        <v xml:space="preserve">; </v>
      </c>
      <c r="Q3151" s="20">
        <f t="shared" si="329"/>
        <v>0</v>
      </c>
      <c r="T3151" s="20">
        <f t="shared" si="330"/>
        <v>0</v>
      </c>
      <c r="U3151" s="20">
        <f t="shared" si="331"/>
        <v>0</v>
      </c>
    </row>
    <row r="3152" spans="1:21" x14ac:dyDescent="0.2">
      <c r="A3152" s="8">
        <f t="shared" si="327"/>
        <v>0</v>
      </c>
      <c r="L3152" s="7" t="s">
        <v>28</v>
      </c>
      <c r="M3152" s="7" t="str">
        <f t="shared" si="328"/>
        <v xml:space="preserve">; </v>
      </c>
      <c r="Q3152" s="20">
        <f t="shared" si="329"/>
        <v>0</v>
      </c>
      <c r="T3152" s="20">
        <f t="shared" si="330"/>
        <v>0</v>
      </c>
      <c r="U3152" s="20">
        <f t="shared" si="331"/>
        <v>0</v>
      </c>
    </row>
    <row r="3153" spans="1:21" x14ac:dyDescent="0.2">
      <c r="A3153" s="8">
        <f t="shared" si="327"/>
        <v>0</v>
      </c>
      <c r="L3153" s="7" t="s">
        <v>28</v>
      </c>
      <c r="M3153" s="7" t="str">
        <f t="shared" si="328"/>
        <v xml:space="preserve">; </v>
      </c>
      <c r="Q3153" s="20">
        <f t="shared" si="329"/>
        <v>0</v>
      </c>
      <c r="T3153" s="20">
        <f t="shared" si="330"/>
        <v>0</v>
      </c>
      <c r="U3153" s="20">
        <f t="shared" si="331"/>
        <v>0</v>
      </c>
    </row>
    <row r="3154" spans="1:21" x14ac:dyDescent="0.2">
      <c r="A3154" s="8">
        <f t="shared" si="327"/>
        <v>0</v>
      </c>
      <c r="L3154" s="7" t="s">
        <v>28</v>
      </c>
      <c r="M3154" s="7" t="str">
        <f t="shared" si="328"/>
        <v xml:space="preserve">; </v>
      </c>
      <c r="Q3154" s="20">
        <f t="shared" si="329"/>
        <v>0</v>
      </c>
      <c r="T3154" s="20">
        <f t="shared" si="330"/>
        <v>0</v>
      </c>
      <c r="U3154" s="20">
        <f t="shared" si="331"/>
        <v>0</v>
      </c>
    </row>
    <row r="3155" spans="1:21" x14ac:dyDescent="0.2">
      <c r="A3155" s="8">
        <f t="shared" si="327"/>
        <v>0</v>
      </c>
      <c r="L3155" s="7" t="s">
        <v>28</v>
      </c>
      <c r="M3155" s="7" t="str">
        <f t="shared" si="328"/>
        <v xml:space="preserve">; </v>
      </c>
      <c r="Q3155" s="20">
        <f t="shared" si="329"/>
        <v>0</v>
      </c>
      <c r="T3155" s="20">
        <f t="shared" si="330"/>
        <v>0</v>
      </c>
      <c r="U3155" s="20">
        <f t="shared" si="331"/>
        <v>0</v>
      </c>
    </row>
    <row r="3156" spans="1:21" x14ac:dyDescent="0.2">
      <c r="A3156" s="8">
        <f t="shared" si="327"/>
        <v>0</v>
      </c>
      <c r="L3156" s="7" t="s">
        <v>28</v>
      </c>
      <c r="M3156" s="7" t="str">
        <f t="shared" si="328"/>
        <v xml:space="preserve">; </v>
      </c>
      <c r="Q3156" s="20">
        <f t="shared" si="329"/>
        <v>0</v>
      </c>
      <c r="T3156" s="20">
        <f t="shared" si="330"/>
        <v>0</v>
      </c>
      <c r="U3156" s="20">
        <f t="shared" si="331"/>
        <v>0</v>
      </c>
    </row>
    <row r="3157" spans="1:21" x14ac:dyDescent="0.2">
      <c r="A3157" s="8">
        <f t="shared" si="327"/>
        <v>0</v>
      </c>
      <c r="L3157" s="7" t="s">
        <v>28</v>
      </c>
      <c r="M3157" s="7" t="str">
        <f t="shared" si="328"/>
        <v xml:space="preserve">; </v>
      </c>
      <c r="Q3157" s="20">
        <f t="shared" si="329"/>
        <v>0</v>
      </c>
      <c r="T3157" s="20">
        <f t="shared" si="330"/>
        <v>0</v>
      </c>
      <c r="U3157" s="20">
        <f t="shared" si="331"/>
        <v>0</v>
      </c>
    </row>
    <row r="3158" spans="1:21" x14ac:dyDescent="0.2">
      <c r="A3158" s="8">
        <f t="shared" si="327"/>
        <v>0</v>
      </c>
      <c r="L3158" s="7" t="s">
        <v>28</v>
      </c>
      <c r="M3158" s="7" t="str">
        <f t="shared" si="328"/>
        <v xml:space="preserve">; </v>
      </c>
      <c r="Q3158" s="20">
        <f t="shared" si="329"/>
        <v>0</v>
      </c>
      <c r="T3158" s="20">
        <f t="shared" si="330"/>
        <v>0</v>
      </c>
      <c r="U3158" s="20">
        <f t="shared" si="331"/>
        <v>0</v>
      </c>
    </row>
    <row r="3159" spans="1:21" x14ac:dyDescent="0.2">
      <c r="A3159" s="8">
        <f t="shared" si="327"/>
        <v>0</v>
      </c>
      <c r="L3159" s="7" t="s">
        <v>28</v>
      </c>
      <c r="M3159" s="7" t="str">
        <f t="shared" si="328"/>
        <v xml:space="preserve">; </v>
      </c>
      <c r="Q3159" s="20">
        <f t="shared" si="329"/>
        <v>0</v>
      </c>
      <c r="T3159" s="20">
        <f t="shared" si="330"/>
        <v>0</v>
      </c>
      <c r="U3159" s="20">
        <f t="shared" si="331"/>
        <v>0</v>
      </c>
    </row>
    <row r="3160" spans="1:21" x14ac:dyDescent="0.2">
      <c r="A3160" s="8">
        <f t="shared" si="327"/>
        <v>0</v>
      </c>
      <c r="L3160" s="7" t="s">
        <v>28</v>
      </c>
      <c r="M3160" s="7" t="str">
        <f t="shared" si="328"/>
        <v xml:space="preserve">; </v>
      </c>
      <c r="Q3160" s="20">
        <f t="shared" si="329"/>
        <v>0</v>
      </c>
      <c r="T3160" s="20">
        <f t="shared" si="330"/>
        <v>0</v>
      </c>
      <c r="U3160" s="20">
        <f t="shared" si="331"/>
        <v>0</v>
      </c>
    </row>
    <row r="3161" spans="1:21" x14ac:dyDescent="0.2">
      <c r="A3161" s="8">
        <f t="shared" si="327"/>
        <v>0</v>
      </c>
      <c r="L3161" s="7" t="s">
        <v>28</v>
      </c>
      <c r="M3161" s="7" t="str">
        <f t="shared" si="328"/>
        <v xml:space="preserve">; </v>
      </c>
      <c r="Q3161" s="20">
        <f t="shared" si="329"/>
        <v>0</v>
      </c>
      <c r="T3161" s="20">
        <f t="shared" si="330"/>
        <v>0</v>
      </c>
      <c r="U3161" s="20">
        <f t="shared" si="331"/>
        <v>0</v>
      </c>
    </row>
    <row r="3162" spans="1:21" x14ac:dyDescent="0.2">
      <c r="A3162" s="8">
        <f t="shared" si="327"/>
        <v>0</v>
      </c>
      <c r="L3162" s="7" t="s">
        <v>28</v>
      </c>
      <c r="M3162" s="7" t="str">
        <f t="shared" si="328"/>
        <v xml:space="preserve">; </v>
      </c>
      <c r="Q3162" s="20">
        <f t="shared" si="329"/>
        <v>0</v>
      </c>
      <c r="T3162" s="20">
        <f t="shared" si="330"/>
        <v>0</v>
      </c>
      <c r="U3162" s="20">
        <f t="shared" si="331"/>
        <v>0</v>
      </c>
    </row>
    <row r="3163" spans="1:21" x14ac:dyDescent="0.2">
      <c r="A3163" s="8">
        <f t="shared" si="327"/>
        <v>0</v>
      </c>
      <c r="L3163" s="7" t="s">
        <v>28</v>
      </c>
      <c r="M3163" s="7" t="str">
        <f t="shared" si="328"/>
        <v xml:space="preserve">; </v>
      </c>
      <c r="Q3163" s="20">
        <f t="shared" si="329"/>
        <v>0</v>
      </c>
      <c r="T3163" s="20">
        <f t="shared" si="330"/>
        <v>0</v>
      </c>
      <c r="U3163" s="20">
        <f t="shared" si="331"/>
        <v>0</v>
      </c>
    </row>
    <row r="3164" spans="1:21" x14ac:dyDescent="0.2">
      <c r="A3164" s="8">
        <f t="shared" si="327"/>
        <v>0</v>
      </c>
      <c r="L3164" s="7" t="s">
        <v>28</v>
      </c>
      <c r="M3164" s="7" t="str">
        <f t="shared" si="328"/>
        <v xml:space="preserve">; </v>
      </c>
      <c r="Q3164" s="20">
        <f t="shared" si="329"/>
        <v>0</v>
      </c>
      <c r="T3164" s="20">
        <f t="shared" si="330"/>
        <v>0</v>
      </c>
      <c r="U3164" s="20">
        <f t="shared" si="331"/>
        <v>0</v>
      </c>
    </row>
    <row r="3165" spans="1:21" x14ac:dyDescent="0.2">
      <c r="A3165" s="8">
        <f t="shared" si="327"/>
        <v>0</v>
      </c>
      <c r="L3165" s="7" t="s">
        <v>28</v>
      </c>
      <c r="M3165" s="7" t="str">
        <f t="shared" si="328"/>
        <v xml:space="preserve">; </v>
      </c>
      <c r="Q3165" s="20">
        <f t="shared" si="329"/>
        <v>0</v>
      </c>
      <c r="T3165" s="20">
        <f t="shared" si="330"/>
        <v>0</v>
      </c>
      <c r="U3165" s="20">
        <f t="shared" si="331"/>
        <v>0</v>
      </c>
    </row>
    <row r="3166" spans="1:21" x14ac:dyDescent="0.2">
      <c r="A3166" s="8">
        <f t="shared" si="327"/>
        <v>0</v>
      </c>
      <c r="L3166" s="7" t="s">
        <v>28</v>
      </c>
      <c r="M3166" s="7" t="str">
        <f t="shared" si="328"/>
        <v xml:space="preserve">; </v>
      </c>
      <c r="Q3166" s="20">
        <f t="shared" si="329"/>
        <v>0</v>
      </c>
      <c r="T3166" s="20">
        <f t="shared" si="330"/>
        <v>0</v>
      </c>
      <c r="U3166" s="20">
        <f t="shared" si="331"/>
        <v>0</v>
      </c>
    </row>
    <row r="3167" spans="1:21" x14ac:dyDescent="0.2">
      <c r="A3167" s="8">
        <f t="shared" si="327"/>
        <v>0</v>
      </c>
      <c r="L3167" s="7" t="s">
        <v>28</v>
      </c>
      <c r="M3167" s="7" t="str">
        <f t="shared" si="328"/>
        <v xml:space="preserve">; </v>
      </c>
      <c r="Q3167" s="20">
        <f t="shared" si="329"/>
        <v>0</v>
      </c>
      <c r="T3167" s="20">
        <f t="shared" si="330"/>
        <v>0</v>
      </c>
      <c r="U3167" s="20">
        <f t="shared" si="331"/>
        <v>0</v>
      </c>
    </row>
    <row r="3168" spans="1:21" x14ac:dyDescent="0.2">
      <c r="A3168" s="8">
        <f t="shared" si="327"/>
        <v>0</v>
      </c>
      <c r="L3168" s="7" t="s">
        <v>28</v>
      </c>
      <c r="M3168" s="7" t="str">
        <f t="shared" si="328"/>
        <v xml:space="preserve">; </v>
      </c>
      <c r="Q3168" s="20">
        <f t="shared" si="329"/>
        <v>0</v>
      </c>
      <c r="T3168" s="20">
        <f t="shared" si="330"/>
        <v>0</v>
      </c>
      <c r="U3168" s="20">
        <f t="shared" si="331"/>
        <v>0</v>
      </c>
    </row>
    <row r="3169" spans="1:21" x14ac:dyDescent="0.2">
      <c r="A3169" s="8">
        <f t="shared" si="327"/>
        <v>0</v>
      </c>
      <c r="L3169" s="7" t="s">
        <v>28</v>
      </c>
      <c r="M3169" s="7" t="str">
        <f t="shared" si="328"/>
        <v xml:space="preserve">; </v>
      </c>
      <c r="Q3169" s="20">
        <f t="shared" si="329"/>
        <v>0</v>
      </c>
      <c r="T3169" s="20">
        <f t="shared" si="330"/>
        <v>0</v>
      </c>
      <c r="U3169" s="20">
        <f t="shared" si="331"/>
        <v>0</v>
      </c>
    </row>
    <row r="3170" spans="1:21" x14ac:dyDescent="0.2">
      <c r="A3170" s="8">
        <f t="shared" si="327"/>
        <v>0</v>
      </c>
      <c r="L3170" s="7" t="s">
        <v>28</v>
      </c>
      <c r="M3170" s="7" t="str">
        <f t="shared" si="328"/>
        <v xml:space="preserve">; </v>
      </c>
      <c r="Q3170" s="20">
        <f t="shared" si="329"/>
        <v>0</v>
      </c>
      <c r="T3170" s="20">
        <f t="shared" si="330"/>
        <v>0</v>
      </c>
      <c r="U3170" s="20">
        <f t="shared" si="331"/>
        <v>0</v>
      </c>
    </row>
    <row r="3171" spans="1:21" x14ac:dyDescent="0.2">
      <c r="A3171" s="8">
        <f t="shared" si="327"/>
        <v>0</v>
      </c>
      <c r="L3171" s="7" t="s">
        <v>28</v>
      </c>
      <c r="M3171" s="7" t="str">
        <f t="shared" si="328"/>
        <v xml:space="preserve">; </v>
      </c>
      <c r="Q3171" s="20">
        <f t="shared" si="329"/>
        <v>0</v>
      </c>
      <c r="T3171" s="20">
        <f t="shared" si="330"/>
        <v>0</v>
      </c>
      <c r="U3171" s="20">
        <f t="shared" si="331"/>
        <v>0</v>
      </c>
    </row>
    <row r="3172" spans="1:21" x14ac:dyDescent="0.2">
      <c r="A3172" s="8">
        <f t="shared" si="327"/>
        <v>0</v>
      </c>
      <c r="L3172" s="7" t="s">
        <v>28</v>
      </c>
      <c r="M3172" s="7" t="str">
        <f t="shared" si="328"/>
        <v xml:space="preserve">; </v>
      </c>
      <c r="Q3172" s="20">
        <f t="shared" si="329"/>
        <v>0</v>
      </c>
      <c r="T3172" s="20">
        <f t="shared" si="330"/>
        <v>0</v>
      </c>
      <c r="U3172" s="20">
        <f t="shared" si="331"/>
        <v>0</v>
      </c>
    </row>
    <row r="3173" spans="1:21" x14ac:dyDescent="0.2">
      <c r="A3173" s="8">
        <f t="shared" si="327"/>
        <v>0</v>
      </c>
      <c r="L3173" s="7" t="s">
        <v>28</v>
      </c>
      <c r="M3173" s="7" t="str">
        <f t="shared" si="328"/>
        <v xml:space="preserve">; </v>
      </c>
      <c r="Q3173" s="20">
        <f t="shared" si="329"/>
        <v>0</v>
      </c>
      <c r="T3173" s="20">
        <f t="shared" si="330"/>
        <v>0</v>
      </c>
      <c r="U3173" s="20">
        <f t="shared" si="331"/>
        <v>0</v>
      </c>
    </row>
    <row r="3174" spans="1:21" x14ac:dyDescent="0.2">
      <c r="A3174" s="8">
        <f t="shared" si="327"/>
        <v>0</v>
      </c>
      <c r="L3174" s="7" t="s">
        <v>28</v>
      </c>
      <c r="M3174" s="7" t="str">
        <f t="shared" si="328"/>
        <v xml:space="preserve">; </v>
      </c>
      <c r="Q3174" s="20">
        <f t="shared" si="329"/>
        <v>0</v>
      </c>
      <c r="T3174" s="20">
        <f t="shared" si="330"/>
        <v>0</v>
      </c>
      <c r="U3174" s="20">
        <f t="shared" si="331"/>
        <v>0</v>
      </c>
    </row>
    <row r="3175" spans="1:21" x14ac:dyDescent="0.2">
      <c r="A3175" s="8">
        <f t="shared" si="327"/>
        <v>0</v>
      </c>
      <c r="L3175" s="7" t="s">
        <v>28</v>
      </c>
      <c r="M3175" s="7" t="str">
        <f t="shared" si="328"/>
        <v xml:space="preserve">; </v>
      </c>
      <c r="Q3175" s="20">
        <f t="shared" si="329"/>
        <v>0</v>
      </c>
      <c r="T3175" s="20">
        <f t="shared" si="330"/>
        <v>0</v>
      </c>
      <c r="U3175" s="20">
        <f t="shared" si="331"/>
        <v>0</v>
      </c>
    </row>
    <row r="3176" spans="1:21" x14ac:dyDescent="0.2">
      <c r="A3176" s="8">
        <f t="shared" si="327"/>
        <v>0</v>
      </c>
      <c r="L3176" s="7" t="s">
        <v>28</v>
      </c>
      <c r="M3176" s="7" t="str">
        <f t="shared" si="328"/>
        <v xml:space="preserve">; </v>
      </c>
      <c r="Q3176" s="20">
        <f t="shared" si="329"/>
        <v>0</v>
      </c>
      <c r="T3176" s="20">
        <f t="shared" si="330"/>
        <v>0</v>
      </c>
      <c r="U3176" s="20">
        <f t="shared" si="331"/>
        <v>0</v>
      </c>
    </row>
    <row r="3177" spans="1:21" x14ac:dyDescent="0.2">
      <c r="A3177" s="8">
        <f t="shared" si="327"/>
        <v>0</v>
      </c>
      <c r="L3177" s="7" t="s">
        <v>28</v>
      </c>
      <c r="M3177" s="7" t="str">
        <f t="shared" si="328"/>
        <v xml:space="preserve">; </v>
      </c>
      <c r="Q3177" s="20">
        <f t="shared" si="329"/>
        <v>0</v>
      </c>
      <c r="T3177" s="20">
        <f t="shared" si="330"/>
        <v>0</v>
      </c>
      <c r="U3177" s="20">
        <f t="shared" si="331"/>
        <v>0</v>
      </c>
    </row>
    <row r="3178" spans="1:21" x14ac:dyDescent="0.2">
      <c r="A3178" s="8">
        <f t="shared" si="327"/>
        <v>0</v>
      </c>
      <c r="L3178" s="7" t="s">
        <v>28</v>
      </c>
      <c r="M3178" s="7" t="str">
        <f t="shared" si="328"/>
        <v xml:space="preserve">; </v>
      </c>
      <c r="Q3178" s="20">
        <f t="shared" si="329"/>
        <v>0</v>
      </c>
      <c r="T3178" s="20">
        <f t="shared" si="330"/>
        <v>0</v>
      </c>
      <c r="U3178" s="20">
        <f t="shared" si="331"/>
        <v>0</v>
      </c>
    </row>
    <row r="3179" spans="1:21" x14ac:dyDescent="0.2">
      <c r="A3179" s="8">
        <f t="shared" si="327"/>
        <v>0</v>
      </c>
      <c r="L3179" s="7" t="s">
        <v>28</v>
      </c>
      <c r="M3179" s="7" t="str">
        <f t="shared" si="328"/>
        <v xml:space="preserve">; </v>
      </c>
      <c r="Q3179" s="20">
        <f t="shared" si="329"/>
        <v>0</v>
      </c>
      <c r="T3179" s="20">
        <f t="shared" si="330"/>
        <v>0</v>
      </c>
      <c r="U3179" s="20">
        <f t="shared" si="331"/>
        <v>0</v>
      </c>
    </row>
    <row r="3180" spans="1:21" x14ac:dyDescent="0.2">
      <c r="A3180" s="8">
        <f t="shared" si="327"/>
        <v>0</v>
      </c>
      <c r="L3180" s="7" t="s">
        <v>28</v>
      </c>
      <c r="M3180" s="7" t="str">
        <f t="shared" si="328"/>
        <v xml:space="preserve">; </v>
      </c>
      <c r="Q3180" s="20">
        <f t="shared" si="329"/>
        <v>0</v>
      </c>
      <c r="T3180" s="20">
        <f t="shared" si="330"/>
        <v>0</v>
      </c>
      <c r="U3180" s="20">
        <f t="shared" si="331"/>
        <v>0</v>
      </c>
    </row>
    <row r="3181" spans="1:21" x14ac:dyDescent="0.2">
      <c r="A3181" s="8">
        <f t="shared" si="327"/>
        <v>0</v>
      </c>
      <c r="L3181" s="7" t="s">
        <v>28</v>
      </c>
      <c r="M3181" s="7" t="str">
        <f t="shared" si="328"/>
        <v xml:space="preserve">; </v>
      </c>
      <c r="Q3181" s="20">
        <f t="shared" si="329"/>
        <v>0</v>
      </c>
      <c r="T3181" s="20">
        <f t="shared" si="330"/>
        <v>0</v>
      </c>
      <c r="U3181" s="20">
        <f t="shared" si="331"/>
        <v>0</v>
      </c>
    </row>
    <row r="3182" spans="1:21" x14ac:dyDescent="0.2">
      <c r="A3182" s="8">
        <f t="shared" si="327"/>
        <v>0</v>
      </c>
      <c r="L3182" s="7" t="s">
        <v>28</v>
      </c>
      <c r="M3182" s="7" t="str">
        <f t="shared" si="328"/>
        <v xml:space="preserve">; </v>
      </c>
      <c r="Q3182" s="20">
        <f t="shared" si="329"/>
        <v>0</v>
      </c>
      <c r="T3182" s="20">
        <f t="shared" si="330"/>
        <v>0</v>
      </c>
      <c r="U3182" s="20">
        <f t="shared" si="331"/>
        <v>0</v>
      </c>
    </row>
    <row r="3183" spans="1:21" x14ac:dyDescent="0.2">
      <c r="A3183" s="8">
        <f t="shared" si="327"/>
        <v>0</v>
      </c>
      <c r="L3183" s="7" t="s">
        <v>28</v>
      </c>
      <c r="M3183" s="7" t="str">
        <f t="shared" si="328"/>
        <v xml:space="preserve">; </v>
      </c>
      <c r="Q3183" s="20">
        <f t="shared" si="329"/>
        <v>0</v>
      </c>
      <c r="T3183" s="20">
        <f t="shared" si="330"/>
        <v>0</v>
      </c>
      <c r="U3183" s="20">
        <f t="shared" si="331"/>
        <v>0</v>
      </c>
    </row>
    <row r="3184" spans="1:21" x14ac:dyDescent="0.2">
      <c r="A3184" s="8">
        <f t="shared" si="327"/>
        <v>0</v>
      </c>
      <c r="L3184" s="7" t="s">
        <v>28</v>
      </c>
      <c r="M3184" s="7" t="str">
        <f t="shared" si="328"/>
        <v xml:space="preserve">; </v>
      </c>
      <c r="Q3184" s="20">
        <f t="shared" si="329"/>
        <v>0</v>
      </c>
      <c r="T3184" s="20">
        <f t="shared" si="330"/>
        <v>0</v>
      </c>
      <c r="U3184" s="20">
        <f t="shared" si="331"/>
        <v>0</v>
      </c>
    </row>
    <row r="3185" spans="1:21" x14ac:dyDescent="0.2">
      <c r="A3185" s="8">
        <f t="shared" si="327"/>
        <v>0</v>
      </c>
      <c r="L3185" s="7" t="s">
        <v>28</v>
      </c>
      <c r="M3185" s="7" t="str">
        <f t="shared" si="328"/>
        <v xml:space="preserve">; </v>
      </c>
      <c r="Q3185" s="20">
        <f t="shared" si="329"/>
        <v>0</v>
      </c>
      <c r="T3185" s="20">
        <f t="shared" si="330"/>
        <v>0</v>
      </c>
      <c r="U3185" s="20">
        <f t="shared" si="331"/>
        <v>0</v>
      </c>
    </row>
    <row r="3186" spans="1:21" x14ac:dyDescent="0.2">
      <c r="A3186" s="8">
        <f t="shared" si="327"/>
        <v>0</v>
      </c>
      <c r="L3186" s="7" t="s">
        <v>28</v>
      </c>
      <c r="M3186" s="7" t="str">
        <f t="shared" si="328"/>
        <v xml:space="preserve">; </v>
      </c>
      <c r="Q3186" s="20">
        <f t="shared" si="329"/>
        <v>0</v>
      </c>
      <c r="T3186" s="20">
        <f t="shared" si="330"/>
        <v>0</v>
      </c>
      <c r="U3186" s="20">
        <f t="shared" si="331"/>
        <v>0</v>
      </c>
    </row>
    <row r="3187" spans="1:21" x14ac:dyDescent="0.2">
      <c r="A3187" s="8">
        <f t="shared" si="327"/>
        <v>0</v>
      </c>
      <c r="L3187" s="7" t="s">
        <v>28</v>
      </c>
      <c r="M3187" s="7" t="str">
        <f t="shared" si="328"/>
        <v xml:space="preserve">; </v>
      </c>
      <c r="Q3187" s="20">
        <f t="shared" si="329"/>
        <v>0</v>
      </c>
      <c r="T3187" s="20">
        <f t="shared" si="330"/>
        <v>0</v>
      </c>
      <c r="U3187" s="20">
        <f t="shared" si="331"/>
        <v>0</v>
      </c>
    </row>
    <row r="3188" spans="1:21" x14ac:dyDescent="0.2">
      <c r="A3188" s="8">
        <f t="shared" si="327"/>
        <v>0</v>
      </c>
      <c r="L3188" s="7" t="s">
        <v>28</v>
      </c>
      <c r="M3188" s="7" t="str">
        <f t="shared" si="328"/>
        <v xml:space="preserve">; </v>
      </c>
      <c r="Q3188" s="20">
        <f t="shared" si="329"/>
        <v>0</v>
      </c>
      <c r="T3188" s="20">
        <f t="shared" si="330"/>
        <v>0</v>
      </c>
      <c r="U3188" s="20">
        <f t="shared" si="331"/>
        <v>0</v>
      </c>
    </row>
    <row r="3189" spans="1:21" x14ac:dyDescent="0.2">
      <c r="A3189" s="8">
        <f t="shared" si="327"/>
        <v>0</v>
      </c>
      <c r="L3189" s="7" t="s">
        <v>28</v>
      </c>
      <c r="M3189" s="7" t="str">
        <f t="shared" si="328"/>
        <v xml:space="preserve">; </v>
      </c>
      <c r="Q3189" s="20">
        <f t="shared" si="329"/>
        <v>0</v>
      </c>
      <c r="T3189" s="20">
        <f t="shared" si="330"/>
        <v>0</v>
      </c>
      <c r="U3189" s="20">
        <f t="shared" si="331"/>
        <v>0</v>
      </c>
    </row>
    <row r="3190" spans="1:21" x14ac:dyDescent="0.2">
      <c r="A3190" s="8">
        <f t="shared" si="327"/>
        <v>0</v>
      </c>
      <c r="L3190" s="7" t="s">
        <v>28</v>
      </c>
      <c r="M3190" s="7" t="str">
        <f t="shared" si="328"/>
        <v xml:space="preserve">; </v>
      </c>
      <c r="Q3190" s="20">
        <f t="shared" si="329"/>
        <v>0</v>
      </c>
      <c r="T3190" s="20">
        <f t="shared" si="330"/>
        <v>0</v>
      </c>
      <c r="U3190" s="20">
        <f t="shared" si="331"/>
        <v>0</v>
      </c>
    </row>
    <row r="3191" spans="1:21" x14ac:dyDescent="0.2">
      <c r="A3191" s="8">
        <f t="shared" si="327"/>
        <v>0</v>
      </c>
      <c r="L3191" s="7" t="s">
        <v>28</v>
      </c>
      <c r="M3191" s="7" t="str">
        <f t="shared" si="328"/>
        <v xml:space="preserve">; </v>
      </c>
      <c r="Q3191" s="20">
        <f t="shared" si="329"/>
        <v>0</v>
      </c>
      <c r="T3191" s="20">
        <f t="shared" si="330"/>
        <v>0</v>
      </c>
      <c r="U3191" s="20">
        <f t="shared" si="331"/>
        <v>0</v>
      </c>
    </row>
    <row r="3192" spans="1:21" x14ac:dyDescent="0.2">
      <c r="A3192" s="8">
        <f t="shared" si="327"/>
        <v>0</v>
      </c>
      <c r="L3192" s="7" t="s">
        <v>28</v>
      </c>
      <c r="M3192" s="7" t="str">
        <f t="shared" si="328"/>
        <v xml:space="preserve">; </v>
      </c>
      <c r="Q3192" s="20">
        <f t="shared" si="329"/>
        <v>0</v>
      </c>
      <c r="T3192" s="20">
        <f t="shared" si="330"/>
        <v>0</v>
      </c>
      <c r="U3192" s="20">
        <f t="shared" si="331"/>
        <v>0</v>
      </c>
    </row>
    <row r="3193" spans="1:21" x14ac:dyDescent="0.2">
      <c r="A3193" s="8">
        <f t="shared" si="327"/>
        <v>0</v>
      </c>
      <c r="L3193" s="7" t="s">
        <v>28</v>
      </c>
      <c r="M3193" s="7" t="str">
        <f t="shared" si="328"/>
        <v xml:space="preserve">; </v>
      </c>
      <c r="Q3193" s="20">
        <f t="shared" si="329"/>
        <v>0</v>
      </c>
      <c r="T3193" s="20">
        <f t="shared" si="330"/>
        <v>0</v>
      </c>
      <c r="U3193" s="20">
        <f t="shared" si="331"/>
        <v>0</v>
      </c>
    </row>
    <row r="3194" spans="1:21" x14ac:dyDescent="0.2">
      <c r="A3194" s="8">
        <f t="shared" si="327"/>
        <v>0</v>
      </c>
      <c r="L3194" s="7" t="s">
        <v>28</v>
      </c>
      <c r="M3194" s="7" t="str">
        <f t="shared" si="328"/>
        <v xml:space="preserve">; </v>
      </c>
      <c r="Q3194" s="20">
        <f t="shared" si="329"/>
        <v>0</v>
      </c>
      <c r="T3194" s="20">
        <f t="shared" si="330"/>
        <v>0</v>
      </c>
      <c r="U3194" s="20">
        <f t="shared" si="331"/>
        <v>0</v>
      </c>
    </row>
    <row r="3195" spans="1:21" x14ac:dyDescent="0.2">
      <c r="A3195" s="8">
        <f t="shared" si="327"/>
        <v>0</v>
      </c>
      <c r="L3195" s="7" t="s">
        <v>28</v>
      </c>
      <c r="M3195" s="7" t="str">
        <f t="shared" si="328"/>
        <v xml:space="preserve">; </v>
      </c>
      <c r="Q3195" s="20">
        <f t="shared" si="329"/>
        <v>0</v>
      </c>
      <c r="T3195" s="20">
        <f t="shared" si="330"/>
        <v>0</v>
      </c>
      <c r="U3195" s="20">
        <f t="shared" si="331"/>
        <v>0</v>
      </c>
    </row>
    <row r="3196" spans="1:21" x14ac:dyDescent="0.2">
      <c r="A3196" s="8">
        <f t="shared" si="327"/>
        <v>0</v>
      </c>
      <c r="L3196" s="7" t="s">
        <v>28</v>
      </c>
      <c r="M3196" s="7" t="str">
        <f t="shared" si="328"/>
        <v xml:space="preserve">; </v>
      </c>
      <c r="Q3196" s="20">
        <f t="shared" si="329"/>
        <v>0</v>
      </c>
      <c r="T3196" s="20">
        <f t="shared" si="330"/>
        <v>0</v>
      </c>
      <c r="U3196" s="20">
        <f t="shared" si="331"/>
        <v>0</v>
      </c>
    </row>
    <row r="3197" spans="1:21" x14ac:dyDescent="0.2">
      <c r="A3197" s="8">
        <f t="shared" si="327"/>
        <v>0</v>
      </c>
      <c r="L3197" s="7" t="s">
        <v>28</v>
      </c>
      <c r="M3197" s="7" t="str">
        <f t="shared" si="328"/>
        <v xml:space="preserve">; </v>
      </c>
      <c r="Q3197" s="20">
        <f t="shared" si="329"/>
        <v>0</v>
      </c>
      <c r="T3197" s="20">
        <f t="shared" si="330"/>
        <v>0</v>
      </c>
      <c r="U3197" s="20">
        <f t="shared" si="331"/>
        <v>0</v>
      </c>
    </row>
    <row r="3198" spans="1:21" x14ac:dyDescent="0.2">
      <c r="A3198" s="8">
        <f t="shared" si="327"/>
        <v>0</v>
      </c>
      <c r="L3198" s="7" t="s">
        <v>28</v>
      </c>
      <c r="M3198" s="7" t="str">
        <f t="shared" si="328"/>
        <v xml:space="preserve">; </v>
      </c>
      <c r="Q3198" s="20">
        <f t="shared" si="329"/>
        <v>0</v>
      </c>
      <c r="T3198" s="20">
        <f t="shared" si="330"/>
        <v>0</v>
      </c>
      <c r="U3198" s="20">
        <f t="shared" si="331"/>
        <v>0</v>
      </c>
    </row>
    <row r="3199" spans="1:21" x14ac:dyDescent="0.2">
      <c r="A3199" s="8">
        <f t="shared" si="327"/>
        <v>0</v>
      </c>
      <c r="L3199" s="7" t="s">
        <v>28</v>
      </c>
      <c r="M3199" s="7" t="str">
        <f t="shared" si="328"/>
        <v xml:space="preserve">; </v>
      </c>
      <c r="Q3199" s="20">
        <f t="shared" si="329"/>
        <v>0</v>
      </c>
      <c r="T3199" s="20">
        <f t="shared" si="330"/>
        <v>0</v>
      </c>
      <c r="U3199" s="20">
        <f t="shared" si="331"/>
        <v>0</v>
      </c>
    </row>
    <row r="3200" spans="1:21" x14ac:dyDescent="0.2">
      <c r="A3200" s="8">
        <f t="shared" si="327"/>
        <v>0</v>
      </c>
      <c r="L3200" s="7" t="s">
        <v>28</v>
      </c>
      <c r="M3200" s="7" t="str">
        <f t="shared" si="328"/>
        <v xml:space="preserve">; </v>
      </c>
      <c r="Q3200" s="20">
        <f t="shared" si="329"/>
        <v>0</v>
      </c>
      <c r="T3200" s="20">
        <f t="shared" si="330"/>
        <v>0</v>
      </c>
      <c r="U3200" s="20">
        <f t="shared" si="331"/>
        <v>0</v>
      </c>
    </row>
    <row r="3201" spans="1:21" x14ac:dyDescent="0.2">
      <c r="A3201" s="8">
        <f t="shared" si="327"/>
        <v>0</v>
      </c>
      <c r="L3201" s="7" t="s">
        <v>28</v>
      </c>
      <c r="M3201" s="7" t="str">
        <f t="shared" si="328"/>
        <v xml:space="preserve">; </v>
      </c>
      <c r="Q3201" s="20">
        <f t="shared" si="329"/>
        <v>0</v>
      </c>
      <c r="T3201" s="20">
        <f t="shared" si="330"/>
        <v>0</v>
      </c>
      <c r="U3201" s="20">
        <f t="shared" si="331"/>
        <v>0</v>
      </c>
    </row>
    <row r="3202" spans="1:21" x14ac:dyDescent="0.2">
      <c r="A3202" s="8">
        <f t="shared" si="327"/>
        <v>0</v>
      </c>
      <c r="L3202" s="7" t="s">
        <v>28</v>
      </c>
      <c r="M3202" s="7" t="str">
        <f t="shared" si="328"/>
        <v xml:space="preserve">; </v>
      </c>
      <c r="Q3202" s="20">
        <f t="shared" si="329"/>
        <v>0</v>
      </c>
      <c r="T3202" s="20">
        <f t="shared" si="330"/>
        <v>0</v>
      </c>
      <c r="U3202" s="20">
        <f t="shared" si="331"/>
        <v>0</v>
      </c>
    </row>
    <row r="3203" spans="1:21" x14ac:dyDescent="0.2">
      <c r="A3203" s="8">
        <f t="shared" si="327"/>
        <v>0</v>
      </c>
      <c r="L3203" s="7" t="s">
        <v>28</v>
      </c>
      <c r="M3203" s="7" t="str">
        <f t="shared" si="328"/>
        <v xml:space="preserve">; </v>
      </c>
      <c r="Q3203" s="20">
        <f t="shared" si="329"/>
        <v>0</v>
      </c>
      <c r="T3203" s="20">
        <f t="shared" si="330"/>
        <v>0</v>
      </c>
      <c r="U3203" s="20">
        <f t="shared" si="331"/>
        <v>0</v>
      </c>
    </row>
    <row r="3204" spans="1:21" x14ac:dyDescent="0.2">
      <c r="A3204" s="8">
        <f t="shared" ref="A3204:A3267" si="332">IF(ISBLANK(B3204),0,LEN(TRIM(B3204))-LEN(SUBSTITUTE(B3204," ",""))+1)</f>
        <v>0</v>
      </c>
      <c r="L3204" s="7" t="s">
        <v>28</v>
      </c>
      <c r="M3204" s="7" t="str">
        <f t="shared" ref="M3204:M3267" si="333">CONCATENATE(J3204,L3204,K3204)</f>
        <v xml:space="preserve">; </v>
      </c>
      <c r="Q3204" s="20">
        <f t="shared" ref="Q3204:Q3267" si="334">LEN(P3204)</f>
        <v>0</v>
      </c>
      <c r="T3204" s="20">
        <f t="shared" ref="T3204:T3267" si="335">LEN(R3204)</f>
        <v>0</v>
      </c>
      <c r="U3204" s="20">
        <f t="shared" ref="U3204:U3267" si="336">LEN(S3204)</f>
        <v>0</v>
      </c>
    </row>
    <row r="3205" spans="1:21" x14ac:dyDescent="0.2">
      <c r="A3205" s="8">
        <f t="shared" si="332"/>
        <v>0</v>
      </c>
      <c r="L3205" s="7" t="s">
        <v>28</v>
      </c>
      <c r="M3205" s="7" t="str">
        <f t="shared" si="333"/>
        <v xml:space="preserve">; </v>
      </c>
      <c r="Q3205" s="20">
        <f t="shared" si="334"/>
        <v>0</v>
      </c>
      <c r="T3205" s="20">
        <f t="shared" si="335"/>
        <v>0</v>
      </c>
      <c r="U3205" s="20">
        <f t="shared" si="336"/>
        <v>0</v>
      </c>
    </row>
    <row r="3206" spans="1:21" x14ac:dyDescent="0.2">
      <c r="A3206" s="8">
        <f t="shared" si="332"/>
        <v>0</v>
      </c>
      <c r="L3206" s="7" t="s">
        <v>28</v>
      </c>
      <c r="M3206" s="7" t="str">
        <f t="shared" si="333"/>
        <v xml:space="preserve">; </v>
      </c>
      <c r="Q3206" s="20">
        <f t="shared" si="334"/>
        <v>0</v>
      </c>
      <c r="T3206" s="20">
        <f t="shared" si="335"/>
        <v>0</v>
      </c>
      <c r="U3206" s="20">
        <f t="shared" si="336"/>
        <v>0</v>
      </c>
    </row>
    <row r="3207" spans="1:21" x14ac:dyDescent="0.2">
      <c r="A3207" s="8">
        <f t="shared" si="332"/>
        <v>0</v>
      </c>
      <c r="L3207" s="7" t="s">
        <v>28</v>
      </c>
      <c r="M3207" s="7" t="str">
        <f t="shared" si="333"/>
        <v xml:space="preserve">; </v>
      </c>
      <c r="Q3207" s="20">
        <f t="shared" si="334"/>
        <v>0</v>
      </c>
      <c r="T3207" s="20">
        <f t="shared" si="335"/>
        <v>0</v>
      </c>
      <c r="U3207" s="20">
        <f t="shared" si="336"/>
        <v>0</v>
      </c>
    </row>
    <row r="3208" spans="1:21" x14ac:dyDescent="0.2">
      <c r="A3208" s="8">
        <f t="shared" si="332"/>
        <v>0</v>
      </c>
      <c r="L3208" s="7" t="s">
        <v>28</v>
      </c>
      <c r="M3208" s="7" t="str">
        <f t="shared" si="333"/>
        <v xml:space="preserve">; </v>
      </c>
      <c r="Q3208" s="20">
        <f t="shared" si="334"/>
        <v>0</v>
      </c>
      <c r="T3208" s="20">
        <f t="shared" si="335"/>
        <v>0</v>
      </c>
      <c r="U3208" s="20">
        <f t="shared" si="336"/>
        <v>0</v>
      </c>
    </row>
    <row r="3209" spans="1:21" x14ac:dyDescent="0.2">
      <c r="A3209" s="8">
        <f t="shared" si="332"/>
        <v>0</v>
      </c>
      <c r="L3209" s="7" t="s">
        <v>28</v>
      </c>
      <c r="M3209" s="7" t="str">
        <f t="shared" si="333"/>
        <v xml:space="preserve">; </v>
      </c>
      <c r="Q3209" s="20">
        <f t="shared" si="334"/>
        <v>0</v>
      </c>
      <c r="T3209" s="20">
        <f t="shared" si="335"/>
        <v>0</v>
      </c>
      <c r="U3209" s="20">
        <f t="shared" si="336"/>
        <v>0</v>
      </c>
    </row>
    <row r="3210" spans="1:21" x14ac:dyDescent="0.2">
      <c r="A3210" s="8">
        <f t="shared" si="332"/>
        <v>0</v>
      </c>
      <c r="L3210" s="7" t="s">
        <v>28</v>
      </c>
      <c r="M3210" s="7" t="str">
        <f t="shared" si="333"/>
        <v xml:space="preserve">; </v>
      </c>
      <c r="Q3210" s="20">
        <f t="shared" si="334"/>
        <v>0</v>
      </c>
      <c r="T3210" s="20">
        <f t="shared" si="335"/>
        <v>0</v>
      </c>
      <c r="U3210" s="20">
        <f t="shared" si="336"/>
        <v>0</v>
      </c>
    </row>
    <row r="3211" spans="1:21" x14ac:dyDescent="0.2">
      <c r="A3211" s="8">
        <f t="shared" si="332"/>
        <v>0</v>
      </c>
      <c r="L3211" s="7" t="s">
        <v>28</v>
      </c>
      <c r="M3211" s="7" t="str">
        <f t="shared" si="333"/>
        <v xml:space="preserve">; </v>
      </c>
      <c r="Q3211" s="20">
        <f t="shared" si="334"/>
        <v>0</v>
      </c>
      <c r="T3211" s="20">
        <f t="shared" si="335"/>
        <v>0</v>
      </c>
      <c r="U3211" s="20">
        <f t="shared" si="336"/>
        <v>0</v>
      </c>
    </row>
    <row r="3212" spans="1:21" x14ac:dyDescent="0.2">
      <c r="A3212" s="8">
        <f t="shared" si="332"/>
        <v>0</v>
      </c>
      <c r="L3212" s="7" t="s">
        <v>28</v>
      </c>
      <c r="M3212" s="7" t="str">
        <f t="shared" si="333"/>
        <v xml:space="preserve">; </v>
      </c>
      <c r="Q3212" s="20">
        <f t="shared" si="334"/>
        <v>0</v>
      </c>
      <c r="T3212" s="20">
        <f t="shared" si="335"/>
        <v>0</v>
      </c>
      <c r="U3212" s="20">
        <f t="shared" si="336"/>
        <v>0</v>
      </c>
    </row>
    <row r="3213" spans="1:21" x14ac:dyDescent="0.2">
      <c r="A3213" s="8">
        <f t="shared" si="332"/>
        <v>0</v>
      </c>
      <c r="L3213" s="7" t="s">
        <v>28</v>
      </c>
      <c r="M3213" s="7" t="str">
        <f t="shared" si="333"/>
        <v xml:space="preserve">; </v>
      </c>
      <c r="Q3213" s="20">
        <f t="shared" si="334"/>
        <v>0</v>
      </c>
      <c r="T3213" s="20">
        <f t="shared" si="335"/>
        <v>0</v>
      </c>
      <c r="U3213" s="20">
        <f t="shared" si="336"/>
        <v>0</v>
      </c>
    </row>
    <row r="3214" spans="1:21" x14ac:dyDescent="0.2">
      <c r="A3214" s="8">
        <f t="shared" si="332"/>
        <v>0</v>
      </c>
      <c r="L3214" s="7" t="s">
        <v>28</v>
      </c>
      <c r="M3214" s="7" t="str">
        <f t="shared" si="333"/>
        <v xml:space="preserve">; </v>
      </c>
      <c r="Q3214" s="20">
        <f t="shared" si="334"/>
        <v>0</v>
      </c>
      <c r="T3214" s="20">
        <f t="shared" si="335"/>
        <v>0</v>
      </c>
      <c r="U3214" s="20">
        <f t="shared" si="336"/>
        <v>0</v>
      </c>
    </row>
    <row r="3215" spans="1:21" x14ac:dyDescent="0.2">
      <c r="A3215" s="8">
        <f t="shared" si="332"/>
        <v>0</v>
      </c>
      <c r="L3215" s="7" t="s">
        <v>28</v>
      </c>
      <c r="M3215" s="7" t="str">
        <f t="shared" si="333"/>
        <v xml:space="preserve">; </v>
      </c>
      <c r="Q3215" s="20">
        <f t="shared" si="334"/>
        <v>0</v>
      </c>
      <c r="T3215" s="20">
        <f t="shared" si="335"/>
        <v>0</v>
      </c>
      <c r="U3215" s="20">
        <f t="shared" si="336"/>
        <v>0</v>
      </c>
    </row>
    <row r="3216" spans="1:21" x14ac:dyDescent="0.2">
      <c r="A3216" s="8">
        <f t="shared" si="332"/>
        <v>0</v>
      </c>
      <c r="L3216" s="7" t="s">
        <v>28</v>
      </c>
      <c r="M3216" s="7" t="str">
        <f t="shared" si="333"/>
        <v xml:space="preserve">; </v>
      </c>
      <c r="Q3216" s="20">
        <f t="shared" si="334"/>
        <v>0</v>
      </c>
      <c r="T3216" s="20">
        <f t="shared" si="335"/>
        <v>0</v>
      </c>
      <c r="U3216" s="20">
        <f t="shared" si="336"/>
        <v>0</v>
      </c>
    </row>
    <row r="3217" spans="1:21" x14ac:dyDescent="0.2">
      <c r="A3217" s="8">
        <f t="shared" si="332"/>
        <v>0</v>
      </c>
      <c r="L3217" s="7" t="s">
        <v>28</v>
      </c>
      <c r="M3217" s="7" t="str">
        <f t="shared" si="333"/>
        <v xml:space="preserve">; </v>
      </c>
      <c r="Q3217" s="20">
        <f t="shared" si="334"/>
        <v>0</v>
      </c>
      <c r="T3217" s="20">
        <f t="shared" si="335"/>
        <v>0</v>
      </c>
      <c r="U3217" s="20">
        <f t="shared" si="336"/>
        <v>0</v>
      </c>
    </row>
    <row r="3218" spans="1:21" x14ac:dyDescent="0.2">
      <c r="A3218" s="8">
        <f t="shared" si="332"/>
        <v>0</v>
      </c>
      <c r="L3218" s="7" t="s">
        <v>28</v>
      </c>
      <c r="M3218" s="7" t="str">
        <f t="shared" si="333"/>
        <v xml:space="preserve">; </v>
      </c>
      <c r="Q3218" s="20">
        <f t="shared" si="334"/>
        <v>0</v>
      </c>
      <c r="T3218" s="20">
        <f t="shared" si="335"/>
        <v>0</v>
      </c>
      <c r="U3218" s="20">
        <f t="shared" si="336"/>
        <v>0</v>
      </c>
    </row>
    <row r="3219" spans="1:21" x14ac:dyDescent="0.2">
      <c r="A3219" s="8">
        <f t="shared" si="332"/>
        <v>0</v>
      </c>
      <c r="L3219" s="7" t="s">
        <v>28</v>
      </c>
      <c r="M3219" s="7" t="str">
        <f t="shared" si="333"/>
        <v xml:space="preserve">; </v>
      </c>
      <c r="Q3219" s="20">
        <f t="shared" si="334"/>
        <v>0</v>
      </c>
      <c r="T3219" s="20">
        <f t="shared" si="335"/>
        <v>0</v>
      </c>
      <c r="U3219" s="20">
        <f t="shared" si="336"/>
        <v>0</v>
      </c>
    </row>
    <row r="3220" spans="1:21" x14ac:dyDescent="0.2">
      <c r="A3220" s="8">
        <f t="shared" si="332"/>
        <v>0</v>
      </c>
      <c r="L3220" s="7" t="s">
        <v>28</v>
      </c>
      <c r="M3220" s="7" t="str">
        <f t="shared" si="333"/>
        <v xml:space="preserve">; </v>
      </c>
      <c r="Q3220" s="20">
        <f t="shared" si="334"/>
        <v>0</v>
      </c>
      <c r="T3220" s="20">
        <f t="shared" si="335"/>
        <v>0</v>
      </c>
      <c r="U3220" s="20">
        <f t="shared" si="336"/>
        <v>0</v>
      </c>
    </row>
    <row r="3221" spans="1:21" x14ac:dyDescent="0.2">
      <c r="A3221" s="8">
        <f t="shared" si="332"/>
        <v>0</v>
      </c>
      <c r="L3221" s="7" t="s">
        <v>28</v>
      </c>
      <c r="M3221" s="7" t="str">
        <f t="shared" si="333"/>
        <v xml:space="preserve">; </v>
      </c>
      <c r="Q3221" s="20">
        <f t="shared" si="334"/>
        <v>0</v>
      </c>
      <c r="T3221" s="20">
        <f t="shared" si="335"/>
        <v>0</v>
      </c>
      <c r="U3221" s="20">
        <f t="shared" si="336"/>
        <v>0</v>
      </c>
    </row>
    <row r="3222" spans="1:21" x14ac:dyDescent="0.2">
      <c r="A3222" s="8">
        <f t="shared" si="332"/>
        <v>0</v>
      </c>
      <c r="L3222" s="7" t="s">
        <v>28</v>
      </c>
      <c r="M3222" s="7" t="str">
        <f t="shared" si="333"/>
        <v xml:space="preserve">; </v>
      </c>
      <c r="Q3222" s="20">
        <f t="shared" si="334"/>
        <v>0</v>
      </c>
      <c r="T3222" s="20">
        <f t="shared" si="335"/>
        <v>0</v>
      </c>
      <c r="U3222" s="20">
        <f t="shared" si="336"/>
        <v>0</v>
      </c>
    </row>
    <row r="3223" spans="1:21" x14ac:dyDescent="0.2">
      <c r="A3223" s="8">
        <f t="shared" si="332"/>
        <v>0</v>
      </c>
      <c r="L3223" s="7" t="s">
        <v>28</v>
      </c>
      <c r="M3223" s="7" t="str">
        <f t="shared" si="333"/>
        <v xml:space="preserve">; </v>
      </c>
      <c r="Q3223" s="20">
        <f t="shared" si="334"/>
        <v>0</v>
      </c>
      <c r="T3223" s="20">
        <f t="shared" si="335"/>
        <v>0</v>
      </c>
      <c r="U3223" s="20">
        <f t="shared" si="336"/>
        <v>0</v>
      </c>
    </row>
    <row r="3224" spans="1:21" x14ac:dyDescent="0.2">
      <c r="A3224" s="8">
        <f t="shared" si="332"/>
        <v>0</v>
      </c>
      <c r="L3224" s="7" t="s">
        <v>28</v>
      </c>
      <c r="M3224" s="7" t="str">
        <f t="shared" si="333"/>
        <v xml:space="preserve">; </v>
      </c>
      <c r="Q3224" s="20">
        <f t="shared" si="334"/>
        <v>0</v>
      </c>
      <c r="T3224" s="20">
        <f t="shared" si="335"/>
        <v>0</v>
      </c>
      <c r="U3224" s="20">
        <f t="shared" si="336"/>
        <v>0</v>
      </c>
    </row>
    <row r="3225" spans="1:21" x14ac:dyDescent="0.2">
      <c r="A3225" s="8">
        <f t="shared" si="332"/>
        <v>0</v>
      </c>
      <c r="L3225" s="7" t="s">
        <v>28</v>
      </c>
      <c r="M3225" s="7" t="str">
        <f t="shared" si="333"/>
        <v xml:space="preserve">; </v>
      </c>
      <c r="Q3225" s="20">
        <f t="shared" si="334"/>
        <v>0</v>
      </c>
      <c r="T3225" s="20">
        <f t="shared" si="335"/>
        <v>0</v>
      </c>
      <c r="U3225" s="20">
        <f t="shared" si="336"/>
        <v>0</v>
      </c>
    </row>
    <row r="3226" spans="1:21" x14ac:dyDescent="0.2">
      <c r="A3226" s="8">
        <f t="shared" si="332"/>
        <v>0</v>
      </c>
      <c r="L3226" s="7" t="s">
        <v>28</v>
      </c>
      <c r="M3226" s="7" t="str">
        <f t="shared" si="333"/>
        <v xml:space="preserve">; </v>
      </c>
      <c r="Q3226" s="20">
        <f t="shared" si="334"/>
        <v>0</v>
      </c>
      <c r="T3226" s="20">
        <f t="shared" si="335"/>
        <v>0</v>
      </c>
      <c r="U3226" s="20">
        <f t="shared" si="336"/>
        <v>0</v>
      </c>
    </row>
    <row r="3227" spans="1:21" x14ac:dyDescent="0.2">
      <c r="A3227" s="8">
        <f t="shared" si="332"/>
        <v>0</v>
      </c>
      <c r="L3227" s="7" t="s">
        <v>28</v>
      </c>
      <c r="M3227" s="7" t="str">
        <f t="shared" si="333"/>
        <v xml:space="preserve">; </v>
      </c>
      <c r="Q3227" s="20">
        <f t="shared" si="334"/>
        <v>0</v>
      </c>
      <c r="T3227" s="20">
        <f t="shared" si="335"/>
        <v>0</v>
      </c>
      <c r="U3227" s="20">
        <f t="shared" si="336"/>
        <v>0</v>
      </c>
    </row>
    <row r="3228" spans="1:21" x14ac:dyDescent="0.2">
      <c r="A3228" s="8">
        <f t="shared" si="332"/>
        <v>0</v>
      </c>
      <c r="L3228" s="7" t="s">
        <v>28</v>
      </c>
      <c r="M3228" s="7" t="str">
        <f t="shared" si="333"/>
        <v xml:space="preserve">; </v>
      </c>
      <c r="Q3228" s="20">
        <f t="shared" si="334"/>
        <v>0</v>
      </c>
      <c r="T3228" s="20">
        <f t="shared" si="335"/>
        <v>0</v>
      </c>
      <c r="U3228" s="20">
        <f t="shared" si="336"/>
        <v>0</v>
      </c>
    </row>
    <row r="3229" spans="1:21" x14ac:dyDescent="0.2">
      <c r="A3229" s="8">
        <f t="shared" si="332"/>
        <v>0</v>
      </c>
      <c r="L3229" s="7" t="s">
        <v>28</v>
      </c>
      <c r="M3229" s="7" t="str">
        <f t="shared" si="333"/>
        <v xml:space="preserve">; </v>
      </c>
      <c r="Q3229" s="20">
        <f t="shared" si="334"/>
        <v>0</v>
      </c>
      <c r="T3229" s="20">
        <f t="shared" si="335"/>
        <v>0</v>
      </c>
      <c r="U3229" s="20">
        <f t="shared" si="336"/>
        <v>0</v>
      </c>
    </row>
    <row r="3230" spans="1:21" x14ac:dyDescent="0.2">
      <c r="A3230" s="8">
        <f t="shared" si="332"/>
        <v>0</v>
      </c>
      <c r="L3230" s="7" t="s">
        <v>28</v>
      </c>
      <c r="M3230" s="7" t="str">
        <f t="shared" si="333"/>
        <v xml:space="preserve">; </v>
      </c>
      <c r="Q3230" s="20">
        <f t="shared" si="334"/>
        <v>0</v>
      </c>
      <c r="T3230" s="20">
        <f t="shared" si="335"/>
        <v>0</v>
      </c>
      <c r="U3230" s="20">
        <f t="shared" si="336"/>
        <v>0</v>
      </c>
    </row>
    <row r="3231" spans="1:21" x14ac:dyDescent="0.2">
      <c r="A3231" s="8">
        <f t="shared" si="332"/>
        <v>0</v>
      </c>
      <c r="L3231" s="7" t="s">
        <v>28</v>
      </c>
      <c r="M3231" s="7" t="str">
        <f t="shared" si="333"/>
        <v xml:space="preserve">; </v>
      </c>
      <c r="Q3231" s="20">
        <f t="shared" si="334"/>
        <v>0</v>
      </c>
      <c r="T3231" s="20">
        <f t="shared" si="335"/>
        <v>0</v>
      </c>
      <c r="U3231" s="20">
        <f t="shared" si="336"/>
        <v>0</v>
      </c>
    </row>
    <row r="3232" spans="1:21" x14ac:dyDescent="0.2">
      <c r="A3232" s="8">
        <f t="shared" si="332"/>
        <v>0</v>
      </c>
      <c r="L3232" s="7" t="s">
        <v>28</v>
      </c>
      <c r="M3232" s="7" t="str">
        <f t="shared" si="333"/>
        <v xml:space="preserve">; </v>
      </c>
      <c r="Q3232" s="20">
        <f t="shared" si="334"/>
        <v>0</v>
      </c>
      <c r="T3232" s="20">
        <f t="shared" si="335"/>
        <v>0</v>
      </c>
      <c r="U3232" s="20">
        <f t="shared" si="336"/>
        <v>0</v>
      </c>
    </row>
    <row r="3233" spans="1:21" x14ac:dyDescent="0.2">
      <c r="A3233" s="8">
        <f t="shared" si="332"/>
        <v>0</v>
      </c>
      <c r="L3233" s="7" t="s">
        <v>28</v>
      </c>
      <c r="M3233" s="7" t="str">
        <f t="shared" si="333"/>
        <v xml:space="preserve">; </v>
      </c>
      <c r="Q3233" s="20">
        <f t="shared" si="334"/>
        <v>0</v>
      </c>
      <c r="T3233" s="20">
        <f t="shared" si="335"/>
        <v>0</v>
      </c>
      <c r="U3233" s="20">
        <f t="shared" si="336"/>
        <v>0</v>
      </c>
    </row>
    <row r="3234" spans="1:21" x14ac:dyDescent="0.2">
      <c r="A3234" s="8">
        <f t="shared" si="332"/>
        <v>0</v>
      </c>
      <c r="L3234" s="7" t="s">
        <v>28</v>
      </c>
      <c r="M3234" s="7" t="str">
        <f t="shared" si="333"/>
        <v xml:space="preserve">; </v>
      </c>
      <c r="Q3234" s="20">
        <f t="shared" si="334"/>
        <v>0</v>
      </c>
      <c r="T3234" s="20">
        <f t="shared" si="335"/>
        <v>0</v>
      </c>
      <c r="U3234" s="20">
        <f t="shared" si="336"/>
        <v>0</v>
      </c>
    </row>
    <row r="3235" spans="1:21" x14ac:dyDescent="0.2">
      <c r="A3235" s="8">
        <f t="shared" si="332"/>
        <v>0</v>
      </c>
      <c r="L3235" s="7" t="s">
        <v>28</v>
      </c>
      <c r="M3235" s="7" t="str">
        <f t="shared" si="333"/>
        <v xml:space="preserve">; </v>
      </c>
      <c r="Q3235" s="20">
        <f t="shared" si="334"/>
        <v>0</v>
      </c>
      <c r="T3235" s="20">
        <f t="shared" si="335"/>
        <v>0</v>
      </c>
      <c r="U3235" s="20">
        <f t="shared" si="336"/>
        <v>0</v>
      </c>
    </row>
    <row r="3236" spans="1:21" x14ac:dyDescent="0.2">
      <c r="A3236" s="8">
        <f t="shared" si="332"/>
        <v>0</v>
      </c>
      <c r="L3236" s="7" t="s">
        <v>28</v>
      </c>
      <c r="M3236" s="7" t="str">
        <f t="shared" si="333"/>
        <v xml:space="preserve">; </v>
      </c>
      <c r="Q3236" s="20">
        <f t="shared" si="334"/>
        <v>0</v>
      </c>
      <c r="T3236" s="20">
        <f t="shared" si="335"/>
        <v>0</v>
      </c>
      <c r="U3236" s="20">
        <f t="shared" si="336"/>
        <v>0</v>
      </c>
    </row>
    <row r="3237" spans="1:21" x14ac:dyDescent="0.2">
      <c r="A3237" s="8">
        <f t="shared" si="332"/>
        <v>0</v>
      </c>
      <c r="L3237" s="7" t="s">
        <v>28</v>
      </c>
      <c r="M3237" s="7" t="str">
        <f t="shared" si="333"/>
        <v xml:space="preserve">; </v>
      </c>
      <c r="Q3237" s="20">
        <f t="shared" si="334"/>
        <v>0</v>
      </c>
      <c r="T3237" s="20">
        <f t="shared" si="335"/>
        <v>0</v>
      </c>
      <c r="U3237" s="20">
        <f t="shared" si="336"/>
        <v>0</v>
      </c>
    </row>
    <row r="3238" spans="1:21" x14ac:dyDescent="0.2">
      <c r="A3238" s="8">
        <f t="shared" si="332"/>
        <v>0</v>
      </c>
      <c r="L3238" s="7" t="s">
        <v>28</v>
      </c>
      <c r="M3238" s="7" t="str">
        <f t="shared" si="333"/>
        <v xml:space="preserve">; </v>
      </c>
      <c r="Q3238" s="20">
        <f t="shared" si="334"/>
        <v>0</v>
      </c>
      <c r="T3238" s="20">
        <f t="shared" si="335"/>
        <v>0</v>
      </c>
      <c r="U3238" s="20">
        <f t="shared" si="336"/>
        <v>0</v>
      </c>
    </row>
    <row r="3239" spans="1:21" x14ac:dyDescent="0.2">
      <c r="A3239" s="8">
        <f t="shared" si="332"/>
        <v>0</v>
      </c>
      <c r="L3239" s="7" t="s">
        <v>28</v>
      </c>
      <c r="M3239" s="7" t="str">
        <f t="shared" si="333"/>
        <v xml:space="preserve">; </v>
      </c>
      <c r="Q3239" s="20">
        <f t="shared" si="334"/>
        <v>0</v>
      </c>
      <c r="T3239" s="20">
        <f t="shared" si="335"/>
        <v>0</v>
      </c>
      <c r="U3239" s="20">
        <f t="shared" si="336"/>
        <v>0</v>
      </c>
    </row>
    <row r="3240" spans="1:21" x14ac:dyDescent="0.2">
      <c r="A3240" s="8">
        <f t="shared" si="332"/>
        <v>0</v>
      </c>
      <c r="L3240" s="7" t="s">
        <v>28</v>
      </c>
      <c r="M3240" s="7" t="str">
        <f t="shared" si="333"/>
        <v xml:space="preserve">; </v>
      </c>
      <c r="Q3240" s="20">
        <f t="shared" si="334"/>
        <v>0</v>
      </c>
      <c r="T3240" s="20">
        <f t="shared" si="335"/>
        <v>0</v>
      </c>
      <c r="U3240" s="20">
        <f t="shared" si="336"/>
        <v>0</v>
      </c>
    </row>
    <row r="3241" spans="1:21" x14ac:dyDescent="0.2">
      <c r="A3241" s="8">
        <f t="shared" si="332"/>
        <v>0</v>
      </c>
      <c r="L3241" s="7" t="s">
        <v>28</v>
      </c>
      <c r="M3241" s="7" t="str">
        <f t="shared" si="333"/>
        <v xml:space="preserve">; </v>
      </c>
      <c r="Q3241" s="20">
        <f t="shared" si="334"/>
        <v>0</v>
      </c>
      <c r="T3241" s="20">
        <f t="shared" si="335"/>
        <v>0</v>
      </c>
      <c r="U3241" s="20">
        <f t="shared" si="336"/>
        <v>0</v>
      </c>
    </row>
    <row r="3242" spans="1:21" x14ac:dyDescent="0.2">
      <c r="A3242" s="8">
        <f t="shared" si="332"/>
        <v>0</v>
      </c>
      <c r="L3242" s="7" t="s">
        <v>28</v>
      </c>
      <c r="M3242" s="7" t="str">
        <f t="shared" si="333"/>
        <v xml:space="preserve">; </v>
      </c>
      <c r="Q3242" s="20">
        <f t="shared" si="334"/>
        <v>0</v>
      </c>
      <c r="T3242" s="20">
        <f t="shared" si="335"/>
        <v>0</v>
      </c>
      <c r="U3242" s="20">
        <f t="shared" si="336"/>
        <v>0</v>
      </c>
    </row>
    <row r="3243" spans="1:21" x14ac:dyDescent="0.2">
      <c r="A3243" s="8">
        <f t="shared" si="332"/>
        <v>0</v>
      </c>
      <c r="L3243" s="7" t="s">
        <v>28</v>
      </c>
      <c r="M3243" s="7" t="str">
        <f t="shared" si="333"/>
        <v xml:space="preserve">; </v>
      </c>
      <c r="Q3243" s="20">
        <f t="shared" si="334"/>
        <v>0</v>
      </c>
      <c r="T3243" s="20">
        <f t="shared" si="335"/>
        <v>0</v>
      </c>
      <c r="U3243" s="20">
        <f t="shared" si="336"/>
        <v>0</v>
      </c>
    </row>
    <row r="3244" spans="1:21" x14ac:dyDescent="0.2">
      <c r="A3244" s="8">
        <f t="shared" si="332"/>
        <v>0</v>
      </c>
      <c r="L3244" s="7" t="s">
        <v>28</v>
      </c>
      <c r="M3244" s="7" t="str">
        <f t="shared" si="333"/>
        <v xml:space="preserve">; </v>
      </c>
      <c r="Q3244" s="20">
        <f t="shared" si="334"/>
        <v>0</v>
      </c>
      <c r="T3244" s="20">
        <f t="shared" si="335"/>
        <v>0</v>
      </c>
      <c r="U3244" s="20">
        <f t="shared" si="336"/>
        <v>0</v>
      </c>
    </row>
    <row r="3245" spans="1:21" x14ac:dyDescent="0.2">
      <c r="A3245" s="8">
        <f t="shared" si="332"/>
        <v>0</v>
      </c>
      <c r="L3245" s="7" t="s">
        <v>28</v>
      </c>
      <c r="M3245" s="7" t="str">
        <f t="shared" si="333"/>
        <v xml:space="preserve">; </v>
      </c>
      <c r="Q3245" s="20">
        <f t="shared" si="334"/>
        <v>0</v>
      </c>
      <c r="T3245" s="20">
        <f t="shared" si="335"/>
        <v>0</v>
      </c>
      <c r="U3245" s="20">
        <f t="shared" si="336"/>
        <v>0</v>
      </c>
    </row>
    <row r="3246" spans="1:21" x14ac:dyDescent="0.2">
      <c r="A3246" s="8">
        <f t="shared" si="332"/>
        <v>0</v>
      </c>
      <c r="L3246" s="7" t="s">
        <v>28</v>
      </c>
      <c r="M3246" s="7" t="str">
        <f t="shared" si="333"/>
        <v xml:space="preserve">; </v>
      </c>
      <c r="Q3246" s="20">
        <f t="shared" si="334"/>
        <v>0</v>
      </c>
      <c r="T3246" s="20">
        <f t="shared" si="335"/>
        <v>0</v>
      </c>
      <c r="U3246" s="20">
        <f t="shared" si="336"/>
        <v>0</v>
      </c>
    </row>
    <row r="3247" spans="1:21" x14ac:dyDescent="0.2">
      <c r="A3247" s="8">
        <f t="shared" si="332"/>
        <v>0</v>
      </c>
      <c r="L3247" s="7" t="s">
        <v>28</v>
      </c>
      <c r="M3247" s="7" t="str">
        <f t="shared" si="333"/>
        <v xml:space="preserve">; </v>
      </c>
      <c r="Q3247" s="20">
        <f t="shared" si="334"/>
        <v>0</v>
      </c>
      <c r="T3247" s="20">
        <f t="shared" si="335"/>
        <v>0</v>
      </c>
      <c r="U3247" s="20">
        <f t="shared" si="336"/>
        <v>0</v>
      </c>
    </row>
    <row r="3248" spans="1:21" x14ac:dyDescent="0.2">
      <c r="A3248" s="8">
        <f t="shared" si="332"/>
        <v>0</v>
      </c>
      <c r="L3248" s="7" t="s">
        <v>28</v>
      </c>
      <c r="M3248" s="7" t="str">
        <f t="shared" si="333"/>
        <v xml:space="preserve">; </v>
      </c>
      <c r="Q3248" s="20">
        <f t="shared" si="334"/>
        <v>0</v>
      </c>
      <c r="T3248" s="20">
        <f t="shared" si="335"/>
        <v>0</v>
      </c>
      <c r="U3248" s="20">
        <f t="shared" si="336"/>
        <v>0</v>
      </c>
    </row>
    <row r="3249" spans="1:21" x14ac:dyDescent="0.2">
      <c r="A3249" s="8">
        <f t="shared" si="332"/>
        <v>0</v>
      </c>
      <c r="L3249" s="7" t="s">
        <v>28</v>
      </c>
      <c r="M3249" s="7" t="str">
        <f t="shared" si="333"/>
        <v xml:space="preserve">; </v>
      </c>
      <c r="Q3249" s="20">
        <f t="shared" si="334"/>
        <v>0</v>
      </c>
      <c r="T3249" s="20">
        <f t="shared" si="335"/>
        <v>0</v>
      </c>
      <c r="U3249" s="20">
        <f t="shared" si="336"/>
        <v>0</v>
      </c>
    </row>
    <row r="3250" spans="1:21" x14ac:dyDescent="0.2">
      <c r="A3250" s="8">
        <f t="shared" si="332"/>
        <v>0</v>
      </c>
      <c r="L3250" s="7" t="s">
        <v>28</v>
      </c>
      <c r="M3250" s="7" t="str">
        <f t="shared" si="333"/>
        <v xml:space="preserve">; </v>
      </c>
      <c r="Q3250" s="20">
        <f t="shared" si="334"/>
        <v>0</v>
      </c>
      <c r="T3250" s="20">
        <f t="shared" si="335"/>
        <v>0</v>
      </c>
      <c r="U3250" s="20">
        <f t="shared" si="336"/>
        <v>0</v>
      </c>
    </row>
    <row r="3251" spans="1:21" x14ac:dyDescent="0.2">
      <c r="A3251" s="8">
        <f t="shared" si="332"/>
        <v>0</v>
      </c>
      <c r="L3251" s="7" t="s">
        <v>28</v>
      </c>
      <c r="M3251" s="7" t="str">
        <f t="shared" si="333"/>
        <v xml:space="preserve">; </v>
      </c>
      <c r="Q3251" s="20">
        <f t="shared" si="334"/>
        <v>0</v>
      </c>
      <c r="T3251" s="20">
        <f t="shared" si="335"/>
        <v>0</v>
      </c>
      <c r="U3251" s="20">
        <f t="shared" si="336"/>
        <v>0</v>
      </c>
    </row>
    <row r="3252" spans="1:21" x14ac:dyDescent="0.2">
      <c r="A3252" s="8">
        <f t="shared" si="332"/>
        <v>0</v>
      </c>
      <c r="L3252" s="7" t="s">
        <v>28</v>
      </c>
      <c r="M3252" s="7" t="str">
        <f t="shared" si="333"/>
        <v xml:space="preserve">; </v>
      </c>
      <c r="Q3252" s="20">
        <f t="shared" si="334"/>
        <v>0</v>
      </c>
      <c r="T3252" s="20">
        <f t="shared" si="335"/>
        <v>0</v>
      </c>
      <c r="U3252" s="20">
        <f t="shared" si="336"/>
        <v>0</v>
      </c>
    </row>
    <row r="3253" spans="1:21" x14ac:dyDescent="0.2">
      <c r="A3253" s="8">
        <f t="shared" si="332"/>
        <v>0</v>
      </c>
      <c r="L3253" s="7" t="s">
        <v>28</v>
      </c>
      <c r="M3253" s="7" t="str">
        <f t="shared" si="333"/>
        <v xml:space="preserve">; </v>
      </c>
      <c r="Q3253" s="20">
        <f t="shared" si="334"/>
        <v>0</v>
      </c>
      <c r="T3253" s="20">
        <f t="shared" si="335"/>
        <v>0</v>
      </c>
      <c r="U3253" s="20">
        <f t="shared" si="336"/>
        <v>0</v>
      </c>
    </row>
    <row r="3254" spans="1:21" x14ac:dyDescent="0.2">
      <c r="A3254" s="8">
        <f t="shared" si="332"/>
        <v>0</v>
      </c>
      <c r="L3254" s="7" t="s">
        <v>28</v>
      </c>
      <c r="M3254" s="7" t="str">
        <f t="shared" si="333"/>
        <v xml:space="preserve">; </v>
      </c>
      <c r="Q3254" s="20">
        <f t="shared" si="334"/>
        <v>0</v>
      </c>
      <c r="T3254" s="20">
        <f t="shared" si="335"/>
        <v>0</v>
      </c>
      <c r="U3254" s="20">
        <f t="shared" si="336"/>
        <v>0</v>
      </c>
    </row>
    <row r="3255" spans="1:21" x14ac:dyDescent="0.2">
      <c r="A3255" s="8">
        <f t="shared" si="332"/>
        <v>0</v>
      </c>
      <c r="L3255" s="7" t="s">
        <v>28</v>
      </c>
      <c r="M3255" s="7" t="str">
        <f t="shared" si="333"/>
        <v xml:space="preserve">; </v>
      </c>
      <c r="Q3255" s="20">
        <f t="shared" si="334"/>
        <v>0</v>
      </c>
      <c r="T3255" s="20">
        <f t="shared" si="335"/>
        <v>0</v>
      </c>
      <c r="U3255" s="20">
        <f t="shared" si="336"/>
        <v>0</v>
      </c>
    </row>
    <row r="3256" spans="1:21" x14ac:dyDescent="0.2">
      <c r="A3256" s="8">
        <f t="shared" si="332"/>
        <v>0</v>
      </c>
      <c r="L3256" s="7" t="s">
        <v>28</v>
      </c>
      <c r="M3256" s="7" t="str">
        <f t="shared" si="333"/>
        <v xml:space="preserve">; </v>
      </c>
      <c r="Q3256" s="20">
        <f t="shared" si="334"/>
        <v>0</v>
      </c>
      <c r="T3256" s="20">
        <f t="shared" si="335"/>
        <v>0</v>
      </c>
      <c r="U3256" s="20">
        <f t="shared" si="336"/>
        <v>0</v>
      </c>
    </row>
    <row r="3257" spans="1:21" x14ac:dyDescent="0.2">
      <c r="A3257" s="8">
        <f t="shared" si="332"/>
        <v>0</v>
      </c>
      <c r="L3257" s="7" t="s">
        <v>28</v>
      </c>
      <c r="M3257" s="7" t="str">
        <f t="shared" si="333"/>
        <v xml:space="preserve">; </v>
      </c>
      <c r="Q3257" s="20">
        <f t="shared" si="334"/>
        <v>0</v>
      </c>
      <c r="T3257" s="20">
        <f t="shared" si="335"/>
        <v>0</v>
      </c>
      <c r="U3257" s="20">
        <f t="shared" si="336"/>
        <v>0</v>
      </c>
    </row>
    <row r="3258" spans="1:21" x14ac:dyDescent="0.2">
      <c r="A3258" s="8">
        <f t="shared" si="332"/>
        <v>0</v>
      </c>
      <c r="L3258" s="7" t="s">
        <v>28</v>
      </c>
      <c r="M3258" s="7" t="str">
        <f t="shared" si="333"/>
        <v xml:space="preserve">; </v>
      </c>
      <c r="Q3258" s="20">
        <f t="shared" si="334"/>
        <v>0</v>
      </c>
      <c r="T3258" s="20">
        <f t="shared" si="335"/>
        <v>0</v>
      </c>
      <c r="U3258" s="20">
        <f t="shared" si="336"/>
        <v>0</v>
      </c>
    </row>
    <row r="3259" spans="1:21" x14ac:dyDescent="0.2">
      <c r="A3259" s="8">
        <f t="shared" si="332"/>
        <v>0</v>
      </c>
      <c r="L3259" s="7" t="s">
        <v>28</v>
      </c>
      <c r="M3259" s="7" t="str">
        <f t="shared" si="333"/>
        <v xml:space="preserve">; </v>
      </c>
      <c r="Q3259" s="20">
        <f t="shared" si="334"/>
        <v>0</v>
      </c>
      <c r="T3259" s="20">
        <f t="shared" si="335"/>
        <v>0</v>
      </c>
      <c r="U3259" s="20">
        <f t="shared" si="336"/>
        <v>0</v>
      </c>
    </row>
    <row r="3260" spans="1:21" x14ac:dyDescent="0.2">
      <c r="A3260" s="8">
        <f t="shared" si="332"/>
        <v>0</v>
      </c>
      <c r="L3260" s="7" t="s">
        <v>28</v>
      </c>
      <c r="M3260" s="7" t="str">
        <f t="shared" si="333"/>
        <v xml:space="preserve">; </v>
      </c>
      <c r="Q3260" s="20">
        <f t="shared" si="334"/>
        <v>0</v>
      </c>
      <c r="T3260" s="20">
        <f t="shared" si="335"/>
        <v>0</v>
      </c>
      <c r="U3260" s="20">
        <f t="shared" si="336"/>
        <v>0</v>
      </c>
    </row>
    <row r="3261" spans="1:21" x14ac:dyDescent="0.2">
      <c r="A3261" s="8">
        <f t="shared" si="332"/>
        <v>0</v>
      </c>
      <c r="L3261" s="7" t="s">
        <v>28</v>
      </c>
      <c r="M3261" s="7" t="str">
        <f t="shared" si="333"/>
        <v xml:space="preserve">; </v>
      </c>
      <c r="Q3261" s="20">
        <f t="shared" si="334"/>
        <v>0</v>
      </c>
      <c r="T3261" s="20">
        <f t="shared" si="335"/>
        <v>0</v>
      </c>
      <c r="U3261" s="20">
        <f t="shared" si="336"/>
        <v>0</v>
      </c>
    </row>
    <row r="3262" spans="1:21" x14ac:dyDescent="0.2">
      <c r="A3262" s="8">
        <f t="shared" si="332"/>
        <v>0</v>
      </c>
      <c r="L3262" s="7" t="s">
        <v>28</v>
      </c>
      <c r="M3262" s="7" t="str">
        <f t="shared" si="333"/>
        <v xml:space="preserve">; </v>
      </c>
      <c r="Q3262" s="20">
        <f t="shared" si="334"/>
        <v>0</v>
      </c>
      <c r="T3262" s="20">
        <f t="shared" si="335"/>
        <v>0</v>
      </c>
      <c r="U3262" s="20">
        <f t="shared" si="336"/>
        <v>0</v>
      </c>
    </row>
    <row r="3263" spans="1:21" x14ac:dyDescent="0.2">
      <c r="A3263" s="8">
        <f t="shared" si="332"/>
        <v>0</v>
      </c>
      <c r="L3263" s="7" t="s">
        <v>28</v>
      </c>
      <c r="M3263" s="7" t="str">
        <f t="shared" si="333"/>
        <v xml:space="preserve">; </v>
      </c>
      <c r="Q3263" s="20">
        <f t="shared" si="334"/>
        <v>0</v>
      </c>
      <c r="T3263" s="20">
        <f t="shared" si="335"/>
        <v>0</v>
      </c>
      <c r="U3263" s="20">
        <f t="shared" si="336"/>
        <v>0</v>
      </c>
    </row>
    <row r="3264" spans="1:21" x14ac:dyDescent="0.2">
      <c r="A3264" s="8">
        <f t="shared" si="332"/>
        <v>0</v>
      </c>
      <c r="L3264" s="7" t="s">
        <v>28</v>
      </c>
      <c r="M3264" s="7" t="str">
        <f t="shared" si="333"/>
        <v xml:space="preserve">; </v>
      </c>
      <c r="Q3264" s="20">
        <f t="shared" si="334"/>
        <v>0</v>
      </c>
      <c r="T3264" s="20">
        <f t="shared" si="335"/>
        <v>0</v>
      </c>
      <c r="U3264" s="20">
        <f t="shared" si="336"/>
        <v>0</v>
      </c>
    </row>
    <row r="3265" spans="1:21" x14ac:dyDescent="0.2">
      <c r="A3265" s="8">
        <f t="shared" si="332"/>
        <v>0</v>
      </c>
      <c r="L3265" s="7" t="s">
        <v>28</v>
      </c>
      <c r="M3265" s="7" t="str">
        <f t="shared" si="333"/>
        <v xml:space="preserve">; </v>
      </c>
      <c r="Q3265" s="20">
        <f t="shared" si="334"/>
        <v>0</v>
      </c>
      <c r="T3265" s="20">
        <f t="shared" si="335"/>
        <v>0</v>
      </c>
      <c r="U3265" s="20">
        <f t="shared" si="336"/>
        <v>0</v>
      </c>
    </row>
    <row r="3266" spans="1:21" x14ac:dyDescent="0.2">
      <c r="A3266" s="8">
        <f t="shared" si="332"/>
        <v>0</v>
      </c>
      <c r="L3266" s="7" t="s">
        <v>28</v>
      </c>
      <c r="M3266" s="7" t="str">
        <f t="shared" si="333"/>
        <v xml:space="preserve">; </v>
      </c>
      <c r="Q3266" s="20">
        <f t="shared" si="334"/>
        <v>0</v>
      </c>
      <c r="T3266" s="20">
        <f t="shared" si="335"/>
        <v>0</v>
      </c>
      <c r="U3266" s="20">
        <f t="shared" si="336"/>
        <v>0</v>
      </c>
    </row>
    <row r="3267" spans="1:21" x14ac:dyDescent="0.2">
      <c r="A3267" s="8">
        <f t="shared" si="332"/>
        <v>0</v>
      </c>
      <c r="L3267" s="7" t="s">
        <v>28</v>
      </c>
      <c r="M3267" s="7" t="str">
        <f t="shared" si="333"/>
        <v xml:space="preserve">; </v>
      </c>
      <c r="Q3267" s="20">
        <f t="shared" si="334"/>
        <v>0</v>
      </c>
      <c r="T3267" s="20">
        <f t="shared" si="335"/>
        <v>0</v>
      </c>
      <c r="U3267" s="20">
        <f t="shared" si="336"/>
        <v>0</v>
      </c>
    </row>
    <row r="3268" spans="1:21" x14ac:dyDescent="0.2">
      <c r="A3268" s="8">
        <f t="shared" ref="A3268:A3331" si="337">IF(ISBLANK(B3268),0,LEN(TRIM(B3268))-LEN(SUBSTITUTE(B3268," ",""))+1)</f>
        <v>0</v>
      </c>
      <c r="L3268" s="7" t="s">
        <v>28</v>
      </c>
      <c r="M3268" s="7" t="str">
        <f t="shared" ref="M3268:M3331" si="338">CONCATENATE(J3268,L3268,K3268)</f>
        <v xml:space="preserve">; </v>
      </c>
      <c r="Q3268" s="20">
        <f t="shared" ref="Q3268:Q3331" si="339">LEN(P3268)</f>
        <v>0</v>
      </c>
      <c r="T3268" s="20">
        <f t="shared" ref="T3268:T3331" si="340">LEN(R3268)</f>
        <v>0</v>
      </c>
      <c r="U3268" s="20">
        <f t="shared" ref="U3268:U3331" si="341">LEN(S3268)</f>
        <v>0</v>
      </c>
    </row>
    <row r="3269" spans="1:21" x14ac:dyDescent="0.2">
      <c r="A3269" s="8">
        <f t="shared" si="337"/>
        <v>0</v>
      </c>
      <c r="L3269" s="7" t="s">
        <v>28</v>
      </c>
      <c r="M3269" s="7" t="str">
        <f t="shared" si="338"/>
        <v xml:space="preserve">; </v>
      </c>
      <c r="Q3269" s="20">
        <f t="shared" si="339"/>
        <v>0</v>
      </c>
      <c r="T3269" s="20">
        <f t="shared" si="340"/>
        <v>0</v>
      </c>
      <c r="U3269" s="20">
        <f t="shared" si="341"/>
        <v>0</v>
      </c>
    </row>
    <row r="3270" spans="1:21" x14ac:dyDescent="0.2">
      <c r="A3270" s="8">
        <f t="shared" si="337"/>
        <v>0</v>
      </c>
      <c r="L3270" s="7" t="s">
        <v>28</v>
      </c>
      <c r="M3270" s="7" t="str">
        <f t="shared" si="338"/>
        <v xml:space="preserve">; </v>
      </c>
      <c r="Q3270" s="20">
        <f t="shared" si="339"/>
        <v>0</v>
      </c>
      <c r="T3270" s="20">
        <f t="shared" si="340"/>
        <v>0</v>
      </c>
      <c r="U3270" s="20">
        <f t="shared" si="341"/>
        <v>0</v>
      </c>
    </row>
    <row r="3271" spans="1:21" x14ac:dyDescent="0.2">
      <c r="A3271" s="8">
        <f t="shared" si="337"/>
        <v>0</v>
      </c>
      <c r="L3271" s="7" t="s">
        <v>28</v>
      </c>
      <c r="M3271" s="7" t="str">
        <f t="shared" si="338"/>
        <v xml:space="preserve">; </v>
      </c>
      <c r="Q3271" s="20">
        <f t="shared" si="339"/>
        <v>0</v>
      </c>
      <c r="T3271" s="20">
        <f t="shared" si="340"/>
        <v>0</v>
      </c>
      <c r="U3271" s="20">
        <f t="shared" si="341"/>
        <v>0</v>
      </c>
    </row>
    <row r="3272" spans="1:21" x14ac:dyDescent="0.2">
      <c r="A3272" s="8">
        <f t="shared" si="337"/>
        <v>0</v>
      </c>
      <c r="L3272" s="7" t="s">
        <v>28</v>
      </c>
      <c r="M3272" s="7" t="str">
        <f t="shared" si="338"/>
        <v xml:space="preserve">; </v>
      </c>
      <c r="Q3272" s="20">
        <f t="shared" si="339"/>
        <v>0</v>
      </c>
      <c r="T3272" s="20">
        <f t="shared" si="340"/>
        <v>0</v>
      </c>
      <c r="U3272" s="20">
        <f t="shared" si="341"/>
        <v>0</v>
      </c>
    </row>
    <row r="3273" spans="1:21" x14ac:dyDescent="0.2">
      <c r="A3273" s="8">
        <f t="shared" si="337"/>
        <v>0</v>
      </c>
      <c r="L3273" s="7" t="s">
        <v>28</v>
      </c>
      <c r="M3273" s="7" t="str">
        <f t="shared" si="338"/>
        <v xml:space="preserve">; </v>
      </c>
      <c r="Q3273" s="20">
        <f t="shared" si="339"/>
        <v>0</v>
      </c>
      <c r="T3273" s="20">
        <f t="shared" si="340"/>
        <v>0</v>
      </c>
      <c r="U3273" s="20">
        <f t="shared" si="341"/>
        <v>0</v>
      </c>
    </row>
    <row r="3274" spans="1:21" x14ac:dyDescent="0.2">
      <c r="A3274" s="8">
        <f t="shared" si="337"/>
        <v>0</v>
      </c>
      <c r="L3274" s="7" t="s">
        <v>28</v>
      </c>
      <c r="M3274" s="7" t="str">
        <f t="shared" si="338"/>
        <v xml:space="preserve">; </v>
      </c>
      <c r="Q3274" s="20">
        <f t="shared" si="339"/>
        <v>0</v>
      </c>
      <c r="T3274" s="20">
        <f t="shared" si="340"/>
        <v>0</v>
      </c>
      <c r="U3274" s="20">
        <f t="shared" si="341"/>
        <v>0</v>
      </c>
    </row>
    <row r="3275" spans="1:21" x14ac:dyDescent="0.2">
      <c r="A3275" s="8">
        <f t="shared" si="337"/>
        <v>0</v>
      </c>
      <c r="L3275" s="7" t="s">
        <v>28</v>
      </c>
      <c r="M3275" s="7" t="str">
        <f t="shared" si="338"/>
        <v xml:space="preserve">; </v>
      </c>
      <c r="Q3275" s="20">
        <f t="shared" si="339"/>
        <v>0</v>
      </c>
      <c r="T3275" s="20">
        <f t="shared" si="340"/>
        <v>0</v>
      </c>
      <c r="U3275" s="20">
        <f t="shared" si="341"/>
        <v>0</v>
      </c>
    </row>
    <row r="3276" spans="1:21" x14ac:dyDescent="0.2">
      <c r="A3276" s="8">
        <f t="shared" si="337"/>
        <v>0</v>
      </c>
      <c r="L3276" s="7" t="s">
        <v>28</v>
      </c>
      <c r="M3276" s="7" t="str">
        <f t="shared" si="338"/>
        <v xml:space="preserve">; </v>
      </c>
      <c r="Q3276" s="20">
        <f t="shared" si="339"/>
        <v>0</v>
      </c>
      <c r="T3276" s="20">
        <f t="shared" si="340"/>
        <v>0</v>
      </c>
      <c r="U3276" s="20">
        <f t="shared" si="341"/>
        <v>0</v>
      </c>
    </row>
    <row r="3277" spans="1:21" x14ac:dyDescent="0.2">
      <c r="A3277" s="8">
        <f t="shared" si="337"/>
        <v>0</v>
      </c>
      <c r="L3277" s="7" t="s">
        <v>28</v>
      </c>
      <c r="M3277" s="7" t="str">
        <f t="shared" si="338"/>
        <v xml:space="preserve">; </v>
      </c>
      <c r="Q3277" s="20">
        <f t="shared" si="339"/>
        <v>0</v>
      </c>
      <c r="T3277" s="20">
        <f t="shared" si="340"/>
        <v>0</v>
      </c>
      <c r="U3277" s="20">
        <f t="shared" si="341"/>
        <v>0</v>
      </c>
    </row>
    <row r="3278" spans="1:21" x14ac:dyDescent="0.2">
      <c r="A3278" s="8">
        <f t="shared" si="337"/>
        <v>0</v>
      </c>
      <c r="L3278" s="7" t="s">
        <v>28</v>
      </c>
      <c r="M3278" s="7" t="str">
        <f t="shared" si="338"/>
        <v xml:space="preserve">; </v>
      </c>
      <c r="Q3278" s="20">
        <f t="shared" si="339"/>
        <v>0</v>
      </c>
      <c r="T3278" s="20">
        <f t="shared" si="340"/>
        <v>0</v>
      </c>
      <c r="U3278" s="20">
        <f t="shared" si="341"/>
        <v>0</v>
      </c>
    </row>
    <row r="3279" spans="1:21" x14ac:dyDescent="0.2">
      <c r="A3279" s="8">
        <f t="shared" si="337"/>
        <v>0</v>
      </c>
      <c r="L3279" s="7" t="s">
        <v>28</v>
      </c>
      <c r="M3279" s="7" t="str">
        <f t="shared" si="338"/>
        <v xml:space="preserve">; </v>
      </c>
      <c r="Q3279" s="20">
        <f t="shared" si="339"/>
        <v>0</v>
      </c>
      <c r="T3279" s="20">
        <f t="shared" si="340"/>
        <v>0</v>
      </c>
      <c r="U3279" s="20">
        <f t="shared" si="341"/>
        <v>0</v>
      </c>
    </row>
    <row r="3280" spans="1:21" x14ac:dyDescent="0.2">
      <c r="A3280" s="8">
        <f t="shared" si="337"/>
        <v>0</v>
      </c>
      <c r="L3280" s="7" t="s">
        <v>28</v>
      </c>
      <c r="M3280" s="7" t="str">
        <f t="shared" si="338"/>
        <v xml:space="preserve">; </v>
      </c>
      <c r="Q3280" s="20">
        <f t="shared" si="339"/>
        <v>0</v>
      </c>
      <c r="T3280" s="20">
        <f t="shared" si="340"/>
        <v>0</v>
      </c>
      <c r="U3280" s="20">
        <f t="shared" si="341"/>
        <v>0</v>
      </c>
    </row>
    <row r="3281" spans="1:21" x14ac:dyDescent="0.2">
      <c r="A3281" s="8">
        <f t="shared" si="337"/>
        <v>0</v>
      </c>
      <c r="L3281" s="7" t="s">
        <v>28</v>
      </c>
      <c r="M3281" s="7" t="str">
        <f t="shared" si="338"/>
        <v xml:space="preserve">; </v>
      </c>
      <c r="Q3281" s="20">
        <f t="shared" si="339"/>
        <v>0</v>
      </c>
      <c r="T3281" s="20">
        <f t="shared" si="340"/>
        <v>0</v>
      </c>
      <c r="U3281" s="20">
        <f t="shared" si="341"/>
        <v>0</v>
      </c>
    </row>
    <row r="3282" spans="1:21" x14ac:dyDescent="0.2">
      <c r="A3282" s="8">
        <f t="shared" si="337"/>
        <v>0</v>
      </c>
      <c r="L3282" s="7" t="s">
        <v>28</v>
      </c>
      <c r="M3282" s="7" t="str">
        <f t="shared" si="338"/>
        <v xml:space="preserve">; </v>
      </c>
      <c r="Q3282" s="20">
        <f t="shared" si="339"/>
        <v>0</v>
      </c>
      <c r="T3282" s="20">
        <f t="shared" si="340"/>
        <v>0</v>
      </c>
      <c r="U3282" s="20">
        <f t="shared" si="341"/>
        <v>0</v>
      </c>
    </row>
    <row r="3283" spans="1:21" x14ac:dyDescent="0.2">
      <c r="A3283" s="8">
        <f t="shared" si="337"/>
        <v>0</v>
      </c>
      <c r="L3283" s="7" t="s">
        <v>28</v>
      </c>
      <c r="M3283" s="7" t="str">
        <f t="shared" si="338"/>
        <v xml:space="preserve">; </v>
      </c>
      <c r="Q3283" s="20">
        <f t="shared" si="339"/>
        <v>0</v>
      </c>
      <c r="T3283" s="20">
        <f t="shared" si="340"/>
        <v>0</v>
      </c>
      <c r="U3283" s="20">
        <f t="shared" si="341"/>
        <v>0</v>
      </c>
    </row>
    <row r="3284" spans="1:21" x14ac:dyDescent="0.2">
      <c r="A3284" s="8">
        <f t="shared" si="337"/>
        <v>0</v>
      </c>
      <c r="L3284" s="7" t="s">
        <v>28</v>
      </c>
      <c r="M3284" s="7" t="str">
        <f t="shared" si="338"/>
        <v xml:space="preserve">; </v>
      </c>
      <c r="Q3284" s="20">
        <f t="shared" si="339"/>
        <v>0</v>
      </c>
      <c r="T3284" s="20">
        <f t="shared" si="340"/>
        <v>0</v>
      </c>
      <c r="U3284" s="20">
        <f t="shared" si="341"/>
        <v>0</v>
      </c>
    </row>
    <row r="3285" spans="1:21" x14ac:dyDescent="0.2">
      <c r="A3285" s="8">
        <f t="shared" si="337"/>
        <v>0</v>
      </c>
      <c r="L3285" s="7" t="s">
        <v>28</v>
      </c>
      <c r="M3285" s="7" t="str">
        <f t="shared" si="338"/>
        <v xml:space="preserve">; </v>
      </c>
      <c r="Q3285" s="20">
        <f t="shared" si="339"/>
        <v>0</v>
      </c>
      <c r="T3285" s="20">
        <f t="shared" si="340"/>
        <v>0</v>
      </c>
      <c r="U3285" s="20">
        <f t="shared" si="341"/>
        <v>0</v>
      </c>
    </row>
    <row r="3286" spans="1:21" x14ac:dyDescent="0.2">
      <c r="A3286" s="8">
        <f t="shared" si="337"/>
        <v>0</v>
      </c>
      <c r="L3286" s="7" t="s">
        <v>28</v>
      </c>
      <c r="M3286" s="7" t="str">
        <f t="shared" si="338"/>
        <v xml:space="preserve">; </v>
      </c>
      <c r="Q3286" s="20">
        <f t="shared" si="339"/>
        <v>0</v>
      </c>
      <c r="T3286" s="20">
        <f t="shared" si="340"/>
        <v>0</v>
      </c>
      <c r="U3286" s="20">
        <f t="shared" si="341"/>
        <v>0</v>
      </c>
    </row>
    <row r="3287" spans="1:21" x14ac:dyDescent="0.2">
      <c r="A3287" s="8">
        <f t="shared" si="337"/>
        <v>0</v>
      </c>
      <c r="L3287" s="7" t="s">
        <v>28</v>
      </c>
      <c r="M3287" s="7" t="str">
        <f t="shared" si="338"/>
        <v xml:space="preserve">; </v>
      </c>
      <c r="Q3287" s="20">
        <f t="shared" si="339"/>
        <v>0</v>
      </c>
      <c r="T3287" s="20">
        <f t="shared" si="340"/>
        <v>0</v>
      </c>
      <c r="U3287" s="20">
        <f t="shared" si="341"/>
        <v>0</v>
      </c>
    </row>
    <row r="3288" spans="1:21" x14ac:dyDescent="0.2">
      <c r="A3288" s="8">
        <f t="shared" si="337"/>
        <v>0</v>
      </c>
      <c r="L3288" s="7" t="s">
        <v>28</v>
      </c>
      <c r="M3288" s="7" t="str">
        <f t="shared" si="338"/>
        <v xml:space="preserve">; </v>
      </c>
      <c r="Q3288" s="20">
        <f t="shared" si="339"/>
        <v>0</v>
      </c>
      <c r="T3288" s="20">
        <f t="shared" si="340"/>
        <v>0</v>
      </c>
      <c r="U3288" s="20">
        <f t="shared" si="341"/>
        <v>0</v>
      </c>
    </row>
    <row r="3289" spans="1:21" x14ac:dyDescent="0.2">
      <c r="A3289" s="8">
        <f t="shared" si="337"/>
        <v>0</v>
      </c>
      <c r="L3289" s="7" t="s">
        <v>28</v>
      </c>
      <c r="M3289" s="7" t="str">
        <f t="shared" si="338"/>
        <v xml:space="preserve">; </v>
      </c>
      <c r="Q3289" s="20">
        <f t="shared" si="339"/>
        <v>0</v>
      </c>
      <c r="T3289" s="20">
        <f t="shared" si="340"/>
        <v>0</v>
      </c>
      <c r="U3289" s="20">
        <f t="shared" si="341"/>
        <v>0</v>
      </c>
    </row>
    <row r="3290" spans="1:21" x14ac:dyDescent="0.2">
      <c r="A3290" s="8">
        <f t="shared" si="337"/>
        <v>0</v>
      </c>
      <c r="L3290" s="7" t="s">
        <v>28</v>
      </c>
      <c r="M3290" s="7" t="str">
        <f t="shared" si="338"/>
        <v xml:space="preserve">; </v>
      </c>
      <c r="Q3290" s="20">
        <f t="shared" si="339"/>
        <v>0</v>
      </c>
      <c r="T3290" s="20">
        <f t="shared" si="340"/>
        <v>0</v>
      </c>
      <c r="U3290" s="20">
        <f t="shared" si="341"/>
        <v>0</v>
      </c>
    </row>
    <row r="3291" spans="1:21" x14ac:dyDescent="0.2">
      <c r="A3291" s="8">
        <f t="shared" si="337"/>
        <v>0</v>
      </c>
      <c r="L3291" s="7" t="s">
        <v>28</v>
      </c>
      <c r="M3291" s="7" t="str">
        <f t="shared" si="338"/>
        <v xml:space="preserve">; </v>
      </c>
      <c r="Q3291" s="20">
        <f t="shared" si="339"/>
        <v>0</v>
      </c>
      <c r="T3291" s="20">
        <f t="shared" si="340"/>
        <v>0</v>
      </c>
      <c r="U3291" s="20">
        <f t="shared" si="341"/>
        <v>0</v>
      </c>
    </row>
    <row r="3292" spans="1:21" x14ac:dyDescent="0.2">
      <c r="A3292" s="8">
        <f t="shared" si="337"/>
        <v>0</v>
      </c>
      <c r="L3292" s="7" t="s">
        <v>28</v>
      </c>
      <c r="M3292" s="7" t="str">
        <f t="shared" si="338"/>
        <v xml:space="preserve">; </v>
      </c>
      <c r="Q3292" s="20">
        <f t="shared" si="339"/>
        <v>0</v>
      </c>
      <c r="T3292" s="20">
        <f t="shared" si="340"/>
        <v>0</v>
      </c>
      <c r="U3292" s="20">
        <f t="shared" si="341"/>
        <v>0</v>
      </c>
    </row>
    <row r="3293" spans="1:21" x14ac:dyDescent="0.2">
      <c r="A3293" s="8">
        <f t="shared" si="337"/>
        <v>0</v>
      </c>
      <c r="L3293" s="7" t="s">
        <v>28</v>
      </c>
      <c r="M3293" s="7" t="str">
        <f t="shared" si="338"/>
        <v xml:space="preserve">; </v>
      </c>
      <c r="Q3293" s="20">
        <f t="shared" si="339"/>
        <v>0</v>
      </c>
      <c r="T3293" s="20">
        <f t="shared" si="340"/>
        <v>0</v>
      </c>
      <c r="U3293" s="20">
        <f t="shared" si="341"/>
        <v>0</v>
      </c>
    </row>
    <row r="3294" spans="1:21" x14ac:dyDescent="0.2">
      <c r="A3294" s="8">
        <f t="shared" si="337"/>
        <v>0</v>
      </c>
      <c r="L3294" s="7" t="s">
        <v>28</v>
      </c>
      <c r="M3294" s="7" t="str">
        <f t="shared" si="338"/>
        <v xml:space="preserve">; </v>
      </c>
      <c r="Q3294" s="20">
        <f t="shared" si="339"/>
        <v>0</v>
      </c>
      <c r="T3294" s="20">
        <f t="shared" si="340"/>
        <v>0</v>
      </c>
      <c r="U3294" s="20">
        <f t="shared" si="341"/>
        <v>0</v>
      </c>
    </row>
    <row r="3295" spans="1:21" x14ac:dyDescent="0.2">
      <c r="A3295" s="8">
        <f t="shared" si="337"/>
        <v>0</v>
      </c>
      <c r="L3295" s="7" t="s">
        <v>28</v>
      </c>
      <c r="M3295" s="7" t="str">
        <f t="shared" si="338"/>
        <v xml:space="preserve">; </v>
      </c>
      <c r="Q3295" s="20">
        <f t="shared" si="339"/>
        <v>0</v>
      </c>
      <c r="T3295" s="20">
        <f t="shared" si="340"/>
        <v>0</v>
      </c>
      <c r="U3295" s="20">
        <f t="shared" si="341"/>
        <v>0</v>
      </c>
    </row>
    <row r="3296" spans="1:21" x14ac:dyDescent="0.2">
      <c r="A3296" s="8">
        <f t="shared" si="337"/>
        <v>0</v>
      </c>
      <c r="L3296" s="7" t="s">
        <v>28</v>
      </c>
      <c r="M3296" s="7" t="str">
        <f t="shared" si="338"/>
        <v xml:space="preserve">; </v>
      </c>
      <c r="Q3296" s="20">
        <f t="shared" si="339"/>
        <v>0</v>
      </c>
      <c r="T3296" s="20">
        <f t="shared" si="340"/>
        <v>0</v>
      </c>
      <c r="U3296" s="20">
        <f t="shared" si="341"/>
        <v>0</v>
      </c>
    </row>
    <row r="3297" spans="1:21" x14ac:dyDescent="0.2">
      <c r="A3297" s="8">
        <f t="shared" si="337"/>
        <v>0</v>
      </c>
      <c r="L3297" s="7" t="s">
        <v>28</v>
      </c>
      <c r="M3297" s="7" t="str">
        <f t="shared" si="338"/>
        <v xml:space="preserve">; </v>
      </c>
      <c r="Q3297" s="20">
        <f t="shared" si="339"/>
        <v>0</v>
      </c>
      <c r="T3297" s="20">
        <f t="shared" si="340"/>
        <v>0</v>
      </c>
      <c r="U3297" s="20">
        <f t="shared" si="341"/>
        <v>0</v>
      </c>
    </row>
    <row r="3298" spans="1:21" x14ac:dyDescent="0.2">
      <c r="A3298" s="8">
        <f t="shared" si="337"/>
        <v>0</v>
      </c>
      <c r="L3298" s="7" t="s">
        <v>28</v>
      </c>
      <c r="M3298" s="7" t="str">
        <f t="shared" si="338"/>
        <v xml:space="preserve">; </v>
      </c>
      <c r="Q3298" s="20">
        <f t="shared" si="339"/>
        <v>0</v>
      </c>
      <c r="T3298" s="20">
        <f t="shared" si="340"/>
        <v>0</v>
      </c>
      <c r="U3298" s="20">
        <f t="shared" si="341"/>
        <v>0</v>
      </c>
    </row>
    <row r="3299" spans="1:21" x14ac:dyDescent="0.2">
      <c r="A3299" s="8">
        <f t="shared" si="337"/>
        <v>0</v>
      </c>
      <c r="L3299" s="7" t="s">
        <v>28</v>
      </c>
      <c r="M3299" s="7" t="str">
        <f t="shared" si="338"/>
        <v xml:space="preserve">; </v>
      </c>
      <c r="Q3299" s="20">
        <f t="shared" si="339"/>
        <v>0</v>
      </c>
      <c r="T3299" s="20">
        <f t="shared" si="340"/>
        <v>0</v>
      </c>
      <c r="U3299" s="20">
        <f t="shared" si="341"/>
        <v>0</v>
      </c>
    </row>
    <row r="3300" spans="1:21" x14ac:dyDescent="0.2">
      <c r="A3300" s="8">
        <f t="shared" si="337"/>
        <v>0</v>
      </c>
      <c r="L3300" s="7" t="s">
        <v>28</v>
      </c>
      <c r="M3300" s="7" t="str">
        <f t="shared" si="338"/>
        <v xml:space="preserve">; </v>
      </c>
      <c r="Q3300" s="20">
        <f t="shared" si="339"/>
        <v>0</v>
      </c>
      <c r="T3300" s="20">
        <f t="shared" si="340"/>
        <v>0</v>
      </c>
      <c r="U3300" s="20">
        <f t="shared" si="341"/>
        <v>0</v>
      </c>
    </row>
    <row r="3301" spans="1:21" x14ac:dyDescent="0.2">
      <c r="A3301" s="8">
        <f t="shared" si="337"/>
        <v>0</v>
      </c>
      <c r="L3301" s="7" t="s">
        <v>28</v>
      </c>
      <c r="M3301" s="7" t="str">
        <f t="shared" si="338"/>
        <v xml:space="preserve">; </v>
      </c>
      <c r="Q3301" s="20">
        <f t="shared" si="339"/>
        <v>0</v>
      </c>
      <c r="T3301" s="20">
        <f t="shared" si="340"/>
        <v>0</v>
      </c>
      <c r="U3301" s="20">
        <f t="shared" si="341"/>
        <v>0</v>
      </c>
    </row>
    <row r="3302" spans="1:21" x14ac:dyDescent="0.2">
      <c r="A3302" s="8">
        <f t="shared" si="337"/>
        <v>0</v>
      </c>
      <c r="L3302" s="7" t="s">
        <v>28</v>
      </c>
      <c r="M3302" s="7" t="str">
        <f t="shared" si="338"/>
        <v xml:space="preserve">; </v>
      </c>
      <c r="Q3302" s="20">
        <f t="shared" si="339"/>
        <v>0</v>
      </c>
      <c r="T3302" s="20">
        <f t="shared" si="340"/>
        <v>0</v>
      </c>
      <c r="U3302" s="20">
        <f t="shared" si="341"/>
        <v>0</v>
      </c>
    </row>
    <row r="3303" spans="1:21" x14ac:dyDescent="0.2">
      <c r="A3303" s="8">
        <f t="shared" si="337"/>
        <v>0</v>
      </c>
      <c r="L3303" s="7" t="s">
        <v>28</v>
      </c>
      <c r="M3303" s="7" t="str">
        <f t="shared" si="338"/>
        <v xml:space="preserve">; </v>
      </c>
      <c r="Q3303" s="20">
        <f t="shared" si="339"/>
        <v>0</v>
      </c>
      <c r="T3303" s="20">
        <f t="shared" si="340"/>
        <v>0</v>
      </c>
      <c r="U3303" s="20">
        <f t="shared" si="341"/>
        <v>0</v>
      </c>
    </row>
    <row r="3304" spans="1:21" x14ac:dyDescent="0.2">
      <c r="A3304" s="8">
        <f t="shared" si="337"/>
        <v>0</v>
      </c>
      <c r="L3304" s="7" t="s">
        <v>28</v>
      </c>
      <c r="M3304" s="7" t="str">
        <f t="shared" si="338"/>
        <v xml:space="preserve">; </v>
      </c>
      <c r="Q3304" s="20">
        <f t="shared" si="339"/>
        <v>0</v>
      </c>
      <c r="T3304" s="20">
        <f t="shared" si="340"/>
        <v>0</v>
      </c>
      <c r="U3304" s="20">
        <f t="shared" si="341"/>
        <v>0</v>
      </c>
    </row>
    <row r="3305" spans="1:21" x14ac:dyDescent="0.2">
      <c r="A3305" s="8">
        <f t="shared" si="337"/>
        <v>0</v>
      </c>
      <c r="L3305" s="7" t="s">
        <v>28</v>
      </c>
      <c r="M3305" s="7" t="str">
        <f t="shared" si="338"/>
        <v xml:space="preserve">; </v>
      </c>
      <c r="Q3305" s="20">
        <f t="shared" si="339"/>
        <v>0</v>
      </c>
      <c r="T3305" s="20">
        <f t="shared" si="340"/>
        <v>0</v>
      </c>
      <c r="U3305" s="20">
        <f t="shared" si="341"/>
        <v>0</v>
      </c>
    </row>
    <row r="3306" spans="1:21" x14ac:dyDescent="0.2">
      <c r="A3306" s="8">
        <f t="shared" si="337"/>
        <v>0</v>
      </c>
      <c r="L3306" s="7" t="s">
        <v>28</v>
      </c>
      <c r="M3306" s="7" t="str">
        <f t="shared" si="338"/>
        <v xml:space="preserve">; </v>
      </c>
      <c r="Q3306" s="20">
        <f t="shared" si="339"/>
        <v>0</v>
      </c>
      <c r="T3306" s="20">
        <f t="shared" si="340"/>
        <v>0</v>
      </c>
      <c r="U3306" s="20">
        <f t="shared" si="341"/>
        <v>0</v>
      </c>
    </row>
    <row r="3307" spans="1:21" x14ac:dyDescent="0.2">
      <c r="A3307" s="8">
        <f t="shared" si="337"/>
        <v>0</v>
      </c>
      <c r="L3307" s="7" t="s">
        <v>28</v>
      </c>
      <c r="M3307" s="7" t="str">
        <f t="shared" si="338"/>
        <v xml:space="preserve">; </v>
      </c>
      <c r="Q3307" s="20">
        <f t="shared" si="339"/>
        <v>0</v>
      </c>
      <c r="T3307" s="20">
        <f t="shared" si="340"/>
        <v>0</v>
      </c>
      <c r="U3307" s="20">
        <f t="shared" si="341"/>
        <v>0</v>
      </c>
    </row>
    <row r="3308" spans="1:21" x14ac:dyDescent="0.2">
      <c r="A3308" s="8">
        <f t="shared" si="337"/>
        <v>0</v>
      </c>
      <c r="L3308" s="7" t="s">
        <v>28</v>
      </c>
      <c r="M3308" s="7" t="str">
        <f t="shared" si="338"/>
        <v xml:space="preserve">; </v>
      </c>
      <c r="Q3308" s="20">
        <f t="shared" si="339"/>
        <v>0</v>
      </c>
      <c r="T3308" s="20">
        <f t="shared" si="340"/>
        <v>0</v>
      </c>
      <c r="U3308" s="20">
        <f t="shared" si="341"/>
        <v>0</v>
      </c>
    </row>
    <row r="3309" spans="1:21" x14ac:dyDescent="0.2">
      <c r="A3309" s="8">
        <f t="shared" si="337"/>
        <v>0</v>
      </c>
      <c r="L3309" s="7" t="s">
        <v>28</v>
      </c>
      <c r="M3309" s="7" t="str">
        <f t="shared" si="338"/>
        <v xml:space="preserve">; </v>
      </c>
      <c r="Q3309" s="20">
        <f t="shared" si="339"/>
        <v>0</v>
      </c>
      <c r="T3309" s="20">
        <f t="shared" si="340"/>
        <v>0</v>
      </c>
      <c r="U3309" s="20">
        <f t="shared" si="341"/>
        <v>0</v>
      </c>
    </row>
    <row r="3310" spans="1:21" x14ac:dyDescent="0.2">
      <c r="A3310" s="8">
        <f t="shared" si="337"/>
        <v>0</v>
      </c>
      <c r="L3310" s="7" t="s">
        <v>28</v>
      </c>
      <c r="M3310" s="7" t="str">
        <f t="shared" si="338"/>
        <v xml:space="preserve">; </v>
      </c>
      <c r="Q3310" s="20">
        <f t="shared" si="339"/>
        <v>0</v>
      </c>
      <c r="T3310" s="20">
        <f t="shared" si="340"/>
        <v>0</v>
      </c>
      <c r="U3310" s="20">
        <f t="shared" si="341"/>
        <v>0</v>
      </c>
    </row>
    <row r="3311" spans="1:21" x14ac:dyDescent="0.2">
      <c r="A3311" s="8">
        <f t="shared" si="337"/>
        <v>0</v>
      </c>
      <c r="L3311" s="7" t="s">
        <v>28</v>
      </c>
      <c r="M3311" s="7" t="str">
        <f t="shared" si="338"/>
        <v xml:space="preserve">; </v>
      </c>
      <c r="Q3311" s="20">
        <f t="shared" si="339"/>
        <v>0</v>
      </c>
      <c r="T3311" s="20">
        <f t="shared" si="340"/>
        <v>0</v>
      </c>
      <c r="U3311" s="20">
        <f t="shared" si="341"/>
        <v>0</v>
      </c>
    </row>
    <row r="3312" spans="1:21" x14ac:dyDescent="0.2">
      <c r="A3312" s="8">
        <f t="shared" si="337"/>
        <v>0</v>
      </c>
      <c r="L3312" s="7" t="s">
        <v>28</v>
      </c>
      <c r="M3312" s="7" t="str">
        <f t="shared" si="338"/>
        <v xml:space="preserve">; </v>
      </c>
      <c r="Q3312" s="20">
        <f t="shared" si="339"/>
        <v>0</v>
      </c>
      <c r="T3312" s="20">
        <f t="shared" si="340"/>
        <v>0</v>
      </c>
      <c r="U3312" s="20">
        <f t="shared" si="341"/>
        <v>0</v>
      </c>
    </row>
    <row r="3313" spans="1:21" x14ac:dyDescent="0.2">
      <c r="A3313" s="8">
        <f t="shared" si="337"/>
        <v>0</v>
      </c>
      <c r="L3313" s="7" t="s">
        <v>28</v>
      </c>
      <c r="M3313" s="7" t="str">
        <f t="shared" si="338"/>
        <v xml:space="preserve">; </v>
      </c>
      <c r="Q3313" s="20">
        <f t="shared" si="339"/>
        <v>0</v>
      </c>
      <c r="T3313" s="20">
        <f t="shared" si="340"/>
        <v>0</v>
      </c>
      <c r="U3313" s="20">
        <f t="shared" si="341"/>
        <v>0</v>
      </c>
    </row>
    <row r="3314" spans="1:21" x14ac:dyDescent="0.2">
      <c r="A3314" s="8">
        <f t="shared" si="337"/>
        <v>0</v>
      </c>
      <c r="L3314" s="7" t="s">
        <v>28</v>
      </c>
      <c r="M3314" s="7" t="str">
        <f t="shared" si="338"/>
        <v xml:space="preserve">; </v>
      </c>
      <c r="Q3314" s="20">
        <f t="shared" si="339"/>
        <v>0</v>
      </c>
      <c r="T3314" s="20">
        <f t="shared" si="340"/>
        <v>0</v>
      </c>
      <c r="U3314" s="20">
        <f t="shared" si="341"/>
        <v>0</v>
      </c>
    </row>
    <row r="3315" spans="1:21" x14ac:dyDescent="0.2">
      <c r="A3315" s="8">
        <f t="shared" si="337"/>
        <v>0</v>
      </c>
      <c r="L3315" s="7" t="s">
        <v>28</v>
      </c>
      <c r="M3315" s="7" t="str">
        <f t="shared" si="338"/>
        <v xml:space="preserve">; </v>
      </c>
      <c r="Q3315" s="20">
        <f t="shared" si="339"/>
        <v>0</v>
      </c>
      <c r="T3315" s="20">
        <f t="shared" si="340"/>
        <v>0</v>
      </c>
      <c r="U3315" s="20">
        <f t="shared" si="341"/>
        <v>0</v>
      </c>
    </row>
    <row r="3316" spans="1:21" x14ac:dyDescent="0.2">
      <c r="A3316" s="8">
        <f t="shared" si="337"/>
        <v>0</v>
      </c>
      <c r="L3316" s="7" t="s">
        <v>28</v>
      </c>
      <c r="M3316" s="7" t="str">
        <f t="shared" si="338"/>
        <v xml:space="preserve">; </v>
      </c>
      <c r="Q3316" s="20">
        <f t="shared" si="339"/>
        <v>0</v>
      </c>
      <c r="T3316" s="20">
        <f t="shared" si="340"/>
        <v>0</v>
      </c>
      <c r="U3316" s="20">
        <f t="shared" si="341"/>
        <v>0</v>
      </c>
    </row>
    <row r="3317" spans="1:21" x14ac:dyDescent="0.2">
      <c r="A3317" s="8">
        <f t="shared" si="337"/>
        <v>0</v>
      </c>
      <c r="L3317" s="7" t="s">
        <v>28</v>
      </c>
      <c r="M3317" s="7" t="str">
        <f t="shared" si="338"/>
        <v xml:space="preserve">; </v>
      </c>
      <c r="Q3317" s="20">
        <f t="shared" si="339"/>
        <v>0</v>
      </c>
      <c r="T3317" s="20">
        <f t="shared" si="340"/>
        <v>0</v>
      </c>
      <c r="U3317" s="20">
        <f t="shared" si="341"/>
        <v>0</v>
      </c>
    </row>
    <row r="3318" spans="1:21" x14ac:dyDescent="0.2">
      <c r="A3318" s="8">
        <f t="shared" si="337"/>
        <v>0</v>
      </c>
      <c r="L3318" s="7" t="s">
        <v>28</v>
      </c>
      <c r="M3318" s="7" t="str">
        <f t="shared" si="338"/>
        <v xml:space="preserve">; </v>
      </c>
      <c r="Q3318" s="20">
        <f t="shared" si="339"/>
        <v>0</v>
      </c>
      <c r="T3318" s="20">
        <f t="shared" si="340"/>
        <v>0</v>
      </c>
      <c r="U3318" s="20">
        <f t="shared" si="341"/>
        <v>0</v>
      </c>
    </row>
    <row r="3319" spans="1:21" x14ac:dyDescent="0.2">
      <c r="A3319" s="8">
        <f t="shared" si="337"/>
        <v>0</v>
      </c>
      <c r="L3319" s="7" t="s">
        <v>28</v>
      </c>
      <c r="M3319" s="7" t="str">
        <f t="shared" si="338"/>
        <v xml:space="preserve">; </v>
      </c>
      <c r="Q3319" s="20">
        <f t="shared" si="339"/>
        <v>0</v>
      </c>
      <c r="T3319" s="20">
        <f t="shared" si="340"/>
        <v>0</v>
      </c>
      <c r="U3319" s="20">
        <f t="shared" si="341"/>
        <v>0</v>
      </c>
    </row>
    <row r="3320" spans="1:21" x14ac:dyDescent="0.2">
      <c r="A3320" s="8">
        <f t="shared" si="337"/>
        <v>0</v>
      </c>
      <c r="L3320" s="7" t="s">
        <v>28</v>
      </c>
      <c r="M3320" s="7" t="str">
        <f t="shared" si="338"/>
        <v xml:space="preserve">; </v>
      </c>
      <c r="Q3320" s="20">
        <f t="shared" si="339"/>
        <v>0</v>
      </c>
      <c r="T3320" s="20">
        <f t="shared" si="340"/>
        <v>0</v>
      </c>
      <c r="U3320" s="20">
        <f t="shared" si="341"/>
        <v>0</v>
      </c>
    </row>
    <row r="3321" spans="1:21" x14ac:dyDescent="0.2">
      <c r="A3321" s="8">
        <f t="shared" si="337"/>
        <v>0</v>
      </c>
      <c r="L3321" s="7" t="s">
        <v>28</v>
      </c>
      <c r="M3321" s="7" t="str">
        <f t="shared" si="338"/>
        <v xml:space="preserve">; </v>
      </c>
      <c r="Q3321" s="20">
        <f t="shared" si="339"/>
        <v>0</v>
      </c>
      <c r="T3321" s="20">
        <f t="shared" si="340"/>
        <v>0</v>
      </c>
      <c r="U3321" s="20">
        <f t="shared" si="341"/>
        <v>0</v>
      </c>
    </row>
    <row r="3322" spans="1:21" x14ac:dyDescent="0.2">
      <c r="A3322" s="8">
        <f t="shared" si="337"/>
        <v>0</v>
      </c>
      <c r="L3322" s="7" t="s">
        <v>28</v>
      </c>
      <c r="M3322" s="7" t="str">
        <f t="shared" si="338"/>
        <v xml:space="preserve">; </v>
      </c>
      <c r="Q3322" s="20">
        <f t="shared" si="339"/>
        <v>0</v>
      </c>
      <c r="T3322" s="20">
        <f t="shared" si="340"/>
        <v>0</v>
      </c>
      <c r="U3322" s="20">
        <f t="shared" si="341"/>
        <v>0</v>
      </c>
    </row>
    <row r="3323" spans="1:21" x14ac:dyDescent="0.2">
      <c r="A3323" s="8">
        <f t="shared" si="337"/>
        <v>0</v>
      </c>
      <c r="L3323" s="7" t="s">
        <v>28</v>
      </c>
      <c r="M3323" s="7" t="str">
        <f t="shared" si="338"/>
        <v xml:space="preserve">; </v>
      </c>
      <c r="Q3323" s="20">
        <f t="shared" si="339"/>
        <v>0</v>
      </c>
      <c r="T3323" s="20">
        <f t="shared" si="340"/>
        <v>0</v>
      </c>
      <c r="U3323" s="20">
        <f t="shared" si="341"/>
        <v>0</v>
      </c>
    </row>
    <row r="3324" spans="1:21" x14ac:dyDescent="0.2">
      <c r="A3324" s="8">
        <f t="shared" si="337"/>
        <v>0</v>
      </c>
      <c r="L3324" s="7" t="s">
        <v>28</v>
      </c>
      <c r="M3324" s="7" t="str">
        <f t="shared" si="338"/>
        <v xml:space="preserve">; </v>
      </c>
      <c r="Q3324" s="20">
        <f t="shared" si="339"/>
        <v>0</v>
      </c>
      <c r="T3324" s="20">
        <f t="shared" si="340"/>
        <v>0</v>
      </c>
      <c r="U3324" s="20">
        <f t="shared" si="341"/>
        <v>0</v>
      </c>
    </row>
    <row r="3325" spans="1:21" x14ac:dyDescent="0.2">
      <c r="A3325" s="8">
        <f t="shared" si="337"/>
        <v>0</v>
      </c>
      <c r="L3325" s="7" t="s">
        <v>28</v>
      </c>
      <c r="M3325" s="7" t="str">
        <f t="shared" si="338"/>
        <v xml:space="preserve">; </v>
      </c>
      <c r="Q3325" s="20">
        <f t="shared" si="339"/>
        <v>0</v>
      </c>
      <c r="T3325" s="20">
        <f t="shared" si="340"/>
        <v>0</v>
      </c>
      <c r="U3325" s="20">
        <f t="shared" si="341"/>
        <v>0</v>
      </c>
    </row>
    <row r="3326" spans="1:21" x14ac:dyDescent="0.2">
      <c r="A3326" s="8">
        <f t="shared" si="337"/>
        <v>0</v>
      </c>
      <c r="L3326" s="7" t="s">
        <v>28</v>
      </c>
      <c r="M3326" s="7" t="str">
        <f t="shared" si="338"/>
        <v xml:space="preserve">; </v>
      </c>
      <c r="Q3326" s="20">
        <f t="shared" si="339"/>
        <v>0</v>
      </c>
      <c r="T3326" s="20">
        <f t="shared" si="340"/>
        <v>0</v>
      </c>
      <c r="U3326" s="20">
        <f t="shared" si="341"/>
        <v>0</v>
      </c>
    </row>
    <row r="3327" spans="1:21" x14ac:dyDescent="0.2">
      <c r="A3327" s="8">
        <f t="shared" si="337"/>
        <v>0</v>
      </c>
      <c r="L3327" s="7" t="s">
        <v>28</v>
      </c>
      <c r="M3327" s="7" t="str">
        <f t="shared" si="338"/>
        <v xml:space="preserve">; </v>
      </c>
      <c r="Q3327" s="20">
        <f t="shared" si="339"/>
        <v>0</v>
      </c>
      <c r="T3327" s="20">
        <f t="shared" si="340"/>
        <v>0</v>
      </c>
      <c r="U3327" s="20">
        <f t="shared" si="341"/>
        <v>0</v>
      </c>
    </row>
    <row r="3328" spans="1:21" x14ac:dyDescent="0.2">
      <c r="A3328" s="8">
        <f t="shared" si="337"/>
        <v>0</v>
      </c>
      <c r="L3328" s="7" t="s">
        <v>28</v>
      </c>
      <c r="M3328" s="7" t="str">
        <f t="shared" si="338"/>
        <v xml:space="preserve">; </v>
      </c>
      <c r="Q3328" s="20">
        <f t="shared" si="339"/>
        <v>0</v>
      </c>
      <c r="T3328" s="20">
        <f t="shared" si="340"/>
        <v>0</v>
      </c>
      <c r="U3328" s="20">
        <f t="shared" si="341"/>
        <v>0</v>
      </c>
    </row>
    <row r="3329" spans="1:21" x14ac:dyDescent="0.2">
      <c r="A3329" s="8">
        <f t="shared" si="337"/>
        <v>0</v>
      </c>
      <c r="L3329" s="7" t="s">
        <v>28</v>
      </c>
      <c r="M3329" s="7" t="str">
        <f t="shared" si="338"/>
        <v xml:space="preserve">; </v>
      </c>
      <c r="Q3329" s="20">
        <f t="shared" si="339"/>
        <v>0</v>
      </c>
      <c r="T3329" s="20">
        <f t="shared" si="340"/>
        <v>0</v>
      </c>
      <c r="U3329" s="20">
        <f t="shared" si="341"/>
        <v>0</v>
      </c>
    </row>
    <row r="3330" spans="1:21" x14ac:dyDescent="0.2">
      <c r="A3330" s="8">
        <f t="shared" si="337"/>
        <v>0</v>
      </c>
      <c r="L3330" s="7" t="s">
        <v>28</v>
      </c>
      <c r="M3330" s="7" t="str">
        <f t="shared" si="338"/>
        <v xml:space="preserve">; </v>
      </c>
      <c r="Q3330" s="20">
        <f t="shared" si="339"/>
        <v>0</v>
      </c>
      <c r="T3330" s="20">
        <f t="shared" si="340"/>
        <v>0</v>
      </c>
      <c r="U3330" s="20">
        <f t="shared" si="341"/>
        <v>0</v>
      </c>
    </row>
    <row r="3331" spans="1:21" x14ac:dyDescent="0.2">
      <c r="A3331" s="8">
        <f t="shared" si="337"/>
        <v>0</v>
      </c>
      <c r="L3331" s="7" t="s">
        <v>28</v>
      </c>
      <c r="M3331" s="7" t="str">
        <f t="shared" si="338"/>
        <v xml:space="preserve">; </v>
      </c>
      <c r="Q3331" s="20">
        <f t="shared" si="339"/>
        <v>0</v>
      </c>
      <c r="T3331" s="20">
        <f t="shared" si="340"/>
        <v>0</v>
      </c>
      <c r="U3331" s="20">
        <f t="shared" si="341"/>
        <v>0</v>
      </c>
    </row>
    <row r="3332" spans="1:21" x14ac:dyDescent="0.2">
      <c r="A3332" s="8">
        <f t="shared" ref="A3332:A3395" si="342">IF(ISBLANK(B3332),0,LEN(TRIM(B3332))-LEN(SUBSTITUTE(B3332," ",""))+1)</f>
        <v>0</v>
      </c>
      <c r="L3332" s="7" t="s">
        <v>28</v>
      </c>
      <c r="M3332" s="7" t="str">
        <f t="shared" ref="M3332:M3395" si="343">CONCATENATE(J3332,L3332,K3332)</f>
        <v xml:space="preserve">; </v>
      </c>
      <c r="Q3332" s="20">
        <f t="shared" ref="Q3332:Q3395" si="344">LEN(P3332)</f>
        <v>0</v>
      </c>
      <c r="T3332" s="20">
        <f t="shared" ref="T3332:T3395" si="345">LEN(R3332)</f>
        <v>0</v>
      </c>
      <c r="U3332" s="20">
        <f t="shared" ref="U3332:U3395" si="346">LEN(S3332)</f>
        <v>0</v>
      </c>
    </row>
    <row r="3333" spans="1:21" x14ac:dyDescent="0.2">
      <c r="A3333" s="8">
        <f t="shared" si="342"/>
        <v>0</v>
      </c>
      <c r="L3333" s="7" t="s">
        <v>28</v>
      </c>
      <c r="M3333" s="7" t="str">
        <f t="shared" si="343"/>
        <v xml:space="preserve">; </v>
      </c>
      <c r="Q3333" s="20">
        <f t="shared" si="344"/>
        <v>0</v>
      </c>
      <c r="T3333" s="20">
        <f t="shared" si="345"/>
        <v>0</v>
      </c>
      <c r="U3333" s="20">
        <f t="shared" si="346"/>
        <v>0</v>
      </c>
    </row>
    <row r="3334" spans="1:21" x14ac:dyDescent="0.2">
      <c r="A3334" s="8">
        <f t="shared" si="342"/>
        <v>0</v>
      </c>
      <c r="L3334" s="7" t="s">
        <v>28</v>
      </c>
      <c r="M3334" s="7" t="str">
        <f t="shared" si="343"/>
        <v xml:space="preserve">; </v>
      </c>
      <c r="Q3334" s="20">
        <f t="shared" si="344"/>
        <v>0</v>
      </c>
      <c r="T3334" s="20">
        <f t="shared" si="345"/>
        <v>0</v>
      </c>
      <c r="U3334" s="20">
        <f t="shared" si="346"/>
        <v>0</v>
      </c>
    </row>
    <row r="3335" spans="1:21" x14ac:dyDescent="0.2">
      <c r="A3335" s="8">
        <f t="shared" si="342"/>
        <v>0</v>
      </c>
      <c r="L3335" s="7" t="s">
        <v>28</v>
      </c>
      <c r="M3335" s="7" t="str">
        <f t="shared" si="343"/>
        <v xml:space="preserve">; </v>
      </c>
      <c r="Q3335" s="20">
        <f t="shared" si="344"/>
        <v>0</v>
      </c>
      <c r="T3335" s="20">
        <f t="shared" si="345"/>
        <v>0</v>
      </c>
      <c r="U3335" s="20">
        <f t="shared" si="346"/>
        <v>0</v>
      </c>
    </row>
    <row r="3336" spans="1:21" x14ac:dyDescent="0.2">
      <c r="A3336" s="8">
        <f t="shared" si="342"/>
        <v>0</v>
      </c>
      <c r="L3336" s="7" t="s">
        <v>28</v>
      </c>
      <c r="M3336" s="7" t="str">
        <f t="shared" si="343"/>
        <v xml:space="preserve">; </v>
      </c>
      <c r="Q3336" s="20">
        <f t="shared" si="344"/>
        <v>0</v>
      </c>
      <c r="T3336" s="20">
        <f t="shared" si="345"/>
        <v>0</v>
      </c>
      <c r="U3336" s="20">
        <f t="shared" si="346"/>
        <v>0</v>
      </c>
    </row>
    <row r="3337" spans="1:21" x14ac:dyDescent="0.2">
      <c r="A3337" s="8">
        <f t="shared" si="342"/>
        <v>0</v>
      </c>
      <c r="L3337" s="7" t="s">
        <v>28</v>
      </c>
      <c r="M3337" s="7" t="str">
        <f t="shared" si="343"/>
        <v xml:space="preserve">; </v>
      </c>
      <c r="Q3337" s="20">
        <f t="shared" si="344"/>
        <v>0</v>
      </c>
      <c r="T3337" s="20">
        <f t="shared" si="345"/>
        <v>0</v>
      </c>
      <c r="U3337" s="20">
        <f t="shared" si="346"/>
        <v>0</v>
      </c>
    </row>
    <row r="3338" spans="1:21" x14ac:dyDescent="0.2">
      <c r="A3338" s="8">
        <f t="shared" si="342"/>
        <v>0</v>
      </c>
      <c r="L3338" s="7" t="s">
        <v>28</v>
      </c>
      <c r="M3338" s="7" t="str">
        <f t="shared" si="343"/>
        <v xml:space="preserve">; </v>
      </c>
      <c r="Q3338" s="20">
        <f t="shared" si="344"/>
        <v>0</v>
      </c>
      <c r="T3338" s="20">
        <f t="shared" si="345"/>
        <v>0</v>
      </c>
      <c r="U3338" s="20">
        <f t="shared" si="346"/>
        <v>0</v>
      </c>
    </row>
    <row r="3339" spans="1:21" x14ac:dyDescent="0.2">
      <c r="A3339" s="8">
        <f t="shared" si="342"/>
        <v>0</v>
      </c>
      <c r="L3339" s="7" t="s">
        <v>28</v>
      </c>
      <c r="M3339" s="7" t="str">
        <f t="shared" si="343"/>
        <v xml:space="preserve">; </v>
      </c>
      <c r="Q3339" s="20">
        <f t="shared" si="344"/>
        <v>0</v>
      </c>
      <c r="T3339" s="20">
        <f t="shared" si="345"/>
        <v>0</v>
      </c>
      <c r="U3339" s="20">
        <f t="shared" si="346"/>
        <v>0</v>
      </c>
    </row>
    <row r="3340" spans="1:21" x14ac:dyDescent="0.2">
      <c r="A3340" s="8">
        <f t="shared" si="342"/>
        <v>0</v>
      </c>
      <c r="L3340" s="7" t="s">
        <v>28</v>
      </c>
      <c r="M3340" s="7" t="str">
        <f t="shared" si="343"/>
        <v xml:space="preserve">; </v>
      </c>
      <c r="Q3340" s="20">
        <f t="shared" si="344"/>
        <v>0</v>
      </c>
      <c r="T3340" s="20">
        <f t="shared" si="345"/>
        <v>0</v>
      </c>
      <c r="U3340" s="20">
        <f t="shared" si="346"/>
        <v>0</v>
      </c>
    </row>
    <row r="3341" spans="1:21" x14ac:dyDescent="0.2">
      <c r="A3341" s="8">
        <f t="shared" si="342"/>
        <v>0</v>
      </c>
      <c r="L3341" s="7" t="s">
        <v>28</v>
      </c>
      <c r="M3341" s="7" t="str">
        <f t="shared" si="343"/>
        <v xml:space="preserve">; </v>
      </c>
      <c r="Q3341" s="20">
        <f t="shared" si="344"/>
        <v>0</v>
      </c>
      <c r="T3341" s="20">
        <f t="shared" si="345"/>
        <v>0</v>
      </c>
      <c r="U3341" s="20">
        <f t="shared" si="346"/>
        <v>0</v>
      </c>
    </row>
    <row r="3342" spans="1:21" x14ac:dyDescent="0.2">
      <c r="A3342" s="8">
        <f t="shared" si="342"/>
        <v>0</v>
      </c>
      <c r="L3342" s="7" t="s">
        <v>28</v>
      </c>
      <c r="M3342" s="7" t="str">
        <f t="shared" si="343"/>
        <v xml:space="preserve">; </v>
      </c>
      <c r="Q3342" s="20">
        <f t="shared" si="344"/>
        <v>0</v>
      </c>
      <c r="T3342" s="20">
        <f t="shared" si="345"/>
        <v>0</v>
      </c>
      <c r="U3342" s="20">
        <f t="shared" si="346"/>
        <v>0</v>
      </c>
    </row>
    <row r="3343" spans="1:21" x14ac:dyDescent="0.2">
      <c r="A3343" s="8">
        <f t="shared" si="342"/>
        <v>0</v>
      </c>
      <c r="L3343" s="7" t="s">
        <v>28</v>
      </c>
      <c r="M3343" s="7" t="str">
        <f t="shared" si="343"/>
        <v xml:space="preserve">; </v>
      </c>
      <c r="Q3343" s="20">
        <f t="shared" si="344"/>
        <v>0</v>
      </c>
      <c r="T3343" s="20">
        <f t="shared" si="345"/>
        <v>0</v>
      </c>
      <c r="U3343" s="20">
        <f t="shared" si="346"/>
        <v>0</v>
      </c>
    </row>
    <row r="3344" spans="1:21" x14ac:dyDescent="0.2">
      <c r="A3344" s="8">
        <f t="shared" si="342"/>
        <v>0</v>
      </c>
      <c r="L3344" s="7" t="s">
        <v>28</v>
      </c>
      <c r="M3344" s="7" t="str">
        <f t="shared" si="343"/>
        <v xml:space="preserve">; </v>
      </c>
      <c r="Q3344" s="20">
        <f t="shared" si="344"/>
        <v>0</v>
      </c>
      <c r="T3344" s="20">
        <f t="shared" si="345"/>
        <v>0</v>
      </c>
      <c r="U3344" s="20">
        <f t="shared" si="346"/>
        <v>0</v>
      </c>
    </row>
    <row r="3345" spans="1:21" x14ac:dyDescent="0.2">
      <c r="A3345" s="8">
        <f t="shared" si="342"/>
        <v>0</v>
      </c>
      <c r="L3345" s="7" t="s">
        <v>28</v>
      </c>
      <c r="M3345" s="7" t="str">
        <f t="shared" si="343"/>
        <v xml:space="preserve">; </v>
      </c>
      <c r="Q3345" s="20">
        <f t="shared" si="344"/>
        <v>0</v>
      </c>
      <c r="T3345" s="20">
        <f t="shared" si="345"/>
        <v>0</v>
      </c>
      <c r="U3345" s="20">
        <f t="shared" si="346"/>
        <v>0</v>
      </c>
    </row>
    <row r="3346" spans="1:21" x14ac:dyDescent="0.2">
      <c r="A3346" s="8">
        <f t="shared" si="342"/>
        <v>0</v>
      </c>
      <c r="L3346" s="7" t="s">
        <v>28</v>
      </c>
      <c r="M3346" s="7" t="str">
        <f t="shared" si="343"/>
        <v xml:space="preserve">; </v>
      </c>
      <c r="Q3346" s="20">
        <f t="shared" si="344"/>
        <v>0</v>
      </c>
      <c r="T3346" s="20">
        <f t="shared" si="345"/>
        <v>0</v>
      </c>
      <c r="U3346" s="20">
        <f t="shared" si="346"/>
        <v>0</v>
      </c>
    </row>
    <row r="3347" spans="1:21" x14ac:dyDescent="0.2">
      <c r="A3347" s="8">
        <f t="shared" si="342"/>
        <v>0</v>
      </c>
      <c r="L3347" s="7" t="s">
        <v>28</v>
      </c>
      <c r="M3347" s="7" t="str">
        <f t="shared" si="343"/>
        <v xml:space="preserve">; </v>
      </c>
      <c r="Q3347" s="20">
        <f t="shared" si="344"/>
        <v>0</v>
      </c>
      <c r="T3347" s="20">
        <f t="shared" si="345"/>
        <v>0</v>
      </c>
      <c r="U3347" s="20">
        <f t="shared" si="346"/>
        <v>0</v>
      </c>
    </row>
    <row r="3348" spans="1:21" x14ac:dyDescent="0.2">
      <c r="A3348" s="8">
        <f t="shared" si="342"/>
        <v>0</v>
      </c>
      <c r="L3348" s="7" t="s">
        <v>28</v>
      </c>
      <c r="M3348" s="7" t="str">
        <f t="shared" si="343"/>
        <v xml:space="preserve">; </v>
      </c>
      <c r="Q3348" s="20">
        <f t="shared" si="344"/>
        <v>0</v>
      </c>
      <c r="T3348" s="20">
        <f t="shared" si="345"/>
        <v>0</v>
      </c>
      <c r="U3348" s="20">
        <f t="shared" si="346"/>
        <v>0</v>
      </c>
    </row>
    <row r="3349" spans="1:21" x14ac:dyDescent="0.2">
      <c r="A3349" s="8">
        <f t="shared" si="342"/>
        <v>0</v>
      </c>
      <c r="L3349" s="7" t="s">
        <v>28</v>
      </c>
      <c r="M3349" s="7" t="str">
        <f t="shared" si="343"/>
        <v xml:space="preserve">; </v>
      </c>
      <c r="Q3349" s="20">
        <f t="shared" si="344"/>
        <v>0</v>
      </c>
      <c r="T3349" s="20">
        <f t="shared" si="345"/>
        <v>0</v>
      </c>
      <c r="U3349" s="20">
        <f t="shared" si="346"/>
        <v>0</v>
      </c>
    </row>
    <row r="3350" spans="1:21" x14ac:dyDescent="0.2">
      <c r="A3350" s="8">
        <f t="shared" si="342"/>
        <v>0</v>
      </c>
      <c r="L3350" s="7" t="s">
        <v>28</v>
      </c>
      <c r="M3350" s="7" t="str">
        <f t="shared" si="343"/>
        <v xml:space="preserve">; </v>
      </c>
      <c r="Q3350" s="20">
        <f t="shared" si="344"/>
        <v>0</v>
      </c>
      <c r="T3350" s="20">
        <f t="shared" si="345"/>
        <v>0</v>
      </c>
      <c r="U3350" s="20">
        <f t="shared" si="346"/>
        <v>0</v>
      </c>
    </row>
    <row r="3351" spans="1:21" x14ac:dyDescent="0.2">
      <c r="A3351" s="8">
        <f t="shared" si="342"/>
        <v>0</v>
      </c>
      <c r="L3351" s="7" t="s">
        <v>28</v>
      </c>
      <c r="M3351" s="7" t="str">
        <f t="shared" si="343"/>
        <v xml:space="preserve">; </v>
      </c>
      <c r="Q3351" s="20">
        <f t="shared" si="344"/>
        <v>0</v>
      </c>
      <c r="T3351" s="20">
        <f t="shared" si="345"/>
        <v>0</v>
      </c>
      <c r="U3351" s="20">
        <f t="shared" si="346"/>
        <v>0</v>
      </c>
    </row>
    <row r="3352" spans="1:21" x14ac:dyDescent="0.2">
      <c r="A3352" s="8">
        <f t="shared" si="342"/>
        <v>0</v>
      </c>
      <c r="L3352" s="7" t="s">
        <v>28</v>
      </c>
      <c r="M3352" s="7" t="str">
        <f t="shared" si="343"/>
        <v xml:space="preserve">; </v>
      </c>
      <c r="Q3352" s="20">
        <f t="shared" si="344"/>
        <v>0</v>
      </c>
      <c r="T3352" s="20">
        <f t="shared" si="345"/>
        <v>0</v>
      </c>
      <c r="U3352" s="20">
        <f t="shared" si="346"/>
        <v>0</v>
      </c>
    </row>
    <row r="3353" spans="1:21" x14ac:dyDescent="0.2">
      <c r="A3353" s="8">
        <f t="shared" si="342"/>
        <v>0</v>
      </c>
      <c r="L3353" s="7" t="s">
        <v>28</v>
      </c>
      <c r="M3353" s="7" t="str">
        <f t="shared" si="343"/>
        <v xml:space="preserve">; </v>
      </c>
      <c r="Q3353" s="20">
        <f t="shared" si="344"/>
        <v>0</v>
      </c>
      <c r="T3353" s="20">
        <f t="shared" si="345"/>
        <v>0</v>
      </c>
      <c r="U3353" s="20">
        <f t="shared" si="346"/>
        <v>0</v>
      </c>
    </row>
    <row r="3354" spans="1:21" x14ac:dyDescent="0.2">
      <c r="A3354" s="8">
        <f t="shared" si="342"/>
        <v>0</v>
      </c>
      <c r="L3354" s="7" t="s">
        <v>28</v>
      </c>
      <c r="M3354" s="7" t="str">
        <f t="shared" si="343"/>
        <v xml:space="preserve">; </v>
      </c>
      <c r="Q3354" s="20">
        <f t="shared" si="344"/>
        <v>0</v>
      </c>
      <c r="T3354" s="20">
        <f t="shared" si="345"/>
        <v>0</v>
      </c>
      <c r="U3354" s="20">
        <f t="shared" si="346"/>
        <v>0</v>
      </c>
    </row>
    <row r="3355" spans="1:21" x14ac:dyDescent="0.2">
      <c r="A3355" s="8">
        <f t="shared" si="342"/>
        <v>0</v>
      </c>
      <c r="L3355" s="7" t="s">
        <v>28</v>
      </c>
      <c r="M3355" s="7" t="str">
        <f t="shared" si="343"/>
        <v xml:space="preserve">; </v>
      </c>
      <c r="Q3355" s="20">
        <f t="shared" si="344"/>
        <v>0</v>
      </c>
      <c r="T3355" s="20">
        <f t="shared" si="345"/>
        <v>0</v>
      </c>
      <c r="U3355" s="20">
        <f t="shared" si="346"/>
        <v>0</v>
      </c>
    </row>
    <row r="3356" spans="1:21" x14ac:dyDescent="0.2">
      <c r="A3356" s="8">
        <f t="shared" si="342"/>
        <v>0</v>
      </c>
      <c r="L3356" s="7" t="s">
        <v>28</v>
      </c>
      <c r="M3356" s="7" t="str">
        <f t="shared" si="343"/>
        <v xml:space="preserve">; </v>
      </c>
      <c r="Q3356" s="20">
        <f t="shared" si="344"/>
        <v>0</v>
      </c>
      <c r="T3356" s="20">
        <f t="shared" si="345"/>
        <v>0</v>
      </c>
      <c r="U3356" s="20">
        <f t="shared" si="346"/>
        <v>0</v>
      </c>
    </row>
    <row r="3357" spans="1:21" x14ac:dyDescent="0.2">
      <c r="A3357" s="8">
        <f t="shared" si="342"/>
        <v>0</v>
      </c>
      <c r="L3357" s="7" t="s">
        <v>28</v>
      </c>
      <c r="M3357" s="7" t="str">
        <f t="shared" si="343"/>
        <v xml:space="preserve">; </v>
      </c>
      <c r="Q3357" s="20">
        <f t="shared" si="344"/>
        <v>0</v>
      </c>
      <c r="T3357" s="20">
        <f t="shared" si="345"/>
        <v>0</v>
      </c>
      <c r="U3357" s="20">
        <f t="shared" si="346"/>
        <v>0</v>
      </c>
    </row>
    <row r="3358" spans="1:21" x14ac:dyDescent="0.2">
      <c r="A3358" s="8">
        <f t="shared" si="342"/>
        <v>0</v>
      </c>
      <c r="L3358" s="7" t="s">
        <v>28</v>
      </c>
      <c r="M3358" s="7" t="str">
        <f t="shared" si="343"/>
        <v xml:space="preserve">; </v>
      </c>
      <c r="Q3358" s="20">
        <f t="shared" si="344"/>
        <v>0</v>
      </c>
      <c r="T3358" s="20">
        <f t="shared" si="345"/>
        <v>0</v>
      </c>
      <c r="U3358" s="20">
        <f t="shared" si="346"/>
        <v>0</v>
      </c>
    </row>
    <row r="3359" spans="1:21" x14ac:dyDescent="0.2">
      <c r="A3359" s="8">
        <f t="shared" si="342"/>
        <v>0</v>
      </c>
      <c r="L3359" s="7" t="s">
        <v>28</v>
      </c>
      <c r="M3359" s="7" t="str">
        <f t="shared" si="343"/>
        <v xml:space="preserve">; </v>
      </c>
      <c r="Q3359" s="20">
        <f t="shared" si="344"/>
        <v>0</v>
      </c>
      <c r="T3359" s="20">
        <f t="shared" si="345"/>
        <v>0</v>
      </c>
      <c r="U3359" s="20">
        <f t="shared" si="346"/>
        <v>0</v>
      </c>
    </row>
    <row r="3360" spans="1:21" x14ac:dyDescent="0.2">
      <c r="A3360" s="8">
        <f t="shared" si="342"/>
        <v>0</v>
      </c>
      <c r="L3360" s="7" t="s">
        <v>28</v>
      </c>
      <c r="M3360" s="7" t="str">
        <f t="shared" si="343"/>
        <v xml:space="preserve">; </v>
      </c>
      <c r="Q3360" s="20">
        <f t="shared" si="344"/>
        <v>0</v>
      </c>
      <c r="T3360" s="20">
        <f t="shared" si="345"/>
        <v>0</v>
      </c>
      <c r="U3360" s="20">
        <f t="shared" si="346"/>
        <v>0</v>
      </c>
    </row>
    <row r="3361" spans="1:21" x14ac:dyDescent="0.2">
      <c r="A3361" s="8">
        <f t="shared" si="342"/>
        <v>0</v>
      </c>
      <c r="L3361" s="7" t="s">
        <v>28</v>
      </c>
      <c r="M3361" s="7" t="str">
        <f t="shared" si="343"/>
        <v xml:space="preserve">; </v>
      </c>
      <c r="Q3361" s="20">
        <f t="shared" si="344"/>
        <v>0</v>
      </c>
      <c r="T3361" s="20">
        <f t="shared" si="345"/>
        <v>0</v>
      </c>
      <c r="U3361" s="20">
        <f t="shared" si="346"/>
        <v>0</v>
      </c>
    </row>
    <row r="3362" spans="1:21" x14ac:dyDescent="0.2">
      <c r="A3362" s="8">
        <f t="shared" si="342"/>
        <v>0</v>
      </c>
      <c r="L3362" s="7" t="s">
        <v>28</v>
      </c>
      <c r="M3362" s="7" t="str">
        <f t="shared" si="343"/>
        <v xml:space="preserve">; </v>
      </c>
      <c r="Q3362" s="20">
        <f t="shared" si="344"/>
        <v>0</v>
      </c>
      <c r="T3362" s="20">
        <f t="shared" si="345"/>
        <v>0</v>
      </c>
      <c r="U3362" s="20">
        <f t="shared" si="346"/>
        <v>0</v>
      </c>
    </row>
    <row r="3363" spans="1:21" x14ac:dyDescent="0.2">
      <c r="A3363" s="8">
        <f t="shared" si="342"/>
        <v>0</v>
      </c>
      <c r="L3363" s="7" t="s">
        <v>28</v>
      </c>
      <c r="M3363" s="7" t="str">
        <f t="shared" si="343"/>
        <v xml:space="preserve">; </v>
      </c>
      <c r="Q3363" s="20">
        <f t="shared" si="344"/>
        <v>0</v>
      </c>
      <c r="T3363" s="20">
        <f t="shared" si="345"/>
        <v>0</v>
      </c>
      <c r="U3363" s="20">
        <f t="shared" si="346"/>
        <v>0</v>
      </c>
    </row>
    <row r="3364" spans="1:21" x14ac:dyDescent="0.2">
      <c r="A3364" s="8">
        <f t="shared" si="342"/>
        <v>0</v>
      </c>
      <c r="L3364" s="7" t="s">
        <v>28</v>
      </c>
      <c r="M3364" s="7" t="str">
        <f t="shared" si="343"/>
        <v xml:space="preserve">; </v>
      </c>
      <c r="Q3364" s="20">
        <f t="shared" si="344"/>
        <v>0</v>
      </c>
      <c r="T3364" s="20">
        <f t="shared" si="345"/>
        <v>0</v>
      </c>
      <c r="U3364" s="20">
        <f t="shared" si="346"/>
        <v>0</v>
      </c>
    </row>
    <row r="3365" spans="1:21" x14ac:dyDescent="0.2">
      <c r="A3365" s="8">
        <f t="shared" si="342"/>
        <v>0</v>
      </c>
      <c r="L3365" s="7" t="s">
        <v>28</v>
      </c>
      <c r="M3365" s="7" t="str">
        <f t="shared" si="343"/>
        <v xml:space="preserve">; </v>
      </c>
      <c r="Q3365" s="20">
        <f t="shared" si="344"/>
        <v>0</v>
      </c>
      <c r="T3365" s="20">
        <f t="shared" si="345"/>
        <v>0</v>
      </c>
      <c r="U3365" s="20">
        <f t="shared" si="346"/>
        <v>0</v>
      </c>
    </row>
    <row r="3366" spans="1:21" x14ac:dyDescent="0.2">
      <c r="A3366" s="8">
        <f t="shared" si="342"/>
        <v>0</v>
      </c>
      <c r="L3366" s="7" t="s">
        <v>28</v>
      </c>
      <c r="M3366" s="7" t="str">
        <f t="shared" si="343"/>
        <v xml:space="preserve">; </v>
      </c>
      <c r="Q3366" s="20">
        <f t="shared" si="344"/>
        <v>0</v>
      </c>
      <c r="T3366" s="20">
        <f t="shared" si="345"/>
        <v>0</v>
      </c>
      <c r="U3366" s="20">
        <f t="shared" si="346"/>
        <v>0</v>
      </c>
    </row>
    <row r="3367" spans="1:21" x14ac:dyDescent="0.2">
      <c r="A3367" s="8">
        <f t="shared" si="342"/>
        <v>0</v>
      </c>
      <c r="L3367" s="7" t="s">
        <v>28</v>
      </c>
      <c r="M3367" s="7" t="str">
        <f t="shared" si="343"/>
        <v xml:space="preserve">; </v>
      </c>
      <c r="Q3367" s="20">
        <f t="shared" si="344"/>
        <v>0</v>
      </c>
      <c r="T3367" s="20">
        <f t="shared" si="345"/>
        <v>0</v>
      </c>
      <c r="U3367" s="20">
        <f t="shared" si="346"/>
        <v>0</v>
      </c>
    </row>
    <row r="3368" spans="1:21" x14ac:dyDescent="0.2">
      <c r="A3368" s="8">
        <f t="shared" si="342"/>
        <v>0</v>
      </c>
      <c r="L3368" s="7" t="s">
        <v>28</v>
      </c>
      <c r="M3368" s="7" t="str">
        <f t="shared" si="343"/>
        <v xml:space="preserve">; </v>
      </c>
      <c r="Q3368" s="20">
        <f t="shared" si="344"/>
        <v>0</v>
      </c>
      <c r="T3368" s="20">
        <f t="shared" si="345"/>
        <v>0</v>
      </c>
      <c r="U3368" s="20">
        <f t="shared" si="346"/>
        <v>0</v>
      </c>
    </row>
    <row r="3369" spans="1:21" x14ac:dyDescent="0.2">
      <c r="A3369" s="8">
        <f t="shared" si="342"/>
        <v>0</v>
      </c>
      <c r="L3369" s="7" t="s">
        <v>28</v>
      </c>
      <c r="M3369" s="7" t="str">
        <f t="shared" si="343"/>
        <v xml:space="preserve">; </v>
      </c>
      <c r="Q3369" s="20">
        <f t="shared" si="344"/>
        <v>0</v>
      </c>
      <c r="T3369" s="20">
        <f t="shared" si="345"/>
        <v>0</v>
      </c>
      <c r="U3369" s="20">
        <f t="shared" si="346"/>
        <v>0</v>
      </c>
    </row>
    <row r="3370" spans="1:21" x14ac:dyDescent="0.2">
      <c r="A3370" s="8">
        <f t="shared" si="342"/>
        <v>0</v>
      </c>
      <c r="L3370" s="7" t="s">
        <v>28</v>
      </c>
      <c r="M3370" s="7" t="str">
        <f t="shared" si="343"/>
        <v xml:space="preserve">; </v>
      </c>
      <c r="Q3370" s="20">
        <f t="shared" si="344"/>
        <v>0</v>
      </c>
      <c r="T3370" s="20">
        <f t="shared" si="345"/>
        <v>0</v>
      </c>
      <c r="U3370" s="20">
        <f t="shared" si="346"/>
        <v>0</v>
      </c>
    </row>
    <row r="3371" spans="1:21" x14ac:dyDescent="0.2">
      <c r="A3371" s="8">
        <f t="shared" si="342"/>
        <v>0</v>
      </c>
      <c r="L3371" s="7" t="s">
        <v>28</v>
      </c>
      <c r="M3371" s="7" t="str">
        <f t="shared" si="343"/>
        <v xml:space="preserve">; </v>
      </c>
      <c r="Q3371" s="20">
        <f t="shared" si="344"/>
        <v>0</v>
      </c>
      <c r="T3371" s="20">
        <f t="shared" si="345"/>
        <v>0</v>
      </c>
      <c r="U3371" s="20">
        <f t="shared" si="346"/>
        <v>0</v>
      </c>
    </row>
    <row r="3372" spans="1:21" x14ac:dyDescent="0.2">
      <c r="A3372" s="8">
        <f t="shared" si="342"/>
        <v>0</v>
      </c>
      <c r="L3372" s="7" t="s">
        <v>28</v>
      </c>
      <c r="M3372" s="7" t="str">
        <f t="shared" si="343"/>
        <v xml:space="preserve">; </v>
      </c>
      <c r="Q3372" s="20">
        <f t="shared" si="344"/>
        <v>0</v>
      </c>
      <c r="T3372" s="20">
        <f t="shared" si="345"/>
        <v>0</v>
      </c>
      <c r="U3372" s="20">
        <f t="shared" si="346"/>
        <v>0</v>
      </c>
    </row>
    <row r="3373" spans="1:21" x14ac:dyDescent="0.2">
      <c r="A3373" s="8">
        <f t="shared" si="342"/>
        <v>0</v>
      </c>
      <c r="L3373" s="7" t="s">
        <v>28</v>
      </c>
      <c r="M3373" s="7" t="str">
        <f t="shared" si="343"/>
        <v xml:space="preserve">; </v>
      </c>
      <c r="Q3373" s="20">
        <f t="shared" si="344"/>
        <v>0</v>
      </c>
      <c r="T3373" s="20">
        <f t="shared" si="345"/>
        <v>0</v>
      </c>
      <c r="U3373" s="20">
        <f t="shared" si="346"/>
        <v>0</v>
      </c>
    </row>
    <row r="3374" spans="1:21" x14ac:dyDescent="0.2">
      <c r="A3374" s="8">
        <f t="shared" si="342"/>
        <v>0</v>
      </c>
      <c r="L3374" s="7" t="s">
        <v>28</v>
      </c>
      <c r="M3374" s="7" t="str">
        <f t="shared" si="343"/>
        <v xml:space="preserve">; </v>
      </c>
      <c r="Q3374" s="20">
        <f t="shared" si="344"/>
        <v>0</v>
      </c>
      <c r="T3374" s="20">
        <f t="shared" si="345"/>
        <v>0</v>
      </c>
      <c r="U3374" s="20">
        <f t="shared" si="346"/>
        <v>0</v>
      </c>
    </row>
    <row r="3375" spans="1:21" x14ac:dyDescent="0.2">
      <c r="A3375" s="8">
        <f t="shared" si="342"/>
        <v>0</v>
      </c>
      <c r="L3375" s="7" t="s">
        <v>28</v>
      </c>
      <c r="M3375" s="7" t="str">
        <f t="shared" si="343"/>
        <v xml:space="preserve">; </v>
      </c>
      <c r="Q3375" s="20">
        <f t="shared" si="344"/>
        <v>0</v>
      </c>
      <c r="T3375" s="20">
        <f t="shared" si="345"/>
        <v>0</v>
      </c>
      <c r="U3375" s="20">
        <f t="shared" si="346"/>
        <v>0</v>
      </c>
    </row>
    <row r="3376" spans="1:21" x14ac:dyDescent="0.2">
      <c r="A3376" s="8">
        <f t="shared" si="342"/>
        <v>0</v>
      </c>
      <c r="L3376" s="7" t="s">
        <v>28</v>
      </c>
      <c r="M3376" s="7" t="str">
        <f t="shared" si="343"/>
        <v xml:space="preserve">; </v>
      </c>
      <c r="Q3376" s="20">
        <f t="shared" si="344"/>
        <v>0</v>
      </c>
      <c r="T3376" s="20">
        <f t="shared" si="345"/>
        <v>0</v>
      </c>
      <c r="U3376" s="20">
        <f t="shared" si="346"/>
        <v>0</v>
      </c>
    </row>
    <row r="3377" spans="1:21" x14ac:dyDescent="0.2">
      <c r="A3377" s="8">
        <f t="shared" si="342"/>
        <v>0</v>
      </c>
      <c r="L3377" s="7" t="s">
        <v>28</v>
      </c>
      <c r="M3377" s="7" t="str">
        <f t="shared" si="343"/>
        <v xml:space="preserve">; </v>
      </c>
      <c r="Q3377" s="20">
        <f t="shared" si="344"/>
        <v>0</v>
      </c>
      <c r="T3377" s="20">
        <f t="shared" si="345"/>
        <v>0</v>
      </c>
      <c r="U3377" s="20">
        <f t="shared" si="346"/>
        <v>0</v>
      </c>
    </row>
    <row r="3378" spans="1:21" x14ac:dyDescent="0.2">
      <c r="A3378" s="8">
        <f t="shared" si="342"/>
        <v>0</v>
      </c>
      <c r="L3378" s="7" t="s">
        <v>28</v>
      </c>
      <c r="M3378" s="7" t="str">
        <f t="shared" si="343"/>
        <v xml:space="preserve">; </v>
      </c>
      <c r="Q3378" s="20">
        <f t="shared" si="344"/>
        <v>0</v>
      </c>
      <c r="T3378" s="20">
        <f t="shared" si="345"/>
        <v>0</v>
      </c>
      <c r="U3378" s="20">
        <f t="shared" si="346"/>
        <v>0</v>
      </c>
    </row>
    <row r="3379" spans="1:21" x14ac:dyDescent="0.2">
      <c r="A3379" s="8">
        <f t="shared" si="342"/>
        <v>0</v>
      </c>
      <c r="L3379" s="7" t="s">
        <v>28</v>
      </c>
      <c r="M3379" s="7" t="str">
        <f t="shared" si="343"/>
        <v xml:space="preserve">; </v>
      </c>
      <c r="Q3379" s="20">
        <f t="shared" si="344"/>
        <v>0</v>
      </c>
      <c r="T3379" s="20">
        <f t="shared" si="345"/>
        <v>0</v>
      </c>
      <c r="U3379" s="20">
        <f t="shared" si="346"/>
        <v>0</v>
      </c>
    </row>
    <row r="3380" spans="1:21" x14ac:dyDescent="0.2">
      <c r="A3380" s="8">
        <f t="shared" si="342"/>
        <v>0</v>
      </c>
      <c r="L3380" s="7" t="s">
        <v>28</v>
      </c>
      <c r="M3380" s="7" t="str">
        <f t="shared" si="343"/>
        <v xml:space="preserve">; </v>
      </c>
      <c r="Q3380" s="20">
        <f t="shared" si="344"/>
        <v>0</v>
      </c>
      <c r="T3380" s="20">
        <f t="shared" si="345"/>
        <v>0</v>
      </c>
      <c r="U3380" s="20">
        <f t="shared" si="346"/>
        <v>0</v>
      </c>
    </row>
    <row r="3381" spans="1:21" x14ac:dyDescent="0.2">
      <c r="A3381" s="8">
        <f t="shared" si="342"/>
        <v>0</v>
      </c>
      <c r="L3381" s="7" t="s">
        <v>28</v>
      </c>
      <c r="M3381" s="7" t="str">
        <f t="shared" si="343"/>
        <v xml:space="preserve">; </v>
      </c>
      <c r="Q3381" s="20">
        <f t="shared" si="344"/>
        <v>0</v>
      </c>
      <c r="T3381" s="20">
        <f t="shared" si="345"/>
        <v>0</v>
      </c>
      <c r="U3381" s="20">
        <f t="shared" si="346"/>
        <v>0</v>
      </c>
    </row>
    <row r="3382" spans="1:21" x14ac:dyDescent="0.2">
      <c r="A3382" s="8">
        <f t="shared" si="342"/>
        <v>0</v>
      </c>
      <c r="L3382" s="7" t="s">
        <v>28</v>
      </c>
      <c r="M3382" s="7" t="str">
        <f t="shared" si="343"/>
        <v xml:space="preserve">; </v>
      </c>
      <c r="Q3382" s="20">
        <f t="shared" si="344"/>
        <v>0</v>
      </c>
      <c r="T3382" s="20">
        <f t="shared" si="345"/>
        <v>0</v>
      </c>
      <c r="U3382" s="20">
        <f t="shared" si="346"/>
        <v>0</v>
      </c>
    </row>
    <row r="3383" spans="1:21" x14ac:dyDescent="0.2">
      <c r="A3383" s="8">
        <f t="shared" si="342"/>
        <v>0</v>
      </c>
      <c r="L3383" s="7" t="s">
        <v>28</v>
      </c>
      <c r="M3383" s="7" t="str">
        <f t="shared" si="343"/>
        <v xml:space="preserve">; </v>
      </c>
      <c r="Q3383" s="20">
        <f t="shared" si="344"/>
        <v>0</v>
      </c>
      <c r="T3383" s="20">
        <f t="shared" si="345"/>
        <v>0</v>
      </c>
      <c r="U3383" s="20">
        <f t="shared" si="346"/>
        <v>0</v>
      </c>
    </row>
    <row r="3384" spans="1:21" x14ac:dyDescent="0.2">
      <c r="A3384" s="8">
        <f t="shared" si="342"/>
        <v>0</v>
      </c>
      <c r="L3384" s="7" t="s">
        <v>28</v>
      </c>
      <c r="M3384" s="7" t="str">
        <f t="shared" si="343"/>
        <v xml:space="preserve">; </v>
      </c>
      <c r="Q3384" s="20">
        <f t="shared" si="344"/>
        <v>0</v>
      </c>
      <c r="T3384" s="20">
        <f t="shared" si="345"/>
        <v>0</v>
      </c>
      <c r="U3384" s="20">
        <f t="shared" si="346"/>
        <v>0</v>
      </c>
    </row>
    <row r="3385" spans="1:21" x14ac:dyDescent="0.2">
      <c r="A3385" s="8">
        <f t="shared" si="342"/>
        <v>0</v>
      </c>
      <c r="L3385" s="7" t="s">
        <v>28</v>
      </c>
      <c r="M3385" s="7" t="str">
        <f t="shared" si="343"/>
        <v xml:space="preserve">; </v>
      </c>
      <c r="Q3385" s="20">
        <f t="shared" si="344"/>
        <v>0</v>
      </c>
      <c r="T3385" s="20">
        <f t="shared" si="345"/>
        <v>0</v>
      </c>
      <c r="U3385" s="20">
        <f t="shared" si="346"/>
        <v>0</v>
      </c>
    </row>
    <row r="3386" spans="1:21" x14ac:dyDescent="0.2">
      <c r="A3386" s="8">
        <f t="shared" si="342"/>
        <v>0</v>
      </c>
      <c r="L3386" s="7" t="s">
        <v>28</v>
      </c>
      <c r="M3386" s="7" t="str">
        <f t="shared" si="343"/>
        <v xml:space="preserve">; </v>
      </c>
      <c r="Q3386" s="20">
        <f t="shared" si="344"/>
        <v>0</v>
      </c>
      <c r="T3386" s="20">
        <f t="shared" si="345"/>
        <v>0</v>
      </c>
      <c r="U3386" s="20">
        <f t="shared" si="346"/>
        <v>0</v>
      </c>
    </row>
    <row r="3387" spans="1:21" x14ac:dyDescent="0.2">
      <c r="A3387" s="8">
        <f t="shared" si="342"/>
        <v>0</v>
      </c>
      <c r="L3387" s="7" t="s">
        <v>28</v>
      </c>
      <c r="M3387" s="7" t="str">
        <f t="shared" si="343"/>
        <v xml:space="preserve">; </v>
      </c>
      <c r="Q3387" s="20">
        <f t="shared" si="344"/>
        <v>0</v>
      </c>
      <c r="T3387" s="20">
        <f t="shared" si="345"/>
        <v>0</v>
      </c>
      <c r="U3387" s="20">
        <f t="shared" si="346"/>
        <v>0</v>
      </c>
    </row>
    <row r="3388" spans="1:21" x14ac:dyDescent="0.2">
      <c r="A3388" s="8">
        <f t="shared" si="342"/>
        <v>0</v>
      </c>
      <c r="L3388" s="7" t="s">
        <v>28</v>
      </c>
      <c r="M3388" s="7" t="str">
        <f t="shared" si="343"/>
        <v xml:space="preserve">; </v>
      </c>
      <c r="Q3388" s="20">
        <f t="shared" si="344"/>
        <v>0</v>
      </c>
      <c r="T3388" s="20">
        <f t="shared" si="345"/>
        <v>0</v>
      </c>
      <c r="U3388" s="20">
        <f t="shared" si="346"/>
        <v>0</v>
      </c>
    </row>
    <row r="3389" spans="1:21" x14ac:dyDescent="0.2">
      <c r="A3389" s="8">
        <f t="shared" si="342"/>
        <v>0</v>
      </c>
      <c r="L3389" s="7" t="s">
        <v>28</v>
      </c>
      <c r="M3389" s="7" t="str">
        <f t="shared" si="343"/>
        <v xml:space="preserve">; </v>
      </c>
      <c r="Q3389" s="20">
        <f t="shared" si="344"/>
        <v>0</v>
      </c>
      <c r="T3389" s="20">
        <f t="shared" si="345"/>
        <v>0</v>
      </c>
      <c r="U3389" s="20">
        <f t="shared" si="346"/>
        <v>0</v>
      </c>
    </row>
    <row r="3390" spans="1:21" x14ac:dyDescent="0.2">
      <c r="A3390" s="8">
        <f t="shared" si="342"/>
        <v>0</v>
      </c>
      <c r="L3390" s="7" t="s">
        <v>28</v>
      </c>
      <c r="M3390" s="7" t="str">
        <f t="shared" si="343"/>
        <v xml:space="preserve">; </v>
      </c>
      <c r="Q3390" s="20">
        <f t="shared" si="344"/>
        <v>0</v>
      </c>
      <c r="T3390" s="20">
        <f t="shared" si="345"/>
        <v>0</v>
      </c>
      <c r="U3390" s="20">
        <f t="shared" si="346"/>
        <v>0</v>
      </c>
    </row>
    <row r="3391" spans="1:21" x14ac:dyDescent="0.2">
      <c r="A3391" s="8">
        <f t="shared" si="342"/>
        <v>0</v>
      </c>
      <c r="L3391" s="7" t="s">
        <v>28</v>
      </c>
      <c r="M3391" s="7" t="str">
        <f t="shared" si="343"/>
        <v xml:space="preserve">; </v>
      </c>
      <c r="Q3391" s="20">
        <f t="shared" si="344"/>
        <v>0</v>
      </c>
      <c r="T3391" s="20">
        <f t="shared" si="345"/>
        <v>0</v>
      </c>
      <c r="U3391" s="20">
        <f t="shared" si="346"/>
        <v>0</v>
      </c>
    </row>
    <row r="3392" spans="1:21" x14ac:dyDescent="0.2">
      <c r="A3392" s="8">
        <f t="shared" si="342"/>
        <v>0</v>
      </c>
      <c r="L3392" s="7" t="s">
        <v>28</v>
      </c>
      <c r="M3392" s="7" t="str">
        <f t="shared" si="343"/>
        <v xml:space="preserve">; </v>
      </c>
      <c r="Q3392" s="20">
        <f t="shared" si="344"/>
        <v>0</v>
      </c>
      <c r="T3392" s="20">
        <f t="shared" si="345"/>
        <v>0</v>
      </c>
      <c r="U3392" s="20">
        <f t="shared" si="346"/>
        <v>0</v>
      </c>
    </row>
    <row r="3393" spans="1:21" x14ac:dyDescent="0.2">
      <c r="A3393" s="8">
        <f t="shared" si="342"/>
        <v>0</v>
      </c>
      <c r="L3393" s="7" t="s">
        <v>28</v>
      </c>
      <c r="M3393" s="7" t="str">
        <f t="shared" si="343"/>
        <v xml:space="preserve">; </v>
      </c>
      <c r="Q3393" s="20">
        <f t="shared" si="344"/>
        <v>0</v>
      </c>
      <c r="T3393" s="20">
        <f t="shared" si="345"/>
        <v>0</v>
      </c>
      <c r="U3393" s="20">
        <f t="shared" si="346"/>
        <v>0</v>
      </c>
    </row>
    <row r="3394" spans="1:21" x14ac:dyDescent="0.2">
      <c r="A3394" s="8">
        <f t="shared" si="342"/>
        <v>0</v>
      </c>
      <c r="L3394" s="7" t="s">
        <v>28</v>
      </c>
      <c r="M3394" s="7" t="str">
        <f t="shared" si="343"/>
        <v xml:space="preserve">; </v>
      </c>
      <c r="Q3394" s="20">
        <f t="shared" si="344"/>
        <v>0</v>
      </c>
      <c r="T3394" s="20">
        <f t="shared" si="345"/>
        <v>0</v>
      </c>
      <c r="U3394" s="20">
        <f t="shared" si="346"/>
        <v>0</v>
      </c>
    </row>
    <row r="3395" spans="1:21" x14ac:dyDescent="0.2">
      <c r="A3395" s="8">
        <f t="shared" si="342"/>
        <v>0</v>
      </c>
      <c r="L3395" s="7" t="s">
        <v>28</v>
      </c>
      <c r="M3395" s="7" t="str">
        <f t="shared" si="343"/>
        <v xml:space="preserve">; </v>
      </c>
      <c r="Q3395" s="20">
        <f t="shared" si="344"/>
        <v>0</v>
      </c>
      <c r="T3395" s="20">
        <f t="shared" si="345"/>
        <v>0</v>
      </c>
      <c r="U3395" s="20">
        <f t="shared" si="346"/>
        <v>0</v>
      </c>
    </row>
    <row r="3396" spans="1:21" x14ac:dyDescent="0.2">
      <c r="A3396" s="8">
        <f t="shared" ref="A3396:A3459" si="347">IF(ISBLANK(B3396),0,LEN(TRIM(B3396))-LEN(SUBSTITUTE(B3396," ",""))+1)</f>
        <v>0</v>
      </c>
      <c r="L3396" s="7" t="s">
        <v>28</v>
      </c>
      <c r="M3396" s="7" t="str">
        <f t="shared" ref="M3396:M3459" si="348">CONCATENATE(J3396,L3396,K3396)</f>
        <v xml:space="preserve">; </v>
      </c>
      <c r="Q3396" s="20">
        <f t="shared" ref="Q3396:Q3459" si="349">LEN(P3396)</f>
        <v>0</v>
      </c>
      <c r="T3396" s="20">
        <f t="shared" ref="T3396:T3459" si="350">LEN(R3396)</f>
        <v>0</v>
      </c>
      <c r="U3396" s="20">
        <f t="shared" ref="U3396:U3459" si="351">LEN(S3396)</f>
        <v>0</v>
      </c>
    </row>
    <row r="3397" spans="1:21" x14ac:dyDescent="0.2">
      <c r="A3397" s="8">
        <f t="shared" si="347"/>
        <v>0</v>
      </c>
      <c r="L3397" s="7" t="s">
        <v>28</v>
      </c>
      <c r="M3397" s="7" t="str">
        <f t="shared" si="348"/>
        <v xml:space="preserve">; </v>
      </c>
      <c r="Q3397" s="20">
        <f t="shared" si="349"/>
        <v>0</v>
      </c>
      <c r="T3397" s="20">
        <f t="shared" si="350"/>
        <v>0</v>
      </c>
      <c r="U3397" s="20">
        <f t="shared" si="351"/>
        <v>0</v>
      </c>
    </row>
    <row r="3398" spans="1:21" x14ac:dyDescent="0.2">
      <c r="A3398" s="8">
        <f t="shared" si="347"/>
        <v>0</v>
      </c>
      <c r="L3398" s="7" t="s">
        <v>28</v>
      </c>
      <c r="M3398" s="7" t="str">
        <f t="shared" si="348"/>
        <v xml:space="preserve">; </v>
      </c>
      <c r="Q3398" s="20">
        <f t="shared" si="349"/>
        <v>0</v>
      </c>
      <c r="T3398" s="20">
        <f t="shared" si="350"/>
        <v>0</v>
      </c>
      <c r="U3398" s="20">
        <f t="shared" si="351"/>
        <v>0</v>
      </c>
    </row>
    <row r="3399" spans="1:21" x14ac:dyDescent="0.2">
      <c r="A3399" s="8">
        <f t="shared" si="347"/>
        <v>0</v>
      </c>
      <c r="L3399" s="7" t="s">
        <v>28</v>
      </c>
      <c r="M3399" s="7" t="str">
        <f t="shared" si="348"/>
        <v xml:space="preserve">; </v>
      </c>
      <c r="Q3399" s="20">
        <f t="shared" si="349"/>
        <v>0</v>
      </c>
      <c r="T3399" s="20">
        <f t="shared" si="350"/>
        <v>0</v>
      </c>
      <c r="U3399" s="20">
        <f t="shared" si="351"/>
        <v>0</v>
      </c>
    </row>
    <row r="3400" spans="1:21" x14ac:dyDescent="0.2">
      <c r="A3400" s="8">
        <f t="shared" si="347"/>
        <v>0</v>
      </c>
      <c r="L3400" s="7" t="s">
        <v>28</v>
      </c>
      <c r="M3400" s="7" t="str">
        <f t="shared" si="348"/>
        <v xml:space="preserve">; </v>
      </c>
      <c r="Q3400" s="20">
        <f t="shared" si="349"/>
        <v>0</v>
      </c>
      <c r="T3400" s="20">
        <f t="shared" si="350"/>
        <v>0</v>
      </c>
      <c r="U3400" s="20">
        <f t="shared" si="351"/>
        <v>0</v>
      </c>
    </row>
    <row r="3401" spans="1:21" x14ac:dyDescent="0.2">
      <c r="A3401" s="8">
        <f t="shared" si="347"/>
        <v>0</v>
      </c>
      <c r="L3401" s="7" t="s">
        <v>28</v>
      </c>
      <c r="M3401" s="7" t="str">
        <f t="shared" si="348"/>
        <v xml:space="preserve">; </v>
      </c>
      <c r="Q3401" s="20">
        <f t="shared" si="349"/>
        <v>0</v>
      </c>
      <c r="T3401" s="20">
        <f t="shared" si="350"/>
        <v>0</v>
      </c>
      <c r="U3401" s="20">
        <f t="shared" si="351"/>
        <v>0</v>
      </c>
    </row>
    <row r="3402" spans="1:21" x14ac:dyDescent="0.2">
      <c r="A3402" s="8">
        <f t="shared" si="347"/>
        <v>0</v>
      </c>
      <c r="L3402" s="7" t="s">
        <v>28</v>
      </c>
      <c r="M3402" s="7" t="str">
        <f t="shared" si="348"/>
        <v xml:space="preserve">; </v>
      </c>
      <c r="Q3402" s="20">
        <f t="shared" si="349"/>
        <v>0</v>
      </c>
      <c r="T3402" s="20">
        <f t="shared" si="350"/>
        <v>0</v>
      </c>
      <c r="U3402" s="20">
        <f t="shared" si="351"/>
        <v>0</v>
      </c>
    </row>
    <row r="3403" spans="1:21" x14ac:dyDescent="0.2">
      <c r="A3403" s="8">
        <f t="shared" si="347"/>
        <v>0</v>
      </c>
      <c r="L3403" s="7" t="s">
        <v>28</v>
      </c>
      <c r="M3403" s="7" t="str">
        <f t="shared" si="348"/>
        <v xml:space="preserve">; </v>
      </c>
      <c r="Q3403" s="20">
        <f t="shared" si="349"/>
        <v>0</v>
      </c>
      <c r="T3403" s="20">
        <f t="shared" si="350"/>
        <v>0</v>
      </c>
      <c r="U3403" s="20">
        <f t="shared" si="351"/>
        <v>0</v>
      </c>
    </row>
    <row r="3404" spans="1:21" x14ac:dyDescent="0.2">
      <c r="A3404" s="8">
        <f t="shared" si="347"/>
        <v>0</v>
      </c>
      <c r="L3404" s="7" t="s">
        <v>28</v>
      </c>
      <c r="M3404" s="7" t="str">
        <f t="shared" si="348"/>
        <v xml:space="preserve">; </v>
      </c>
      <c r="Q3404" s="20">
        <f t="shared" si="349"/>
        <v>0</v>
      </c>
      <c r="T3404" s="20">
        <f t="shared" si="350"/>
        <v>0</v>
      </c>
      <c r="U3404" s="20">
        <f t="shared" si="351"/>
        <v>0</v>
      </c>
    </row>
    <row r="3405" spans="1:21" x14ac:dyDescent="0.2">
      <c r="A3405" s="8">
        <f t="shared" si="347"/>
        <v>0</v>
      </c>
      <c r="L3405" s="7" t="s">
        <v>28</v>
      </c>
      <c r="M3405" s="7" t="str">
        <f t="shared" si="348"/>
        <v xml:space="preserve">; </v>
      </c>
      <c r="Q3405" s="20">
        <f t="shared" si="349"/>
        <v>0</v>
      </c>
      <c r="T3405" s="20">
        <f t="shared" si="350"/>
        <v>0</v>
      </c>
      <c r="U3405" s="20">
        <f t="shared" si="351"/>
        <v>0</v>
      </c>
    </row>
    <row r="3406" spans="1:21" x14ac:dyDescent="0.2">
      <c r="A3406" s="8">
        <f t="shared" si="347"/>
        <v>0</v>
      </c>
      <c r="L3406" s="7" t="s">
        <v>28</v>
      </c>
      <c r="M3406" s="7" t="str">
        <f t="shared" si="348"/>
        <v xml:space="preserve">; </v>
      </c>
      <c r="Q3406" s="20">
        <f t="shared" si="349"/>
        <v>0</v>
      </c>
      <c r="T3406" s="20">
        <f t="shared" si="350"/>
        <v>0</v>
      </c>
      <c r="U3406" s="20">
        <f t="shared" si="351"/>
        <v>0</v>
      </c>
    </row>
    <row r="3407" spans="1:21" x14ac:dyDescent="0.2">
      <c r="A3407" s="8">
        <f t="shared" si="347"/>
        <v>0</v>
      </c>
      <c r="L3407" s="7" t="s">
        <v>28</v>
      </c>
      <c r="M3407" s="7" t="str">
        <f t="shared" si="348"/>
        <v xml:space="preserve">; </v>
      </c>
      <c r="Q3407" s="20">
        <f t="shared" si="349"/>
        <v>0</v>
      </c>
      <c r="T3407" s="20">
        <f t="shared" si="350"/>
        <v>0</v>
      </c>
      <c r="U3407" s="20">
        <f t="shared" si="351"/>
        <v>0</v>
      </c>
    </row>
    <row r="3408" spans="1:21" x14ac:dyDescent="0.2">
      <c r="A3408" s="8">
        <f t="shared" si="347"/>
        <v>0</v>
      </c>
      <c r="L3408" s="7" t="s">
        <v>28</v>
      </c>
      <c r="M3408" s="7" t="str">
        <f t="shared" si="348"/>
        <v xml:space="preserve">; </v>
      </c>
      <c r="Q3408" s="20">
        <f t="shared" si="349"/>
        <v>0</v>
      </c>
      <c r="T3408" s="20">
        <f t="shared" si="350"/>
        <v>0</v>
      </c>
      <c r="U3408" s="20">
        <f t="shared" si="351"/>
        <v>0</v>
      </c>
    </row>
    <row r="3409" spans="1:21" x14ac:dyDescent="0.2">
      <c r="A3409" s="8">
        <f t="shared" si="347"/>
        <v>0</v>
      </c>
      <c r="L3409" s="7" t="s">
        <v>28</v>
      </c>
      <c r="M3409" s="7" t="str">
        <f t="shared" si="348"/>
        <v xml:space="preserve">; </v>
      </c>
      <c r="Q3409" s="20">
        <f t="shared" si="349"/>
        <v>0</v>
      </c>
      <c r="T3409" s="20">
        <f t="shared" si="350"/>
        <v>0</v>
      </c>
      <c r="U3409" s="20">
        <f t="shared" si="351"/>
        <v>0</v>
      </c>
    </row>
    <row r="3410" spans="1:21" x14ac:dyDescent="0.2">
      <c r="A3410" s="8">
        <f t="shared" si="347"/>
        <v>0</v>
      </c>
      <c r="L3410" s="7" t="s">
        <v>28</v>
      </c>
      <c r="M3410" s="7" t="str">
        <f t="shared" si="348"/>
        <v xml:space="preserve">; </v>
      </c>
      <c r="Q3410" s="20">
        <f t="shared" si="349"/>
        <v>0</v>
      </c>
      <c r="T3410" s="20">
        <f t="shared" si="350"/>
        <v>0</v>
      </c>
      <c r="U3410" s="20">
        <f t="shared" si="351"/>
        <v>0</v>
      </c>
    </row>
    <row r="3411" spans="1:21" x14ac:dyDescent="0.2">
      <c r="A3411" s="8">
        <f t="shared" si="347"/>
        <v>0</v>
      </c>
      <c r="L3411" s="7" t="s">
        <v>28</v>
      </c>
      <c r="M3411" s="7" t="str">
        <f t="shared" si="348"/>
        <v xml:space="preserve">; </v>
      </c>
      <c r="Q3411" s="20">
        <f t="shared" si="349"/>
        <v>0</v>
      </c>
      <c r="T3411" s="20">
        <f t="shared" si="350"/>
        <v>0</v>
      </c>
      <c r="U3411" s="20">
        <f t="shared" si="351"/>
        <v>0</v>
      </c>
    </row>
    <row r="3412" spans="1:21" x14ac:dyDescent="0.2">
      <c r="A3412" s="8">
        <f t="shared" si="347"/>
        <v>0</v>
      </c>
      <c r="L3412" s="7" t="s">
        <v>28</v>
      </c>
      <c r="M3412" s="7" t="str">
        <f t="shared" si="348"/>
        <v xml:space="preserve">; </v>
      </c>
      <c r="Q3412" s="20">
        <f t="shared" si="349"/>
        <v>0</v>
      </c>
      <c r="T3412" s="20">
        <f t="shared" si="350"/>
        <v>0</v>
      </c>
      <c r="U3412" s="20">
        <f t="shared" si="351"/>
        <v>0</v>
      </c>
    </row>
    <row r="3413" spans="1:21" x14ac:dyDescent="0.2">
      <c r="A3413" s="8">
        <f t="shared" si="347"/>
        <v>0</v>
      </c>
      <c r="L3413" s="7" t="s">
        <v>28</v>
      </c>
      <c r="M3413" s="7" t="str">
        <f t="shared" si="348"/>
        <v xml:space="preserve">; </v>
      </c>
      <c r="Q3413" s="20">
        <f t="shared" si="349"/>
        <v>0</v>
      </c>
      <c r="T3413" s="20">
        <f t="shared" si="350"/>
        <v>0</v>
      </c>
      <c r="U3413" s="20">
        <f t="shared" si="351"/>
        <v>0</v>
      </c>
    </row>
    <row r="3414" spans="1:21" x14ac:dyDescent="0.2">
      <c r="A3414" s="8">
        <f t="shared" si="347"/>
        <v>0</v>
      </c>
      <c r="L3414" s="7" t="s">
        <v>28</v>
      </c>
      <c r="M3414" s="7" t="str">
        <f t="shared" si="348"/>
        <v xml:space="preserve">; </v>
      </c>
      <c r="Q3414" s="20">
        <f t="shared" si="349"/>
        <v>0</v>
      </c>
      <c r="T3414" s="20">
        <f t="shared" si="350"/>
        <v>0</v>
      </c>
      <c r="U3414" s="20">
        <f t="shared" si="351"/>
        <v>0</v>
      </c>
    </row>
    <row r="3415" spans="1:21" x14ac:dyDescent="0.2">
      <c r="A3415" s="8">
        <f t="shared" si="347"/>
        <v>0</v>
      </c>
      <c r="L3415" s="7" t="s">
        <v>28</v>
      </c>
      <c r="M3415" s="7" t="str">
        <f t="shared" si="348"/>
        <v xml:space="preserve">; </v>
      </c>
      <c r="Q3415" s="20">
        <f t="shared" si="349"/>
        <v>0</v>
      </c>
      <c r="T3415" s="20">
        <f t="shared" si="350"/>
        <v>0</v>
      </c>
      <c r="U3415" s="20">
        <f t="shared" si="351"/>
        <v>0</v>
      </c>
    </row>
    <row r="3416" spans="1:21" x14ac:dyDescent="0.2">
      <c r="A3416" s="8">
        <f t="shared" si="347"/>
        <v>0</v>
      </c>
      <c r="L3416" s="7" t="s">
        <v>28</v>
      </c>
      <c r="M3416" s="7" t="str">
        <f t="shared" si="348"/>
        <v xml:space="preserve">; </v>
      </c>
      <c r="Q3416" s="20">
        <f t="shared" si="349"/>
        <v>0</v>
      </c>
      <c r="T3416" s="20">
        <f t="shared" si="350"/>
        <v>0</v>
      </c>
      <c r="U3416" s="20">
        <f t="shared" si="351"/>
        <v>0</v>
      </c>
    </row>
    <row r="3417" spans="1:21" x14ac:dyDescent="0.2">
      <c r="A3417" s="8">
        <f t="shared" si="347"/>
        <v>0</v>
      </c>
      <c r="L3417" s="7" t="s">
        <v>28</v>
      </c>
      <c r="M3417" s="7" t="str">
        <f t="shared" si="348"/>
        <v xml:space="preserve">; </v>
      </c>
      <c r="Q3417" s="20">
        <f t="shared" si="349"/>
        <v>0</v>
      </c>
      <c r="T3417" s="20">
        <f t="shared" si="350"/>
        <v>0</v>
      </c>
      <c r="U3417" s="20">
        <f t="shared" si="351"/>
        <v>0</v>
      </c>
    </row>
    <row r="3418" spans="1:21" x14ac:dyDescent="0.2">
      <c r="A3418" s="8">
        <f t="shared" si="347"/>
        <v>0</v>
      </c>
      <c r="L3418" s="7" t="s">
        <v>28</v>
      </c>
      <c r="M3418" s="7" t="str">
        <f t="shared" si="348"/>
        <v xml:space="preserve">; </v>
      </c>
      <c r="Q3418" s="20">
        <f t="shared" si="349"/>
        <v>0</v>
      </c>
      <c r="T3418" s="20">
        <f t="shared" si="350"/>
        <v>0</v>
      </c>
      <c r="U3418" s="20">
        <f t="shared" si="351"/>
        <v>0</v>
      </c>
    </row>
    <row r="3419" spans="1:21" x14ac:dyDescent="0.2">
      <c r="A3419" s="8">
        <f t="shared" si="347"/>
        <v>0</v>
      </c>
      <c r="L3419" s="7" t="s">
        <v>28</v>
      </c>
      <c r="M3419" s="7" t="str">
        <f t="shared" si="348"/>
        <v xml:space="preserve">; </v>
      </c>
      <c r="Q3419" s="20">
        <f t="shared" si="349"/>
        <v>0</v>
      </c>
      <c r="T3419" s="20">
        <f t="shared" si="350"/>
        <v>0</v>
      </c>
      <c r="U3419" s="20">
        <f t="shared" si="351"/>
        <v>0</v>
      </c>
    </row>
    <row r="3420" spans="1:21" x14ac:dyDescent="0.2">
      <c r="A3420" s="8">
        <f t="shared" si="347"/>
        <v>0</v>
      </c>
      <c r="L3420" s="7" t="s">
        <v>28</v>
      </c>
      <c r="M3420" s="7" t="str">
        <f t="shared" si="348"/>
        <v xml:space="preserve">; </v>
      </c>
      <c r="Q3420" s="20">
        <f t="shared" si="349"/>
        <v>0</v>
      </c>
      <c r="T3420" s="20">
        <f t="shared" si="350"/>
        <v>0</v>
      </c>
      <c r="U3420" s="20">
        <f t="shared" si="351"/>
        <v>0</v>
      </c>
    </row>
    <row r="3421" spans="1:21" x14ac:dyDescent="0.2">
      <c r="A3421" s="8">
        <f t="shared" si="347"/>
        <v>0</v>
      </c>
      <c r="L3421" s="7" t="s">
        <v>28</v>
      </c>
      <c r="M3421" s="7" t="str">
        <f t="shared" si="348"/>
        <v xml:space="preserve">; </v>
      </c>
      <c r="Q3421" s="20">
        <f t="shared" si="349"/>
        <v>0</v>
      </c>
      <c r="T3421" s="20">
        <f t="shared" si="350"/>
        <v>0</v>
      </c>
      <c r="U3421" s="20">
        <f t="shared" si="351"/>
        <v>0</v>
      </c>
    </row>
    <row r="3422" spans="1:21" x14ac:dyDescent="0.2">
      <c r="A3422" s="8">
        <f t="shared" si="347"/>
        <v>0</v>
      </c>
      <c r="L3422" s="7" t="s">
        <v>28</v>
      </c>
      <c r="M3422" s="7" t="str">
        <f t="shared" si="348"/>
        <v xml:space="preserve">; </v>
      </c>
      <c r="Q3422" s="20">
        <f t="shared" si="349"/>
        <v>0</v>
      </c>
      <c r="T3422" s="20">
        <f t="shared" si="350"/>
        <v>0</v>
      </c>
      <c r="U3422" s="20">
        <f t="shared" si="351"/>
        <v>0</v>
      </c>
    </row>
    <row r="3423" spans="1:21" x14ac:dyDescent="0.2">
      <c r="A3423" s="8">
        <f t="shared" si="347"/>
        <v>0</v>
      </c>
      <c r="L3423" s="7" t="s">
        <v>28</v>
      </c>
      <c r="M3423" s="7" t="str">
        <f t="shared" si="348"/>
        <v xml:space="preserve">; </v>
      </c>
      <c r="Q3423" s="20">
        <f t="shared" si="349"/>
        <v>0</v>
      </c>
      <c r="T3423" s="20">
        <f t="shared" si="350"/>
        <v>0</v>
      </c>
      <c r="U3423" s="20">
        <f t="shared" si="351"/>
        <v>0</v>
      </c>
    </row>
    <row r="3424" spans="1:21" x14ac:dyDescent="0.2">
      <c r="A3424" s="8">
        <f t="shared" si="347"/>
        <v>0</v>
      </c>
      <c r="L3424" s="7" t="s">
        <v>28</v>
      </c>
      <c r="M3424" s="7" t="str">
        <f t="shared" si="348"/>
        <v xml:space="preserve">; </v>
      </c>
      <c r="Q3424" s="20">
        <f t="shared" si="349"/>
        <v>0</v>
      </c>
      <c r="T3424" s="20">
        <f t="shared" si="350"/>
        <v>0</v>
      </c>
      <c r="U3424" s="20">
        <f t="shared" si="351"/>
        <v>0</v>
      </c>
    </row>
    <row r="3425" spans="1:21" x14ac:dyDescent="0.2">
      <c r="A3425" s="8">
        <f t="shared" si="347"/>
        <v>0</v>
      </c>
      <c r="L3425" s="7" t="s">
        <v>28</v>
      </c>
      <c r="M3425" s="7" t="str">
        <f t="shared" si="348"/>
        <v xml:space="preserve">; </v>
      </c>
      <c r="Q3425" s="20">
        <f t="shared" si="349"/>
        <v>0</v>
      </c>
      <c r="T3425" s="20">
        <f t="shared" si="350"/>
        <v>0</v>
      </c>
      <c r="U3425" s="20">
        <f t="shared" si="351"/>
        <v>0</v>
      </c>
    </row>
    <row r="3426" spans="1:21" x14ac:dyDescent="0.2">
      <c r="A3426" s="8">
        <f t="shared" si="347"/>
        <v>0</v>
      </c>
      <c r="L3426" s="7" t="s">
        <v>28</v>
      </c>
      <c r="M3426" s="7" t="str">
        <f t="shared" si="348"/>
        <v xml:space="preserve">; </v>
      </c>
      <c r="Q3426" s="20">
        <f t="shared" si="349"/>
        <v>0</v>
      </c>
      <c r="T3426" s="20">
        <f t="shared" si="350"/>
        <v>0</v>
      </c>
      <c r="U3426" s="20">
        <f t="shared" si="351"/>
        <v>0</v>
      </c>
    </row>
    <row r="3427" spans="1:21" x14ac:dyDescent="0.2">
      <c r="A3427" s="8">
        <f t="shared" si="347"/>
        <v>0</v>
      </c>
      <c r="L3427" s="7" t="s">
        <v>28</v>
      </c>
      <c r="M3427" s="7" t="str">
        <f t="shared" si="348"/>
        <v xml:space="preserve">; </v>
      </c>
      <c r="Q3427" s="20">
        <f t="shared" si="349"/>
        <v>0</v>
      </c>
      <c r="T3427" s="20">
        <f t="shared" si="350"/>
        <v>0</v>
      </c>
      <c r="U3427" s="20">
        <f t="shared" si="351"/>
        <v>0</v>
      </c>
    </row>
    <row r="3428" spans="1:21" x14ac:dyDescent="0.2">
      <c r="A3428" s="8">
        <f t="shared" si="347"/>
        <v>0</v>
      </c>
      <c r="L3428" s="7" t="s">
        <v>28</v>
      </c>
      <c r="M3428" s="7" t="str">
        <f t="shared" si="348"/>
        <v xml:space="preserve">; </v>
      </c>
      <c r="Q3428" s="20">
        <f t="shared" si="349"/>
        <v>0</v>
      </c>
      <c r="T3428" s="20">
        <f t="shared" si="350"/>
        <v>0</v>
      </c>
      <c r="U3428" s="20">
        <f t="shared" si="351"/>
        <v>0</v>
      </c>
    </row>
    <row r="3429" spans="1:21" x14ac:dyDescent="0.2">
      <c r="A3429" s="8">
        <f t="shared" si="347"/>
        <v>0</v>
      </c>
      <c r="L3429" s="7" t="s">
        <v>28</v>
      </c>
      <c r="M3429" s="7" t="str">
        <f t="shared" si="348"/>
        <v xml:space="preserve">; </v>
      </c>
      <c r="Q3429" s="20">
        <f t="shared" si="349"/>
        <v>0</v>
      </c>
      <c r="T3429" s="20">
        <f t="shared" si="350"/>
        <v>0</v>
      </c>
      <c r="U3429" s="20">
        <f t="shared" si="351"/>
        <v>0</v>
      </c>
    </row>
    <row r="3430" spans="1:21" x14ac:dyDescent="0.2">
      <c r="A3430" s="8">
        <f t="shared" si="347"/>
        <v>0</v>
      </c>
      <c r="L3430" s="7" t="s">
        <v>28</v>
      </c>
      <c r="M3430" s="7" t="str">
        <f t="shared" si="348"/>
        <v xml:space="preserve">; </v>
      </c>
      <c r="Q3430" s="20">
        <f t="shared" si="349"/>
        <v>0</v>
      </c>
      <c r="T3430" s="20">
        <f t="shared" si="350"/>
        <v>0</v>
      </c>
      <c r="U3430" s="20">
        <f t="shared" si="351"/>
        <v>0</v>
      </c>
    </row>
    <row r="3431" spans="1:21" x14ac:dyDescent="0.2">
      <c r="A3431" s="8">
        <f t="shared" si="347"/>
        <v>0</v>
      </c>
      <c r="L3431" s="7" t="s">
        <v>28</v>
      </c>
      <c r="M3431" s="7" t="str">
        <f t="shared" si="348"/>
        <v xml:space="preserve">; </v>
      </c>
      <c r="Q3431" s="20">
        <f t="shared" si="349"/>
        <v>0</v>
      </c>
      <c r="T3431" s="20">
        <f t="shared" si="350"/>
        <v>0</v>
      </c>
      <c r="U3431" s="20">
        <f t="shared" si="351"/>
        <v>0</v>
      </c>
    </row>
    <row r="3432" spans="1:21" x14ac:dyDescent="0.2">
      <c r="A3432" s="8">
        <f t="shared" si="347"/>
        <v>0</v>
      </c>
      <c r="L3432" s="7" t="s">
        <v>28</v>
      </c>
      <c r="M3432" s="7" t="str">
        <f t="shared" si="348"/>
        <v xml:space="preserve">; </v>
      </c>
      <c r="Q3432" s="20">
        <f t="shared" si="349"/>
        <v>0</v>
      </c>
      <c r="T3432" s="20">
        <f t="shared" si="350"/>
        <v>0</v>
      </c>
      <c r="U3432" s="20">
        <f t="shared" si="351"/>
        <v>0</v>
      </c>
    </row>
    <row r="3433" spans="1:21" x14ac:dyDescent="0.2">
      <c r="A3433" s="8">
        <f t="shared" si="347"/>
        <v>0</v>
      </c>
      <c r="L3433" s="7" t="s">
        <v>28</v>
      </c>
      <c r="M3433" s="7" t="str">
        <f t="shared" si="348"/>
        <v xml:space="preserve">; </v>
      </c>
      <c r="Q3433" s="20">
        <f t="shared" si="349"/>
        <v>0</v>
      </c>
      <c r="T3433" s="20">
        <f t="shared" si="350"/>
        <v>0</v>
      </c>
      <c r="U3433" s="20">
        <f t="shared" si="351"/>
        <v>0</v>
      </c>
    </row>
    <row r="3434" spans="1:21" x14ac:dyDescent="0.2">
      <c r="A3434" s="8">
        <f t="shared" si="347"/>
        <v>0</v>
      </c>
      <c r="L3434" s="7" t="s">
        <v>28</v>
      </c>
      <c r="M3434" s="7" t="str">
        <f t="shared" si="348"/>
        <v xml:space="preserve">; </v>
      </c>
      <c r="Q3434" s="20">
        <f t="shared" si="349"/>
        <v>0</v>
      </c>
      <c r="T3434" s="20">
        <f t="shared" si="350"/>
        <v>0</v>
      </c>
      <c r="U3434" s="20">
        <f t="shared" si="351"/>
        <v>0</v>
      </c>
    </row>
    <row r="3435" spans="1:21" x14ac:dyDescent="0.2">
      <c r="A3435" s="8">
        <f t="shared" si="347"/>
        <v>0</v>
      </c>
      <c r="L3435" s="7" t="s">
        <v>28</v>
      </c>
      <c r="M3435" s="7" t="str">
        <f t="shared" si="348"/>
        <v xml:space="preserve">; </v>
      </c>
      <c r="Q3435" s="20">
        <f t="shared" si="349"/>
        <v>0</v>
      </c>
      <c r="T3435" s="20">
        <f t="shared" si="350"/>
        <v>0</v>
      </c>
      <c r="U3435" s="20">
        <f t="shared" si="351"/>
        <v>0</v>
      </c>
    </row>
    <row r="3436" spans="1:21" x14ac:dyDescent="0.2">
      <c r="A3436" s="8">
        <f t="shared" si="347"/>
        <v>0</v>
      </c>
      <c r="L3436" s="7" t="s">
        <v>28</v>
      </c>
      <c r="M3436" s="7" t="str">
        <f t="shared" si="348"/>
        <v xml:space="preserve">; </v>
      </c>
      <c r="Q3436" s="20">
        <f t="shared" si="349"/>
        <v>0</v>
      </c>
      <c r="T3436" s="20">
        <f t="shared" si="350"/>
        <v>0</v>
      </c>
      <c r="U3436" s="20">
        <f t="shared" si="351"/>
        <v>0</v>
      </c>
    </row>
    <row r="3437" spans="1:21" x14ac:dyDescent="0.2">
      <c r="A3437" s="8">
        <f t="shared" si="347"/>
        <v>0</v>
      </c>
      <c r="L3437" s="7" t="s">
        <v>28</v>
      </c>
      <c r="M3437" s="7" t="str">
        <f t="shared" si="348"/>
        <v xml:space="preserve">; </v>
      </c>
      <c r="Q3437" s="20">
        <f t="shared" si="349"/>
        <v>0</v>
      </c>
      <c r="T3437" s="20">
        <f t="shared" si="350"/>
        <v>0</v>
      </c>
      <c r="U3437" s="20">
        <f t="shared" si="351"/>
        <v>0</v>
      </c>
    </row>
    <row r="3438" spans="1:21" x14ac:dyDescent="0.2">
      <c r="A3438" s="8">
        <f t="shared" si="347"/>
        <v>0</v>
      </c>
      <c r="L3438" s="7" t="s">
        <v>28</v>
      </c>
      <c r="M3438" s="7" t="str">
        <f t="shared" si="348"/>
        <v xml:space="preserve">; </v>
      </c>
      <c r="Q3438" s="20">
        <f t="shared" si="349"/>
        <v>0</v>
      </c>
      <c r="T3438" s="20">
        <f t="shared" si="350"/>
        <v>0</v>
      </c>
      <c r="U3438" s="20">
        <f t="shared" si="351"/>
        <v>0</v>
      </c>
    </row>
    <row r="3439" spans="1:21" x14ac:dyDescent="0.2">
      <c r="A3439" s="8">
        <f t="shared" si="347"/>
        <v>0</v>
      </c>
      <c r="L3439" s="7" t="s">
        <v>28</v>
      </c>
      <c r="M3439" s="7" t="str">
        <f t="shared" si="348"/>
        <v xml:space="preserve">; </v>
      </c>
      <c r="Q3439" s="20">
        <f t="shared" si="349"/>
        <v>0</v>
      </c>
      <c r="T3439" s="20">
        <f t="shared" si="350"/>
        <v>0</v>
      </c>
      <c r="U3439" s="20">
        <f t="shared" si="351"/>
        <v>0</v>
      </c>
    </row>
    <row r="3440" spans="1:21" x14ac:dyDescent="0.2">
      <c r="A3440" s="8">
        <f t="shared" si="347"/>
        <v>0</v>
      </c>
      <c r="L3440" s="7" t="s">
        <v>28</v>
      </c>
      <c r="M3440" s="7" t="str">
        <f t="shared" si="348"/>
        <v xml:space="preserve">; </v>
      </c>
      <c r="Q3440" s="20">
        <f t="shared" si="349"/>
        <v>0</v>
      </c>
      <c r="T3440" s="20">
        <f t="shared" si="350"/>
        <v>0</v>
      </c>
      <c r="U3440" s="20">
        <f t="shared" si="351"/>
        <v>0</v>
      </c>
    </row>
    <row r="3441" spans="1:21" x14ac:dyDescent="0.2">
      <c r="A3441" s="8">
        <f t="shared" si="347"/>
        <v>0</v>
      </c>
      <c r="L3441" s="7" t="s">
        <v>28</v>
      </c>
      <c r="M3441" s="7" t="str">
        <f t="shared" si="348"/>
        <v xml:space="preserve">; </v>
      </c>
      <c r="Q3441" s="20">
        <f t="shared" si="349"/>
        <v>0</v>
      </c>
      <c r="T3441" s="20">
        <f t="shared" si="350"/>
        <v>0</v>
      </c>
      <c r="U3441" s="20">
        <f t="shared" si="351"/>
        <v>0</v>
      </c>
    </row>
    <row r="3442" spans="1:21" x14ac:dyDescent="0.2">
      <c r="A3442" s="8">
        <f t="shared" si="347"/>
        <v>0</v>
      </c>
      <c r="L3442" s="7" t="s">
        <v>28</v>
      </c>
      <c r="M3442" s="7" t="str">
        <f t="shared" si="348"/>
        <v xml:space="preserve">; </v>
      </c>
      <c r="Q3442" s="20">
        <f t="shared" si="349"/>
        <v>0</v>
      </c>
      <c r="T3442" s="20">
        <f t="shared" si="350"/>
        <v>0</v>
      </c>
      <c r="U3442" s="20">
        <f t="shared" si="351"/>
        <v>0</v>
      </c>
    </row>
    <row r="3443" spans="1:21" x14ac:dyDescent="0.2">
      <c r="A3443" s="8">
        <f t="shared" si="347"/>
        <v>0</v>
      </c>
      <c r="L3443" s="7" t="s">
        <v>28</v>
      </c>
      <c r="M3443" s="7" t="str">
        <f t="shared" si="348"/>
        <v xml:space="preserve">; </v>
      </c>
      <c r="Q3443" s="20">
        <f t="shared" si="349"/>
        <v>0</v>
      </c>
      <c r="T3443" s="20">
        <f t="shared" si="350"/>
        <v>0</v>
      </c>
      <c r="U3443" s="20">
        <f t="shared" si="351"/>
        <v>0</v>
      </c>
    </row>
    <row r="3444" spans="1:21" x14ac:dyDescent="0.2">
      <c r="A3444" s="8">
        <f t="shared" si="347"/>
        <v>0</v>
      </c>
      <c r="L3444" s="7" t="s">
        <v>28</v>
      </c>
      <c r="M3444" s="7" t="str">
        <f t="shared" si="348"/>
        <v xml:space="preserve">; </v>
      </c>
      <c r="Q3444" s="20">
        <f t="shared" si="349"/>
        <v>0</v>
      </c>
      <c r="T3444" s="20">
        <f t="shared" si="350"/>
        <v>0</v>
      </c>
      <c r="U3444" s="20">
        <f t="shared" si="351"/>
        <v>0</v>
      </c>
    </row>
    <row r="3445" spans="1:21" x14ac:dyDescent="0.2">
      <c r="A3445" s="8">
        <f t="shared" si="347"/>
        <v>0</v>
      </c>
      <c r="L3445" s="7" t="s">
        <v>28</v>
      </c>
      <c r="M3445" s="7" t="str">
        <f t="shared" si="348"/>
        <v xml:space="preserve">; </v>
      </c>
      <c r="Q3445" s="20">
        <f t="shared" si="349"/>
        <v>0</v>
      </c>
      <c r="T3445" s="20">
        <f t="shared" si="350"/>
        <v>0</v>
      </c>
      <c r="U3445" s="20">
        <f t="shared" si="351"/>
        <v>0</v>
      </c>
    </row>
    <row r="3446" spans="1:21" x14ac:dyDescent="0.2">
      <c r="A3446" s="8">
        <f t="shared" si="347"/>
        <v>0</v>
      </c>
      <c r="L3446" s="7" t="s">
        <v>28</v>
      </c>
      <c r="M3446" s="7" t="str">
        <f t="shared" si="348"/>
        <v xml:space="preserve">; </v>
      </c>
      <c r="Q3446" s="20">
        <f t="shared" si="349"/>
        <v>0</v>
      </c>
      <c r="T3446" s="20">
        <f t="shared" si="350"/>
        <v>0</v>
      </c>
      <c r="U3446" s="20">
        <f t="shared" si="351"/>
        <v>0</v>
      </c>
    </row>
    <row r="3447" spans="1:21" x14ac:dyDescent="0.2">
      <c r="A3447" s="8">
        <f t="shared" si="347"/>
        <v>0</v>
      </c>
      <c r="L3447" s="7" t="s">
        <v>28</v>
      </c>
      <c r="M3447" s="7" t="str">
        <f t="shared" si="348"/>
        <v xml:space="preserve">; </v>
      </c>
      <c r="Q3447" s="20">
        <f t="shared" si="349"/>
        <v>0</v>
      </c>
      <c r="T3447" s="20">
        <f t="shared" si="350"/>
        <v>0</v>
      </c>
      <c r="U3447" s="20">
        <f t="shared" si="351"/>
        <v>0</v>
      </c>
    </row>
    <row r="3448" spans="1:21" x14ac:dyDescent="0.2">
      <c r="A3448" s="8">
        <f t="shared" si="347"/>
        <v>0</v>
      </c>
      <c r="L3448" s="7" t="s">
        <v>28</v>
      </c>
      <c r="M3448" s="7" t="str">
        <f t="shared" si="348"/>
        <v xml:space="preserve">; </v>
      </c>
      <c r="Q3448" s="20">
        <f t="shared" si="349"/>
        <v>0</v>
      </c>
      <c r="T3448" s="20">
        <f t="shared" si="350"/>
        <v>0</v>
      </c>
      <c r="U3448" s="20">
        <f t="shared" si="351"/>
        <v>0</v>
      </c>
    </row>
    <row r="3449" spans="1:21" x14ac:dyDescent="0.2">
      <c r="A3449" s="8">
        <f t="shared" si="347"/>
        <v>0</v>
      </c>
      <c r="L3449" s="7" t="s">
        <v>28</v>
      </c>
      <c r="M3449" s="7" t="str">
        <f t="shared" si="348"/>
        <v xml:space="preserve">; </v>
      </c>
      <c r="Q3449" s="20">
        <f t="shared" si="349"/>
        <v>0</v>
      </c>
      <c r="T3449" s="20">
        <f t="shared" si="350"/>
        <v>0</v>
      </c>
      <c r="U3449" s="20">
        <f t="shared" si="351"/>
        <v>0</v>
      </c>
    </row>
    <row r="3450" spans="1:21" x14ac:dyDescent="0.2">
      <c r="A3450" s="8">
        <f t="shared" si="347"/>
        <v>0</v>
      </c>
      <c r="L3450" s="7" t="s">
        <v>28</v>
      </c>
      <c r="M3450" s="7" t="str">
        <f t="shared" si="348"/>
        <v xml:space="preserve">; </v>
      </c>
      <c r="Q3450" s="20">
        <f t="shared" si="349"/>
        <v>0</v>
      </c>
      <c r="T3450" s="20">
        <f t="shared" si="350"/>
        <v>0</v>
      </c>
      <c r="U3450" s="20">
        <f t="shared" si="351"/>
        <v>0</v>
      </c>
    </row>
    <row r="3451" spans="1:21" x14ac:dyDescent="0.2">
      <c r="A3451" s="8">
        <f t="shared" si="347"/>
        <v>0</v>
      </c>
      <c r="L3451" s="7" t="s">
        <v>28</v>
      </c>
      <c r="M3451" s="7" t="str">
        <f t="shared" si="348"/>
        <v xml:space="preserve">; </v>
      </c>
      <c r="Q3451" s="20">
        <f t="shared" si="349"/>
        <v>0</v>
      </c>
      <c r="T3451" s="20">
        <f t="shared" si="350"/>
        <v>0</v>
      </c>
      <c r="U3451" s="20">
        <f t="shared" si="351"/>
        <v>0</v>
      </c>
    </row>
    <row r="3452" spans="1:21" x14ac:dyDescent="0.2">
      <c r="A3452" s="8">
        <f t="shared" si="347"/>
        <v>0</v>
      </c>
      <c r="L3452" s="7" t="s">
        <v>28</v>
      </c>
      <c r="M3452" s="7" t="str">
        <f t="shared" si="348"/>
        <v xml:space="preserve">; </v>
      </c>
      <c r="Q3452" s="20">
        <f t="shared" si="349"/>
        <v>0</v>
      </c>
      <c r="T3452" s="20">
        <f t="shared" si="350"/>
        <v>0</v>
      </c>
      <c r="U3452" s="20">
        <f t="shared" si="351"/>
        <v>0</v>
      </c>
    </row>
    <row r="3453" spans="1:21" x14ac:dyDescent="0.2">
      <c r="A3453" s="8">
        <f t="shared" si="347"/>
        <v>0</v>
      </c>
      <c r="L3453" s="7" t="s">
        <v>28</v>
      </c>
      <c r="M3453" s="7" t="str">
        <f t="shared" si="348"/>
        <v xml:space="preserve">; </v>
      </c>
      <c r="Q3453" s="20">
        <f t="shared" si="349"/>
        <v>0</v>
      </c>
      <c r="T3453" s="20">
        <f t="shared" si="350"/>
        <v>0</v>
      </c>
      <c r="U3453" s="20">
        <f t="shared" si="351"/>
        <v>0</v>
      </c>
    </row>
    <row r="3454" spans="1:21" x14ac:dyDescent="0.2">
      <c r="A3454" s="8">
        <f t="shared" si="347"/>
        <v>0</v>
      </c>
      <c r="L3454" s="7" t="s">
        <v>28</v>
      </c>
      <c r="M3454" s="7" t="str">
        <f t="shared" si="348"/>
        <v xml:space="preserve">; </v>
      </c>
      <c r="Q3454" s="20">
        <f t="shared" si="349"/>
        <v>0</v>
      </c>
      <c r="T3454" s="20">
        <f t="shared" si="350"/>
        <v>0</v>
      </c>
      <c r="U3454" s="20">
        <f t="shared" si="351"/>
        <v>0</v>
      </c>
    </row>
    <row r="3455" spans="1:21" x14ac:dyDescent="0.2">
      <c r="A3455" s="8">
        <f t="shared" si="347"/>
        <v>0</v>
      </c>
      <c r="L3455" s="7" t="s">
        <v>28</v>
      </c>
      <c r="M3455" s="7" t="str">
        <f t="shared" si="348"/>
        <v xml:space="preserve">; </v>
      </c>
      <c r="Q3455" s="20">
        <f t="shared" si="349"/>
        <v>0</v>
      </c>
      <c r="T3455" s="20">
        <f t="shared" si="350"/>
        <v>0</v>
      </c>
      <c r="U3455" s="20">
        <f t="shared" si="351"/>
        <v>0</v>
      </c>
    </row>
    <row r="3456" spans="1:21" x14ac:dyDescent="0.2">
      <c r="A3456" s="8">
        <f t="shared" si="347"/>
        <v>0</v>
      </c>
      <c r="L3456" s="7" t="s">
        <v>28</v>
      </c>
      <c r="M3456" s="7" t="str">
        <f t="shared" si="348"/>
        <v xml:space="preserve">; </v>
      </c>
      <c r="Q3456" s="20">
        <f t="shared" si="349"/>
        <v>0</v>
      </c>
      <c r="T3456" s="20">
        <f t="shared" si="350"/>
        <v>0</v>
      </c>
      <c r="U3456" s="20">
        <f t="shared" si="351"/>
        <v>0</v>
      </c>
    </row>
    <row r="3457" spans="1:21" x14ac:dyDescent="0.2">
      <c r="A3457" s="8">
        <f t="shared" si="347"/>
        <v>0</v>
      </c>
      <c r="L3457" s="7" t="s">
        <v>28</v>
      </c>
      <c r="M3457" s="7" t="str">
        <f t="shared" si="348"/>
        <v xml:space="preserve">; </v>
      </c>
      <c r="Q3457" s="20">
        <f t="shared" si="349"/>
        <v>0</v>
      </c>
      <c r="T3457" s="20">
        <f t="shared" si="350"/>
        <v>0</v>
      </c>
      <c r="U3457" s="20">
        <f t="shared" si="351"/>
        <v>0</v>
      </c>
    </row>
    <row r="3458" spans="1:21" x14ac:dyDescent="0.2">
      <c r="A3458" s="8">
        <f t="shared" si="347"/>
        <v>0</v>
      </c>
      <c r="L3458" s="7" t="s">
        <v>28</v>
      </c>
      <c r="M3458" s="7" t="str">
        <f t="shared" si="348"/>
        <v xml:space="preserve">; </v>
      </c>
      <c r="Q3458" s="20">
        <f t="shared" si="349"/>
        <v>0</v>
      </c>
      <c r="T3458" s="20">
        <f t="shared" si="350"/>
        <v>0</v>
      </c>
      <c r="U3458" s="20">
        <f t="shared" si="351"/>
        <v>0</v>
      </c>
    </row>
    <row r="3459" spans="1:21" x14ac:dyDescent="0.2">
      <c r="A3459" s="8">
        <f t="shared" si="347"/>
        <v>0</v>
      </c>
      <c r="L3459" s="7" t="s">
        <v>28</v>
      </c>
      <c r="M3459" s="7" t="str">
        <f t="shared" si="348"/>
        <v xml:space="preserve">; </v>
      </c>
      <c r="Q3459" s="20">
        <f t="shared" si="349"/>
        <v>0</v>
      </c>
      <c r="T3459" s="20">
        <f t="shared" si="350"/>
        <v>0</v>
      </c>
      <c r="U3459" s="20">
        <f t="shared" si="351"/>
        <v>0</v>
      </c>
    </row>
    <row r="3460" spans="1:21" x14ac:dyDescent="0.2">
      <c r="A3460" s="8">
        <f t="shared" ref="A3460:A3523" si="352">IF(ISBLANK(B3460),0,LEN(TRIM(B3460))-LEN(SUBSTITUTE(B3460," ",""))+1)</f>
        <v>0</v>
      </c>
      <c r="L3460" s="7" t="s">
        <v>28</v>
      </c>
      <c r="M3460" s="7" t="str">
        <f t="shared" ref="M3460:M3523" si="353">CONCATENATE(J3460,L3460,K3460)</f>
        <v xml:space="preserve">; </v>
      </c>
      <c r="Q3460" s="20">
        <f t="shared" ref="Q3460:Q3523" si="354">LEN(P3460)</f>
        <v>0</v>
      </c>
      <c r="T3460" s="20">
        <f t="shared" ref="T3460:T3523" si="355">LEN(R3460)</f>
        <v>0</v>
      </c>
      <c r="U3460" s="20">
        <f t="shared" ref="U3460:U3523" si="356">LEN(S3460)</f>
        <v>0</v>
      </c>
    </row>
    <row r="3461" spans="1:21" x14ac:dyDescent="0.2">
      <c r="A3461" s="8">
        <f t="shared" si="352"/>
        <v>0</v>
      </c>
      <c r="L3461" s="7" t="s">
        <v>28</v>
      </c>
      <c r="M3461" s="7" t="str">
        <f t="shared" si="353"/>
        <v xml:space="preserve">; </v>
      </c>
      <c r="Q3461" s="20">
        <f t="shared" si="354"/>
        <v>0</v>
      </c>
      <c r="T3461" s="20">
        <f t="shared" si="355"/>
        <v>0</v>
      </c>
      <c r="U3461" s="20">
        <f t="shared" si="356"/>
        <v>0</v>
      </c>
    </row>
    <row r="3462" spans="1:21" x14ac:dyDescent="0.2">
      <c r="A3462" s="8">
        <f t="shared" si="352"/>
        <v>0</v>
      </c>
      <c r="L3462" s="7" t="s">
        <v>28</v>
      </c>
      <c r="M3462" s="7" t="str">
        <f t="shared" si="353"/>
        <v xml:space="preserve">; </v>
      </c>
      <c r="Q3462" s="20">
        <f t="shared" si="354"/>
        <v>0</v>
      </c>
      <c r="T3462" s="20">
        <f t="shared" si="355"/>
        <v>0</v>
      </c>
      <c r="U3462" s="20">
        <f t="shared" si="356"/>
        <v>0</v>
      </c>
    </row>
    <row r="3463" spans="1:21" x14ac:dyDescent="0.2">
      <c r="A3463" s="8">
        <f t="shared" si="352"/>
        <v>0</v>
      </c>
      <c r="L3463" s="7" t="s">
        <v>28</v>
      </c>
      <c r="M3463" s="7" t="str">
        <f t="shared" si="353"/>
        <v xml:space="preserve">; </v>
      </c>
      <c r="Q3463" s="20">
        <f t="shared" si="354"/>
        <v>0</v>
      </c>
      <c r="T3463" s="20">
        <f t="shared" si="355"/>
        <v>0</v>
      </c>
      <c r="U3463" s="20">
        <f t="shared" si="356"/>
        <v>0</v>
      </c>
    </row>
    <row r="3464" spans="1:21" x14ac:dyDescent="0.2">
      <c r="A3464" s="8">
        <f t="shared" si="352"/>
        <v>0</v>
      </c>
      <c r="L3464" s="7" t="s">
        <v>28</v>
      </c>
      <c r="M3464" s="7" t="str">
        <f t="shared" si="353"/>
        <v xml:space="preserve">; </v>
      </c>
      <c r="Q3464" s="20">
        <f t="shared" si="354"/>
        <v>0</v>
      </c>
      <c r="T3464" s="20">
        <f t="shared" si="355"/>
        <v>0</v>
      </c>
      <c r="U3464" s="20">
        <f t="shared" si="356"/>
        <v>0</v>
      </c>
    </row>
    <row r="3465" spans="1:21" x14ac:dyDescent="0.2">
      <c r="A3465" s="8">
        <f t="shared" si="352"/>
        <v>0</v>
      </c>
      <c r="L3465" s="7" t="s">
        <v>28</v>
      </c>
      <c r="M3465" s="7" t="str">
        <f t="shared" si="353"/>
        <v xml:space="preserve">; </v>
      </c>
      <c r="Q3465" s="20">
        <f t="shared" si="354"/>
        <v>0</v>
      </c>
      <c r="T3465" s="20">
        <f t="shared" si="355"/>
        <v>0</v>
      </c>
      <c r="U3465" s="20">
        <f t="shared" si="356"/>
        <v>0</v>
      </c>
    </row>
    <row r="3466" spans="1:21" x14ac:dyDescent="0.2">
      <c r="A3466" s="8">
        <f t="shared" si="352"/>
        <v>0</v>
      </c>
      <c r="L3466" s="7" t="s">
        <v>28</v>
      </c>
      <c r="M3466" s="7" t="str">
        <f t="shared" si="353"/>
        <v xml:space="preserve">; </v>
      </c>
      <c r="Q3466" s="20">
        <f t="shared" si="354"/>
        <v>0</v>
      </c>
      <c r="T3466" s="20">
        <f t="shared" si="355"/>
        <v>0</v>
      </c>
      <c r="U3466" s="20">
        <f t="shared" si="356"/>
        <v>0</v>
      </c>
    </row>
    <row r="3467" spans="1:21" x14ac:dyDescent="0.2">
      <c r="A3467" s="8">
        <f t="shared" si="352"/>
        <v>0</v>
      </c>
      <c r="L3467" s="7" t="s">
        <v>28</v>
      </c>
      <c r="M3467" s="7" t="str">
        <f t="shared" si="353"/>
        <v xml:space="preserve">; </v>
      </c>
      <c r="Q3467" s="20">
        <f t="shared" si="354"/>
        <v>0</v>
      </c>
      <c r="T3467" s="20">
        <f t="shared" si="355"/>
        <v>0</v>
      </c>
      <c r="U3467" s="20">
        <f t="shared" si="356"/>
        <v>0</v>
      </c>
    </row>
    <row r="3468" spans="1:21" x14ac:dyDescent="0.2">
      <c r="A3468" s="8">
        <f t="shared" si="352"/>
        <v>0</v>
      </c>
      <c r="L3468" s="7" t="s">
        <v>28</v>
      </c>
      <c r="M3468" s="7" t="str">
        <f t="shared" si="353"/>
        <v xml:space="preserve">; </v>
      </c>
      <c r="Q3468" s="20">
        <f t="shared" si="354"/>
        <v>0</v>
      </c>
      <c r="T3468" s="20">
        <f t="shared" si="355"/>
        <v>0</v>
      </c>
      <c r="U3468" s="20">
        <f t="shared" si="356"/>
        <v>0</v>
      </c>
    </row>
    <row r="3469" spans="1:21" x14ac:dyDescent="0.2">
      <c r="A3469" s="8">
        <f t="shared" si="352"/>
        <v>0</v>
      </c>
      <c r="L3469" s="7" t="s">
        <v>28</v>
      </c>
      <c r="M3469" s="7" t="str">
        <f t="shared" si="353"/>
        <v xml:space="preserve">; </v>
      </c>
      <c r="Q3469" s="20">
        <f t="shared" si="354"/>
        <v>0</v>
      </c>
      <c r="T3469" s="20">
        <f t="shared" si="355"/>
        <v>0</v>
      </c>
      <c r="U3469" s="20">
        <f t="shared" si="356"/>
        <v>0</v>
      </c>
    </row>
    <row r="3470" spans="1:21" x14ac:dyDescent="0.2">
      <c r="A3470" s="8">
        <f t="shared" si="352"/>
        <v>0</v>
      </c>
      <c r="L3470" s="7" t="s">
        <v>28</v>
      </c>
      <c r="M3470" s="7" t="str">
        <f t="shared" si="353"/>
        <v xml:space="preserve">; </v>
      </c>
      <c r="Q3470" s="20">
        <f t="shared" si="354"/>
        <v>0</v>
      </c>
      <c r="T3470" s="20">
        <f t="shared" si="355"/>
        <v>0</v>
      </c>
      <c r="U3470" s="20">
        <f t="shared" si="356"/>
        <v>0</v>
      </c>
    </row>
    <row r="3471" spans="1:21" x14ac:dyDescent="0.2">
      <c r="A3471" s="8">
        <f t="shared" si="352"/>
        <v>0</v>
      </c>
      <c r="L3471" s="7" t="s">
        <v>28</v>
      </c>
      <c r="M3471" s="7" t="str">
        <f t="shared" si="353"/>
        <v xml:space="preserve">; </v>
      </c>
      <c r="Q3471" s="20">
        <f t="shared" si="354"/>
        <v>0</v>
      </c>
      <c r="T3471" s="20">
        <f t="shared" si="355"/>
        <v>0</v>
      </c>
      <c r="U3471" s="20">
        <f t="shared" si="356"/>
        <v>0</v>
      </c>
    </row>
    <row r="3472" spans="1:21" x14ac:dyDescent="0.2">
      <c r="A3472" s="8">
        <f t="shared" si="352"/>
        <v>0</v>
      </c>
      <c r="L3472" s="7" t="s">
        <v>28</v>
      </c>
      <c r="M3472" s="7" t="str">
        <f t="shared" si="353"/>
        <v xml:space="preserve">; </v>
      </c>
      <c r="Q3472" s="20">
        <f t="shared" si="354"/>
        <v>0</v>
      </c>
      <c r="T3472" s="20">
        <f t="shared" si="355"/>
        <v>0</v>
      </c>
      <c r="U3472" s="20">
        <f t="shared" si="356"/>
        <v>0</v>
      </c>
    </row>
    <row r="3473" spans="1:21" x14ac:dyDescent="0.2">
      <c r="A3473" s="8">
        <f t="shared" si="352"/>
        <v>0</v>
      </c>
      <c r="L3473" s="7" t="s">
        <v>28</v>
      </c>
      <c r="M3473" s="7" t="str">
        <f t="shared" si="353"/>
        <v xml:space="preserve">; </v>
      </c>
      <c r="Q3473" s="20">
        <f t="shared" si="354"/>
        <v>0</v>
      </c>
      <c r="T3473" s="20">
        <f t="shared" si="355"/>
        <v>0</v>
      </c>
      <c r="U3473" s="20">
        <f t="shared" si="356"/>
        <v>0</v>
      </c>
    </row>
    <row r="3474" spans="1:21" x14ac:dyDescent="0.2">
      <c r="A3474" s="8">
        <f t="shared" si="352"/>
        <v>0</v>
      </c>
      <c r="L3474" s="7" t="s">
        <v>28</v>
      </c>
      <c r="M3474" s="7" t="str">
        <f t="shared" si="353"/>
        <v xml:space="preserve">; </v>
      </c>
      <c r="Q3474" s="20">
        <f t="shared" si="354"/>
        <v>0</v>
      </c>
      <c r="T3474" s="20">
        <f t="shared" si="355"/>
        <v>0</v>
      </c>
      <c r="U3474" s="20">
        <f t="shared" si="356"/>
        <v>0</v>
      </c>
    </row>
    <row r="3475" spans="1:21" x14ac:dyDescent="0.2">
      <c r="A3475" s="8">
        <f t="shared" si="352"/>
        <v>0</v>
      </c>
      <c r="L3475" s="7" t="s">
        <v>28</v>
      </c>
      <c r="M3475" s="7" t="str">
        <f t="shared" si="353"/>
        <v xml:space="preserve">; </v>
      </c>
      <c r="Q3475" s="20">
        <f t="shared" si="354"/>
        <v>0</v>
      </c>
      <c r="T3475" s="20">
        <f t="shared" si="355"/>
        <v>0</v>
      </c>
      <c r="U3475" s="20">
        <f t="shared" si="356"/>
        <v>0</v>
      </c>
    </row>
    <row r="3476" spans="1:21" x14ac:dyDescent="0.2">
      <c r="A3476" s="8">
        <f t="shared" si="352"/>
        <v>0</v>
      </c>
      <c r="L3476" s="7" t="s">
        <v>28</v>
      </c>
      <c r="M3476" s="7" t="str">
        <f t="shared" si="353"/>
        <v xml:space="preserve">; </v>
      </c>
      <c r="Q3476" s="20">
        <f t="shared" si="354"/>
        <v>0</v>
      </c>
      <c r="T3476" s="20">
        <f t="shared" si="355"/>
        <v>0</v>
      </c>
      <c r="U3476" s="20">
        <f t="shared" si="356"/>
        <v>0</v>
      </c>
    </row>
    <row r="3477" spans="1:21" x14ac:dyDescent="0.2">
      <c r="A3477" s="8">
        <f t="shared" si="352"/>
        <v>0</v>
      </c>
      <c r="L3477" s="7" t="s">
        <v>28</v>
      </c>
      <c r="M3477" s="7" t="str">
        <f t="shared" si="353"/>
        <v xml:space="preserve">; </v>
      </c>
      <c r="Q3477" s="20">
        <f t="shared" si="354"/>
        <v>0</v>
      </c>
      <c r="T3477" s="20">
        <f t="shared" si="355"/>
        <v>0</v>
      </c>
      <c r="U3477" s="20">
        <f t="shared" si="356"/>
        <v>0</v>
      </c>
    </row>
    <row r="3478" spans="1:21" x14ac:dyDescent="0.2">
      <c r="A3478" s="8">
        <f t="shared" si="352"/>
        <v>0</v>
      </c>
      <c r="L3478" s="7" t="s">
        <v>28</v>
      </c>
      <c r="M3478" s="7" t="str">
        <f t="shared" si="353"/>
        <v xml:space="preserve">; </v>
      </c>
      <c r="Q3478" s="20">
        <f t="shared" si="354"/>
        <v>0</v>
      </c>
      <c r="T3478" s="20">
        <f t="shared" si="355"/>
        <v>0</v>
      </c>
      <c r="U3478" s="20">
        <f t="shared" si="356"/>
        <v>0</v>
      </c>
    </row>
    <row r="3479" spans="1:21" x14ac:dyDescent="0.2">
      <c r="A3479" s="8">
        <f t="shared" si="352"/>
        <v>0</v>
      </c>
      <c r="L3479" s="7" t="s">
        <v>28</v>
      </c>
      <c r="M3479" s="7" t="str">
        <f t="shared" si="353"/>
        <v xml:space="preserve">; </v>
      </c>
      <c r="Q3479" s="20">
        <f t="shared" si="354"/>
        <v>0</v>
      </c>
      <c r="T3479" s="20">
        <f t="shared" si="355"/>
        <v>0</v>
      </c>
      <c r="U3479" s="20">
        <f t="shared" si="356"/>
        <v>0</v>
      </c>
    </row>
    <row r="3480" spans="1:21" x14ac:dyDescent="0.2">
      <c r="A3480" s="8">
        <f t="shared" si="352"/>
        <v>0</v>
      </c>
      <c r="L3480" s="7" t="s">
        <v>28</v>
      </c>
      <c r="M3480" s="7" t="str">
        <f t="shared" si="353"/>
        <v xml:space="preserve">; </v>
      </c>
      <c r="Q3480" s="20">
        <f t="shared" si="354"/>
        <v>0</v>
      </c>
      <c r="T3480" s="20">
        <f t="shared" si="355"/>
        <v>0</v>
      </c>
      <c r="U3480" s="20">
        <f t="shared" si="356"/>
        <v>0</v>
      </c>
    </row>
    <row r="3481" spans="1:21" x14ac:dyDescent="0.2">
      <c r="A3481" s="8">
        <f t="shared" si="352"/>
        <v>0</v>
      </c>
      <c r="L3481" s="7" t="s">
        <v>28</v>
      </c>
      <c r="M3481" s="7" t="str">
        <f t="shared" si="353"/>
        <v xml:space="preserve">; </v>
      </c>
      <c r="Q3481" s="20">
        <f t="shared" si="354"/>
        <v>0</v>
      </c>
      <c r="T3481" s="20">
        <f t="shared" si="355"/>
        <v>0</v>
      </c>
      <c r="U3481" s="20">
        <f t="shared" si="356"/>
        <v>0</v>
      </c>
    </row>
    <row r="3482" spans="1:21" x14ac:dyDescent="0.2">
      <c r="A3482" s="8">
        <f t="shared" si="352"/>
        <v>0</v>
      </c>
      <c r="L3482" s="7" t="s">
        <v>28</v>
      </c>
      <c r="M3482" s="7" t="str">
        <f t="shared" si="353"/>
        <v xml:space="preserve">; </v>
      </c>
      <c r="Q3482" s="20">
        <f t="shared" si="354"/>
        <v>0</v>
      </c>
      <c r="T3482" s="20">
        <f t="shared" si="355"/>
        <v>0</v>
      </c>
      <c r="U3482" s="20">
        <f t="shared" si="356"/>
        <v>0</v>
      </c>
    </row>
    <row r="3483" spans="1:21" x14ac:dyDescent="0.2">
      <c r="A3483" s="8">
        <f t="shared" si="352"/>
        <v>0</v>
      </c>
      <c r="L3483" s="7" t="s">
        <v>28</v>
      </c>
      <c r="M3483" s="7" t="str">
        <f t="shared" si="353"/>
        <v xml:space="preserve">; </v>
      </c>
      <c r="Q3483" s="20">
        <f t="shared" si="354"/>
        <v>0</v>
      </c>
      <c r="T3483" s="20">
        <f t="shared" si="355"/>
        <v>0</v>
      </c>
      <c r="U3483" s="20">
        <f t="shared" si="356"/>
        <v>0</v>
      </c>
    </row>
    <row r="3484" spans="1:21" x14ac:dyDescent="0.2">
      <c r="A3484" s="8">
        <f t="shared" si="352"/>
        <v>0</v>
      </c>
      <c r="L3484" s="7" t="s">
        <v>28</v>
      </c>
      <c r="M3484" s="7" t="str">
        <f t="shared" si="353"/>
        <v xml:space="preserve">; </v>
      </c>
      <c r="Q3484" s="20">
        <f t="shared" si="354"/>
        <v>0</v>
      </c>
      <c r="T3484" s="20">
        <f t="shared" si="355"/>
        <v>0</v>
      </c>
      <c r="U3484" s="20">
        <f t="shared" si="356"/>
        <v>0</v>
      </c>
    </row>
    <row r="3485" spans="1:21" x14ac:dyDescent="0.2">
      <c r="A3485" s="8">
        <f t="shared" si="352"/>
        <v>0</v>
      </c>
      <c r="L3485" s="7" t="s">
        <v>28</v>
      </c>
      <c r="M3485" s="7" t="str">
        <f t="shared" si="353"/>
        <v xml:space="preserve">; </v>
      </c>
      <c r="Q3485" s="20">
        <f t="shared" si="354"/>
        <v>0</v>
      </c>
      <c r="T3485" s="20">
        <f t="shared" si="355"/>
        <v>0</v>
      </c>
      <c r="U3485" s="20">
        <f t="shared" si="356"/>
        <v>0</v>
      </c>
    </row>
    <row r="3486" spans="1:21" x14ac:dyDescent="0.2">
      <c r="A3486" s="8">
        <f t="shared" si="352"/>
        <v>0</v>
      </c>
      <c r="L3486" s="7" t="s">
        <v>28</v>
      </c>
      <c r="M3486" s="7" t="str">
        <f t="shared" si="353"/>
        <v xml:space="preserve">; </v>
      </c>
      <c r="Q3486" s="20">
        <f t="shared" si="354"/>
        <v>0</v>
      </c>
      <c r="T3486" s="20">
        <f t="shared" si="355"/>
        <v>0</v>
      </c>
      <c r="U3486" s="20">
        <f t="shared" si="356"/>
        <v>0</v>
      </c>
    </row>
    <row r="3487" spans="1:21" x14ac:dyDescent="0.2">
      <c r="A3487" s="8">
        <f t="shared" si="352"/>
        <v>0</v>
      </c>
      <c r="L3487" s="7" t="s">
        <v>28</v>
      </c>
      <c r="M3487" s="7" t="str">
        <f t="shared" si="353"/>
        <v xml:space="preserve">; </v>
      </c>
      <c r="Q3487" s="20">
        <f t="shared" si="354"/>
        <v>0</v>
      </c>
      <c r="T3487" s="20">
        <f t="shared" si="355"/>
        <v>0</v>
      </c>
      <c r="U3487" s="20">
        <f t="shared" si="356"/>
        <v>0</v>
      </c>
    </row>
    <row r="3488" spans="1:21" x14ac:dyDescent="0.2">
      <c r="A3488" s="8">
        <f t="shared" si="352"/>
        <v>0</v>
      </c>
      <c r="L3488" s="7" t="s">
        <v>28</v>
      </c>
      <c r="M3488" s="7" t="str">
        <f t="shared" si="353"/>
        <v xml:space="preserve">; </v>
      </c>
      <c r="Q3488" s="20">
        <f t="shared" si="354"/>
        <v>0</v>
      </c>
      <c r="T3488" s="20">
        <f t="shared" si="355"/>
        <v>0</v>
      </c>
      <c r="U3488" s="20">
        <f t="shared" si="356"/>
        <v>0</v>
      </c>
    </row>
    <row r="3489" spans="1:21" x14ac:dyDescent="0.2">
      <c r="A3489" s="8">
        <f t="shared" si="352"/>
        <v>0</v>
      </c>
      <c r="L3489" s="7" t="s">
        <v>28</v>
      </c>
      <c r="M3489" s="7" t="str">
        <f t="shared" si="353"/>
        <v xml:space="preserve">; </v>
      </c>
      <c r="Q3489" s="20">
        <f t="shared" si="354"/>
        <v>0</v>
      </c>
      <c r="T3489" s="20">
        <f t="shared" si="355"/>
        <v>0</v>
      </c>
      <c r="U3489" s="20">
        <f t="shared" si="356"/>
        <v>0</v>
      </c>
    </row>
    <row r="3490" spans="1:21" x14ac:dyDescent="0.2">
      <c r="A3490" s="8">
        <f t="shared" si="352"/>
        <v>0</v>
      </c>
      <c r="L3490" s="7" t="s">
        <v>28</v>
      </c>
      <c r="M3490" s="7" t="str">
        <f t="shared" si="353"/>
        <v xml:space="preserve">; </v>
      </c>
      <c r="Q3490" s="20">
        <f t="shared" si="354"/>
        <v>0</v>
      </c>
      <c r="T3490" s="20">
        <f t="shared" si="355"/>
        <v>0</v>
      </c>
      <c r="U3490" s="20">
        <f t="shared" si="356"/>
        <v>0</v>
      </c>
    </row>
    <row r="3491" spans="1:21" x14ac:dyDescent="0.2">
      <c r="A3491" s="8">
        <f t="shared" si="352"/>
        <v>0</v>
      </c>
      <c r="L3491" s="7" t="s">
        <v>28</v>
      </c>
      <c r="M3491" s="7" t="str">
        <f t="shared" si="353"/>
        <v xml:space="preserve">; </v>
      </c>
      <c r="Q3491" s="20">
        <f t="shared" si="354"/>
        <v>0</v>
      </c>
      <c r="T3491" s="20">
        <f t="shared" si="355"/>
        <v>0</v>
      </c>
      <c r="U3491" s="20">
        <f t="shared" si="356"/>
        <v>0</v>
      </c>
    </row>
    <row r="3492" spans="1:21" x14ac:dyDescent="0.2">
      <c r="A3492" s="8">
        <f t="shared" si="352"/>
        <v>0</v>
      </c>
      <c r="L3492" s="7" t="s">
        <v>28</v>
      </c>
      <c r="M3492" s="7" t="str">
        <f t="shared" si="353"/>
        <v xml:space="preserve">; </v>
      </c>
      <c r="Q3492" s="20">
        <f t="shared" si="354"/>
        <v>0</v>
      </c>
      <c r="T3492" s="20">
        <f t="shared" si="355"/>
        <v>0</v>
      </c>
      <c r="U3492" s="20">
        <f t="shared" si="356"/>
        <v>0</v>
      </c>
    </row>
    <row r="3493" spans="1:21" x14ac:dyDescent="0.2">
      <c r="A3493" s="8">
        <f t="shared" si="352"/>
        <v>0</v>
      </c>
      <c r="L3493" s="7" t="s">
        <v>28</v>
      </c>
      <c r="M3493" s="7" t="str">
        <f t="shared" si="353"/>
        <v xml:space="preserve">; </v>
      </c>
      <c r="Q3493" s="20">
        <f t="shared" si="354"/>
        <v>0</v>
      </c>
      <c r="T3493" s="20">
        <f t="shared" si="355"/>
        <v>0</v>
      </c>
      <c r="U3493" s="20">
        <f t="shared" si="356"/>
        <v>0</v>
      </c>
    </row>
    <row r="3494" spans="1:21" x14ac:dyDescent="0.2">
      <c r="A3494" s="8">
        <f t="shared" si="352"/>
        <v>0</v>
      </c>
      <c r="L3494" s="7" t="s">
        <v>28</v>
      </c>
      <c r="M3494" s="7" t="str">
        <f t="shared" si="353"/>
        <v xml:space="preserve">; </v>
      </c>
      <c r="Q3494" s="20">
        <f t="shared" si="354"/>
        <v>0</v>
      </c>
      <c r="T3494" s="20">
        <f t="shared" si="355"/>
        <v>0</v>
      </c>
      <c r="U3494" s="20">
        <f t="shared" si="356"/>
        <v>0</v>
      </c>
    </row>
    <row r="3495" spans="1:21" x14ac:dyDescent="0.2">
      <c r="A3495" s="8">
        <f t="shared" si="352"/>
        <v>0</v>
      </c>
      <c r="L3495" s="7" t="s">
        <v>28</v>
      </c>
      <c r="M3495" s="7" t="str">
        <f t="shared" si="353"/>
        <v xml:space="preserve">; </v>
      </c>
      <c r="Q3495" s="20">
        <f t="shared" si="354"/>
        <v>0</v>
      </c>
      <c r="T3495" s="20">
        <f t="shared" si="355"/>
        <v>0</v>
      </c>
      <c r="U3495" s="20">
        <f t="shared" si="356"/>
        <v>0</v>
      </c>
    </row>
    <row r="3496" spans="1:21" x14ac:dyDescent="0.2">
      <c r="A3496" s="8">
        <f t="shared" si="352"/>
        <v>0</v>
      </c>
      <c r="L3496" s="7" t="s">
        <v>28</v>
      </c>
      <c r="M3496" s="7" t="str">
        <f t="shared" si="353"/>
        <v xml:space="preserve">; </v>
      </c>
      <c r="Q3496" s="20">
        <f t="shared" si="354"/>
        <v>0</v>
      </c>
      <c r="T3496" s="20">
        <f t="shared" si="355"/>
        <v>0</v>
      </c>
      <c r="U3496" s="20">
        <f t="shared" si="356"/>
        <v>0</v>
      </c>
    </row>
    <row r="3497" spans="1:21" x14ac:dyDescent="0.2">
      <c r="A3497" s="8">
        <f t="shared" si="352"/>
        <v>0</v>
      </c>
      <c r="L3497" s="7" t="s">
        <v>28</v>
      </c>
      <c r="M3497" s="7" t="str">
        <f t="shared" si="353"/>
        <v xml:space="preserve">; </v>
      </c>
      <c r="Q3497" s="20">
        <f t="shared" si="354"/>
        <v>0</v>
      </c>
      <c r="T3497" s="20">
        <f t="shared" si="355"/>
        <v>0</v>
      </c>
      <c r="U3497" s="20">
        <f t="shared" si="356"/>
        <v>0</v>
      </c>
    </row>
    <row r="3498" spans="1:21" x14ac:dyDescent="0.2">
      <c r="A3498" s="8">
        <f t="shared" si="352"/>
        <v>0</v>
      </c>
      <c r="L3498" s="7" t="s">
        <v>28</v>
      </c>
      <c r="M3498" s="7" t="str">
        <f t="shared" si="353"/>
        <v xml:space="preserve">; </v>
      </c>
      <c r="Q3498" s="20">
        <f t="shared" si="354"/>
        <v>0</v>
      </c>
      <c r="T3498" s="20">
        <f t="shared" si="355"/>
        <v>0</v>
      </c>
      <c r="U3498" s="20">
        <f t="shared" si="356"/>
        <v>0</v>
      </c>
    </row>
    <row r="3499" spans="1:21" x14ac:dyDescent="0.2">
      <c r="A3499" s="8">
        <f t="shared" si="352"/>
        <v>0</v>
      </c>
      <c r="L3499" s="7" t="s">
        <v>28</v>
      </c>
      <c r="M3499" s="7" t="str">
        <f t="shared" si="353"/>
        <v xml:space="preserve">; </v>
      </c>
      <c r="Q3499" s="20">
        <f t="shared" si="354"/>
        <v>0</v>
      </c>
      <c r="T3499" s="20">
        <f t="shared" si="355"/>
        <v>0</v>
      </c>
      <c r="U3499" s="20">
        <f t="shared" si="356"/>
        <v>0</v>
      </c>
    </row>
    <row r="3500" spans="1:21" x14ac:dyDescent="0.2">
      <c r="A3500" s="8">
        <f t="shared" si="352"/>
        <v>0</v>
      </c>
      <c r="L3500" s="7" t="s">
        <v>28</v>
      </c>
      <c r="M3500" s="7" t="str">
        <f t="shared" si="353"/>
        <v xml:space="preserve">; </v>
      </c>
      <c r="Q3500" s="20">
        <f t="shared" si="354"/>
        <v>0</v>
      </c>
      <c r="T3500" s="20">
        <f t="shared" si="355"/>
        <v>0</v>
      </c>
      <c r="U3500" s="20">
        <f t="shared" si="356"/>
        <v>0</v>
      </c>
    </row>
    <row r="3501" spans="1:21" x14ac:dyDescent="0.2">
      <c r="A3501" s="8">
        <f t="shared" si="352"/>
        <v>0</v>
      </c>
      <c r="L3501" s="7" t="s">
        <v>28</v>
      </c>
      <c r="M3501" s="7" t="str">
        <f t="shared" si="353"/>
        <v xml:space="preserve">; </v>
      </c>
      <c r="Q3501" s="20">
        <f t="shared" si="354"/>
        <v>0</v>
      </c>
      <c r="T3501" s="20">
        <f t="shared" si="355"/>
        <v>0</v>
      </c>
      <c r="U3501" s="20">
        <f t="shared" si="356"/>
        <v>0</v>
      </c>
    </row>
    <row r="3502" spans="1:21" x14ac:dyDescent="0.2">
      <c r="A3502" s="8">
        <f t="shared" si="352"/>
        <v>0</v>
      </c>
      <c r="L3502" s="7" t="s">
        <v>28</v>
      </c>
      <c r="M3502" s="7" t="str">
        <f t="shared" si="353"/>
        <v xml:space="preserve">; </v>
      </c>
      <c r="Q3502" s="20">
        <f t="shared" si="354"/>
        <v>0</v>
      </c>
      <c r="T3502" s="20">
        <f t="shared" si="355"/>
        <v>0</v>
      </c>
      <c r="U3502" s="20">
        <f t="shared" si="356"/>
        <v>0</v>
      </c>
    </row>
    <row r="3503" spans="1:21" x14ac:dyDescent="0.2">
      <c r="A3503" s="8">
        <f t="shared" si="352"/>
        <v>0</v>
      </c>
      <c r="L3503" s="7" t="s">
        <v>28</v>
      </c>
      <c r="M3503" s="7" t="str">
        <f t="shared" si="353"/>
        <v xml:space="preserve">; </v>
      </c>
      <c r="Q3503" s="20">
        <f t="shared" si="354"/>
        <v>0</v>
      </c>
      <c r="T3503" s="20">
        <f t="shared" si="355"/>
        <v>0</v>
      </c>
      <c r="U3503" s="20">
        <f t="shared" si="356"/>
        <v>0</v>
      </c>
    </row>
    <row r="3504" spans="1:21" x14ac:dyDescent="0.2">
      <c r="A3504" s="8">
        <f t="shared" si="352"/>
        <v>0</v>
      </c>
      <c r="L3504" s="7" t="s">
        <v>28</v>
      </c>
      <c r="M3504" s="7" t="str">
        <f t="shared" si="353"/>
        <v xml:space="preserve">; </v>
      </c>
      <c r="Q3504" s="20">
        <f t="shared" si="354"/>
        <v>0</v>
      </c>
      <c r="T3504" s="20">
        <f t="shared" si="355"/>
        <v>0</v>
      </c>
      <c r="U3504" s="20">
        <f t="shared" si="356"/>
        <v>0</v>
      </c>
    </row>
    <row r="3505" spans="1:21" x14ac:dyDescent="0.2">
      <c r="A3505" s="8">
        <f t="shared" si="352"/>
        <v>0</v>
      </c>
      <c r="L3505" s="7" t="s">
        <v>28</v>
      </c>
      <c r="M3505" s="7" t="str">
        <f t="shared" si="353"/>
        <v xml:space="preserve">; </v>
      </c>
      <c r="Q3505" s="20">
        <f t="shared" si="354"/>
        <v>0</v>
      </c>
      <c r="T3505" s="20">
        <f t="shared" si="355"/>
        <v>0</v>
      </c>
      <c r="U3505" s="20">
        <f t="shared" si="356"/>
        <v>0</v>
      </c>
    </row>
    <row r="3506" spans="1:21" x14ac:dyDescent="0.2">
      <c r="A3506" s="8">
        <f t="shared" si="352"/>
        <v>0</v>
      </c>
      <c r="L3506" s="7" t="s">
        <v>28</v>
      </c>
      <c r="M3506" s="7" t="str">
        <f t="shared" si="353"/>
        <v xml:space="preserve">; </v>
      </c>
      <c r="Q3506" s="20">
        <f t="shared" si="354"/>
        <v>0</v>
      </c>
      <c r="T3506" s="20">
        <f t="shared" si="355"/>
        <v>0</v>
      </c>
      <c r="U3506" s="20">
        <f t="shared" si="356"/>
        <v>0</v>
      </c>
    </row>
    <row r="3507" spans="1:21" x14ac:dyDescent="0.2">
      <c r="A3507" s="8">
        <f t="shared" si="352"/>
        <v>0</v>
      </c>
      <c r="L3507" s="7" t="s">
        <v>28</v>
      </c>
      <c r="M3507" s="7" t="str">
        <f t="shared" si="353"/>
        <v xml:space="preserve">; </v>
      </c>
      <c r="Q3507" s="20">
        <f t="shared" si="354"/>
        <v>0</v>
      </c>
      <c r="T3507" s="20">
        <f t="shared" si="355"/>
        <v>0</v>
      </c>
      <c r="U3507" s="20">
        <f t="shared" si="356"/>
        <v>0</v>
      </c>
    </row>
    <row r="3508" spans="1:21" x14ac:dyDescent="0.2">
      <c r="A3508" s="8">
        <f t="shared" si="352"/>
        <v>0</v>
      </c>
      <c r="L3508" s="7" t="s">
        <v>28</v>
      </c>
      <c r="M3508" s="7" t="str">
        <f t="shared" si="353"/>
        <v xml:space="preserve">; </v>
      </c>
      <c r="Q3508" s="20">
        <f t="shared" si="354"/>
        <v>0</v>
      </c>
      <c r="T3508" s="20">
        <f t="shared" si="355"/>
        <v>0</v>
      </c>
      <c r="U3508" s="20">
        <f t="shared" si="356"/>
        <v>0</v>
      </c>
    </row>
    <row r="3509" spans="1:21" x14ac:dyDescent="0.2">
      <c r="A3509" s="8">
        <f t="shared" si="352"/>
        <v>0</v>
      </c>
      <c r="L3509" s="7" t="s">
        <v>28</v>
      </c>
      <c r="M3509" s="7" t="str">
        <f t="shared" si="353"/>
        <v xml:space="preserve">; </v>
      </c>
      <c r="Q3509" s="20">
        <f t="shared" si="354"/>
        <v>0</v>
      </c>
      <c r="T3509" s="20">
        <f t="shared" si="355"/>
        <v>0</v>
      </c>
      <c r="U3509" s="20">
        <f t="shared" si="356"/>
        <v>0</v>
      </c>
    </row>
    <row r="3510" spans="1:21" x14ac:dyDescent="0.2">
      <c r="A3510" s="8">
        <f t="shared" si="352"/>
        <v>0</v>
      </c>
      <c r="L3510" s="7" t="s">
        <v>28</v>
      </c>
      <c r="M3510" s="7" t="str">
        <f t="shared" si="353"/>
        <v xml:space="preserve">; </v>
      </c>
      <c r="Q3510" s="20">
        <f t="shared" si="354"/>
        <v>0</v>
      </c>
      <c r="T3510" s="20">
        <f t="shared" si="355"/>
        <v>0</v>
      </c>
      <c r="U3510" s="20">
        <f t="shared" si="356"/>
        <v>0</v>
      </c>
    </row>
    <row r="3511" spans="1:21" x14ac:dyDescent="0.2">
      <c r="A3511" s="8">
        <f t="shared" si="352"/>
        <v>0</v>
      </c>
      <c r="L3511" s="7" t="s">
        <v>28</v>
      </c>
      <c r="M3511" s="7" t="str">
        <f t="shared" si="353"/>
        <v xml:space="preserve">; </v>
      </c>
      <c r="Q3511" s="20">
        <f t="shared" si="354"/>
        <v>0</v>
      </c>
      <c r="T3511" s="20">
        <f t="shared" si="355"/>
        <v>0</v>
      </c>
      <c r="U3511" s="20">
        <f t="shared" si="356"/>
        <v>0</v>
      </c>
    </row>
    <row r="3512" spans="1:21" x14ac:dyDescent="0.2">
      <c r="A3512" s="8">
        <f t="shared" si="352"/>
        <v>0</v>
      </c>
      <c r="L3512" s="7" t="s">
        <v>28</v>
      </c>
      <c r="M3512" s="7" t="str">
        <f t="shared" si="353"/>
        <v xml:space="preserve">; </v>
      </c>
      <c r="Q3512" s="20">
        <f t="shared" si="354"/>
        <v>0</v>
      </c>
      <c r="T3512" s="20">
        <f t="shared" si="355"/>
        <v>0</v>
      </c>
      <c r="U3512" s="20">
        <f t="shared" si="356"/>
        <v>0</v>
      </c>
    </row>
    <row r="3513" spans="1:21" x14ac:dyDescent="0.2">
      <c r="A3513" s="8">
        <f t="shared" si="352"/>
        <v>0</v>
      </c>
      <c r="L3513" s="7" t="s">
        <v>28</v>
      </c>
      <c r="M3513" s="7" t="str">
        <f t="shared" si="353"/>
        <v xml:space="preserve">; </v>
      </c>
      <c r="Q3513" s="20">
        <f t="shared" si="354"/>
        <v>0</v>
      </c>
      <c r="T3513" s="20">
        <f t="shared" si="355"/>
        <v>0</v>
      </c>
      <c r="U3513" s="20">
        <f t="shared" si="356"/>
        <v>0</v>
      </c>
    </row>
    <row r="3514" spans="1:21" x14ac:dyDescent="0.2">
      <c r="A3514" s="8">
        <f t="shared" si="352"/>
        <v>0</v>
      </c>
      <c r="L3514" s="7" t="s">
        <v>28</v>
      </c>
      <c r="M3514" s="7" t="str">
        <f t="shared" si="353"/>
        <v xml:space="preserve">; </v>
      </c>
      <c r="Q3514" s="20">
        <f t="shared" si="354"/>
        <v>0</v>
      </c>
      <c r="T3514" s="20">
        <f t="shared" si="355"/>
        <v>0</v>
      </c>
      <c r="U3514" s="20">
        <f t="shared" si="356"/>
        <v>0</v>
      </c>
    </row>
    <row r="3515" spans="1:21" x14ac:dyDescent="0.2">
      <c r="A3515" s="8">
        <f t="shared" si="352"/>
        <v>0</v>
      </c>
      <c r="L3515" s="7" t="s">
        <v>28</v>
      </c>
      <c r="M3515" s="7" t="str">
        <f t="shared" si="353"/>
        <v xml:space="preserve">; </v>
      </c>
      <c r="Q3515" s="20">
        <f t="shared" si="354"/>
        <v>0</v>
      </c>
      <c r="T3515" s="20">
        <f t="shared" si="355"/>
        <v>0</v>
      </c>
      <c r="U3515" s="20">
        <f t="shared" si="356"/>
        <v>0</v>
      </c>
    </row>
    <row r="3516" spans="1:21" x14ac:dyDescent="0.2">
      <c r="A3516" s="8">
        <f t="shared" si="352"/>
        <v>0</v>
      </c>
      <c r="L3516" s="7" t="s">
        <v>28</v>
      </c>
      <c r="M3516" s="7" t="str">
        <f t="shared" si="353"/>
        <v xml:space="preserve">; </v>
      </c>
      <c r="Q3516" s="20">
        <f t="shared" si="354"/>
        <v>0</v>
      </c>
      <c r="T3516" s="20">
        <f t="shared" si="355"/>
        <v>0</v>
      </c>
      <c r="U3516" s="20">
        <f t="shared" si="356"/>
        <v>0</v>
      </c>
    </row>
    <row r="3517" spans="1:21" x14ac:dyDescent="0.2">
      <c r="A3517" s="8">
        <f t="shared" si="352"/>
        <v>0</v>
      </c>
      <c r="L3517" s="7" t="s">
        <v>28</v>
      </c>
      <c r="M3517" s="7" t="str">
        <f t="shared" si="353"/>
        <v xml:space="preserve">; </v>
      </c>
      <c r="Q3517" s="20">
        <f t="shared" si="354"/>
        <v>0</v>
      </c>
      <c r="T3517" s="20">
        <f t="shared" si="355"/>
        <v>0</v>
      </c>
      <c r="U3517" s="20">
        <f t="shared" si="356"/>
        <v>0</v>
      </c>
    </row>
    <row r="3518" spans="1:21" x14ac:dyDescent="0.2">
      <c r="A3518" s="8">
        <f t="shared" si="352"/>
        <v>0</v>
      </c>
      <c r="L3518" s="7" t="s">
        <v>28</v>
      </c>
      <c r="M3518" s="7" t="str">
        <f t="shared" si="353"/>
        <v xml:space="preserve">; </v>
      </c>
      <c r="Q3518" s="20">
        <f t="shared" si="354"/>
        <v>0</v>
      </c>
      <c r="T3518" s="20">
        <f t="shared" si="355"/>
        <v>0</v>
      </c>
      <c r="U3518" s="20">
        <f t="shared" si="356"/>
        <v>0</v>
      </c>
    </row>
    <row r="3519" spans="1:21" x14ac:dyDescent="0.2">
      <c r="A3519" s="8">
        <f t="shared" si="352"/>
        <v>0</v>
      </c>
      <c r="L3519" s="7" t="s">
        <v>28</v>
      </c>
      <c r="M3519" s="7" t="str">
        <f t="shared" si="353"/>
        <v xml:space="preserve">; </v>
      </c>
      <c r="Q3519" s="20">
        <f t="shared" si="354"/>
        <v>0</v>
      </c>
      <c r="T3519" s="20">
        <f t="shared" si="355"/>
        <v>0</v>
      </c>
      <c r="U3519" s="20">
        <f t="shared" si="356"/>
        <v>0</v>
      </c>
    </row>
    <row r="3520" spans="1:21" x14ac:dyDescent="0.2">
      <c r="A3520" s="8">
        <f t="shared" si="352"/>
        <v>0</v>
      </c>
      <c r="L3520" s="7" t="s">
        <v>28</v>
      </c>
      <c r="M3520" s="7" t="str">
        <f t="shared" si="353"/>
        <v xml:space="preserve">; </v>
      </c>
      <c r="Q3520" s="20">
        <f t="shared" si="354"/>
        <v>0</v>
      </c>
      <c r="T3520" s="20">
        <f t="shared" si="355"/>
        <v>0</v>
      </c>
      <c r="U3520" s="20">
        <f t="shared" si="356"/>
        <v>0</v>
      </c>
    </row>
    <row r="3521" spans="1:21" x14ac:dyDescent="0.2">
      <c r="A3521" s="8">
        <f t="shared" si="352"/>
        <v>0</v>
      </c>
      <c r="L3521" s="7" t="s">
        <v>28</v>
      </c>
      <c r="M3521" s="7" t="str">
        <f t="shared" si="353"/>
        <v xml:space="preserve">; </v>
      </c>
      <c r="Q3521" s="20">
        <f t="shared" si="354"/>
        <v>0</v>
      </c>
      <c r="T3521" s="20">
        <f t="shared" si="355"/>
        <v>0</v>
      </c>
      <c r="U3521" s="20">
        <f t="shared" si="356"/>
        <v>0</v>
      </c>
    </row>
    <row r="3522" spans="1:21" x14ac:dyDescent="0.2">
      <c r="A3522" s="8">
        <f t="shared" si="352"/>
        <v>0</v>
      </c>
      <c r="L3522" s="7" t="s">
        <v>28</v>
      </c>
      <c r="M3522" s="7" t="str">
        <f t="shared" si="353"/>
        <v xml:space="preserve">; </v>
      </c>
      <c r="Q3522" s="20">
        <f t="shared" si="354"/>
        <v>0</v>
      </c>
      <c r="T3522" s="20">
        <f t="shared" si="355"/>
        <v>0</v>
      </c>
      <c r="U3522" s="20">
        <f t="shared" si="356"/>
        <v>0</v>
      </c>
    </row>
    <row r="3523" spans="1:21" x14ac:dyDescent="0.2">
      <c r="A3523" s="8">
        <f t="shared" si="352"/>
        <v>0</v>
      </c>
      <c r="L3523" s="7" t="s">
        <v>28</v>
      </c>
      <c r="M3523" s="7" t="str">
        <f t="shared" si="353"/>
        <v xml:space="preserve">; </v>
      </c>
      <c r="Q3523" s="20">
        <f t="shared" si="354"/>
        <v>0</v>
      </c>
      <c r="T3523" s="20">
        <f t="shared" si="355"/>
        <v>0</v>
      </c>
      <c r="U3523" s="20">
        <f t="shared" si="356"/>
        <v>0</v>
      </c>
    </row>
    <row r="3524" spans="1:21" x14ac:dyDescent="0.2">
      <c r="A3524" s="8">
        <f t="shared" ref="A3524:A3587" si="357">IF(ISBLANK(B3524),0,LEN(TRIM(B3524))-LEN(SUBSTITUTE(B3524," ",""))+1)</f>
        <v>0</v>
      </c>
      <c r="L3524" s="7" t="s">
        <v>28</v>
      </c>
      <c r="M3524" s="7" t="str">
        <f t="shared" ref="M3524:M3587" si="358">CONCATENATE(J3524,L3524,K3524)</f>
        <v xml:space="preserve">; </v>
      </c>
      <c r="Q3524" s="20">
        <f t="shared" ref="Q3524:Q3587" si="359">LEN(P3524)</f>
        <v>0</v>
      </c>
      <c r="T3524" s="20">
        <f t="shared" ref="T3524:T3587" si="360">LEN(R3524)</f>
        <v>0</v>
      </c>
      <c r="U3524" s="20">
        <f t="shared" ref="U3524:U3587" si="361">LEN(S3524)</f>
        <v>0</v>
      </c>
    </row>
    <row r="3525" spans="1:21" x14ac:dyDescent="0.2">
      <c r="A3525" s="8">
        <f t="shared" si="357"/>
        <v>0</v>
      </c>
      <c r="L3525" s="7" t="s">
        <v>28</v>
      </c>
      <c r="M3525" s="7" t="str">
        <f t="shared" si="358"/>
        <v xml:space="preserve">; </v>
      </c>
      <c r="Q3525" s="20">
        <f t="shared" si="359"/>
        <v>0</v>
      </c>
      <c r="T3525" s="20">
        <f t="shared" si="360"/>
        <v>0</v>
      </c>
      <c r="U3525" s="20">
        <f t="shared" si="361"/>
        <v>0</v>
      </c>
    </row>
    <row r="3526" spans="1:21" x14ac:dyDescent="0.2">
      <c r="A3526" s="8">
        <f t="shared" si="357"/>
        <v>0</v>
      </c>
      <c r="L3526" s="7" t="s">
        <v>28</v>
      </c>
      <c r="M3526" s="7" t="str">
        <f t="shared" si="358"/>
        <v xml:space="preserve">; </v>
      </c>
      <c r="Q3526" s="20">
        <f t="shared" si="359"/>
        <v>0</v>
      </c>
      <c r="T3526" s="20">
        <f t="shared" si="360"/>
        <v>0</v>
      </c>
      <c r="U3526" s="20">
        <f t="shared" si="361"/>
        <v>0</v>
      </c>
    </row>
    <row r="3527" spans="1:21" x14ac:dyDescent="0.2">
      <c r="A3527" s="8">
        <f t="shared" si="357"/>
        <v>0</v>
      </c>
      <c r="L3527" s="7" t="s">
        <v>28</v>
      </c>
      <c r="M3527" s="7" t="str">
        <f t="shared" si="358"/>
        <v xml:space="preserve">; </v>
      </c>
      <c r="Q3527" s="20">
        <f t="shared" si="359"/>
        <v>0</v>
      </c>
      <c r="T3527" s="20">
        <f t="shared" si="360"/>
        <v>0</v>
      </c>
      <c r="U3527" s="20">
        <f t="shared" si="361"/>
        <v>0</v>
      </c>
    </row>
    <row r="3528" spans="1:21" x14ac:dyDescent="0.2">
      <c r="A3528" s="8">
        <f t="shared" si="357"/>
        <v>0</v>
      </c>
      <c r="L3528" s="7" t="s">
        <v>28</v>
      </c>
      <c r="M3528" s="7" t="str">
        <f t="shared" si="358"/>
        <v xml:space="preserve">; </v>
      </c>
      <c r="Q3528" s="20">
        <f t="shared" si="359"/>
        <v>0</v>
      </c>
      <c r="T3528" s="20">
        <f t="shared" si="360"/>
        <v>0</v>
      </c>
      <c r="U3528" s="20">
        <f t="shared" si="361"/>
        <v>0</v>
      </c>
    </row>
    <row r="3529" spans="1:21" x14ac:dyDescent="0.2">
      <c r="A3529" s="8">
        <f t="shared" si="357"/>
        <v>0</v>
      </c>
      <c r="L3529" s="7" t="s">
        <v>28</v>
      </c>
      <c r="M3529" s="7" t="str">
        <f t="shared" si="358"/>
        <v xml:space="preserve">; </v>
      </c>
      <c r="Q3529" s="20">
        <f t="shared" si="359"/>
        <v>0</v>
      </c>
      <c r="T3529" s="20">
        <f t="shared" si="360"/>
        <v>0</v>
      </c>
      <c r="U3529" s="20">
        <f t="shared" si="361"/>
        <v>0</v>
      </c>
    </row>
    <row r="3530" spans="1:21" x14ac:dyDescent="0.2">
      <c r="A3530" s="8">
        <f t="shared" si="357"/>
        <v>0</v>
      </c>
      <c r="L3530" s="7" t="s">
        <v>28</v>
      </c>
      <c r="M3530" s="7" t="str">
        <f t="shared" si="358"/>
        <v xml:space="preserve">; </v>
      </c>
      <c r="Q3530" s="20">
        <f t="shared" si="359"/>
        <v>0</v>
      </c>
      <c r="T3530" s="20">
        <f t="shared" si="360"/>
        <v>0</v>
      </c>
      <c r="U3530" s="20">
        <f t="shared" si="361"/>
        <v>0</v>
      </c>
    </row>
    <row r="3531" spans="1:21" x14ac:dyDescent="0.2">
      <c r="A3531" s="8">
        <f t="shared" si="357"/>
        <v>0</v>
      </c>
      <c r="L3531" s="7" t="s">
        <v>28</v>
      </c>
      <c r="M3531" s="7" t="str">
        <f t="shared" si="358"/>
        <v xml:space="preserve">; </v>
      </c>
      <c r="Q3531" s="20">
        <f t="shared" si="359"/>
        <v>0</v>
      </c>
      <c r="T3531" s="20">
        <f t="shared" si="360"/>
        <v>0</v>
      </c>
      <c r="U3531" s="20">
        <f t="shared" si="361"/>
        <v>0</v>
      </c>
    </row>
    <row r="3532" spans="1:21" x14ac:dyDescent="0.2">
      <c r="A3532" s="8">
        <f t="shared" si="357"/>
        <v>0</v>
      </c>
      <c r="L3532" s="7" t="s">
        <v>28</v>
      </c>
      <c r="M3532" s="7" t="str">
        <f t="shared" si="358"/>
        <v xml:space="preserve">; </v>
      </c>
      <c r="Q3532" s="20">
        <f t="shared" si="359"/>
        <v>0</v>
      </c>
      <c r="T3532" s="20">
        <f t="shared" si="360"/>
        <v>0</v>
      </c>
      <c r="U3532" s="20">
        <f t="shared" si="361"/>
        <v>0</v>
      </c>
    </row>
    <row r="3533" spans="1:21" x14ac:dyDescent="0.2">
      <c r="A3533" s="8">
        <f t="shared" si="357"/>
        <v>0</v>
      </c>
      <c r="L3533" s="7" t="s">
        <v>28</v>
      </c>
      <c r="M3533" s="7" t="str">
        <f t="shared" si="358"/>
        <v xml:space="preserve">; </v>
      </c>
      <c r="Q3533" s="20">
        <f t="shared" si="359"/>
        <v>0</v>
      </c>
      <c r="T3533" s="20">
        <f t="shared" si="360"/>
        <v>0</v>
      </c>
      <c r="U3533" s="20">
        <f t="shared" si="361"/>
        <v>0</v>
      </c>
    </row>
    <row r="3534" spans="1:21" x14ac:dyDescent="0.2">
      <c r="A3534" s="8">
        <f t="shared" si="357"/>
        <v>0</v>
      </c>
      <c r="L3534" s="7" t="s">
        <v>28</v>
      </c>
      <c r="M3534" s="7" t="str">
        <f t="shared" si="358"/>
        <v xml:space="preserve">; </v>
      </c>
      <c r="Q3534" s="20">
        <f t="shared" si="359"/>
        <v>0</v>
      </c>
      <c r="T3534" s="20">
        <f t="shared" si="360"/>
        <v>0</v>
      </c>
      <c r="U3534" s="20">
        <f t="shared" si="361"/>
        <v>0</v>
      </c>
    </row>
    <row r="3535" spans="1:21" x14ac:dyDescent="0.2">
      <c r="A3535" s="8">
        <f t="shared" si="357"/>
        <v>0</v>
      </c>
      <c r="L3535" s="7" t="s">
        <v>28</v>
      </c>
      <c r="M3535" s="7" t="str">
        <f t="shared" si="358"/>
        <v xml:space="preserve">; </v>
      </c>
      <c r="Q3535" s="20">
        <f t="shared" si="359"/>
        <v>0</v>
      </c>
      <c r="T3535" s="20">
        <f t="shared" si="360"/>
        <v>0</v>
      </c>
      <c r="U3535" s="20">
        <f t="shared" si="361"/>
        <v>0</v>
      </c>
    </row>
    <row r="3536" spans="1:21" x14ac:dyDescent="0.2">
      <c r="A3536" s="8">
        <f t="shared" si="357"/>
        <v>0</v>
      </c>
      <c r="L3536" s="7" t="s">
        <v>28</v>
      </c>
      <c r="M3536" s="7" t="str">
        <f t="shared" si="358"/>
        <v xml:space="preserve">; </v>
      </c>
      <c r="Q3536" s="20">
        <f t="shared" si="359"/>
        <v>0</v>
      </c>
      <c r="T3536" s="20">
        <f t="shared" si="360"/>
        <v>0</v>
      </c>
      <c r="U3536" s="20">
        <f t="shared" si="361"/>
        <v>0</v>
      </c>
    </row>
    <row r="3537" spans="1:21" x14ac:dyDescent="0.2">
      <c r="A3537" s="8">
        <f t="shared" si="357"/>
        <v>0</v>
      </c>
      <c r="L3537" s="7" t="s">
        <v>28</v>
      </c>
      <c r="M3537" s="7" t="str">
        <f t="shared" si="358"/>
        <v xml:space="preserve">; </v>
      </c>
      <c r="Q3537" s="20">
        <f t="shared" si="359"/>
        <v>0</v>
      </c>
      <c r="T3537" s="20">
        <f t="shared" si="360"/>
        <v>0</v>
      </c>
      <c r="U3537" s="20">
        <f t="shared" si="361"/>
        <v>0</v>
      </c>
    </row>
    <row r="3538" spans="1:21" x14ac:dyDescent="0.2">
      <c r="A3538" s="8">
        <f t="shared" si="357"/>
        <v>0</v>
      </c>
      <c r="L3538" s="7" t="s">
        <v>28</v>
      </c>
      <c r="M3538" s="7" t="str">
        <f t="shared" si="358"/>
        <v xml:space="preserve">; </v>
      </c>
      <c r="Q3538" s="20">
        <f t="shared" si="359"/>
        <v>0</v>
      </c>
      <c r="T3538" s="20">
        <f t="shared" si="360"/>
        <v>0</v>
      </c>
      <c r="U3538" s="20">
        <f t="shared" si="361"/>
        <v>0</v>
      </c>
    </row>
    <row r="3539" spans="1:21" x14ac:dyDescent="0.2">
      <c r="A3539" s="8">
        <f t="shared" si="357"/>
        <v>0</v>
      </c>
      <c r="L3539" s="7" t="s">
        <v>28</v>
      </c>
      <c r="M3539" s="7" t="str">
        <f t="shared" si="358"/>
        <v xml:space="preserve">; </v>
      </c>
      <c r="Q3539" s="20">
        <f t="shared" si="359"/>
        <v>0</v>
      </c>
      <c r="T3539" s="20">
        <f t="shared" si="360"/>
        <v>0</v>
      </c>
      <c r="U3539" s="20">
        <f t="shared" si="361"/>
        <v>0</v>
      </c>
    </row>
    <row r="3540" spans="1:21" x14ac:dyDescent="0.2">
      <c r="A3540" s="8">
        <f t="shared" si="357"/>
        <v>0</v>
      </c>
      <c r="L3540" s="7" t="s">
        <v>28</v>
      </c>
      <c r="M3540" s="7" t="str">
        <f t="shared" si="358"/>
        <v xml:space="preserve">; </v>
      </c>
      <c r="Q3540" s="20">
        <f t="shared" si="359"/>
        <v>0</v>
      </c>
      <c r="T3540" s="20">
        <f t="shared" si="360"/>
        <v>0</v>
      </c>
      <c r="U3540" s="20">
        <f t="shared" si="361"/>
        <v>0</v>
      </c>
    </row>
    <row r="3541" spans="1:21" x14ac:dyDescent="0.2">
      <c r="A3541" s="8">
        <f t="shared" si="357"/>
        <v>0</v>
      </c>
      <c r="L3541" s="7" t="s">
        <v>28</v>
      </c>
      <c r="M3541" s="7" t="str">
        <f t="shared" si="358"/>
        <v xml:space="preserve">; </v>
      </c>
      <c r="Q3541" s="20">
        <f t="shared" si="359"/>
        <v>0</v>
      </c>
      <c r="T3541" s="20">
        <f t="shared" si="360"/>
        <v>0</v>
      </c>
      <c r="U3541" s="20">
        <f t="shared" si="361"/>
        <v>0</v>
      </c>
    </row>
    <row r="3542" spans="1:21" x14ac:dyDescent="0.2">
      <c r="A3542" s="8">
        <f t="shared" si="357"/>
        <v>0</v>
      </c>
      <c r="L3542" s="7" t="s">
        <v>28</v>
      </c>
      <c r="M3542" s="7" t="str">
        <f t="shared" si="358"/>
        <v xml:space="preserve">; </v>
      </c>
      <c r="Q3542" s="20">
        <f t="shared" si="359"/>
        <v>0</v>
      </c>
      <c r="T3542" s="20">
        <f t="shared" si="360"/>
        <v>0</v>
      </c>
      <c r="U3542" s="20">
        <f t="shared" si="361"/>
        <v>0</v>
      </c>
    </row>
    <row r="3543" spans="1:21" x14ac:dyDescent="0.2">
      <c r="A3543" s="8">
        <f t="shared" si="357"/>
        <v>0</v>
      </c>
      <c r="L3543" s="7" t="s">
        <v>28</v>
      </c>
      <c r="M3543" s="7" t="str">
        <f t="shared" si="358"/>
        <v xml:space="preserve">; </v>
      </c>
      <c r="Q3543" s="20">
        <f t="shared" si="359"/>
        <v>0</v>
      </c>
      <c r="T3543" s="20">
        <f t="shared" si="360"/>
        <v>0</v>
      </c>
      <c r="U3543" s="20">
        <f t="shared" si="361"/>
        <v>0</v>
      </c>
    </row>
    <row r="3544" spans="1:21" x14ac:dyDescent="0.2">
      <c r="A3544" s="8">
        <f t="shared" si="357"/>
        <v>0</v>
      </c>
      <c r="L3544" s="7" t="s">
        <v>28</v>
      </c>
      <c r="M3544" s="7" t="str">
        <f t="shared" si="358"/>
        <v xml:space="preserve">; </v>
      </c>
      <c r="Q3544" s="20">
        <f t="shared" si="359"/>
        <v>0</v>
      </c>
      <c r="T3544" s="20">
        <f t="shared" si="360"/>
        <v>0</v>
      </c>
      <c r="U3544" s="20">
        <f t="shared" si="361"/>
        <v>0</v>
      </c>
    </row>
    <row r="3545" spans="1:21" x14ac:dyDescent="0.2">
      <c r="A3545" s="8">
        <f t="shared" si="357"/>
        <v>0</v>
      </c>
      <c r="L3545" s="7" t="s">
        <v>28</v>
      </c>
      <c r="M3545" s="7" t="str">
        <f t="shared" si="358"/>
        <v xml:space="preserve">; </v>
      </c>
      <c r="Q3545" s="20">
        <f t="shared" si="359"/>
        <v>0</v>
      </c>
      <c r="T3545" s="20">
        <f t="shared" si="360"/>
        <v>0</v>
      </c>
      <c r="U3545" s="20">
        <f t="shared" si="361"/>
        <v>0</v>
      </c>
    </row>
    <row r="3546" spans="1:21" x14ac:dyDescent="0.2">
      <c r="A3546" s="8">
        <f t="shared" si="357"/>
        <v>0</v>
      </c>
      <c r="L3546" s="7" t="s">
        <v>28</v>
      </c>
      <c r="M3546" s="7" t="str">
        <f t="shared" si="358"/>
        <v xml:space="preserve">; </v>
      </c>
      <c r="Q3546" s="20">
        <f t="shared" si="359"/>
        <v>0</v>
      </c>
      <c r="T3546" s="20">
        <f t="shared" si="360"/>
        <v>0</v>
      </c>
      <c r="U3546" s="20">
        <f t="shared" si="361"/>
        <v>0</v>
      </c>
    </row>
    <row r="3547" spans="1:21" x14ac:dyDescent="0.2">
      <c r="A3547" s="8">
        <f t="shared" si="357"/>
        <v>0</v>
      </c>
      <c r="L3547" s="7" t="s">
        <v>28</v>
      </c>
      <c r="M3547" s="7" t="str">
        <f t="shared" si="358"/>
        <v xml:space="preserve">; </v>
      </c>
      <c r="Q3547" s="20">
        <f t="shared" si="359"/>
        <v>0</v>
      </c>
      <c r="T3547" s="20">
        <f t="shared" si="360"/>
        <v>0</v>
      </c>
      <c r="U3547" s="20">
        <f t="shared" si="361"/>
        <v>0</v>
      </c>
    </row>
    <row r="3548" spans="1:21" x14ac:dyDescent="0.2">
      <c r="A3548" s="8">
        <f t="shared" si="357"/>
        <v>0</v>
      </c>
      <c r="L3548" s="7" t="s">
        <v>28</v>
      </c>
      <c r="M3548" s="7" t="str">
        <f t="shared" si="358"/>
        <v xml:space="preserve">; </v>
      </c>
      <c r="Q3548" s="20">
        <f t="shared" si="359"/>
        <v>0</v>
      </c>
      <c r="T3548" s="20">
        <f t="shared" si="360"/>
        <v>0</v>
      </c>
      <c r="U3548" s="20">
        <f t="shared" si="361"/>
        <v>0</v>
      </c>
    </row>
    <row r="3549" spans="1:21" x14ac:dyDescent="0.2">
      <c r="A3549" s="8">
        <f t="shared" si="357"/>
        <v>0</v>
      </c>
      <c r="L3549" s="7" t="s">
        <v>28</v>
      </c>
      <c r="M3549" s="7" t="str">
        <f t="shared" si="358"/>
        <v xml:space="preserve">; </v>
      </c>
      <c r="Q3549" s="20">
        <f t="shared" si="359"/>
        <v>0</v>
      </c>
      <c r="T3549" s="20">
        <f t="shared" si="360"/>
        <v>0</v>
      </c>
      <c r="U3549" s="20">
        <f t="shared" si="361"/>
        <v>0</v>
      </c>
    </row>
    <row r="3550" spans="1:21" x14ac:dyDescent="0.2">
      <c r="A3550" s="8">
        <f t="shared" si="357"/>
        <v>0</v>
      </c>
      <c r="L3550" s="7" t="s">
        <v>28</v>
      </c>
      <c r="M3550" s="7" t="str">
        <f t="shared" si="358"/>
        <v xml:space="preserve">; </v>
      </c>
      <c r="Q3550" s="20">
        <f t="shared" si="359"/>
        <v>0</v>
      </c>
      <c r="T3550" s="20">
        <f t="shared" si="360"/>
        <v>0</v>
      </c>
      <c r="U3550" s="20">
        <f t="shared" si="361"/>
        <v>0</v>
      </c>
    </row>
    <row r="3551" spans="1:21" x14ac:dyDescent="0.2">
      <c r="A3551" s="8">
        <f t="shared" si="357"/>
        <v>0</v>
      </c>
      <c r="L3551" s="7" t="s">
        <v>28</v>
      </c>
      <c r="M3551" s="7" t="str">
        <f t="shared" si="358"/>
        <v xml:space="preserve">; </v>
      </c>
      <c r="Q3551" s="20">
        <f t="shared" si="359"/>
        <v>0</v>
      </c>
      <c r="T3551" s="20">
        <f t="shared" si="360"/>
        <v>0</v>
      </c>
      <c r="U3551" s="20">
        <f t="shared" si="361"/>
        <v>0</v>
      </c>
    </row>
    <row r="3552" spans="1:21" x14ac:dyDescent="0.2">
      <c r="A3552" s="8">
        <f t="shared" si="357"/>
        <v>0</v>
      </c>
      <c r="L3552" s="7" t="s">
        <v>28</v>
      </c>
      <c r="M3552" s="7" t="str">
        <f t="shared" si="358"/>
        <v xml:space="preserve">; </v>
      </c>
      <c r="Q3552" s="20">
        <f t="shared" si="359"/>
        <v>0</v>
      </c>
      <c r="T3552" s="20">
        <f t="shared" si="360"/>
        <v>0</v>
      </c>
      <c r="U3552" s="20">
        <f t="shared" si="361"/>
        <v>0</v>
      </c>
    </row>
    <row r="3553" spans="1:21" x14ac:dyDescent="0.2">
      <c r="A3553" s="8">
        <f t="shared" si="357"/>
        <v>0</v>
      </c>
      <c r="L3553" s="7" t="s">
        <v>28</v>
      </c>
      <c r="M3553" s="7" t="str">
        <f t="shared" si="358"/>
        <v xml:space="preserve">; </v>
      </c>
      <c r="Q3553" s="20">
        <f t="shared" si="359"/>
        <v>0</v>
      </c>
      <c r="T3553" s="20">
        <f t="shared" si="360"/>
        <v>0</v>
      </c>
      <c r="U3553" s="20">
        <f t="shared" si="361"/>
        <v>0</v>
      </c>
    </row>
    <row r="3554" spans="1:21" x14ac:dyDescent="0.2">
      <c r="A3554" s="8">
        <f t="shared" si="357"/>
        <v>0</v>
      </c>
      <c r="L3554" s="7" t="s">
        <v>28</v>
      </c>
      <c r="M3554" s="7" t="str">
        <f t="shared" si="358"/>
        <v xml:space="preserve">; </v>
      </c>
      <c r="Q3554" s="20">
        <f t="shared" si="359"/>
        <v>0</v>
      </c>
      <c r="T3554" s="20">
        <f t="shared" si="360"/>
        <v>0</v>
      </c>
      <c r="U3554" s="20">
        <f t="shared" si="361"/>
        <v>0</v>
      </c>
    </row>
    <row r="3555" spans="1:21" x14ac:dyDescent="0.2">
      <c r="A3555" s="8">
        <f t="shared" si="357"/>
        <v>0</v>
      </c>
      <c r="L3555" s="7" t="s">
        <v>28</v>
      </c>
      <c r="M3555" s="7" t="str">
        <f t="shared" si="358"/>
        <v xml:space="preserve">; </v>
      </c>
      <c r="Q3555" s="20">
        <f t="shared" si="359"/>
        <v>0</v>
      </c>
      <c r="T3555" s="20">
        <f t="shared" si="360"/>
        <v>0</v>
      </c>
      <c r="U3555" s="20">
        <f t="shared" si="361"/>
        <v>0</v>
      </c>
    </row>
    <row r="3556" spans="1:21" x14ac:dyDescent="0.2">
      <c r="A3556" s="8">
        <f t="shared" si="357"/>
        <v>0</v>
      </c>
      <c r="L3556" s="7" t="s">
        <v>28</v>
      </c>
      <c r="M3556" s="7" t="str">
        <f t="shared" si="358"/>
        <v xml:space="preserve">; </v>
      </c>
      <c r="Q3556" s="20">
        <f t="shared" si="359"/>
        <v>0</v>
      </c>
      <c r="T3556" s="20">
        <f t="shared" si="360"/>
        <v>0</v>
      </c>
      <c r="U3556" s="20">
        <f t="shared" si="361"/>
        <v>0</v>
      </c>
    </row>
    <row r="3557" spans="1:21" x14ac:dyDescent="0.2">
      <c r="A3557" s="8">
        <f t="shared" si="357"/>
        <v>0</v>
      </c>
      <c r="L3557" s="7" t="s">
        <v>28</v>
      </c>
      <c r="M3557" s="7" t="str">
        <f t="shared" si="358"/>
        <v xml:space="preserve">; </v>
      </c>
      <c r="Q3557" s="20">
        <f t="shared" si="359"/>
        <v>0</v>
      </c>
      <c r="T3557" s="20">
        <f t="shared" si="360"/>
        <v>0</v>
      </c>
      <c r="U3557" s="20">
        <f t="shared" si="361"/>
        <v>0</v>
      </c>
    </row>
    <row r="3558" spans="1:21" x14ac:dyDescent="0.2">
      <c r="A3558" s="8">
        <f t="shared" si="357"/>
        <v>0</v>
      </c>
      <c r="L3558" s="7" t="s">
        <v>28</v>
      </c>
      <c r="M3558" s="7" t="str">
        <f t="shared" si="358"/>
        <v xml:space="preserve">; </v>
      </c>
      <c r="Q3558" s="20">
        <f t="shared" si="359"/>
        <v>0</v>
      </c>
      <c r="T3558" s="20">
        <f t="shared" si="360"/>
        <v>0</v>
      </c>
      <c r="U3558" s="20">
        <f t="shared" si="361"/>
        <v>0</v>
      </c>
    </row>
    <row r="3559" spans="1:21" x14ac:dyDescent="0.2">
      <c r="A3559" s="8">
        <f t="shared" si="357"/>
        <v>0</v>
      </c>
      <c r="L3559" s="7" t="s">
        <v>28</v>
      </c>
      <c r="M3559" s="7" t="str">
        <f t="shared" si="358"/>
        <v xml:space="preserve">; </v>
      </c>
      <c r="Q3559" s="20">
        <f t="shared" si="359"/>
        <v>0</v>
      </c>
      <c r="T3559" s="20">
        <f t="shared" si="360"/>
        <v>0</v>
      </c>
      <c r="U3559" s="20">
        <f t="shared" si="361"/>
        <v>0</v>
      </c>
    </row>
    <row r="3560" spans="1:21" x14ac:dyDescent="0.2">
      <c r="A3560" s="8">
        <f t="shared" si="357"/>
        <v>0</v>
      </c>
      <c r="L3560" s="7" t="s">
        <v>28</v>
      </c>
      <c r="M3560" s="7" t="str">
        <f t="shared" si="358"/>
        <v xml:space="preserve">; </v>
      </c>
      <c r="Q3560" s="20">
        <f t="shared" si="359"/>
        <v>0</v>
      </c>
      <c r="T3560" s="20">
        <f t="shared" si="360"/>
        <v>0</v>
      </c>
      <c r="U3560" s="20">
        <f t="shared" si="361"/>
        <v>0</v>
      </c>
    </row>
    <row r="3561" spans="1:21" x14ac:dyDescent="0.2">
      <c r="A3561" s="8">
        <f t="shared" si="357"/>
        <v>0</v>
      </c>
      <c r="L3561" s="7" t="s">
        <v>28</v>
      </c>
      <c r="M3561" s="7" t="str">
        <f t="shared" si="358"/>
        <v xml:space="preserve">; </v>
      </c>
      <c r="Q3561" s="20">
        <f t="shared" si="359"/>
        <v>0</v>
      </c>
      <c r="T3561" s="20">
        <f t="shared" si="360"/>
        <v>0</v>
      </c>
      <c r="U3561" s="20">
        <f t="shared" si="361"/>
        <v>0</v>
      </c>
    </row>
    <row r="3562" spans="1:21" x14ac:dyDescent="0.2">
      <c r="A3562" s="8">
        <f t="shared" si="357"/>
        <v>0</v>
      </c>
      <c r="L3562" s="7" t="s">
        <v>28</v>
      </c>
      <c r="M3562" s="7" t="str">
        <f t="shared" si="358"/>
        <v xml:space="preserve">; </v>
      </c>
      <c r="Q3562" s="20">
        <f t="shared" si="359"/>
        <v>0</v>
      </c>
      <c r="T3562" s="20">
        <f t="shared" si="360"/>
        <v>0</v>
      </c>
      <c r="U3562" s="20">
        <f t="shared" si="361"/>
        <v>0</v>
      </c>
    </row>
    <row r="3563" spans="1:21" x14ac:dyDescent="0.2">
      <c r="A3563" s="8">
        <f t="shared" si="357"/>
        <v>0</v>
      </c>
      <c r="L3563" s="7" t="s">
        <v>28</v>
      </c>
      <c r="M3563" s="7" t="str">
        <f t="shared" si="358"/>
        <v xml:space="preserve">; </v>
      </c>
      <c r="Q3563" s="20">
        <f t="shared" si="359"/>
        <v>0</v>
      </c>
      <c r="T3563" s="20">
        <f t="shared" si="360"/>
        <v>0</v>
      </c>
      <c r="U3563" s="20">
        <f t="shared" si="361"/>
        <v>0</v>
      </c>
    </row>
    <row r="3564" spans="1:21" x14ac:dyDescent="0.2">
      <c r="A3564" s="8">
        <f t="shared" si="357"/>
        <v>0</v>
      </c>
      <c r="L3564" s="7" t="s">
        <v>28</v>
      </c>
      <c r="M3564" s="7" t="str">
        <f t="shared" si="358"/>
        <v xml:space="preserve">; </v>
      </c>
      <c r="Q3564" s="20">
        <f t="shared" si="359"/>
        <v>0</v>
      </c>
      <c r="T3564" s="20">
        <f t="shared" si="360"/>
        <v>0</v>
      </c>
      <c r="U3564" s="20">
        <f t="shared" si="361"/>
        <v>0</v>
      </c>
    </row>
    <row r="3565" spans="1:21" x14ac:dyDescent="0.2">
      <c r="A3565" s="8">
        <f t="shared" si="357"/>
        <v>0</v>
      </c>
      <c r="L3565" s="7" t="s">
        <v>28</v>
      </c>
      <c r="M3565" s="7" t="str">
        <f t="shared" si="358"/>
        <v xml:space="preserve">; </v>
      </c>
      <c r="Q3565" s="20">
        <f t="shared" si="359"/>
        <v>0</v>
      </c>
      <c r="T3565" s="20">
        <f t="shared" si="360"/>
        <v>0</v>
      </c>
      <c r="U3565" s="20">
        <f t="shared" si="361"/>
        <v>0</v>
      </c>
    </row>
    <row r="3566" spans="1:21" x14ac:dyDescent="0.2">
      <c r="A3566" s="8">
        <f t="shared" si="357"/>
        <v>0</v>
      </c>
      <c r="L3566" s="7" t="s">
        <v>28</v>
      </c>
      <c r="M3566" s="7" t="str">
        <f t="shared" si="358"/>
        <v xml:space="preserve">; </v>
      </c>
      <c r="Q3566" s="20">
        <f t="shared" si="359"/>
        <v>0</v>
      </c>
      <c r="T3566" s="20">
        <f t="shared" si="360"/>
        <v>0</v>
      </c>
      <c r="U3566" s="20">
        <f t="shared" si="361"/>
        <v>0</v>
      </c>
    </row>
    <row r="3567" spans="1:21" x14ac:dyDescent="0.2">
      <c r="A3567" s="8">
        <f t="shared" si="357"/>
        <v>0</v>
      </c>
      <c r="L3567" s="7" t="s">
        <v>28</v>
      </c>
      <c r="M3567" s="7" t="str">
        <f t="shared" si="358"/>
        <v xml:space="preserve">; </v>
      </c>
      <c r="Q3567" s="20">
        <f t="shared" si="359"/>
        <v>0</v>
      </c>
      <c r="T3567" s="20">
        <f t="shared" si="360"/>
        <v>0</v>
      </c>
      <c r="U3567" s="20">
        <f t="shared" si="361"/>
        <v>0</v>
      </c>
    </row>
    <row r="3568" spans="1:21" x14ac:dyDescent="0.2">
      <c r="A3568" s="8">
        <f t="shared" si="357"/>
        <v>0</v>
      </c>
      <c r="L3568" s="7" t="s">
        <v>28</v>
      </c>
      <c r="M3568" s="7" t="str">
        <f t="shared" si="358"/>
        <v xml:space="preserve">; </v>
      </c>
      <c r="Q3568" s="20">
        <f t="shared" si="359"/>
        <v>0</v>
      </c>
      <c r="T3568" s="20">
        <f t="shared" si="360"/>
        <v>0</v>
      </c>
      <c r="U3568" s="20">
        <f t="shared" si="361"/>
        <v>0</v>
      </c>
    </row>
    <row r="3569" spans="1:21" x14ac:dyDescent="0.2">
      <c r="A3569" s="8">
        <f t="shared" si="357"/>
        <v>0</v>
      </c>
      <c r="L3569" s="7" t="s">
        <v>28</v>
      </c>
      <c r="M3569" s="7" t="str">
        <f t="shared" si="358"/>
        <v xml:space="preserve">; </v>
      </c>
      <c r="Q3569" s="20">
        <f t="shared" si="359"/>
        <v>0</v>
      </c>
      <c r="T3569" s="20">
        <f t="shared" si="360"/>
        <v>0</v>
      </c>
      <c r="U3569" s="20">
        <f t="shared" si="361"/>
        <v>0</v>
      </c>
    </row>
    <row r="3570" spans="1:21" x14ac:dyDescent="0.2">
      <c r="A3570" s="8">
        <f t="shared" si="357"/>
        <v>0</v>
      </c>
      <c r="L3570" s="7" t="s">
        <v>28</v>
      </c>
      <c r="M3570" s="7" t="str">
        <f t="shared" si="358"/>
        <v xml:space="preserve">; </v>
      </c>
      <c r="Q3570" s="20">
        <f t="shared" si="359"/>
        <v>0</v>
      </c>
      <c r="T3570" s="20">
        <f t="shared" si="360"/>
        <v>0</v>
      </c>
      <c r="U3570" s="20">
        <f t="shared" si="361"/>
        <v>0</v>
      </c>
    </row>
    <row r="3571" spans="1:21" x14ac:dyDescent="0.2">
      <c r="A3571" s="8">
        <f t="shared" si="357"/>
        <v>0</v>
      </c>
      <c r="L3571" s="7" t="s">
        <v>28</v>
      </c>
      <c r="M3571" s="7" t="str">
        <f t="shared" si="358"/>
        <v xml:space="preserve">; </v>
      </c>
      <c r="Q3571" s="20">
        <f t="shared" si="359"/>
        <v>0</v>
      </c>
      <c r="T3571" s="20">
        <f t="shared" si="360"/>
        <v>0</v>
      </c>
      <c r="U3571" s="20">
        <f t="shared" si="361"/>
        <v>0</v>
      </c>
    </row>
    <row r="3572" spans="1:21" x14ac:dyDescent="0.2">
      <c r="A3572" s="8">
        <f t="shared" si="357"/>
        <v>0</v>
      </c>
      <c r="L3572" s="7" t="s">
        <v>28</v>
      </c>
      <c r="M3572" s="7" t="str">
        <f t="shared" si="358"/>
        <v xml:space="preserve">; </v>
      </c>
      <c r="Q3572" s="20">
        <f t="shared" si="359"/>
        <v>0</v>
      </c>
      <c r="T3572" s="20">
        <f t="shared" si="360"/>
        <v>0</v>
      </c>
      <c r="U3572" s="20">
        <f t="shared" si="361"/>
        <v>0</v>
      </c>
    </row>
    <row r="3573" spans="1:21" x14ac:dyDescent="0.2">
      <c r="A3573" s="8">
        <f t="shared" si="357"/>
        <v>0</v>
      </c>
      <c r="L3573" s="7" t="s">
        <v>28</v>
      </c>
      <c r="M3573" s="7" t="str">
        <f t="shared" si="358"/>
        <v xml:space="preserve">; </v>
      </c>
      <c r="Q3573" s="20">
        <f t="shared" si="359"/>
        <v>0</v>
      </c>
      <c r="T3573" s="20">
        <f t="shared" si="360"/>
        <v>0</v>
      </c>
      <c r="U3573" s="20">
        <f t="shared" si="361"/>
        <v>0</v>
      </c>
    </row>
    <row r="3574" spans="1:21" x14ac:dyDescent="0.2">
      <c r="A3574" s="8">
        <f t="shared" si="357"/>
        <v>0</v>
      </c>
      <c r="L3574" s="7" t="s">
        <v>28</v>
      </c>
      <c r="M3574" s="7" t="str">
        <f t="shared" si="358"/>
        <v xml:space="preserve">; </v>
      </c>
      <c r="Q3574" s="20">
        <f t="shared" si="359"/>
        <v>0</v>
      </c>
      <c r="T3574" s="20">
        <f t="shared" si="360"/>
        <v>0</v>
      </c>
      <c r="U3574" s="20">
        <f t="shared" si="361"/>
        <v>0</v>
      </c>
    </row>
    <row r="3575" spans="1:21" x14ac:dyDescent="0.2">
      <c r="A3575" s="8">
        <f t="shared" si="357"/>
        <v>0</v>
      </c>
      <c r="L3575" s="7" t="s">
        <v>28</v>
      </c>
      <c r="M3575" s="7" t="str">
        <f t="shared" si="358"/>
        <v xml:space="preserve">; </v>
      </c>
      <c r="Q3575" s="20">
        <f t="shared" si="359"/>
        <v>0</v>
      </c>
      <c r="T3575" s="20">
        <f t="shared" si="360"/>
        <v>0</v>
      </c>
      <c r="U3575" s="20">
        <f t="shared" si="361"/>
        <v>0</v>
      </c>
    </row>
    <row r="3576" spans="1:21" x14ac:dyDescent="0.2">
      <c r="A3576" s="8">
        <f t="shared" si="357"/>
        <v>0</v>
      </c>
      <c r="L3576" s="7" t="s">
        <v>28</v>
      </c>
      <c r="M3576" s="7" t="str">
        <f t="shared" si="358"/>
        <v xml:space="preserve">; </v>
      </c>
      <c r="Q3576" s="20">
        <f t="shared" si="359"/>
        <v>0</v>
      </c>
      <c r="T3576" s="20">
        <f t="shared" si="360"/>
        <v>0</v>
      </c>
      <c r="U3576" s="20">
        <f t="shared" si="361"/>
        <v>0</v>
      </c>
    </row>
    <row r="3577" spans="1:21" x14ac:dyDescent="0.2">
      <c r="A3577" s="8">
        <f t="shared" si="357"/>
        <v>0</v>
      </c>
      <c r="L3577" s="7" t="s">
        <v>28</v>
      </c>
      <c r="M3577" s="7" t="str">
        <f t="shared" si="358"/>
        <v xml:space="preserve">; </v>
      </c>
      <c r="Q3577" s="20">
        <f t="shared" si="359"/>
        <v>0</v>
      </c>
      <c r="T3577" s="20">
        <f t="shared" si="360"/>
        <v>0</v>
      </c>
      <c r="U3577" s="20">
        <f t="shared" si="361"/>
        <v>0</v>
      </c>
    </row>
    <row r="3578" spans="1:21" x14ac:dyDescent="0.2">
      <c r="A3578" s="8">
        <f t="shared" si="357"/>
        <v>0</v>
      </c>
      <c r="L3578" s="7" t="s">
        <v>28</v>
      </c>
      <c r="M3578" s="7" t="str">
        <f t="shared" si="358"/>
        <v xml:space="preserve">; </v>
      </c>
      <c r="Q3578" s="20">
        <f t="shared" si="359"/>
        <v>0</v>
      </c>
      <c r="T3578" s="20">
        <f t="shared" si="360"/>
        <v>0</v>
      </c>
      <c r="U3578" s="20">
        <f t="shared" si="361"/>
        <v>0</v>
      </c>
    </row>
    <row r="3579" spans="1:21" x14ac:dyDescent="0.2">
      <c r="A3579" s="8">
        <f t="shared" si="357"/>
        <v>0</v>
      </c>
      <c r="L3579" s="7" t="s">
        <v>28</v>
      </c>
      <c r="M3579" s="7" t="str">
        <f t="shared" si="358"/>
        <v xml:space="preserve">; </v>
      </c>
      <c r="Q3579" s="20">
        <f t="shared" si="359"/>
        <v>0</v>
      </c>
      <c r="T3579" s="20">
        <f t="shared" si="360"/>
        <v>0</v>
      </c>
      <c r="U3579" s="20">
        <f t="shared" si="361"/>
        <v>0</v>
      </c>
    </row>
    <row r="3580" spans="1:21" x14ac:dyDescent="0.2">
      <c r="A3580" s="8">
        <f t="shared" si="357"/>
        <v>0</v>
      </c>
      <c r="L3580" s="7" t="s">
        <v>28</v>
      </c>
      <c r="M3580" s="7" t="str">
        <f t="shared" si="358"/>
        <v xml:space="preserve">; </v>
      </c>
      <c r="Q3580" s="20">
        <f t="shared" si="359"/>
        <v>0</v>
      </c>
      <c r="T3580" s="20">
        <f t="shared" si="360"/>
        <v>0</v>
      </c>
      <c r="U3580" s="20">
        <f t="shared" si="361"/>
        <v>0</v>
      </c>
    </row>
    <row r="3581" spans="1:21" x14ac:dyDescent="0.2">
      <c r="A3581" s="8">
        <f t="shared" si="357"/>
        <v>0</v>
      </c>
      <c r="L3581" s="7" t="s">
        <v>28</v>
      </c>
      <c r="M3581" s="7" t="str">
        <f t="shared" si="358"/>
        <v xml:space="preserve">; </v>
      </c>
      <c r="Q3581" s="20">
        <f t="shared" si="359"/>
        <v>0</v>
      </c>
      <c r="T3581" s="20">
        <f t="shared" si="360"/>
        <v>0</v>
      </c>
      <c r="U3581" s="20">
        <f t="shared" si="361"/>
        <v>0</v>
      </c>
    </row>
    <row r="3582" spans="1:21" x14ac:dyDescent="0.2">
      <c r="A3582" s="8">
        <f t="shared" si="357"/>
        <v>0</v>
      </c>
      <c r="L3582" s="7" t="s">
        <v>28</v>
      </c>
      <c r="M3582" s="7" t="str">
        <f t="shared" si="358"/>
        <v xml:space="preserve">; </v>
      </c>
      <c r="Q3582" s="20">
        <f t="shared" si="359"/>
        <v>0</v>
      </c>
      <c r="T3582" s="20">
        <f t="shared" si="360"/>
        <v>0</v>
      </c>
      <c r="U3582" s="20">
        <f t="shared" si="361"/>
        <v>0</v>
      </c>
    </row>
    <row r="3583" spans="1:21" x14ac:dyDescent="0.2">
      <c r="A3583" s="8">
        <f t="shared" si="357"/>
        <v>0</v>
      </c>
      <c r="L3583" s="7" t="s">
        <v>28</v>
      </c>
      <c r="M3583" s="7" t="str">
        <f t="shared" si="358"/>
        <v xml:space="preserve">; </v>
      </c>
      <c r="Q3583" s="20">
        <f t="shared" si="359"/>
        <v>0</v>
      </c>
      <c r="T3583" s="20">
        <f t="shared" si="360"/>
        <v>0</v>
      </c>
      <c r="U3583" s="20">
        <f t="shared" si="361"/>
        <v>0</v>
      </c>
    </row>
    <row r="3584" spans="1:21" x14ac:dyDescent="0.2">
      <c r="A3584" s="8">
        <f t="shared" si="357"/>
        <v>0</v>
      </c>
      <c r="L3584" s="7" t="s">
        <v>28</v>
      </c>
      <c r="M3584" s="7" t="str">
        <f t="shared" si="358"/>
        <v xml:space="preserve">; </v>
      </c>
      <c r="Q3584" s="20">
        <f t="shared" si="359"/>
        <v>0</v>
      </c>
      <c r="T3584" s="20">
        <f t="shared" si="360"/>
        <v>0</v>
      </c>
      <c r="U3584" s="20">
        <f t="shared" si="361"/>
        <v>0</v>
      </c>
    </row>
    <row r="3585" spans="1:21" x14ac:dyDescent="0.2">
      <c r="A3585" s="8">
        <f t="shared" si="357"/>
        <v>0</v>
      </c>
      <c r="L3585" s="7" t="s">
        <v>28</v>
      </c>
      <c r="M3585" s="7" t="str">
        <f t="shared" si="358"/>
        <v xml:space="preserve">; </v>
      </c>
      <c r="Q3585" s="20">
        <f t="shared" si="359"/>
        <v>0</v>
      </c>
      <c r="T3585" s="20">
        <f t="shared" si="360"/>
        <v>0</v>
      </c>
      <c r="U3585" s="20">
        <f t="shared" si="361"/>
        <v>0</v>
      </c>
    </row>
    <row r="3586" spans="1:21" x14ac:dyDescent="0.2">
      <c r="A3586" s="8">
        <f t="shared" si="357"/>
        <v>0</v>
      </c>
      <c r="L3586" s="7" t="s">
        <v>28</v>
      </c>
      <c r="M3586" s="7" t="str">
        <f t="shared" si="358"/>
        <v xml:space="preserve">; </v>
      </c>
      <c r="Q3586" s="20">
        <f t="shared" si="359"/>
        <v>0</v>
      </c>
      <c r="T3586" s="20">
        <f t="shared" si="360"/>
        <v>0</v>
      </c>
      <c r="U3586" s="20">
        <f t="shared" si="361"/>
        <v>0</v>
      </c>
    </row>
    <row r="3587" spans="1:21" x14ac:dyDescent="0.2">
      <c r="A3587" s="8">
        <f t="shared" si="357"/>
        <v>0</v>
      </c>
      <c r="L3587" s="7" t="s">
        <v>28</v>
      </c>
      <c r="M3587" s="7" t="str">
        <f t="shared" si="358"/>
        <v xml:space="preserve">; </v>
      </c>
      <c r="Q3587" s="20">
        <f t="shared" si="359"/>
        <v>0</v>
      </c>
      <c r="T3587" s="20">
        <f t="shared" si="360"/>
        <v>0</v>
      </c>
      <c r="U3587" s="20">
        <f t="shared" si="361"/>
        <v>0</v>
      </c>
    </row>
    <row r="3588" spans="1:21" x14ac:dyDescent="0.2">
      <c r="A3588" s="8">
        <f t="shared" ref="A3588:A3651" si="362">IF(ISBLANK(B3588),0,LEN(TRIM(B3588))-LEN(SUBSTITUTE(B3588," ",""))+1)</f>
        <v>0</v>
      </c>
      <c r="L3588" s="7" t="s">
        <v>28</v>
      </c>
      <c r="M3588" s="7" t="str">
        <f t="shared" ref="M3588:M3651" si="363">CONCATENATE(J3588,L3588,K3588)</f>
        <v xml:space="preserve">; </v>
      </c>
      <c r="Q3588" s="20">
        <f t="shared" ref="Q3588:Q3651" si="364">LEN(P3588)</f>
        <v>0</v>
      </c>
      <c r="T3588" s="20">
        <f t="shared" ref="T3588:T3651" si="365">LEN(R3588)</f>
        <v>0</v>
      </c>
      <c r="U3588" s="20">
        <f t="shared" ref="U3588:U3651" si="366">LEN(S3588)</f>
        <v>0</v>
      </c>
    </row>
    <row r="3589" spans="1:21" x14ac:dyDescent="0.2">
      <c r="A3589" s="8">
        <f t="shared" si="362"/>
        <v>0</v>
      </c>
      <c r="L3589" s="7" t="s">
        <v>28</v>
      </c>
      <c r="M3589" s="7" t="str">
        <f t="shared" si="363"/>
        <v xml:space="preserve">; </v>
      </c>
      <c r="Q3589" s="20">
        <f t="shared" si="364"/>
        <v>0</v>
      </c>
      <c r="T3589" s="20">
        <f t="shared" si="365"/>
        <v>0</v>
      </c>
      <c r="U3589" s="20">
        <f t="shared" si="366"/>
        <v>0</v>
      </c>
    </row>
    <row r="3590" spans="1:21" x14ac:dyDescent="0.2">
      <c r="A3590" s="8">
        <f t="shared" si="362"/>
        <v>0</v>
      </c>
      <c r="L3590" s="7" t="s">
        <v>28</v>
      </c>
      <c r="M3590" s="7" t="str">
        <f t="shared" si="363"/>
        <v xml:space="preserve">; </v>
      </c>
      <c r="Q3590" s="20">
        <f t="shared" si="364"/>
        <v>0</v>
      </c>
      <c r="T3590" s="20">
        <f t="shared" si="365"/>
        <v>0</v>
      </c>
      <c r="U3590" s="20">
        <f t="shared" si="366"/>
        <v>0</v>
      </c>
    </row>
    <row r="3591" spans="1:21" x14ac:dyDescent="0.2">
      <c r="A3591" s="8">
        <f t="shared" si="362"/>
        <v>0</v>
      </c>
      <c r="L3591" s="7" t="s">
        <v>28</v>
      </c>
      <c r="M3591" s="7" t="str">
        <f t="shared" si="363"/>
        <v xml:space="preserve">; </v>
      </c>
      <c r="Q3591" s="20">
        <f t="shared" si="364"/>
        <v>0</v>
      </c>
      <c r="T3591" s="20">
        <f t="shared" si="365"/>
        <v>0</v>
      </c>
      <c r="U3591" s="20">
        <f t="shared" si="366"/>
        <v>0</v>
      </c>
    </row>
    <row r="3592" spans="1:21" x14ac:dyDescent="0.2">
      <c r="A3592" s="8">
        <f t="shared" si="362"/>
        <v>0</v>
      </c>
      <c r="L3592" s="7" t="s">
        <v>28</v>
      </c>
      <c r="M3592" s="7" t="str">
        <f t="shared" si="363"/>
        <v xml:space="preserve">; </v>
      </c>
      <c r="Q3592" s="20">
        <f t="shared" si="364"/>
        <v>0</v>
      </c>
      <c r="T3592" s="20">
        <f t="shared" si="365"/>
        <v>0</v>
      </c>
      <c r="U3592" s="20">
        <f t="shared" si="366"/>
        <v>0</v>
      </c>
    </row>
    <row r="3593" spans="1:21" x14ac:dyDescent="0.2">
      <c r="A3593" s="8">
        <f t="shared" si="362"/>
        <v>0</v>
      </c>
      <c r="L3593" s="7" t="s">
        <v>28</v>
      </c>
      <c r="M3593" s="7" t="str">
        <f t="shared" si="363"/>
        <v xml:space="preserve">; </v>
      </c>
      <c r="Q3593" s="20">
        <f t="shared" si="364"/>
        <v>0</v>
      </c>
      <c r="T3593" s="20">
        <f t="shared" si="365"/>
        <v>0</v>
      </c>
      <c r="U3593" s="20">
        <f t="shared" si="366"/>
        <v>0</v>
      </c>
    </row>
    <row r="3594" spans="1:21" x14ac:dyDescent="0.2">
      <c r="A3594" s="8">
        <f t="shared" si="362"/>
        <v>0</v>
      </c>
      <c r="L3594" s="7" t="s">
        <v>28</v>
      </c>
      <c r="M3594" s="7" t="str">
        <f t="shared" si="363"/>
        <v xml:space="preserve">; </v>
      </c>
      <c r="Q3594" s="20">
        <f t="shared" si="364"/>
        <v>0</v>
      </c>
      <c r="T3594" s="20">
        <f t="shared" si="365"/>
        <v>0</v>
      </c>
      <c r="U3594" s="20">
        <f t="shared" si="366"/>
        <v>0</v>
      </c>
    </row>
    <row r="3595" spans="1:21" x14ac:dyDescent="0.2">
      <c r="A3595" s="8">
        <f t="shared" si="362"/>
        <v>0</v>
      </c>
      <c r="L3595" s="7" t="s">
        <v>28</v>
      </c>
      <c r="M3595" s="7" t="str">
        <f t="shared" si="363"/>
        <v xml:space="preserve">; </v>
      </c>
      <c r="Q3595" s="20">
        <f t="shared" si="364"/>
        <v>0</v>
      </c>
      <c r="T3595" s="20">
        <f t="shared" si="365"/>
        <v>0</v>
      </c>
      <c r="U3595" s="20">
        <f t="shared" si="366"/>
        <v>0</v>
      </c>
    </row>
    <row r="3596" spans="1:21" x14ac:dyDescent="0.2">
      <c r="A3596" s="8">
        <f t="shared" si="362"/>
        <v>0</v>
      </c>
      <c r="L3596" s="7" t="s">
        <v>28</v>
      </c>
      <c r="M3596" s="7" t="str">
        <f t="shared" si="363"/>
        <v xml:space="preserve">; </v>
      </c>
      <c r="Q3596" s="20">
        <f t="shared" si="364"/>
        <v>0</v>
      </c>
      <c r="T3596" s="20">
        <f t="shared" si="365"/>
        <v>0</v>
      </c>
      <c r="U3596" s="20">
        <f t="shared" si="366"/>
        <v>0</v>
      </c>
    </row>
    <row r="3597" spans="1:21" x14ac:dyDescent="0.2">
      <c r="A3597" s="8">
        <f t="shared" si="362"/>
        <v>0</v>
      </c>
      <c r="L3597" s="7" t="s">
        <v>28</v>
      </c>
      <c r="M3597" s="7" t="str">
        <f t="shared" si="363"/>
        <v xml:space="preserve">; </v>
      </c>
      <c r="Q3597" s="20">
        <f t="shared" si="364"/>
        <v>0</v>
      </c>
      <c r="T3597" s="20">
        <f t="shared" si="365"/>
        <v>0</v>
      </c>
      <c r="U3597" s="20">
        <f t="shared" si="366"/>
        <v>0</v>
      </c>
    </row>
    <row r="3598" spans="1:21" x14ac:dyDescent="0.2">
      <c r="A3598" s="8">
        <f t="shared" si="362"/>
        <v>0</v>
      </c>
      <c r="L3598" s="7" t="s">
        <v>28</v>
      </c>
      <c r="M3598" s="7" t="str">
        <f t="shared" si="363"/>
        <v xml:space="preserve">; </v>
      </c>
      <c r="Q3598" s="20">
        <f t="shared" si="364"/>
        <v>0</v>
      </c>
      <c r="T3598" s="20">
        <f t="shared" si="365"/>
        <v>0</v>
      </c>
      <c r="U3598" s="20">
        <f t="shared" si="366"/>
        <v>0</v>
      </c>
    </row>
    <row r="3599" spans="1:21" x14ac:dyDescent="0.2">
      <c r="A3599" s="8">
        <f t="shared" si="362"/>
        <v>0</v>
      </c>
      <c r="L3599" s="7" t="s">
        <v>28</v>
      </c>
      <c r="M3599" s="7" t="str">
        <f t="shared" si="363"/>
        <v xml:space="preserve">; </v>
      </c>
      <c r="Q3599" s="20">
        <f t="shared" si="364"/>
        <v>0</v>
      </c>
      <c r="T3599" s="20">
        <f t="shared" si="365"/>
        <v>0</v>
      </c>
      <c r="U3599" s="20">
        <f t="shared" si="366"/>
        <v>0</v>
      </c>
    </row>
    <row r="3600" spans="1:21" x14ac:dyDescent="0.2">
      <c r="A3600" s="8">
        <f t="shared" si="362"/>
        <v>0</v>
      </c>
      <c r="L3600" s="7" t="s">
        <v>28</v>
      </c>
      <c r="M3600" s="7" t="str">
        <f t="shared" si="363"/>
        <v xml:space="preserve">; </v>
      </c>
      <c r="Q3600" s="20">
        <f t="shared" si="364"/>
        <v>0</v>
      </c>
      <c r="T3600" s="20">
        <f t="shared" si="365"/>
        <v>0</v>
      </c>
      <c r="U3600" s="20">
        <f t="shared" si="366"/>
        <v>0</v>
      </c>
    </row>
    <row r="3601" spans="1:21" x14ac:dyDescent="0.2">
      <c r="A3601" s="8">
        <f t="shared" si="362"/>
        <v>0</v>
      </c>
      <c r="L3601" s="7" t="s">
        <v>28</v>
      </c>
      <c r="M3601" s="7" t="str">
        <f t="shared" si="363"/>
        <v xml:space="preserve">; </v>
      </c>
      <c r="Q3601" s="20">
        <f t="shared" si="364"/>
        <v>0</v>
      </c>
      <c r="T3601" s="20">
        <f t="shared" si="365"/>
        <v>0</v>
      </c>
      <c r="U3601" s="20">
        <f t="shared" si="366"/>
        <v>0</v>
      </c>
    </row>
    <row r="3602" spans="1:21" x14ac:dyDescent="0.2">
      <c r="A3602" s="8">
        <f t="shared" si="362"/>
        <v>0</v>
      </c>
      <c r="L3602" s="7" t="s">
        <v>28</v>
      </c>
      <c r="M3602" s="7" t="str">
        <f t="shared" si="363"/>
        <v xml:space="preserve">; </v>
      </c>
      <c r="Q3602" s="20">
        <f t="shared" si="364"/>
        <v>0</v>
      </c>
      <c r="T3602" s="20">
        <f t="shared" si="365"/>
        <v>0</v>
      </c>
      <c r="U3602" s="20">
        <f t="shared" si="366"/>
        <v>0</v>
      </c>
    </row>
    <row r="3603" spans="1:21" x14ac:dyDescent="0.2">
      <c r="A3603" s="8">
        <f t="shared" si="362"/>
        <v>0</v>
      </c>
      <c r="L3603" s="7" t="s">
        <v>28</v>
      </c>
      <c r="M3603" s="7" t="str">
        <f t="shared" si="363"/>
        <v xml:space="preserve">; </v>
      </c>
      <c r="Q3603" s="20">
        <f t="shared" si="364"/>
        <v>0</v>
      </c>
      <c r="T3603" s="20">
        <f t="shared" si="365"/>
        <v>0</v>
      </c>
      <c r="U3603" s="20">
        <f t="shared" si="366"/>
        <v>0</v>
      </c>
    </row>
    <row r="3604" spans="1:21" x14ac:dyDescent="0.2">
      <c r="A3604" s="8">
        <f t="shared" si="362"/>
        <v>0</v>
      </c>
      <c r="L3604" s="7" t="s">
        <v>28</v>
      </c>
      <c r="M3604" s="7" t="str">
        <f t="shared" si="363"/>
        <v xml:space="preserve">; </v>
      </c>
      <c r="Q3604" s="20">
        <f t="shared" si="364"/>
        <v>0</v>
      </c>
      <c r="T3604" s="20">
        <f t="shared" si="365"/>
        <v>0</v>
      </c>
      <c r="U3604" s="20">
        <f t="shared" si="366"/>
        <v>0</v>
      </c>
    </row>
    <row r="3605" spans="1:21" x14ac:dyDescent="0.2">
      <c r="A3605" s="8">
        <f t="shared" si="362"/>
        <v>0</v>
      </c>
      <c r="L3605" s="7" t="s">
        <v>28</v>
      </c>
      <c r="M3605" s="7" t="str">
        <f t="shared" si="363"/>
        <v xml:space="preserve">; </v>
      </c>
      <c r="Q3605" s="20">
        <f t="shared" si="364"/>
        <v>0</v>
      </c>
      <c r="T3605" s="20">
        <f t="shared" si="365"/>
        <v>0</v>
      </c>
      <c r="U3605" s="20">
        <f t="shared" si="366"/>
        <v>0</v>
      </c>
    </row>
    <row r="3606" spans="1:21" x14ac:dyDescent="0.2">
      <c r="A3606" s="8">
        <f t="shared" si="362"/>
        <v>0</v>
      </c>
      <c r="L3606" s="7" t="s">
        <v>28</v>
      </c>
      <c r="M3606" s="7" t="str">
        <f t="shared" si="363"/>
        <v xml:space="preserve">; </v>
      </c>
      <c r="Q3606" s="20">
        <f t="shared" si="364"/>
        <v>0</v>
      </c>
      <c r="T3606" s="20">
        <f t="shared" si="365"/>
        <v>0</v>
      </c>
      <c r="U3606" s="20">
        <f t="shared" si="366"/>
        <v>0</v>
      </c>
    </row>
    <row r="3607" spans="1:21" x14ac:dyDescent="0.2">
      <c r="A3607" s="8">
        <f t="shared" si="362"/>
        <v>0</v>
      </c>
      <c r="L3607" s="7" t="s">
        <v>28</v>
      </c>
      <c r="M3607" s="7" t="str">
        <f t="shared" si="363"/>
        <v xml:space="preserve">; </v>
      </c>
      <c r="Q3607" s="20">
        <f t="shared" si="364"/>
        <v>0</v>
      </c>
      <c r="T3607" s="20">
        <f t="shared" si="365"/>
        <v>0</v>
      </c>
      <c r="U3607" s="20">
        <f t="shared" si="366"/>
        <v>0</v>
      </c>
    </row>
    <row r="3608" spans="1:21" x14ac:dyDescent="0.2">
      <c r="A3608" s="8">
        <f t="shared" si="362"/>
        <v>0</v>
      </c>
      <c r="L3608" s="7" t="s">
        <v>28</v>
      </c>
      <c r="M3608" s="7" t="str">
        <f t="shared" si="363"/>
        <v xml:space="preserve">; </v>
      </c>
      <c r="Q3608" s="20">
        <f t="shared" si="364"/>
        <v>0</v>
      </c>
      <c r="T3608" s="20">
        <f t="shared" si="365"/>
        <v>0</v>
      </c>
      <c r="U3608" s="20">
        <f t="shared" si="366"/>
        <v>0</v>
      </c>
    </row>
    <row r="3609" spans="1:21" x14ac:dyDescent="0.2">
      <c r="A3609" s="8">
        <f t="shared" si="362"/>
        <v>0</v>
      </c>
      <c r="L3609" s="7" t="s">
        <v>28</v>
      </c>
      <c r="M3609" s="7" t="str">
        <f t="shared" si="363"/>
        <v xml:space="preserve">; </v>
      </c>
      <c r="Q3609" s="20">
        <f t="shared" si="364"/>
        <v>0</v>
      </c>
      <c r="T3609" s="20">
        <f t="shared" si="365"/>
        <v>0</v>
      </c>
      <c r="U3609" s="20">
        <f t="shared" si="366"/>
        <v>0</v>
      </c>
    </row>
    <row r="3610" spans="1:21" x14ac:dyDescent="0.2">
      <c r="A3610" s="8">
        <f t="shared" si="362"/>
        <v>0</v>
      </c>
      <c r="L3610" s="7" t="s">
        <v>28</v>
      </c>
      <c r="M3610" s="7" t="str">
        <f t="shared" si="363"/>
        <v xml:space="preserve">; </v>
      </c>
      <c r="Q3610" s="20">
        <f t="shared" si="364"/>
        <v>0</v>
      </c>
      <c r="T3610" s="20">
        <f t="shared" si="365"/>
        <v>0</v>
      </c>
      <c r="U3610" s="20">
        <f t="shared" si="366"/>
        <v>0</v>
      </c>
    </row>
    <row r="3611" spans="1:21" x14ac:dyDescent="0.2">
      <c r="A3611" s="8">
        <f t="shared" si="362"/>
        <v>0</v>
      </c>
      <c r="L3611" s="7" t="s">
        <v>28</v>
      </c>
      <c r="M3611" s="7" t="str">
        <f t="shared" si="363"/>
        <v xml:space="preserve">; </v>
      </c>
      <c r="Q3611" s="20">
        <f t="shared" si="364"/>
        <v>0</v>
      </c>
      <c r="T3611" s="20">
        <f t="shared" si="365"/>
        <v>0</v>
      </c>
      <c r="U3611" s="20">
        <f t="shared" si="366"/>
        <v>0</v>
      </c>
    </row>
    <row r="3612" spans="1:21" x14ac:dyDescent="0.2">
      <c r="A3612" s="8">
        <f t="shared" si="362"/>
        <v>0</v>
      </c>
      <c r="L3612" s="7" t="s">
        <v>28</v>
      </c>
      <c r="M3612" s="7" t="str">
        <f t="shared" si="363"/>
        <v xml:space="preserve">; </v>
      </c>
      <c r="Q3612" s="20">
        <f t="shared" si="364"/>
        <v>0</v>
      </c>
      <c r="T3612" s="20">
        <f t="shared" si="365"/>
        <v>0</v>
      </c>
      <c r="U3612" s="20">
        <f t="shared" si="366"/>
        <v>0</v>
      </c>
    </row>
    <row r="3613" spans="1:21" x14ac:dyDescent="0.2">
      <c r="A3613" s="8">
        <f t="shared" si="362"/>
        <v>0</v>
      </c>
      <c r="L3613" s="7" t="s">
        <v>28</v>
      </c>
      <c r="M3613" s="7" t="str">
        <f t="shared" si="363"/>
        <v xml:space="preserve">; </v>
      </c>
      <c r="Q3613" s="20">
        <f t="shared" si="364"/>
        <v>0</v>
      </c>
      <c r="T3613" s="20">
        <f t="shared" si="365"/>
        <v>0</v>
      </c>
      <c r="U3613" s="20">
        <f t="shared" si="366"/>
        <v>0</v>
      </c>
    </row>
    <row r="3614" spans="1:21" x14ac:dyDescent="0.2">
      <c r="A3614" s="8">
        <f t="shared" si="362"/>
        <v>0</v>
      </c>
      <c r="L3614" s="7" t="s">
        <v>28</v>
      </c>
      <c r="M3614" s="7" t="str">
        <f t="shared" si="363"/>
        <v xml:space="preserve">; </v>
      </c>
      <c r="Q3614" s="20">
        <f t="shared" si="364"/>
        <v>0</v>
      </c>
      <c r="T3614" s="20">
        <f t="shared" si="365"/>
        <v>0</v>
      </c>
      <c r="U3614" s="20">
        <f t="shared" si="366"/>
        <v>0</v>
      </c>
    </row>
    <row r="3615" spans="1:21" x14ac:dyDescent="0.2">
      <c r="A3615" s="8">
        <f t="shared" si="362"/>
        <v>0</v>
      </c>
      <c r="L3615" s="7" t="s">
        <v>28</v>
      </c>
      <c r="M3615" s="7" t="str">
        <f t="shared" si="363"/>
        <v xml:space="preserve">; </v>
      </c>
      <c r="Q3615" s="20">
        <f t="shared" si="364"/>
        <v>0</v>
      </c>
      <c r="T3615" s="20">
        <f t="shared" si="365"/>
        <v>0</v>
      </c>
      <c r="U3615" s="20">
        <f t="shared" si="366"/>
        <v>0</v>
      </c>
    </row>
    <row r="3616" spans="1:21" x14ac:dyDescent="0.2">
      <c r="A3616" s="8">
        <f t="shared" si="362"/>
        <v>0</v>
      </c>
      <c r="L3616" s="7" t="s">
        <v>28</v>
      </c>
      <c r="M3616" s="7" t="str">
        <f t="shared" si="363"/>
        <v xml:space="preserve">; </v>
      </c>
      <c r="Q3616" s="20">
        <f t="shared" si="364"/>
        <v>0</v>
      </c>
      <c r="T3616" s="20">
        <f t="shared" si="365"/>
        <v>0</v>
      </c>
      <c r="U3616" s="20">
        <f t="shared" si="366"/>
        <v>0</v>
      </c>
    </row>
    <row r="3617" spans="1:21" x14ac:dyDescent="0.2">
      <c r="A3617" s="8">
        <f t="shared" si="362"/>
        <v>0</v>
      </c>
      <c r="L3617" s="7" t="s">
        <v>28</v>
      </c>
      <c r="M3617" s="7" t="str">
        <f t="shared" si="363"/>
        <v xml:space="preserve">; </v>
      </c>
      <c r="Q3617" s="20">
        <f t="shared" si="364"/>
        <v>0</v>
      </c>
      <c r="T3617" s="20">
        <f t="shared" si="365"/>
        <v>0</v>
      </c>
      <c r="U3617" s="20">
        <f t="shared" si="366"/>
        <v>0</v>
      </c>
    </row>
    <row r="3618" spans="1:21" x14ac:dyDescent="0.2">
      <c r="A3618" s="8">
        <f t="shared" si="362"/>
        <v>0</v>
      </c>
      <c r="L3618" s="7" t="s">
        <v>28</v>
      </c>
      <c r="M3618" s="7" t="str">
        <f t="shared" si="363"/>
        <v xml:space="preserve">; </v>
      </c>
      <c r="Q3618" s="20">
        <f t="shared" si="364"/>
        <v>0</v>
      </c>
      <c r="T3618" s="20">
        <f t="shared" si="365"/>
        <v>0</v>
      </c>
      <c r="U3618" s="20">
        <f t="shared" si="366"/>
        <v>0</v>
      </c>
    </row>
    <row r="3619" spans="1:21" x14ac:dyDescent="0.2">
      <c r="A3619" s="8">
        <f t="shared" si="362"/>
        <v>0</v>
      </c>
      <c r="L3619" s="7" t="s">
        <v>28</v>
      </c>
      <c r="M3619" s="7" t="str">
        <f t="shared" si="363"/>
        <v xml:space="preserve">; </v>
      </c>
      <c r="Q3619" s="20">
        <f t="shared" si="364"/>
        <v>0</v>
      </c>
      <c r="T3619" s="20">
        <f t="shared" si="365"/>
        <v>0</v>
      </c>
      <c r="U3619" s="20">
        <f t="shared" si="366"/>
        <v>0</v>
      </c>
    </row>
    <row r="3620" spans="1:21" x14ac:dyDescent="0.2">
      <c r="A3620" s="8">
        <f t="shared" si="362"/>
        <v>0</v>
      </c>
      <c r="L3620" s="7" t="s">
        <v>28</v>
      </c>
      <c r="M3620" s="7" t="str">
        <f t="shared" si="363"/>
        <v xml:space="preserve">; </v>
      </c>
      <c r="Q3620" s="20">
        <f t="shared" si="364"/>
        <v>0</v>
      </c>
      <c r="T3620" s="20">
        <f t="shared" si="365"/>
        <v>0</v>
      </c>
      <c r="U3620" s="20">
        <f t="shared" si="366"/>
        <v>0</v>
      </c>
    </row>
    <row r="3621" spans="1:21" x14ac:dyDescent="0.2">
      <c r="A3621" s="8">
        <f t="shared" si="362"/>
        <v>0</v>
      </c>
      <c r="L3621" s="7" t="s">
        <v>28</v>
      </c>
      <c r="M3621" s="7" t="str">
        <f t="shared" si="363"/>
        <v xml:space="preserve">; </v>
      </c>
      <c r="Q3621" s="20">
        <f t="shared" si="364"/>
        <v>0</v>
      </c>
      <c r="T3621" s="20">
        <f t="shared" si="365"/>
        <v>0</v>
      </c>
      <c r="U3621" s="20">
        <f t="shared" si="366"/>
        <v>0</v>
      </c>
    </row>
    <row r="3622" spans="1:21" x14ac:dyDescent="0.2">
      <c r="A3622" s="8">
        <f t="shared" si="362"/>
        <v>0</v>
      </c>
      <c r="L3622" s="7" t="s">
        <v>28</v>
      </c>
      <c r="M3622" s="7" t="str">
        <f t="shared" si="363"/>
        <v xml:space="preserve">; </v>
      </c>
      <c r="Q3622" s="20">
        <f t="shared" si="364"/>
        <v>0</v>
      </c>
      <c r="T3622" s="20">
        <f t="shared" si="365"/>
        <v>0</v>
      </c>
      <c r="U3622" s="20">
        <f t="shared" si="366"/>
        <v>0</v>
      </c>
    </row>
    <row r="3623" spans="1:21" x14ac:dyDescent="0.2">
      <c r="A3623" s="8">
        <f t="shared" si="362"/>
        <v>0</v>
      </c>
      <c r="L3623" s="7" t="s">
        <v>28</v>
      </c>
      <c r="M3623" s="7" t="str">
        <f t="shared" si="363"/>
        <v xml:space="preserve">; </v>
      </c>
      <c r="Q3623" s="20">
        <f t="shared" si="364"/>
        <v>0</v>
      </c>
      <c r="T3623" s="20">
        <f t="shared" si="365"/>
        <v>0</v>
      </c>
      <c r="U3623" s="20">
        <f t="shared" si="366"/>
        <v>0</v>
      </c>
    </row>
    <row r="3624" spans="1:21" x14ac:dyDescent="0.2">
      <c r="A3624" s="8">
        <f t="shared" si="362"/>
        <v>0</v>
      </c>
      <c r="L3624" s="7" t="s">
        <v>28</v>
      </c>
      <c r="M3624" s="7" t="str">
        <f t="shared" si="363"/>
        <v xml:space="preserve">; </v>
      </c>
      <c r="Q3624" s="20">
        <f t="shared" si="364"/>
        <v>0</v>
      </c>
      <c r="T3624" s="20">
        <f t="shared" si="365"/>
        <v>0</v>
      </c>
      <c r="U3624" s="20">
        <f t="shared" si="366"/>
        <v>0</v>
      </c>
    </row>
    <row r="3625" spans="1:21" x14ac:dyDescent="0.2">
      <c r="A3625" s="8">
        <f t="shared" si="362"/>
        <v>0</v>
      </c>
      <c r="L3625" s="7" t="s">
        <v>28</v>
      </c>
      <c r="M3625" s="7" t="str">
        <f t="shared" si="363"/>
        <v xml:space="preserve">; </v>
      </c>
      <c r="Q3625" s="20">
        <f t="shared" si="364"/>
        <v>0</v>
      </c>
      <c r="T3625" s="20">
        <f t="shared" si="365"/>
        <v>0</v>
      </c>
      <c r="U3625" s="20">
        <f t="shared" si="366"/>
        <v>0</v>
      </c>
    </row>
    <row r="3626" spans="1:21" x14ac:dyDescent="0.2">
      <c r="A3626" s="8">
        <f t="shared" si="362"/>
        <v>0</v>
      </c>
      <c r="L3626" s="7" t="s">
        <v>28</v>
      </c>
      <c r="M3626" s="7" t="str">
        <f t="shared" si="363"/>
        <v xml:space="preserve">; </v>
      </c>
      <c r="Q3626" s="20">
        <f t="shared" si="364"/>
        <v>0</v>
      </c>
      <c r="T3626" s="20">
        <f t="shared" si="365"/>
        <v>0</v>
      </c>
      <c r="U3626" s="20">
        <f t="shared" si="366"/>
        <v>0</v>
      </c>
    </row>
    <row r="3627" spans="1:21" x14ac:dyDescent="0.2">
      <c r="A3627" s="8">
        <f t="shared" si="362"/>
        <v>0</v>
      </c>
      <c r="L3627" s="7" t="s">
        <v>28</v>
      </c>
      <c r="M3627" s="7" t="str">
        <f t="shared" si="363"/>
        <v xml:space="preserve">; </v>
      </c>
      <c r="Q3627" s="20">
        <f t="shared" si="364"/>
        <v>0</v>
      </c>
      <c r="T3627" s="20">
        <f t="shared" si="365"/>
        <v>0</v>
      </c>
      <c r="U3627" s="20">
        <f t="shared" si="366"/>
        <v>0</v>
      </c>
    </row>
    <row r="3628" spans="1:21" x14ac:dyDescent="0.2">
      <c r="A3628" s="8">
        <f t="shared" si="362"/>
        <v>0</v>
      </c>
      <c r="L3628" s="7" t="s">
        <v>28</v>
      </c>
      <c r="M3628" s="7" t="str">
        <f t="shared" si="363"/>
        <v xml:space="preserve">; </v>
      </c>
      <c r="Q3628" s="20">
        <f t="shared" si="364"/>
        <v>0</v>
      </c>
      <c r="T3628" s="20">
        <f t="shared" si="365"/>
        <v>0</v>
      </c>
      <c r="U3628" s="20">
        <f t="shared" si="366"/>
        <v>0</v>
      </c>
    </row>
    <row r="3629" spans="1:21" x14ac:dyDescent="0.2">
      <c r="A3629" s="8">
        <f t="shared" si="362"/>
        <v>0</v>
      </c>
      <c r="L3629" s="7" t="s">
        <v>28</v>
      </c>
      <c r="M3629" s="7" t="str">
        <f t="shared" si="363"/>
        <v xml:space="preserve">; </v>
      </c>
      <c r="Q3629" s="20">
        <f t="shared" si="364"/>
        <v>0</v>
      </c>
      <c r="T3629" s="20">
        <f t="shared" si="365"/>
        <v>0</v>
      </c>
      <c r="U3629" s="20">
        <f t="shared" si="366"/>
        <v>0</v>
      </c>
    </row>
    <row r="3630" spans="1:21" x14ac:dyDescent="0.2">
      <c r="A3630" s="8">
        <f t="shared" si="362"/>
        <v>0</v>
      </c>
      <c r="L3630" s="7" t="s">
        <v>28</v>
      </c>
      <c r="M3630" s="7" t="str">
        <f t="shared" si="363"/>
        <v xml:space="preserve">; </v>
      </c>
      <c r="Q3630" s="20">
        <f t="shared" si="364"/>
        <v>0</v>
      </c>
      <c r="T3630" s="20">
        <f t="shared" si="365"/>
        <v>0</v>
      </c>
      <c r="U3630" s="20">
        <f t="shared" si="366"/>
        <v>0</v>
      </c>
    </row>
    <row r="3631" spans="1:21" x14ac:dyDescent="0.2">
      <c r="A3631" s="8">
        <f t="shared" si="362"/>
        <v>0</v>
      </c>
      <c r="L3631" s="7" t="s">
        <v>28</v>
      </c>
      <c r="M3631" s="7" t="str">
        <f t="shared" si="363"/>
        <v xml:space="preserve">; </v>
      </c>
      <c r="Q3631" s="20">
        <f t="shared" si="364"/>
        <v>0</v>
      </c>
      <c r="T3631" s="20">
        <f t="shared" si="365"/>
        <v>0</v>
      </c>
      <c r="U3631" s="20">
        <f t="shared" si="366"/>
        <v>0</v>
      </c>
    </row>
    <row r="3632" spans="1:21" x14ac:dyDescent="0.2">
      <c r="A3632" s="8">
        <f t="shared" si="362"/>
        <v>0</v>
      </c>
      <c r="L3632" s="7" t="s">
        <v>28</v>
      </c>
      <c r="M3632" s="7" t="str">
        <f t="shared" si="363"/>
        <v xml:space="preserve">; </v>
      </c>
      <c r="Q3632" s="20">
        <f t="shared" si="364"/>
        <v>0</v>
      </c>
      <c r="T3632" s="20">
        <f t="shared" si="365"/>
        <v>0</v>
      </c>
      <c r="U3632" s="20">
        <f t="shared" si="366"/>
        <v>0</v>
      </c>
    </row>
    <row r="3633" spans="1:21" x14ac:dyDescent="0.2">
      <c r="A3633" s="8">
        <f t="shared" si="362"/>
        <v>0</v>
      </c>
      <c r="L3633" s="7" t="s">
        <v>28</v>
      </c>
      <c r="M3633" s="7" t="str">
        <f t="shared" si="363"/>
        <v xml:space="preserve">; </v>
      </c>
      <c r="Q3633" s="20">
        <f t="shared" si="364"/>
        <v>0</v>
      </c>
      <c r="T3633" s="20">
        <f t="shared" si="365"/>
        <v>0</v>
      </c>
      <c r="U3633" s="20">
        <f t="shared" si="366"/>
        <v>0</v>
      </c>
    </row>
    <row r="3634" spans="1:21" x14ac:dyDescent="0.2">
      <c r="A3634" s="8">
        <f t="shared" si="362"/>
        <v>0</v>
      </c>
      <c r="L3634" s="7" t="s">
        <v>28</v>
      </c>
      <c r="M3634" s="7" t="str">
        <f t="shared" si="363"/>
        <v xml:space="preserve">; </v>
      </c>
      <c r="Q3634" s="20">
        <f t="shared" si="364"/>
        <v>0</v>
      </c>
      <c r="T3634" s="20">
        <f t="shared" si="365"/>
        <v>0</v>
      </c>
      <c r="U3634" s="20">
        <f t="shared" si="366"/>
        <v>0</v>
      </c>
    </row>
    <row r="3635" spans="1:21" x14ac:dyDescent="0.2">
      <c r="A3635" s="8">
        <f t="shared" si="362"/>
        <v>0</v>
      </c>
      <c r="L3635" s="7" t="s">
        <v>28</v>
      </c>
      <c r="M3635" s="7" t="str">
        <f t="shared" si="363"/>
        <v xml:space="preserve">; </v>
      </c>
      <c r="Q3635" s="20">
        <f t="shared" si="364"/>
        <v>0</v>
      </c>
      <c r="T3635" s="20">
        <f t="shared" si="365"/>
        <v>0</v>
      </c>
      <c r="U3635" s="20">
        <f t="shared" si="366"/>
        <v>0</v>
      </c>
    </row>
    <row r="3636" spans="1:21" x14ac:dyDescent="0.2">
      <c r="A3636" s="8">
        <f t="shared" si="362"/>
        <v>0</v>
      </c>
      <c r="L3636" s="7" t="s">
        <v>28</v>
      </c>
      <c r="M3636" s="7" t="str">
        <f t="shared" si="363"/>
        <v xml:space="preserve">; </v>
      </c>
      <c r="Q3636" s="20">
        <f t="shared" si="364"/>
        <v>0</v>
      </c>
      <c r="T3636" s="20">
        <f t="shared" si="365"/>
        <v>0</v>
      </c>
      <c r="U3636" s="20">
        <f t="shared" si="366"/>
        <v>0</v>
      </c>
    </row>
    <row r="3637" spans="1:21" x14ac:dyDescent="0.2">
      <c r="A3637" s="8">
        <f t="shared" si="362"/>
        <v>0</v>
      </c>
      <c r="L3637" s="7" t="s">
        <v>28</v>
      </c>
      <c r="M3637" s="7" t="str">
        <f t="shared" si="363"/>
        <v xml:space="preserve">; </v>
      </c>
      <c r="Q3637" s="20">
        <f t="shared" si="364"/>
        <v>0</v>
      </c>
      <c r="T3637" s="20">
        <f t="shared" si="365"/>
        <v>0</v>
      </c>
      <c r="U3637" s="20">
        <f t="shared" si="366"/>
        <v>0</v>
      </c>
    </row>
    <row r="3638" spans="1:21" x14ac:dyDescent="0.2">
      <c r="A3638" s="8">
        <f t="shared" si="362"/>
        <v>0</v>
      </c>
      <c r="L3638" s="7" t="s">
        <v>28</v>
      </c>
      <c r="M3638" s="7" t="str">
        <f t="shared" si="363"/>
        <v xml:space="preserve">; </v>
      </c>
      <c r="Q3638" s="20">
        <f t="shared" si="364"/>
        <v>0</v>
      </c>
      <c r="T3638" s="20">
        <f t="shared" si="365"/>
        <v>0</v>
      </c>
      <c r="U3638" s="20">
        <f t="shared" si="366"/>
        <v>0</v>
      </c>
    </row>
    <row r="3639" spans="1:21" x14ac:dyDescent="0.2">
      <c r="A3639" s="8">
        <f t="shared" si="362"/>
        <v>0</v>
      </c>
      <c r="L3639" s="7" t="s">
        <v>28</v>
      </c>
      <c r="M3639" s="7" t="str">
        <f t="shared" si="363"/>
        <v xml:space="preserve">; </v>
      </c>
      <c r="Q3639" s="20">
        <f t="shared" si="364"/>
        <v>0</v>
      </c>
      <c r="T3639" s="20">
        <f t="shared" si="365"/>
        <v>0</v>
      </c>
      <c r="U3639" s="20">
        <f t="shared" si="366"/>
        <v>0</v>
      </c>
    </row>
    <row r="3640" spans="1:21" x14ac:dyDescent="0.2">
      <c r="A3640" s="8">
        <f t="shared" si="362"/>
        <v>0</v>
      </c>
      <c r="L3640" s="7" t="s">
        <v>28</v>
      </c>
      <c r="M3640" s="7" t="str">
        <f t="shared" si="363"/>
        <v xml:space="preserve">; </v>
      </c>
      <c r="Q3640" s="20">
        <f t="shared" si="364"/>
        <v>0</v>
      </c>
      <c r="T3640" s="20">
        <f t="shared" si="365"/>
        <v>0</v>
      </c>
      <c r="U3640" s="20">
        <f t="shared" si="366"/>
        <v>0</v>
      </c>
    </row>
    <row r="3641" spans="1:21" x14ac:dyDescent="0.2">
      <c r="A3641" s="8">
        <f t="shared" si="362"/>
        <v>0</v>
      </c>
      <c r="L3641" s="7" t="s">
        <v>28</v>
      </c>
      <c r="M3641" s="7" t="str">
        <f t="shared" si="363"/>
        <v xml:space="preserve">; </v>
      </c>
      <c r="Q3641" s="20">
        <f t="shared" si="364"/>
        <v>0</v>
      </c>
      <c r="T3641" s="20">
        <f t="shared" si="365"/>
        <v>0</v>
      </c>
      <c r="U3641" s="20">
        <f t="shared" si="366"/>
        <v>0</v>
      </c>
    </row>
    <row r="3642" spans="1:21" x14ac:dyDescent="0.2">
      <c r="A3642" s="8">
        <f t="shared" si="362"/>
        <v>0</v>
      </c>
      <c r="L3642" s="7" t="s">
        <v>28</v>
      </c>
      <c r="M3642" s="7" t="str">
        <f t="shared" si="363"/>
        <v xml:space="preserve">; </v>
      </c>
      <c r="Q3642" s="20">
        <f t="shared" si="364"/>
        <v>0</v>
      </c>
      <c r="T3642" s="20">
        <f t="shared" si="365"/>
        <v>0</v>
      </c>
      <c r="U3642" s="20">
        <f t="shared" si="366"/>
        <v>0</v>
      </c>
    </row>
    <row r="3643" spans="1:21" x14ac:dyDescent="0.2">
      <c r="A3643" s="8">
        <f t="shared" si="362"/>
        <v>0</v>
      </c>
      <c r="L3643" s="7" t="s">
        <v>28</v>
      </c>
      <c r="M3643" s="7" t="str">
        <f t="shared" si="363"/>
        <v xml:space="preserve">; </v>
      </c>
      <c r="Q3643" s="20">
        <f t="shared" si="364"/>
        <v>0</v>
      </c>
      <c r="T3643" s="20">
        <f t="shared" si="365"/>
        <v>0</v>
      </c>
      <c r="U3643" s="20">
        <f t="shared" si="366"/>
        <v>0</v>
      </c>
    </row>
    <row r="3644" spans="1:21" x14ac:dyDescent="0.2">
      <c r="A3644" s="8">
        <f t="shared" si="362"/>
        <v>0</v>
      </c>
      <c r="L3644" s="7" t="s">
        <v>28</v>
      </c>
      <c r="M3644" s="7" t="str">
        <f t="shared" si="363"/>
        <v xml:space="preserve">; </v>
      </c>
      <c r="Q3644" s="20">
        <f t="shared" si="364"/>
        <v>0</v>
      </c>
      <c r="T3644" s="20">
        <f t="shared" si="365"/>
        <v>0</v>
      </c>
      <c r="U3644" s="20">
        <f t="shared" si="366"/>
        <v>0</v>
      </c>
    </row>
    <row r="3645" spans="1:21" x14ac:dyDescent="0.2">
      <c r="A3645" s="8">
        <f t="shared" si="362"/>
        <v>0</v>
      </c>
      <c r="L3645" s="7" t="s">
        <v>28</v>
      </c>
      <c r="M3645" s="7" t="str">
        <f t="shared" si="363"/>
        <v xml:space="preserve">; </v>
      </c>
      <c r="Q3645" s="20">
        <f t="shared" si="364"/>
        <v>0</v>
      </c>
      <c r="T3645" s="20">
        <f t="shared" si="365"/>
        <v>0</v>
      </c>
      <c r="U3645" s="20">
        <f t="shared" si="366"/>
        <v>0</v>
      </c>
    </row>
    <row r="3646" spans="1:21" x14ac:dyDescent="0.2">
      <c r="A3646" s="8">
        <f t="shared" si="362"/>
        <v>0</v>
      </c>
      <c r="L3646" s="7" t="s">
        <v>28</v>
      </c>
      <c r="M3646" s="7" t="str">
        <f t="shared" si="363"/>
        <v xml:space="preserve">; </v>
      </c>
      <c r="Q3646" s="20">
        <f t="shared" si="364"/>
        <v>0</v>
      </c>
      <c r="T3646" s="20">
        <f t="shared" si="365"/>
        <v>0</v>
      </c>
      <c r="U3646" s="20">
        <f t="shared" si="366"/>
        <v>0</v>
      </c>
    </row>
    <row r="3647" spans="1:21" x14ac:dyDescent="0.2">
      <c r="A3647" s="8">
        <f t="shared" si="362"/>
        <v>0</v>
      </c>
      <c r="L3647" s="7" t="s">
        <v>28</v>
      </c>
      <c r="M3647" s="7" t="str">
        <f t="shared" si="363"/>
        <v xml:space="preserve">; </v>
      </c>
      <c r="Q3647" s="20">
        <f t="shared" si="364"/>
        <v>0</v>
      </c>
      <c r="T3647" s="20">
        <f t="shared" si="365"/>
        <v>0</v>
      </c>
      <c r="U3647" s="20">
        <f t="shared" si="366"/>
        <v>0</v>
      </c>
    </row>
    <row r="3648" spans="1:21" x14ac:dyDescent="0.2">
      <c r="A3648" s="8">
        <f t="shared" si="362"/>
        <v>0</v>
      </c>
      <c r="L3648" s="7" t="s">
        <v>28</v>
      </c>
      <c r="M3648" s="7" t="str">
        <f t="shared" si="363"/>
        <v xml:space="preserve">; </v>
      </c>
      <c r="Q3648" s="20">
        <f t="shared" si="364"/>
        <v>0</v>
      </c>
      <c r="T3648" s="20">
        <f t="shared" si="365"/>
        <v>0</v>
      </c>
      <c r="U3648" s="20">
        <f t="shared" si="366"/>
        <v>0</v>
      </c>
    </row>
    <row r="3649" spans="1:21" x14ac:dyDescent="0.2">
      <c r="A3649" s="8">
        <f t="shared" si="362"/>
        <v>0</v>
      </c>
      <c r="L3649" s="7" t="s">
        <v>28</v>
      </c>
      <c r="M3649" s="7" t="str">
        <f t="shared" si="363"/>
        <v xml:space="preserve">; </v>
      </c>
      <c r="Q3649" s="20">
        <f t="shared" si="364"/>
        <v>0</v>
      </c>
      <c r="T3649" s="20">
        <f t="shared" si="365"/>
        <v>0</v>
      </c>
      <c r="U3649" s="20">
        <f t="shared" si="366"/>
        <v>0</v>
      </c>
    </row>
    <row r="3650" spans="1:21" x14ac:dyDescent="0.2">
      <c r="A3650" s="8">
        <f t="shared" si="362"/>
        <v>0</v>
      </c>
      <c r="L3650" s="7" t="s">
        <v>28</v>
      </c>
      <c r="M3650" s="7" t="str">
        <f t="shared" si="363"/>
        <v xml:space="preserve">; </v>
      </c>
      <c r="Q3650" s="20">
        <f t="shared" si="364"/>
        <v>0</v>
      </c>
      <c r="T3650" s="20">
        <f t="shared" si="365"/>
        <v>0</v>
      </c>
      <c r="U3650" s="20">
        <f t="shared" si="366"/>
        <v>0</v>
      </c>
    </row>
    <row r="3651" spans="1:21" x14ac:dyDescent="0.2">
      <c r="A3651" s="8">
        <f t="shared" si="362"/>
        <v>0</v>
      </c>
      <c r="L3651" s="7" t="s">
        <v>28</v>
      </c>
      <c r="M3651" s="7" t="str">
        <f t="shared" si="363"/>
        <v xml:space="preserve">; </v>
      </c>
      <c r="Q3651" s="20">
        <f t="shared" si="364"/>
        <v>0</v>
      </c>
      <c r="T3651" s="20">
        <f t="shared" si="365"/>
        <v>0</v>
      </c>
      <c r="U3651" s="20">
        <f t="shared" si="366"/>
        <v>0</v>
      </c>
    </row>
    <row r="3652" spans="1:21" x14ac:dyDescent="0.2">
      <c r="A3652" s="8">
        <f t="shared" ref="A3652:A3715" si="367">IF(ISBLANK(B3652),0,LEN(TRIM(B3652))-LEN(SUBSTITUTE(B3652," ",""))+1)</f>
        <v>0</v>
      </c>
      <c r="L3652" s="7" t="s">
        <v>28</v>
      </c>
      <c r="M3652" s="7" t="str">
        <f t="shared" ref="M3652:M3715" si="368">CONCATENATE(J3652,L3652,K3652)</f>
        <v xml:space="preserve">; </v>
      </c>
      <c r="Q3652" s="20">
        <f t="shared" ref="Q3652:Q3715" si="369">LEN(P3652)</f>
        <v>0</v>
      </c>
      <c r="T3652" s="20">
        <f t="shared" ref="T3652:T3715" si="370">LEN(R3652)</f>
        <v>0</v>
      </c>
      <c r="U3652" s="20">
        <f t="shared" ref="U3652:U3715" si="371">LEN(S3652)</f>
        <v>0</v>
      </c>
    </row>
    <row r="3653" spans="1:21" x14ac:dyDescent="0.2">
      <c r="A3653" s="8">
        <f t="shared" si="367"/>
        <v>0</v>
      </c>
      <c r="L3653" s="7" t="s">
        <v>28</v>
      </c>
      <c r="M3653" s="7" t="str">
        <f t="shared" si="368"/>
        <v xml:space="preserve">; </v>
      </c>
      <c r="Q3653" s="20">
        <f t="shared" si="369"/>
        <v>0</v>
      </c>
      <c r="T3653" s="20">
        <f t="shared" si="370"/>
        <v>0</v>
      </c>
      <c r="U3653" s="20">
        <f t="shared" si="371"/>
        <v>0</v>
      </c>
    </row>
    <row r="3654" spans="1:21" x14ac:dyDescent="0.2">
      <c r="A3654" s="8">
        <f t="shared" si="367"/>
        <v>0</v>
      </c>
      <c r="L3654" s="7" t="s">
        <v>28</v>
      </c>
      <c r="M3654" s="7" t="str">
        <f t="shared" si="368"/>
        <v xml:space="preserve">; </v>
      </c>
      <c r="Q3654" s="20">
        <f t="shared" si="369"/>
        <v>0</v>
      </c>
      <c r="T3654" s="20">
        <f t="shared" si="370"/>
        <v>0</v>
      </c>
      <c r="U3654" s="20">
        <f t="shared" si="371"/>
        <v>0</v>
      </c>
    </row>
    <row r="3655" spans="1:21" x14ac:dyDescent="0.2">
      <c r="A3655" s="8">
        <f t="shared" si="367"/>
        <v>0</v>
      </c>
      <c r="L3655" s="7" t="s">
        <v>28</v>
      </c>
      <c r="M3655" s="7" t="str">
        <f t="shared" si="368"/>
        <v xml:space="preserve">; </v>
      </c>
      <c r="Q3655" s="20">
        <f t="shared" si="369"/>
        <v>0</v>
      </c>
      <c r="T3655" s="20">
        <f t="shared" si="370"/>
        <v>0</v>
      </c>
      <c r="U3655" s="20">
        <f t="shared" si="371"/>
        <v>0</v>
      </c>
    </row>
    <row r="3656" spans="1:21" x14ac:dyDescent="0.2">
      <c r="A3656" s="8">
        <f t="shared" si="367"/>
        <v>0</v>
      </c>
      <c r="L3656" s="7" t="s">
        <v>28</v>
      </c>
      <c r="M3656" s="7" t="str">
        <f t="shared" si="368"/>
        <v xml:space="preserve">; </v>
      </c>
      <c r="Q3656" s="20">
        <f t="shared" si="369"/>
        <v>0</v>
      </c>
      <c r="T3656" s="20">
        <f t="shared" si="370"/>
        <v>0</v>
      </c>
      <c r="U3656" s="20">
        <f t="shared" si="371"/>
        <v>0</v>
      </c>
    </row>
    <row r="3657" spans="1:21" x14ac:dyDescent="0.2">
      <c r="A3657" s="8">
        <f t="shared" si="367"/>
        <v>0</v>
      </c>
      <c r="L3657" s="7" t="s">
        <v>28</v>
      </c>
      <c r="M3657" s="7" t="str">
        <f t="shared" si="368"/>
        <v xml:space="preserve">; </v>
      </c>
      <c r="Q3657" s="20">
        <f t="shared" si="369"/>
        <v>0</v>
      </c>
      <c r="T3657" s="20">
        <f t="shared" si="370"/>
        <v>0</v>
      </c>
      <c r="U3657" s="20">
        <f t="shared" si="371"/>
        <v>0</v>
      </c>
    </row>
    <row r="3658" spans="1:21" x14ac:dyDescent="0.2">
      <c r="A3658" s="8">
        <f t="shared" si="367"/>
        <v>0</v>
      </c>
      <c r="L3658" s="7" t="s">
        <v>28</v>
      </c>
      <c r="M3658" s="7" t="str">
        <f t="shared" si="368"/>
        <v xml:space="preserve">; </v>
      </c>
      <c r="Q3658" s="20">
        <f t="shared" si="369"/>
        <v>0</v>
      </c>
      <c r="T3658" s="20">
        <f t="shared" si="370"/>
        <v>0</v>
      </c>
      <c r="U3658" s="20">
        <f t="shared" si="371"/>
        <v>0</v>
      </c>
    </row>
    <row r="3659" spans="1:21" x14ac:dyDescent="0.2">
      <c r="A3659" s="8">
        <f t="shared" si="367"/>
        <v>0</v>
      </c>
      <c r="L3659" s="7" t="s">
        <v>28</v>
      </c>
      <c r="M3659" s="7" t="str">
        <f t="shared" si="368"/>
        <v xml:space="preserve">; </v>
      </c>
      <c r="Q3659" s="20">
        <f t="shared" si="369"/>
        <v>0</v>
      </c>
      <c r="T3659" s="20">
        <f t="shared" si="370"/>
        <v>0</v>
      </c>
      <c r="U3659" s="20">
        <f t="shared" si="371"/>
        <v>0</v>
      </c>
    </row>
    <row r="3660" spans="1:21" x14ac:dyDescent="0.2">
      <c r="A3660" s="8">
        <f t="shared" si="367"/>
        <v>0</v>
      </c>
      <c r="L3660" s="7" t="s">
        <v>28</v>
      </c>
      <c r="M3660" s="7" t="str">
        <f t="shared" si="368"/>
        <v xml:space="preserve">; </v>
      </c>
      <c r="Q3660" s="20">
        <f t="shared" si="369"/>
        <v>0</v>
      </c>
      <c r="T3660" s="20">
        <f t="shared" si="370"/>
        <v>0</v>
      </c>
      <c r="U3660" s="20">
        <f t="shared" si="371"/>
        <v>0</v>
      </c>
    </row>
    <row r="3661" spans="1:21" x14ac:dyDescent="0.2">
      <c r="A3661" s="8">
        <f t="shared" si="367"/>
        <v>0</v>
      </c>
      <c r="L3661" s="7" t="s">
        <v>28</v>
      </c>
      <c r="M3661" s="7" t="str">
        <f t="shared" si="368"/>
        <v xml:space="preserve">; </v>
      </c>
      <c r="Q3661" s="20">
        <f t="shared" si="369"/>
        <v>0</v>
      </c>
      <c r="T3661" s="20">
        <f t="shared" si="370"/>
        <v>0</v>
      </c>
      <c r="U3661" s="20">
        <f t="shared" si="371"/>
        <v>0</v>
      </c>
    </row>
    <row r="3662" spans="1:21" x14ac:dyDescent="0.2">
      <c r="A3662" s="8">
        <f t="shared" si="367"/>
        <v>0</v>
      </c>
      <c r="L3662" s="7" t="s">
        <v>28</v>
      </c>
      <c r="M3662" s="7" t="str">
        <f t="shared" si="368"/>
        <v xml:space="preserve">; </v>
      </c>
      <c r="Q3662" s="20">
        <f t="shared" si="369"/>
        <v>0</v>
      </c>
      <c r="T3662" s="20">
        <f t="shared" si="370"/>
        <v>0</v>
      </c>
      <c r="U3662" s="20">
        <f t="shared" si="371"/>
        <v>0</v>
      </c>
    </row>
    <row r="3663" spans="1:21" x14ac:dyDescent="0.2">
      <c r="A3663" s="8">
        <f t="shared" si="367"/>
        <v>0</v>
      </c>
      <c r="L3663" s="7" t="s">
        <v>28</v>
      </c>
      <c r="M3663" s="7" t="str">
        <f t="shared" si="368"/>
        <v xml:space="preserve">; </v>
      </c>
      <c r="Q3663" s="20">
        <f t="shared" si="369"/>
        <v>0</v>
      </c>
      <c r="T3663" s="20">
        <f t="shared" si="370"/>
        <v>0</v>
      </c>
      <c r="U3663" s="20">
        <f t="shared" si="371"/>
        <v>0</v>
      </c>
    </row>
    <row r="3664" spans="1:21" x14ac:dyDescent="0.2">
      <c r="A3664" s="8">
        <f t="shared" si="367"/>
        <v>0</v>
      </c>
      <c r="L3664" s="7" t="s">
        <v>28</v>
      </c>
      <c r="M3664" s="7" t="str">
        <f t="shared" si="368"/>
        <v xml:space="preserve">; </v>
      </c>
      <c r="Q3664" s="20">
        <f t="shared" si="369"/>
        <v>0</v>
      </c>
      <c r="T3664" s="20">
        <f t="shared" si="370"/>
        <v>0</v>
      </c>
      <c r="U3664" s="20">
        <f t="shared" si="371"/>
        <v>0</v>
      </c>
    </row>
    <row r="3665" spans="1:21" x14ac:dyDescent="0.2">
      <c r="A3665" s="8">
        <f t="shared" si="367"/>
        <v>0</v>
      </c>
      <c r="L3665" s="7" t="s">
        <v>28</v>
      </c>
      <c r="M3665" s="7" t="str">
        <f t="shared" si="368"/>
        <v xml:space="preserve">; </v>
      </c>
      <c r="Q3665" s="20">
        <f t="shared" si="369"/>
        <v>0</v>
      </c>
      <c r="T3665" s="20">
        <f t="shared" si="370"/>
        <v>0</v>
      </c>
      <c r="U3665" s="20">
        <f t="shared" si="371"/>
        <v>0</v>
      </c>
    </row>
    <row r="3666" spans="1:21" x14ac:dyDescent="0.2">
      <c r="A3666" s="8">
        <f t="shared" si="367"/>
        <v>0</v>
      </c>
      <c r="L3666" s="7" t="s">
        <v>28</v>
      </c>
      <c r="M3666" s="7" t="str">
        <f t="shared" si="368"/>
        <v xml:space="preserve">; </v>
      </c>
      <c r="Q3666" s="20">
        <f t="shared" si="369"/>
        <v>0</v>
      </c>
      <c r="T3666" s="20">
        <f t="shared" si="370"/>
        <v>0</v>
      </c>
      <c r="U3666" s="20">
        <f t="shared" si="371"/>
        <v>0</v>
      </c>
    </row>
    <row r="3667" spans="1:21" x14ac:dyDescent="0.2">
      <c r="A3667" s="8">
        <f t="shared" si="367"/>
        <v>0</v>
      </c>
      <c r="L3667" s="7" t="s">
        <v>28</v>
      </c>
      <c r="M3667" s="7" t="str">
        <f t="shared" si="368"/>
        <v xml:space="preserve">; </v>
      </c>
      <c r="Q3667" s="20">
        <f t="shared" si="369"/>
        <v>0</v>
      </c>
      <c r="T3667" s="20">
        <f t="shared" si="370"/>
        <v>0</v>
      </c>
      <c r="U3667" s="20">
        <f t="shared" si="371"/>
        <v>0</v>
      </c>
    </row>
    <row r="3668" spans="1:21" x14ac:dyDescent="0.2">
      <c r="A3668" s="8">
        <f t="shared" si="367"/>
        <v>0</v>
      </c>
      <c r="L3668" s="7" t="s">
        <v>28</v>
      </c>
      <c r="M3668" s="7" t="str">
        <f t="shared" si="368"/>
        <v xml:space="preserve">; </v>
      </c>
      <c r="Q3668" s="20">
        <f t="shared" si="369"/>
        <v>0</v>
      </c>
      <c r="T3668" s="20">
        <f t="shared" si="370"/>
        <v>0</v>
      </c>
      <c r="U3668" s="20">
        <f t="shared" si="371"/>
        <v>0</v>
      </c>
    </row>
    <row r="3669" spans="1:21" x14ac:dyDescent="0.2">
      <c r="A3669" s="8">
        <f t="shared" si="367"/>
        <v>0</v>
      </c>
      <c r="L3669" s="7" t="s">
        <v>28</v>
      </c>
      <c r="M3669" s="7" t="str">
        <f t="shared" si="368"/>
        <v xml:space="preserve">; </v>
      </c>
      <c r="Q3669" s="20">
        <f t="shared" si="369"/>
        <v>0</v>
      </c>
      <c r="T3669" s="20">
        <f t="shared" si="370"/>
        <v>0</v>
      </c>
      <c r="U3669" s="20">
        <f t="shared" si="371"/>
        <v>0</v>
      </c>
    </row>
    <row r="3670" spans="1:21" x14ac:dyDescent="0.2">
      <c r="A3670" s="8">
        <f t="shared" si="367"/>
        <v>0</v>
      </c>
      <c r="L3670" s="7" t="s">
        <v>28</v>
      </c>
      <c r="M3670" s="7" t="str">
        <f t="shared" si="368"/>
        <v xml:space="preserve">; </v>
      </c>
      <c r="Q3670" s="20">
        <f t="shared" si="369"/>
        <v>0</v>
      </c>
      <c r="T3670" s="20">
        <f t="shared" si="370"/>
        <v>0</v>
      </c>
      <c r="U3670" s="20">
        <f t="shared" si="371"/>
        <v>0</v>
      </c>
    </row>
    <row r="3671" spans="1:21" x14ac:dyDescent="0.2">
      <c r="A3671" s="8">
        <f t="shared" si="367"/>
        <v>0</v>
      </c>
      <c r="L3671" s="7" t="s">
        <v>28</v>
      </c>
      <c r="M3671" s="7" t="str">
        <f t="shared" si="368"/>
        <v xml:space="preserve">; </v>
      </c>
      <c r="Q3671" s="20">
        <f t="shared" si="369"/>
        <v>0</v>
      </c>
      <c r="T3671" s="20">
        <f t="shared" si="370"/>
        <v>0</v>
      </c>
      <c r="U3671" s="20">
        <f t="shared" si="371"/>
        <v>0</v>
      </c>
    </row>
    <row r="3672" spans="1:21" x14ac:dyDescent="0.2">
      <c r="A3672" s="8">
        <f t="shared" si="367"/>
        <v>0</v>
      </c>
      <c r="L3672" s="7" t="s">
        <v>28</v>
      </c>
      <c r="M3672" s="7" t="str">
        <f t="shared" si="368"/>
        <v xml:space="preserve">; </v>
      </c>
      <c r="Q3672" s="20">
        <f t="shared" si="369"/>
        <v>0</v>
      </c>
      <c r="T3672" s="20">
        <f t="shared" si="370"/>
        <v>0</v>
      </c>
      <c r="U3672" s="20">
        <f t="shared" si="371"/>
        <v>0</v>
      </c>
    </row>
    <row r="3673" spans="1:21" x14ac:dyDescent="0.2">
      <c r="A3673" s="8">
        <f t="shared" si="367"/>
        <v>0</v>
      </c>
      <c r="L3673" s="7" t="s">
        <v>28</v>
      </c>
      <c r="M3673" s="7" t="str">
        <f t="shared" si="368"/>
        <v xml:space="preserve">; </v>
      </c>
      <c r="Q3673" s="20">
        <f t="shared" si="369"/>
        <v>0</v>
      </c>
      <c r="T3673" s="20">
        <f t="shared" si="370"/>
        <v>0</v>
      </c>
      <c r="U3673" s="20">
        <f t="shared" si="371"/>
        <v>0</v>
      </c>
    </row>
    <row r="3674" spans="1:21" x14ac:dyDescent="0.2">
      <c r="A3674" s="8">
        <f t="shared" si="367"/>
        <v>0</v>
      </c>
      <c r="L3674" s="7" t="s">
        <v>28</v>
      </c>
      <c r="M3674" s="7" t="str">
        <f t="shared" si="368"/>
        <v xml:space="preserve">; </v>
      </c>
      <c r="Q3674" s="20">
        <f t="shared" si="369"/>
        <v>0</v>
      </c>
      <c r="T3674" s="20">
        <f t="shared" si="370"/>
        <v>0</v>
      </c>
      <c r="U3674" s="20">
        <f t="shared" si="371"/>
        <v>0</v>
      </c>
    </row>
    <row r="3675" spans="1:21" x14ac:dyDescent="0.2">
      <c r="A3675" s="8">
        <f t="shared" si="367"/>
        <v>0</v>
      </c>
      <c r="L3675" s="7" t="s">
        <v>28</v>
      </c>
      <c r="M3675" s="7" t="str">
        <f t="shared" si="368"/>
        <v xml:space="preserve">; </v>
      </c>
      <c r="Q3675" s="20">
        <f t="shared" si="369"/>
        <v>0</v>
      </c>
      <c r="T3675" s="20">
        <f t="shared" si="370"/>
        <v>0</v>
      </c>
      <c r="U3675" s="20">
        <f t="shared" si="371"/>
        <v>0</v>
      </c>
    </row>
    <row r="3676" spans="1:21" x14ac:dyDescent="0.2">
      <c r="A3676" s="8">
        <f t="shared" si="367"/>
        <v>0</v>
      </c>
      <c r="L3676" s="7" t="s">
        <v>28</v>
      </c>
      <c r="M3676" s="7" t="str">
        <f t="shared" si="368"/>
        <v xml:space="preserve">; </v>
      </c>
      <c r="Q3676" s="20">
        <f t="shared" si="369"/>
        <v>0</v>
      </c>
      <c r="T3676" s="20">
        <f t="shared" si="370"/>
        <v>0</v>
      </c>
      <c r="U3676" s="20">
        <f t="shared" si="371"/>
        <v>0</v>
      </c>
    </row>
    <row r="3677" spans="1:21" x14ac:dyDescent="0.2">
      <c r="A3677" s="8">
        <f t="shared" si="367"/>
        <v>0</v>
      </c>
      <c r="L3677" s="7" t="s">
        <v>28</v>
      </c>
      <c r="M3677" s="7" t="str">
        <f t="shared" si="368"/>
        <v xml:space="preserve">; </v>
      </c>
      <c r="Q3677" s="20">
        <f t="shared" si="369"/>
        <v>0</v>
      </c>
      <c r="T3677" s="20">
        <f t="shared" si="370"/>
        <v>0</v>
      </c>
      <c r="U3677" s="20">
        <f t="shared" si="371"/>
        <v>0</v>
      </c>
    </row>
    <row r="3678" spans="1:21" x14ac:dyDescent="0.2">
      <c r="A3678" s="8">
        <f t="shared" si="367"/>
        <v>0</v>
      </c>
      <c r="L3678" s="7" t="s">
        <v>28</v>
      </c>
      <c r="M3678" s="7" t="str">
        <f t="shared" si="368"/>
        <v xml:space="preserve">; </v>
      </c>
      <c r="Q3678" s="20">
        <f t="shared" si="369"/>
        <v>0</v>
      </c>
      <c r="T3678" s="20">
        <f t="shared" si="370"/>
        <v>0</v>
      </c>
      <c r="U3678" s="20">
        <f t="shared" si="371"/>
        <v>0</v>
      </c>
    </row>
    <row r="3679" spans="1:21" x14ac:dyDescent="0.2">
      <c r="A3679" s="8">
        <f t="shared" si="367"/>
        <v>0</v>
      </c>
      <c r="L3679" s="7" t="s">
        <v>28</v>
      </c>
      <c r="M3679" s="7" t="str">
        <f t="shared" si="368"/>
        <v xml:space="preserve">; </v>
      </c>
      <c r="Q3679" s="20">
        <f t="shared" si="369"/>
        <v>0</v>
      </c>
      <c r="T3679" s="20">
        <f t="shared" si="370"/>
        <v>0</v>
      </c>
      <c r="U3679" s="20">
        <f t="shared" si="371"/>
        <v>0</v>
      </c>
    </row>
    <row r="3680" spans="1:21" x14ac:dyDescent="0.2">
      <c r="A3680" s="8">
        <f t="shared" si="367"/>
        <v>0</v>
      </c>
      <c r="L3680" s="7" t="s">
        <v>28</v>
      </c>
      <c r="M3680" s="7" t="str">
        <f t="shared" si="368"/>
        <v xml:space="preserve">; </v>
      </c>
      <c r="Q3680" s="20">
        <f t="shared" si="369"/>
        <v>0</v>
      </c>
      <c r="T3680" s="20">
        <f t="shared" si="370"/>
        <v>0</v>
      </c>
      <c r="U3680" s="20">
        <f t="shared" si="371"/>
        <v>0</v>
      </c>
    </row>
    <row r="3681" spans="1:21" x14ac:dyDescent="0.2">
      <c r="A3681" s="8">
        <f t="shared" si="367"/>
        <v>0</v>
      </c>
      <c r="L3681" s="7" t="s">
        <v>28</v>
      </c>
      <c r="M3681" s="7" t="str">
        <f t="shared" si="368"/>
        <v xml:space="preserve">; </v>
      </c>
      <c r="Q3681" s="20">
        <f t="shared" si="369"/>
        <v>0</v>
      </c>
      <c r="T3681" s="20">
        <f t="shared" si="370"/>
        <v>0</v>
      </c>
      <c r="U3681" s="20">
        <f t="shared" si="371"/>
        <v>0</v>
      </c>
    </row>
    <row r="3682" spans="1:21" x14ac:dyDescent="0.2">
      <c r="A3682" s="8">
        <f t="shared" si="367"/>
        <v>0</v>
      </c>
      <c r="L3682" s="7" t="s">
        <v>28</v>
      </c>
      <c r="M3682" s="7" t="str">
        <f t="shared" si="368"/>
        <v xml:space="preserve">; </v>
      </c>
      <c r="Q3682" s="20">
        <f t="shared" si="369"/>
        <v>0</v>
      </c>
      <c r="T3682" s="20">
        <f t="shared" si="370"/>
        <v>0</v>
      </c>
      <c r="U3682" s="20">
        <f t="shared" si="371"/>
        <v>0</v>
      </c>
    </row>
    <row r="3683" spans="1:21" x14ac:dyDescent="0.2">
      <c r="A3683" s="8">
        <f t="shared" si="367"/>
        <v>0</v>
      </c>
      <c r="L3683" s="7" t="s">
        <v>28</v>
      </c>
      <c r="M3683" s="7" t="str">
        <f t="shared" si="368"/>
        <v xml:space="preserve">; </v>
      </c>
      <c r="Q3683" s="20">
        <f t="shared" si="369"/>
        <v>0</v>
      </c>
      <c r="T3683" s="20">
        <f t="shared" si="370"/>
        <v>0</v>
      </c>
      <c r="U3683" s="20">
        <f t="shared" si="371"/>
        <v>0</v>
      </c>
    </row>
    <row r="3684" spans="1:21" x14ac:dyDescent="0.2">
      <c r="A3684" s="8">
        <f t="shared" si="367"/>
        <v>0</v>
      </c>
      <c r="L3684" s="7" t="s">
        <v>28</v>
      </c>
      <c r="M3684" s="7" t="str">
        <f t="shared" si="368"/>
        <v xml:space="preserve">; </v>
      </c>
      <c r="Q3684" s="20">
        <f t="shared" si="369"/>
        <v>0</v>
      </c>
      <c r="T3684" s="20">
        <f t="shared" si="370"/>
        <v>0</v>
      </c>
      <c r="U3684" s="20">
        <f t="shared" si="371"/>
        <v>0</v>
      </c>
    </row>
    <row r="3685" spans="1:21" x14ac:dyDescent="0.2">
      <c r="A3685" s="8">
        <f t="shared" si="367"/>
        <v>0</v>
      </c>
      <c r="L3685" s="7" t="s">
        <v>28</v>
      </c>
      <c r="M3685" s="7" t="str">
        <f t="shared" si="368"/>
        <v xml:space="preserve">; </v>
      </c>
      <c r="Q3685" s="20">
        <f t="shared" si="369"/>
        <v>0</v>
      </c>
      <c r="T3685" s="20">
        <f t="shared" si="370"/>
        <v>0</v>
      </c>
      <c r="U3685" s="20">
        <f t="shared" si="371"/>
        <v>0</v>
      </c>
    </row>
    <row r="3686" spans="1:21" x14ac:dyDescent="0.2">
      <c r="A3686" s="8">
        <f t="shared" si="367"/>
        <v>0</v>
      </c>
      <c r="L3686" s="7" t="s">
        <v>28</v>
      </c>
      <c r="M3686" s="7" t="str">
        <f t="shared" si="368"/>
        <v xml:space="preserve">; </v>
      </c>
      <c r="Q3686" s="20">
        <f t="shared" si="369"/>
        <v>0</v>
      </c>
      <c r="T3686" s="20">
        <f t="shared" si="370"/>
        <v>0</v>
      </c>
      <c r="U3686" s="20">
        <f t="shared" si="371"/>
        <v>0</v>
      </c>
    </row>
    <row r="3687" spans="1:21" x14ac:dyDescent="0.2">
      <c r="A3687" s="8">
        <f t="shared" si="367"/>
        <v>0</v>
      </c>
      <c r="L3687" s="7" t="s">
        <v>28</v>
      </c>
      <c r="M3687" s="7" t="str">
        <f t="shared" si="368"/>
        <v xml:space="preserve">; </v>
      </c>
      <c r="Q3687" s="20">
        <f t="shared" si="369"/>
        <v>0</v>
      </c>
      <c r="T3687" s="20">
        <f t="shared" si="370"/>
        <v>0</v>
      </c>
      <c r="U3687" s="20">
        <f t="shared" si="371"/>
        <v>0</v>
      </c>
    </row>
    <row r="3688" spans="1:21" x14ac:dyDescent="0.2">
      <c r="A3688" s="8">
        <f t="shared" si="367"/>
        <v>0</v>
      </c>
      <c r="L3688" s="7" t="s">
        <v>28</v>
      </c>
      <c r="M3688" s="7" t="str">
        <f t="shared" si="368"/>
        <v xml:space="preserve">; </v>
      </c>
      <c r="Q3688" s="20">
        <f t="shared" si="369"/>
        <v>0</v>
      </c>
      <c r="T3688" s="20">
        <f t="shared" si="370"/>
        <v>0</v>
      </c>
      <c r="U3688" s="20">
        <f t="shared" si="371"/>
        <v>0</v>
      </c>
    </row>
    <row r="3689" spans="1:21" x14ac:dyDescent="0.2">
      <c r="A3689" s="8">
        <f t="shared" si="367"/>
        <v>0</v>
      </c>
      <c r="L3689" s="7" t="s">
        <v>28</v>
      </c>
      <c r="M3689" s="7" t="str">
        <f t="shared" si="368"/>
        <v xml:space="preserve">; </v>
      </c>
      <c r="Q3689" s="20">
        <f t="shared" si="369"/>
        <v>0</v>
      </c>
      <c r="T3689" s="20">
        <f t="shared" si="370"/>
        <v>0</v>
      </c>
      <c r="U3689" s="20">
        <f t="shared" si="371"/>
        <v>0</v>
      </c>
    </row>
    <row r="3690" spans="1:21" x14ac:dyDescent="0.2">
      <c r="A3690" s="8">
        <f t="shared" si="367"/>
        <v>0</v>
      </c>
      <c r="L3690" s="7" t="s">
        <v>28</v>
      </c>
      <c r="M3690" s="7" t="str">
        <f t="shared" si="368"/>
        <v xml:space="preserve">; </v>
      </c>
      <c r="Q3690" s="20">
        <f t="shared" si="369"/>
        <v>0</v>
      </c>
      <c r="T3690" s="20">
        <f t="shared" si="370"/>
        <v>0</v>
      </c>
      <c r="U3690" s="20">
        <f t="shared" si="371"/>
        <v>0</v>
      </c>
    </row>
    <row r="3691" spans="1:21" x14ac:dyDescent="0.2">
      <c r="A3691" s="8">
        <f t="shared" si="367"/>
        <v>0</v>
      </c>
      <c r="L3691" s="7" t="s">
        <v>28</v>
      </c>
      <c r="M3691" s="7" t="str">
        <f t="shared" si="368"/>
        <v xml:space="preserve">; </v>
      </c>
      <c r="Q3691" s="20">
        <f t="shared" si="369"/>
        <v>0</v>
      </c>
      <c r="T3691" s="20">
        <f t="shared" si="370"/>
        <v>0</v>
      </c>
      <c r="U3691" s="20">
        <f t="shared" si="371"/>
        <v>0</v>
      </c>
    </row>
    <row r="3692" spans="1:21" x14ac:dyDescent="0.2">
      <c r="A3692" s="8">
        <f t="shared" si="367"/>
        <v>0</v>
      </c>
      <c r="L3692" s="7" t="s">
        <v>28</v>
      </c>
      <c r="M3692" s="7" t="str">
        <f t="shared" si="368"/>
        <v xml:space="preserve">; </v>
      </c>
      <c r="Q3692" s="20">
        <f t="shared" si="369"/>
        <v>0</v>
      </c>
      <c r="T3692" s="20">
        <f t="shared" si="370"/>
        <v>0</v>
      </c>
      <c r="U3692" s="20">
        <f t="shared" si="371"/>
        <v>0</v>
      </c>
    </row>
    <row r="3693" spans="1:21" x14ac:dyDescent="0.2">
      <c r="A3693" s="8">
        <f t="shared" si="367"/>
        <v>0</v>
      </c>
      <c r="L3693" s="7" t="s">
        <v>28</v>
      </c>
      <c r="M3693" s="7" t="str">
        <f t="shared" si="368"/>
        <v xml:space="preserve">; </v>
      </c>
      <c r="Q3693" s="20">
        <f t="shared" si="369"/>
        <v>0</v>
      </c>
      <c r="T3693" s="20">
        <f t="shared" si="370"/>
        <v>0</v>
      </c>
      <c r="U3693" s="20">
        <f t="shared" si="371"/>
        <v>0</v>
      </c>
    </row>
    <row r="3694" spans="1:21" x14ac:dyDescent="0.2">
      <c r="A3694" s="8">
        <f t="shared" si="367"/>
        <v>0</v>
      </c>
      <c r="L3694" s="7" t="s">
        <v>28</v>
      </c>
      <c r="M3694" s="7" t="str">
        <f t="shared" si="368"/>
        <v xml:space="preserve">; </v>
      </c>
      <c r="Q3694" s="20">
        <f t="shared" si="369"/>
        <v>0</v>
      </c>
      <c r="T3694" s="20">
        <f t="shared" si="370"/>
        <v>0</v>
      </c>
      <c r="U3694" s="20">
        <f t="shared" si="371"/>
        <v>0</v>
      </c>
    </row>
    <row r="3695" spans="1:21" x14ac:dyDescent="0.2">
      <c r="A3695" s="8">
        <f t="shared" si="367"/>
        <v>0</v>
      </c>
      <c r="L3695" s="7" t="s">
        <v>28</v>
      </c>
      <c r="M3695" s="7" t="str">
        <f t="shared" si="368"/>
        <v xml:space="preserve">; </v>
      </c>
      <c r="Q3695" s="20">
        <f t="shared" si="369"/>
        <v>0</v>
      </c>
      <c r="T3695" s="20">
        <f t="shared" si="370"/>
        <v>0</v>
      </c>
      <c r="U3695" s="20">
        <f t="shared" si="371"/>
        <v>0</v>
      </c>
    </row>
    <row r="3696" spans="1:21" x14ac:dyDescent="0.2">
      <c r="A3696" s="8">
        <f t="shared" si="367"/>
        <v>0</v>
      </c>
      <c r="L3696" s="7" t="s">
        <v>28</v>
      </c>
      <c r="M3696" s="7" t="str">
        <f t="shared" si="368"/>
        <v xml:space="preserve">; </v>
      </c>
      <c r="Q3696" s="20">
        <f t="shared" si="369"/>
        <v>0</v>
      </c>
      <c r="T3696" s="20">
        <f t="shared" si="370"/>
        <v>0</v>
      </c>
      <c r="U3696" s="20">
        <f t="shared" si="371"/>
        <v>0</v>
      </c>
    </row>
    <row r="3697" spans="1:21" x14ac:dyDescent="0.2">
      <c r="A3697" s="8">
        <f t="shared" si="367"/>
        <v>0</v>
      </c>
      <c r="L3697" s="7" t="s">
        <v>28</v>
      </c>
      <c r="M3697" s="7" t="str">
        <f t="shared" si="368"/>
        <v xml:space="preserve">; </v>
      </c>
      <c r="Q3697" s="20">
        <f t="shared" si="369"/>
        <v>0</v>
      </c>
      <c r="T3697" s="20">
        <f t="shared" si="370"/>
        <v>0</v>
      </c>
      <c r="U3697" s="20">
        <f t="shared" si="371"/>
        <v>0</v>
      </c>
    </row>
    <row r="3698" spans="1:21" x14ac:dyDescent="0.2">
      <c r="A3698" s="8">
        <f t="shared" si="367"/>
        <v>0</v>
      </c>
      <c r="L3698" s="7" t="s">
        <v>28</v>
      </c>
      <c r="M3698" s="7" t="str">
        <f t="shared" si="368"/>
        <v xml:space="preserve">; </v>
      </c>
      <c r="Q3698" s="20">
        <f t="shared" si="369"/>
        <v>0</v>
      </c>
      <c r="T3698" s="20">
        <f t="shared" si="370"/>
        <v>0</v>
      </c>
      <c r="U3698" s="20">
        <f t="shared" si="371"/>
        <v>0</v>
      </c>
    </row>
    <row r="3699" spans="1:21" x14ac:dyDescent="0.2">
      <c r="A3699" s="8">
        <f t="shared" si="367"/>
        <v>0</v>
      </c>
      <c r="L3699" s="7" t="s">
        <v>28</v>
      </c>
      <c r="M3699" s="7" t="str">
        <f t="shared" si="368"/>
        <v xml:space="preserve">; </v>
      </c>
      <c r="Q3699" s="20">
        <f t="shared" si="369"/>
        <v>0</v>
      </c>
      <c r="T3699" s="20">
        <f t="shared" si="370"/>
        <v>0</v>
      </c>
      <c r="U3699" s="20">
        <f t="shared" si="371"/>
        <v>0</v>
      </c>
    </row>
    <row r="3700" spans="1:21" x14ac:dyDescent="0.2">
      <c r="A3700" s="8">
        <f t="shared" si="367"/>
        <v>0</v>
      </c>
      <c r="L3700" s="7" t="s">
        <v>28</v>
      </c>
      <c r="M3700" s="7" t="str">
        <f t="shared" si="368"/>
        <v xml:space="preserve">; </v>
      </c>
      <c r="Q3700" s="20">
        <f t="shared" si="369"/>
        <v>0</v>
      </c>
      <c r="T3700" s="20">
        <f t="shared" si="370"/>
        <v>0</v>
      </c>
      <c r="U3700" s="20">
        <f t="shared" si="371"/>
        <v>0</v>
      </c>
    </row>
    <row r="3701" spans="1:21" x14ac:dyDescent="0.2">
      <c r="A3701" s="8">
        <f t="shared" si="367"/>
        <v>0</v>
      </c>
      <c r="L3701" s="7" t="s">
        <v>28</v>
      </c>
      <c r="M3701" s="7" t="str">
        <f t="shared" si="368"/>
        <v xml:space="preserve">; </v>
      </c>
      <c r="Q3701" s="20">
        <f t="shared" si="369"/>
        <v>0</v>
      </c>
      <c r="T3701" s="20">
        <f t="shared" si="370"/>
        <v>0</v>
      </c>
      <c r="U3701" s="20">
        <f t="shared" si="371"/>
        <v>0</v>
      </c>
    </row>
    <row r="3702" spans="1:21" x14ac:dyDescent="0.2">
      <c r="A3702" s="8">
        <f t="shared" si="367"/>
        <v>0</v>
      </c>
      <c r="L3702" s="7" t="s">
        <v>28</v>
      </c>
      <c r="M3702" s="7" t="str">
        <f t="shared" si="368"/>
        <v xml:space="preserve">; </v>
      </c>
      <c r="Q3702" s="20">
        <f t="shared" si="369"/>
        <v>0</v>
      </c>
      <c r="T3702" s="20">
        <f t="shared" si="370"/>
        <v>0</v>
      </c>
      <c r="U3702" s="20">
        <f t="shared" si="371"/>
        <v>0</v>
      </c>
    </row>
    <row r="3703" spans="1:21" x14ac:dyDescent="0.2">
      <c r="A3703" s="8">
        <f t="shared" si="367"/>
        <v>0</v>
      </c>
      <c r="L3703" s="7" t="s">
        <v>28</v>
      </c>
      <c r="M3703" s="7" t="str">
        <f t="shared" si="368"/>
        <v xml:space="preserve">; </v>
      </c>
      <c r="Q3703" s="20">
        <f t="shared" si="369"/>
        <v>0</v>
      </c>
      <c r="T3703" s="20">
        <f t="shared" si="370"/>
        <v>0</v>
      </c>
      <c r="U3703" s="20">
        <f t="shared" si="371"/>
        <v>0</v>
      </c>
    </row>
    <row r="3704" spans="1:21" x14ac:dyDescent="0.2">
      <c r="A3704" s="8">
        <f t="shared" si="367"/>
        <v>0</v>
      </c>
      <c r="L3704" s="7" t="s">
        <v>28</v>
      </c>
      <c r="M3704" s="7" t="str">
        <f t="shared" si="368"/>
        <v xml:space="preserve">; </v>
      </c>
      <c r="Q3704" s="20">
        <f t="shared" si="369"/>
        <v>0</v>
      </c>
      <c r="T3704" s="20">
        <f t="shared" si="370"/>
        <v>0</v>
      </c>
      <c r="U3704" s="20">
        <f t="shared" si="371"/>
        <v>0</v>
      </c>
    </row>
    <row r="3705" spans="1:21" x14ac:dyDescent="0.2">
      <c r="A3705" s="8">
        <f t="shared" si="367"/>
        <v>0</v>
      </c>
      <c r="L3705" s="7" t="s">
        <v>28</v>
      </c>
      <c r="M3705" s="7" t="str">
        <f t="shared" si="368"/>
        <v xml:space="preserve">; </v>
      </c>
      <c r="Q3705" s="20">
        <f t="shared" si="369"/>
        <v>0</v>
      </c>
      <c r="T3705" s="20">
        <f t="shared" si="370"/>
        <v>0</v>
      </c>
      <c r="U3705" s="20">
        <f t="shared" si="371"/>
        <v>0</v>
      </c>
    </row>
    <row r="3706" spans="1:21" x14ac:dyDescent="0.2">
      <c r="A3706" s="8">
        <f t="shared" si="367"/>
        <v>0</v>
      </c>
      <c r="L3706" s="7" t="s">
        <v>28</v>
      </c>
      <c r="M3706" s="7" t="str">
        <f t="shared" si="368"/>
        <v xml:space="preserve">; </v>
      </c>
      <c r="Q3706" s="20">
        <f t="shared" si="369"/>
        <v>0</v>
      </c>
      <c r="T3706" s="20">
        <f t="shared" si="370"/>
        <v>0</v>
      </c>
      <c r="U3706" s="20">
        <f t="shared" si="371"/>
        <v>0</v>
      </c>
    </row>
    <row r="3707" spans="1:21" x14ac:dyDescent="0.2">
      <c r="A3707" s="8">
        <f t="shared" si="367"/>
        <v>0</v>
      </c>
      <c r="L3707" s="7" t="s">
        <v>28</v>
      </c>
      <c r="M3707" s="7" t="str">
        <f t="shared" si="368"/>
        <v xml:space="preserve">; </v>
      </c>
      <c r="Q3707" s="20">
        <f t="shared" si="369"/>
        <v>0</v>
      </c>
      <c r="T3707" s="20">
        <f t="shared" si="370"/>
        <v>0</v>
      </c>
      <c r="U3707" s="20">
        <f t="shared" si="371"/>
        <v>0</v>
      </c>
    </row>
    <row r="3708" spans="1:21" x14ac:dyDescent="0.2">
      <c r="A3708" s="8">
        <f t="shared" si="367"/>
        <v>0</v>
      </c>
      <c r="L3708" s="7" t="s">
        <v>28</v>
      </c>
      <c r="M3708" s="7" t="str">
        <f t="shared" si="368"/>
        <v xml:space="preserve">; </v>
      </c>
      <c r="Q3708" s="20">
        <f t="shared" si="369"/>
        <v>0</v>
      </c>
      <c r="T3708" s="20">
        <f t="shared" si="370"/>
        <v>0</v>
      </c>
      <c r="U3708" s="20">
        <f t="shared" si="371"/>
        <v>0</v>
      </c>
    </row>
    <row r="3709" spans="1:21" x14ac:dyDescent="0.2">
      <c r="A3709" s="8">
        <f t="shared" si="367"/>
        <v>0</v>
      </c>
      <c r="L3709" s="7" t="s">
        <v>28</v>
      </c>
      <c r="M3709" s="7" t="str">
        <f t="shared" si="368"/>
        <v xml:space="preserve">; </v>
      </c>
      <c r="Q3709" s="20">
        <f t="shared" si="369"/>
        <v>0</v>
      </c>
      <c r="T3709" s="20">
        <f t="shared" si="370"/>
        <v>0</v>
      </c>
      <c r="U3709" s="20">
        <f t="shared" si="371"/>
        <v>0</v>
      </c>
    </row>
    <row r="3710" spans="1:21" x14ac:dyDescent="0.2">
      <c r="A3710" s="8">
        <f t="shared" si="367"/>
        <v>0</v>
      </c>
      <c r="L3710" s="7" t="s">
        <v>28</v>
      </c>
      <c r="M3710" s="7" t="str">
        <f t="shared" si="368"/>
        <v xml:space="preserve">; </v>
      </c>
      <c r="Q3710" s="20">
        <f t="shared" si="369"/>
        <v>0</v>
      </c>
      <c r="T3710" s="20">
        <f t="shared" si="370"/>
        <v>0</v>
      </c>
      <c r="U3710" s="20">
        <f t="shared" si="371"/>
        <v>0</v>
      </c>
    </row>
    <row r="3711" spans="1:21" x14ac:dyDescent="0.2">
      <c r="A3711" s="8">
        <f t="shared" si="367"/>
        <v>0</v>
      </c>
      <c r="L3711" s="7" t="s">
        <v>28</v>
      </c>
      <c r="M3711" s="7" t="str">
        <f t="shared" si="368"/>
        <v xml:space="preserve">; </v>
      </c>
      <c r="Q3711" s="20">
        <f t="shared" si="369"/>
        <v>0</v>
      </c>
      <c r="T3711" s="20">
        <f t="shared" si="370"/>
        <v>0</v>
      </c>
      <c r="U3711" s="20">
        <f t="shared" si="371"/>
        <v>0</v>
      </c>
    </row>
    <row r="3712" spans="1:21" x14ac:dyDescent="0.2">
      <c r="A3712" s="8">
        <f t="shared" si="367"/>
        <v>0</v>
      </c>
      <c r="L3712" s="7" t="s">
        <v>28</v>
      </c>
      <c r="M3712" s="7" t="str">
        <f t="shared" si="368"/>
        <v xml:space="preserve">; </v>
      </c>
      <c r="Q3712" s="20">
        <f t="shared" si="369"/>
        <v>0</v>
      </c>
      <c r="T3712" s="20">
        <f t="shared" si="370"/>
        <v>0</v>
      </c>
      <c r="U3712" s="20">
        <f t="shared" si="371"/>
        <v>0</v>
      </c>
    </row>
    <row r="3713" spans="1:21" x14ac:dyDescent="0.2">
      <c r="A3713" s="8">
        <f t="shared" si="367"/>
        <v>0</v>
      </c>
      <c r="L3713" s="7" t="s">
        <v>28</v>
      </c>
      <c r="M3713" s="7" t="str">
        <f t="shared" si="368"/>
        <v xml:space="preserve">; </v>
      </c>
      <c r="Q3713" s="20">
        <f t="shared" si="369"/>
        <v>0</v>
      </c>
      <c r="T3713" s="20">
        <f t="shared" si="370"/>
        <v>0</v>
      </c>
      <c r="U3713" s="20">
        <f t="shared" si="371"/>
        <v>0</v>
      </c>
    </row>
    <row r="3714" spans="1:21" x14ac:dyDescent="0.2">
      <c r="A3714" s="8">
        <f t="shared" si="367"/>
        <v>0</v>
      </c>
      <c r="L3714" s="7" t="s">
        <v>28</v>
      </c>
      <c r="M3714" s="7" t="str">
        <f t="shared" si="368"/>
        <v xml:space="preserve">; </v>
      </c>
      <c r="Q3714" s="20">
        <f t="shared" si="369"/>
        <v>0</v>
      </c>
      <c r="T3714" s="20">
        <f t="shared" si="370"/>
        <v>0</v>
      </c>
      <c r="U3714" s="20">
        <f t="shared" si="371"/>
        <v>0</v>
      </c>
    </row>
    <row r="3715" spans="1:21" x14ac:dyDescent="0.2">
      <c r="A3715" s="8">
        <f t="shared" si="367"/>
        <v>0</v>
      </c>
      <c r="L3715" s="7" t="s">
        <v>28</v>
      </c>
      <c r="M3715" s="7" t="str">
        <f t="shared" si="368"/>
        <v xml:space="preserve">; </v>
      </c>
      <c r="Q3715" s="20">
        <f t="shared" si="369"/>
        <v>0</v>
      </c>
      <c r="T3715" s="20">
        <f t="shared" si="370"/>
        <v>0</v>
      </c>
      <c r="U3715" s="20">
        <f t="shared" si="371"/>
        <v>0</v>
      </c>
    </row>
    <row r="3716" spans="1:21" x14ac:dyDescent="0.2">
      <c r="A3716" s="8">
        <f t="shared" ref="A3716:A3779" si="372">IF(ISBLANK(B3716),0,LEN(TRIM(B3716))-LEN(SUBSTITUTE(B3716," ",""))+1)</f>
        <v>0</v>
      </c>
      <c r="L3716" s="7" t="s">
        <v>28</v>
      </c>
      <c r="M3716" s="7" t="str">
        <f t="shared" ref="M3716:M3779" si="373">CONCATENATE(J3716,L3716,K3716)</f>
        <v xml:space="preserve">; </v>
      </c>
      <c r="Q3716" s="20">
        <f t="shared" ref="Q3716:Q3779" si="374">LEN(P3716)</f>
        <v>0</v>
      </c>
      <c r="T3716" s="20">
        <f t="shared" ref="T3716:T3779" si="375">LEN(R3716)</f>
        <v>0</v>
      </c>
      <c r="U3716" s="20">
        <f t="shared" ref="U3716:U3779" si="376">LEN(S3716)</f>
        <v>0</v>
      </c>
    </row>
    <row r="3717" spans="1:21" x14ac:dyDescent="0.2">
      <c r="A3717" s="8">
        <f t="shared" si="372"/>
        <v>0</v>
      </c>
      <c r="L3717" s="7" t="s">
        <v>28</v>
      </c>
      <c r="M3717" s="7" t="str">
        <f t="shared" si="373"/>
        <v xml:space="preserve">; </v>
      </c>
      <c r="Q3717" s="20">
        <f t="shared" si="374"/>
        <v>0</v>
      </c>
      <c r="T3717" s="20">
        <f t="shared" si="375"/>
        <v>0</v>
      </c>
      <c r="U3717" s="20">
        <f t="shared" si="376"/>
        <v>0</v>
      </c>
    </row>
    <row r="3718" spans="1:21" x14ac:dyDescent="0.2">
      <c r="A3718" s="8">
        <f t="shared" si="372"/>
        <v>0</v>
      </c>
      <c r="L3718" s="7" t="s">
        <v>28</v>
      </c>
      <c r="M3718" s="7" t="str">
        <f t="shared" si="373"/>
        <v xml:space="preserve">; </v>
      </c>
      <c r="Q3718" s="20">
        <f t="shared" si="374"/>
        <v>0</v>
      </c>
      <c r="T3718" s="20">
        <f t="shared" si="375"/>
        <v>0</v>
      </c>
      <c r="U3718" s="20">
        <f t="shared" si="376"/>
        <v>0</v>
      </c>
    </row>
    <row r="3719" spans="1:21" x14ac:dyDescent="0.2">
      <c r="A3719" s="8">
        <f t="shared" si="372"/>
        <v>0</v>
      </c>
      <c r="L3719" s="7" t="s">
        <v>28</v>
      </c>
      <c r="M3719" s="7" t="str">
        <f t="shared" si="373"/>
        <v xml:space="preserve">; </v>
      </c>
      <c r="Q3719" s="20">
        <f t="shared" si="374"/>
        <v>0</v>
      </c>
      <c r="T3719" s="20">
        <f t="shared" si="375"/>
        <v>0</v>
      </c>
      <c r="U3719" s="20">
        <f t="shared" si="376"/>
        <v>0</v>
      </c>
    </row>
    <row r="3720" spans="1:21" x14ac:dyDescent="0.2">
      <c r="A3720" s="8">
        <f t="shared" si="372"/>
        <v>0</v>
      </c>
      <c r="L3720" s="7" t="s">
        <v>28</v>
      </c>
      <c r="M3720" s="7" t="str">
        <f t="shared" si="373"/>
        <v xml:space="preserve">; </v>
      </c>
      <c r="Q3720" s="20">
        <f t="shared" si="374"/>
        <v>0</v>
      </c>
      <c r="T3720" s="20">
        <f t="shared" si="375"/>
        <v>0</v>
      </c>
      <c r="U3720" s="20">
        <f t="shared" si="376"/>
        <v>0</v>
      </c>
    </row>
    <row r="3721" spans="1:21" x14ac:dyDescent="0.2">
      <c r="A3721" s="8">
        <f t="shared" si="372"/>
        <v>0</v>
      </c>
      <c r="L3721" s="7" t="s">
        <v>28</v>
      </c>
      <c r="M3721" s="7" t="str">
        <f t="shared" si="373"/>
        <v xml:space="preserve">; </v>
      </c>
      <c r="Q3721" s="20">
        <f t="shared" si="374"/>
        <v>0</v>
      </c>
      <c r="T3721" s="20">
        <f t="shared" si="375"/>
        <v>0</v>
      </c>
      <c r="U3721" s="20">
        <f t="shared" si="376"/>
        <v>0</v>
      </c>
    </row>
    <row r="3722" spans="1:21" x14ac:dyDescent="0.2">
      <c r="A3722" s="8">
        <f t="shared" si="372"/>
        <v>0</v>
      </c>
      <c r="L3722" s="7" t="s">
        <v>28</v>
      </c>
      <c r="M3722" s="7" t="str">
        <f t="shared" si="373"/>
        <v xml:space="preserve">; </v>
      </c>
      <c r="Q3722" s="20">
        <f t="shared" si="374"/>
        <v>0</v>
      </c>
      <c r="T3722" s="20">
        <f t="shared" si="375"/>
        <v>0</v>
      </c>
      <c r="U3722" s="20">
        <f t="shared" si="376"/>
        <v>0</v>
      </c>
    </row>
    <row r="3723" spans="1:21" x14ac:dyDescent="0.2">
      <c r="A3723" s="8">
        <f t="shared" si="372"/>
        <v>0</v>
      </c>
      <c r="L3723" s="7" t="s">
        <v>28</v>
      </c>
      <c r="M3723" s="7" t="str">
        <f t="shared" si="373"/>
        <v xml:space="preserve">; </v>
      </c>
      <c r="Q3723" s="20">
        <f t="shared" si="374"/>
        <v>0</v>
      </c>
      <c r="T3723" s="20">
        <f t="shared" si="375"/>
        <v>0</v>
      </c>
      <c r="U3723" s="20">
        <f t="shared" si="376"/>
        <v>0</v>
      </c>
    </row>
    <row r="3724" spans="1:21" x14ac:dyDescent="0.2">
      <c r="A3724" s="8">
        <f t="shared" si="372"/>
        <v>0</v>
      </c>
      <c r="L3724" s="7" t="s">
        <v>28</v>
      </c>
      <c r="M3724" s="7" t="str">
        <f t="shared" si="373"/>
        <v xml:space="preserve">; </v>
      </c>
      <c r="Q3724" s="20">
        <f t="shared" si="374"/>
        <v>0</v>
      </c>
      <c r="T3724" s="20">
        <f t="shared" si="375"/>
        <v>0</v>
      </c>
      <c r="U3724" s="20">
        <f t="shared" si="376"/>
        <v>0</v>
      </c>
    </row>
    <row r="3725" spans="1:21" x14ac:dyDescent="0.2">
      <c r="A3725" s="8">
        <f t="shared" si="372"/>
        <v>0</v>
      </c>
      <c r="L3725" s="7" t="s">
        <v>28</v>
      </c>
      <c r="M3725" s="7" t="str">
        <f t="shared" si="373"/>
        <v xml:space="preserve">; </v>
      </c>
      <c r="Q3725" s="20">
        <f t="shared" si="374"/>
        <v>0</v>
      </c>
      <c r="T3725" s="20">
        <f t="shared" si="375"/>
        <v>0</v>
      </c>
      <c r="U3725" s="20">
        <f t="shared" si="376"/>
        <v>0</v>
      </c>
    </row>
    <row r="3726" spans="1:21" x14ac:dyDescent="0.2">
      <c r="A3726" s="8">
        <f t="shared" si="372"/>
        <v>0</v>
      </c>
      <c r="L3726" s="7" t="s">
        <v>28</v>
      </c>
      <c r="M3726" s="7" t="str">
        <f t="shared" si="373"/>
        <v xml:space="preserve">; </v>
      </c>
      <c r="Q3726" s="20">
        <f t="shared" si="374"/>
        <v>0</v>
      </c>
      <c r="T3726" s="20">
        <f t="shared" si="375"/>
        <v>0</v>
      </c>
      <c r="U3726" s="20">
        <f t="shared" si="376"/>
        <v>0</v>
      </c>
    </row>
    <row r="3727" spans="1:21" x14ac:dyDescent="0.2">
      <c r="A3727" s="8">
        <f t="shared" si="372"/>
        <v>0</v>
      </c>
      <c r="L3727" s="7" t="s">
        <v>28</v>
      </c>
      <c r="M3727" s="7" t="str">
        <f t="shared" si="373"/>
        <v xml:space="preserve">; </v>
      </c>
      <c r="Q3727" s="20">
        <f t="shared" si="374"/>
        <v>0</v>
      </c>
      <c r="T3727" s="20">
        <f t="shared" si="375"/>
        <v>0</v>
      </c>
      <c r="U3727" s="20">
        <f t="shared" si="376"/>
        <v>0</v>
      </c>
    </row>
    <row r="3728" spans="1:21" x14ac:dyDescent="0.2">
      <c r="A3728" s="8">
        <f t="shared" si="372"/>
        <v>0</v>
      </c>
      <c r="L3728" s="7" t="s">
        <v>28</v>
      </c>
      <c r="M3728" s="7" t="str">
        <f t="shared" si="373"/>
        <v xml:space="preserve">; </v>
      </c>
      <c r="Q3728" s="20">
        <f t="shared" si="374"/>
        <v>0</v>
      </c>
      <c r="T3728" s="20">
        <f t="shared" si="375"/>
        <v>0</v>
      </c>
      <c r="U3728" s="20">
        <f t="shared" si="376"/>
        <v>0</v>
      </c>
    </row>
    <row r="3729" spans="1:21" x14ac:dyDescent="0.2">
      <c r="A3729" s="8">
        <f t="shared" si="372"/>
        <v>0</v>
      </c>
      <c r="L3729" s="7" t="s">
        <v>28</v>
      </c>
      <c r="M3729" s="7" t="str">
        <f t="shared" si="373"/>
        <v xml:space="preserve">; </v>
      </c>
      <c r="Q3729" s="20">
        <f t="shared" si="374"/>
        <v>0</v>
      </c>
      <c r="T3729" s="20">
        <f t="shared" si="375"/>
        <v>0</v>
      </c>
      <c r="U3729" s="20">
        <f t="shared" si="376"/>
        <v>0</v>
      </c>
    </row>
    <row r="3730" spans="1:21" x14ac:dyDescent="0.2">
      <c r="A3730" s="8">
        <f t="shared" si="372"/>
        <v>0</v>
      </c>
      <c r="L3730" s="7" t="s">
        <v>28</v>
      </c>
      <c r="M3730" s="7" t="str">
        <f t="shared" si="373"/>
        <v xml:space="preserve">; </v>
      </c>
      <c r="Q3730" s="20">
        <f t="shared" si="374"/>
        <v>0</v>
      </c>
      <c r="T3730" s="20">
        <f t="shared" si="375"/>
        <v>0</v>
      </c>
      <c r="U3730" s="20">
        <f t="shared" si="376"/>
        <v>0</v>
      </c>
    </row>
    <row r="3731" spans="1:21" x14ac:dyDescent="0.2">
      <c r="A3731" s="8">
        <f t="shared" si="372"/>
        <v>0</v>
      </c>
      <c r="L3731" s="7" t="s">
        <v>28</v>
      </c>
      <c r="M3731" s="7" t="str">
        <f t="shared" si="373"/>
        <v xml:space="preserve">; </v>
      </c>
      <c r="Q3731" s="20">
        <f t="shared" si="374"/>
        <v>0</v>
      </c>
      <c r="T3731" s="20">
        <f t="shared" si="375"/>
        <v>0</v>
      </c>
      <c r="U3731" s="20">
        <f t="shared" si="376"/>
        <v>0</v>
      </c>
    </row>
    <row r="3732" spans="1:21" x14ac:dyDescent="0.2">
      <c r="A3732" s="8">
        <f t="shared" si="372"/>
        <v>0</v>
      </c>
      <c r="L3732" s="7" t="s">
        <v>28</v>
      </c>
      <c r="M3732" s="7" t="str">
        <f t="shared" si="373"/>
        <v xml:space="preserve">; </v>
      </c>
      <c r="Q3732" s="20">
        <f t="shared" si="374"/>
        <v>0</v>
      </c>
      <c r="T3732" s="20">
        <f t="shared" si="375"/>
        <v>0</v>
      </c>
      <c r="U3732" s="20">
        <f t="shared" si="376"/>
        <v>0</v>
      </c>
    </row>
    <row r="3733" spans="1:21" x14ac:dyDescent="0.2">
      <c r="A3733" s="8">
        <f t="shared" si="372"/>
        <v>0</v>
      </c>
      <c r="L3733" s="7" t="s">
        <v>28</v>
      </c>
      <c r="M3733" s="7" t="str">
        <f t="shared" si="373"/>
        <v xml:space="preserve">; </v>
      </c>
      <c r="Q3733" s="20">
        <f t="shared" si="374"/>
        <v>0</v>
      </c>
      <c r="T3733" s="20">
        <f t="shared" si="375"/>
        <v>0</v>
      </c>
      <c r="U3733" s="20">
        <f t="shared" si="376"/>
        <v>0</v>
      </c>
    </row>
    <row r="3734" spans="1:21" x14ac:dyDescent="0.2">
      <c r="A3734" s="8">
        <f t="shared" si="372"/>
        <v>0</v>
      </c>
      <c r="L3734" s="7" t="s">
        <v>28</v>
      </c>
      <c r="M3734" s="7" t="str">
        <f t="shared" si="373"/>
        <v xml:space="preserve">; </v>
      </c>
      <c r="Q3734" s="20">
        <f t="shared" si="374"/>
        <v>0</v>
      </c>
      <c r="T3734" s="20">
        <f t="shared" si="375"/>
        <v>0</v>
      </c>
      <c r="U3734" s="20">
        <f t="shared" si="376"/>
        <v>0</v>
      </c>
    </row>
    <row r="3735" spans="1:21" x14ac:dyDescent="0.2">
      <c r="A3735" s="8">
        <f t="shared" si="372"/>
        <v>0</v>
      </c>
      <c r="L3735" s="7" t="s">
        <v>28</v>
      </c>
      <c r="M3735" s="7" t="str">
        <f t="shared" si="373"/>
        <v xml:space="preserve">; </v>
      </c>
      <c r="Q3735" s="20">
        <f t="shared" si="374"/>
        <v>0</v>
      </c>
      <c r="T3735" s="20">
        <f t="shared" si="375"/>
        <v>0</v>
      </c>
      <c r="U3735" s="20">
        <f t="shared" si="376"/>
        <v>0</v>
      </c>
    </row>
    <row r="3736" spans="1:21" x14ac:dyDescent="0.2">
      <c r="A3736" s="8">
        <f t="shared" si="372"/>
        <v>0</v>
      </c>
      <c r="L3736" s="7" t="s">
        <v>28</v>
      </c>
      <c r="M3736" s="7" t="str">
        <f t="shared" si="373"/>
        <v xml:space="preserve">; </v>
      </c>
      <c r="Q3736" s="20">
        <f t="shared" si="374"/>
        <v>0</v>
      </c>
      <c r="T3736" s="20">
        <f t="shared" si="375"/>
        <v>0</v>
      </c>
      <c r="U3736" s="20">
        <f t="shared" si="376"/>
        <v>0</v>
      </c>
    </row>
    <row r="3737" spans="1:21" x14ac:dyDescent="0.2">
      <c r="A3737" s="8">
        <f t="shared" si="372"/>
        <v>0</v>
      </c>
      <c r="L3737" s="7" t="s">
        <v>28</v>
      </c>
      <c r="M3737" s="7" t="str">
        <f t="shared" si="373"/>
        <v xml:space="preserve">; </v>
      </c>
      <c r="Q3737" s="20">
        <f t="shared" si="374"/>
        <v>0</v>
      </c>
      <c r="T3737" s="20">
        <f t="shared" si="375"/>
        <v>0</v>
      </c>
      <c r="U3737" s="20">
        <f t="shared" si="376"/>
        <v>0</v>
      </c>
    </row>
    <row r="3738" spans="1:21" x14ac:dyDescent="0.2">
      <c r="A3738" s="8">
        <f t="shared" si="372"/>
        <v>0</v>
      </c>
      <c r="L3738" s="7" t="s">
        <v>28</v>
      </c>
      <c r="M3738" s="7" t="str">
        <f t="shared" si="373"/>
        <v xml:space="preserve">; </v>
      </c>
      <c r="Q3738" s="20">
        <f t="shared" si="374"/>
        <v>0</v>
      </c>
      <c r="T3738" s="20">
        <f t="shared" si="375"/>
        <v>0</v>
      </c>
      <c r="U3738" s="20">
        <f t="shared" si="376"/>
        <v>0</v>
      </c>
    </row>
    <row r="3739" spans="1:21" x14ac:dyDescent="0.2">
      <c r="A3739" s="8">
        <f t="shared" si="372"/>
        <v>0</v>
      </c>
      <c r="L3739" s="7" t="s">
        <v>28</v>
      </c>
      <c r="M3739" s="7" t="str">
        <f t="shared" si="373"/>
        <v xml:space="preserve">; </v>
      </c>
      <c r="Q3739" s="20">
        <f t="shared" si="374"/>
        <v>0</v>
      </c>
      <c r="T3739" s="20">
        <f t="shared" si="375"/>
        <v>0</v>
      </c>
      <c r="U3739" s="20">
        <f t="shared" si="376"/>
        <v>0</v>
      </c>
    </row>
    <row r="3740" spans="1:21" x14ac:dyDescent="0.2">
      <c r="A3740" s="8">
        <f t="shared" si="372"/>
        <v>0</v>
      </c>
      <c r="L3740" s="7" t="s">
        <v>28</v>
      </c>
      <c r="M3740" s="7" t="str">
        <f t="shared" si="373"/>
        <v xml:space="preserve">; </v>
      </c>
      <c r="Q3740" s="20">
        <f t="shared" si="374"/>
        <v>0</v>
      </c>
      <c r="T3740" s="20">
        <f t="shared" si="375"/>
        <v>0</v>
      </c>
      <c r="U3740" s="20">
        <f t="shared" si="376"/>
        <v>0</v>
      </c>
    </row>
    <row r="3741" spans="1:21" x14ac:dyDescent="0.2">
      <c r="A3741" s="8">
        <f t="shared" si="372"/>
        <v>0</v>
      </c>
      <c r="L3741" s="7" t="s">
        <v>28</v>
      </c>
      <c r="M3741" s="7" t="str">
        <f t="shared" si="373"/>
        <v xml:space="preserve">; </v>
      </c>
      <c r="Q3741" s="20">
        <f t="shared" si="374"/>
        <v>0</v>
      </c>
      <c r="T3741" s="20">
        <f t="shared" si="375"/>
        <v>0</v>
      </c>
      <c r="U3741" s="20">
        <f t="shared" si="376"/>
        <v>0</v>
      </c>
    </row>
    <row r="3742" spans="1:21" x14ac:dyDescent="0.2">
      <c r="A3742" s="8">
        <f t="shared" si="372"/>
        <v>0</v>
      </c>
      <c r="L3742" s="7" t="s">
        <v>28</v>
      </c>
      <c r="M3742" s="7" t="str">
        <f t="shared" si="373"/>
        <v xml:space="preserve">; </v>
      </c>
      <c r="Q3742" s="20">
        <f t="shared" si="374"/>
        <v>0</v>
      </c>
      <c r="T3742" s="20">
        <f t="shared" si="375"/>
        <v>0</v>
      </c>
      <c r="U3742" s="20">
        <f t="shared" si="376"/>
        <v>0</v>
      </c>
    </row>
    <row r="3743" spans="1:21" x14ac:dyDescent="0.2">
      <c r="A3743" s="8">
        <f t="shared" si="372"/>
        <v>0</v>
      </c>
      <c r="L3743" s="7" t="s">
        <v>28</v>
      </c>
      <c r="M3743" s="7" t="str">
        <f t="shared" si="373"/>
        <v xml:space="preserve">; </v>
      </c>
      <c r="Q3743" s="20">
        <f t="shared" si="374"/>
        <v>0</v>
      </c>
      <c r="T3743" s="20">
        <f t="shared" si="375"/>
        <v>0</v>
      </c>
      <c r="U3743" s="20">
        <f t="shared" si="376"/>
        <v>0</v>
      </c>
    </row>
    <row r="3744" spans="1:21" x14ac:dyDescent="0.2">
      <c r="A3744" s="8">
        <f t="shared" si="372"/>
        <v>0</v>
      </c>
      <c r="L3744" s="7" t="s">
        <v>28</v>
      </c>
      <c r="M3744" s="7" t="str">
        <f t="shared" si="373"/>
        <v xml:space="preserve">; </v>
      </c>
      <c r="Q3744" s="20">
        <f t="shared" si="374"/>
        <v>0</v>
      </c>
      <c r="T3744" s="20">
        <f t="shared" si="375"/>
        <v>0</v>
      </c>
      <c r="U3744" s="20">
        <f t="shared" si="376"/>
        <v>0</v>
      </c>
    </row>
    <row r="3745" spans="1:21" x14ac:dyDescent="0.2">
      <c r="A3745" s="8">
        <f t="shared" si="372"/>
        <v>0</v>
      </c>
      <c r="L3745" s="7" t="s">
        <v>28</v>
      </c>
      <c r="M3745" s="7" t="str">
        <f t="shared" si="373"/>
        <v xml:space="preserve">; </v>
      </c>
      <c r="Q3745" s="20">
        <f t="shared" si="374"/>
        <v>0</v>
      </c>
      <c r="T3745" s="20">
        <f t="shared" si="375"/>
        <v>0</v>
      </c>
      <c r="U3745" s="20">
        <f t="shared" si="376"/>
        <v>0</v>
      </c>
    </row>
    <row r="3746" spans="1:21" x14ac:dyDescent="0.2">
      <c r="A3746" s="8">
        <f t="shared" si="372"/>
        <v>0</v>
      </c>
      <c r="L3746" s="7" t="s">
        <v>28</v>
      </c>
      <c r="M3746" s="7" t="str">
        <f t="shared" si="373"/>
        <v xml:space="preserve">; </v>
      </c>
      <c r="Q3746" s="20">
        <f t="shared" si="374"/>
        <v>0</v>
      </c>
      <c r="T3746" s="20">
        <f t="shared" si="375"/>
        <v>0</v>
      </c>
      <c r="U3746" s="20">
        <f t="shared" si="376"/>
        <v>0</v>
      </c>
    </row>
    <row r="3747" spans="1:21" x14ac:dyDescent="0.2">
      <c r="A3747" s="8">
        <f t="shared" si="372"/>
        <v>0</v>
      </c>
      <c r="L3747" s="7" t="s">
        <v>28</v>
      </c>
      <c r="M3747" s="7" t="str">
        <f t="shared" si="373"/>
        <v xml:space="preserve">; </v>
      </c>
      <c r="Q3747" s="20">
        <f t="shared" si="374"/>
        <v>0</v>
      </c>
      <c r="T3747" s="20">
        <f t="shared" si="375"/>
        <v>0</v>
      </c>
      <c r="U3747" s="20">
        <f t="shared" si="376"/>
        <v>0</v>
      </c>
    </row>
    <row r="3748" spans="1:21" x14ac:dyDescent="0.2">
      <c r="A3748" s="8">
        <f t="shared" si="372"/>
        <v>0</v>
      </c>
      <c r="L3748" s="7" t="s">
        <v>28</v>
      </c>
      <c r="M3748" s="7" t="str">
        <f t="shared" si="373"/>
        <v xml:space="preserve">; </v>
      </c>
      <c r="Q3748" s="20">
        <f t="shared" si="374"/>
        <v>0</v>
      </c>
      <c r="T3748" s="20">
        <f t="shared" si="375"/>
        <v>0</v>
      </c>
      <c r="U3748" s="20">
        <f t="shared" si="376"/>
        <v>0</v>
      </c>
    </row>
    <row r="3749" spans="1:21" x14ac:dyDescent="0.2">
      <c r="A3749" s="8">
        <f t="shared" si="372"/>
        <v>0</v>
      </c>
      <c r="L3749" s="7" t="s">
        <v>28</v>
      </c>
      <c r="M3749" s="7" t="str">
        <f t="shared" si="373"/>
        <v xml:space="preserve">; </v>
      </c>
      <c r="Q3749" s="20">
        <f t="shared" si="374"/>
        <v>0</v>
      </c>
      <c r="T3749" s="20">
        <f t="shared" si="375"/>
        <v>0</v>
      </c>
      <c r="U3749" s="20">
        <f t="shared" si="376"/>
        <v>0</v>
      </c>
    </row>
    <row r="3750" spans="1:21" x14ac:dyDescent="0.2">
      <c r="A3750" s="8">
        <f t="shared" si="372"/>
        <v>0</v>
      </c>
      <c r="L3750" s="7" t="s">
        <v>28</v>
      </c>
      <c r="M3750" s="7" t="str">
        <f t="shared" si="373"/>
        <v xml:space="preserve">; </v>
      </c>
      <c r="Q3750" s="20">
        <f t="shared" si="374"/>
        <v>0</v>
      </c>
      <c r="T3750" s="20">
        <f t="shared" si="375"/>
        <v>0</v>
      </c>
      <c r="U3750" s="20">
        <f t="shared" si="376"/>
        <v>0</v>
      </c>
    </row>
    <row r="3751" spans="1:21" x14ac:dyDescent="0.2">
      <c r="A3751" s="8">
        <f t="shared" si="372"/>
        <v>0</v>
      </c>
      <c r="L3751" s="7" t="s">
        <v>28</v>
      </c>
      <c r="M3751" s="7" t="str">
        <f t="shared" si="373"/>
        <v xml:space="preserve">; </v>
      </c>
      <c r="Q3751" s="20">
        <f t="shared" si="374"/>
        <v>0</v>
      </c>
      <c r="T3751" s="20">
        <f t="shared" si="375"/>
        <v>0</v>
      </c>
      <c r="U3751" s="20">
        <f t="shared" si="376"/>
        <v>0</v>
      </c>
    </row>
    <row r="3752" spans="1:21" x14ac:dyDescent="0.2">
      <c r="A3752" s="8">
        <f t="shared" si="372"/>
        <v>0</v>
      </c>
      <c r="L3752" s="7" t="s">
        <v>28</v>
      </c>
      <c r="M3752" s="7" t="str">
        <f t="shared" si="373"/>
        <v xml:space="preserve">; </v>
      </c>
      <c r="Q3752" s="20">
        <f t="shared" si="374"/>
        <v>0</v>
      </c>
      <c r="T3752" s="20">
        <f t="shared" si="375"/>
        <v>0</v>
      </c>
      <c r="U3752" s="20">
        <f t="shared" si="376"/>
        <v>0</v>
      </c>
    </row>
    <row r="3753" spans="1:21" x14ac:dyDescent="0.2">
      <c r="A3753" s="8">
        <f t="shared" si="372"/>
        <v>0</v>
      </c>
      <c r="L3753" s="7" t="s">
        <v>28</v>
      </c>
      <c r="M3753" s="7" t="str">
        <f t="shared" si="373"/>
        <v xml:space="preserve">; </v>
      </c>
      <c r="Q3753" s="20">
        <f t="shared" si="374"/>
        <v>0</v>
      </c>
      <c r="T3753" s="20">
        <f t="shared" si="375"/>
        <v>0</v>
      </c>
      <c r="U3753" s="20">
        <f t="shared" si="376"/>
        <v>0</v>
      </c>
    </row>
    <row r="3754" spans="1:21" x14ac:dyDescent="0.2">
      <c r="A3754" s="8">
        <f t="shared" si="372"/>
        <v>0</v>
      </c>
      <c r="L3754" s="7" t="s">
        <v>28</v>
      </c>
      <c r="M3754" s="7" t="str">
        <f t="shared" si="373"/>
        <v xml:space="preserve">; </v>
      </c>
      <c r="Q3754" s="20">
        <f t="shared" si="374"/>
        <v>0</v>
      </c>
      <c r="T3754" s="20">
        <f t="shared" si="375"/>
        <v>0</v>
      </c>
      <c r="U3754" s="20">
        <f t="shared" si="376"/>
        <v>0</v>
      </c>
    </row>
    <row r="3755" spans="1:21" x14ac:dyDescent="0.2">
      <c r="A3755" s="8">
        <f t="shared" si="372"/>
        <v>0</v>
      </c>
      <c r="L3755" s="7" t="s">
        <v>28</v>
      </c>
      <c r="M3755" s="7" t="str">
        <f t="shared" si="373"/>
        <v xml:space="preserve">; </v>
      </c>
      <c r="Q3755" s="20">
        <f t="shared" si="374"/>
        <v>0</v>
      </c>
      <c r="T3755" s="20">
        <f t="shared" si="375"/>
        <v>0</v>
      </c>
      <c r="U3755" s="20">
        <f t="shared" si="376"/>
        <v>0</v>
      </c>
    </row>
    <row r="3756" spans="1:21" x14ac:dyDescent="0.2">
      <c r="A3756" s="8">
        <f t="shared" si="372"/>
        <v>0</v>
      </c>
      <c r="L3756" s="7" t="s">
        <v>28</v>
      </c>
      <c r="M3756" s="7" t="str">
        <f t="shared" si="373"/>
        <v xml:space="preserve">; </v>
      </c>
      <c r="Q3756" s="20">
        <f t="shared" si="374"/>
        <v>0</v>
      </c>
      <c r="T3756" s="20">
        <f t="shared" si="375"/>
        <v>0</v>
      </c>
      <c r="U3756" s="20">
        <f t="shared" si="376"/>
        <v>0</v>
      </c>
    </row>
    <row r="3757" spans="1:21" x14ac:dyDescent="0.2">
      <c r="A3757" s="8">
        <f t="shared" si="372"/>
        <v>0</v>
      </c>
      <c r="L3757" s="7" t="s">
        <v>28</v>
      </c>
      <c r="M3757" s="7" t="str">
        <f t="shared" si="373"/>
        <v xml:space="preserve">; </v>
      </c>
      <c r="Q3757" s="20">
        <f t="shared" si="374"/>
        <v>0</v>
      </c>
      <c r="T3757" s="20">
        <f t="shared" si="375"/>
        <v>0</v>
      </c>
      <c r="U3757" s="20">
        <f t="shared" si="376"/>
        <v>0</v>
      </c>
    </row>
    <row r="3758" spans="1:21" x14ac:dyDescent="0.2">
      <c r="A3758" s="8">
        <f t="shared" si="372"/>
        <v>0</v>
      </c>
      <c r="L3758" s="7" t="s">
        <v>28</v>
      </c>
      <c r="M3758" s="7" t="str">
        <f t="shared" si="373"/>
        <v xml:space="preserve">; </v>
      </c>
      <c r="Q3758" s="20">
        <f t="shared" si="374"/>
        <v>0</v>
      </c>
      <c r="T3758" s="20">
        <f t="shared" si="375"/>
        <v>0</v>
      </c>
      <c r="U3758" s="20">
        <f t="shared" si="376"/>
        <v>0</v>
      </c>
    </row>
    <row r="3759" spans="1:21" x14ac:dyDescent="0.2">
      <c r="A3759" s="8">
        <f t="shared" si="372"/>
        <v>0</v>
      </c>
      <c r="L3759" s="7" t="s">
        <v>28</v>
      </c>
      <c r="M3759" s="7" t="str">
        <f t="shared" si="373"/>
        <v xml:space="preserve">; </v>
      </c>
      <c r="Q3759" s="20">
        <f t="shared" si="374"/>
        <v>0</v>
      </c>
      <c r="T3759" s="20">
        <f t="shared" si="375"/>
        <v>0</v>
      </c>
      <c r="U3759" s="20">
        <f t="shared" si="376"/>
        <v>0</v>
      </c>
    </row>
    <row r="3760" spans="1:21" x14ac:dyDescent="0.2">
      <c r="A3760" s="8">
        <f t="shared" si="372"/>
        <v>0</v>
      </c>
      <c r="L3760" s="7" t="s">
        <v>28</v>
      </c>
      <c r="M3760" s="7" t="str">
        <f t="shared" si="373"/>
        <v xml:space="preserve">; </v>
      </c>
      <c r="Q3760" s="20">
        <f t="shared" si="374"/>
        <v>0</v>
      </c>
      <c r="T3760" s="20">
        <f t="shared" si="375"/>
        <v>0</v>
      </c>
      <c r="U3760" s="20">
        <f t="shared" si="376"/>
        <v>0</v>
      </c>
    </row>
    <row r="3761" spans="1:21" x14ac:dyDescent="0.2">
      <c r="A3761" s="8">
        <f t="shared" si="372"/>
        <v>0</v>
      </c>
      <c r="L3761" s="7" t="s">
        <v>28</v>
      </c>
      <c r="M3761" s="7" t="str">
        <f t="shared" si="373"/>
        <v xml:space="preserve">; </v>
      </c>
      <c r="Q3761" s="20">
        <f t="shared" si="374"/>
        <v>0</v>
      </c>
      <c r="T3761" s="20">
        <f t="shared" si="375"/>
        <v>0</v>
      </c>
      <c r="U3761" s="20">
        <f t="shared" si="376"/>
        <v>0</v>
      </c>
    </row>
    <row r="3762" spans="1:21" x14ac:dyDescent="0.2">
      <c r="A3762" s="8">
        <f t="shared" si="372"/>
        <v>0</v>
      </c>
      <c r="L3762" s="7" t="s">
        <v>28</v>
      </c>
      <c r="M3762" s="7" t="str">
        <f t="shared" si="373"/>
        <v xml:space="preserve">; </v>
      </c>
      <c r="Q3762" s="20">
        <f t="shared" si="374"/>
        <v>0</v>
      </c>
      <c r="T3762" s="20">
        <f t="shared" si="375"/>
        <v>0</v>
      </c>
      <c r="U3762" s="20">
        <f t="shared" si="376"/>
        <v>0</v>
      </c>
    </row>
    <row r="3763" spans="1:21" x14ac:dyDescent="0.2">
      <c r="A3763" s="8">
        <f t="shared" si="372"/>
        <v>0</v>
      </c>
      <c r="L3763" s="7" t="s">
        <v>28</v>
      </c>
      <c r="M3763" s="7" t="str">
        <f t="shared" si="373"/>
        <v xml:space="preserve">; </v>
      </c>
      <c r="Q3763" s="20">
        <f t="shared" si="374"/>
        <v>0</v>
      </c>
      <c r="T3763" s="20">
        <f t="shared" si="375"/>
        <v>0</v>
      </c>
      <c r="U3763" s="20">
        <f t="shared" si="376"/>
        <v>0</v>
      </c>
    </row>
    <row r="3764" spans="1:21" x14ac:dyDescent="0.2">
      <c r="A3764" s="8">
        <f t="shared" si="372"/>
        <v>0</v>
      </c>
      <c r="L3764" s="7" t="s">
        <v>28</v>
      </c>
      <c r="M3764" s="7" t="str">
        <f t="shared" si="373"/>
        <v xml:space="preserve">; </v>
      </c>
      <c r="Q3764" s="20">
        <f t="shared" si="374"/>
        <v>0</v>
      </c>
      <c r="T3764" s="20">
        <f t="shared" si="375"/>
        <v>0</v>
      </c>
      <c r="U3764" s="20">
        <f t="shared" si="376"/>
        <v>0</v>
      </c>
    </row>
    <row r="3765" spans="1:21" x14ac:dyDescent="0.2">
      <c r="A3765" s="8">
        <f t="shared" si="372"/>
        <v>0</v>
      </c>
      <c r="L3765" s="7" t="s">
        <v>28</v>
      </c>
      <c r="M3765" s="7" t="str">
        <f t="shared" si="373"/>
        <v xml:space="preserve">; </v>
      </c>
      <c r="Q3765" s="20">
        <f t="shared" si="374"/>
        <v>0</v>
      </c>
      <c r="T3765" s="20">
        <f t="shared" si="375"/>
        <v>0</v>
      </c>
      <c r="U3765" s="20">
        <f t="shared" si="376"/>
        <v>0</v>
      </c>
    </row>
    <row r="3766" spans="1:21" x14ac:dyDescent="0.2">
      <c r="A3766" s="8">
        <f t="shared" si="372"/>
        <v>0</v>
      </c>
      <c r="L3766" s="7" t="s">
        <v>28</v>
      </c>
      <c r="M3766" s="7" t="str">
        <f t="shared" si="373"/>
        <v xml:space="preserve">; </v>
      </c>
      <c r="Q3766" s="20">
        <f t="shared" si="374"/>
        <v>0</v>
      </c>
      <c r="T3766" s="20">
        <f t="shared" si="375"/>
        <v>0</v>
      </c>
      <c r="U3766" s="20">
        <f t="shared" si="376"/>
        <v>0</v>
      </c>
    </row>
    <row r="3767" spans="1:21" x14ac:dyDescent="0.2">
      <c r="A3767" s="8">
        <f t="shared" si="372"/>
        <v>0</v>
      </c>
      <c r="L3767" s="7" t="s">
        <v>28</v>
      </c>
      <c r="M3767" s="7" t="str">
        <f t="shared" si="373"/>
        <v xml:space="preserve">; </v>
      </c>
      <c r="Q3767" s="20">
        <f t="shared" si="374"/>
        <v>0</v>
      </c>
      <c r="T3767" s="20">
        <f t="shared" si="375"/>
        <v>0</v>
      </c>
      <c r="U3767" s="20">
        <f t="shared" si="376"/>
        <v>0</v>
      </c>
    </row>
    <row r="3768" spans="1:21" x14ac:dyDescent="0.2">
      <c r="A3768" s="8">
        <f t="shared" si="372"/>
        <v>0</v>
      </c>
      <c r="L3768" s="7" t="s">
        <v>28</v>
      </c>
      <c r="M3768" s="7" t="str">
        <f t="shared" si="373"/>
        <v xml:space="preserve">; </v>
      </c>
      <c r="Q3768" s="20">
        <f t="shared" si="374"/>
        <v>0</v>
      </c>
      <c r="T3768" s="20">
        <f t="shared" si="375"/>
        <v>0</v>
      </c>
      <c r="U3768" s="20">
        <f t="shared" si="376"/>
        <v>0</v>
      </c>
    </row>
    <row r="3769" spans="1:21" x14ac:dyDescent="0.2">
      <c r="A3769" s="8">
        <f t="shared" si="372"/>
        <v>0</v>
      </c>
      <c r="L3769" s="7" t="s">
        <v>28</v>
      </c>
      <c r="M3769" s="7" t="str">
        <f t="shared" si="373"/>
        <v xml:space="preserve">; </v>
      </c>
      <c r="Q3769" s="20">
        <f t="shared" si="374"/>
        <v>0</v>
      </c>
      <c r="T3769" s="20">
        <f t="shared" si="375"/>
        <v>0</v>
      </c>
      <c r="U3769" s="20">
        <f t="shared" si="376"/>
        <v>0</v>
      </c>
    </row>
    <row r="3770" spans="1:21" x14ac:dyDescent="0.2">
      <c r="A3770" s="8">
        <f t="shared" si="372"/>
        <v>0</v>
      </c>
      <c r="L3770" s="7" t="s">
        <v>28</v>
      </c>
      <c r="M3770" s="7" t="str">
        <f t="shared" si="373"/>
        <v xml:space="preserve">; </v>
      </c>
      <c r="Q3770" s="20">
        <f t="shared" si="374"/>
        <v>0</v>
      </c>
      <c r="T3770" s="20">
        <f t="shared" si="375"/>
        <v>0</v>
      </c>
      <c r="U3770" s="20">
        <f t="shared" si="376"/>
        <v>0</v>
      </c>
    </row>
    <row r="3771" spans="1:21" x14ac:dyDescent="0.2">
      <c r="A3771" s="8">
        <f t="shared" si="372"/>
        <v>0</v>
      </c>
      <c r="L3771" s="7" t="s">
        <v>28</v>
      </c>
      <c r="M3771" s="7" t="str">
        <f t="shared" si="373"/>
        <v xml:space="preserve">; </v>
      </c>
      <c r="Q3771" s="20">
        <f t="shared" si="374"/>
        <v>0</v>
      </c>
      <c r="T3771" s="20">
        <f t="shared" si="375"/>
        <v>0</v>
      </c>
      <c r="U3771" s="20">
        <f t="shared" si="376"/>
        <v>0</v>
      </c>
    </row>
    <row r="3772" spans="1:21" x14ac:dyDescent="0.2">
      <c r="A3772" s="8">
        <f t="shared" si="372"/>
        <v>0</v>
      </c>
      <c r="L3772" s="7" t="s">
        <v>28</v>
      </c>
      <c r="M3772" s="7" t="str">
        <f t="shared" si="373"/>
        <v xml:space="preserve">; </v>
      </c>
      <c r="Q3772" s="20">
        <f t="shared" si="374"/>
        <v>0</v>
      </c>
      <c r="T3772" s="20">
        <f t="shared" si="375"/>
        <v>0</v>
      </c>
      <c r="U3772" s="20">
        <f t="shared" si="376"/>
        <v>0</v>
      </c>
    </row>
    <row r="3773" spans="1:21" x14ac:dyDescent="0.2">
      <c r="A3773" s="8">
        <f t="shared" si="372"/>
        <v>0</v>
      </c>
      <c r="L3773" s="7" t="s">
        <v>28</v>
      </c>
      <c r="M3773" s="7" t="str">
        <f t="shared" si="373"/>
        <v xml:space="preserve">; </v>
      </c>
      <c r="Q3773" s="20">
        <f t="shared" si="374"/>
        <v>0</v>
      </c>
      <c r="T3773" s="20">
        <f t="shared" si="375"/>
        <v>0</v>
      </c>
      <c r="U3773" s="20">
        <f t="shared" si="376"/>
        <v>0</v>
      </c>
    </row>
    <row r="3774" spans="1:21" x14ac:dyDescent="0.2">
      <c r="A3774" s="8">
        <f t="shared" si="372"/>
        <v>0</v>
      </c>
      <c r="L3774" s="7" t="s">
        <v>28</v>
      </c>
      <c r="M3774" s="7" t="str">
        <f t="shared" si="373"/>
        <v xml:space="preserve">; </v>
      </c>
      <c r="Q3774" s="20">
        <f t="shared" si="374"/>
        <v>0</v>
      </c>
      <c r="T3774" s="20">
        <f t="shared" si="375"/>
        <v>0</v>
      </c>
      <c r="U3774" s="20">
        <f t="shared" si="376"/>
        <v>0</v>
      </c>
    </row>
    <row r="3775" spans="1:21" x14ac:dyDescent="0.2">
      <c r="A3775" s="8">
        <f t="shared" si="372"/>
        <v>0</v>
      </c>
      <c r="L3775" s="7" t="s">
        <v>28</v>
      </c>
      <c r="M3775" s="7" t="str">
        <f t="shared" si="373"/>
        <v xml:space="preserve">; </v>
      </c>
      <c r="Q3775" s="20">
        <f t="shared" si="374"/>
        <v>0</v>
      </c>
      <c r="T3775" s="20">
        <f t="shared" si="375"/>
        <v>0</v>
      </c>
      <c r="U3775" s="20">
        <f t="shared" si="376"/>
        <v>0</v>
      </c>
    </row>
    <row r="3776" spans="1:21" x14ac:dyDescent="0.2">
      <c r="A3776" s="8">
        <f t="shared" si="372"/>
        <v>0</v>
      </c>
      <c r="L3776" s="7" t="s">
        <v>28</v>
      </c>
      <c r="M3776" s="7" t="str">
        <f t="shared" si="373"/>
        <v xml:space="preserve">; </v>
      </c>
      <c r="Q3776" s="20">
        <f t="shared" si="374"/>
        <v>0</v>
      </c>
      <c r="T3776" s="20">
        <f t="shared" si="375"/>
        <v>0</v>
      </c>
      <c r="U3776" s="20">
        <f t="shared" si="376"/>
        <v>0</v>
      </c>
    </row>
    <row r="3777" spans="1:21" x14ac:dyDescent="0.2">
      <c r="A3777" s="8">
        <f t="shared" si="372"/>
        <v>0</v>
      </c>
      <c r="L3777" s="7" t="s">
        <v>28</v>
      </c>
      <c r="M3777" s="7" t="str">
        <f t="shared" si="373"/>
        <v xml:space="preserve">; </v>
      </c>
      <c r="Q3777" s="20">
        <f t="shared" si="374"/>
        <v>0</v>
      </c>
      <c r="T3777" s="20">
        <f t="shared" si="375"/>
        <v>0</v>
      </c>
      <c r="U3777" s="20">
        <f t="shared" si="376"/>
        <v>0</v>
      </c>
    </row>
    <row r="3778" spans="1:21" x14ac:dyDescent="0.2">
      <c r="A3778" s="8">
        <f t="shared" si="372"/>
        <v>0</v>
      </c>
      <c r="L3778" s="7" t="s">
        <v>28</v>
      </c>
      <c r="M3778" s="7" t="str">
        <f t="shared" si="373"/>
        <v xml:space="preserve">; </v>
      </c>
      <c r="Q3778" s="20">
        <f t="shared" si="374"/>
        <v>0</v>
      </c>
      <c r="T3778" s="20">
        <f t="shared" si="375"/>
        <v>0</v>
      </c>
      <c r="U3778" s="20">
        <f t="shared" si="376"/>
        <v>0</v>
      </c>
    </row>
    <row r="3779" spans="1:21" x14ac:dyDescent="0.2">
      <c r="A3779" s="8">
        <f t="shared" si="372"/>
        <v>0</v>
      </c>
      <c r="L3779" s="7" t="s">
        <v>28</v>
      </c>
      <c r="M3779" s="7" t="str">
        <f t="shared" si="373"/>
        <v xml:space="preserve">; </v>
      </c>
      <c r="Q3779" s="20">
        <f t="shared" si="374"/>
        <v>0</v>
      </c>
      <c r="T3779" s="20">
        <f t="shared" si="375"/>
        <v>0</v>
      </c>
      <c r="U3779" s="20">
        <f t="shared" si="376"/>
        <v>0</v>
      </c>
    </row>
    <row r="3780" spans="1:21" x14ac:dyDescent="0.2">
      <c r="A3780" s="8">
        <f t="shared" ref="A3780:A3843" si="377">IF(ISBLANK(B3780),0,LEN(TRIM(B3780))-LEN(SUBSTITUTE(B3780," ",""))+1)</f>
        <v>0</v>
      </c>
      <c r="L3780" s="7" t="s">
        <v>28</v>
      </c>
      <c r="M3780" s="7" t="str">
        <f t="shared" ref="M3780:M3843" si="378">CONCATENATE(J3780,L3780,K3780)</f>
        <v xml:space="preserve">; </v>
      </c>
      <c r="Q3780" s="20">
        <f t="shared" ref="Q3780:Q3843" si="379">LEN(P3780)</f>
        <v>0</v>
      </c>
      <c r="T3780" s="20">
        <f t="shared" ref="T3780:T3843" si="380">LEN(R3780)</f>
        <v>0</v>
      </c>
      <c r="U3780" s="20">
        <f t="shared" ref="U3780:U3843" si="381">LEN(S3780)</f>
        <v>0</v>
      </c>
    </row>
    <row r="3781" spans="1:21" x14ac:dyDescent="0.2">
      <c r="A3781" s="8">
        <f t="shared" si="377"/>
        <v>0</v>
      </c>
      <c r="L3781" s="7" t="s">
        <v>28</v>
      </c>
      <c r="M3781" s="7" t="str">
        <f t="shared" si="378"/>
        <v xml:space="preserve">; </v>
      </c>
      <c r="Q3781" s="20">
        <f t="shared" si="379"/>
        <v>0</v>
      </c>
      <c r="T3781" s="20">
        <f t="shared" si="380"/>
        <v>0</v>
      </c>
      <c r="U3781" s="20">
        <f t="shared" si="381"/>
        <v>0</v>
      </c>
    </row>
    <row r="3782" spans="1:21" x14ac:dyDescent="0.2">
      <c r="A3782" s="8">
        <f t="shared" si="377"/>
        <v>0</v>
      </c>
      <c r="L3782" s="7" t="s">
        <v>28</v>
      </c>
      <c r="M3782" s="7" t="str">
        <f t="shared" si="378"/>
        <v xml:space="preserve">; </v>
      </c>
      <c r="Q3782" s="20">
        <f t="shared" si="379"/>
        <v>0</v>
      </c>
      <c r="T3782" s="20">
        <f t="shared" si="380"/>
        <v>0</v>
      </c>
      <c r="U3782" s="20">
        <f t="shared" si="381"/>
        <v>0</v>
      </c>
    </row>
    <row r="3783" spans="1:21" x14ac:dyDescent="0.2">
      <c r="A3783" s="8">
        <f t="shared" si="377"/>
        <v>0</v>
      </c>
      <c r="L3783" s="7" t="s">
        <v>28</v>
      </c>
      <c r="M3783" s="7" t="str">
        <f t="shared" si="378"/>
        <v xml:space="preserve">; </v>
      </c>
      <c r="Q3783" s="20">
        <f t="shared" si="379"/>
        <v>0</v>
      </c>
      <c r="T3783" s="20">
        <f t="shared" si="380"/>
        <v>0</v>
      </c>
      <c r="U3783" s="20">
        <f t="shared" si="381"/>
        <v>0</v>
      </c>
    </row>
    <row r="3784" spans="1:21" x14ac:dyDescent="0.2">
      <c r="A3784" s="8">
        <f t="shared" si="377"/>
        <v>0</v>
      </c>
      <c r="L3784" s="7" t="s">
        <v>28</v>
      </c>
      <c r="M3784" s="7" t="str">
        <f t="shared" si="378"/>
        <v xml:space="preserve">; </v>
      </c>
      <c r="Q3784" s="20">
        <f t="shared" si="379"/>
        <v>0</v>
      </c>
      <c r="T3784" s="20">
        <f t="shared" si="380"/>
        <v>0</v>
      </c>
      <c r="U3784" s="20">
        <f t="shared" si="381"/>
        <v>0</v>
      </c>
    </row>
    <row r="3785" spans="1:21" x14ac:dyDescent="0.2">
      <c r="A3785" s="8">
        <f t="shared" si="377"/>
        <v>0</v>
      </c>
      <c r="L3785" s="7" t="s">
        <v>28</v>
      </c>
      <c r="M3785" s="7" t="str">
        <f t="shared" si="378"/>
        <v xml:space="preserve">; </v>
      </c>
      <c r="Q3785" s="20">
        <f t="shared" si="379"/>
        <v>0</v>
      </c>
      <c r="T3785" s="20">
        <f t="shared" si="380"/>
        <v>0</v>
      </c>
      <c r="U3785" s="20">
        <f t="shared" si="381"/>
        <v>0</v>
      </c>
    </row>
    <row r="3786" spans="1:21" x14ac:dyDescent="0.2">
      <c r="A3786" s="8">
        <f t="shared" si="377"/>
        <v>0</v>
      </c>
      <c r="L3786" s="7" t="s">
        <v>28</v>
      </c>
      <c r="M3786" s="7" t="str">
        <f t="shared" si="378"/>
        <v xml:space="preserve">; </v>
      </c>
      <c r="Q3786" s="20">
        <f t="shared" si="379"/>
        <v>0</v>
      </c>
      <c r="T3786" s="20">
        <f t="shared" si="380"/>
        <v>0</v>
      </c>
      <c r="U3786" s="20">
        <f t="shared" si="381"/>
        <v>0</v>
      </c>
    </row>
    <row r="3787" spans="1:21" x14ac:dyDescent="0.2">
      <c r="A3787" s="8">
        <f t="shared" si="377"/>
        <v>0</v>
      </c>
      <c r="L3787" s="7" t="s">
        <v>28</v>
      </c>
      <c r="M3787" s="7" t="str">
        <f t="shared" si="378"/>
        <v xml:space="preserve">; </v>
      </c>
      <c r="Q3787" s="20">
        <f t="shared" si="379"/>
        <v>0</v>
      </c>
      <c r="T3787" s="20">
        <f t="shared" si="380"/>
        <v>0</v>
      </c>
      <c r="U3787" s="20">
        <f t="shared" si="381"/>
        <v>0</v>
      </c>
    </row>
    <row r="3788" spans="1:21" x14ac:dyDescent="0.2">
      <c r="A3788" s="8">
        <f t="shared" si="377"/>
        <v>0</v>
      </c>
      <c r="L3788" s="7" t="s">
        <v>28</v>
      </c>
      <c r="M3788" s="7" t="str">
        <f t="shared" si="378"/>
        <v xml:space="preserve">; </v>
      </c>
      <c r="Q3788" s="20">
        <f t="shared" si="379"/>
        <v>0</v>
      </c>
      <c r="T3788" s="20">
        <f t="shared" si="380"/>
        <v>0</v>
      </c>
      <c r="U3788" s="20">
        <f t="shared" si="381"/>
        <v>0</v>
      </c>
    </row>
    <row r="3789" spans="1:21" x14ac:dyDescent="0.2">
      <c r="A3789" s="8">
        <f t="shared" si="377"/>
        <v>0</v>
      </c>
      <c r="L3789" s="7" t="s">
        <v>28</v>
      </c>
      <c r="M3789" s="7" t="str">
        <f t="shared" si="378"/>
        <v xml:space="preserve">; </v>
      </c>
      <c r="Q3789" s="20">
        <f t="shared" si="379"/>
        <v>0</v>
      </c>
      <c r="T3789" s="20">
        <f t="shared" si="380"/>
        <v>0</v>
      </c>
      <c r="U3789" s="20">
        <f t="shared" si="381"/>
        <v>0</v>
      </c>
    </row>
    <row r="3790" spans="1:21" x14ac:dyDescent="0.2">
      <c r="A3790" s="8">
        <f t="shared" si="377"/>
        <v>0</v>
      </c>
      <c r="L3790" s="7" t="s">
        <v>28</v>
      </c>
      <c r="M3790" s="7" t="str">
        <f t="shared" si="378"/>
        <v xml:space="preserve">; </v>
      </c>
      <c r="Q3790" s="20">
        <f t="shared" si="379"/>
        <v>0</v>
      </c>
      <c r="T3790" s="20">
        <f t="shared" si="380"/>
        <v>0</v>
      </c>
      <c r="U3790" s="20">
        <f t="shared" si="381"/>
        <v>0</v>
      </c>
    </row>
    <row r="3791" spans="1:21" x14ac:dyDescent="0.2">
      <c r="A3791" s="8">
        <f t="shared" si="377"/>
        <v>0</v>
      </c>
      <c r="L3791" s="7" t="s">
        <v>28</v>
      </c>
      <c r="M3791" s="7" t="str">
        <f t="shared" si="378"/>
        <v xml:space="preserve">; </v>
      </c>
      <c r="Q3791" s="20">
        <f t="shared" si="379"/>
        <v>0</v>
      </c>
      <c r="T3791" s="20">
        <f t="shared" si="380"/>
        <v>0</v>
      </c>
      <c r="U3791" s="20">
        <f t="shared" si="381"/>
        <v>0</v>
      </c>
    </row>
    <row r="3792" spans="1:21" x14ac:dyDescent="0.2">
      <c r="A3792" s="8">
        <f t="shared" si="377"/>
        <v>0</v>
      </c>
      <c r="L3792" s="7" t="s">
        <v>28</v>
      </c>
      <c r="M3792" s="7" t="str">
        <f t="shared" si="378"/>
        <v xml:space="preserve">; </v>
      </c>
      <c r="Q3792" s="20">
        <f t="shared" si="379"/>
        <v>0</v>
      </c>
      <c r="T3792" s="20">
        <f t="shared" si="380"/>
        <v>0</v>
      </c>
      <c r="U3792" s="20">
        <f t="shared" si="381"/>
        <v>0</v>
      </c>
    </row>
    <row r="3793" spans="1:21" x14ac:dyDescent="0.2">
      <c r="A3793" s="8">
        <f t="shared" si="377"/>
        <v>0</v>
      </c>
      <c r="L3793" s="7" t="s">
        <v>28</v>
      </c>
      <c r="M3793" s="7" t="str">
        <f t="shared" si="378"/>
        <v xml:space="preserve">; </v>
      </c>
      <c r="Q3793" s="20">
        <f t="shared" si="379"/>
        <v>0</v>
      </c>
      <c r="T3793" s="20">
        <f t="shared" si="380"/>
        <v>0</v>
      </c>
      <c r="U3793" s="20">
        <f t="shared" si="381"/>
        <v>0</v>
      </c>
    </row>
    <row r="3794" spans="1:21" x14ac:dyDescent="0.2">
      <c r="A3794" s="8">
        <f t="shared" si="377"/>
        <v>0</v>
      </c>
      <c r="L3794" s="7" t="s">
        <v>28</v>
      </c>
      <c r="M3794" s="7" t="str">
        <f t="shared" si="378"/>
        <v xml:space="preserve">; </v>
      </c>
      <c r="Q3794" s="20">
        <f t="shared" si="379"/>
        <v>0</v>
      </c>
      <c r="T3794" s="20">
        <f t="shared" si="380"/>
        <v>0</v>
      </c>
      <c r="U3794" s="20">
        <f t="shared" si="381"/>
        <v>0</v>
      </c>
    </row>
    <row r="3795" spans="1:21" x14ac:dyDescent="0.2">
      <c r="A3795" s="8">
        <f t="shared" si="377"/>
        <v>0</v>
      </c>
      <c r="L3795" s="7" t="s">
        <v>28</v>
      </c>
      <c r="M3795" s="7" t="str">
        <f t="shared" si="378"/>
        <v xml:space="preserve">; </v>
      </c>
      <c r="Q3795" s="20">
        <f t="shared" si="379"/>
        <v>0</v>
      </c>
      <c r="T3795" s="20">
        <f t="shared" si="380"/>
        <v>0</v>
      </c>
      <c r="U3795" s="20">
        <f t="shared" si="381"/>
        <v>0</v>
      </c>
    </row>
    <row r="3796" spans="1:21" x14ac:dyDescent="0.2">
      <c r="A3796" s="8">
        <f t="shared" si="377"/>
        <v>0</v>
      </c>
      <c r="L3796" s="7" t="s">
        <v>28</v>
      </c>
      <c r="M3796" s="7" t="str">
        <f t="shared" si="378"/>
        <v xml:space="preserve">; </v>
      </c>
      <c r="Q3796" s="20">
        <f t="shared" si="379"/>
        <v>0</v>
      </c>
      <c r="T3796" s="20">
        <f t="shared" si="380"/>
        <v>0</v>
      </c>
      <c r="U3796" s="20">
        <f t="shared" si="381"/>
        <v>0</v>
      </c>
    </row>
    <row r="3797" spans="1:21" x14ac:dyDescent="0.2">
      <c r="A3797" s="8">
        <f t="shared" si="377"/>
        <v>0</v>
      </c>
      <c r="L3797" s="7" t="s">
        <v>28</v>
      </c>
      <c r="M3797" s="7" t="str">
        <f t="shared" si="378"/>
        <v xml:space="preserve">; </v>
      </c>
      <c r="Q3797" s="20">
        <f t="shared" si="379"/>
        <v>0</v>
      </c>
      <c r="T3797" s="20">
        <f t="shared" si="380"/>
        <v>0</v>
      </c>
      <c r="U3797" s="20">
        <f t="shared" si="381"/>
        <v>0</v>
      </c>
    </row>
    <row r="3798" spans="1:21" x14ac:dyDescent="0.2">
      <c r="A3798" s="8">
        <f t="shared" si="377"/>
        <v>0</v>
      </c>
      <c r="L3798" s="7" t="s">
        <v>28</v>
      </c>
      <c r="M3798" s="7" t="str">
        <f t="shared" si="378"/>
        <v xml:space="preserve">; </v>
      </c>
      <c r="Q3798" s="20">
        <f t="shared" si="379"/>
        <v>0</v>
      </c>
      <c r="T3798" s="20">
        <f t="shared" si="380"/>
        <v>0</v>
      </c>
      <c r="U3798" s="20">
        <f t="shared" si="381"/>
        <v>0</v>
      </c>
    </row>
    <row r="3799" spans="1:21" x14ac:dyDescent="0.2">
      <c r="A3799" s="8">
        <f t="shared" si="377"/>
        <v>0</v>
      </c>
      <c r="L3799" s="7" t="s">
        <v>28</v>
      </c>
      <c r="M3799" s="7" t="str">
        <f t="shared" si="378"/>
        <v xml:space="preserve">; </v>
      </c>
      <c r="Q3799" s="20">
        <f t="shared" si="379"/>
        <v>0</v>
      </c>
      <c r="T3799" s="20">
        <f t="shared" si="380"/>
        <v>0</v>
      </c>
      <c r="U3799" s="20">
        <f t="shared" si="381"/>
        <v>0</v>
      </c>
    </row>
    <row r="3800" spans="1:21" x14ac:dyDescent="0.2">
      <c r="A3800" s="8">
        <f t="shared" si="377"/>
        <v>0</v>
      </c>
      <c r="L3800" s="7" t="s">
        <v>28</v>
      </c>
      <c r="M3800" s="7" t="str">
        <f t="shared" si="378"/>
        <v xml:space="preserve">; </v>
      </c>
      <c r="Q3800" s="20">
        <f t="shared" si="379"/>
        <v>0</v>
      </c>
      <c r="T3800" s="20">
        <f t="shared" si="380"/>
        <v>0</v>
      </c>
      <c r="U3800" s="20">
        <f t="shared" si="381"/>
        <v>0</v>
      </c>
    </row>
    <row r="3801" spans="1:21" x14ac:dyDescent="0.2">
      <c r="A3801" s="8">
        <f t="shared" si="377"/>
        <v>0</v>
      </c>
      <c r="L3801" s="7" t="s">
        <v>28</v>
      </c>
      <c r="M3801" s="7" t="str">
        <f t="shared" si="378"/>
        <v xml:space="preserve">; </v>
      </c>
      <c r="Q3801" s="20">
        <f t="shared" si="379"/>
        <v>0</v>
      </c>
      <c r="T3801" s="20">
        <f t="shared" si="380"/>
        <v>0</v>
      </c>
      <c r="U3801" s="20">
        <f t="shared" si="381"/>
        <v>0</v>
      </c>
    </row>
    <row r="3802" spans="1:21" x14ac:dyDescent="0.2">
      <c r="A3802" s="8">
        <f t="shared" si="377"/>
        <v>0</v>
      </c>
      <c r="L3802" s="7" t="s">
        <v>28</v>
      </c>
      <c r="M3802" s="7" t="str">
        <f t="shared" si="378"/>
        <v xml:space="preserve">; </v>
      </c>
      <c r="Q3802" s="20">
        <f t="shared" si="379"/>
        <v>0</v>
      </c>
      <c r="T3802" s="20">
        <f t="shared" si="380"/>
        <v>0</v>
      </c>
      <c r="U3802" s="20">
        <f t="shared" si="381"/>
        <v>0</v>
      </c>
    </row>
    <row r="3803" spans="1:21" x14ac:dyDescent="0.2">
      <c r="A3803" s="8">
        <f t="shared" si="377"/>
        <v>0</v>
      </c>
      <c r="L3803" s="7" t="s">
        <v>28</v>
      </c>
      <c r="M3803" s="7" t="str">
        <f t="shared" si="378"/>
        <v xml:space="preserve">; </v>
      </c>
      <c r="Q3803" s="20">
        <f t="shared" si="379"/>
        <v>0</v>
      </c>
      <c r="T3803" s="20">
        <f t="shared" si="380"/>
        <v>0</v>
      </c>
      <c r="U3803" s="20">
        <f t="shared" si="381"/>
        <v>0</v>
      </c>
    </row>
    <row r="3804" spans="1:21" x14ac:dyDescent="0.2">
      <c r="A3804" s="8">
        <f t="shared" si="377"/>
        <v>0</v>
      </c>
      <c r="L3804" s="7" t="s">
        <v>28</v>
      </c>
      <c r="M3804" s="7" t="str">
        <f t="shared" si="378"/>
        <v xml:space="preserve">; </v>
      </c>
      <c r="Q3804" s="20">
        <f t="shared" si="379"/>
        <v>0</v>
      </c>
      <c r="T3804" s="20">
        <f t="shared" si="380"/>
        <v>0</v>
      </c>
      <c r="U3804" s="20">
        <f t="shared" si="381"/>
        <v>0</v>
      </c>
    </row>
    <row r="3805" spans="1:21" x14ac:dyDescent="0.2">
      <c r="A3805" s="8">
        <f t="shared" si="377"/>
        <v>0</v>
      </c>
      <c r="L3805" s="7" t="s">
        <v>28</v>
      </c>
      <c r="M3805" s="7" t="str">
        <f t="shared" si="378"/>
        <v xml:space="preserve">; </v>
      </c>
      <c r="Q3805" s="20">
        <f t="shared" si="379"/>
        <v>0</v>
      </c>
      <c r="T3805" s="20">
        <f t="shared" si="380"/>
        <v>0</v>
      </c>
      <c r="U3805" s="20">
        <f t="shared" si="381"/>
        <v>0</v>
      </c>
    </row>
    <row r="3806" spans="1:21" x14ac:dyDescent="0.2">
      <c r="A3806" s="8">
        <f t="shared" si="377"/>
        <v>0</v>
      </c>
      <c r="L3806" s="7" t="s">
        <v>28</v>
      </c>
      <c r="M3806" s="7" t="str">
        <f t="shared" si="378"/>
        <v xml:space="preserve">; </v>
      </c>
      <c r="Q3806" s="20">
        <f t="shared" si="379"/>
        <v>0</v>
      </c>
      <c r="T3806" s="20">
        <f t="shared" si="380"/>
        <v>0</v>
      </c>
      <c r="U3806" s="20">
        <f t="shared" si="381"/>
        <v>0</v>
      </c>
    </row>
    <row r="3807" spans="1:21" x14ac:dyDescent="0.2">
      <c r="A3807" s="8">
        <f t="shared" si="377"/>
        <v>0</v>
      </c>
      <c r="L3807" s="7" t="s">
        <v>28</v>
      </c>
      <c r="M3807" s="7" t="str">
        <f t="shared" si="378"/>
        <v xml:space="preserve">; </v>
      </c>
      <c r="Q3807" s="20">
        <f t="shared" si="379"/>
        <v>0</v>
      </c>
      <c r="T3807" s="20">
        <f t="shared" si="380"/>
        <v>0</v>
      </c>
      <c r="U3807" s="20">
        <f t="shared" si="381"/>
        <v>0</v>
      </c>
    </row>
    <row r="3808" spans="1:21" x14ac:dyDescent="0.2">
      <c r="A3808" s="8">
        <f t="shared" si="377"/>
        <v>0</v>
      </c>
      <c r="L3808" s="7" t="s">
        <v>28</v>
      </c>
      <c r="M3808" s="7" t="str">
        <f t="shared" si="378"/>
        <v xml:space="preserve">; </v>
      </c>
      <c r="Q3808" s="20">
        <f t="shared" si="379"/>
        <v>0</v>
      </c>
      <c r="T3808" s="20">
        <f t="shared" si="380"/>
        <v>0</v>
      </c>
      <c r="U3808" s="20">
        <f t="shared" si="381"/>
        <v>0</v>
      </c>
    </row>
    <row r="3809" spans="1:21" x14ac:dyDescent="0.2">
      <c r="A3809" s="8">
        <f t="shared" si="377"/>
        <v>0</v>
      </c>
      <c r="L3809" s="7" t="s">
        <v>28</v>
      </c>
      <c r="M3809" s="7" t="str">
        <f t="shared" si="378"/>
        <v xml:space="preserve">; </v>
      </c>
      <c r="Q3809" s="20">
        <f t="shared" si="379"/>
        <v>0</v>
      </c>
      <c r="T3809" s="20">
        <f t="shared" si="380"/>
        <v>0</v>
      </c>
      <c r="U3809" s="20">
        <f t="shared" si="381"/>
        <v>0</v>
      </c>
    </row>
    <row r="3810" spans="1:21" x14ac:dyDescent="0.2">
      <c r="A3810" s="8">
        <f t="shared" si="377"/>
        <v>0</v>
      </c>
      <c r="L3810" s="7" t="s">
        <v>28</v>
      </c>
      <c r="M3810" s="7" t="str">
        <f t="shared" si="378"/>
        <v xml:space="preserve">; </v>
      </c>
      <c r="Q3810" s="20">
        <f t="shared" si="379"/>
        <v>0</v>
      </c>
      <c r="T3810" s="20">
        <f t="shared" si="380"/>
        <v>0</v>
      </c>
      <c r="U3810" s="20">
        <f t="shared" si="381"/>
        <v>0</v>
      </c>
    </row>
    <row r="3811" spans="1:21" x14ac:dyDescent="0.2">
      <c r="A3811" s="8">
        <f t="shared" si="377"/>
        <v>0</v>
      </c>
      <c r="L3811" s="7" t="s">
        <v>28</v>
      </c>
      <c r="M3811" s="7" t="str">
        <f t="shared" si="378"/>
        <v xml:space="preserve">; </v>
      </c>
      <c r="Q3811" s="20">
        <f t="shared" si="379"/>
        <v>0</v>
      </c>
      <c r="T3811" s="20">
        <f t="shared" si="380"/>
        <v>0</v>
      </c>
      <c r="U3811" s="20">
        <f t="shared" si="381"/>
        <v>0</v>
      </c>
    </row>
    <row r="3812" spans="1:21" x14ac:dyDescent="0.2">
      <c r="A3812" s="8">
        <f t="shared" si="377"/>
        <v>0</v>
      </c>
      <c r="L3812" s="7" t="s">
        <v>28</v>
      </c>
      <c r="M3812" s="7" t="str">
        <f t="shared" si="378"/>
        <v xml:space="preserve">; </v>
      </c>
      <c r="Q3812" s="20">
        <f t="shared" si="379"/>
        <v>0</v>
      </c>
      <c r="T3812" s="20">
        <f t="shared" si="380"/>
        <v>0</v>
      </c>
      <c r="U3812" s="20">
        <f t="shared" si="381"/>
        <v>0</v>
      </c>
    </row>
    <row r="3813" spans="1:21" x14ac:dyDescent="0.2">
      <c r="A3813" s="8">
        <f t="shared" si="377"/>
        <v>0</v>
      </c>
      <c r="L3813" s="7" t="s">
        <v>28</v>
      </c>
      <c r="M3813" s="7" t="str">
        <f t="shared" si="378"/>
        <v xml:space="preserve">; </v>
      </c>
      <c r="Q3813" s="20">
        <f t="shared" si="379"/>
        <v>0</v>
      </c>
      <c r="T3813" s="20">
        <f t="shared" si="380"/>
        <v>0</v>
      </c>
      <c r="U3813" s="20">
        <f t="shared" si="381"/>
        <v>0</v>
      </c>
    </row>
    <row r="3814" spans="1:21" x14ac:dyDescent="0.2">
      <c r="A3814" s="8">
        <f t="shared" si="377"/>
        <v>0</v>
      </c>
      <c r="L3814" s="7" t="s">
        <v>28</v>
      </c>
      <c r="M3814" s="7" t="str">
        <f t="shared" si="378"/>
        <v xml:space="preserve">; </v>
      </c>
      <c r="Q3814" s="20">
        <f t="shared" si="379"/>
        <v>0</v>
      </c>
      <c r="T3814" s="20">
        <f t="shared" si="380"/>
        <v>0</v>
      </c>
      <c r="U3814" s="20">
        <f t="shared" si="381"/>
        <v>0</v>
      </c>
    </row>
    <row r="3815" spans="1:21" x14ac:dyDescent="0.2">
      <c r="A3815" s="8">
        <f t="shared" si="377"/>
        <v>0</v>
      </c>
      <c r="L3815" s="7" t="s">
        <v>28</v>
      </c>
      <c r="M3815" s="7" t="str">
        <f t="shared" si="378"/>
        <v xml:space="preserve">; </v>
      </c>
      <c r="Q3815" s="20">
        <f t="shared" si="379"/>
        <v>0</v>
      </c>
      <c r="T3815" s="20">
        <f t="shared" si="380"/>
        <v>0</v>
      </c>
      <c r="U3815" s="20">
        <f t="shared" si="381"/>
        <v>0</v>
      </c>
    </row>
    <row r="3816" spans="1:21" x14ac:dyDescent="0.2">
      <c r="A3816" s="8">
        <f t="shared" si="377"/>
        <v>0</v>
      </c>
      <c r="L3816" s="7" t="s">
        <v>28</v>
      </c>
      <c r="M3816" s="7" t="str">
        <f t="shared" si="378"/>
        <v xml:space="preserve">; </v>
      </c>
      <c r="Q3816" s="20">
        <f t="shared" si="379"/>
        <v>0</v>
      </c>
      <c r="T3816" s="20">
        <f t="shared" si="380"/>
        <v>0</v>
      </c>
      <c r="U3816" s="20">
        <f t="shared" si="381"/>
        <v>0</v>
      </c>
    </row>
    <row r="3817" spans="1:21" x14ac:dyDescent="0.2">
      <c r="A3817" s="8">
        <f t="shared" si="377"/>
        <v>0</v>
      </c>
      <c r="L3817" s="7" t="s">
        <v>28</v>
      </c>
      <c r="M3817" s="7" t="str">
        <f t="shared" si="378"/>
        <v xml:space="preserve">; </v>
      </c>
      <c r="Q3817" s="20">
        <f t="shared" si="379"/>
        <v>0</v>
      </c>
      <c r="T3817" s="20">
        <f t="shared" si="380"/>
        <v>0</v>
      </c>
      <c r="U3817" s="20">
        <f t="shared" si="381"/>
        <v>0</v>
      </c>
    </row>
    <row r="3818" spans="1:21" x14ac:dyDescent="0.2">
      <c r="A3818" s="8">
        <f t="shared" si="377"/>
        <v>0</v>
      </c>
      <c r="L3818" s="7" t="s">
        <v>28</v>
      </c>
      <c r="M3818" s="7" t="str">
        <f t="shared" si="378"/>
        <v xml:space="preserve">; </v>
      </c>
      <c r="Q3818" s="20">
        <f t="shared" si="379"/>
        <v>0</v>
      </c>
      <c r="T3818" s="20">
        <f t="shared" si="380"/>
        <v>0</v>
      </c>
      <c r="U3818" s="20">
        <f t="shared" si="381"/>
        <v>0</v>
      </c>
    </row>
    <row r="3819" spans="1:21" x14ac:dyDescent="0.2">
      <c r="A3819" s="8">
        <f t="shared" si="377"/>
        <v>0</v>
      </c>
      <c r="L3819" s="7" t="s">
        <v>28</v>
      </c>
      <c r="M3819" s="7" t="str">
        <f t="shared" si="378"/>
        <v xml:space="preserve">; </v>
      </c>
      <c r="Q3819" s="20">
        <f t="shared" si="379"/>
        <v>0</v>
      </c>
      <c r="T3819" s="20">
        <f t="shared" si="380"/>
        <v>0</v>
      </c>
      <c r="U3819" s="20">
        <f t="shared" si="381"/>
        <v>0</v>
      </c>
    </row>
    <row r="3820" spans="1:21" x14ac:dyDescent="0.2">
      <c r="A3820" s="8">
        <f t="shared" si="377"/>
        <v>0</v>
      </c>
      <c r="L3820" s="7" t="s">
        <v>28</v>
      </c>
      <c r="M3820" s="7" t="str">
        <f t="shared" si="378"/>
        <v xml:space="preserve">; </v>
      </c>
      <c r="Q3820" s="20">
        <f t="shared" si="379"/>
        <v>0</v>
      </c>
      <c r="T3820" s="20">
        <f t="shared" si="380"/>
        <v>0</v>
      </c>
      <c r="U3820" s="20">
        <f t="shared" si="381"/>
        <v>0</v>
      </c>
    </row>
    <row r="3821" spans="1:21" x14ac:dyDescent="0.2">
      <c r="A3821" s="8">
        <f t="shared" si="377"/>
        <v>0</v>
      </c>
      <c r="L3821" s="7" t="s">
        <v>28</v>
      </c>
      <c r="M3821" s="7" t="str">
        <f t="shared" si="378"/>
        <v xml:space="preserve">; </v>
      </c>
      <c r="Q3821" s="20">
        <f t="shared" si="379"/>
        <v>0</v>
      </c>
      <c r="T3821" s="20">
        <f t="shared" si="380"/>
        <v>0</v>
      </c>
      <c r="U3821" s="20">
        <f t="shared" si="381"/>
        <v>0</v>
      </c>
    </row>
    <row r="3822" spans="1:21" x14ac:dyDescent="0.2">
      <c r="A3822" s="8">
        <f t="shared" si="377"/>
        <v>0</v>
      </c>
      <c r="L3822" s="7" t="s">
        <v>28</v>
      </c>
      <c r="M3822" s="7" t="str">
        <f t="shared" si="378"/>
        <v xml:space="preserve">; </v>
      </c>
      <c r="Q3822" s="20">
        <f t="shared" si="379"/>
        <v>0</v>
      </c>
      <c r="T3822" s="20">
        <f t="shared" si="380"/>
        <v>0</v>
      </c>
      <c r="U3822" s="20">
        <f t="shared" si="381"/>
        <v>0</v>
      </c>
    </row>
    <row r="3823" spans="1:21" x14ac:dyDescent="0.2">
      <c r="A3823" s="8">
        <f t="shared" si="377"/>
        <v>0</v>
      </c>
      <c r="L3823" s="7" t="s">
        <v>28</v>
      </c>
      <c r="M3823" s="7" t="str">
        <f t="shared" si="378"/>
        <v xml:space="preserve">; </v>
      </c>
      <c r="Q3823" s="20">
        <f t="shared" si="379"/>
        <v>0</v>
      </c>
      <c r="T3823" s="20">
        <f t="shared" si="380"/>
        <v>0</v>
      </c>
      <c r="U3823" s="20">
        <f t="shared" si="381"/>
        <v>0</v>
      </c>
    </row>
    <row r="3824" spans="1:21" x14ac:dyDescent="0.2">
      <c r="A3824" s="8">
        <f t="shared" si="377"/>
        <v>0</v>
      </c>
      <c r="L3824" s="7" t="s">
        <v>28</v>
      </c>
      <c r="M3824" s="7" t="str">
        <f t="shared" si="378"/>
        <v xml:space="preserve">; </v>
      </c>
      <c r="Q3824" s="20">
        <f t="shared" si="379"/>
        <v>0</v>
      </c>
      <c r="T3824" s="20">
        <f t="shared" si="380"/>
        <v>0</v>
      </c>
      <c r="U3824" s="20">
        <f t="shared" si="381"/>
        <v>0</v>
      </c>
    </row>
    <row r="3825" spans="1:21" x14ac:dyDescent="0.2">
      <c r="A3825" s="8">
        <f t="shared" si="377"/>
        <v>0</v>
      </c>
      <c r="L3825" s="7" t="s">
        <v>28</v>
      </c>
      <c r="M3825" s="7" t="str">
        <f t="shared" si="378"/>
        <v xml:space="preserve">; </v>
      </c>
      <c r="Q3825" s="20">
        <f t="shared" si="379"/>
        <v>0</v>
      </c>
      <c r="T3825" s="20">
        <f t="shared" si="380"/>
        <v>0</v>
      </c>
      <c r="U3825" s="20">
        <f t="shared" si="381"/>
        <v>0</v>
      </c>
    </row>
    <row r="3826" spans="1:21" x14ac:dyDescent="0.2">
      <c r="A3826" s="8">
        <f t="shared" si="377"/>
        <v>0</v>
      </c>
      <c r="L3826" s="7" t="s">
        <v>28</v>
      </c>
      <c r="M3826" s="7" t="str">
        <f t="shared" si="378"/>
        <v xml:space="preserve">; </v>
      </c>
      <c r="Q3826" s="20">
        <f t="shared" si="379"/>
        <v>0</v>
      </c>
      <c r="T3826" s="20">
        <f t="shared" si="380"/>
        <v>0</v>
      </c>
      <c r="U3826" s="20">
        <f t="shared" si="381"/>
        <v>0</v>
      </c>
    </row>
    <row r="3827" spans="1:21" x14ac:dyDescent="0.2">
      <c r="A3827" s="8">
        <f t="shared" si="377"/>
        <v>0</v>
      </c>
      <c r="L3827" s="7" t="s">
        <v>28</v>
      </c>
      <c r="M3827" s="7" t="str">
        <f t="shared" si="378"/>
        <v xml:space="preserve">; </v>
      </c>
      <c r="Q3827" s="20">
        <f t="shared" si="379"/>
        <v>0</v>
      </c>
      <c r="T3827" s="20">
        <f t="shared" si="380"/>
        <v>0</v>
      </c>
      <c r="U3827" s="20">
        <f t="shared" si="381"/>
        <v>0</v>
      </c>
    </row>
    <row r="3828" spans="1:21" x14ac:dyDescent="0.2">
      <c r="A3828" s="8">
        <f t="shared" si="377"/>
        <v>0</v>
      </c>
      <c r="L3828" s="7" t="s">
        <v>28</v>
      </c>
      <c r="M3828" s="7" t="str">
        <f t="shared" si="378"/>
        <v xml:space="preserve">; </v>
      </c>
      <c r="Q3828" s="20">
        <f t="shared" si="379"/>
        <v>0</v>
      </c>
      <c r="T3828" s="20">
        <f t="shared" si="380"/>
        <v>0</v>
      </c>
      <c r="U3828" s="20">
        <f t="shared" si="381"/>
        <v>0</v>
      </c>
    </row>
    <row r="3829" spans="1:21" x14ac:dyDescent="0.2">
      <c r="A3829" s="8">
        <f t="shared" si="377"/>
        <v>0</v>
      </c>
      <c r="L3829" s="7" t="s">
        <v>28</v>
      </c>
      <c r="M3829" s="7" t="str">
        <f t="shared" si="378"/>
        <v xml:space="preserve">; </v>
      </c>
      <c r="Q3829" s="20">
        <f t="shared" si="379"/>
        <v>0</v>
      </c>
      <c r="T3829" s="20">
        <f t="shared" si="380"/>
        <v>0</v>
      </c>
      <c r="U3829" s="20">
        <f t="shared" si="381"/>
        <v>0</v>
      </c>
    </row>
    <row r="3830" spans="1:21" x14ac:dyDescent="0.2">
      <c r="A3830" s="8">
        <f t="shared" si="377"/>
        <v>0</v>
      </c>
      <c r="L3830" s="7" t="s">
        <v>28</v>
      </c>
      <c r="M3830" s="7" t="str">
        <f t="shared" si="378"/>
        <v xml:space="preserve">; </v>
      </c>
      <c r="Q3830" s="20">
        <f t="shared" si="379"/>
        <v>0</v>
      </c>
      <c r="T3830" s="20">
        <f t="shared" si="380"/>
        <v>0</v>
      </c>
      <c r="U3830" s="20">
        <f t="shared" si="381"/>
        <v>0</v>
      </c>
    </row>
    <row r="3831" spans="1:21" x14ac:dyDescent="0.2">
      <c r="A3831" s="8">
        <f t="shared" si="377"/>
        <v>0</v>
      </c>
      <c r="L3831" s="7" t="s">
        <v>28</v>
      </c>
      <c r="M3831" s="7" t="str">
        <f t="shared" si="378"/>
        <v xml:space="preserve">; </v>
      </c>
      <c r="Q3831" s="20">
        <f t="shared" si="379"/>
        <v>0</v>
      </c>
      <c r="T3831" s="20">
        <f t="shared" si="380"/>
        <v>0</v>
      </c>
      <c r="U3831" s="20">
        <f t="shared" si="381"/>
        <v>0</v>
      </c>
    </row>
    <row r="3832" spans="1:21" x14ac:dyDescent="0.2">
      <c r="A3832" s="8">
        <f t="shared" si="377"/>
        <v>0</v>
      </c>
      <c r="L3832" s="7" t="s">
        <v>28</v>
      </c>
      <c r="M3832" s="7" t="str">
        <f t="shared" si="378"/>
        <v xml:space="preserve">; </v>
      </c>
      <c r="Q3832" s="20">
        <f t="shared" si="379"/>
        <v>0</v>
      </c>
      <c r="T3832" s="20">
        <f t="shared" si="380"/>
        <v>0</v>
      </c>
      <c r="U3832" s="20">
        <f t="shared" si="381"/>
        <v>0</v>
      </c>
    </row>
    <row r="3833" spans="1:21" x14ac:dyDescent="0.2">
      <c r="A3833" s="8">
        <f t="shared" si="377"/>
        <v>0</v>
      </c>
      <c r="L3833" s="7" t="s">
        <v>28</v>
      </c>
      <c r="M3833" s="7" t="str">
        <f t="shared" si="378"/>
        <v xml:space="preserve">; </v>
      </c>
      <c r="Q3833" s="20">
        <f t="shared" si="379"/>
        <v>0</v>
      </c>
      <c r="T3833" s="20">
        <f t="shared" si="380"/>
        <v>0</v>
      </c>
      <c r="U3833" s="20">
        <f t="shared" si="381"/>
        <v>0</v>
      </c>
    </row>
    <row r="3834" spans="1:21" x14ac:dyDescent="0.2">
      <c r="A3834" s="8">
        <f t="shared" si="377"/>
        <v>0</v>
      </c>
      <c r="L3834" s="7" t="s">
        <v>28</v>
      </c>
      <c r="M3834" s="7" t="str">
        <f t="shared" si="378"/>
        <v xml:space="preserve">; </v>
      </c>
      <c r="Q3834" s="20">
        <f t="shared" si="379"/>
        <v>0</v>
      </c>
      <c r="T3834" s="20">
        <f t="shared" si="380"/>
        <v>0</v>
      </c>
      <c r="U3834" s="20">
        <f t="shared" si="381"/>
        <v>0</v>
      </c>
    </row>
    <row r="3835" spans="1:21" x14ac:dyDescent="0.2">
      <c r="A3835" s="8">
        <f t="shared" si="377"/>
        <v>0</v>
      </c>
      <c r="L3835" s="7" t="s">
        <v>28</v>
      </c>
      <c r="M3835" s="7" t="str">
        <f t="shared" si="378"/>
        <v xml:space="preserve">; </v>
      </c>
      <c r="Q3835" s="20">
        <f t="shared" si="379"/>
        <v>0</v>
      </c>
      <c r="T3835" s="20">
        <f t="shared" si="380"/>
        <v>0</v>
      </c>
      <c r="U3835" s="20">
        <f t="shared" si="381"/>
        <v>0</v>
      </c>
    </row>
    <row r="3836" spans="1:21" x14ac:dyDescent="0.2">
      <c r="A3836" s="8">
        <f t="shared" si="377"/>
        <v>0</v>
      </c>
      <c r="L3836" s="7" t="s">
        <v>28</v>
      </c>
      <c r="M3836" s="7" t="str">
        <f t="shared" si="378"/>
        <v xml:space="preserve">; </v>
      </c>
      <c r="Q3836" s="20">
        <f t="shared" si="379"/>
        <v>0</v>
      </c>
      <c r="T3836" s="20">
        <f t="shared" si="380"/>
        <v>0</v>
      </c>
      <c r="U3836" s="20">
        <f t="shared" si="381"/>
        <v>0</v>
      </c>
    </row>
    <row r="3837" spans="1:21" x14ac:dyDescent="0.2">
      <c r="A3837" s="8">
        <f t="shared" si="377"/>
        <v>0</v>
      </c>
      <c r="L3837" s="7" t="s">
        <v>28</v>
      </c>
      <c r="M3837" s="7" t="str">
        <f t="shared" si="378"/>
        <v xml:space="preserve">; </v>
      </c>
      <c r="Q3837" s="20">
        <f t="shared" si="379"/>
        <v>0</v>
      </c>
      <c r="T3837" s="20">
        <f t="shared" si="380"/>
        <v>0</v>
      </c>
      <c r="U3837" s="20">
        <f t="shared" si="381"/>
        <v>0</v>
      </c>
    </row>
    <row r="3838" spans="1:21" x14ac:dyDescent="0.2">
      <c r="A3838" s="8">
        <f t="shared" si="377"/>
        <v>0</v>
      </c>
      <c r="L3838" s="7" t="s">
        <v>28</v>
      </c>
      <c r="M3838" s="7" t="str">
        <f t="shared" si="378"/>
        <v xml:space="preserve">; </v>
      </c>
      <c r="Q3838" s="20">
        <f t="shared" si="379"/>
        <v>0</v>
      </c>
      <c r="T3838" s="20">
        <f t="shared" si="380"/>
        <v>0</v>
      </c>
      <c r="U3838" s="20">
        <f t="shared" si="381"/>
        <v>0</v>
      </c>
    </row>
    <row r="3839" spans="1:21" x14ac:dyDescent="0.2">
      <c r="A3839" s="8">
        <f t="shared" si="377"/>
        <v>0</v>
      </c>
      <c r="L3839" s="7" t="s">
        <v>28</v>
      </c>
      <c r="M3839" s="7" t="str">
        <f t="shared" si="378"/>
        <v xml:space="preserve">; </v>
      </c>
      <c r="Q3839" s="20">
        <f t="shared" si="379"/>
        <v>0</v>
      </c>
      <c r="T3839" s="20">
        <f t="shared" si="380"/>
        <v>0</v>
      </c>
      <c r="U3839" s="20">
        <f t="shared" si="381"/>
        <v>0</v>
      </c>
    </row>
    <row r="3840" spans="1:21" x14ac:dyDescent="0.2">
      <c r="A3840" s="8">
        <f t="shared" si="377"/>
        <v>0</v>
      </c>
      <c r="L3840" s="7" t="s">
        <v>28</v>
      </c>
      <c r="M3840" s="7" t="str">
        <f t="shared" si="378"/>
        <v xml:space="preserve">; </v>
      </c>
      <c r="Q3840" s="20">
        <f t="shared" si="379"/>
        <v>0</v>
      </c>
      <c r="T3840" s="20">
        <f t="shared" si="380"/>
        <v>0</v>
      </c>
      <c r="U3840" s="20">
        <f t="shared" si="381"/>
        <v>0</v>
      </c>
    </row>
    <row r="3841" spans="1:21" x14ac:dyDescent="0.2">
      <c r="A3841" s="8">
        <f t="shared" si="377"/>
        <v>0</v>
      </c>
      <c r="L3841" s="7" t="s">
        <v>28</v>
      </c>
      <c r="M3841" s="7" t="str">
        <f t="shared" si="378"/>
        <v xml:space="preserve">; </v>
      </c>
      <c r="Q3841" s="20">
        <f t="shared" si="379"/>
        <v>0</v>
      </c>
      <c r="T3841" s="20">
        <f t="shared" si="380"/>
        <v>0</v>
      </c>
      <c r="U3841" s="20">
        <f t="shared" si="381"/>
        <v>0</v>
      </c>
    </row>
    <row r="3842" spans="1:21" x14ac:dyDescent="0.2">
      <c r="A3842" s="8">
        <f t="shared" si="377"/>
        <v>0</v>
      </c>
      <c r="L3842" s="7" t="s">
        <v>28</v>
      </c>
      <c r="M3842" s="7" t="str">
        <f t="shared" si="378"/>
        <v xml:space="preserve">; </v>
      </c>
      <c r="Q3842" s="20">
        <f t="shared" si="379"/>
        <v>0</v>
      </c>
      <c r="T3842" s="20">
        <f t="shared" si="380"/>
        <v>0</v>
      </c>
      <c r="U3842" s="20">
        <f t="shared" si="381"/>
        <v>0</v>
      </c>
    </row>
    <row r="3843" spans="1:21" x14ac:dyDescent="0.2">
      <c r="A3843" s="8">
        <f t="shared" si="377"/>
        <v>0</v>
      </c>
      <c r="L3843" s="7" t="s">
        <v>28</v>
      </c>
      <c r="M3843" s="7" t="str">
        <f t="shared" si="378"/>
        <v xml:space="preserve">; </v>
      </c>
      <c r="Q3843" s="20">
        <f t="shared" si="379"/>
        <v>0</v>
      </c>
      <c r="T3843" s="20">
        <f t="shared" si="380"/>
        <v>0</v>
      </c>
      <c r="U3843" s="20">
        <f t="shared" si="381"/>
        <v>0</v>
      </c>
    </row>
    <row r="3844" spans="1:21" x14ac:dyDescent="0.2">
      <c r="A3844" s="8">
        <f t="shared" ref="A3844:A3907" si="382">IF(ISBLANK(B3844),0,LEN(TRIM(B3844))-LEN(SUBSTITUTE(B3844," ",""))+1)</f>
        <v>0</v>
      </c>
      <c r="L3844" s="7" t="s">
        <v>28</v>
      </c>
      <c r="M3844" s="7" t="str">
        <f t="shared" ref="M3844:M3907" si="383">CONCATENATE(J3844,L3844,K3844)</f>
        <v xml:space="preserve">; </v>
      </c>
      <c r="Q3844" s="20">
        <f t="shared" ref="Q3844:Q3907" si="384">LEN(P3844)</f>
        <v>0</v>
      </c>
      <c r="T3844" s="20">
        <f t="shared" ref="T3844:T3907" si="385">LEN(R3844)</f>
        <v>0</v>
      </c>
      <c r="U3844" s="20">
        <f t="shared" ref="U3844:U3907" si="386">LEN(S3844)</f>
        <v>0</v>
      </c>
    </row>
    <row r="3845" spans="1:21" x14ac:dyDescent="0.2">
      <c r="A3845" s="8">
        <f t="shared" si="382"/>
        <v>0</v>
      </c>
      <c r="L3845" s="7" t="s">
        <v>28</v>
      </c>
      <c r="M3845" s="7" t="str">
        <f t="shared" si="383"/>
        <v xml:space="preserve">; </v>
      </c>
      <c r="Q3845" s="20">
        <f t="shared" si="384"/>
        <v>0</v>
      </c>
      <c r="T3845" s="20">
        <f t="shared" si="385"/>
        <v>0</v>
      </c>
      <c r="U3845" s="20">
        <f t="shared" si="386"/>
        <v>0</v>
      </c>
    </row>
    <row r="3846" spans="1:21" x14ac:dyDescent="0.2">
      <c r="A3846" s="8">
        <f t="shared" si="382"/>
        <v>0</v>
      </c>
      <c r="L3846" s="7" t="s">
        <v>28</v>
      </c>
      <c r="M3846" s="7" t="str">
        <f t="shared" si="383"/>
        <v xml:space="preserve">; </v>
      </c>
      <c r="Q3846" s="20">
        <f t="shared" si="384"/>
        <v>0</v>
      </c>
      <c r="T3846" s="20">
        <f t="shared" si="385"/>
        <v>0</v>
      </c>
      <c r="U3846" s="20">
        <f t="shared" si="386"/>
        <v>0</v>
      </c>
    </row>
    <row r="3847" spans="1:21" x14ac:dyDescent="0.2">
      <c r="A3847" s="8">
        <f t="shared" si="382"/>
        <v>0</v>
      </c>
      <c r="L3847" s="7" t="s">
        <v>28</v>
      </c>
      <c r="M3847" s="7" t="str">
        <f t="shared" si="383"/>
        <v xml:space="preserve">; </v>
      </c>
      <c r="Q3847" s="20">
        <f t="shared" si="384"/>
        <v>0</v>
      </c>
      <c r="T3847" s="20">
        <f t="shared" si="385"/>
        <v>0</v>
      </c>
      <c r="U3847" s="20">
        <f t="shared" si="386"/>
        <v>0</v>
      </c>
    </row>
    <row r="3848" spans="1:21" x14ac:dyDescent="0.2">
      <c r="A3848" s="8">
        <f t="shared" si="382"/>
        <v>0</v>
      </c>
      <c r="L3848" s="7" t="s">
        <v>28</v>
      </c>
      <c r="M3848" s="7" t="str">
        <f t="shared" si="383"/>
        <v xml:space="preserve">; </v>
      </c>
      <c r="Q3848" s="20">
        <f t="shared" si="384"/>
        <v>0</v>
      </c>
      <c r="T3848" s="20">
        <f t="shared" si="385"/>
        <v>0</v>
      </c>
      <c r="U3848" s="20">
        <f t="shared" si="386"/>
        <v>0</v>
      </c>
    </row>
    <row r="3849" spans="1:21" x14ac:dyDescent="0.2">
      <c r="A3849" s="8">
        <f t="shared" si="382"/>
        <v>0</v>
      </c>
      <c r="L3849" s="7" t="s">
        <v>28</v>
      </c>
      <c r="M3849" s="7" t="str">
        <f t="shared" si="383"/>
        <v xml:space="preserve">; </v>
      </c>
      <c r="Q3849" s="20">
        <f t="shared" si="384"/>
        <v>0</v>
      </c>
      <c r="T3849" s="20">
        <f t="shared" si="385"/>
        <v>0</v>
      </c>
      <c r="U3849" s="20">
        <f t="shared" si="386"/>
        <v>0</v>
      </c>
    </row>
    <row r="3850" spans="1:21" x14ac:dyDescent="0.2">
      <c r="A3850" s="8">
        <f t="shared" si="382"/>
        <v>0</v>
      </c>
      <c r="L3850" s="7" t="s">
        <v>28</v>
      </c>
      <c r="M3850" s="7" t="str">
        <f t="shared" si="383"/>
        <v xml:space="preserve">; </v>
      </c>
      <c r="Q3850" s="20">
        <f t="shared" si="384"/>
        <v>0</v>
      </c>
      <c r="T3850" s="20">
        <f t="shared" si="385"/>
        <v>0</v>
      </c>
      <c r="U3850" s="20">
        <f t="shared" si="386"/>
        <v>0</v>
      </c>
    </row>
    <row r="3851" spans="1:21" x14ac:dyDescent="0.2">
      <c r="A3851" s="8">
        <f t="shared" si="382"/>
        <v>0</v>
      </c>
      <c r="L3851" s="7" t="s">
        <v>28</v>
      </c>
      <c r="M3851" s="7" t="str">
        <f t="shared" si="383"/>
        <v xml:space="preserve">; </v>
      </c>
      <c r="Q3851" s="20">
        <f t="shared" si="384"/>
        <v>0</v>
      </c>
      <c r="T3851" s="20">
        <f t="shared" si="385"/>
        <v>0</v>
      </c>
      <c r="U3851" s="20">
        <f t="shared" si="386"/>
        <v>0</v>
      </c>
    </row>
    <row r="3852" spans="1:21" x14ac:dyDescent="0.2">
      <c r="A3852" s="8">
        <f t="shared" si="382"/>
        <v>0</v>
      </c>
      <c r="L3852" s="7" t="s">
        <v>28</v>
      </c>
      <c r="M3852" s="7" t="str">
        <f t="shared" si="383"/>
        <v xml:space="preserve">; </v>
      </c>
      <c r="Q3852" s="20">
        <f t="shared" si="384"/>
        <v>0</v>
      </c>
      <c r="T3852" s="20">
        <f t="shared" si="385"/>
        <v>0</v>
      </c>
      <c r="U3852" s="20">
        <f t="shared" si="386"/>
        <v>0</v>
      </c>
    </row>
    <row r="3853" spans="1:21" x14ac:dyDescent="0.2">
      <c r="A3853" s="8">
        <f t="shared" si="382"/>
        <v>0</v>
      </c>
      <c r="L3853" s="7" t="s">
        <v>28</v>
      </c>
      <c r="M3853" s="7" t="str">
        <f t="shared" si="383"/>
        <v xml:space="preserve">; </v>
      </c>
      <c r="Q3853" s="20">
        <f t="shared" si="384"/>
        <v>0</v>
      </c>
      <c r="T3853" s="20">
        <f t="shared" si="385"/>
        <v>0</v>
      </c>
      <c r="U3853" s="20">
        <f t="shared" si="386"/>
        <v>0</v>
      </c>
    </row>
    <row r="3854" spans="1:21" x14ac:dyDescent="0.2">
      <c r="A3854" s="8">
        <f t="shared" si="382"/>
        <v>0</v>
      </c>
      <c r="L3854" s="7" t="s">
        <v>28</v>
      </c>
      <c r="M3854" s="7" t="str">
        <f t="shared" si="383"/>
        <v xml:space="preserve">; </v>
      </c>
      <c r="Q3854" s="20">
        <f t="shared" si="384"/>
        <v>0</v>
      </c>
      <c r="T3854" s="20">
        <f t="shared" si="385"/>
        <v>0</v>
      </c>
      <c r="U3854" s="20">
        <f t="shared" si="386"/>
        <v>0</v>
      </c>
    </row>
    <row r="3855" spans="1:21" x14ac:dyDescent="0.2">
      <c r="A3855" s="8">
        <f t="shared" si="382"/>
        <v>0</v>
      </c>
      <c r="L3855" s="7" t="s">
        <v>28</v>
      </c>
      <c r="M3855" s="7" t="str">
        <f t="shared" si="383"/>
        <v xml:space="preserve">; </v>
      </c>
      <c r="Q3855" s="20">
        <f t="shared" si="384"/>
        <v>0</v>
      </c>
      <c r="T3855" s="20">
        <f t="shared" si="385"/>
        <v>0</v>
      </c>
      <c r="U3855" s="20">
        <f t="shared" si="386"/>
        <v>0</v>
      </c>
    </row>
    <row r="3856" spans="1:21" x14ac:dyDescent="0.2">
      <c r="A3856" s="8">
        <f t="shared" si="382"/>
        <v>0</v>
      </c>
      <c r="L3856" s="7" t="s">
        <v>28</v>
      </c>
      <c r="M3856" s="7" t="str">
        <f t="shared" si="383"/>
        <v xml:space="preserve">; </v>
      </c>
      <c r="Q3856" s="20">
        <f t="shared" si="384"/>
        <v>0</v>
      </c>
      <c r="T3856" s="20">
        <f t="shared" si="385"/>
        <v>0</v>
      </c>
      <c r="U3856" s="20">
        <f t="shared" si="386"/>
        <v>0</v>
      </c>
    </row>
    <row r="3857" spans="1:21" x14ac:dyDescent="0.2">
      <c r="A3857" s="8">
        <f t="shared" si="382"/>
        <v>0</v>
      </c>
      <c r="L3857" s="7" t="s">
        <v>28</v>
      </c>
      <c r="M3857" s="7" t="str">
        <f t="shared" si="383"/>
        <v xml:space="preserve">; </v>
      </c>
      <c r="Q3857" s="20">
        <f t="shared" si="384"/>
        <v>0</v>
      </c>
      <c r="T3857" s="20">
        <f t="shared" si="385"/>
        <v>0</v>
      </c>
      <c r="U3857" s="20">
        <f t="shared" si="386"/>
        <v>0</v>
      </c>
    </row>
    <row r="3858" spans="1:21" x14ac:dyDescent="0.2">
      <c r="A3858" s="8">
        <f t="shared" si="382"/>
        <v>0</v>
      </c>
      <c r="L3858" s="7" t="s">
        <v>28</v>
      </c>
      <c r="M3858" s="7" t="str">
        <f t="shared" si="383"/>
        <v xml:space="preserve">; </v>
      </c>
      <c r="Q3858" s="20">
        <f t="shared" si="384"/>
        <v>0</v>
      </c>
      <c r="T3858" s="20">
        <f t="shared" si="385"/>
        <v>0</v>
      </c>
      <c r="U3858" s="20">
        <f t="shared" si="386"/>
        <v>0</v>
      </c>
    </row>
    <row r="3859" spans="1:21" x14ac:dyDescent="0.2">
      <c r="A3859" s="8">
        <f t="shared" si="382"/>
        <v>0</v>
      </c>
      <c r="L3859" s="7" t="s">
        <v>28</v>
      </c>
      <c r="M3859" s="7" t="str">
        <f t="shared" si="383"/>
        <v xml:space="preserve">; </v>
      </c>
      <c r="Q3859" s="20">
        <f t="shared" si="384"/>
        <v>0</v>
      </c>
      <c r="T3859" s="20">
        <f t="shared" si="385"/>
        <v>0</v>
      </c>
      <c r="U3859" s="20">
        <f t="shared" si="386"/>
        <v>0</v>
      </c>
    </row>
    <row r="3860" spans="1:21" x14ac:dyDescent="0.2">
      <c r="A3860" s="8">
        <f t="shared" si="382"/>
        <v>0</v>
      </c>
      <c r="L3860" s="7" t="s">
        <v>28</v>
      </c>
      <c r="M3860" s="7" t="str">
        <f t="shared" si="383"/>
        <v xml:space="preserve">; </v>
      </c>
      <c r="Q3860" s="20">
        <f t="shared" si="384"/>
        <v>0</v>
      </c>
      <c r="T3860" s="20">
        <f t="shared" si="385"/>
        <v>0</v>
      </c>
      <c r="U3860" s="20">
        <f t="shared" si="386"/>
        <v>0</v>
      </c>
    </row>
    <row r="3861" spans="1:21" x14ac:dyDescent="0.2">
      <c r="A3861" s="8">
        <f t="shared" si="382"/>
        <v>0</v>
      </c>
      <c r="L3861" s="7" t="s">
        <v>28</v>
      </c>
      <c r="M3861" s="7" t="str">
        <f t="shared" si="383"/>
        <v xml:space="preserve">; </v>
      </c>
      <c r="Q3861" s="20">
        <f t="shared" si="384"/>
        <v>0</v>
      </c>
      <c r="T3861" s="20">
        <f t="shared" si="385"/>
        <v>0</v>
      </c>
      <c r="U3861" s="20">
        <f t="shared" si="386"/>
        <v>0</v>
      </c>
    </row>
    <row r="3862" spans="1:21" x14ac:dyDescent="0.2">
      <c r="A3862" s="8">
        <f t="shared" si="382"/>
        <v>0</v>
      </c>
      <c r="L3862" s="7" t="s">
        <v>28</v>
      </c>
      <c r="M3862" s="7" t="str">
        <f t="shared" si="383"/>
        <v xml:space="preserve">; </v>
      </c>
      <c r="Q3862" s="20">
        <f t="shared" si="384"/>
        <v>0</v>
      </c>
      <c r="T3862" s="20">
        <f t="shared" si="385"/>
        <v>0</v>
      </c>
      <c r="U3862" s="20">
        <f t="shared" si="386"/>
        <v>0</v>
      </c>
    </row>
    <row r="3863" spans="1:21" x14ac:dyDescent="0.2">
      <c r="A3863" s="8">
        <f t="shared" si="382"/>
        <v>0</v>
      </c>
      <c r="L3863" s="7" t="s">
        <v>28</v>
      </c>
      <c r="M3863" s="7" t="str">
        <f t="shared" si="383"/>
        <v xml:space="preserve">; </v>
      </c>
      <c r="Q3863" s="20">
        <f t="shared" si="384"/>
        <v>0</v>
      </c>
      <c r="T3863" s="20">
        <f t="shared" si="385"/>
        <v>0</v>
      </c>
      <c r="U3863" s="20">
        <f t="shared" si="386"/>
        <v>0</v>
      </c>
    </row>
    <row r="3864" spans="1:21" x14ac:dyDescent="0.2">
      <c r="A3864" s="8">
        <f t="shared" si="382"/>
        <v>0</v>
      </c>
      <c r="L3864" s="7" t="s">
        <v>28</v>
      </c>
      <c r="M3864" s="7" t="str">
        <f t="shared" si="383"/>
        <v xml:space="preserve">; </v>
      </c>
      <c r="Q3864" s="20">
        <f t="shared" si="384"/>
        <v>0</v>
      </c>
      <c r="T3864" s="20">
        <f t="shared" si="385"/>
        <v>0</v>
      </c>
      <c r="U3864" s="20">
        <f t="shared" si="386"/>
        <v>0</v>
      </c>
    </row>
    <row r="3865" spans="1:21" x14ac:dyDescent="0.2">
      <c r="A3865" s="8">
        <f t="shared" si="382"/>
        <v>0</v>
      </c>
      <c r="L3865" s="7" t="s">
        <v>28</v>
      </c>
      <c r="M3865" s="7" t="str">
        <f t="shared" si="383"/>
        <v xml:space="preserve">; </v>
      </c>
      <c r="Q3865" s="20">
        <f t="shared" si="384"/>
        <v>0</v>
      </c>
      <c r="T3865" s="20">
        <f t="shared" si="385"/>
        <v>0</v>
      </c>
      <c r="U3865" s="20">
        <f t="shared" si="386"/>
        <v>0</v>
      </c>
    </row>
    <row r="3866" spans="1:21" x14ac:dyDescent="0.2">
      <c r="A3866" s="8">
        <f t="shared" si="382"/>
        <v>0</v>
      </c>
      <c r="L3866" s="7" t="s">
        <v>28</v>
      </c>
      <c r="M3866" s="7" t="str">
        <f t="shared" si="383"/>
        <v xml:space="preserve">; </v>
      </c>
      <c r="Q3866" s="20">
        <f t="shared" si="384"/>
        <v>0</v>
      </c>
      <c r="T3866" s="20">
        <f t="shared" si="385"/>
        <v>0</v>
      </c>
      <c r="U3866" s="20">
        <f t="shared" si="386"/>
        <v>0</v>
      </c>
    </row>
    <row r="3867" spans="1:21" x14ac:dyDescent="0.2">
      <c r="A3867" s="8">
        <f t="shared" si="382"/>
        <v>0</v>
      </c>
      <c r="L3867" s="7" t="s">
        <v>28</v>
      </c>
      <c r="M3867" s="7" t="str">
        <f t="shared" si="383"/>
        <v xml:space="preserve">; </v>
      </c>
      <c r="Q3867" s="20">
        <f t="shared" si="384"/>
        <v>0</v>
      </c>
      <c r="T3867" s="20">
        <f t="shared" si="385"/>
        <v>0</v>
      </c>
      <c r="U3867" s="20">
        <f t="shared" si="386"/>
        <v>0</v>
      </c>
    </row>
    <row r="3868" spans="1:21" x14ac:dyDescent="0.2">
      <c r="A3868" s="8">
        <f t="shared" si="382"/>
        <v>0</v>
      </c>
      <c r="L3868" s="7" t="s">
        <v>28</v>
      </c>
      <c r="M3868" s="7" t="str">
        <f t="shared" si="383"/>
        <v xml:space="preserve">; </v>
      </c>
      <c r="Q3868" s="20">
        <f t="shared" si="384"/>
        <v>0</v>
      </c>
      <c r="T3868" s="20">
        <f t="shared" si="385"/>
        <v>0</v>
      </c>
      <c r="U3868" s="20">
        <f t="shared" si="386"/>
        <v>0</v>
      </c>
    </row>
    <row r="3869" spans="1:21" x14ac:dyDescent="0.2">
      <c r="A3869" s="8">
        <f t="shared" si="382"/>
        <v>0</v>
      </c>
      <c r="L3869" s="7" t="s">
        <v>28</v>
      </c>
      <c r="M3869" s="7" t="str">
        <f t="shared" si="383"/>
        <v xml:space="preserve">; </v>
      </c>
      <c r="Q3869" s="20">
        <f t="shared" si="384"/>
        <v>0</v>
      </c>
      <c r="T3869" s="20">
        <f t="shared" si="385"/>
        <v>0</v>
      </c>
      <c r="U3869" s="20">
        <f t="shared" si="386"/>
        <v>0</v>
      </c>
    </row>
    <row r="3870" spans="1:21" x14ac:dyDescent="0.2">
      <c r="A3870" s="8">
        <f t="shared" si="382"/>
        <v>0</v>
      </c>
      <c r="L3870" s="7" t="s">
        <v>28</v>
      </c>
      <c r="M3870" s="7" t="str">
        <f t="shared" si="383"/>
        <v xml:space="preserve">; </v>
      </c>
      <c r="Q3870" s="20">
        <f t="shared" si="384"/>
        <v>0</v>
      </c>
      <c r="T3870" s="20">
        <f t="shared" si="385"/>
        <v>0</v>
      </c>
      <c r="U3870" s="20">
        <f t="shared" si="386"/>
        <v>0</v>
      </c>
    </row>
    <row r="3871" spans="1:21" x14ac:dyDescent="0.2">
      <c r="A3871" s="8">
        <f t="shared" si="382"/>
        <v>0</v>
      </c>
      <c r="L3871" s="7" t="s">
        <v>28</v>
      </c>
      <c r="M3871" s="7" t="str">
        <f t="shared" si="383"/>
        <v xml:space="preserve">; </v>
      </c>
      <c r="Q3871" s="20">
        <f t="shared" si="384"/>
        <v>0</v>
      </c>
      <c r="T3871" s="20">
        <f t="shared" si="385"/>
        <v>0</v>
      </c>
      <c r="U3871" s="20">
        <f t="shared" si="386"/>
        <v>0</v>
      </c>
    </row>
    <row r="3872" spans="1:21" x14ac:dyDescent="0.2">
      <c r="A3872" s="8">
        <f t="shared" si="382"/>
        <v>0</v>
      </c>
      <c r="L3872" s="7" t="s">
        <v>28</v>
      </c>
      <c r="M3872" s="7" t="str">
        <f t="shared" si="383"/>
        <v xml:space="preserve">; </v>
      </c>
      <c r="Q3872" s="20">
        <f t="shared" si="384"/>
        <v>0</v>
      </c>
      <c r="T3872" s="20">
        <f t="shared" si="385"/>
        <v>0</v>
      </c>
      <c r="U3872" s="20">
        <f t="shared" si="386"/>
        <v>0</v>
      </c>
    </row>
    <row r="3873" spans="1:21" x14ac:dyDescent="0.2">
      <c r="A3873" s="8">
        <f t="shared" si="382"/>
        <v>0</v>
      </c>
      <c r="L3873" s="7" t="s">
        <v>28</v>
      </c>
      <c r="M3873" s="7" t="str">
        <f t="shared" si="383"/>
        <v xml:space="preserve">; </v>
      </c>
      <c r="Q3873" s="20">
        <f t="shared" si="384"/>
        <v>0</v>
      </c>
      <c r="T3873" s="20">
        <f t="shared" si="385"/>
        <v>0</v>
      </c>
      <c r="U3873" s="20">
        <f t="shared" si="386"/>
        <v>0</v>
      </c>
    </row>
    <row r="3874" spans="1:21" x14ac:dyDescent="0.2">
      <c r="A3874" s="8">
        <f t="shared" si="382"/>
        <v>0</v>
      </c>
      <c r="L3874" s="7" t="s">
        <v>28</v>
      </c>
      <c r="M3874" s="7" t="str">
        <f t="shared" si="383"/>
        <v xml:space="preserve">; </v>
      </c>
      <c r="Q3874" s="20">
        <f t="shared" si="384"/>
        <v>0</v>
      </c>
      <c r="T3874" s="20">
        <f t="shared" si="385"/>
        <v>0</v>
      </c>
      <c r="U3874" s="20">
        <f t="shared" si="386"/>
        <v>0</v>
      </c>
    </row>
    <row r="3875" spans="1:21" x14ac:dyDescent="0.2">
      <c r="A3875" s="8">
        <f t="shared" si="382"/>
        <v>0</v>
      </c>
      <c r="L3875" s="7" t="s">
        <v>28</v>
      </c>
      <c r="M3875" s="7" t="str">
        <f t="shared" si="383"/>
        <v xml:space="preserve">; </v>
      </c>
      <c r="Q3875" s="20">
        <f t="shared" si="384"/>
        <v>0</v>
      </c>
      <c r="T3875" s="20">
        <f t="shared" si="385"/>
        <v>0</v>
      </c>
      <c r="U3875" s="20">
        <f t="shared" si="386"/>
        <v>0</v>
      </c>
    </row>
    <row r="3876" spans="1:21" x14ac:dyDescent="0.2">
      <c r="A3876" s="8">
        <f t="shared" si="382"/>
        <v>0</v>
      </c>
      <c r="L3876" s="7" t="s">
        <v>28</v>
      </c>
      <c r="M3876" s="7" t="str">
        <f t="shared" si="383"/>
        <v xml:space="preserve">; </v>
      </c>
      <c r="Q3876" s="20">
        <f t="shared" si="384"/>
        <v>0</v>
      </c>
      <c r="T3876" s="20">
        <f t="shared" si="385"/>
        <v>0</v>
      </c>
      <c r="U3876" s="20">
        <f t="shared" si="386"/>
        <v>0</v>
      </c>
    </row>
    <row r="3877" spans="1:21" x14ac:dyDescent="0.2">
      <c r="A3877" s="8">
        <f t="shared" si="382"/>
        <v>0</v>
      </c>
      <c r="L3877" s="7" t="s">
        <v>28</v>
      </c>
      <c r="M3877" s="7" t="str">
        <f t="shared" si="383"/>
        <v xml:space="preserve">; </v>
      </c>
      <c r="Q3877" s="20">
        <f t="shared" si="384"/>
        <v>0</v>
      </c>
      <c r="T3877" s="20">
        <f t="shared" si="385"/>
        <v>0</v>
      </c>
      <c r="U3877" s="20">
        <f t="shared" si="386"/>
        <v>0</v>
      </c>
    </row>
    <row r="3878" spans="1:21" x14ac:dyDescent="0.2">
      <c r="A3878" s="8">
        <f t="shared" si="382"/>
        <v>0</v>
      </c>
      <c r="L3878" s="7" t="s">
        <v>28</v>
      </c>
      <c r="M3878" s="7" t="str">
        <f t="shared" si="383"/>
        <v xml:space="preserve">; </v>
      </c>
      <c r="Q3878" s="20">
        <f t="shared" si="384"/>
        <v>0</v>
      </c>
      <c r="T3878" s="20">
        <f t="shared" si="385"/>
        <v>0</v>
      </c>
      <c r="U3878" s="20">
        <f t="shared" si="386"/>
        <v>0</v>
      </c>
    </row>
    <row r="3879" spans="1:21" x14ac:dyDescent="0.2">
      <c r="A3879" s="8">
        <f t="shared" si="382"/>
        <v>0</v>
      </c>
      <c r="L3879" s="7" t="s">
        <v>28</v>
      </c>
      <c r="M3879" s="7" t="str">
        <f t="shared" si="383"/>
        <v xml:space="preserve">; </v>
      </c>
      <c r="Q3879" s="20">
        <f t="shared" si="384"/>
        <v>0</v>
      </c>
      <c r="T3879" s="20">
        <f t="shared" si="385"/>
        <v>0</v>
      </c>
      <c r="U3879" s="20">
        <f t="shared" si="386"/>
        <v>0</v>
      </c>
    </row>
    <row r="3880" spans="1:21" x14ac:dyDescent="0.2">
      <c r="A3880" s="8">
        <f t="shared" si="382"/>
        <v>0</v>
      </c>
      <c r="L3880" s="7" t="s">
        <v>28</v>
      </c>
      <c r="M3880" s="7" t="str">
        <f t="shared" si="383"/>
        <v xml:space="preserve">; </v>
      </c>
      <c r="Q3880" s="20">
        <f t="shared" si="384"/>
        <v>0</v>
      </c>
      <c r="T3880" s="20">
        <f t="shared" si="385"/>
        <v>0</v>
      </c>
      <c r="U3880" s="20">
        <f t="shared" si="386"/>
        <v>0</v>
      </c>
    </row>
    <row r="3881" spans="1:21" x14ac:dyDescent="0.2">
      <c r="A3881" s="8">
        <f t="shared" si="382"/>
        <v>0</v>
      </c>
      <c r="L3881" s="7" t="s">
        <v>28</v>
      </c>
      <c r="M3881" s="7" t="str">
        <f t="shared" si="383"/>
        <v xml:space="preserve">; </v>
      </c>
      <c r="Q3881" s="20">
        <f t="shared" si="384"/>
        <v>0</v>
      </c>
      <c r="T3881" s="20">
        <f t="shared" si="385"/>
        <v>0</v>
      </c>
      <c r="U3881" s="20">
        <f t="shared" si="386"/>
        <v>0</v>
      </c>
    </row>
    <row r="3882" spans="1:21" x14ac:dyDescent="0.2">
      <c r="A3882" s="8">
        <f t="shared" si="382"/>
        <v>0</v>
      </c>
      <c r="L3882" s="7" t="s">
        <v>28</v>
      </c>
      <c r="M3882" s="7" t="str">
        <f t="shared" si="383"/>
        <v xml:space="preserve">; </v>
      </c>
      <c r="Q3882" s="20">
        <f t="shared" si="384"/>
        <v>0</v>
      </c>
      <c r="T3882" s="20">
        <f t="shared" si="385"/>
        <v>0</v>
      </c>
      <c r="U3882" s="20">
        <f t="shared" si="386"/>
        <v>0</v>
      </c>
    </row>
    <row r="3883" spans="1:21" x14ac:dyDescent="0.2">
      <c r="A3883" s="8">
        <f t="shared" si="382"/>
        <v>0</v>
      </c>
      <c r="L3883" s="7" t="s">
        <v>28</v>
      </c>
      <c r="M3883" s="7" t="str">
        <f t="shared" si="383"/>
        <v xml:space="preserve">; </v>
      </c>
      <c r="Q3883" s="20">
        <f t="shared" si="384"/>
        <v>0</v>
      </c>
      <c r="T3883" s="20">
        <f t="shared" si="385"/>
        <v>0</v>
      </c>
      <c r="U3883" s="20">
        <f t="shared" si="386"/>
        <v>0</v>
      </c>
    </row>
    <row r="3884" spans="1:21" x14ac:dyDescent="0.2">
      <c r="A3884" s="8">
        <f t="shared" si="382"/>
        <v>0</v>
      </c>
      <c r="L3884" s="7" t="s">
        <v>28</v>
      </c>
      <c r="M3884" s="7" t="str">
        <f t="shared" si="383"/>
        <v xml:space="preserve">; </v>
      </c>
      <c r="Q3884" s="20">
        <f t="shared" si="384"/>
        <v>0</v>
      </c>
      <c r="T3884" s="20">
        <f t="shared" si="385"/>
        <v>0</v>
      </c>
      <c r="U3884" s="20">
        <f t="shared" si="386"/>
        <v>0</v>
      </c>
    </row>
    <row r="3885" spans="1:21" x14ac:dyDescent="0.2">
      <c r="A3885" s="8">
        <f t="shared" si="382"/>
        <v>0</v>
      </c>
      <c r="L3885" s="7" t="s">
        <v>28</v>
      </c>
      <c r="M3885" s="7" t="str">
        <f t="shared" si="383"/>
        <v xml:space="preserve">; </v>
      </c>
      <c r="Q3885" s="20">
        <f t="shared" si="384"/>
        <v>0</v>
      </c>
      <c r="T3885" s="20">
        <f t="shared" si="385"/>
        <v>0</v>
      </c>
      <c r="U3885" s="20">
        <f t="shared" si="386"/>
        <v>0</v>
      </c>
    </row>
    <row r="3886" spans="1:21" x14ac:dyDescent="0.2">
      <c r="A3886" s="8">
        <f t="shared" si="382"/>
        <v>0</v>
      </c>
      <c r="L3886" s="7" t="s">
        <v>28</v>
      </c>
      <c r="M3886" s="7" t="str">
        <f t="shared" si="383"/>
        <v xml:space="preserve">; </v>
      </c>
      <c r="Q3886" s="20">
        <f t="shared" si="384"/>
        <v>0</v>
      </c>
      <c r="T3886" s="20">
        <f t="shared" si="385"/>
        <v>0</v>
      </c>
      <c r="U3886" s="20">
        <f t="shared" si="386"/>
        <v>0</v>
      </c>
    </row>
    <row r="3887" spans="1:21" x14ac:dyDescent="0.2">
      <c r="A3887" s="8">
        <f t="shared" si="382"/>
        <v>0</v>
      </c>
      <c r="L3887" s="7" t="s">
        <v>28</v>
      </c>
      <c r="M3887" s="7" t="str">
        <f t="shared" si="383"/>
        <v xml:space="preserve">; </v>
      </c>
      <c r="Q3887" s="20">
        <f t="shared" si="384"/>
        <v>0</v>
      </c>
      <c r="T3887" s="20">
        <f t="shared" si="385"/>
        <v>0</v>
      </c>
      <c r="U3887" s="20">
        <f t="shared" si="386"/>
        <v>0</v>
      </c>
    </row>
    <row r="3888" spans="1:21" x14ac:dyDescent="0.2">
      <c r="A3888" s="8">
        <f t="shared" si="382"/>
        <v>0</v>
      </c>
      <c r="L3888" s="7" t="s">
        <v>28</v>
      </c>
      <c r="M3888" s="7" t="str">
        <f t="shared" si="383"/>
        <v xml:space="preserve">; </v>
      </c>
      <c r="Q3888" s="20">
        <f t="shared" si="384"/>
        <v>0</v>
      </c>
      <c r="T3888" s="20">
        <f t="shared" si="385"/>
        <v>0</v>
      </c>
      <c r="U3888" s="20">
        <f t="shared" si="386"/>
        <v>0</v>
      </c>
    </row>
    <row r="3889" spans="1:21" x14ac:dyDescent="0.2">
      <c r="A3889" s="8">
        <f t="shared" si="382"/>
        <v>0</v>
      </c>
      <c r="L3889" s="7" t="s">
        <v>28</v>
      </c>
      <c r="M3889" s="7" t="str">
        <f t="shared" si="383"/>
        <v xml:space="preserve">; </v>
      </c>
      <c r="Q3889" s="20">
        <f t="shared" si="384"/>
        <v>0</v>
      </c>
      <c r="T3889" s="20">
        <f t="shared" si="385"/>
        <v>0</v>
      </c>
      <c r="U3889" s="20">
        <f t="shared" si="386"/>
        <v>0</v>
      </c>
    </row>
    <row r="3890" spans="1:21" x14ac:dyDescent="0.2">
      <c r="A3890" s="8">
        <f t="shared" si="382"/>
        <v>0</v>
      </c>
      <c r="L3890" s="7" t="s">
        <v>28</v>
      </c>
      <c r="M3890" s="7" t="str">
        <f t="shared" si="383"/>
        <v xml:space="preserve">; </v>
      </c>
      <c r="Q3890" s="20">
        <f t="shared" si="384"/>
        <v>0</v>
      </c>
      <c r="T3890" s="20">
        <f t="shared" si="385"/>
        <v>0</v>
      </c>
      <c r="U3890" s="20">
        <f t="shared" si="386"/>
        <v>0</v>
      </c>
    </row>
    <row r="3891" spans="1:21" x14ac:dyDescent="0.2">
      <c r="A3891" s="8">
        <f t="shared" si="382"/>
        <v>0</v>
      </c>
      <c r="L3891" s="7" t="s">
        <v>28</v>
      </c>
      <c r="M3891" s="7" t="str">
        <f t="shared" si="383"/>
        <v xml:space="preserve">; </v>
      </c>
      <c r="Q3891" s="20">
        <f t="shared" si="384"/>
        <v>0</v>
      </c>
      <c r="T3891" s="20">
        <f t="shared" si="385"/>
        <v>0</v>
      </c>
      <c r="U3891" s="20">
        <f t="shared" si="386"/>
        <v>0</v>
      </c>
    </row>
    <row r="3892" spans="1:21" x14ac:dyDescent="0.2">
      <c r="A3892" s="8">
        <f t="shared" si="382"/>
        <v>0</v>
      </c>
      <c r="L3892" s="7" t="s">
        <v>28</v>
      </c>
      <c r="M3892" s="7" t="str">
        <f t="shared" si="383"/>
        <v xml:space="preserve">; </v>
      </c>
      <c r="Q3892" s="20">
        <f t="shared" si="384"/>
        <v>0</v>
      </c>
      <c r="T3892" s="20">
        <f t="shared" si="385"/>
        <v>0</v>
      </c>
      <c r="U3892" s="20">
        <f t="shared" si="386"/>
        <v>0</v>
      </c>
    </row>
    <row r="3893" spans="1:21" x14ac:dyDescent="0.2">
      <c r="A3893" s="8">
        <f t="shared" si="382"/>
        <v>0</v>
      </c>
      <c r="L3893" s="7" t="s">
        <v>28</v>
      </c>
      <c r="M3893" s="7" t="str">
        <f t="shared" si="383"/>
        <v xml:space="preserve">; </v>
      </c>
      <c r="Q3893" s="20">
        <f t="shared" si="384"/>
        <v>0</v>
      </c>
      <c r="T3893" s="20">
        <f t="shared" si="385"/>
        <v>0</v>
      </c>
      <c r="U3893" s="20">
        <f t="shared" si="386"/>
        <v>0</v>
      </c>
    </row>
    <row r="3894" spans="1:21" x14ac:dyDescent="0.2">
      <c r="A3894" s="8">
        <f t="shared" si="382"/>
        <v>0</v>
      </c>
      <c r="L3894" s="7" t="s">
        <v>28</v>
      </c>
      <c r="M3894" s="7" t="str">
        <f t="shared" si="383"/>
        <v xml:space="preserve">; </v>
      </c>
      <c r="Q3894" s="20">
        <f t="shared" si="384"/>
        <v>0</v>
      </c>
      <c r="T3894" s="20">
        <f t="shared" si="385"/>
        <v>0</v>
      </c>
      <c r="U3894" s="20">
        <f t="shared" si="386"/>
        <v>0</v>
      </c>
    </row>
    <row r="3895" spans="1:21" x14ac:dyDescent="0.2">
      <c r="A3895" s="8">
        <f t="shared" si="382"/>
        <v>0</v>
      </c>
      <c r="L3895" s="7" t="s">
        <v>28</v>
      </c>
      <c r="M3895" s="7" t="str">
        <f t="shared" si="383"/>
        <v xml:space="preserve">; </v>
      </c>
      <c r="Q3895" s="20">
        <f t="shared" si="384"/>
        <v>0</v>
      </c>
      <c r="T3895" s="20">
        <f t="shared" si="385"/>
        <v>0</v>
      </c>
      <c r="U3895" s="20">
        <f t="shared" si="386"/>
        <v>0</v>
      </c>
    </row>
    <row r="3896" spans="1:21" x14ac:dyDescent="0.2">
      <c r="A3896" s="8">
        <f t="shared" si="382"/>
        <v>0</v>
      </c>
      <c r="L3896" s="7" t="s">
        <v>28</v>
      </c>
      <c r="M3896" s="7" t="str">
        <f t="shared" si="383"/>
        <v xml:space="preserve">; </v>
      </c>
      <c r="Q3896" s="20">
        <f t="shared" si="384"/>
        <v>0</v>
      </c>
      <c r="T3896" s="20">
        <f t="shared" si="385"/>
        <v>0</v>
      </c>
      <c r="U3896" s="20">
        <f t="shared" si="386"/>
        <v>0</v>
      </c>
    </row>
    <row r="3897" spans="1:21" x14ac:dyDescent="0.2">
      <c r="A3897" s="8">
        <f t="shared" si="382"/>
        <v>0</v>
      </c>
      <c r="L3897" s="7" t="s">
        <v>28</v>
      </c>
      <c r="M3897" s="7" t="str">
        <f t="shared" si="383"/>
        <v xml:space="preserve">; </v>
      </c>
      <c r="Q3897" s="20">
        <f t="shared" si="384"/>
        <v>0</v>
      </c>
      <c r="T3897" s="20">
        <f t="shared" si="385"/>
        <v>0</v>
      </c>
      <c r="U3897" s="20">
        <f t="shared" si="386"/>
        <v>0</v>
      </c>
    </row>
    <row r="3898" spans="1:21" x14ac:dyDescent="0.2">
      <c r="A3898" s="8">
        <f t="shared" si="382"/>
        <v>0</v>
      </c>
      <c r="L3898" s="7" t="s">
        <v>28</v>
      </c>
      <c r="M3898" s="7" t="str">
        <f t="shared" si="383"/>
        <v xml:space="preserve">; </v>
      </c>
      <c r="Q3898" s="20">
        <f t="shared" si="384"/>
        <v>0</v>
      </c>
      <c r="T3898" s="20">
        <f t="shared" si="385"/>
        <v>0</v>
      </c>
      <c r="U3898" s="20">
        <f t="shared" si="386"/>
        <v>0</v>
      </c>
    </row>
    <row r="3899" spans="1:21" x14ac:dyDescent="0.2">
      <c r="A3899" s="8">
        <f t="shared" si="382"/>
        <v>0</v>
      </c>
      <c r="L3899" s="7" t="s">
        <v>28</v>
      </c>
      <c r="M3899" s="7" t="str">
        <f t="shared" si="383"/>
        <v xml:space="preserve">; </v>
      </c>
      <c r="Q3899" s="20">
        <f t="shared" si="384"/>
        <v>0</v>
      </c>
      <c r="T3899" s="20">
        <f t="shared" si="385"/>
        <v>0</v>
      </c>
      <c r="U3899" s="20">
        <f t="shared" si="386"/>
        <v>0</v>
      </c>
    </row>
    <row r="3900" spans="1:21" x14ac:dyDescent="0.2">
      <c r="A3900" s="8">
        <f t="shared" si="382"/>
        <v>0</v>
      </c>
      <c r="L3900" s="7" t="s">
        <v>28</v>
      </c>
      <c r="M3900" s="7" t="str">
        <f t="shared" si="383"/>
        <v xml:space="preserve">; </v>
      </c>
      <c r="Q3900" s="20">
        <f t="shared" si="384"/>
        <v>0</v>
      </c>
      <c r="T3900" s="20">
        <f t="shared" si="385"/>
        <v>0</v>
      </c>
      <c r="U3900" s="20">
        <f t="shared" si="386"/>
        <v>0</v>
      </c>
    </row>
    <row r="3901" spans="1:21" x14ac:dyDescent="0.2">
      <c r="A3901" s="8">
        <f t="shared" si="382"/>
        <v>0</v>
      </c>
      <c r="L3901" s="7" t="s">
        <v>28</v>
      </c>
      <c r="M3901" s="7" t="str">
        <f t="shared" si="383"/>
        <v xml:space="preserve">; </v>
      </c>
      <c r="Q3901" s="20">
        <f t="shared" si="384"/>
        <v>0</v>
      </c>
      <c r="T3901" s="20">
        <f t="shared" si="385"/>
        <v>0</v>
      </c>
      <c r="U3901" s="20">
        <f t="shared" si="386"/>
        <v>0</v>
      </c>
    </row>
    <row r="3902" spans="1:21" x14ac:dyDescent="0.2">
      <c r="A3902" s="8">
        <f t="shared" si="382"/>
        <v>0</v>
      </c>
      <c r="L3902" s="7" t="s">
        <v>28</v>
      </c>
      <c r="M3902" s="7" t="str">
        <f t="shared" si="383"/>
        <v xml:space="preserve">; </v>
      </c>
      <c r="Q3902" s="20">
        <f t="shared" si="384"/>
        <v>0</v>
      </c>
      <c r="T3902" s="20">
        <f t="shared" si="385"/>
        <v>0</v>
      </c>
      <c r="U3902" s="20">
        <f t="shared" si="386"/>
        <v>0</v>
      </c>
    </row>
    <row r="3903" spans="1:21" x14ac:dyDescent="0.2">
      <c r="A3903" s="8">
        <f t="shared" si="382"/>
        <v>0</v>
      </c>
      <c r="L3903" s="7" t="s">
        <v>28</v>
      </c>
      <c r="M3903" s="7" t="str">
        <f t="shared" si="383"/>
        <v xml:space="preserve">; </v>
      </c>
      <c r="Q3903" s="20">
        <f t="shared" si="384"/>
        <v>0</v>
      </c>
      <c r="T3903" s="20">
        <f t="shared" si="385"/>
        <v>0</v>
      </c>
      <c r="U3903" s="20">
        <f t="shared" si="386"/>
        <v>0</v>
      </c>
    </row>
    <row r="3904" spans="1:21" x14ac:dyDescent="0.2">
      <c r="A3904" s="8">
        <f t="shared" si="382"/>
        <v>0</v>
      </c>
      <c r="L3904" s="7" t="s">
        <v>28</v>
      </c>
      <c r="M3904" s="7" t="str">
        <f t="shared" si="383"/>
        <v xml:space="preserve">; </v>
      </c>
      <c r="Q3904" s="20">
        <f t="shared" si="384"/>
        <v>0</v>
      </c>
      <c r="T3904" s="20">
        <f t="shared" si="385"/>
        <v>0</v>
      </c>
      <c r="U3904" s="20">
        <f t="shared" si="386"/>
        <v>0</v>
      </c>
    </row>
    <row r="3905" spans="1:21" x14ac:dyDescent="0.2">
      <c r="A3905" s="8">
        <f t="shared" si="382"/>
        <v>0</v>
      </c>
      <c r="L3905" s="7" t="s">
        <v>28</v>
      </c>
      <c r="M3905" s="7" t="str">
        <f t="shared" si="383"/>
        <v xml:space="preserve">; </v>
      </c>
      <c r="Q3905" s="20">
        <f t="shared" si="384"/>
        <v>0</v>
      </c>
      <c r="T3905" s="20">
        <f t="shared" si="385"/>
        <v>0</v>
      </c>
      <c r="U3905" s="20">
        <f t="shared" si="386"/>
        <v>0</v>
      </c>
    </row>
    <row r="3906" spans="1:21" x14ac:dyDescent="0.2">
      <c r="A3906" s="8">
        <f t="shared" si="382"/>
        <v>0</v>
      </c>
      <c r="L3906" s="7" t="s">
        <v>28</v>
      </c>
      <c r="M3906" s="7" t="str">
        <f t="shared" si="383"/>
        <v xml:space="preserve">; </v>
      </c>
      <c r="Q3906" s="20">
        <f t="shared" si="384"/>
        <v>0</v>
      </c>
      <c r="T3906" s="20">
        <f t="shared" si="385"/>
        <v>0</v>
      </c>
      <c r="U3906" s="20">
        <f t="shared" si="386"/>
        <v>0</v>
      </c>
    </row>
    <row r="3907" spans="1:21" x14ac:dyDescent="0.2">
      <c r="A3907" s="8">
        <f t="shared" si="382"/>
        <v>0</v>
      </c>
      <c r="L3907" s="7" t="s">
        <v>28</v>
      </c>
      <c r="M3907" s="7" t="str">
        <f t="shared" si="383"/>
        <v xml:space="preserve">; </v>
      </c>
      <c r="Q3907" s="20">
        <f t="shared" si="384"/>
        <v>0</v>
      </c>
      <c r="T3907" s="20">
        <f t="shared" si="385"/>
        <v>0</v>
      </c>
      <c r="U3907" s="20">
        <f t="shared" si="386"/>
        <v>0</v>
      </c>
    </row>
    <row r="3908" spans="1:21" x14ac:dyDescent="0.2">
      <c r="A3908" s="8">
        <f t="shared" ref="A3908:A3971" si="387">IF(ISBLANK(B3908),0,LEN(TRIM(B3908))-LEN(SUBSTITUTE(B3908," ",""))+1)</f>
        <v>0</v>
      </c>
      <c r="L3908" s="7" t="s">
        <v>28</v>
      </c>
      <c r="M3908" s="7" t="str">
        <f t="shared" ref="M3908:M3971" si="388">CONCATENATE(J3908,L3908,K3908)</f>
        <v xml:space="preserve">; </v>
      </c>
      <c r="Q3908" s="20">
        <f t="shared" ref="Q3908:Q3971" si="389">LEN(P3908)</f>
        <v>0</v>
      </c>
      <c r="T3908" s="20">
        <f t="shared" ref="T3908:T3971" si="390">LEN(R3908)</f>
        <v>0</v>
      </c>
      <c r="U3908" s="20">
        <f t="shared" ref="U3908:U3971" si="391">LEN(S3908)</f>
        <v>0</v>
      </c>
    </row>
    <row r="3909" spans="1:21" x14ac:dyDescent="0.2">
      <c r="A3909" s="8">
        <f t="shared" si="387"/>
        <v>0</v>
      </c>
      <c r="L3909" s="7" t="s">
        <v>28</v>
      </c>
      <c r="M3909" s="7" t="str">
        <f t="shared" si="388"/>
        <v xml:space="preserve">; </v>
      </c>
      <c r="Q3909" s="20">
        <f t="shared" si="389"/>
        <v>0</v>
      </c>
      <c r="T3909" s="20">
        <f t="shared" si="390"/>
        <v>0</v>
      </c>
      <c r="U3909" s="20">
        <f t="shared" si="391"/>
        <v>0</v>
      </c>
    </row>
    <row r="3910" spans="1:21" x14ac:dyDescent="0.2">
      <c r="A3910" s="8">
        <f t="shared" si="387"/>
        <v>0</v>
      </c>
      <c r="L3910" s="7" t="s">
        <v>28</v>
      </c>
      <c r="M3910" s="7" t="str">
        <f t="shared" si="388"/>
        <v xml:space="preserve">; </v>
      </c>
      <c r="Q3910" s="20">
        <f t="shared" si="389"/>
        <v>0</v>
      </c>
      <c r="T3910" s="20">
        <f t="shared" si="390"/>
        <v>0</v>
      </c>
      <c r="U3910" s="20">
        <f t="shared" si="391"/>
        <v>0</v>
      </c>
    </row>
    <row r="3911" spans="1:21" x14ac:dyDescent="0.2">
      <c r="A3911" s="8">
        <f t="shared" si="387"/>
        <v>0</v>
      </c>
      <c r="L3911" s="7" t="s">
        <v>28</v>
      </c>
      <c r="M3911" s="7" t="str">
        <f t="shared" si="388"/>
        <v xml:space="preserve">; </v>
      </c>
      <c r="Q3911" s="20">
        <f t="shared" si="389"/>
        <v>0</v>
      </c>
      <c r="T3911" s="20">
        <f t="shared" si="390"/>
        <v>0</v>
      </c>
      <c r="U3911" s="20">
        <f t="shared" si="391"/>
        <v>0</v>
      </c>
    </row>
    <row r="3912" spans="1:21" x14ac:dyDescent="0.2">
      <c r="A3912" s="8">
        <f t="shared" si="387"/>
        <v>0</v>
      </c>
      <c r="L3912" s="7" t="s">
        <v>28</v>
      </c>
      <c r="M3912" s="7" t="str">
        <f t="shared" si="388"/>
        <v xml:space="preserve">; </v>
      </c>
      <c r="Q3912" s="20">
        <f t="shared" si="389"/>
        <v>0</v>
      </c>
      <c r="T3912" s="20">
        <f t="shared" si="390"/>
        <v>0</v>
      </c>
      <c r="U3912" s="20">
        <f t="shared" si="391"/>
        <v>0</v>
      </c>
    </row>
    <row r="3913" spans="1:21" x14ac:dyDescent="0.2">
      <c r="A3913" s="8">
        <f t="shared" si="387"/>
        <v>0</v>
      </c>
      <c r="L3913" s="7" t="s">
        <v>28</v>
      </c>
      <c r="M3913" s="7" t="str">
        <f t="shared" si="388"/>
        <v xml:space="preserve">; </v>
      </c>
      <c r="Q3913" s="20">
        <f t="shared" si="389"/>
        <v>0</v>
      </c>
      <c r="T3913" s="20">
        <f t="shared" si="390"/>
        <v>0</v>
      </c>
      <c r="U3913" s="20">
        <f t="shared" si="391"/>
        <v>0</v>
      </c>
    </row>
    <row r="3914" spans="1:21" x14ac:dyDescent="0.2">
      <c r="A3914" s="8">
        <f t="shared" si="387"/>
        <v>0</v>
      </c>
      <c r="L3914" s="7" t="s">
        <v>28</v>
      </c>
      <c r="M3914" s="7" t="str">
        <f t="shared" si="388"/>
        <v xml:space="preserve">; </v>
      </c>
      <c r="Q3914" s="20">
        <f t="shared" si="389"/>
        <v>0</v>
      </c>
      <c r="T3914" s="20">
        <f t="shared" si="390"/>
        <v>0</v>
      </c>
      <c r="U3914" s="20">
        <f t="shared" si="391"/>
        <v>0</v>
      </c>
    </row>
    <row r="3915" spans="1:21" x14ac:dyDescent="0.2">
      <c r="A3915" s="8">
        <f t="shared" si="387"/>
        <v>0</v>
      </c>
      <c r="L3915" s="7" t="s">
        <v>28</v>
      </c>
      <c r="M3915" s="7" t="str">
        <f t="shared" si="388"/>
        <v xml:space="preserve">; </v>
      </c>
      <c r="Q3915" s="20">
        <f t="shared" si="389"/>
        <v>0</v>
      </c>
      <c r="T3915" s="20">
        <f t="shared" si="390"/>
        <v>0</v>
      </c>
      <c r="U3915" s="20">
        <f t="shared" si="391"/>
        <v>0</v>
      </c>
    </row>
    <row r="3916" spans="1:21" x14ac:dyDescent="0.2">
      <c r="A3916" s="8">
        <f t="shared" si="387"/>
        <v>0</v>
      </c>
      <c r="L3916" s="7" t="s">
        <v>28</v>
      </c>
      <c r="M3916" s="7" t="str">
        <f t="shared" si="388"/>
        <v xml:space="preserve">; </v>
      </c>
      <c r="Q3916" s="20">
        <f t="shared" si="389"/>
        <v>0</v>
      </c>
      <c r="T3916" s="20">
        <f t="shared" si="390"/>
        <v>0</v>
      </c>
      <c r="U3916" s="20">
        <f t="shared" si="391"/>
        <v>0</v>
      </c>
    </row>
    <row r="3917" spans="1:21" x14ac:dyDescent="0.2">
      <c r="A3917" s="8">
        <f t="shared" si="387"/>
        <v>0</v>
      </c>
      <c r="L3917" s="7" t="s">
        <v>28</v>
      </c>
      <c r="M3917" s="7" t="str">
        <f t="shared" si="388"/>
        <v xml:space="preserve">; </v>
      </c>
      <c r="Q3917" s="20">
        <f t="shared" si="389"/>
        <v>0</v>
      </c>
      <c r="T3917" s="20">
        <f t="shared" si="390"/>
        <v>0</v>
      </c>
      <c r="U3917" s="20">
        <f t="shared" si="391"/>
        <v>0</v>
      </c>
    </row>
    <row r="3918" spans="1:21" x14ac:dyDescent="0.2">
      <c r="A3918" s="8">
        <f t="shared" si="387"/>
        <v>0</v>
      </c>
      <c r="L3918" s="7" t="s">
        <v>28</v>
      </c>
      <c r="M3918" s="7" t="str">
        <f t="shared" si="388"/>
        <v xml:space="preserve">; </v>
      </c>
      <c r="Q3918" s="20">
        <f t="shared" si="389"/>
        <v>0</v>
      </c>
      <c r="T3918" s="20">
        <f t="shared" si="390"/>
        <v>0</v>
      </c>
      <c r="U3918" s="20">
        <f t="shared" si="391"/>
        <v>0</v>
      </c>
    </row>
    <row r="3919" spans="1:21" x14ac:dyDescent="0.2">
      <c r="A3919" s="8">
        <f t="shared" si="387"/>
        <v>0</v>
      </c>
      <c r="L3919" s="7" t="s">
        <v>28</v>
      </c>
      <c r="M3919" s="7" t="str">
        <f t="shared" si="388"/>
        <v xml:space="preserve">; </v>
      </c>
      <c r="Q3919" s="20">
        <f t="shared" si="389"/>
        <v>0</v>
      </c>
      <c r="T3919" s="20">
        <f t="shared" si="390"/>
        <v>0</v>
      </c>
      <c r="U3919" s="20">
        <f t="shared" si="391"/>
        <v>0</v>
      </c>
    </row>
    <row r="3920" spans="1:21" x14ac:dyDescent="0.2">
      <c r="A3920" s="8">
        <f t="shared" si="387"/>
        <v>0</v>
      </c>
      <c r="L3920" s="7" t="s">
        <v>28</v>
      </c>
      <c r="M3920" s="7" t="str">
        <f t="shared" si="388"/>
        <v xml:space="preserve">; </v>
      </c>
      <c r="Q3920" s="20">
        <f t="shared" si="389"/>
        <v>0</v>
      </c>
      <c r="T3920" s="20">
        <f t="shared" si="390"/>
        <v>0</v>
      </c>
      <c r="U3920" s="20">
        <f t="shared" si="391"/>
        <v>0</v>
      </c>
    </row>
    <row r="3921" spans="1:21" x14ac:dyDescent="0.2">
      <c r="A3921" s="8">
        <f t="shared" si="387"/>
        <v>0</v>
      </c>
      <c r="L3921" s="7" t="s">
        <v>28</v>
      </c>
      <c r="M3921" s="7" t="str">
        <f t="shared" si="388"/>
        <v xml:space="preserve">; </v>
      </c>
      <c r="Q3921" s="20">
        <f t="shared" si="389"/>
        <v>0</v>
      </c>
      <c r="T3921" s="20">
        <f t="shared" si="390"/>
        <v>0</v>
      </c>
      <c r="U3921" s="20">
        <f t="shared" si="391"/>
        <v>0</v>
      </c>
    </row>
    <row r="3922" spans="1:21" x14ac:dyDescent="0.2">
      <c r="A3922" s="8">
        <f t="shared" si="387"/>
        <v>0</v>
      </c>
      <c r="L3922" s="7" t="s">
        <v>28</v>
      </c>
      <c r="M3922" s="7" t="str">
        <f t="shared" si="388"/>
        <v xml:space="preserve">; </v>
      </c>
      <c r="Q3922" s="20">
        <f t="shared" si="389"/>
        <v>0</v>
      </c>
      <c r="T3922" s="20">
        <f t="shared" si="390"/>
        <v>0</v>
      </c>
      <c r="U3922" s="20">
        <f t="shared" si="391"/>
        <v>0</v>
      </c>
    </row>
    <row r="3923" spans="1:21" x14ac:dyDescent="0.2">
      <c r="A3923" s="8">
        <f t="shared" si="387"/>
        <v>0</v>
      </c>
      <c r="L3923" s="7" t="s">
        <v>28</v>
      </c>
      <c r="M3923" s="7" t="str">
        <f t="shared" si="388"/>
        <v xml:space="preserve">; </v>
      </c>
      <c r="Q3923" s="20">
        <f t="shared" si="389"/>
        <v>0</v>
      </c>
      <c r="T3923" s="20">
        <f t="shared" si="390"/>
        <v>0</v>
      </c>
      <c r="U3923" s="20">
        <f t="shared" si="391"/>
        <v>0</v>
      </c>
    </row>
    <row r="3924" spans="1:21" x14ac:dyDescent="0.2">
      <c r="A3924" s="8">
        <f t="shared" si="387"/>
        <v>0</v>
      </c>
      <c r="L3924" s="7" t="s">
        <v>28</v>
      </c>
      <c r="M3924" s="7" t="str">
        <f t="shared" si="388"/>
        <v xml:space="preserve">; </v>
      </c>
      <c r="Q3924" s="20">
        <f t="shared" si="389"/>
        <v>0</v>
      </c>
      <c r="T3924" s="20">
        <f t="shared" si="390"/>
        <v>0</v>
      </c>
      <c r="U3924" s="20">
        <f t="shared" si="391"/>
        <v>0</v>
      </c>
    </row>
    <row r="3925" spans="1:21" x14ac:dyDescent="0.2">
      <c r="A3925" s="8">
        <f t="shared" si="387"/>
        <v>0</v>
      </c>
      <c r="L3925" s="7" t="s">
        <v>28</v>
      </c>
      <c r="M3925" s="7" t="str">
        <f t="shared" si="388"/>
        <v xml:space="preserve">; </v>
      </c>
      <c r="Q3925" s="20">
        <f t="shared" si="389"/>
        <v>0</v>
      </c>
      <c r="T3925" s="20">
        <f t="shared" si="390"/>
        <v>0</v>
      </c>
      <c r="U3925" s="20">
        <f t="shared" si="391"/>
        <v>0</v>
      </c>
    </row>
    <row r="3926" spans="1:21" x14ac:dyDescent="0.2">
      <c r="A3926" s="8">
        <f t="shared" si="387"/>
        <v>0</v>
      </c>
      <c r="L3926" s="7" t="s">
        <v>28</v>
      </c>
      <c r="M3926" s="7" t="str">
        <f t="shared" si="388"/>
        <v xml:space="preserve">; </v>
      </c>
      <c r="Q3926" s="20">
        <f t="shared" si="389"/>
        <v>0</v>
      </c>
      <c r="T3926" s="20">
        <f t="shared" si="390"/>
        <v>0</v>
      </c>
      <c r="U3926" s="20">
        <f t="shared" si="391"/>
        <v>0</v>
      </c>
    </row>
    <row r="3927" spans="1:21" x14ac:dyDescent="0.2">
      <c r="A3927" s="8">
        <f t="shared" si="387"/>
        <v>0</v>
      </c>
      <c r="L3927" s="7" t="s">
        <v>28</v>
      </c>
      <c r="M3927" s="7" t="str">
        <f t="shared" si="388"/>
        <v xml:space="preserve">; </v>
      </c>
      <c r="Q3927" s="20">
        <f t="shared" si="389"/>
        <v>0</v>
      </c>
      <c r="T3927" s="20">
        <f t="shared" si="390"/>
        <v>0</v>
      </c>
      <c r="U3927" s="20">
        <f t="shared" si="391"/>
        <v>0</v>
      </c>
    </row>
    <row r="3928" spans="1:21" x14ac:dyDescent="0.2">
      <c r="A3928" s="8">
        <f t="shared" si="387"/>
        <v>0</v>
      </c>
      <c r="L3928" s="7" t="s">
        <v>28</v>
      </c>
      <c r="M3928" s="7" t="str">
        <f t="shared" si="388"/>
        <v xml:space="preserve">; </v>
      </c>
      <c r="Q3928" s="20">
        <f t="shared" si="389"/>
        <v>0</v>
      </c>
      <c r="T3928" s="20">
        <f t="shared" si="390"/>
        <v>0</v>
      </c>
      <c r="U3928" s="20">
        <f t="shared" si="391"/>
        <v>0</v>
      </c>
    </row>
    <row r="3929" spans="1:21" x14ac:dyDescent="0.2">
      <c r="A3929" s="8">
        <f t="shared" si="387"/>
        <v>0</v>
      </c>
      <c r="L3929" s="7" t="s">
        <v>28</v>
      </c>
      <c r="M3929" s="7" t="str">
        <f t="shared" si="388"/>
        <v xml:space="preserve">; </v>
      </c>
      <c r="Q3929" s="20">
        <f t="shared" si="389"/>
        <v>0</v>
      </c>
      <c r="T3929" s="20">
        <f t="shared" si="390"/>
        <v>0</v>
      </c>
      <c r="U3929" s="20">
        <f t="shared" si="391"/>
        <v>0</v>
      </c>
    </row>
    <row r="3930" spans="1:21" x14ac:dyDescent="0.2">
      <c r="A3930" s="8">
        <f t="shared" si="387"/>
        <v>0</v>
      </c>
      <c r="L3930" s="7" t="s">
        <v>28</v>
      </c>
      <c r="M3930" s="7" t="str">
        <f t="shared" si="388"/>
        <v xml:space="preserve">; </v>
      </c>
      <c r="Q3930" s="20">
        <f t="shared" si="389"/>
        <v>0</v>
      </c>
      <c r="T3930" s="20">
        <f t="shared" si="390"/>
        <v>0</v>
      </c>
      <c r="U3930" s="20">
        <f t="shared" si="391"/>
        <v>0</v>
      </c>
    </row>
    <row r="3931" spans="1:21" x14ac:dyDescent="0.2">
      <c r="A3931" s="8">
        <f t="shared" si="387"/>
        <v>0</v>
      </c>
      <c r="L3931" s="7" t="s">
        <v>28</v>
      </c>
      <c r="M3931" s="7" t="str">
        <f t="shared" si="388"/>
        <v xml:space="preserve">; </v>
      </c>
      <c r="Q3931" s="20">
        <f t="shared" si="389"/>
        <v>0</v>
      </c>
      <c r="T3931" s="20">
        <f t="shared" si="390"/>
        <v>0</v>
      </c>
      <c r="U3931" s="20">
        <f t="shared" si="391"/>
        <v>0</v>
      </c>
    </row>
    <row r="3932" spans="1:21" x14ac:dyDescent="0.2">
      <c r="A3932" s="8">
        <f t="shared" si="387"/>
        <v>0</v>
      </c>
      <c r="L3932" s="7" t="s">
        <v>28</v>
      </c>
      <c r="M3932" s="7" t="str">
        <f t="shared" si="388"/>
        <v xml:space="preserve">; </v>
      </c>
      <c r="Q3932" s="20">
        <f t="shared" si="389"/>
        <v>0</v>
      </c>
      <c r="T3932" s="20">
        <f t="shared" si="390"/>
        <v>0</v>
      </c>
      <c r="U3932" s="20">
        <f t="shared" si="391"/>
        <v>0</v>
      </c>
    </row>
    <row r="3933" spans="1:21" x14ac:dyDescent="0.2">
      <c r="A3933" s="8">
        <f t="shared" si="387"/>
        <v>0</v>
      </c>
      <c r="L3933" s="7" t="s">
        <v>28</v>
      </c>
      <c r="M3933" s="7" t="str">
        <f t="shared" si="388"/>
        <v xml:space="preserve">; </v>
      </c>
      <c r="Q3933" s="20">
        <f t="shared" si="389"/>
        <v>0</v>
      </c>
      <c r="T3933" s="20">
        <f t="shared" si="390"/>
        <v>0</v>
      </c>
      <c r="U3933" s="20">
        <f t="shared" si="391"/>
        <v>0</v>
      </c>
    </row>
    <row r="3934" spans="1:21" x14ac:dyDescent="0.2">
      <c r="A3934" s="8">
        <f t="shared" si="387"/>
        <v>0</v>
      </c>
      <c r="L3934" s="7" t="s">
        <v>28</v>
      </c>
      <c r="M3934" s="7" t="str">
        <f t="shared" si="388"/>
        <v xml:space="preserve">; </v>
      </c>
      <c r="Q3934" s="20">
        <f t="shared" si="389"/>
        <v>0</v>
      </c>
      <c r="T3934" s="20">
        <f t="shared" si="390"/>
        <v>0</v>
      </c>
      <c r="U3934" s="20">
        <f t="shared" si="391"/>
        <v>0</v>
      </c>
    </row>
    <row r="3935" spans="1:21" x14ac:dyDescent="0.2">
      <c r="A3935" s="8">
        <f t="shared" si="387"/>
        <v>0</v>
      </c>
      <c r="L3935" s="7" t="s">
        <v>28</v>
      </c>
      <c r="M3935" s="7" t="str">
        <f t="shared" si="388"/>
        <v xml:space="preserve">; </v>
      </c>
      <c r="Q3935" s="20">
        <f t="shared" si="389"/>
        <v>0</v>
      </c>
      <c r="T3935" s="20">
        <f t="shared" si="390"/>
        <v>0</v>
      </c>
      <c r="U3935" s="20">
        <f t="shared" si="391"/>
        <v>0</v>
      </c>
    </row>
    <row r="3936" spans="1:21" x14ac:dyDescent="0.2">
      <c r="A3936" s="8">
        <f t="shared" si="387"/>
        <v>0</v>
      </c>
      <c r="L3936" s="7" t="s">
        <v>28</v>
      </c>
      <c r="M3936" s="7" t="str">
        <f t="shared" si="388"/>
        <v xml:space="preserve">; </v>
      </c>
      <c r="Q3936" s="20">
        <f t="shared" si="389"/>
        <v>0</v>
      </c>
      <c r="T3936" s="20">
        <f t="shared" si="390"/>
        <v>0</v>
      </c>
      <c r="U3936" s="20">
        <f t="shared" si="391"/>
        <v>0</v>
      </c>
    </row>
    <row r="3937" spans="1:21" x14ac:dyDescent="0.2">
      <c r="A3937" s="8">
        <f t="shared" si="387"/>
        <v>0</v>
      </c>
      <c r="L3937" s="7" t="s">
        <v>28</v>
      </c>
      <c r="M3937" s="7" t="str">
        <f t="shared" si="388"/>
        <v xml:space="preserve">; </v>
      </c>
      <c r="Q3937" s="20">
        <f t="shared" si="389"/>
        <v>0</v>
      </c>
      <c r="T3937" s="20">
        <f t="shared" si="390"/>
        <v>0</v>
      </c>
      <c r="U3937" s="20">
        <f t="shared" si="391"/>
        <v>0</v>
      </c>
    </row>
    <row r="3938" spans="1:21" x14ac:dyDescent="0.2">
      <c r="A3938" s="8">
        <f t="shared" si="387"/>
        <v>0</v>
      </c>
      <c r="L3938" s="7" t="s">
        <v>28</v>
      </c>
      <c r="M3938" s="7" t="str">
        <f t="shared" si="388"/>
        <v xml:space="preserve">; </v>
      </c>
      <c r="Q3938" s="20">
        <f t="shared" si="389"/>
        <v>0</v>
      </c>
      <c r="T3938" s="20">
        <f t="shared" si="390"/>
        <v>0</v>
      </c>
      <c r="U3938" s="20">
        <f t="shared" si="391"/>
        <v>0</v>
      </c>
    </row>
    <row r="3939" spans="1:21" x14ac:dyDescent="0.2">
      <c r="A3939" s="8">
        <f t="shared" si="387"/>
        <v>0</v>
      </c>
      <c r="L3939" s="7" t="s">
        <v>28</v>
      </c>
      <c r="M3939" s="7" t="str">
        <f t="shared" si="388"/>
        <v xml:space="preserve">; </v>
      </c>
      <c r="Q3939" s="20">
        <f t="shared" si="389"/>
        <v>0</v>
      </c>
      <c r="T3939" s="20">
        <f t="shared" si="390"/>
        <v>0</v>
      </c>
      <c r="U3939" s="20">
        <f t="shared" si="391"/>
        <v>0</v>
      </c>
    </row>
    <row r="3940" spans="1:21" x14ac:dyDescent="0.2">
      <c r="A3940" s="8">
        <f t="shared" si="387"/>
        <v>0</v>
      </c>
      <c r="L3940" s="7" t="s">
        <v>28</v>
      </c>
      <c r="M3940" s="7" t="str">
        <f t="shared" si="388"/>
        <v xml:space="preserve">; </v>
      </c>
      <c r="Q3940" s="20">
        <f t="shared" si="389"/>
        <v>0</v>
      </c>
      <c r="T3940" s="20">
        <f t="shared" si="390"/>
        <v>0</v>
      </c>
      <c r="U3940" s="20">
        <f t="shared" si="391"/>
        <v>0</v>
      </c>
    </row>
    <row r="3941" spans="1:21" x14ac:dyDescent="0.2">
      <c r="A3941" s="8">
        <f t="shared" si="387"/>
        <v>0</v>
      </c>
      <c r="L3941" s="7" t="s">
        <v>28</v>
      </c>
      <c r="M3941" s="7" t="str">
        <f t="shared" si="388"/>
        <v xml:space="preserve">; </v>
      </c>
      <c r="Q3941" s="20">
        <f t="shared" si="389"/>
        <v>0</v>
      </c>
      <c r="T3941" s="20">
        <f t="shared" si="390"/>
        <v>0</v>
      </c>
      <c r="U3941" s="20">
        <f t="shared" si="391"/>
        <v>0</v>
      </c>
    </row>
    <row r="3942" spans="1:21" x14ac:dyDescent="0.2">
      <c r="A3942" s="8">
        <f t="shared" si="387"/>
        <v>0</v>
      </c>
      <c r="L3942" s="7" t="s">
        <v>28</v>
      </c>
      <c r="M3942" s="7" t="str">
        <f t="shared" si="388"/>
        <v xml:space="preserve">; </v>
      </c>
      <c r="Q3942" s="20">
        <f t="shared" si="389"/>
        <v>0</v>
      </c>
      <c r="T3942" s="20">
        <f t="shared" si="390"/>
        <v>0</v>
      </c>
      <c r="U3942" s="20">
        <f t="shared" si="391"/>
        <v>0</v>
      </c>
    </row>
    <row r="3943" spans="1:21" x14ac:dyDescent="0.2">
      <c r="A3943" s="8">
        <f t="shared" si="387"/>
        <v>0</v>
      </c>
      <c r="L3943" s="7" t="s">
        <v>28</v>
      </c>
      <c r="M3943" s="7" t="str">
        <f t="shared" si="388"/>
        <v xml:space="preserve">; </v>
      </c>
      <c r="Q3943" s="20">
        <f t="shared" si="389"/>
        <v>0</v>
      </c>
      <c r="T3943" s="20">
        <f t="shared" si="390"/>
        <v>0</v>
      </c>
      <c r="U3943" s="20">
        <f t="shared" si="391"/>
        <v>0</v>
      </c>
    </row>
    <row r="3944" spans="1:21" x14ac:dyDescent="0.2">
      <c r="A3944" s="8">
        <f t="shared" si="387"/>
        <v>0</v>
      </c>
      <c r="L3944" s="7" t="s">
        <v>28</v>
      </c>
      <c r="M3944" s="7" t="str">
        <f t="shared" si="388"/>
        <v xml:space="preserve">; </v>
      </c>
      <c r="Q3944" s="20">
        <f t="shared" si="389"/>
        <v>0</v>
      </c>
      <c r="T3944" s="20">
        <f t="shared" si="390"/>
        <v>0</v>
      </c>
      <c r="U3944" s="20">
        <f t="shared" si="391"/>
        <v>0</v>
      </c>
    </row>
    <row r="3945" spans="1:21" x14ac:dyDescent="0.2">
      <c r="A3945" s="8">
        <f t="shared" si="387"/>
        <v>0</v>
      </c>
      <c r="L3945" s="7" t="s">
        <v>28</v>
      </c>
      <c r="M3945" s="7" t="str">
        <f t="shared" si="388"/>
        <v xml:space="preserve">; </v>
      </c>
      <c r="Q3945" s="20">
        <f t="shared" si="389"/>
        <v>0</v>
      </c>
      <c r="T3945" s="20">
        <f t="shared" si="390"/>
        <v>0</v>
      </c>
      <c r="U3945" s="20">
        <f t="shared" si="391"/>
        <v>0</v>
      </c>
    </row>
    <row r="3946" spans="1:21" x14ac:dyDescent="0.2">
      <c r="A3946" s="8">
        <f t="shared" si="387"/>
        <v>0</v>
      </c>
      <c r="L3946" s="7" t="s">
        <v>28</v>
      </c>
      <c r="M3946" s="7" t="str">
        <f t="shared" si="388"/>
        <v xml:space="preserve">; </v>
      </c>
      <c r="Q3946" s="20">
        <f t="shared" si="389"/>
        <v>0</v>
      </c>
      <c r="T3946" s="20">
        <f t="shared" si="390"/>
        <v>0</v>
      </c>
      <c r="U3946" s="20">
        <f t="shared" si="391"/>
        <v>0</v>
      </c>
    </row>
    <row r="3947" spans="1:21" x14ac:dyDescent="0.2">
      <c r="A3947" s="8">
        <f t="shared" si="387"/>
        <v>0</v>
      </c>
      <c r="L3947" s="7" t="s">
        <v>28</v>
      </c>
      <c r="M3947" s="7" t="str">
        <f t="shared" si="388"/>
        <v xml:space="preserve">; </v>
      </c>
      <c r="Q3947" s="20">
        <f t="shared" si="389"/>
        <v>0</v>
      </c>
      <c r="T3947" s="20">
        <f t="shared" si="390"/>
        <v>0</v>
      </c>
      <c r="U3947" s="20">
        <f t="shared" si="391"/>
        <v>0</v>
      </c>
    </row>
    <row r="3948" spans="1:21" x14ac:dyDescent="0.2">
      <c r="A3948" s="8">
        <f t="shared" si="387"/>
        <v>0</v>
      </c>
      <c r="L3948" s="7" t="s">
        <v>28</v>
      </c>
      <c r="M3948" s="7" t="str">
        <f t="shared" si="388"/>
        <v xml:space="preserve">; </v>
      </c>
      <c r="Q3948" s="20">
        <f t="shared" si="389"/>
        <v>0</v>
      </c>
      <c r="T3948" s="20">
        <f t="shared" si="390"/>
        <v>0</v>
      </c>
      <c r="U3948" s="20">
        <f t="shared" si="391"/>
        <v>0</v>
      </c>
    </row>
    <row r="3949" spans="1:21" x14ac:dyDescent="0.2">
      <c r="A3949" s="8">
        <f t="shared" si="387"/>
        <v>0</v>
      </c>
      <c r="L3949" s="7" t="s">
        <v>28</v>
      </c>
      <c r="M3949" s="7" t="str">
        <f t="shared" si="388"/>
        <v xml:space="preserve">; </v>
      </c>
      <c r="Q3949" s="20">
        <f t="shared" si="389"/>
        <v>0</v>
      </c>
      <c r="T3949" s="20">
        <f t="shared" si="390"/>
        <v>0</v>
      </c>
      <c r="U3949" s="20">
        <f t="shared" si="391"/>
        <v>0</v>
      </c>
    </row>
    <row r="3950" spans="1:21" x14ac:dyDescent="0.2">
      <c r="A3950" s="8">
        <f t="shared" si="387"/>
        <v>0</v>
      </c>
      <c r="L3950" s="7" t="s">
        <v>28</v>
      </c>
      <c r="M3950" s="7" t="str">
        <f t="shared" si="388"/>
        <v xml:space="preserve">; </v>
      </c>
      <c r="Q3950" s="20">
        <f t="shared" si="389"/>
        <v>0</v>
      </c>
      <c r="T3950" s="20">
        <f t="shared" si="390"/>
        <v>0</v>
      </c>
      <c r="U3950" s="20">
        <f t="shared" si="391"/>
        <v>0</v>
      </c>
    </row>
    <row r="3951" spans="1:21" x14ac:dyDescent="0.2">
      <c r="A3951" s="8">
        <f t="shared" si="387"/>
        <v>0</v>
      </c>
      <c r="L3951" s="7" t="s">
        <v>28</v>
      </c>
      <c r="M3951" s="7" t="str">
        <f t="shared" si="388"/>
        <v xml:space="preserve">; </v>
      </c>
      <c r="Q3951" s="20">
        <f t="shared" si="389"/>
        <v>0</v>
      </c>
      <c r="T3951" s="20">
        <f t="shared" si="390"/>
        <v>0</v>
      </c>
      <c r="U3951" s="20">
        <f t="shared" si="391"/>
        <v>0</v>
      </c>
    </row>
    <row r="3952" spans="1:21" x14ac:dyDescent="0.2">
      <c r="A3952" s="8">
        <f t="shared" si="387"/>
        <v>0</v>
      </c>
      <c r="L3952" s="7" t="s">
        <v>28</v>
      </c>
      <c r="M3952" s="7" t="str">
        <f t="shared" si="388"/>
        <v xml:space="preserve">; </v>
      </c>
      <c r="Q3952" s="20">
        <f t="shared" si="389"/>
        <v>0</v>
      </c>
      <c r="T3952" s="20">
        <f t="shared" si="390"/>
        <v>0</v>
      </c>
      <c r="U3952" s="20">
        <f t="shared" si="391"/>
        <v>0</v>
      </c>
    </row>
    <row r="3953" spans="1:21" x14ac:dyDescent="0.2">
      <c r="A3953" s="8">
        <f t="shared" si="387"/>
        <v>0</v>
      </c>
      <c r="L3953" s="7" t="s">
        <v>28</v>
      </c>
      <c r="M3953" s="7" t="str">
        <f t="shared" si="388"/>
        <v xml:space="preserve">; </v>
      </c>
      <c r="Q3953" s="20">
        <f t="shared" si="389"/>
        <v>0</v>
      </c>
      <c r="T3953" s="20">
        <f t="shared" si="390"/>
        <v>0</v>
      </c>
      <c r="U3953" s="20">
        <f t="shared" si="391"/>
        <v>0</v>
      </c>
    </row>
    <row r="3954" spans="1:21" x14ac:dyDescent="0.2">
      <c r="A3954" s="8">
        <f t="shared" si="387"/>
        <v>0</v>
      </c>
      <c r="L3954" s="7" t="s">
        <v>28</v>
      </c>
      <c r="M3954" s="7" t="str">
        <f t="shared" si="388"/>
        <v xml:space="preserve">; </v>
      </c>
      <c r="Q3954" s="20">
        <f t="shared" si="389"/>
        <v>0</v>
      </c>
      <c r="T3954" s="20">
        <f t="shared" si="390"/>
        <v>0</v>
      </c>
      <c r="U3954" s="20">
        <f t="shared" si="391"/>
        <v>0</v>
      </c>
    </row>
    <row r="3955" spans="1:21" x14ac:dyDescent="0.2">
      <c r="A3955" s="8">
        <f t="shared" si="387"/>
        <v>0</v>
      </c>
      <c r="L3955" s="7" t="s">
        <v>28</v>
      </c>
      <c r="M3955" s="7" t="str">
        <f t="shared" si="388"/>
        <v xml:space="preserve">; </v>
      </c>
      <c r="Q3955" s="20">
        <f t="shared" si="389"/>
        <v>0</v>
      </c>
      <c r="T3955" s="20">
        <f t="shared" si="390"/>
        <v>0</v>
      </c>
      <c r="U3955" s="20">
        <f t="shared" si="391"/>
        <v>0</v>
      </c>
    </row>
    <row r="3956" spans="1:21" x14ac:dyDescent="0.2">
      <c r="A3956" s="8">
        <f t="shared" si="387"/>
        <v>0</v>
      </c>
      <c r="L3956" s="7" t="s">
        <v>28</v>
      </c>
      <c r="M3956" s="7" t="str">
        <f t="shared" si="388"/>
        <v xml:space="preserve">; </v>
      </c>
      <c r="Q3956" s="20">
        <f t="shared" si="389"/>
        <v>0</v>
      </c>
      <c r="T3956" s="20">
        <f t="shared" si="390"/>
        <v>0</v>
      </c>
      <c r="U3956" s="20">
        <f t="shared" si="391"/>
        <v>0</v>
      </c>
    </row>
    <row r="3957" spans="1:21" x14ac:dyDescent="0.2">
      <c r="A3957" s="8">
        <f t="shared" si="387"/>
        <v>0</v>
      </c>
      <c r="L3957" s="7" t="s">
        <v>28</v>
      </c>
      <c r="M3957" s="7" t="str">
        <f t="shared" si="388"/>
        <v xml:space="preserve">; </v>
      </c>
      <c r="Q3957" s="20">
        <f t="shared" si="389"/>
        <v>0</v>
      </c>
      <c r="T3957" s="20">
        <f t="shared" si="390"/>
        <v>0</v>
      </c>
      <c r="U3957" s="20">
        <f t="shared" si="391"/>
        <v>0</v>
      </c>
    </row>
    <row r="3958" spans="1:21" x14ac:dyDescent="0.2">
      <c r="A3958" s="8">
        <f t="shared" si="387"/>
        <v>0</v>
      </c>
      <c r="L3958" s="7" t="s">
        <v>28</v>
      </c>
      <c r="M3958" s="7" t="str">
        <f t="shared" si="388"/>
        <v xml:space="preserve">; </v>
      </c>
      <c r="Q3958" s="20">
        <f t="shared" si="389"/>
        <v>0</v>
      </c>
      <c r="T3958" s="20">
        <f t="shared" si="390"/>
        <v>0</v>
      </c>
      <c r="U3958" s="20">
        <f t="shared" si="391"/>
        <v>0</v>
      </c>
    </row>
    <row r="3959" spans="1:21" x14ac:dyDescent="0.2">
      <c r="A3959" s="8">
        <f t="shared" si="387"/>
        <v>0</v>
      </c>
      <c r="L3959" s="7" t="s">
        <v>28</v>
      </c>
      <c r="M3959" s="7" t="str">
        <f t="shared" si="388"/>
        <v xml:space="preserve">; </v>
      </c>
      <c r="Q3959" s="20">
        <f t="shared" si="389"/>
        <v>0</v>
      </c>
      <c r="T3959" s="20">
        <f t="shared" si="390"/>
        <v>0</v>
      </c>
      <c r="U3959" s="20">
        <f t="shared" si="391"/>
        <v>0</v>
      </c>
    </row>
    <row r="3960" spans="1:21" x14ac:dyDescent="0.2">
      <c r="A3960" s="8">
        <f t="shared" si="387"/>
        <v>0</v>
      </c>
      <c r="L3960" s="7" t="s">
        <v>28</v>
      </c>
      <c r="M3960" s="7" t="str">
        <f t="shared" si="388"/>
        <v xml:space="preserve">; </v>
      </c>
      <c r="Q3960" s="20">
        <f t="shared" si="389"/>
        <v>0</v>
      </c>
      <c r="T3960" s="20">
        <f t="shared" si="390"/>
        <v>0</v>
      </c>
      <c r="U3960" s="20">
        <f t="shared" si="391"/>
        <v>0</v>
      </c>
    </row>
    <row r="3961" spans="1:21" x14ac:dyDescent="0.2">
      <c r="A3961" s="8">
        <f t="shared" si="387"/>
        <v>0</v>
      </c>
      <c r="L3961" s="7" t="s">
        <v>28</v>
      </c>
      <c r="M3961" s="7" t="str">
        <f t="shared" si="388"/>
        <v xml:space="preserve">; </v>
      </c>
      <c r="Q3961" s="20">
        <f t="shared" si="389"/>
        <v>0</v>
      </c>
      <c r="T3961" s="20">
        <f t="shared" si="390"/>
        <v>0</v>
      </c>
      <c r="U3961" s="20">
        <f t="shared" si="391"/>
        <v>0</v>
      </c>
    </row>
    <row r="3962" spans="1:21" x14ac:dyDescent="0.2">
      <c r="A3962" s="8">
        <f t="shared" si="387"/>
        <v>0</v>
      </c>
      <c r="L3962" s="7" t="s">
        <v>28</v>
      </c>
      <c r="M3962" s="7" t="str">
        <f t="shared" si="388"/>
        <v xml:space="preserve">; </v>
      </c>
      <c r="Q3962" s="20">
        <f t="shared" si="389"/>
        <v>0</v>
      </c>
      <c r="T3962" s="20">
        <f t="shared" si="390"/>
        <v>0</v>
      </c>
      <c r="U3962" s="20">
        <f t="shared" si="391"/>
        <v>0</v>
      </c>
    </row>
    <row r="3963" spans="1:21" x14ac:dyDescent="0.2">
      <c r="A3963" s="8">
        <f t="shared" si="387"/>
        <v>0</v>
      </c>
      <c r="L3963" s="7" t="s">
        <v>28</v>
      </c>
      <c r="M3963" s="7" t="str">
        <f t="shared" si="388"/>
        <v xml:space="preserve">; </v>
      </c>
      <c r="Q3963" s="20">
        <f t="shared" si="389"/>
        <v>0</v>
      </c>
      <c r="T3963" s="20">
        <f t="shared" si="390"/>
        <v>0</v>
      </c>
      <c r="U3963" s="20">
        <f t="shared" si="391"/>
        <v>0</v>
      </c>
    </row>
    <row r="3964" spans="1:21" x14ac:dyDescent="0.2">
      <c r="A3964" s="8">
        <f t="shared" si="387"/>
        <v>0</v>
      </c>
      <c r="L3964" s="7" t="s">
        <v>28</v>
      </c>
      <c r="M3964" s="7" t="str">
        <f t="shared" si="388"/>
        <v xml:space="preserve">; </v>
      </c>
      <c r="Q3964" s="20">
        <f t="shared" si="389"/>
        <v>0</v>
      </c>
      <c r="T3964" s="20">
        <f t="shared" si="390"/>
        <v>0</v>
      </c>
      <c r="U3964" s="20">
        <f t="shared" si="391"/>
        <v>0</v>
      </c>
    </row>
    <row r="3965" spans="1:21" x14ac:dyDescent="0.2">
      <c r="A3965" s="8">
        <f t="shared" si="387"/>
        <v>0</v>
      </c>
      <c r="L3965" s="7" t="s">
        <v>28</v>
      </c>
      <c r="M3965" s="7" t="str">
        <f t="shared" si="388"/>
        <v xml:space="preserve">; </v>
      </c>
      <c r="Q3965" s="20">
        <f t="shared" si="389"/>
        <v>0</v>
      </c>
      <c r="T3965" s="20">
        <f t="shared" si="390"/>
        <v>0</v>
      </c>
      <c r="U3965" s="20">
        <f t="shared" si="391"/>
        <v>0</v>
      </c>
    </row>
    <row r="3966" spans="1:21" x14ac:dyDescent="0.2">
      <c r="A3966" s="8">
        <f t="shared" si="387"/>
        <v>0</v>
      </c>
      <c r="L3966" s="7" t="s">
        <v>28</v>
      </c>
      <c r="M3966" s="7" t="str">
        <f t="shared" si="388"/>
        <v xml:space="preserve">; </v>
      </c>
      <c r="Q3966" s="20">
        <f t="shared" si="389"/>
        <v>0</v>
      </c>
      <c r="T3966" s="20">
        <f t="shared" si="390"/>
        <v>0</v>
      </c>
      <c r="U3966" s="20">
        <f t="shared" si="391"/>
        <v>0</v>
      </c>
    </row>
    <row r="3967" spans="1:21" x14ac:dyDescent="0.2">
      <c r="A3967" s="8">
        <f t="shared" si="387"/>
        <v>0</v>
      </c>
      <c r="L3967" s="7" t="s">
        <v>28</v>
      </c>
      <c r="M3967" s="7" t="str">
        <f t="shared" si="388"/>
        <v xml:space="preserve">; </v>
      </c>
      <c r="Q3967" s="20">
        <f t="shared" si="389"/>
        <v>0</v>
      </c>
      <c r="T3967" s="20">
        <f t="shared" si="390"/>
        <v>0</v>
      </c>
      <c r="U3967" s="20">
        <f t="shared" si="391"/>
        <v>0</v>
      </c>
    </row>
    <row r="3968" spans="1:21" x14ac:dyDescent="0.2">
      <c r="A3968" s="8">
        <f t="shared" si="387"/>
        <v>0</v>
      </c>
      <c r="L3968" s="7" t="s">
        <v>28</v>
      </c>
      <c r="M3968" s="7" t="str">
        <f t="shared" si="388"/>
        <v xml:space="preserve">; </v>
      </c>
      <c r="Q3968" s="20">
        <f t="shared" si="389"/>
        <v>0</v>
      </c>
      <c r="T3968" s="20">
        <f t="shared" si="390"/>
        <v>0</v>
      </c>
      <c r="U3968" s="20">
        <f t="shared" si="391"/>
        <v>0</v>
      </c>
    </row>
    <row r="3969" spans="1:21" x14ac:dyDescent="0.2">
      <c r="A3969" s="8">
        <f t="shared" si="387"/>
        <v>0</v>
      </c>
      <c r="L3969" s="7" t="s">
        <v>28</v>
      </c>
      <c r="M3969" s="7" t="str">
        <f t="shared" si="388"/>
        <v xml:space="preserve">; </v>
      </c>
      <c r="Q3969" s="20">
        <f t="shared" si="389"/>
        <v>0</v>
      </c>
      <c r="T3969" s="20">
        <f t="shared" si="390"/>
        <v>0</v>
      </c>
      <c r="U3969" s="20">
        <f t="shared" si="391"/>
        <v>0</v>
      </c>
    </row>
    <row r="3970" spans="1:21" x14ac:dyDescent="0.2">
      <c r="A3970" s="8">
        <f t="shared" si="387"/>
        <v>0</v>
      </c>
      <c r="L3970" s="7" t="s">
        <v>28</v>
      </c>
      <c r="M3970" s="7" t="str">
        <f t="shared" si="388"/>
        <v xml:space="preserve">; </v>
      </c>
      <c r="Q3970" s="20">
        <f t="shared" si="389"/>
        <v>0</v>
      </c>
      <c r="T3970" s="20">
        <f t="shared" si="390"/>
        <v>0</v>
      </c>
      <c r="U3970" s="20">
        <f t="shared" si="391"/>
        <v>0</v>
      </c>
    </row>
    <row r="3971" spans="1:21" x14ac:dyDescent="0.2">
      <c r="A3971" s="8">
        <f t="shared" si="387"/>
        <v>0</v>
      </c>
      <c r="L3971" s="7" t="s">
        <v>28</v>
      </c>
      <c r="M3971" s="7" t="str">
        <f t="shared" si="388"/>
        <v xml:space="preserve">; </v>
      </c>
      <c r="Q3971" s="20">
        <f t="shared" si="389"/>
        <v>0</v>
      </c>
      <c r="T3971" s="20">
        <f t="shared" si="390"/>
        <v>0</v>
      </c>
      <c r="U3971" s="20">
        <f t="shared" si="391"/>
        <v>0</v>
      </c>
    </row>
    <row r="3972" spans="1:21" x14ac:dyDescent="0.2">
      <c r="A3972" s="8">
        <f t="shared" ref="A3972:A4035" si="392">IF(ISBLANK(B3972),0,LEN(TRIM(B3972))-LEN(SUBSTITUTE(B3972," ",""))+1)</f>
        <v>0</v>
      </c>
      <c r="L3972" s="7" t="s">
        <v>28</v>
      </c>
      <c r="M3972" s="7" t="str">
        <f t="shared" ref="M3972:M4035" si="393">CONCATENATE(J3972,L3972,K3972)</f>
        <v xml:space="preserve">; </v>
      </c>
      <c r="Q3972" s="20">
        <f t="shared" ref="Q3972:Q4035" si="394">LEN(P3972)</f>
        <v>0</v>
      </c>
      <c r="T3972" s="20">
        <f t="shared" ref="T3972:T4035" si="395">LEN(R3972)</f>
        <v>0</v>
      </c>
      <c r="U3972" s="20">
        <f t="shared" ref="U3972:U4035" si="396">LEN(S3972)</f>
        <v>0</v>
      </c>
    </row>
    <row r="3973" spans="1:21" x14ac:dyDescent="0.2">
      <c r="A3973" s="8">
        <f t="shared" si="392"/>
        <v>0</v>
      </c>
      <c r="L3973" s="7" t="s">
        <v>28</v>
      </c>
      <c r="M3973" s="7" t="str">
        <f t="shared" si="393"/>
        <v xml:space="preserve">; </v>
      </c>
      <c r="Q3973" s="20">
        <f t="shared" si="394"/>
        <v>0</v>
      </c>
      <c r="T3973" s="20">
        <f t="shared" si="395"/>
        <v>0</v>
      </c>
      <c r="U3973" s="20">
        <f t="shared" si="396"/>
        <v>0</v>
      </c>
    </row>
    <row r="3974" spans="1:21" x14ac:dyDescent="0.2">
      <c r="A3974" s="8">
        <f t="shared" si="392"/>
        <v>0</v>
      </c>
      <c r="L3974" s="7" t="s">
        <v>28</v>
      </c>
      <c r="M3974" s="7" t="str">
        <f t="shared" si="393"/>
        <v xml:space="preserve">; </v>
      </c>
      <c r="Q3974" s="20">
        <f t="shared" si="394"/>
        <v>0</v>
      </c>
      <c r="T3974" s="20">
        <f t="shared" si="395"/>
        <v>0</v>
      </c>
      <c r="U3974" s="20">
        <f t="shared" si="396"/>
        <v>0</v>
      </c>
    </row>
    <row r="3975" spans="1:21" x14ac:dyDescent="0.2">
      <c r="A3975" s="8">
        <f t="shared" si="392"/>
        <v>0</v>
      </c>
      <c r="L3975" s="7" t="s">
        <v>28</v>
      </c>
      <c r="M3975" s="7" t="str">
        <f t="shared" si="393"/>
        <v xml:space="preserve">; </v>
      </c>
      <c r="Q3975" s="20">
        <f t="shared" si="394"/>
        <v>0</v>
      </c>
      <c r="T3975" s="20">
        <f t="shared" si="395"/>
        <v>0</v>
      </c>
      <c r="U3975" s="20">
        <f t="shared" si="396"/>
        <v>0</v>
      </c>
    </row>
    <row r="3976" spans="1:21" x14ac:dyDescent="0.2">
      <c r="A3976" s="8">
        <f t="shared" si="392"/>
        <v>0</v>
      </c>
      <c r="L3976" s="7" t="s">
        <v>28</v>
      </c>
      <c r="M3976" s="7" t="str">
        <f t="shared" si="393"/>
        <v xml:space="preserve">; </v>
      </c>
      <c r="Q3976" s="20">
        <f t="shared" si="394"/>
        <v>0</v>
      </c>
      <c r="T3976" s="20">
        <f t="shared" si="395"/>
        <v>0</v>
      </c>
      <c r="U3976" s="20">
        <f t="shared" si="396"/>
        <v>0</v>
      </c>
    </row>
    <row r="3977" spans="1:21" x14ac:dyDescent="0.2">
      <c r="A3977" s="8">
        <f t="shared" si="392"/>
        <v>0</v>
      </c>
      <c r="L3977" s="7" t="s">
        <v>28</v>
      </c>
      <c r="M3977" s="7" t="str">
        <f t="shared" si="393"/>
        <v xml:space="preserve">; </v>
      </c>
      <c r="Q3977" s="20">
        <f t="shared" si="394"/>
        <v>0</v>
      </c>
      <c r="T3977" s="20">
        <f t="shared" si="395"/>
        <v>0</v>
      </c>
      <c r="U3977" s="20">
        <f t="shared" si="396"/>
        <v>0</v>
      </c>
    </row>
    <row r="3978" spans="1:21" x14ac:dyDescent="0.2">
      <c r="A3978" s="8">
        <f t="shared" si="392"/>
        <v>0</v>
      </c>
      <c r="L3978" s="7" t="s">
        <v>28</v>
      </c>
      <c r="M3978" s="7" t="str">
        <f t="shared" si="393"/>
        <v xml:space="preserve">; </v>
      </c>
      <c r="Q3978" s="20">
        <f t="shared" si="394"/>
        <v>0</v>
      </c>
      <c r="T3978" s="20">
        <f t="shared" si="395"/>
        <v>0</v>
      </c>
      <c r="U3978" s="20">
        <f t="shared" si="396"/>
        <v>0</v>
      </c>
    </row>
    <row r="3979" spans="1:21" x14ac:dyDescent="0.2">
      <c r="A3979" s="8">
        <f t="shared" si="392"/>
        <v>0</v>
      </c>
      <c r="L3979" s="7" t="s">
        <v>28</v>
      </c>
      <c r="M3979" s="7" t="str">
        <f t="shared" si="393"/>
        <v xml:space="preserve">; </v>
      </c>
      <c r="Q3979" s="20">
        <f t="shared" si="394"/>
        <v>0</v>
      </c>
      <c r="T3979" s="20">
        <f t="shared" si="395"/>
        <v>0</v>
      </c>
      <c r="U3979" s="20">
        <f t="shared" si="396"/>
        <v>0</v>
      </c>
    </row>
    <row r="3980" spans="1:21" x14ac:dyDescent="0.2">
      <c r="A3980" s="8">
        <f t="shared" si="392"/>
        <v>0</v>
      </c>
      <c r="L3980" s="7" t="s">
        <v>28</v>
      </c>
      <c r="M3980" s="7" t="str">
        <f t="shared" si="393"/>
        <v xml:space="preserve">; </v>
      </c>
      <c r="Q3980" s="20">
        <f t="shared" si="394"/>
        <v>0</v>
      </c>
      <c r="T3980" s="20">
        <f t="shared" si="395"/>
        <v>0</v>
      </c>
      <c r="U3980" s="20">
        <f t="shared" si="396"/>
        <v>0</v>
      </c>
    </row>
    <row r="3981" spans="1:21" x14ac:dyDescent="0.2">
      <c r="A3981" s="8">
        <f t="shared" si="392"/>
        <v>0</v>
      </c>
      <c r="L3981" s="7" t="s">
        <v>28</v>
      </c>
      <c r="M3981" s="7" t="str">
        <f t="shared" si="393"/>
        <v xml:space="preserve">; </v>
      </c>
      <c r="Q3981" s="20">
        <f t="shared" si="394"/>
        <v>0</v>
      </c>
      <c r="T3981" s="20">
        <f t="shared" si="395"/>
        <v>0</v>
      </c>
      <c r="U3981" s="20">
        <f t="shared" si="396"/>
        <v>0</v>
      </c>
    </row>
    <row r="3982" spans="1:21" x14ac:dyDescent="0.2">
      <c r="A3982" s="8">
        <f t="shared" si="392"/>
        <v>0</v>
      </c>
      <c r="L3982" s="7" t="s">
        <v>28</v>
      </c>
      <c r="M3982" s="7" t="str">
        <f t="shared" si="393"/>
        <v xml:space="preserve">; </v>
      </c>
      <c r="Q3982" s="20">
        <f t="shared" si="394"/>
        <v>0</v>
      </c>
      <c r="T3982" s="20">
        <f t="shared" si="395"/>
        <v>0</v>
      </c>
      <c r="U3982" s="20">
        <f t="shared" si="396"/>
        <v>0</v>
      </c>
    </row>
    <row r="3983" spans="1:21" x14ac:dyDescent="0.2">
      <c r="A3983" s="8">
        <f t="shared" si="392"/>
        <v>0</v>
      </c>
      <c r="L3983" s="7" t="s">
        <v>28</v>
      </c>
      <c r="M3983" s="7" t="str">
        <f t="shared" si="393"/>
        <v xml:space="preserve">; </v>
      </c>
      <c r="Q3983" s="20">
        <f t="shared" si="394"/>
        <v>0</v>
      </c>
      <c r="T3983" s="20">
        <f t="shared" si="395"/>
        <v>0</v>
      </c>
      <c r="U3983" s="20">
        <f t="shared" si="396"/>
        <v>0</v>
      </c>
    </row>
    <row r="3984" spans="1:21" x14ac:dyDescent="0.2">
      <c r="A3984" s="8">
        <f t="shared" si="392"/>
        <v>0</v>
      </c>
      <c r="L3984" s="7" t="s">
        <v>28</v>
      </c>
      <c r="M3984" s="7" t="str">
        <f t="shared" si="393"/>
        <v xml:space="preserve">; </v>
      </c>
      <c r="Q3984" s="20">
        <f t="shared" si="394"/>
        <v>0</v>
      </c>
      <c r="T3984" s="20">
        <f t="shared" si="395"/>
        <v>0</v>
      </c>
      <c r="U3984" s="20">
        <f t="shared" si="396"/>
        <v>0</v>
      </c>
    </row>
    <row r="3985" spans="1:21" x14ac:dyDescent="0.2">
      <c r="A3985" s="8">
        <f t="shared" si="392"/>
        <v>0</v>
      </c>
      <c r="L3985" s="7" t="s">
        <v>28</v>
      </c>
      <c r="M3985" s="7" t="str">
        <f t="shared" si="393"/>
        <v xml:space="preserve">; </v>
      </c>
      <c r="Q3985" s="20">
        <f t="shared" si="394"/>
        <v>0</v>
      </c>
      <c r="T3985" s="20">
        <f t="shared" si="395"/>
        <v>0</v>
      </c>
      <c r="U3985" s="20">
        <f t="shared" si="396"/>
        <v>0</v>
      </c>
    </row>
    <row r="3986" spans="1:21" x14ac:dyDescent="0.2">
      <c r="A3986" s="8">
        <f t="shared" si="392"/>
        <v>0</v>
      </c>
      <c r="L3986" s="7" t="s">
        <v>28</v>
      </c>
      <c r="M3986" s="7" t="str">
        <f t="shared" si="393"/>
        <v xml:space="preserve">; </v>
      </c>
      <c r="Q3986" s="20">
        <f t="shared" si="394"/>
        <v>0</v>
      </c>
      <c r="T3986" s="20">
        <f t="shared" si="395"/>
        <v>0</v>
      </c>
      <c r="U3986" s="20">
        <f t="shared" si="396"/>
        <v>0</v>
      </c>
    </row>
    <row r="3987" spans="1:21" x14ac:dyDescent="0.2">
      <c r="A3987" s="8">
        <f t="shared" si="392"/>
        <v>0</v>
      </c>
      <c r="L3987" s="7" t="s">
        <v>28</v>
      </c>
      <c r="M3987" s="7" t="str">
        <f t="shared" si="393"/>
        <v xml:space="preserve">; </v>
      </c>
      <c r="Q3987" s="20">
        <f t="shared" si="394"/>
        <v>0</v>
      </c>
      <c r="T3987" s="20">
        <f t="shared" si="395"/>
        <v>0</v>
      </c>
      <c r="U3987" s="20">
        <f t="shared" si="396"/>
        <v>0</v>
      </c>
    </row>
    <row r="3988" spans="1:21" x14ac:dyDescent="0.2">
      <c r="A3988" s="8">
        <f t="shared" si="392"/>
        <v>0</v>
      </c>
      <c r="L3988" s="7" t="s">
        <v>28</v>
      </c>
      <c r="M3988" s="7" t="str">
        <f t="shared" si="393"/>
        <v xml:space="preserve">; </v>
      </c>
      <c r="Q3988" s="20">
        <f t="shared" si="394"/>
        <v>0</v>
      </c>
      <c r="T3988" s="20">
        <f t="shared" si="395"/>
        <v>0</v>
      </c>
      <c r="U3988" s="20">
        <f t="shared" si="396"/>
        <v>0</v>
      </c>
    </row>
    <row r="3989" spans="1:21" x14ac:dyDescent="0.2">
      <c r="A3989" s="8">
        <f t="shared" si="392"/>
        <v>0</v>
      </c>
      <c r="L3989" s="7" t="s">
        <v>28</v>
      </c>
      <c r="M3989" s="7" t="str">
        <f t="shared" si="393"/>
        <v xml:space="preserve">; </v>
      </c>
      <c r="Q3989" s="20">
        <f t="shared" si="394"/>
        <v>0</v>
      </c>
      <c r="T3989" s="20">
        <f t="shared" si="395"/>
        <v>0</v>
      </c>
      <c r="U3989" s="20">
        <f t="shared" si="396"/>
        <v>0</v>
      </c>
    </row>
    <row r="3990" spans="1:21" x14ac:dyDescent="0.2">
      <c r="A3990" s="8">
        <f t="shared" si="392"/>
        <v>0</v>
      </c>
      <c r="L3990" s="7" t="s">
        <v>28</v>
      </c>
      <c r="M3990" s="7" t="str">
        <f t="shared" si="393"/>
        <v xml:space="preserve">; </v>
      </c>
      <c r="Q3990" s="20">
        <f t="shared" si="394"/>
        <v>0</v>
      </c>
      <c r="T3990" s="20">
        <f t="shared" si="395"/>
        <v>0</v>
      </c>
      <c r="U3990" s="20">
        <f t="shared" si="396"/>
        <v>0</v>
      </c>
    </row>
    <row r="3991" spans="1:21" x14ac:dyDescent="0.2">
      <c r="A3991" s="8">
        <f t="shared" si="392"/>
        <v>0</v>
      </c>
      <c r="L3991" s="7" t="s">
        <v>28</v>
      </c>
      <c r="M3991" s="7" t="str">
        <f t="shared" si="393"/>
        <v xml:space="preserve">; </v>
      </c>
      <c r="Q3991" s="20">
        <f t="shared" si="394"/>
        <v>0</v>
      </c>
      <c r="T3991" s="20">
        <f t="shared" si="395"/>
        <v>0</v>
      </c>
      <c r="U3991" s="20">
        <f t="shared" si="396"/>
        <v>0</v>
      </c>
    </row>
    <row r="3992" spans="1:21" x14ac:dyDescent="0.2">
      <c r="A3992" s="8">
        <f t="shared" si="392"/>
        <v>0</v>
      </c>
      <c r="L3992" s="7" t="s">
        <v>28</v>
      </c>
      <c r="M3992" s="7" t="str">
        <f t="shared" si="393"/>
        <v xml:space="preserve">; </v>
      </c>
      <c r="Q3992" s="20">
        <f t="shared" si="394"/>
        <v>0</v>
      </c>
      <c r="T3992" s="20">
        <f t="shared" si="395"/>
        <v>0</v>
      </c>
      <c r="U3992" s="20">
        <f t="shared" si="396"/>
        <v>0</v>
      </c>
    </row>
    <row r="3993" spans="1:21" x14ac:dyDescent="0.2">
      <c r="A3993" s="8">
        <f t="shared" si="392"/>
        <v>0</v>
      </c>
      <c r="L3993" s="7" t="s">
        <v>28</v>
      </c>
      <c r="M3993" s="7" t="str">
        <f t="shared" si="393"/>
        <v xml:space="preserve">; </v>
      </c>
      <c r="Q3993" s="20">
        <f t="shared" si="394"/>
        <v>0</v>
      </c>
      <c r="T3993" s="20">
        <f t="shared" si="395"/>
        <v>0</v>
      </c>
      <c r="U3993" s="20">
        <f t="shared" si="396"/>
        <v>0</v>
      </c>
    </row>
    <row r="3994" spans="1:21" x14ac:dyDescent="0.2">
      <c r="A3994" s="8">
        <f t="shared" si="392"/>
        <v>0</v>
      </c>
      <c r="L3994" s="7" t="s">
        <v>28</v>
      </c>
      <c r="M3994" s="7" t="str">
        <f t="shared" si="393"/>
        <v xml:space="preserve">; </v>
      </c>
      <c r="Q3994" s="20">
        <f t="shared" si="394"/>
        <v>0</v>
      </c>
      <c r="T3994" s="20">
        <f t="shared" si="395"/>
        <v>0</v>
      </c>
      <c r="U3994" s="20">
        <f t="shared" si="396"/>
        <v>0</v>
      </c>
    </row>
    <row r="3995" spans="1:21" x14ac:dyDescent="0.2">
      <c r="A3995" s="8">
        <f t="shared" si="392"/>
        <v>0</v>
      </c>
      <c r="L3995" s="7" t="s">
        <v>28</v>
      </c>
      <c r="M3995" s="7" t="str">
        <f t="shared" si="393"/>
        <v xml:space="preserve">; </v>
      </c>
      <c r="Q3995" s="20">
        <f t="shared" si="394"/>
        <v>0</v>
      </c>
      <c r="T3995" s="20">
        <f t="shared" si="395"/>
        <v>0</v>
      </c>
      <c r="U3995" s="20">
        <f t="shared" si="396"/>
        <v>0</v>
      </c>
    </row>
    <row r="3996" spans="1:21" x14ac:dyDescent="0.2">
      <c r="A3996" s="8">
        <f t="shared" si="392"/>
        <v>0</v>
      </c>
      <c r="L3996" s="7" t="s">
        <v>28</v>
      </c>
      <c r="M3996" s="7" t="str">
        <f t="shared" si="393"/>
        <v xml:space="preserve">; </v>
      </c>
      <c r="Q3996" s="20">
        <f t="shared" si="394"/>
        <v>0</v>
      </c>
      <c r="T3996" s="20">
        <f t="shared" si="395"/>
        <v>0</v>
      </c>
      <c r="U3996" s="20">
        <f t="shared" si="396"/>
        <v>0</v>
      </c>
    </row>
    <row r="3997" spans="1:21" x14ac:dyDescent="0.2">
      <c r="A3997" s="8">
        <f t="shared" si="392"/>
        <v>0</v>
      </c>
      <c r="L3997" s="7" t="s">
        <v>28</v>
      </c>
      <c r="M3997" s="7" t="str">
        <f t="shared" si="393"/>
        <v xml:space="preserve">; </v>
      </c>
      <c r="Q3997" s="20">
        <f t="shared" si="394"/>
        <v>0</v>
      </c>
      <c r="T3997" s="20">
        <f t="shared" si="395"/>
        <v>0</v>
      </c>
      <c r="U3997" s="20">
        <f t="shared" si="396"/>
        <v>0</v>
      </c>
    </row>
    <row r="3998" spans="1:21" x14ac:dyDescent="0.2">
      <c r="A3998" s="8">
        <f t="shared" si="392"/>
        <v>0</v>
      </c>
      <c r="L3998" s="7" t="s">
        <v>28</v>
      </c>
      <c r="M3998" s="7" t="str">
        <f t="shared" si="393"/>
        <v xml:space="preserve">; </v>
      </c>
      <c r="Q3998" s="20">
        <f t="shared" si="394"/>
        <v>0</v>
      </c>
      <c r="T3998" s="20">
        <f t="shared" si="395"/>
        <v>0</v>
      </c>
      <c r="U3998" s="20">
        <f t="shared" si="396"/>
        <v>0</v>
      </c>
    </row>
    <row r="3999" spans="1:21" x14ac:dyDescent="0.2">
      <c r="A3999" s="8">
        <f t="shared" si="392"/>
        <v>0</v>
      </c>
      <c r="L3999" s="7" t="s">
        <v>28</v>
      </c>
      <c r="M3999" s="7" t="str">
        <f t="shared" si="393"/>
        <v xml:space="preserve">; </v>
      </c>
      <c r="Q3999" s="20">
        <f t="shared" si="394"/>
        <v>0</v>
      </c>
      <c r="T3999" s="20">
        <f t="shared" si="395"/>
        <v>0</v>
      </c>
      <c r="U3999" s="20">
        <f t="shared" si="396"/>
        <v>0</v>
      </c>
    </row>
    <row r="4000" spans="1:21" x14ac:dyDescent="0.2">
      <c r="A4000" s="8">
        <f t="shared" si="392"/>
        <v>0</v>
      </c>
      <c r="L4000" s="7" t="s">
        <v>28</v>
      </c>
      <c r="M4000" s="7" t="str">
        <f t="shared" si="393"/>
        <v xml:space="preserve">; </v>
      </c>
      <c r="Q4000" s="20">
        <f t="shared" si="394"/>
        <v>0</v>
      </c>
      <c r="T4000" s="20">
        <f t="shared" si="395"/>
        <v>0</v>
      </c>
      <c r="U4000" s="20">
        <f t="shared" si="396"/>
        <v>0</v>
      </c>
    </row>
    <row r="4001" spans="1:21" x14ac:dyDescent="0.2">
      <c r="A4001" s="8">
        <f t="shared" si="392"/>
        <v>0</v>
      </c>
      <c r="L4001" s="7" t="s">
        <v>28</v>
      </c>
      <c r="M4001" s="7" t="str">
        <f t="shared" si="393"/>
        <v xml:space="preserve">; </v>
      </c>
      <c r="Q4001" s="20">
        <f t="shared" si="394"/>
        <v>0</v>
      </c>
      <c r="T4001" s="20">
        <f t="shared" si="395"/>
        <v>0</v>
      </c>
      <c r="U4001" s="20">
        <f t="shared" si="396"/>
        <v>0</v>
      </c>
    </row>
    <row r="4002" spans="1:21" x14ac:dyDescent="0.2">
      <c r="A4002" s="8">
        <f t="shared" si="392"/>
        <v>0</v>
      </c>
      <c r="L4002" s="7" t="s">
        <v>28</v>
      </c>
      <c r="M4002" s="7" t="str">
        <f t="shared" si="393"/>
        <v xml:space="preserve">; </v>
      </c>
      <c r="Q4002" s="20">
        <f t="shared" si="394"/>
        <v>0</v>
      </c>
      <c r="T4002" s="20">
        <f t="shared" si="395"/>
        <v>0</v>
      </c>
      <c r="U4002" s="20">
        <f t="shared" si="396"/>
        <v>0</v>
      </c>
    </row>
    <row r="4003" spans="1:21" x14ac:dyDescent="0.2">
      <c r="A4003" s="8">
        <f t="shared" si="392"/>
        <v>0</v>
      </c>
      <c r="L4003" s="7" t="s">
        <v>28</v>
      </c>
      <c r="M4003" s="7" t="str">
        <f t="shared" si="393"/>
        <v xml:space="preserve">; </v>
      </c>
      <c r="Q4003" s="20">
        <f t="shared" si="394"/>
        <v>0</v>
      </c>
      <c r="T4003" s="20">
        <f t="shared" si="395"/>
        <v>0</v>
      </c>
      <c r="U4003" s="20">
        <f t="shared" si="396"/>
        <v>0</v>
      </c>
    </row>
    <row r="4004" spans="1:21" x14ac:dyDescent="0.2">
      <c r="A4004" s="8">
        <f t="shared" si="392"/>
        <v>0</v>
      </c>
      <c r="L4004" s="7" t="s">
        <v>28</v>
      </c>
      <c r="M4004" s="7" t="str">
        <f t="shared" si="393"/>
        <v xml:space="preserve">; </v>
      </c>
      <c r="Q4004" s="20">
        <f t="shared" si="394"/>
        <v>0</v>
      </c>
      <c r="T4004" s="20">
        <f t="shared" si="395"/>
        <v>0</v>
      </c>
      <c r="U4004" s="20">
        <f t="shared" si="396"/>
        <v>0</v>
      </c>
    </row>
    <row r="4005" spans="1:21" x14ac:dyDescent="0.2">
      <c r="A4005" s="8">
        <f t="shared" si="392"/>
        <v>0</v>
      </c>
      <c r="L4005" s="7" t="s">
        <v>28</v>
      </c>
      <c r="M4005" s="7" t="str">
        <f t="shared" si="393"/>
        <v xml:space="preserve">; </v>
      </c>
      <c r="Q4005" s="20">
        <f t="shared" si="394"/>
        <v>0</v>
      </c>
      <c r="T4005" s="20">
        <f t="shared" si="395"/>
        <v>0</v>
      </c>
      <c r="U4005" s="20">
        <f t="shared" si="396"/>
        <v>0</v>
      </c>
    </row>
    <row r="4006" spans="1:21" x14ac:dyDescent="0.2">
      <c r="A4006" s="8">
        <f t="shared" si="392"/>
        <v>0</v>
      </c>
      <c r="L4006" s="7" t="s">
        <v>28</v>
      </c>
      <c r="M4006" s="7" t="str">
        <f t="shared" si="393"/>
        <v xml:space="preserve">; </v>
      </c>
      <c r="Q4006" s="20">
        <f t="shared" si="394"/>
        <v>0</v>
      </c>
      <c r="T4006" s="20">
        <f t="shared" si="395"/>
        <v>0</v>
      </c>
      <c r="U4006" s="20">
        <f t="shared" si="396"/>
        <v>0</v>
      </c>
    </row>
    <row r="4007" spans="1:21" x14ac:dyDescent="0.2">
      <c r="A4007" s="8">
        <f t="shared" si="392"/>
        <v>0</v>
      </c>
      <c r="L4007" s="7" t="s">
        <v>28</v>
      </c>
      <c r="M4007" s="7" t="str">
        <f t="shared" si="393"/>
        <v xml:space="preserve">; </v>
      </c>
      <c r="Q4007" s="20">
        <f t="shared" si="394"/>
        <v>0</v>
      </c>
      <c r="T4007" s="20">
        <f t="shared" si="395"/>
        <v>0</v>
      </c>
      <c r="U4007" s="20">
        <f t="shared" si="396"/>
        <v>0</v>
      </c>
    </row>
    <row r="4008" spans="1:21" x14ac:dyDescent="0.2">
      <c r="A4008" s="8">
        <f t="shared" si="392"/>
        <v>0</v>
      </c>
      <c r="L4008" s="7" t="s">
        <v>28</v>
      </c>
      <c r="M4008" s="7" t="str">
        <f t="shared" si="393"/>
        <v xml:space="preserve">; </v>
      </c>
      <c r="Q4008" s="20">
        <f t="shared" si="394"/>
        <v>0</v>
      </c>
      <c r="T4008" s="20">
        <f t="shared" si="395"/>
        <v>0</v>
      </c>
      <c r="U4008" s="20">
        <f t="shared" si="396"/>
        <v>0</v>
      </c>
    </row>
    <row r="4009" spans="1:21" x14ac:dyDescent="0.2">
      <c r="A4009" s="8">
        <f t="shared" si="392"/>
        <v>0</v>
      </c>
      <c r="L4009" s="7" t="s">
        <v>28</v>
      </c>
      <c r="M4009" s="7" t="str">
        <f t="shared" si="393"/>
        <v xml:space="preserve">; </v>
      </c>
      <c r="Q4009" s="20">
        <f t="shared" si="394"/>
        <v>0</v>
      </c>
      <c r="T4009" s="20">
        <f t="shared" si="395"/>
        <v>0</v>
      </c>
      <c r="U4009" s="20">
        <f t="shared" si="396"/>
        <v>0</v>
      </c>
    </row>
    <row r="4010" spans="1:21" x14ac:dyDescent="0.2">
      <c r="A4010" s="8">
        <f t="shared" si="392"/>
        <v>0</v>
      </c>
      <c r="L4010" s="7" t="s">
        <v>28</v>
      </c>
      <c r="M4010" s="7" t="str">
        <f t="shared" si="393"/>
        <v xml:space="preserve">; </v>
      </c>
      <c r="Q4010" s="20">
        <f t="shared" si="394"/>
        <v>0</v>
      </c>
      <c r="T4010" s="20">
        <f t="shared" si="395"/>
        <v>0</v>
      </c>
      <c r="U4010" s="20">
        <f t="shared" si="396"/>
        <v>0</v>
      </c>
    </row>
    <row r="4011" spans="1:21" x14ac:dyDescent="0.2">
      <c r="A4011" s="8">
        <f t="shared" si="392"/>
        <v>0</v>
      </c>
      <c r="L4011" s="7" t="s">
        <v>28</v>
      </c>
      <c r="M4011" s="7" t="str">
        <f t="shared" si="393"/>
        <v xml:space="preserve">; </v>
      </c>
      <c r="Q4011" s="20">
        <f t="shared" si="394"/>
        <v>0</v>
      </c>
      <c r="T4011" s="20">
        <f t="shared" si="395"/>
        <v>0</v>
      </c>
      <c r="U4011" s="20">
        <f t="shared" si="396"/>
        <v>0</v>
      </c>
    </row>
    <row r="4012" spans="1:21" x14ac:dyDescent="0.2">
      <c r="A4012" s="8">
        <f t="shared" si="392"/>
        <v>0</v>
      </c>
      <c r="L4012" s="7" t="s">
        <v>28</v>
      </c>
      <c r="M4012" s="7" t="str">
        <f t="shared" si="393"/>
        <v xml:space="preserve">; </v>
      </c>
      <c r="Q4012" s="20">
        <f t="shared" si="394"/>
        <v>0</v>
      </c>
      <c r="T4012" s="20">
        <f t="shared" si="395"/>
        <v>0</v>
      </c>
      <c r="U4012" s="20">
        <f t="shared" si="396"/>
        <v>0</v>
      </c>
    </row>
    <row r="4013" spans="1:21" x14ac:dyDescent="0.2">
      <c r="A4013" s="8">
        <f t="shared" si="392"/>
        <v>0</v>
      </c>
      <c r="L4013" s="7" t="s">
        <v>28</v>
      </c>
      <c r="M4013" s="7" t="str">
        <f t="shared" si="393"/>
        <v xml:space="preserve">; </v>
      </c>
      <c r="Q4013" s="20">
        <f t="shared" si="394"/>
        <v>0</v>
      </c>
      <c r="T4013" s="20">
        <f t="shared" si="395"/>
        <v>0</v>
      </c>
      <c r="U4013" s="20">
        <f t="shared" si="396"/>
        <v>0</v>
      </c>
    </row>
    <row r="4014" spans="1:21" x14ac:dyDescent="0.2">
      <c r="A4014" s="8">
        <f t="shared" si="392"/>
        <v>0</v>
      </c>
      <c r="L4014" s="7" t="s">
        <v>28</v>
      </c>
      <c r="M4014" s="7" t="str">
        <f t="shared" si="393"/>
        <v xml:space="preserve">; </v>
      </c>
      <c r="Q4014" s="20">
        <f t="shared" si="394"/>
        <v>0</v>
      </c>
      <c r="T4014" s="20">
        <f t="shared" si="395"/>
        <v>0</v>
      </c>
      <c r="U4014" s="20">
        <f t="shared" si="396"/>
        <v>0</v>
      </c>
    </row>
    <row r="4015" spans="1:21" x14ac:dyDescent="0.2">
      <c r="A4015" s="8">
        <f t="shared" si="392"/>
        <v>0</v>
      </c>
      <c r="L4015" s="7" t="s">
        <v>28</v>
      </c>
      <c r="M4015" s="7" t="str">
        <f t="shared" si="393"/>
        <v xml:space="preserve">; </v>
      </c>
      <c r="Q4015" s="20">
        <f t="shared" si="394"/>
        <v>0</v>
      </c>
      <c r="T4015" s="20">
        <f t="shared" si="395"/>
        <v>0</v>
      </c>
      <c r="U4015" s="20">
        <f t="shared" si="396"/>
        <v>0</v>
      </c>
    </row>
    <row r="4016" spans="1:21" x14ac:dyDescent="0.2">
      <c r="A4016" s="8">
        <f t="shared" si="392"/>
        <v>0</v>
      </c>
      <c r="L4016" s="7" t="s">
        <v>28</v>
      </c>
      <c r="M4016" s="7" t="str">
        <f t="shared" si="393"/>
        <v xml:space="preserve">; </v>
      </c>
      <c r="Q4016" s="20">
        <f t="shared" si="394"/>
        <v>0</v>
      </c>
      <c r="T4016" s="20">
        <f t="shared" si="395"/>
        <v>0</v>
      </c>
      <c r="U4016" s="20">
        <f t="shared" si="396"/>
        <v>0</v>
      </c>
    </row>
    <row r="4017" spans="1:21" x14ac:dyDescent="0.2">
      <c r="A4017" s="8">
        <f t="shared" si="392"/>
        <v>0</v>
      </c>
      <c r="L4017" s="7" t="s">
        <v>28</v>
      </c>
      <c r="M4017" s="7" t="str">
        <f t="shared" si="393"/>
        <v xml:space="preserve">; </v>
      </c>
      <c r="Q4017" s="20">
        <f t="shared" si="394"/>
        <v>0</v>
      </c>
      <c r="T4017" s="20">
        <f t="shared" si="395"/>
        <v>0</v>
      </c>
      <c r="U4017" s="20">
        <f t="shared" si="396"/>
        <v>0</v>
      </c>
    </row>
    <row r="4018" spans="1:21" x14ac:dyDescent="0.2">
      <c r="A4018" s="8">
        <f t="shared" si="392"/>
        <v>0</v>
      </c>
      <c r="L4018" s="7" t="s">
        <v>28</v>
      </c>
      <c r="M4018" s="7" t="str">
        <f t="shared" si="393"/>
        <v xml:space="preserve">; </v>
      </c>
      <c r="Q4018" s="20">
        <f t="shared" si="394"/>
        <v>0</v>
      </c>
      <c r="T4018" s="20">
        <f t="shared" si="395"/>
        <v>0</v>
      </c>
      <c r="U4018" s="20">
        <f t="shared" si="396"/>
        <v>0</v>
      </c>
    </row>
    <row r="4019" spans="1:21" x14ac:dyDescent="0.2">
      <c r="A4019" s="8">
        <f t="shared" si="392"/>
        <v>0</v>
      </c>
      <c r="L4019" s="7" t="s">
        <v>28</v>
      </c>
      <c r="M4019" s="7" t="str">
        <f t="shared" si="393"/>
        <v xml:space="preserve">; </v>
      </c>
      <c r="Q4019" s="20">
        <f t="shared" si="394"/>
        <v>0</v>
      </c>
      <c r="T4019" s="20">
        <f t="shared" si="395"/>
        <v>0</v>
      </c>
      <c r="U4019" s="20">
        <f t="shared" si="396"/>
        <v>0</v>
      </c>
    </row>
    <row r="4020" spans="1:21" x14ac:dyDescent="0.2">
      <c r="A4020" s="8">
        <f t="shared" si="392"/>
        <v>0</v>
      </c>
      <c r="L4020" s="7" t="s">
        <v>28</v>
      </c>
      <c r="M4020" s="7" t="str">
        <f t="shared" si="393"/>
        <v xml:space="preserve">; </v>
      </c>
      <c r="Q4020" s="20">
        <f t="shared" si="394"/>
        <v>0</v>
      </c>
      <c r="T4020" s="20">
        <f t="shared" si="395"/>
        <v>0</v>
      </c>
      <c r="U4020" s="20">
        <f t="shared" si="396"/>
        <v>0</v>
      </c>
    </row>
    <row r="4021" spans="1:21" x14ac:dyDescent="0.2">
      <c r="A4021" s="8">
        <f t="shared" si="392"/>
        <v>0</v>
      </c>
      <c r="L4021" s="7" t="s">
        <v>28</v>
      </c>
      <c r="M4021" s="7" t="str">
        <f t="shared" si="393"/>
        <v xml:space="preserve">; </v>
      </c>
      <c r="Q4021" s="20">
        <f t="shared" si="394"/>
        <v>0</v>
      </c>
      <c r="T4021" s="20">
        <f t="shared" si="395"/>
        <v>0</v>
      </c>
      <c r="U4021" s="20">
        <f t="shared" si="396"/>
        <v>0</v>
      </c>
    </row>
    <row r="4022" spans="1:21" x14ac:dyDescent="0.2">
      <c r="A4022" s="8">
        <f t="shared" si="392"/>
        <v>0</v>
      </c>
      <c r="L4022" s="7" t="s">
        <v>28</v>
      </c>
      <c r="M4022" s="7" t="str">
        <f t="shared" si="393"/>
        <v xml:space="preserve">; </v>
      </c>
      <c r="Q4022" s="20">
        <f t="shared" si="394"/>
        <v>0</v>
      </c>
      <c r="T4022" s="20">
        <f t="shared" si="395"/>
        <v>0</v>
      </c>
      <c r="U4022" s="20">
        <f t="shared" si="396"/>
        <v>0</v>
      </c>
    </row>
    <row r="4023" spans="1:21" x14ac:dyDescent="0.2">
      <c r="A4023" s="8">
        <f t="shared" si="392"/>
        <v>0</v>
      </c>
      <c r="L4023" s="7" t="s">
        <v>28</v>
      </c>
      <c r="M4023" s="7" t="str">
        <f t="shared" si="393"/>
        <v xml:space="preserve">; </v>
      </c>
      <c r="Q4023" s="20">
        <f t="shared" si="394"/>
        <v>0</v>
      </c>
      <c r="T4023" s="20">
        <f t="shared" si="395"/>
        <v>0</v>
      </c>
      <c r="U4023" s="20">
        <f t="shared" si="396"/>
        <v>0</v>
      </c>
    </row>
    <row r="4024" spans="1:21" x14ac:dyDescent="0.2">
      <c r="A4024" s="8">
        <f t="shared" si="392"/>
        <v>0</v>
      </c>
      <c r="L4024" s="7" t="s">
        <v>28</v>
      </c>
      <c r="M4024" s="7" t="str">
        <f t="shared" si="393"/>
        <v xml:space="preserve">; </v>
      </c>
      <c r="Q4024" s="20">
        <f t="shared" si="394"/>
        <v>0</v>
      </c>
      <c r="T4024" s="20">
        <f t="shared" si="395"/>
        <v>0</v>
      </c>
      <c r="U4024" s="20">
        <f t="shared" si="396"/>
        <v>0</v>
      </c>
    </row>
    <row r="4025" spans="1:21" x14ac:dyDescent="0.2">
      <c r="A4025" s="8">
        <f t="shared" si="392"/>
        <v>0</v>
      </c>
      <c r="L4025" s="7" t="s">
        <v>28</v>
      </c>
      <c r="M4025" s="7" t="str">
        <f t="shared" si="393"/>
        <v xml:space="preserve">; </v>
      </c>
      <c r="Q4025" s="20">
        <f t="shared" si="394"/>
        <v>0</v>
      </c>
      <c r="T4025" s="20">
        <f t="shared" si="395"/>
        <v>0</v>
      </c>
      <c r="U4025" s="20">
        <f t="shared" si="396"/>
        <v>0</v>
      </c>
    </row>
    <row r="4026" spans="1:21" x14ac:dyDescent="0.2">
      <c r="A4026" s="8">
        <f t="shared" si="392"/>
        <v>0</v>
      </c>
      <c r="L4026" s="7" t="s">
        <v>28</v>
      </c>
      <c r="M4026" s="7" t="str">
        <f t="shared" si="393"/>
        <v xml:space="preserve">; </v>
      </c>
      <c r="Q4026" s="20">
        <f t="shared" si="394"/>
        <v>0</v>
      </c>
      <c r="T4026" s="20">
        <f t="shared" si="395"/>
        <v>0</v>
      </c>
      <c r="U4026" s="20">
        <f t="shared" si="396"/>
        <v>0</v>
      </c>
    </row>
    <row r="4027" spans="1:21" x14ac:dyDescent="0.2">
      <c r="A4027" s="8">
        <f t="shared" si="392"/>
        <v>0</v>
      </c>
      <c r="L4027" s="7" t="s">
        <v>28</v>
      </c>
      <c r="M4027" s="7" t="str">
        <f t="shared" si="393"/>
        <v xml:space="preserve">; </v>
      </c>
      <c r="Q4027" s="20">
        <f t="shared" si="394"/>
        <v>0</v>
      </c>
      <c r="T4027" s="20">
        <f t="shared" si="395"/>
        <v>0</v>
      </c>
      <c r="U4027" s="20">
        <f t="shared" si="396"/>
        <v>0</v>
      </c>
    </row>
    <row r="4028" spans="1:21" x14ac:dyDescent="0.2">
      <c r="A4028" s="8">
        <f t="shared" si="392"/>
        <v>0</v>
      </c>
      <c r="L4028" s="7" t="s">
        <v>28</v>
      </c>
      <c r="M4028" s="7" t="str">
        <f t="shared" si="393"/>
        <v xml:space="preserve">; </v>
      </c>
      <c r="Q4028" s="20">
        <f t="shared" si="394"/>
        <v>0</v>
      </c>
      <c r="T4028" s="20">
        <f t="shared" si="395"/>
        <v>0</v>
      </c>
      <c r="U4028" s="20">
        <f t="shared" si="396"/>
        <v>0</v>
      </c>
    </row>
    <row r="4029" spans="1:21" x14ac:dyDescent="0.2">
      <c r="A4029" s="8">
        <f t="shared" si="392"/>
        <v>0</v>
      </c>
      <c r="L4029" s="7" t="s">
        <v>28</v>
      </c>
      <c r="M4029" s="7" t="str">
        <f t="shared" si="393"/>
        <v xml:space="preserve">; </v>
      </c>
      <c r="Q4029" s="20">
        <f t="shared" si="394"/>
        <v>0</v>
      </c>
      <c r="T4029" s="20">
        <f t="shared" si="395"/>
        <v>0</v>
      </c>
      <c r="U4029" s="20">
        <f t="shared" si="396"/>
        <v>0</v>
      </c>
    </row>
    <row r="4030" spans="1:21" x14ac:dyDescent="0.2">
      <c r="A4030" s="8">
        <f t="shared" si="392"/>
        <v>0</v>
      </c>
      <c r="L4030" s="7" t="s">
        <v>28</v>
      </c>
      <c r="M4030" s="7" t="str">
        <f t="shared" si="393"/>
        <v xml:space="preserve">; </v>
      </c>
      <c r="Q4030" s="20">
        <f t="shared" si="394"/>
        <v>0</v>
      </c>
      <c r="T4030" s="20">
        <f t="shared" si="395"/>
        <v>0</v>
      </c>
      <c r="U4030" s="20">
        <f t="shared" si="396"/>
        <v>0</v>
      </c>
    </row>
    <row r="4031" spans="1:21" x14ac:dyDescent="0.2">
      <c r="A4031" s="8">
        <f t="shared" si="392"/>
        <v>0</v>
      </c>
      <c r="L4031" s="7" t="s">
        <v>28</v>
      </c>
      <c r="M4031" s="7" t="str">
        <f t="shared" si="393"/>
        <v xml:space="preserve">; </v>
      </c>
      <c r="Q4031" s="20">
        <f t="shared" si="394"/>
        <v>0</v>
      </c>
      <c r="T4031" s="20">
        <f t="shared" si="395"/>
        <v>0</v>
      </c>
      <c r="U4031" s="20">
        <f t="shared" si="396"/>
        <v>0</v>
      </c>
    </row>
    <row r="4032" spans="1:21" x14ac:dyDescent="0.2">
      <c r="A4032" s="8">
        <f t="shared" si="392"/>
        <v>0</v>
      </c>
      <c r="L4032" s="7" t="s">
        <v>28</v>
      </c>
      <c r="M4032" s="7" t="str">
        <f t="shared" si="393"/>
        <v xml:space="preserve">; </v>
      </c>
      <c r="Q4032" s="20">
        <f t="shared" si="394"/>
        <v>0</v>
      </c>
      <c r="T4032" s="20">
        <f t="shared" si="395"/>
        <v>0</v>
      </c>
      <c r="U4032" s="20">
        <f t="shared" si="396"/>
        <v>0</v>
      </c>
    </row>
    <row r="4033" spans="1:21" x14ac:dyDescent="0.2">
      <c r="A4033" s="8">
        <f t="shared" si="392"/>
        <v>0</v>
      </c>
      <c r="L4033" s="7" t="s">
        <v>28</v>
      </c>
      <c r="M4033" s="7" t="str">
        <f t="shared" si="393"/>
        <v xml:space="preserve">; </v>
      </c>
      <c r="Q4033" s="20">
        <f t="shared" si="394"/>
        <v>0</v>
      </c>
      <c r="T4033" s="20">
        <f t="shared" si="395"/>
        <v>0</v>
      </c>
      <c r="U4033" s="20">
        <f t="shared" si="396"/>
        <v>0</v>
      </c>
    </row>
    <row r="4034" spans="1:21" x14ac:dyDescent="0.2">
      <c r="A4034" s="8">
        <f t="shared" si="392"/>
        <v>0</v>
      </c>
      <c r="L4034" s="7" t="s">
        <v>28</v>
      </c>
      <c r="M4034" s="7" t="str">
        <f t="shared" si="393"/>
        <v xml:space="preserve">; </v>
      </c>
      <c r="Q4034" s="20">
        <f t="shared" si="394"/>
        <v>0</v>
      </c>
      <c r="T4034" s="20">
        <f t="shared" si="395"/>
        <v>0</v>
      </c>
      <c r="U4034" s="20">
        <f t="shared" si="396"/>
        <v>0</v>
      </c>
    </row>
    <row r="4035" spans="1:21" x14ac:dyDescent="0.2">
      <c r="A4035" s="8">
        <f t="shared" si="392"/>
        <v>0</v>
      </c>
      <c r="L4035" s="7" t="s">
        <v>28</v>
      </c>
      <c r="M4035" s="7" t="str">
        <f t="shared" si="393"/>
        <v xml:space="preserve">; </v>
      </c>
      <c r="Q4035" s="20">
        <f t="shared" si="394"/>
        <v>0</v>
      </c>
      <c r="T4035" s="20">
        <f t="shared" si="395"/>
        <v>0</v>
      </c>
      <c r="U4035" s="20">
        <f t="shared" si="396"/>
        <v>0</v>
      </c>
    </row>
    <row r="4036" spans="1:21" x14ac:dyDescent="0.2">
      <c r="A4036" s="8">
        <f t="shared" ref="A4036:A4099" si="397">IF(ISBLANK(B4036),0,LEN(TRIM(B4036))-LEN(SUBSTITUTE(B4036," ",""))+1)</f>
        <v>0</v>
      </c>
      <c r="L4036" s="7" t="s">
        <v>28</v>
      </c>
      <c r="M4036" s="7" t="str">
        <f t="shared" ref="M4036:M4099" si="398">CONCATENATE(J4036,L4036,K4036)</f>
        <v xml:space="preserve">; </v>
      </c>
      <c r="Q4036" s="20">
        <f t="shared" ref="Q4036:Q4099" si="399">LEN(P4036)</f>
        <v>0</v>
      </c>
      <c r="T4036" s="20">
        <f t="shared" ref="T4036:T4099" si="400">LEN(R4036)</f>
        <v>0</v>
      </c>
      <c r="U4036" s="20">
        <f t="shared" ref="U4036:U4099" si="401">LEN(S4036)</f>
        <v>0</v>
      </c>
    </row>
    <row r="4037" spans="1:21" x14ac:dyDescent="0.2">
      <c r="A4037" s="8">
        <f t="shared" si="397"/>
        <v>0</v>
      </c>
      <c r="L4037" s="7" t="s">
        <v>28</v>
      </c>
      <c r="M4037" s="7" t="str">
        <f t="shared" si="398"/>
        <v xml:space="preserve">; </v>
      </c>
      <c r="Q4037" s="20">
        <f t="shared" si="399"/>
        <v>0</v>
      </c>
      <c r="T4037" s="20">
        <f t="shared" si="400"/>
        <v>0</v>
      </c>
      <c r="U4037" s="20">
        <f t="shared" si="401"/>
        <v>0</v>
      </c>
    </row>
    <row r="4038" spans="1:21" x14ac:dyDescent="0.2">
      <c r="A4038" s="8">
        <f t="shared" si="397"/>
        <v>0</v>
      </c>
      <c r="L4038" s="7" t="s">
        <v>28</v>
      </c>
      <c r="M4038" s="7" t="str">
        <f t="shared" si="398"/>
        <v xml:space="preserve">; </v>
      </c>
      <c r="Q4038" s="20">
        <f t="shared" si="399"/>
        <v>0</v>
      </c>
      <c r="T4038" s="20">
        <f t="shared" si="400"/>
        <v>0</v>
      </c>
      <c r="U4038" s="20">
        <f t="shared" si="401"/>
        <v>0</v>
      </c>
    </row>
    <row r="4039" spans="1:21" x14ac:dyDescent="0.2">
      <c r="A4039" s="8">
        <f t="shared" si="397"/>
        <v>0</v>
      </c>
      <c r="L4039" s="7" t="s">
        <v>28</v>
      </c>
      <c r="M4039" s="7" t="str">
        <f t="shared" si="398"/>
        <v xml:space="preserve">; </v>
      </c>
      <c r="Q4039" s="20">
        <f t="shared" si="399"/>
        <v>0</v>
      </c>
      <c r="T4039" s="20">
        <f t="shared" si="400"/>
        <v>0</v>
      </c>
      <c r="U4039" s="20">
        <f t="shared" si="401"/>
        <v>0</v>
      </c>
    </row>
    <row r="4040" spans="1:21" x14ac:dyDescent="0.2">
      <c r="A4040" s="8">
        <f t="shared" si="397"/>
        <v>0</v>
      </c>
      <c r="L4040" s="7" t="s">
        <v>28</v>
      </c>
      <c r="M4040" s="7" t="str">
        <f t="shared" si="398"/>
        <v xml:space="preserve">; </v>
      </c>
      <c r="Q4040" s="20">
        <f t="shared" si="399"/>
        <v>0</v>
      </c>
      <c r="T4040" s="20">
        <f t="shared" si="400"/>
        <v>0</v>
      </c>
      <c r="U4040" s="20">
        <f t="shared" si="401"/>
        <v>0</v>
      </c>
    </row>
    <row r="4041" spans="1:21" x14ac:dyDescent="0.2">
      <c r="A4041" s="8">
        <f t="shared" si="397"/>
        <v>0</v>
      </c>
      <c r="L4041" s="7" t="s">
        <v>28</v>
      </c>
      <c r="M4041" s="7" t="str">
        <f t="shared" si="398"/>
        <v xml:space="preserve">; </v>
      </c>
      <c r="Q4041" s="20">
        <f t="shared" si="399"/>
        <v>0</v>
      </c>
      <c r="T4041" s="20">
        <f t="shared" si="400"/>
        <v>0</v>
      </c>
      <c r="U4041" s="20">
        <f t="shared" si="401"/>
        <v>0</v>
      </c>
    </row>
    <row r="4042" spans="1:21" x14ac:dyDescent="0.2">
      <c r="A4042" s="8">
        <f t="shared" si="397"/>
        <v>0</v>
      </c>
      <c r="L4042" s="7" t="s">
        <v>28</v>
      </c>
      <c r="M4042" s="7" t="str">
        <f t="shared" si="398"/>
        <v xml:space="preserve">; </v>
      </c>
      <c r="Q4042" s="20">
        <f t="shared" si="399"/>
        <v>0</v>
      </c>
      <c r="T4042" s="20">
        <f t="shared" si="400"/>
        <v>0</v>
      </c>
      <c r="U4042" s="20">
        <f t="shared" si="401"/>
        <v>0</v>
      </c>
    </row>
    <row r="4043" spans="1:21" x14ac:dyDescent="0.2">
      <c r="A4043" s="8">
        <f t="shared" si="397"/>
        <v>0</v>
      </c>
      <c r="L4043" s="7" t="s">
        <v>28</v>
      </c>
      <c r="M4043" s="7" t="str">
        <f t="shared" si="398"/>
        <v xml:space="preserve">; </v>
      </c>
      <c r="Q4043" s="20">
        <f t="shared" si="399"/>
        <v>0</v>
      </c>
      <c r="T4043" s="20">
        <f t="shared" si="400"/>
        <v>0</v>
      </c>
      <c r="U4043" s="20">
        <f t="shared" si="401"/>
        <v>0</v>
      </c>
    </row>
    <row r="4044" spans="1:21" x14ac:dyDescent="0.2">
      <c r="A4044" s="8">
        <f t="shared" si="397"/>
        <v>0</v>
      </c>
      <c r="L4044" s="7" t="s">
        <v>28</v>
      </c>
      <c r="M4044" s="7" t="str">
        <f t="shared" si="398"/>
        <v xml:space="preserve">; </v>
      </c>
      <c r="Q4044" s="20">
        <f t="shared" si="399"/>
        <v>0</v>
      </c>
      <c r="T4044" s="20">
        <f t="shared" si="400"/>
        <v>0</v>
      </c>
      <c r="U4044" s="20">
        <f t="shared" si="401"/>
        <v>0</v>
      </c>
    </row>
    <row r="4045" spans="1:21" x14ac:dyDescent="0.2">
      <c r="A4045" s="8">
        <f t="shared" si="397"/>
        <v>0</v>
      </c>
      <c r="L4045" s="7" t="s">
        <v>28</v>
      </c>
      <c r="M4045" s="7" t="str">
        <f t="shared" si="398"/>
        <v xml:space="preserve">; </v>
      </c>
      <c r="Q4045" s="20">
        <f t="shared" si="399"/>
        <v>0</v>
      </c>
      <c r="T4045" s="20">
        <f t="shared" si="400"/>
        <v>0</v>
      </c>
      <c r="U4045" s="20">
        <f t="shared" si="401"/>
        <v>0</v>
      </c>
    </row>
    <row r="4046" spans="1:21" x14ac:dyDescent="0.2">
      <c r="A4046" s="8">
        <f t="shared" si="397"/>
        <v>0</v>
      </c>
      <c r="L4046" s="7" t="s">
        <v>28</v>
      </c>
      <c r="M4046" s="7" t="str">
        <f t="shared" si="398"/>
        <v xml:space="preserve">; </v>
      </c>
      <c r="Q4046" s="20">
        <f t="shared" si="399"/>
        <v>0</v>
      </c>
      <c r="T4046" s="20">
        <f t="shared" si="400"/>
        <v>0</v>
      </c>
      <c r="U4046" s="20">
        <f t="shared" si="401"/>
        <v>0</v>
      </c>
    </row>
    <row r="4047" spans="1:21" x14ac:dyDescent="0.2">
      <c r="A4047" s="8">
        <f t="shared" si="397"/>
        <v>0</v>
      </c>
      <c r="L4047" s="7" t="s">
        <v>28</v>
      </c>
      <c r="M4047" s="7" t="str">
        <f t="shared" si="398"/>
        <v xml:space="preserve">; </v>
      </c>
      <c r="Q4047" s="20">
        <f t="shared" si="399"/>
        <v>0</v>
      </c>
      <c r="T4047" s="20">
        <f t="shared" si="400"/>
        <v>0</v>
      </c>
      <c r="U4047" s="20">
        <f t="shared" si="401"/>
        <v>0</v>
      </c>
    </row>
    <row r="4048" spans="1:21" x14ac:dyDescent="0.2">
      <c r="A4048" s="8">
        <f t="shared" si="397"/>
        <v>0</v>
      </c>
      <c r="L4048" s="7" t="s">
        <v>28</v>
      </c>
      <c r="M4048" s="7" t="str">
        <f t="shared" si="398"/>
        <v xml:space="preserve">; </v>
      </c>
      <c r="Q4048" s="20">
        <f t="shared" si="399"/>
        <v>0</v>
      </c>
      <c r="T4048" s="20">
        <f t="shared" si="400"/>
        <v>0</v>
      </c>
      <c r="U4048" s="20">
        <f t="shared" si="401"/>
        <v>0</v>
      </c>
    </row>
    <row r="4049" spans="1:21" x14ac:dyDescent="0.2">
      <c r="A4049" s="8">
        <f t="shared" si="397"/>
        <v>0</v>
      </c>
      <c r="L4049" s="7" t="s">
        <v>28</v>
      </c>
      <c r="M4049" s="7" t="str">
        <f t="shared" si="398"/>
        <v xml:space="preserve">; </v>
      </c>
      <c r="Q4049" s="20">
        <f t="shared" si="399"/>
        <v>0</v>
      </c>
      <c r="T4049" s="20">
        <f t="shared" si="400"/>
        <v>0</v>
      </c>
      <c r="U4049" s="20">
        <f t="shared" si="401"/>
        <v>0</v>
      </c>
    </row>
    <row r="4050" spans="1:21" x14ac:dyDescent="0.2">
      <c r="A4050" s="8">
        <f t="shared" si="397"/>
        <v>0</v>
      </c>
      <c r="L4050" s="7" t="s">
        <v>28</v>
      </c>
      <c r="M4050" s="7" t="str">
        <f t="shared" si="398"/>
        <v xml:space="preserve">; </v>
      </c>
      <c r="Q4050" s="20">
        <f t="shared" si="399"/>
        <v>0</v>
      </c>
      <c r="T4050" s="20">
        <f t="shared" si="400"/>
        <v>0</v>
      </c>
      <c r="U4050" s="20">
        <f t="shared" si="401"/>
        <v>0</v>
      </c>
    </row>
    <row r="4051" spans="1:21" x14ac:dyDescent="0.2">
      <c r="A4051" s="8">
        <f t="shared" si="397"/>
        <v>0</v>
      </c>
      <c r="L4051" s="7" t="s">
        <v>28</v>
      </c>
      <c r="M4051" s="7" t="str">
        <f t="shared" si="398"/>
        <v xml:space="preserve">; </v>
      </c>
      <c r="Q4051" s="20">
        <f t="shared" si="399"/>
        <v>0</v>
      </c>
      <c r="T4051" s="20">
        <f t="shared" si="400"/>
        <v>0</v>
      </c>
      <c r="U4051" s="20">
        <f t="shared" si="401"/>
        <v>0</v>
      </c>
    </row>
    <row r="4052" spans="1:21" x14ac:dyDescent="0.2">
      <c r="A4052" s="8">
        <f t="shared" si="397"/>
        <v>0</v>
      </c>
      <c r="L4052" s="7" t="s">
        <v>28</v>
      </c>
      <c r="M4052" s="7" t="str">
        <f t="shared" si="398"/>
        <v xml:space="preserve">; </v>
      </c>
      <c r="Q4052" s="20">
        <f t="shared" si="399"/>
        <v>0</v>
      </c>
      <c r="T4052" s="20">
        <f t="shared" si="400"/>
        <v>0</v>
      </c>
      <c r="U4052" s="20">
        <f t="shared" si="401"/>
        <v>0</v>
      </c>
    </row>
    <row r="4053" spans="1:21" x14ac:dyDescent="0.2">
      <c r="A4053" s="8">
        <f t="shared" si="397"/>
        <v>0</v>
      </c>
      <c r="L4053" s="7" t="s">
        <v>28</v>
      </c>
      <c r="M4053" s="7" t="str">
        <f t="shared" si="398"/>
        <v xml:space="preserve">; </v>
      </c>
      <c r="Q4053" s="20">
        <f t="shared" si="399"/>
        <v>0</v>
      </c>
      <c r="T4053" s="20">
        <f t="shared" si="400"/>
        <v>0</v>
      </c>
      <c r="U4053" s="20">
        <f t="shared" si="401"/>
        <v>0</v>
      </c>
    </row>
    <row r="4054" spans="1:21" x14ac:dyDescent="0.2">
      <c r="A4054" s="8">
        <f t="shared" si="397"/>
        <v>0</v>
      </c>
      <c r="L4054" s="7" t="s">
        <v>28</v>
      </c>
      <c r="M4054" s="7" t="str">
        <f t="shared" si="398"/>
        <v xml:space="preserve">; </v>
      </c>
      <c r="Q4054" s="20">
        <f t="shared" si="399"/>
        <v>0</v>
      </c>
      <c r="T4054" s="20">
        <f t="shared" si="400"/>
        <v>0</v>
      </c>
      <c r="U4054" s="20">
        <f t="shared" si="401"/>
        <v>0</v>
      </c>
    </row>
    <row r="4055" spans="1:21" x14ac:dyDescent="0.2">
      <c r="A4055" s="8">
        <f t="shared" si="397"/>
        <v>0</v>
      </c>
      <c r="L4055" s="7" t="s">
        <v>28</v>
      </c>
      <c r="M4055" s="7" t="str">
        <f t="shared" si="398"/>
        <v xml:space="preserve">; </v>
      </c>
      <c r="Q4055" s="20">
        <f t="shared" si="399"/>
        <v>0</v>
      </c>
      <c r="T4055" s="20">
        <f t="shared" si="400"/>
        <v>0</v>
      </c>
      <c r="U4055" s="20">
        <f t="shared" si="401"/>
        <v>0</v>
      </c>
    </row>
    <row r="4056" spans="1:21" x14ac:dyDescent="0.2">
      <c r="A4056" s="8">
        <f t="shared" si="397"/>
        <v>0</v>
      </c>
      <c r="L4056" s="7" t="s">
        <v>28</v>
      </c>
      <c r="M4056" s="7" t="str">
        <f t="shared" si="398"/>
        <v xml:space="preserve">; </v>
      </c>
      <c r="Q4056" s="20">
        <f t="shared" si="399"/>
        <v>0</v>
      </c>
      <c r="T4056" s="20">
        <f t="shared" si="400"/>
        <v>0</v>
      </c>
      <c r="U4056" s="20">
        <f t="shared" si="401"/>
        <v>0</v>
      </c>
    </row>
    <row r="4057" spans="1:21" x14ac:dyDescent="0.2">
      <c r="A4057" s="8">
        <f t="shared" si="397"/>
        <v>0</v>
      </c>
      <c r="L4057" s="7" t="s">
        <v>28</v>
      </c>
      <c r="M4057" s="7" t="str">
        <f t="shared" si="398"/>
        <v xml:space="preserve">; </v>
      </c>
      <c r="Q4057" s="20">
        <f t="shared" si="399"/>
        <v>0</v>
      </c>
      <c r="T4057" s="20">
        <f t="shared" si="400"/>
        <v>0</v>
      </c>
      <c r="U4057" s="20">
        <f t="shared" si="401"/>
        <v>0</v>
      </c>
    </row>
    <row r="4058" spans="1:21" x14ac:dyDescent="0.2">
      <c r="A4058" s="8">
        <f t="shared" si="397"/>
        <v>0</v>
      </c>
      <c r="L4058" s="7" t="s">
        <v>28</v>
      </c>
      <c r="M4058" s="7" t="str">
        <f t="shared" si="398"/>
        <v xml:space="preserve">; </v>
      </c>
      <c r="Q4058" s="20">
        <f t="shared" si="399"/>
        <v>0</v>
      </c>
      <c r="T4058" s="20">
        <f t="shared" si="400"/>
        <v>0</v>
      </c>
      <c r="U4058" s="20">
        <f t="shared" si="401"/>
        <v>0</v>
      </c>
    </row>
    <row r="4059" spans="1:21" x14ac:dyDescent="0.2">
      <c r="A4059" s="8">
        <f t="shared" si="397"/>
        <v>0</v>
      </c>
      <c r="L4059" s="7" t="s">
        <v>28</v>
      </c>
      <c r="M4059" s="7" t="str">
        <f t="shared" si="398"/>
        <v xml:space="preserve">; </v>
      </c>
      <c r="Q4059" s="20">
        <f t="shared" si="399"/>
        <v>0</v>
      </c>
      <c r="T4059" s="20">
        <f t="shared" si="400"/>
        <v>0</v>
      </c>
      <c r="U4059" s="20">
        <f t="shared" si="401"/>
        <v>0</v>
      </c>
    </row>
    <row r="4060" spans="1:21" x14ac:dyDescent="0.2">
      <c r="A4060" s="8">
        <f t="shared" si="397"/>
        <v>0</v>
      </c>
      <c r="L4060" s="7" t="s">
        <v>28</v>
      </c>
      <c r="M4060" s="7" t="str">
        <f t="shared" si="398"/>
        <v xml:space="preserve">; </v>
      </c>
      <c r="Q4060" s="20">
        <f t="shared" si="399"/>
        <v>0</v>
      </c>
      <c r="T4060" s="20">
        <f t="shared" si="400"/>
        <v>0</v>
      </c>
      <c r="U4060" s="20">
        <f t="shared" si="401"/>
        <v>0</v>
      </c>
    </row>
    <row r="4061" spans="1:21" x14ac:dyDescent="0.2">
      <c r="A4061" s="8">
        <f t="shared" si="397"/>
        <v>0</v>
      </c>
      <c r="L4061" s="7" t="s">
        <v>28</v>
      </c>
      <c r="M4061" s="7" t="str">
        <f t="shared" si="398"/>
        <v xml:space="preserve">; </v>
      </c>
      <c r="Q4061" s="20">
        <f t="shared" si="399"/>
        <v>0</v>
      </c>
      <c r="T4061" s="20">
        <f t="shared" si="400"/>
        <v>0</v>
      </c>
      <c r="U4061" s="20">
        <f t="shared" si="401"/>
        <v>0</v>
      </c>
    </row>
    <row r="4062" spans="1:21" x14ac:dyDescent="0.2">
      <c r="A4062" s="8">
        <f t="shared" si="397"/>
        <v>0</v>
      </c>
      <c r="L4062" s="7" t="s">
        <v>28</v>
      </c>
      <c r="M4062" s="7" t="str">
        <f t="shared" si="398"/>
        <v xml:space="preserve">; </v>
      </c>
      <c r="Q4062" s="20">
        <f t="shared" si="399"/>
        <v>0</v>
      </c>
      <c r="T4062" s="20">
        <f t="shared" si="400"/>
        <v>0</v>
      </c>
      <c r="U4062" s="20">
        <f t="shared" si="401"/>
        <v>0</v>
      </c>
    </row>
    <row r="4063" spans="1:21" x14ac:dyDescent="0.2">
      <c r="A4063" s="8">
        <f t="shared" si="397"/>
        <v>0</v>
      </c>
      <c r="L4063" s="7" t="s">
        <v>28</v>
      </c>
      <c r="M4063" s="7" t="str">
        <f t="shared" si="398"/>
        <v xml:space="preserve">; </v>
      </c>
      <c r="Q4063" s="20">
        <f t="shared" si="399"/>
        <v>0</v>
      </c>
      <c r="T4063" s="20">
        <f t="shared" si="400"/>
        <v>0</v>
      </c>
      <c r="U4063" s="20">
        <f t="shared" si="401"/>
        <v>0</v>
      </c>
    </row>
    <row r="4064" spans="1:21" x14ac:dyDescent="0.2">
      <c r="A4064" s="8">
        <f t="shared" si="397"/>
        <v>0</v>
      </c>
      <c r="L4064" s="7" t="s">
        <v>28</v>
      </c>
      <c r="M4064" s="7" t="str">
        <f t="shared" si="398"/>
        <v xml:space="preserve">; </v>
      </c>
      <c r="Q4064" s="20">
        <f t="shared" si="399"/>
        <v>0</v>
      </c>
      <c r="T4064" s="20">
        <f t="shared" si="400"/>
        <v>0</v>
      </c>
      <c r="U4064" s="20">
        <f t="shared" si="401"/>
        <v>0</v>
      </c>
    </row>
    <row r="4065" spans="1:21" x14ac:dyDescent="0.2">
      <c r="A4065" s="8">
        <f t="shared" si="397"/>
        <v>0</v>
      </c>
      <c r="L4065" s="7" t="s">
        <v>28</v>
      </c>
      <c r="M4065" s="7" t="str">
        <f t="shared" si="398"/>
        <v xml:space="preserve">; </v>
      </c>
      <c r="Q4065" s="20">
        <f t="shared" si="399"/>
        <v>0</v>
      </c>
      <c r="T4065" s="20">
        <f t="shared" si="400"/>
        <v>0</v>
      </c>
      <c r="U4065" s="20">
        <f t="shared" si="401"/>
        <v>0</v>
      </c>
    </row>
    <row r="4066" spans="1:21" x14ac:dyDescent="0.2">
      <c r="A4066" s="8">
        <f t="shared" si="397"/>
        <v>0</v>
      </c>
      <c r="L4066" s="7" t="s">
        <v>28</v>
      </c>
      <c r="M4066" s="7" t="str">
        <f t="shared" si="398"/>
        <v xml:space="preserve">; </v>
      </c>
      <c r="Q4066" s="20">
        <f t="shared" si="399"/>
        <v>0</v>
      </c>
      <c r="T4066" s="20">
        <f t="shared" si="400"/>
        <v>0</v>
      </c>
      <c r="U4066" s="20">
        <f t="shared" si="401"/>
        <v>0</v>
      </c>
    </row>
    <row r="4067" spans="1:21" x14ac:dyDescent="0.2">
      <c r="A4067" s="8">
        <f t="shared" si="397"/>
        <v>0</v>
      </c>
      <c r="L4067" s="7" t="s">
        <v>28</v>
      </c>
      <c r="M4067" s="7" t="str">
        <f t="shared" si="398"/>
        <v xml:space="preserve">; </v>
      </c>
      <c r="Q4067" s="20">
        <f t="shared" si="399"/>
        <v>0</v>
      </c>
      <c r="T4067" s="20">
        <f t="shared" si="400"/>
        <v>0</v>
      </c>
      <c r="U4067" s="20">
        <f t="shared" si="401"/>
        <v>0</v>
      </c>
    </row>
    <row r="4068" spans="1:21" x14ac:dyDescent="0.2">
      <c r="A4068" s="8">
        <f t="shared" si="397"/>
        <v>0</v>
      </c>
      <c r="L4068" s="7" t="s">
        <v>28</v>
      </c>
      <c r="M4068" s="7" t="str">
        <f t="shared" si="398"/>
        <v xml:space="preserve">; </v>
      </c>
      <c r="Q4068" s="20">
        <f t="shared" si="399"/>
        <v>0</v>
      </c>
      <c r="T4068" s="20">
        <f t="shared" si="400"/>
        <v>0</v>
      </c>
      <c r="U4068" s="20">
        <f t="shared" si="401"/>
        <v>0</v>
      </c>
    </row>
    <row r="4069" spans="1:21" x14ac:dyDescent="0.2">
      <c r="A4069" s="8">
        <f t="shared" si="397"/>
        <v>0</v>
      </c>
      <c r="L4069" s="7" t="s">
        <v>28</v>
      </c>
      <c r="M4069" s="7" t="str">
        <f t="shared" si="398"/>
        <v xml:space="preserve">; </v>
      </c>
      <c r="Q4069" s="20">
        <f t="shared" si="399"/>
        <v>0</v>
      </c>
      <c r="T4069" s="20">
        <f t="shared" si="400"/>
        <v>0</v>
      </c>
      <c r="U4069" s="20">
        <f t="shared" si="401"/>
        <v>0</v>
      </c>
    </row>
    <row r="4070" spans="1:21" x14ac:dyDescent="0.2">
      <c r="A4070" s="8">
        <f t="shared" si="397"/>
        <v>0</v>
      </c>
      <c r="L4070" s="7" t="s">
        <v>28</v>
      </c>
      <c r="M4070" s="7" t="str">
        <f t="shared" si="398"/>
        <v xml:space="preserve">; </v>
      </c>
      <c r="Q4070" s="20">
        <f t="shared" si="399"/>
        <v>0</v>
      </c>
      <c r="T4070" s="20">
        <f t="shared" si="400"/>
        <v>0</v>
      </c>
      <c r="U4070" s="20">
        <f t="shared" si="401"/>
        <v>0</v>
      </c>
    </row>
    <row r="4071" spans="1:21" x14ac:dyDescent="0.2">
      <c r="A4071" s="8">
        <f t="shared" si="397"/>
        <v>0</v>
      </c>
      <c r="L4071" s="7" t="s">
        <v>28</v>
      </c>
      <c r="M4071" s="7" t="str">
        <f t="shared" si="398"/>
        <v xml:space="preserve">; </v>
      </c>
      <c r="Q4071" s="20">
        <f t="shared" si="399"/>
        <v>0</v>
      </c>
      <c r="T4071" s="20">
        <f t="shared" si="400"/>
        <v>0</v>
      </c>
      <c r="U4071" s="20">
        <f t="shared" si="401"/>
        <v>0</v>
      </c>
    </row>
    <row r="4072" spans="1:21" x14ac:dyDescent="0.2">
      <c r="A4072" s="8">
        <f t="shared" si="397"/>
        <v>0</v>
      </c>
      <c r="L4072" s="7" t="s">
        <v>28</v>
      </c>
      <c r="M4072" s="7" t="str">
        <f t="shared" si="398"/>
        <v xml:space="preserve">; </v>
      </c>
      <c r="Q4072" s="20">
        <f t="shared" si="399"/>
        <v>0</v>
      </c>
      <c r="T4072" s="20">
        <f t="shared" si="400"/>
        <v>0</v>
      </c>
      <c r="U4072" s="20">
        <f t="shared" si="401"/>
        <v>0</v>
      </c>
    </row>
    <row r="4073" spans="1:21" x14ac:dyDescent="0.2">
      <c r="A4073" s="8">
        <f t="shared" si="397"/>
        <v>0</v>
      </c>
      <c r="L4073" s="7" t="s">
        <v>28</v>
      </c>
      <c r="M4073" s="7" t="str">
        <f t="shared" si="398"/>
        <v xml:space="preserve">; </v>
      </c>
      <c r="Q4073" s="20">
        <f t="shared" si="399"/>
        <v>0</v>
      </c>
      <c r="T4073" s="20">
        <f t="shared" si="400"/>
        <v>0</v>
      </c>
      <c r="U4073" s="20">
        <f t="shared" si="401"/>
        <v>0</v>
      </c>
    </row>
    <row r="4074" spans="1:21" x14ac:dyDescent="0.2">
      <c r="A4074" s="8">
        <f t="shared" si="397"/>
        <v>0</v>
      </c>
      <c r="L4074" s="7" t="s">
        <v>28</v>
      </c>
      <c r="M4074" s="7" t="str">
        <f t="shared" si="398"/>
        <v xml:space="preserve">; </v>
      </c>
      <c r="Q4074" s="20">
        <f t="shared" si="399"/>
        <v>0</v>
      </c>
      <c r="T4074" s="20">
        <f t="shared" si="400"/>
        <v>0</v>
      </c>
      <c r="U4074" s="20">
        <f t="shared" si="401"/>
        <v>0</v>
      </c>
    </row>
    <row r="4075" spans="1:21" x14ac:dyDescent="0.2">
      <c r="A4075" s="8">
        <f t="shared" si="397"/>
        <v>0</v>
      </c>
      <c r="L4075" s="7" t="s">
        <v>28</v>
      </c>
      <c r="M4075" s="7" t="str">
        <f t="shared" si="398"/>
        <v xml:space="preserve">; </v>
      </c>
      <c r="Q4075" s="20">
        <f t="shared" si="399"/>
        <v>0</v>
      </c>
      <c r="T4075" s="20">
        <f t="shared" si="400"/>
        <v>0</v>
      </c>
      <c r="U4075" s="20">
        <f t="shared" si="401"/>
        <v>0</v>
      </c>
    </row>
    <row r="4076" spans="1:21" x14ac:dyDescent="0.2">
      <c r="A4076" s="8">
        <f t="shared" si="397"/>
        <v>0</v>
      </c>
      <c r="L4076" s="7" t="s">
        <v>28</v>
      </c>
      <c r="M4076" s="7" t="str">
        <f t="shared" si="398"/>
        <v xml:space="preserve">; </v>
      </c>
      <c r="Q4076" s="20">
        <f t="shared" si="399"/>
        <v>0</v>
      </c>
      <c r="T4076" s="20">
        <f t="shared" si="400"/>
        <v>0</v>
      </c>
      <c r="U4076" s="20">
        <f t="shared" si="401"/>
        <v>0</v>
      </c>
    </row>
    <row r="4077" spans="1:21" x14ac:dyDescent="0.2">
      <c r="A4077" s="8">
        <f t="shared" si="397"/>
        <v>0</v>
      </c>
      <c r="L4077" s="7" t="s">
        <v>28</v>
      </c>
      <c r="M4077" s="7" t="str">
        <f t="shared" si="398"/>
        <v xml:space="preserve">; </v>
      </c>
      <c r="Q4077" s="20">
        <f t="shared" si="399"/>
        <v>0</v>
      </c>
      <c r="T4077" s="20">
        <f t="shared" si="400"/>
        <v>0</v>
      </c>
      <c r="U4077" s="20">
        <f t="shared" si="401"/>
        <v>0</v>
      </c>
    </row>
    <row r="4078" spans="1:21" x14ac:dyDescent="0.2">
      <c r="A4078" s="8">
        <f t="shared" si="397"/>
        <v>0</v>
      </c>
      <c r="L4078" s="7" t="s">
        <v>28</v>
      </c>
      <c r="M4078" s="7" t="str">
        <f t="shared" si="398"/>
        <v xml:space="preserve">; </v>
      </c>
      <c r="Q4078" s="20">
        <f t="shared" si="399"/>
        <v>0</v>
      </c>
      <c r="T4078" s="20">
        <f t="shared" si="400"/>
        <v>0</v>
      </c>
      <c r="U4078" s="20">
        <f t="shared" si="401"/>
        <v>0</v>
      </c>
    </row>
    <row r="4079" spans="1:21" x14ac:dyDescent="0.2">
      <c r="A4079" s="8">
        <f t="shared" si="397"/>
        <v>0</v>
      </c>
      <c r="L4079" s="7" t="s">
        <v>28</v>
      </c>
      <c r="M4079" s="7" t="str">
        <f t="shared" si="398"/>
        <v xml:space="preserve">; </v>
      </c>
      <c r="Q4079" s="20">
        <f t="shared" si="399"/>
        <v>0</v>
      </c>
      <c r="T4079" s="20">
        <f t="shared" si="400"/>
        <v>0</v>
      </c>
      <c r="U4079" s="20">
        <f t="shared" si="401"/>
        <v>0</v>
      </c>
    </row>
    <row r="4080" spans="1:21" x14ac:dyDescent="0.2">
      <c r="A4080" s="8">
        <f t="shared" si="397"/>
        <v>0</v>
      </c>
      <c r="L4080" s="7" t="s">
        <v>28</v>
      </c>
      <c r="M4080" s="7" t="str">
        <f t="shared" si="398"/>
        <v xml:space="preserve">; </v>
      </c>
      <c r="Q4080" s="20">
        <f t="shared" si="399"/>
        <v>0</v>
      </c>
      <c r="T4080" s="20">
        <f t="shared" si="400"/>
        <v>0</v>
      </c>
      <c r="U4080" s="20">
        <f t="shared" si="401"/>
        <v>0</v>
      </c>
    </row>
    <row r="4081" spans="1:21" x14ac:dyDescent="0.2">
      <c r="A4081" s="8">
        <f t="shared" si="397"/>
        <v>0</v>
      </c>
      <c r="L4081" s="7" t="s">
        <v>28</v>
      </c>
      <c r="M4081" s="7" t="str">
        <f t="shared" si="398"/>
        <v xml:space="preserve">; </v>
      </c>
      <c r="Q4081" s="20">
        <f t="shared" si="399"/>
        <v>0</v>
      </c>
      <c r="T4081" s="20">
        <f t="shared" si="400"/>
        <v>0</v>
      </c>
      <c r="U4081" s="20">
        <f t="shared" si="401"/>
        <v>0</v>
      </c>
    </row>
    <row r="4082" spans="1:21" x14ac:dyDescent="0.2">
      <c r="A4082" s="8">
        <f t="shared" si="397"/>
        <v>0</v>
      </c>
      <c r="L4082" s="7" t="s">
        <v>28</v>
      </c>
      <c r="M4082" s="7" t="str">
        <f t="shared" si="398"/>
        <v xml:space="preserve">; </v>
      </c>
      <c r="Q4082" s="20">
        <f t="shared" si="399"/>
        <v>0</v>
      </c>
      <c r="T4082" s="20">
        <f t="shared" si="400"/>
        <v>0</v>
      </c>
      <c r="U4082" s="20">
        <f t="shared" si="401"/>
        <v>0</v>
      </c>
    </row>
    <row r="4083" spans="1:21" x14ac:dyDescent="0.2">
      <c r="A4083" s="8">
        <f t="shared" si="397"/>
        <v>0</v>
      </c>
      <c r="L4083" s="7" t="s">
        <v>28</v>
      </c>
      <c r="M4083" s="7" t="str">
        <f t="shared" si="398"/>
        <v xml:space="preserve">; </v>
      </c>
      <c r="Q4083" s="20">
        <f t="shared" si="399"/>
        <v>0</v>
      </c>
      <c r="T4083" s="20">
        <f t="shared" si="400"/>
        <v>0</v>
      </c>
      <c r="U4083" s="20">
        <f t="shared" si="401"/>
        <v>0</v>
      </c>
    </row>
    <row r="4084" spans="1:21" x14ac:dyDescent="0.2">
      <c r="A4084" s="8">
        <f t="shared" si="397"/>
        <v>0</v>
      </c>
      <c r="L4084" s="7" t="s">
        <v>28</v>
      </c>
      <c r="M4084" s="7" t="str">
        <f t="shared" si="398"/>
        <v xml:space="preserve">; </v>
      </c>
      <c r="Q4084" s="20">
        <f t="shared" si="399"/>
        <v>0</v>
      </c>
      <c r="T4084" s="20">
        <f t="shared" si="400"/>
        <v>0</v>
      </c>
      <c r="U4084" s="20">
        <f t="shared" si="401"/>
        <v>0</v>
      </c>
    </row>
    <row r="4085" spans="1:21" x14ac:dyDescent="0.2">
      <c r="A4085" s="8">
        <f t="shared" si="397"/>
        <v>0</v>
      </c>
      <c r="L4085" s="7" t="s">
        <v>28</v>
      </c>
      <c r="M4085" s="7" t="str">
        <f t="shared" si="398"/>
        <v xml:space="preserve">; </v>
      </c>
      <c r="Q4085" s="20">
        <f t="shared" si="399"/>
        <v>0</v>
      </c>
      <c r="T4085" s="20">
        <f t="shared" si="400"/>
        <v>0</v>
      </c>
      <c r="U4085" s="20">
        <f t="shared" si="401"/>
        <v>0</v>
      </c>
    </row>
    <row r="4086" spans="1:21" x14ac:dyDescent="0.2">
      <c r="A4086" s="8">
        <f t="shared" si="397"/>
        <v>0</v>
      </c>
      <c r="L4086" s="7" t="s">
        <v>28</v>
      </c>
      <c r="M4086" s="7" t="str">
        <f t="shared" si="398"/>
        <v xml:space="preserve">; </v>
      </c>
      <c r="Q4086" s="20">
        <f t="shared" si="399"/>
        <v>0</v>
      </c>
      <c r="T4086" s="20">
        <f t="shared" si="400"/>
        <v>0</v>
      </c>
      <c r="U4086" s="20">
        <f t="shared" si="401"/>
        <v>0</v>
      </c>
    </row>
    <row r="4087" spans="1:21" x14ac:dyDescent="0.2">
      <c r="A4087" s="8">
        <f t="shared" si="397"/>
        <v>0</v>
      </c>
      <c r="L4087" s="7" t="s">
        <v>28</v>
      </c>
      <c r="M4087" s="7" t="str">
        <f t="shared" si="398"/>
        <v xml:space="preserve">; </v>
      </c>
      <c r="Q4087" s="20">
        <f t="shared" si="399"/>
        <v>0</v>
      </c>
      <c r="T4087" s="20">
        <f t="shared" si="400"/>
        <v>0</v>
      </c>
      <c r="U4087" s="20">
        <f t="shared" si="401"/>
        <v>0</v>
      </c>
    </row>
    <row r="4088" spans="1:21" x14ac:dyDescent="0.2">
      <c r="A4088" s="8">
        <f t="shared" si="397"/>
        <v>0</v>
      </c>
      <c r="L4088" s="7" t="s">
        <v>28</v>
      </c>
      <c r="M4088" s="7" t="str">
        <f t="shared" si="398"/>
        <v xml:space="preserve">; </v>
      </c>
      <c r="Q4088" s="20">
        <f t="shared" si="399"/>
        <v>0</v>
      </c>
      <c r="T4088" s="20">
        <f t="shared" si="400"/>
        <v>0</v>
      </c>
      <c r="U4088" s="20">
        <f t="shared" si="401"/>
        <v>0</v>
      </c>
    </row>
    <row r="4089" spans="1:21" x14ac:dyDescent="0.2">
      <c r="A4089" s="8">
        <f t="shared" si="397"/>
        <v>0</v>
      </c>
      <c r="L4089" s="7" t="s">
        <v>28</v>
      </c>
      <c r="M4089" s="7" t="str">
        <f t="shared" si="398"/>
        <v xml:space="preserve">; </v>
      </c>
      <c r="Q4089" s="20">
        <f t="shared" si="399"/>
        <v>0</v>
      </c>
      <c r="T4089" s="20">
        <f t="shared" si="400"/>
        <v>0</v>
      </c>
      <c r="U4089" s="20">
        <f t="shared" si="401"/>
        <v>0</v>
      </c>
    </row>
    <row r="4090" spans="1:21" x14ac:dyDescent="0.2">
      <c r="A4090" s="8">
        <f t="shared" si="397"/>
        <v>0</v>
      </c>
      <c r="L4090" s="7" t="s">
        <v>28</v>
      </c>
      <c r="M4090" s="7" t="str">
        <f t="shared" si="398"/>
        <v xml:space="preserve">; </v>
      </c>
      <c r="Q4090" s="20">
        <f t="shared" si="399"/>
        <v>0</v>
      </c>
      <c r="T4090" s="20">
        <f t="shared" si="400"/>
        <v>0</v>
      </c>
      <c r="U4090" s="20">
        <f t="shared" si="401"/>
        <v>0</v>
      </c>
    </row>
    <row r="4091" spans="1:21" x14ac:dyDescent="0.2">
      <c r="A4091" s="8">
        <f t="shared" si="397"/>
        <v>0</v>
      </c>
      <c r="L4091" s="7" t="s">
        <v>28</v>
      </c>
      <c r="M4091" s="7" t="str">
        <f t="shared" si="398"/>
        <v xml:space="preserve">; </v>
      </c>
      <c r="Q4091" s="20">
        <f t="shared" si="399"/>
        <v>0</v>
      </c>
      <c r="T4091" s="20">
        <f t="shared" si="400"/>
        <v>0</v>
      </c>
      <c r="U4091" s="20">
        <f t="shared" si="401"/>
        <v>0</v>
      </c>
    </row>
    <row r="4092" spans="1:21" x14ac:dyDescent="0.2">
      <c r="A4092" s="8">
        <f t="shared" si="397"/>
        <v>0</v>
      </c>
      <c r="L4092" s="7" t="s">
        <v>28</v>
      </c>
      <c r="M4092" s="7" t="str">
        <f t="shared" si="398"/>
        <v xml:space="preserve">; </v>
      </c>
      <c r="Q4092" s="20">
        <f t="shared" si="399"/>
        <v>0</v>
      </c>
      <c r="T4092" s="20">
        <f t="shared" si="400"/>
        <v>0</v>
      </c>
      <c r="U4092" s="20">
        <f t="shared" si="401"/>
        <v>0</v>
      </c>
    </row>
    <row r="4093" spans="1:21" x14ac:dyDescent="0.2">
      <c r="A4093" s="8">
        <f t="shared" si="397"/>
        <v>0</v>
      </c>
      <c r="L4093" s="7" t="s">
        <v>28</v>
      </c>
      <c r="M4093" s="7" t="str">
        <f t="shared" si="398"/>
        <v xml:space="preserve">; </v>
      </c>
      <c r="Q4093" s="20">
        <f t="shared" si="399"/>
        <v>0</v>
      </c>
      <c r="T4093" s="20">
        <f t="shared" si="400"/>
        <v>0</v>
      </c>
      <c r="U4093" s="20">
        <f t="shared" si="401"/>
        <v>0</v>
      </c>
    </row>
    <row r="4094" spans="1:21" x14ac:dyDescent="0.2">
      <c r="A4094" s="8">
        <f t="shared" si="397"/>
        <v>0</v>
      </c>
      <c r="L4094" s="7" t="s">
        <v>28</v>
      </c>
      <c r="M4094" s="7" t="str">
        <f t="shared" si="398"/>
        <v xml:space="preserve">; </v>
      </c>
      <c r="Q4094" s="20">
        <f t="shared" si="399"/>
        <v>0</v>
      </c>
      <c r="T4094" s="20">
        <f t="shared" si="400"/>
        <v>0</v>
      </c>
      <c r="U4094" s="20">
        <f t="shared" si="401"/>
        <v>0</v>
      </c>
    </row>
    <row r="4095" spans="1:21" x14ac:dyDescent="0.2">
      <c r="A4095" s="8">
        <f t="shared" si="397"/>
        <v>0</v>
      </c>
      <c r="L4095" s="7" t="s">
        <v>28</v>
      </c>
      <c r="M4095" s="7" t="str">
        <f t="shared" si="398"/>
        <v xml:space="preserve">; </v>
      </c>
      <c r="Q4095" s="20">
        <f t="shared" si="399"/>
        <v>0</v>
      </c>
      <c r="T4095" s="20">
        <f t="shared" si="400"/>
        <v>0</v>
      </c>
      <c r="U4095" s="20">
        <f t="shared" si="401"/>
        <v>0</v>
      </c>
    </row>
    <row r="4096" spans="1:21" x14ac:dyDescent="0.2">
      <c r="A4096" s="8">
        <f t="shared" si="397"/>
        <v>0</v>
      </c>
      <c r="L4096" s="7" t="s">
        <v>28</v>
      </c>
      <c r="M4096" s="7" t="str">
        <f t="shared" si="398"/>
        <v xml:space="preserve">; </v>
      </c>
      <c r="Q4096" s="20">
        <f t="shared" si="399"/>
        <v>0</v>
      </c>
      <c r="T4096" s="20">
        <f t="shared" si="400"/>
        <v>0</v>
      </c>
      <c r="U4096" s="20">
        <f t="shared" si="401"/>
        <v>0</v>
      </c>
    </row>
    <row r="4097" spans="1:21" x14ac:dyDescent="0.2">
      <c r="A4097" s="8">
        <f t="shared" si="397"/>
        <v>0</v>
      </c>
      <c r="L4097" s="7" t="s">
        <v>28</v>
      </c>
      <c r="M4097" s="7" t="str">
        <f t="shared" si="398"/>
        <v xml:space="preserve">; </v>
      </c>
      <c r="Q4097" s="20">
        <f t="shared" si="399"/>
        <v>0</v>
      </c>
      <c r="T4097" s="20">
        <f t="shared" si="400"/>
        <v>0</v>
      </c>
      <c r="U4097" s="20">
        <f t="shared" si="401"/>
        <v>0</v>
      </c>
    </row>
    <row r="4098" spans="1:21" x14ac:dyDescent="0.2">
      <c r="A4098" s="8">
        <f t="shared" si="397"/>
        <v>0</v>
      </c>
      <c r="L4098" s="7" t="s">
        <v>28</v>
      </c>
      <c r="M4098" s="7" t="str">
        <f t="shared" si="398"/>
        <v xml:space="preserve">; </v>
      </c>
      <c r="Q4098" s="20">
        <f t="shared" si="399"/>
        <v>0</v>
      </c>
      <c r="T4098" s="20">
        <f t="shared" si="400"/>
        <v>0</v>
      </c>
      <c r="U4098" s="20">
        <f t="shared" si="401"/>
        <v>0</v>
      </c>
    </row>
    <row r="4099" spans="1:21" x14ac:dyDescent="0.2">
      <c r="A4099" s="8">
        <f t="shared" si="397"/>
        <v>0</v>
      </c>
      <c r="L4099" s="7" t="s">
        <v>28</v>
      </c>
      <c r="M4099" s="7" t="str">
        <f t="shared" si="398"/>
        <v xml:space="preserve">; </v>
      </c>
      <c r="Q4099" s="20">
        <f t="shared" si="399"/>
        <v>0</v>
      </c>
      <c r="T4099" s="20">
        <f t="shared" si="400"/>
        <v>0</v>
      </c>
      <c r="U4099" s="20">
        <f t="shared" si="401"/>
        <v>0</v>
      </c>
    </row>
    <row r="4100" spans="1:21" x14ac:dyDescent="0.2">
      <c r="A4100" s="8">
        <f t="shared" ref="A4100:A4163" si="402">IF(ISBLANK(B4100),0,LEN(TRIM(B4100))-LEN(SUBSTITUTE(B4100," ",""))+1)</f>
        <v>0</v>
      </c>
      <c r="L4100" s="7" t="s">
        <v>28</v>
      </c>
      <c r="M4100" s="7" t="str">
        <f t="shared" ref="M4100:M4163" si="403">CONCATENATE(J4100,L4100,K4100)</f>
        <v xml:space="preserve">; </v>
      </c>
      <c r="Q4100" s="20">
        <f t="shared" ref="Q4100:Q4163" si="404">LEN(P4100)</f>
        <v>0</v>
      </c>
      <c r="T4100" s="20">
        <f t="shared" ref="T4100:T4163" si="405">LEN(R4100)</f>
        <v>0</v>
      </c>
      <c r="U4100" s="20">
        <f t="shared" ref="U4100:U4163" si="406">LEN(S4100)</f>
        <v>0</v>
      </c>
    </row>
    <row r="4101" spans="1:21" x14ac:dyDescent="0.2">
      <c r="A4101" s="8">
        <f t="shared" si="402"/>
        <v>0</v>
      </c>
      <c r="L4101" s="7" t="s">
        <v>28</v>
      </c>
      <c r="M4101" s="7" t="str">
        <f t="shared" si="403"/>
        <v xml:space="preserve">; </v>
      </c>
      <c r="Q4101" s="20">
        <f t="shared" si="404"/>
        <v>0</v>
      </c>
      <c r="T4101" s="20">
        <f t="shared" si="405"/>
        <v>0</v>
      </c>
      <c r="U4101" s="20">
        <f t="shared" si="406"/>
        <v>0</v>
      </c>
    </row>
    <row r="4102" spans="1:21" x14ac:dyDescent="0.2">
      <c r="A4102" s="8">
        <f t="shared" si="402"/>
        <v>0</v>
      </c>
      <c r="L4102" s="7" t="s">
        <v>28</v>
      </c>
      <c r="M4102" s="7" t="str">
        <f t="shared" si="403"/>
        <v xml:space="preserve">; </v>
      </c>
      <c r="Q4102" s="20">
        <f t="shared" si="404"/>
        <v>0</v>
      </c>
      <c r="T4102" s="20">
        <f t="shared" si="405"/>
        <v>0</v>
      </c>
      <c r="U4102" s="20">
        <f t="shared" si="406"/>
        <v>0</v>
      </c>
    </row>
    <row r="4103" spans="1:21" x14ac:dyDescent="0.2">
      <c r="A4103" s="8">
        <f t="shared" si="402"/>
        <v>0</v>
      </c>
      <c r="L4103" s="7" t="s">
        <v>28</v>
      </c>
      <c r="M4103" s="7" t="str">
        <f t="shared" si="403"/>
        <v xml:space="preserve">; </v>
      </c>
      <c r="Q4103" s="20">
        <f t="shared" si="404"/>
        <v>0</v>
      </c>
      <c r="T4103" s="20">
        <f t="shared" si="405"/>
        <v>0</v>
      </c>
      <c r="U4103" s="20">
        <f t="shared" si="406"/>
        <v>0</v>
      </c>
    </row>
    <row r="4104" spans="1:21" x14ac:dyDescent="0.2">
      <c r="A4104" s="8">
        <f t="shared" si="402"/>
        <v>0</v>
      </c>
      <c r="L4104" s="7" t="s">
        <v>28</v>
      </c>
      <c r="M4104" s="7" t="str">
        <f t="shared" si="403"/>
        <v xml:space="preserve">; </v>
      </c>
      <c r="Q4104" s="20">
        <f t="shared" si="404"/>
        <v>0</v>
      </c>
      <c r="T4104" s="20">
        <f t="shared" si="405"/>
        <v>0</v>
      </c>
      <c r="U4104" s="20">
        <f t="shared" si="406"/>
        <v>0</v>
      </c>
    </row>
    <row r="4105" spans="1:21" x14ac:dyDescent="0.2">
      <c r="A4105" s="8">
        <f t="shared" si="402"/>
        <v>0</v>
      </c>
      <c r="L4105" s="7" t="s">
        <v>28</v>
      </c>
      <c r="M4105" s="7" t="str">
        <f t="shared" si="403"/>
        <v xml:space="preserve">; </v>
      </c>
      <c r="Q4105" s="20">
        <f t="shared" si="404"/>
        <v>0</v>
      </c>
      <c r="T4105" s="20">
        <f t="shared" si="405"/>
        <v>0</v>
      </c>
      <c r="U4105" s="20">
        <f t="shared" si="406"/>
        <v>0</v>
      </c>
    </row>
    <row r="4106" spans="1:21" x14ac:dyDescent="0.2">
      <c r="A4106" s="8">
        <f t="shared" si="402"/>
        <v>0</v>
      </c>
      <c r="L4106" s="7" t="s">
        <v>28</v>
      </c>
      <c r="M4106" s="7" t="str">
        <f t="shared" si="403"/>
        <v xml:space="preserve">; </v>
      </c>
      <c r="Q4106" s="20">
        <f t="shared" si="404"/>
        <v>0</v>
      </c>
      <c r="T4106" s="20">
        <f t="shared" si="405"/>
        <v>0</v>
      </c>
      <c r="U4106" s="20">
        <f t="shared" si="406"/>
        <v>0</v>
      </c>
    </row>
    <row r="4107" spans="1:21" x14ac:dyDescent="0.2">
      <c r="A4107" s="8">
        <f t="shared" si="402"/>
        <v>0</v>
      </c>
      <c r="L4107" s="7" t="s">
        <v>28</v>
      </c>
      <c r="M4107" s="7" t="str">
        <f t="shared" si="403"/>
        <v xml:space="preserve">; </v>
      </c>
      <c r="Q4107" s="20">
        <f t="shared" si="404"/>
        <v>0</v>
      </c>
      <c r="T4107" s="20">
        <f t="shared" si="405"/>
        <v>0</v>
      </c>
      <c r="U4107" s="20">
        <f t="shared" si="406"/>
        <v>0</v>
      </c>
    </row>
    <row r="4108" spans="1:21" x14ac:dyDescent="0.2">
      <c r="A4108" s="8">
        <f t="shared" si="402"/>
        <v>0</v>
      </c>
      <c r="L4108" s="7" t="s">
        <v>28</v>
      </c>
      <c r="M4108" s="7" t="str">
        <f t="shared" si="403"/>
        <v xml:space="preserve">; </v>
      </c>
      <c r="Q4108" s="20">
        <f t="shared" si="404"/>
        <v>0</v>
      </c>
      <c r="T4108" s="20">
        <f t="shared" si="405"/>
        <v>0</v>
      </c>
      <c r="U4108" s="20">
        <f t="shared" si="406"/>
        <v>0</v>
      </c>
    </row>
    <row r="4109" spans="1:21" x14ac:dyDescent="0.2">
      <c r="A4109" s="8">
        <f t="shared" si="402"/>
        <v>0</v>
      </c>
      <c r="L4109" s="7" t="s">
        <v>28</v>
      </c>
      <c r="M4109" s="7" t="str">
        <f t="shared" si="403"/>
        <v xml:space="preserve">; </v>
      </c>
      <c r="Q4109" s="20">
        <f t="shared" si="404"/>
        <v>0</v>
      </c>
      <c r="T4109" s="20">
        <f t="shared" si="405"/>
        <v>0</v>
      </c>
      <c r="U4109" s="20">
        <f t="shared" si="406"/>
        <v>0</v>
      </c>
    </row>
    <row r="4110" spans="1:21" x14ac:dyDescent="0.2">
      <c r="A4110" s="8">
        <f t="shared" si="402"/>
        <v>0</v>
      </c>
      <c r="L4110" s="7" t="s">
        <v>28</v>
      </c>
      <c r="M4110" s="7" t="str">
        <f t="shared" si="403"/>
        <v xml:space="preserve">; </v>
      </c>
      <c r="Q4110" s="20">
        <f t="shared" si="404"/>
        <v>0</v>
      </c>
      <c r="T4110" s="20">
        <f t="shared" si="405"/>
        <v>0</v>
      </c>
      <c r="U4110" s="20">
        <f t="shared" si="406"/>
        <v>0</v>
      </c>
    </row>
    <row r="4111" spans="1:21" x14ac:dyDescent="0.2">
      <c r="A4111" s="8">
        <f t="shared" si="402"/>
        <v>0</v>
      </c>
      <c r="L4111" s="7" t="s">
        <v>28</v>
      </c>
      <c r="M4111" s="7" t="str">
        <f t="shared" si="403"/>
        <v xml:space="preserve">; </v>
      </c>
      <c r="Q4111" s="20">
        <f t="shared" si="404"/>
        <v>0</v>
      </c>
      <c r="T4111" s="20">
        <f t="shared" si="405"/>
        <v>0</v>
      </c>
      <c r="U4111" s="20">
        <f t="shared" si="406"/>
        <v>0</v>
      </c>
    </row>
    <row r="4112" spans="1:21" x14ac:dyDescent="0.2">
      <c r="A4112" s="8">
        <f t="shared" si="402"/>
        <v>0</v>
      </c>
      <c r="L4112" s="7" t="s">
        <v>28</v>
      </c>
      <c r="M4112" s="7" t="str">
        <f t="shared" si="403"/>
        <v xml:space="preserve">; </v>
      </c>
      <c r="Q4112" s="20">
        <f t="shared" si="404"/>
        <v>0</v>
      </c>
      <c r="T4112" s="20">
        <f t="shared" si="405"/>
        <v>0</v>
      </c>
      <c r="U4112" s="20">
        <f t="shared" si="406"/>
        <v>0</v>
      </c>
    </row>
    <row r="4113" spans="1:21" x14ac:dyDescent="0.2">
      <c r="A4113" s="8">
        <f t="shared" si="402"/>
        <v>0</v>
      </c>
      <c r="L4113" s="7" t="s">
        <v>28</v>
      </c>
      <c r="M4113" s="7" t="str">
        <f t="shared" si="403"/>
        <v xml:space="preserve">; </v>
      </c>
      <c r="Q4113" s="20">
        <f t="shared" si="404"/>
        <v>0</v>
      </c>
      <c r="T4113" s="20">
        <f t="shared" si="405"/>
        <v>0</v>
      </c>
      <c r="U4113" s="20">
        <f t="shared" si="406"/>
        <v>0</v>
      </c>
    </row>
    <row r="4114" spans="1:21" x14ac:dyDescent="0.2">
      <c r="A4114" s="8">
        <f t="shared" si="402"/>
        <v>0</v>
      </c>
      <c r="L4114" s="7" t="s">
        <v>28</v>
      </c>
      <c r="M4114" s="7" t="str">
        <f t="shared" si="403"/>
        <v xml:space="preserve">; </v>
      </c>
      <c r="Q4114" s="20">
        <f t="shared" si="404"/>
        <v>0</v>
      </c>
      <c r="T4114" s="20">
        <f t="shared" si="405"/>
        <v>0</v>
      </c>
      <c r="U4114" s="20">
        <f t="shared" si="406"/>
        <v>0</v>
      </c>
    </row>
    <row r="4115" spans="1:21" x14ac:dyDescent="0.2">
      <c r="A4115" s="8">
        <f t="shared" si="402"/>
        <v>0</v>
      </c>
      <c r="L4115" s="7" t="s">
        <v>28</v>
      </c>
      <c r="M4115" s="7" t="str">
        <f t="shared" si="403"/>
        <v xml:space="preserve">; </v>
      </c>
      <c r="Q4115" s="20">
        <f t="shared" si="404"/>
        <v>0</v>
      </c>
      <c r="T4115" s="20">
        <f t="shared" si="405"/>
        <v>0</v>
      </c>
      <c r="U4115" s="20">
        <f t="shared" si="406"/>
        <v>0</v>
      </c>
    </row>
    <row r="4116" spans="1:21" x14ac:dyDescent="0.2">
      <c r="A4116" s="8">
        <f t="shared" si="402"/>
        <v>0</v>
      </c>
      <c r="L4116" s="7" t="s">
        <v>28</v>
      </c>
      <c r="M4116" s="7" t="str">
        <f t="shared" si="403"/>
        <v xml:space="preserve">; </v>
      </c>
      <c r="Q4116" s="20">
        <f t="shared" si="404"/>
        <v>0</v>
      </c>
      <c r="T4116" s="20">
        <f t="shared" si="405"/>
        <v>0</v>
      </c>
      <c r="U4116" s="20">
        <f t="shared" si="406"/>
        <v>0</v>
      </c>
    </row>
    <row r="4117" spans="1:21" x14ac:dyDescent="0.2">
      <c r="A4117" s="8">
        <f t="shared" si="402"/>
        <v>0</v>
      </c>
      <c r="L4117" s="7" t="s">
        <v>28</v>
      </c>
      <c r="M4117" s="7" t="str">
        <f t="shared" si="403"/>
        <v xml:space="preserve">; </v>
      </c>
      <c r="Q4117" s="20">
        <f t="shared" si="404"/>
        <v>0</v>
      </c>
      <c r="T4117" s="20">
        <f t="shared" si="405"/>
        <v>0</v>
      </c>
      <c r="U4117" s="20">
        <f t="shared" si="406"/>
        <v>0</v>
      </c>
    </row>
    <row r="4118" spans="1:21" x14ac:dyDescent="0.2">
      <c r="A4118" s="8">
        <f t="shared" si="402"/>
        <v>0</v>
      </c>
      <c r="L4118" s="7" t="s">
        <v>28</v>
      </c>
      <c r="M4118" s="7" t="str">
        <f t="shared" si="403"/>
        <v xml:space="preserve">; </v>
      </c>
      <c r="Q4118" s="20">
        <f t="shared" si="404"/>
        <v>0</v>
      </c>
      <c r="T4118" s="20">
        <f t="shared" si="405"/>
        <v>0</v>
      </c>
      <c r="U4118" s="20">
        <f t="shared" si="406"/>
        <v>0</v>
      </c>
    </row>
    <row r="4119" spans="1:21" x14ac:dyDescent="0.2">
      <c r="A4119" s="8">
        <f t="shared" si="402"/>
        <v>0</v>
      </c>
      <c r="L4119" s="7" t="s">
        <v>28</v>
      </c>
      <c r="M4119" s="7" t="str">
        <f t="shared" si="403"/>
        <v xml:space="preserve">; </v>
      </c>
      <c r="Q4119" s="20">
        <f t="shared" si="404"/>
        <v>0</v>
      </c>
      <c r="T4119" s="20">
        <f t="shared" si="405"/>
        <v>0</v>
      </c>
      <c r="U4119" s="20">
        <f t="shared" si="406"/>
        <v>0</v>
      </c>
    </row>
    <row r="4120" spans="1:21" x14ac:dyDescent="0.2">
      <c r="A4120" s="8">
        <f t="shared" si="402"/>
        <v>0</v>
      </c>
      <c r="L4120" s="7" t="s">
        <v>28</v>
      </c>
      <c r="M4120" s="7" t="str">
        <f t="shared" si="403"/>
        <v xml:space="preserve">; </v>
      </c>
      <c r="Q4120" s="20">
        <f t="shared" si="404"/>
        <v>0</v>
      </c>
      <c r="T4120" s="20">
        <f t="shared" si="405"/>
        <v>0</v>
      </c>
      <c r="U4120" s="20">
        <f t="shared" si="406"/>
        <v>0</v>
      </c>
    </row>
    <row r="4121" spans="1:21" x14ac:dyDescent="0.2">
      <c r="A4121" s="8">
        <f t="shared" si="402"/>
        <v>0</v>
      </c>
      <c r="L4121" s="7" t="s">
        <v>28</v>
      </c>
      <c r="M4121" s="7" t="str">
        <f t="shared" si="403"/>
        <v xml:space="preserve">; </v>
      </c>
      <c r="Q4121" s="20">
        <f t="shared" si="404"/>
        <v>0</v>
      </c>
      <c r="T4121" s="20">
        <f t="shared" si="405"/>
        <v>0</v>
      </c>
      <c r="U4121" s="20">
        <f t="shared" si="406"/>
        <v>0</v>
      </c>
    </row>
    <row r="4122" spans="1:21" x14ac:dyDescent="0.2">
      <c r="A4122" s="8">
        <f t="shared" si="402"/>
        <v>0</v>
      </c>
      <c r="L4122" s="7" t="s">
        <v>28</v>
      </c>
      <c r="M4122" s="7" t="str">
        <f t="shared" si="403"/>
        <v xml:space="preserve">; </v>
      </c>
      <c r="Q4122" s="20">
        <f t="shared" si="404"/>
        <v>0</v>
      </c>
      <c r="T4122" s="20">
        <f t="shared" si="405"/>
        <v>0</v>
      </c>
      <c r="U4122" s="20">
        <f t="shared" si="406"/>
        <v>0</v>
      </c>
    </row>
    <row r="4123" spans="1:21" x14ac:dyDescent="0.2">
      <c r="A4123" s="8">
        <f t="shared" si="402"/>
        <v>0</v>
      </c>
      <c r="L4123" s="7" t="s">
        <v>28</v>
      </c>
      <c r="M4123" s="7" t="str">
        <f t="shared" si="403"/>
        <v xml:space="preserve">; </v>
      </c>
      <c r="Q4123" s="20">
        <f t="shared" si="404"/>
        <v>0</v>
      </c>
      <c r="T4123" s="20">
        <f t="shared" si="405"/>
        <v>0</v>
      </c>
      <c r="U4123" s="20">
        <f t="shared" si="406"/>
        <v>0</v>
      </c>
    </row>
    <row r="4124" spans="1:21" x14ac:dyDescent="0.2">
      <c r="A4124" s="8">
        <f t="shared" si="402"/>
        <v>0</v>
      </c>
      <c r="L4124" s="7" t="s">
        <v>28</v>
      </c>
      <c r="M4124" s="7" t="str">
        <f t="shared" si="403"/>
        <v xml:space="preserve">; </v>
      </c>
      <c r="Q4124" s="20">
        <f t="shared" si="404"/>
        <v>0</v>
      </c>
      <c r="T4124" s="20">
        <f t="shared" si="405"/>
        <v>0</v>
      </c>
      <c r="U4124" s="20">
        <f t="shared" si="406"/>
        <v>0</v>
      </c>
    </row>
    <row r="4125" spans="1:21" x14ac:dyDescent="0.2">
      <c r="A4125" s="8">
        <f t="shared" si="402"/>
        <v>0</v>
      </c>
      <c r="L4125" s="7" t="s">
        <v>28</v>
      </c>
      <c r="M4125" s="7" t="str">
        <f t="shared" si="403"/>
        <v xml:space="preserve">; </v>
      </c>
      <c r="Q4125" s="20">
        <f t="shared" si="404"/>
        <v>0</v>
      </c>
      <c r="T4125" s="20">
        <f t="shared" si="405"/>
        <v>0</v>
      </c>
      <c r="U4125" s="20">
        <f t="shared" si="406"/>
        <v>0</v>
      </c>
    </row>
    <row r="4126" spans="1:21" x14ac:dyDescent="0.2">
      <c r="A4126" s="8">
        <f t="shared" si="402"/>
        <v>0</v>
      </c>
      <c r="L4126" s="7" t="s">
        <v>28</v>
      </c>
      <c r="M4126" s="7" t="str">
        <f t="shared" si="403"/>
        <v xml:space="preserve">; </v>
      </c>
      <c r="Q4126" s="20">
        <f t="shared" si="404"/>
        <v>0</v>
      </c>
      <c r="T4126" s="20">
        <f t="shared" si="405"/>
        <v>0</v>
      </c>
      <c r="U4126" s="20">
        <f t="shared" si="406"/>
        <v>0</v>
      </c>
    </row>
    <row r="4127" spans="1:21" x14ac:dyDescent="0.2">
      <c r="A4127" s="8">
        <f t="shared" si="402"/>
        <v>0</v>
      </c>
      <c r="L4127" s="7" t="s">
        <v>28</v>
      </c>
      <c r="M4127" s="7" t="str">
        <f t="shared" si="403"/>
        <v xml:space="preserve">; </v>
      </c>
      <c r="Q4127" s="20">
        <f t="shared" si="404"/>
        <v>0</v>
      </c>
      <c r="T4127" s="20">
        <f t="shared" si="405"/>
        <v>0</v>
      </c>
      <c r="U4127" s="20">
        <f t="shared" si="406"/>
        <v>0</v>
      </c>
    </row>
    <row r="4128" spans="1:21" x14ac:dyDescent="0.2">
      <c r="A4128" s="8">
        <f t="shared" si="402"/>
        <v>0</v>
      </c>
      <c r="L4128" s="7" t="s">
        <v>28</v>
      </c>
      <c r="M4128" s="7" t="str">
        <f t="shared" si="403"/>
        <v xml:space="preserve">; </v>
      </c>
      <c r="Q4128" s="20">
        <f t="shared" si="404"/>
        <v>0</v>
      </c>
      <c r="T4128" s="20">
        <f t="shared" si="405"/>
        <v>0</v>
      </c>
      <c r="U4128" s="20">
        <f t="shared" si="406"/>
        <v>0</v>
      </c>
    </row>
    <row r="4129" spans="1:21" x14ac:dyDescent="0.2">
      <c r="A4129" s="8">
        <f t="shared" si="402"/>
        <v>0</v>
      </c>
      <c r="L4129" s="7" t="s">
        <v>28</v>
      </c>
      <c r="M4129" s="7" t="str">
        <f t="shared" si="403"/>
        <v xml:space="preserve">; </v>
      </c>
      <c r="Q4129" s="20">
        <f t="shared" si="404"/>
        <v>0</v>
      </c>
      <c r="T4129" s="20">
        <f t="shared" si="405"/>
        <v>0</v>
      </c>
      <c r="U4129" s="20">
        <f t="shared" si="406"/>
        <v>0</v>
      </c>
    </row>
    <row r="4130" spans="1:21" x14ac:dyDescent="0.2">
      <c r="A4130" s="8">
        <f t="shared" si="402"/>
        <v>0</v>
      </c>
      <c r="L4130" s="7" t="s">
        <v>28</v>
      </c>
      <c r="M4130" s="7" t="str">
        <f t="shared" si="403"/>
        <v xml:space="preserve">; </v>
      </c>
      <c r="Q4130" s="20">
        <f t="shared" si="404"/>
        <v>0</v>
      </c>
      <c r="T4130" s="20">
        <f t="shared" si="405"/>
        <v>0</v>
      </c>
      <c r="U4130" s="20">
        <f t="shared" si="406"/>
        <v>0</v>
      </c>
    </row>
    <row r="4131" spans="1:21" x14ac:dyDescent="0.2">
      <c r="A4131" s="8">
        <f t="shared" si="402"/>
        <v>0</v>
      </c>
      <c r="L4131" s="7" t="s">
        <v>28</v>
      </c>
      <c r="M4131" s="7" t="str">
        <f t="shared" si="403"/>
        <v xml:space="preserve">; </v>
      </c>
      <c r="Q4131" s="20">
        <f t="shared" si="404"/>
        <v>0</v>
      </c>
      <c r="T4131" s="20">
        <f t="shared" si="405"/>
        <v>0</v>
      </c>
      <c r="U4131" s="20">
        <f t="shared" si="406"/>
        <v>0</v>
      </c>
    </row>
    <row r="4132" spans="1:21" x14ac:dyDescent="0.2">
      <c r="A4132" s="8">
        <f t="shared" si="402"/>
        <v>0</v>
      </c>
      <c r="L4132" s="7" t="s">
        <v>28</v>
      </c>
      <c r="M4132" s="7" t="str">
        <f t="shared" si="403"/>
        <v xml:space="preserve">; </v>
      </c>
      <c r="Q4132" s="20">
        <f t="shared" si="404"/>
        <v>0</v>
      </c>
      <c r="T4132" s="20">
        <f t="shared" si="405"/>
        <v>0</v>
      </c>
      <c r="U4132" s="20">
        <f t="shared" si="406"/>
        <v>0</v>
      </c>
    </row>
    <row r="4133" spans="1:21" x14ac:dyDescent="0.2">
      <c r="A4133" s="8">
        <f t="shared" si="402"/>
        <v>0</v>
      </c>
      <c r="L4133" s="7" t="s">
        <v>28</v>
      </c>
      <c r="M4133" s="7" t="str">
        <f t="shared" si="403"/>
        <v xml:space="preserve">; </v>
      </c>
      <c r="Q4133" s="20">
        <f t="shared" si="404"/>
        <v>0</v>
      </c>
      <c r="T4133" s="20">
        <f t="shared" si="405"/>
        <v>0</v>
      </c>
      <c r="U4133" s="20">
        <f t="shared" si="406"/>
        <v>0</v>
      </c>
    </row>
    <row r="4134" spans="1:21" x14ac:dyDescent="0.2">
      <c r="A4134" s="8">
        <f t="shared" si="402"/>
        <v>0</v>
      </c>
      <c r="L4134" s="7" t="s">
        <v>28</v>
      </c>
      <c r="M4134" s="7" t="str">
        <f t="shared" si="403"/>
        <v xml:space="preserve">; </v>
      </c>
      <c r="Q4134" s="20">
        <f t="shared" si="404"/>
        <v>0</v>
      </c>
      <c r="T4134" s="20">
        <f t="shared" si="405"/>
        <v>0</v>
      </c>
      <c r="U4134" s="20">
        <f t="shared" si="406"/>
        <v>0</v>
      </c>
    </row>
    <row r="4135" spans="1:21" x14ac:dyDescent="0.2">
      <c r="A4135" s="8">
        <f t="shared" si="402"/>
        <v>0</v>
      </c>
      <c r="L4135" s="7" t="s">
        <v>28</v>
      </c>
      <c r="M4135" s="7" t="str">
        <f t="shared" si="403"/>
        <v xml:space="preserve">; </v>
      </c>
      <c r="Q4135" s="20">
        <f t="shared" si="404"/>
        <v>0</v>
      </c>
      <c r="T4135" s="20">
        <f t="shared" si="405"/>
        <v>0</v>
      </c>
      <c r="U4135" s="20">
        <f t="shared" si="406"/>
        <v>0</v>
      </c>
    </row>
    <row r="4136" spans="1:21" x14ac:dyDescent="0.2">
      <c r="A4136" s="8">
        <f t="shared" si="402"/>
        <v>0</v>
      </c>
      <c r="L4136" s="7" t="s">
        <v>28</v>
      </c>
      <c r="M4136" s="7" t="str">
        <f t="shared" si="403"/>
        <v xml:space="preserve">; </v>
      </c>
      <c r="Q4136" s="20">
        <f t="shared" si="404"/>
        <v>0</v>
      </c>
      <c r="T4136" s="20">
        <f t="shared" si="405"/>
        <v>0</v>
      </c>
      <c r="U4136" s="20">
        <f t="shared" si="406"/>
        <v>0</v>
      </c>
    </row>
    <row r="4137" spans="1:21" x14ac:dyDescent="0.2">
      <c r="A4137" s="8">
        <f t="shared" si="402"/>
        <v>0</v>
      </c>
      <c r="L4137" s="7" t="s">
        <v>28</v>
      </c>
      <c r="M4137" s="7" t="str">
        <f t="shared" si="403"/>
        <v xml:space="preserve">; </v>
      </c>
      <c r="Q4137" s="20">
        <f t="shared" si="404"/>
        <v>0</v>
      </c>
      <c r="T4137" s="20">
        <f t="shared" si="405"/>
        <v>0</v>
      </c>
      <c r="U4137" s="20">
        <f t="shared" si="406"/>
        <v>0</v>
      </c>
    </row>
    <row r="4138" spans="1:21" x14ac:dyDescent="0.2">
      <c r="A4138" s="8">
        <f t="shared" si="402"/>
        <v>0</v>
      </c>
      <c r="L4138" s="7" t="s">
        <v>28</v>
      </c>
      <c r="M4138" s="7" t="str">
        <f t="shared" si="403"/>
        <v xml:space="preserve">; </v>
      </c>
      <c r="Q4138" s="20">
        <f t="shared" si="404"/>
        <v>0</v>
      </c>
      <c r="T4138" s="20">
        <f t="shared" si="405"/>
        <v>0</v>
      </c>
      <c r="U4138" s="20">
        <f t="shared" si="406"/>
        <v>0</v>
      </c>
    </row>
    <row r="4139" spans="1:21" x14ac:dyDescent="0.2">
      <c r="A4139" s="8">
        <f t="shared" si="402"/>
        <v>0</v>
      </c>
      <c r="L4139" s="7" t="s">
        <v>28</v>
      </c>
      <c r="M4139" s="7" t="str">
        <f t="shared" si="403"/>
        <v xml:space="preserve">; </v>
      </c>
      <c r="Q4139" s="20">
        <f t="shared" si="404"/>
        <v>0</v>
      </c>
      <c r="T4139" s="20">
        <f t="shared" si="405"/>
        <v>0</v>
      </c>
      <c r="U4139" s="20">
        <f t="shared" si="406"/>
        <v>0</v>
      </c>
    </row>
    <row r="4140" spans="1:21" x14ac:dyDescent="0.2">
      <c r="A4140" s="8">
        <f t="shared" si="402"/>
        <v>0</v>
      </c>
      <c r="L4140" s="7" t="s">
        <v>28</v>
      </c>
      <c r="M4140" s="7" t="str">
        <f t="shared" si="403"/>
        <v xml:space="preserve">; </v>
      </c>
      <c r="Q4140" s="20">
        <f t="shared" si="404"/>
        <v>0</v>
      </c>
      <c r="T4140" s="20">
        <f t="shared" si="405"/>
        <v>0</v>
      </c>
      <c r="U4140" s="20">
        <f t="shared" si="406"/>
        <v>0</v>
      </c>
    </row>
    <row r="4141" spans="1:21" x14ac:dyDescent="0.2">
      <c r="A4141" s="8">
        <f t="shared" si="402"/>
        <v>0</v>
      </c>
      <c r="L4141" s="7" t="s">
        <v>28</v>
      </c>
      <c r="M4141" s="7" t="str">
        <f t="shared" si="403"/>
        <v xml:space="preserve">; </v>
      </c>
      <c r="Q4141" s="20">
        <f t="shared" si="404"/>
        <v>0</v>
      </c>
      <c r="T4141" s="20">
        <f t="shared" si="405"/>
        <v>0</v>
      </c>
      <c r="U4141" s="20">
        <f t="shared" si="406"/>
        <v>0</v>
      </c>
    </row>
    <row r="4142" spans="1:21" x14ac:dyDescent="0.2">
      <c r="A4142" s="8">
        <f t="shared" si="402"/>
        <v>0</v>
      </c>
      <c r="L4142" s="7" t="s">
        <v>28</v>
      </c>
      <c r="M4142" s="7" t="str">
        <f t="shared" si="403"/>
        <v xml:space="preserve">; </v>
      </c>
      <c r="Q4142" s="20">
        <f t="shared" si="404"/>
        <v>0</v>
      </c>
      <c r="T4142" s="20">
        <f t="shared" si="405"/>
        <v>0</v>
      </c>
      <c r="U4142" s="20">
        <f t="shared" si="406"/>
        <v>0</v>
      </c>
    </row>
    <row r="4143" spans="1:21" x14ac:dyDescent="0.2">
      <c r="A4143" s="8">
        <f t="shared" si="402"/>
        <v>0</v>
      </c>
      <c r="L4143" s="7" t="s">
        <v>28</v>
      </c>
      <c r="M4143" s="7" t="str">
        <f t="shared" si="403"/>
        <v xml:space="preserve">; </v>
      </c>
      <c r="Q4143" s="20">
        <f t="shared" si="404"/>
        <v>0</v>
      </c>
      <c r="T4143" s="20">
        <f t="shared" si="405"/>
        <v>0</v>
      </c>
      <c r="U4143" s="20">
        <f t="shared" si="406"/>
        <v>0</v>
      </c>
    </row>
    <row r="4144" spans="1:21" x14ac:dyDescent="0.2">
      <c r="A4144" s="8">
        <f t="shared" si="402"/>
        <v>0</v>
      </c>
      <c r="L4144" s="7" t="s">
        <v>28</v>
      </c>
      <c r="M4144" s="7" t="str">
        <f t="shared" si="403"/>
        <v xml:space="preserve">; </v>
      </c>
      <c r="Q4144" s="20">
        <f t="shared" si="404"/>
        <v>0</v>
      </c>
      <c r="T4144" s="20">
        <f t="shared" si="405"/>
        <v>0</v>
      </c>
      <c r="U4144" s="20">
        <f t="shared" si="406"/>
        <v>0</v>
      </c>
    </row>
    <row r="4145" spans="1:21" x14ac:dyDescent="0.2">
      <c r="A4145" s="8">
        <f t="shared" si="402"/>
        <v>0</v>
      </c>
      <c r="L4145" s="7" t="s">
        <v>28</v>
      </c>
      <c r="M4145" s="7" t="str">
        <f t="shared" si="403"/>
        <v xml:space="preserve">; </v>
      </c>
      <c r="Q4145" s="20">
        <f t="shared" si="404"/>
        <v>0</v>
      </c>
      <c r="T4145" s="20">
        <f t="shared" si="405"/>
        <v>0</v>
      </c>
      <c r="U4145" s="20">
        <f t="shared" si="406"/>
        <v>0</v>
      </c>
    </row>
    <row r="4146" spans="1:21" x14ac:dyDescent="0.2">
      <c r="A4146" s="8">
        <f t="shared" si="402"/>
        <v>0</v>
      </c>
      <c r="L4146" s="7" t="s">
        <v>28</v>
      </c>
      <c r="M4146" s="7" t="str">
        <f t="shared" si="403"/>
        <v xml:space="preserve">; </v>
      </c>
      <c r="Q4146" s="20">
        <f t="shared" si="404"/>
        <v>0</v>
      </c>
      <c r="T4146" s="20">
        <f t="shared" si="405"/>
        <v>0</v>
      </c>
      <c r="U4146" s="20">
        <f t="shared" si="406"/>
        <v>0</v>
      </c>
    </row>
    <row r="4147" spans="1:21" x14ac:dyDescent="0.2">
      <c r="A4147" s="8">
        <f t="shared" si="402"/>
        <v>0</v>
      </c>
      <c r="L4147" s="7" t="s">
        <v>28</v>
      </c>
      <c r="M4147" s="7" t="str">
        <f t="shared" si="403"/>
        <v xml:space="preserve">; </v>
      </c>
      <c r="Q4147" s="20">
        <f t="shared" si="404"/>
        <v>0</v>
      </c>
      <c r="T4147" s="20">
        <f t="shared" si="405"/>
        <v>0</v>
      </c>
      <c r="U4147" s="20">
        <f t="shared" si="406"/>
        <v>0</v>
      </c>
    </row>
    <row r="4148" spans="1:21" x14ac:dyDescent="0.2">
      <c r="A4148" s="8">
        <f t="shared" si="402"/>
        <v>0</v>
      </c>
      <c r="L4148" s="7" t="s">
        <v>28</v>
      </c>
      <c r="M4148" s="7" t="str">
        <f t="shared" si="403"/>
        <v xml:space="preserve">; </v>
      </c>
      <c r="Q4148" s="20">
        <f t="shared" si="404"/>
        <v>0</v>
      </c>
      <c r="T4148" s="20">
        <f t="shared" si="405"/>
        <v>0</v>
      </c>
      <c r="U4148" s="20">
        <f t="shared" si="406"/>
        <v>0</v>
      </c>
    </row>
    <row r="4149" spans="1:21" x14ac:dyDescent="0.2">
      <c r="A4149" s="8">
        <f t="shared" si="402"/>
        <v>0</v>
      </c>
      <c r="L4149" s="7" t="s">
        <v>28</v>
      </c>
      <c r="M4149" s="7" t="str">
        <f t="shared" si="403"/>
        <v xml:space="preserve">; </v>
      </c>
      <c r="Q4149" s="20">
        <f t="shared" si="404"/>
        <v>0</v>
      </c>
      <c r="T4149" s="20">
        <f t="shared" si="405"/>
        <v>0</v>
      </c>
      <c r="U4149" s="20">
        <f t="shared" si="406"/>
        <v>0</v>
      </c>
    </row>
    <row r="4150" spans="1:21" x14ac:dyDescent="0.2">
      <c r="A4150" s="8">
        <f t="shared" si="402"/>
        <v>0</v>
      </c>
      <c r="L4150" s="7" t="s">
        <v>28</v>
      </c>
      <c r="M4150" s="7" t="str">
        <f t="shared" si="403"/>
        <v xml:space="preserve">; </v>
      </c>
      <c r="Q4150" s="20">
        <f t="shared" si="404"/>
        <v>0</v>
      </c>
      <c r="T4150" s="20">
        <f t="shared" si="405"/>
        <v>0</v>
      </c>
      <c r="U4150" s="20">
        <f t="shared" si="406"/>
        <v>0</v>
      </c>
    </row>
    <row r="4151" spans="1:21" x14ac:dyDescent="0.2">
      <c r="A4151" s="8">
        <f t="shared" si="402"/>
        <v>0</v>
      </c>
      <c r="L4151" s="7" t="s">
        <v>28</v>
      </c>
      <c r="M4151" s="7" t="str">
        <f t="shared" si="403"/>
        <v xml:space="preserve">; </v>
      </c>
      <c r="Q4151" s="20">
        <f t="shared" si="404"/>
        <v>0</v>
      </c>
      <c r="T4151" s="20">
        <f t="shared" si="405"/>
        <v>0</v>
      </c>
      <c r="U4151" s="20">
        <f t="shared" si="406"/>
        <v>0</v>
      </c>
    </row>
    <row r="4152" spans="1:21" x14ac:dyDescent="0.2">
      <c r="A4152" s="8">
        <f t="shared" si="402"/>
        <v>0</v>
      </c>
      <c r="L4152" s="7" t="s">
        <v>28</v>
      </c>
      <c r="M4152" s="7" t="str">
        <f t="shared" si="403"/>
        <v xml:space="preserve">; </v>
      </c>
      <c r="Q4152" s="20">
        <f t="shared" si="404"/>
        <v>0</v>
      </c>
      <c r="T4152" s="20">
        <f t="shared" si="405"/>
        <v>0</v>
      </c>
      <c r="U4152" s="20">
        <f t="shared" si="406"/>
        <v>0</v>
      </c>
    </row>
    <row r="4153" spans="1:21" x14ac:dyDescent="0.2">
      <c r="A4153" s="8">
        <f t="shared" si="402"/>
        <v>0</v>
      </c>
      <c r="L4153" s="7" t="s">
        <v>28</v>
      </c>
      <c r="M4153" s="7" t="str">
        <f t="shared" si="403"/>
        <v xml:space="preserve">; </v>
      </c>
      <c r="Q4153" s="20">
        <f t="shared" si="404"/>
        <v>0</v>
      </c>
      <c r="T4153" s="20">
        <f t="shared" si="405"/>
        <v>0</v>
      </c>
      <c r="U4153" s="20">
        <f t="shared" si="406"/>
        <v>0</v>
      </c>
    </row>
    <row r="4154" spans="1:21" x14ac:dyDescent="0.2">
      <c r="A4154" s="8">
        <f t="shared" si="402"/>
        <v>0</v>
      </c>
      <c r="L4154" s="7" t="s">
        <v>28</v>
      </c>
      <c r="M4154" s="7" t="str">
        <f t="shared" si="403"/>
        <v xml:space="preserve">; </v>
      </c>
      <c r="Q4154" s="20">
        <f t="shared" si="404"/>
        <v>0</v>
      </c>
      <c r="T4154" s="20">
        <f t="shared" si="405"/>
        <v>0</v>
      </c>
      <c r="U4154" s="20">
        <f t="shared" si="406"/>
        <v>0</v>
      </c>
    </row>
    <row r="4155" spans="1:21" x14ac:dyDescent="0.2">
      <c r="A4155" s="8">
        <f t="shared" si="402"/>
        <v>0</v>
      </c>
      <c r="L4155" s="7" t="s">
        <v>28</v>
      </c>
      <c r="M4155" s="7" t="str">
        <f t="shared" si="403"/>
        <v xml:space="preserve">; </v>
      </c>
      <c r="Q4155" s="20">
        <f t="shared" si="404"/>
        <v>0</v>
      </c>
      <c r="T4155" s="20">
        <f t="shared" si="405"/>
        <v>0</v>
      </c>
      <c r="U4155" s="20">
        <f t="shared" si="406"/>
        <v>0</v>
      </c>
    </row>
    <row r="4156" spans="1:21" x14ac:dyDescent="0.2">
      <c r="A4156" s="8">
        <f t="shared" si="402"/>
        <v>0</v>
      </c>
      <c r="L4156" s="7" t="s">
        <v>28</v>
      </c>
      <c r="M4156" s="7" t="str">
        <f t="shared" si="403"/>
        <v xml:space="preserve">; </v>
      </c>
      <c r="Q4156" s="20">
        <f t="shared" si="404"/>
        <v>0</v>
      </c>
      <c r="T4156" s="20">
        <f t="shared" si="405"/>
        <v>0</v>
      </c>
      <c r="U4156" s="20">
        <f t="shared" si="406"/>
        <v>0</v>
      </c>
    </row>
    <row r="4157" spans="1:21" x14ac:dyDescent="0.2">
      <c r="A4157" s="8">
        <f t="shared" si="402"/>
        <v>0</v>
      </c>
      <c r="L4157" s="7" t="s">
        <v>28</v>
      </c>
      <c r="M4157" s="7" t="str">
        <f t="shared" si="403"/>
        <v xml:space="preserve">; </v>
      </c>
      <c r="Q4157" s="20">
        <f t="shared" si="404"/>
        <v>0</v>
      </c>
      <c r="T4157" s="20">
        <f t="shared" si="405"/>
        <v>0</v>
      </c>
      <c r="U4157" s="20">
        <f t="shared" si="406"/>
        <v>0</v>
      </c>
    </row>
    <row r="4158" spans="1:21" x14ac:dyDescent="0.2">
      <c r="A4158" s="8">
        <f t="shared" si="402"/>
        <v>0</v>
      </c>
      <c r="L4158" s="7" t="s">
        <v>28</v>
      </c>
      <c r="M4158" s="7" t="str">
        <f t="shared" si="403"/>
        <v xml:space="preserve">; </v>
      </c>
      <c r="Q4158" s="20">
        <f t="shared" si="404"/>
        <v>0</v>
      </c>
      <c r="T4158" s="20">
        <f t="shared" si="405"/>
        <v>0</v>
      </c>
      <c r="U4158" s="20">
        <f t="shared" si="406"/>
        <v>0</v>
      </c>
    </row>
    <row r="4159" spans="1:21" x14ac:dyDescent="0.2">
      <c r="A4159" s="8">
        <f t="shared" si="402"/>
        <v>0</v>
      </c>
      <c r="L4159" s="7" t="s">
        <v>28</v>
      </c>
      <c r="M4159" s="7" t="str">
        <f t="shared" si="403"/>
        <v xml:space="preserve">; </v>
      </c>
      <c r="Q4159" s="20">
        <f t="shared" si="404"/>
        <v>0</v>
      </c>
      <c r="T4159" s="20">
        <f t="shared" si="405"/>
        <v>0</v>
      </c>
      <c r="U4159" s="20">
        <f t="shared" si="406"/>
        <v>0</v>
      </c>
    </row>
    <row r="4160" spans="1:21" x14ac:dyDescent="0.2">
      <c r="A4160" s="8">
        <f t="shared" si="402"/>
        <v>0</v>
      </c>
      <c r="L4160" s="7" t="s">
        <v>28</v>
      </c>
      <c r="M4160" s="7" t="str">
        <f t="shared" si="403"/>
        <v xml:space="preserve">; </v>
      </c>
      <c r="Q4160" s="20">
        <f t="shared" si="404"/>
        <v>0</v>
      </c>
      <c r="T4160" s="20">
        <f t="shared" si="405"/>
        <v>0</v>
      </c>
      <c r="U4160" s="20">
        <f t="shared" si="406"/>
        <v>0</v>
      </c>
    </row>
    <row r="4161" spans="1:21" x14ac:dyDescent="0.2">
      <c r="A4161" s="8">
        <f t="shared" si="402"/>
        <v>0</v>
      </c>
      <c r="L4161" s="7" t="s">
        <v>28</v>
      </c>
      <c r="M4161" s="7" t="str">
        <f t="shared" si="403"/>
        <v xml:space="preserve">; </v>
      </c>
      <c r="Q4161" s="20">
        <f t="shared" si="404"/>
        <v>0</v>
      </c>
      <c r="T4161" s="20">
        <f t="shared" si="405"/>
        <v>0</v>
      </c>
      <c r="U4161" s="20">
        <f t="shared" si="406"/>
        <v>0</v>
      </c>
    </row>
    <row r="4162" spans="1:21" x14ac:dyDescent="0.2">
      <c r="A4162" s="8">
        <f t="shared" si="402"/>
        <v>0</v>
      </c>
      <c r="L4162" s="7" t="s">
        <v>28</v>
      </c>
      <c r="M4162" s="7" t="str">
        <f t="shared" si="403"/>
        <v xml:space="preserve">; </v>
      </c>
      <c r="Q4162" s="20">
        <f t="shared" si="404"/>
        <v>0</v>
      </c>
      <c r="T4162" s="20">
        <f t="shared" si="405"/>
        <v>0</v>
      </c>
      <c r="U4162" s="20">
        <f t="shared" si="406"/>
        <v>0</v>
      </c>
    </row>
    <row r="4163" spans="1:21" x14ac:dyDescent="0.2">
      <c r="A4163" s="8">
        <f t="shared" si="402"/>
        <v>0</v>
      </c>
      <c r="L4163" s="7" t="s">
        <v>28</v>
      </c>
      <c r="M4163" s="7" t="str">
        <f t="shared" si="403"/>
        <v xml:space="preserve">; </v>
      </c>
      <c r="Q4163" s="20">
        <f t="shared" si="404"/>
        <v>0</v>
      </c>
      <c r="T4163" s="20">
        <f t="shared" si="405"/>
        <v>0</v>
      </c>
      <c r="U4163" s="20">
        <f t="shared" si="406"/>
        <v>0</v>
      </c>
    </row>
    <row r="4164" spans="1:21" x14ac:dyDescent="0.2">
      <c r="A4164" s="8">
        <f t="shared" ref="A4164:A4227" si="407">IF(ISBLANK(B4164),0,LEN(TRIM(B4164))-LEN(SUBSTITUTE(B4164," ",""))+1)</f>
        <v>0</v>
      </c>
      <c r="L4164" s="7" t="s">
        <v>28</v>
      </c>
      <c r="M4164" s="7" t="str">
        <f t="shared" ref="M4164:M4227" si="408">CONCATENATE(J4164,L4164,K4164)</f>
        <v xml:space="preserve">; </v>
      </c>
      <c r="Q4164" s="20">
        <f t="shared" ref="Q4164:Q4227" si="409">LEN(P4164)</f>
        <v>0</v>
      </c>
      <c r="T4164" s="20">
        <f t="shared" ref="T4164:T4227" si="410">LEN(R4164)</f>
        <v>0</v>
      </c>
      <c r="U4164" s="20">
        <f t="shared" ref="U4164:U4227" si="411">LEN(S4164)</f>
        <v>0</v>
      </c>
    </row>
    <row r="4165" spans="1:21" x14ac:dyDescent="0.2">
      <c r="A4165" s="8">
        <f t="shared" si="407"/>
        <v>0</v>
      </c>
      <c r="L4165" s="7" t="s">
        <v>28</v>
      </c>
      <c r="M4165" s="7" t="str">
        <f t="shared" si="408"/>
        <v xml:space="preserve">; </v>
      </c>
      <c r="Q4165" s="20">
        <f t="shared" si="409"/>
        <v>0</v>
      </c>
      <c r="T4165" s="20">
        <f t="shared" si="410"/>
        <v>0</v>
      </c>
      <c r="U4165" s="20">
        <f t="shared" si="411"/>
        <v>0</v>
      </c>
    </row>
    <row r="4166" spans="1:21" x14ac:dyDescent="0.2">
      <c r="A4166" s="8">
        <f t="shared" si="407"/>
        <v>0</v>
      </c>
      <c r="L4166" s="7" t="s">
        <v>28</v>
      </c>
      <c r="M4166" s="7" t="str">
        <f t="shared" si="408"/>
        <v xml:space="preserve">; </v>
      </c>
      <c r="Q4166" s="20">
        <f t="shared" si="409"/>
        <v>0</v>
      </c>
      <c r="T4166" s="20">
        <f t="shared" si="410"/>
        <v>0</v>
      </c>
      <c r="U4166" s="20">
        <f t="shared" si="411"/>
        <v>0</v>
      </c>
    </row>
    <row r="4167" spans="1:21" x14ac:dyDescent="0.2">
      <c r="A4167" s="8">
        <f t="shared" si="407"/>
        <v>0</v>
      </c>
      <c r="L4167" s="7" t="s">
        <v>28</v>
      </c>
      <c r="M4167" s="7" t="str">
        <f t="shared" si="408"/>
        <v xml:space="preserve">; </v>
      </c>
      <c r="Q4167" s="20">
        <f t="shared" si="409"/>
        <v>0</v>
      </c>
      <c r="T4167" s="20">
        <f t="shared" si="410"/>
        <v>0</v>
      </c>
      <c r="U4167" s="20">
        <f t="shared" si="411"/>
        <v>0</v>
      </c>
    </row>
    <row r="4168" spans="1:21" x14ac:dyDescent="0.2">
      <c r="A4168" s="8">
        <f t="shared" si="407"/>
        <v>0</v>
      </c>
      <c r="L4168" s="7" t="s">
        <v>28</v>
      </c>
      <c r="M4168" s="7" t="str">
        <f t="shared" si="408"/>
        <v xml:space="preserve">; </v>
      </c>
      <c r="Q4168" s="20">
        <f t="shared" si="409"/>
        <v>0</v>
      </c>
      <c r="T4168" s="20">
        <f t="shared" si="410"/>
        <v>0</v>
      </c>
      <c r="U4168" s="20">
        <f t="shared" si="411"/>
        <v>0</v>
      </c>
    </row>
    <row r="4169" spans="1:21" x14ac:dyDescent="0.2">
      <c r="A4169" s="8">
        <f t="shared" si="407"/>
        <v>0</v>
      </c>
      <c r="L4169" s="7" t="s">
        <v>28</v>
      </c>
      <c r="M4169" s="7" t="str">
        <f t="shared" si="408"/>
        <v xml:space="preserve">; </v>
      </c>
      <c r="Q4169" s="20">
        <f t="shared" si="409"/>
        <v>0</v>
      </c>
      <c r="T4169" s="20">
        <f t="shared" si="410"/>
        <v>0</v>
      </c>
      <c r="U4169" s="20">
        <f t="shared" si="411"/>
        <v>0</v>
      </c>
    </row>
    <row r="4170" spans="1:21" x14ac:dyDescent="0.2">
      <c r="A4170" s="8">
        <f t="shared" si="407"/>
        <v>0</v>
      </c>
      <c r="L4170" s="7" t="s">
        <v>28</v>
      </c>
      <c r="M4170" s="7" t="str">
        <f t="shared" si="408"/>
        <v xml:space="preserve">; </v>
      </c>
      <c r="Q4170" s="20">
        <f t="shared" si="409"/>
        <v>0</v>
      </c>
      <c r="T4170" s="20">
        <f t="shared" si="410"/>
        <v>0</v>
      </c>
      <c r="U4170" s="20">
        <f t="shared" si="411"/>
        <v>0</v>
      </c>
    </row>
    <row r="4171" spans="1:21" x14ac:dyDescent="0.2">
      <c r="A4171" s="8">
        <f t="shared" si="407"/>
        <v>0</v>
      </c>
      <c r="L4171" s="7" t="s">
        <v>28</v>
      </c>
      <c r="M4171" s="7" t="str">
        <f t="shared" si="408"/>
        <v xml:space="preserve">; </v>
      </c>
      <c r="Q4171" s="20">
        <f t="shared" si="409"/>
        <v>0</v>
      </c>
      <c r="T4171" s="20">
        <f t="shared" si="410"/>
        <v>0</v>
      </c>
      <c r="U4171" s="20">
        <f t="shared" si="411"/>
        <v>0</v>
      </c>
    </row>
    <row r="4172" spans="1:21" x14ac:dyDescent="0.2">
      <c r="A4172" s="8">
        <f t="shared" si="407"/>
        <v>0</v>
      </c>
      <c r="L4172" s="7" t="s">
        <v>28</v>
      </c>
      <c r="M4172" s="7" t="str">
        <f t="shared" si="408"/>
        <v xml:space="preserve">; </v>
      </c>
      <c r="Q4172" s="20">
        <f t="shared" si="409"/>
        <v>0</v>
      </c>
      <c r="T4172" s="20">
        <f t="shared" si="410"/>
        <v>0</v>
      </c>
      <c r="U4172" s="20">
        <f t="shared" si="411"/>
        <v>0</v>
      </c>
    </row>
    <row r="4173" spans="1:21" x14ac:dyDescent="0.2">
      <c r="A4173" s="8">
        <f t="shared" si="407"/>
        <v>0</v>
      </c>
      <c r="L4173" s="7" t="s">
        <v>28</v>
      </c>
      <c r="M4173" s="7" t="str">
        <f t="shared" si="408"/>
        <v xml:space="preserve">; </v>
      </c>
      <c r="Q4173" s="20">
        <f t="shared" si="409"/>
        <v>0</v>
      </c>
      <c r="T4173" s="20">
        <f t="shared" si="410"/>
        <v>0</v>
      </c>
      <c r="U4173" s="20">
        <f t="shared" si="411"/>
        <v>0</v>
      </c>
    </row>
    <row r="4174" spans="1:21" x14ac:dyDescent="0.2">
      <c r="A4174" s="8">
        <f t="shared" si="407"/>
        <v>0</v>
      </c>
      <c r="L4174" s="7" t="s">
        <v>28</v>
      </c>
      <c r="M4174" s="7" t="str">
        <f t="shared" si="408"/>
        <v xml:space="preserve">; </v>
      </c>
      <c r="Q4174" s="20">
        <f t="shared" si="409"/>
        <v>0</v>
      </c>
      <c r="T4174" s="20">
        <f t="shared" si="410"/>
        <v>0</v>
      </c>
      <c r="U4174" s="20">
        <f t="shared" si="411"/>
        <v>0</v>
      </c>
    </row>
    <row r="4175" spans="1:21" x14ac:dyDescent="0.2">
      <c r="A4175" s="8">
        <f t="shared" si="407"/>
        <v>0</v>
      </c>
      <c r="L4175" s="7" t="s">
        <v>28</v>
      </c>
      <c r="M4175" s="7" t="str">
        <f t="shared" si="408"/>
        <v xml:space="preserve">; </v>
      </c>
      <c r="Q4175" s="20">
        <f t="shared" si="409"/>
        <v>0</v>
      </c>
      <c r="T4175" s="20">
        <f t="shared" si="410"/>
        <v>0</v>
      </c>
      <c r="U4175" s="20">
        <f t="shared" si="411"/>
        <v>0</v>
      </c>
    </row>
    <row r="4176" spans="1:21" x14ac:dyDescent="0.2">
      <c r="A4176" s="8">
        <f t="shared" si="407"/>
        <v>0</v>
      </c>
      <c r="L4176" s="7" t="s">
        <v>28</v>
      </c>
      <c r="M4176" s="7" t="str">
        <f t="shared" si="408"/>
        <v xml:space="preserve">; </v>
      </c>
      <c r="Q4176" s="20">
        <f t="shared" si="409"/>
        <v>0</v>
      </c>
      <c r="T4176" s="20">
        <f t="shared" si="410"/>
        <v>0</v>
      </c>
      <c r="U4176" s="20">
        <f t="shared" si="411"/>
        <v>0</v>
      </c>
    </row>
    <row r="4177" spans="1:21" x14ac:dyDescent="0.2">
      <c r="A4177" s="8">
        <f t="shared" si="407"/>
        <v>0</v>
      </c>
      <c r="L4177" s="7" t="s">
        <v>28</v>
      </c>
      <c r="M4177" s="7" t="str">
        <f t="shared" si="408"/>
        <v xml:space="preserve">; </v>
      </c>
      <c r="Q4177" s="20">
        <f t="shared" si="409"/>
        <v>0</v>
      </c>
      <c r="T4177" s="20">
        <f t="shared" si="410"/>
        <v>0</v>
      </c>
      <c r="U4177" s="20">
        <f t="shared" si="411"/>
        <v>0</v>
      </c>
    </row>
    <row r="4178" spans="1:21" x14ac:dyDescent="0.2">
      <c r="A4178" s="8">
        <f t="shared" si="407"/>
        <v>0</v>
      </c>
      <c r="L4178" s="7" t="s">
        <v>28</v>
      </c>
      <c r="M4178" s="7" t="str">
        <f t="shared" si="408"/>
        <v xml:space="preserve">; </v>
      </c>
      <c r="Q4178" s="20">
        <f t="shared" si="409"/>
        <v>0</v>
      </c>
      <c r="T4178" s="20">
        <f t="shared" si="410"/>
        <v>0</v>
      </c>
      <c r="U4178" s="20">
        <f t="shared" si="411"/>
        <v>0</v>
      </c>
    </row>
    <row r="4179" spans="1:21" x14ac:dyDescent="0.2">
      <c r="A4179" s="8">
        <f t="shared" si="407"/>
        <v>0</v>
      </c>
      <c r="L4179" s="7" t="s">
        <v>28</v>
      </c>
      <c r="M4179" s="7" t="str">
        <f t="shared" si="408"/>
        <v xml:space="preserve">; </v>
      </c>
      <c r="Q4179" s="20">
        <f t="shared" si="409"/>
        <v>0</v>
      </c>
      <c r="T4179" s="20">
        <f t="shared" si="410"/>
        <v>0</v>
      </c>
      <c r="U4179" s="20">
        <f t="shared" si="411"/>
        <v>0</v>
      </c>
    </row>
    <row r="4180" spans="1:21" x14ac:dyDescent="0.2">
      <c r="A4180" s="8">
        <f t="shared" si="407"/>
        <v>0</v>
      </c>
      <c r="L4180" s="7" t="s">
        <v>28</v>
      </c>
      <c r="M4180" s="7" t="str">
        <f t="shared" si="408"/>
        <v xml:space="preserve">; </v>
      </c>
      <c r="Q4180" s="20">
        <f t="shared" si="409"/>
        <v>0</v>
      </c>
      <c r="T4180" s="20">
        <f t="shared" si="410"/>
        <v>0</v>
      </c>
      <c r="U4180" s="20">
        <f t="shared" si="411"/>
        <v>0</v>
      </c>
    </row>
    <row r="4181" spans="1:21" x14ac:dyDescent="0.2">
      <c r="A4181" s="8">
        <f t="shared" si="407"/>
        <v>0</v>
      </c>
      <c r="L4181" s="7" t="s">
        <v>28</v>
      </c>
      <c r="M4181" s="7" t="str">
        <f t="shared" si="408"/>
        <v xml:space="preserve">; </v>
      </c>
      <c r="Q4181" s="20">
        <f t="shared" si="409"/>
        <v>0</v>
      </c>
      <c r="T4181" s="20">
        <f t="shared" si="410"/>
        <v>0</v>
      </c>
      <c r="U4181" s="20">
        <f t="shared" si="411"/>
        <v>0</v>
      </c>
    </row>
    <row r="4182" spans="1:21" x14ac:dyDescent="0.2">
      <c r="A4182" s="8">
        <f t="shared" si="407"/>
        <v>0</v>
      </c>
      <c r="L4182" s="7" t="s">
        <v>28</v>
      </c>
      <c r="M4182" s="7" t="str">
        <f t="shared" si="408"/>
        <v xml:space="preserve">; </v>
      </c>
      <c r="Q4182" s="20">
        <f t="shared" si="409"/>
        <v>0</v>
      </c>
      <c r="T4182" s="20">
        <f t="shared" si="410"/>
        <v>0</v>
      </c>
      <c r="U4182" s="20">
        <f t="shared" si="411"/>
        <v>0</v>
      </c>
    </row>
    <row r="4183" spans="1:21" x14ac:dyDescent="0.2">
      <c r="A4183" s="8">
        <f t="shared" si="407"/>
        <v>0</v>
      </c>
      <c r="L4183" s="7" t="s">
        <v>28</v>
      </c>
      <c r="M4183" s="7" t="str">
        <f t="shared" si="408"/>
        <v xml:space="preserve">; </v>
      </c>
      <c r="Q4183" s="20">
        <f t="shared" si="409"/>
        <v>0</v>
      </c>
      <c r="T4183" s="20">
        <f t="shared" si="410"/>
        <v>0</v>
      </c>
      <c r="U4183" s="20">
        <f t="shared" si="411"/>
        <v>0</v>
      </c>
    </row>
    <row r="4184" spans="1:21" x14ac:dyDescent="0.2">
      <c r="A4184" s="8">
        <f t="shared" si="407"/>
        <v>0</v>
      </c>
      <c r="L4184" s="7" t="s">
        <v>28</v>
      </c>
      <c r="M4184" s="7" t="str">
        <f t="shared" si="408"/>
        <v xml:space="preserve">; </v>
      </c>
      <c r="Q4184" s="20">
        <f t="shared" si="409"/>
        <v>0</v>
      </c>
      <c r="T4184" s="20">
        <f t="shared" si="410"/>
        <v>0</v>
      </c>
      <c r="U4184" s="20">
        <f t="shared" si="411"/>
        <v>0</v>
      </c>
    </row>
    <row r="4185" spans="1:21" x14ac:dyDescent="0.2">
      <c r="A4185" s="8">
        <f t="shared" si="407"/>
        <v>0</v>
      </c>
      <c r="L4185" s="7" t="s">
        <v>28</v>
      </c>
      <c r="M4185" s="7" t="str">
        <f t="shared" si="408"/>
        <v xml:space="preserve">; </v>
      </c>
      <c r="Q4185" s="20">
        <f t="shared" si="409"/>
        <v>0</v>
      </c>
      <c r="T4185" s="20">
        <f t="shared" si="410"/>
        <v>0</v>
      </c>
      <c r="U4185" s="20">
        <f t="shared" si="411"/>
        <v>0</v>
      </c>
    </row>
    <row r="4186" spans="1:21" x14ac:dyDescent="0.2">
      <c r="A4186" s="8">
        <f t="shared" si="407"/>
        <v>0</v>
      </c>
      <c r="L4186" s="7" t="s">
        <v>28</v>
      </c>
      <c r="M4186" s="7" t="str">
        <f t="shared" si="408"/>
        <v xml:space="preserve">; </v>
      </c>
      <c r="Q4186" s="20">
        <f t="shared" si="409"/>
        <v>0</v>
      </c>
      <c r="T4186" s="20">
        <f t="shared" si="410"/>
        <v>0</v>
      </c>
      <c r="U4186" s="20">
        <f t="shared" si="411"/>
        <v>0</v>
      </c>
    </row>
    <row r="4187" spans="1:21" x14ac:dyDescent="0.2">
      <c r="A4187" s="8">
        <f t="shared" si="407"/>
        <v>0</v>
      </c>
      <c r="L4187" s="7" t="s">
        <v>28</v>
      </c>
      <c r="M4187" s="7" t="str">
        <f t="shared" si="408"/>
        <v xml:space="preserve">; </v>
      </c>
      <c r="Q4187" s="20">
        <f t="shared" si="409"/>
        <v>0</v>
      </c>
      <c r="T4187" s="20">
        <f t="shared" si="410"/>
        <v>0</v>
      </c>
      <c r="U4187" s="20">
        <f t="shared" si="411"/>
        <v>0</v>
      </c>
    </row>
    <row r="4188" spans="1:21" x14ac:dyDescent="0.2">
      <c r="A4188" s="8">
        <f t="shared" si="407"/>
        <v>0</v>
      </c>
      <c r="L4188" s="7" t="s">
        <v>28</v>
      </c>
      <c r="M4188" s="7" t="str">
        <f t="shared" si="408"/>
        <v xml:space="preserve">; </v>
      </c>
      <c r="Q4188" s="20">
        <f t="shared" si="409"/>
        <v>0</v>
      </c>
      <c r="T4188" s="20">
        <f t="shared" si="410"/>
        <v>0</v>
      </c>
      <c r="U4188" s="20">
        <f t="shared" si="411"/>
        <v>0</v>
      </c>
    </row>
    <row r="4189" spans="1:21" x14ac:dyDescent="0.2">
      <c r="A4189" s="8">
        <f t="shared" si="407"/>
        <v>0</v>
      </c>
      <c r="L4189" s="7" t="s">
        <v>28</v>
      </c>
      <c r="M4189" s="7" t="str">
        <f t="shared" si="408"/>
        <v xml:space="preserve">; </v>
      </c>
      <c r="Q4189" s="20">
        <f t="shared" si="409"/>
        <v>0</v>
      </c>
      <c r="T4189" s="20">
        <f t="shared" si="410"/>
        <v>0</v>
      </c>
      <c r="U4189" s="20">
        <f t="shared" si="411"/>
        <v>0</v>
      </c>
    </row>
    <row r="4190" spans="1:21" x14ac:dyDescent="0.2">
      <c r="A4190" s="8">
        <f t="shared" si="407"/>
        <v>0</v>
      </c>
      <c r="L4190" s="7" t="s">
        <v>28</v>
      </c>
      <c r="M4190" s="7" t="str">
        <f t="shared" si="408"/>
        <v xml:space="preserve">; </v>
      </c>
      <c r="Q4190" s="20">
        <f t="shared" si="409"/>
        <v>0</v>
      </c>
      <c r="T4190" s="20">
        <f t="shared" si="410"/>
        <v>0</v>
      </c>
      <c r="U4190" s="20">
        <f t="shared" si="411"/>
        <v>0</v>
      </c>
    </row>
    <row r="4191" spans="1:21" x14ac:dyDescent="0.2">
      <c r="A4191" s="8">
        <f t="shared" si="407"/>
        <v>0</v>
      </c>
      <c r="L4191" s="7" t="s">
        <v>28</v>
      </c>
      <c r="M4191" s="7" t="str">
        <f t="shared" si="408"/>
        <v xml:space="preserve">; </v>
      </c>
      <c r="Q4191" s="20">
        <f t="shared" si="409"/>
        <v>0</v>
      </c>
      <c r="T4191" s="20">
        <f t="shared" si="410"/>
        <v>0</v>
      </c>
      <c r="U4191" s="20">
        <f t="shared" si="411"/>
        <v>0</v>
      </c>
    </row>
    <row r="4192" spans="1:21" x14ac:dyDescent="0.2">
      <c r="A4192" s="8">
        <f t="shared" si="407"/>
        <v>0</v>
      </c>
      <c r="L4192" s="7" t="s">
        <v>28</v>
      </c>
      <c r="M4192" s="7" t="str">
        <f t="shared" si="408"/>
        <v xml:space="preserve">; </v>
      </c>
      <c r="Q4192" s="20">
        <f t="shared" si="409"/>
        <v>0</v>
      </c>
      <c r="T4192" s="20">
        <f t="shared" si="410"/>
        <v>0</v>
      </c>
      <c r="U4192" s="20">
        <f t="shared" si="411"/>
        <v>0</v>
      </c>
    </row>
    <row r="4193" spans="1:21" x14ac:dyDescent="0.2">
      <c r="A4193" s="8">
        <f t="shared" si="407"/>
        <v>0</v>
      </c>
      <c r="L4193" s="7" t="s">
        <v>28</v>
      </c>
      <c r="M4193" s="7" t="str">
        <f t="shared" si="408"/>
        <v xml:space="preserve">; </v>
      </c>
      <c r="Q4193" s="20">
        <f t="shared" si="409"/>
        <v>0</v>
      </c>
      <c r="T4193" s="20">
        <f t="shared" si="410"/>
        <v>0</v>
      </c>
      <c r="U4193" s="20">
        <f t="shared" si="411"/>
        <v>0</v>
      </c>
    </row>
    <row r="4194" spans="1:21" x14ac:dyDescent="0.2">
      <c r="A4194" s="8">
        <f t="shared" si="407"/>
        <v>0</v>
      </c>
      <c r="L4194" s="7" t="s">
        <v>28</v>
      </c>
      <c r="M4194" s="7" t="str">
        <f t="shared" si="408"/>
        <v xml:space="preserve">; </v>
      </c>
      <c r="Q4194" s="20">
        <f t="shared" si="409"/>
        <v>0</v>
      </c>
      <c r="T4194" s="20">
        <f t="shared" si="410"/>
        <v>0</v>
      </c>
      <c r="U4194" s="20">
        <f t="shared" si="411"/>
        <v>0</v>
      </c>
    </row>
    <row r="4195" spans="1:21" x14ac:dyDescent="0.2">
      <c r="A4195" s="8">
        <f t="shared" si="407"/>
        <v>0</v>
      </c>
      <c r="L4195" s="7" t="s">
        <v>28</v>
      </c>
      <c r="M4195" s="7" t="str">
        <f t="shared" si="408"/>
        <v xml:space="preserve">; </v>
      </c>
      <c r="Q4195" s="20">
        <f t="shared" si="409"/>
        <v>0</v>
      </c>
      <c r="T4195" s="20">
        <f t="shared" si="410"/>
        <v>0</v>
      </c>
      <c r="U4195" s="20">
        <f t="shared" si="411"/>
        <v>0</v>
      </c>
    </row>
    <row r="4196" spans="1:21" x14ac:dyDescent="0.2">
      <c r="A4196" s="8">
        <f t="shared" si="407"/>
        <v>0</v>
      </c>
      <c r="L4196" s="7" t="s">
        <v>28</v>
      </c>
      <c r="M4196" s="7" t="str">
        <f t="shared" si="408"/>
        <v xml:space="preserve">; </v>
      </c>
      <c r="Q4196" s="20">
        <f t="shared" si="409"/>
        <v>0</v>
      </c>
      <c r="T4196" s="20">
        <f t="shared" si="410"/>
        <v>0</v>
      </c>
      <c r="U4196" s="20">
        <f t="shared" si="411"/>
        <v>0</v>
      </c>
    </row>
    <row r="4197" spans="1:21" x14ac:dyDescent="0.2">
      <c r="A4197" s="8">
        <f t="shared" si="407"/>
        <v>0</v>
      </c>
      <c r="L4197" s="7" t="s">
        <v>28</v>
      </c>
      <c r="M4197" s="7" t="str">
        <f t="shared" si="408"/>
        <v xml:space="preserve">; </v>
      </c>
      <c r="Q4197" s="20">
        <f t="shared" si="409"/>
        <v>0</v>
      </c>
      <c r="T4197" s="20">
        <f t="shared" si="410"/>
        <v>0</v>
      </c>
      <c r="U4197" s="20">
        <f t="shared" si="411"/>
        <v>0</v>
      </c>
    </row>
    <row r="4198" spans="1:21" x14ac:dyDescent="0.2">
      <c r="A4198" s="8">
        <f t="shared" si="407"/>
        <v>0</v>
      </c>
      <c r="L4198" s="7" t="s">
        <v>28</v>
      </c>
      <c r="M4198" s="7" t="str">
        <f t="shared" si="408"/>
        <v xml:space="preserve">; </v>
      </c>
      <c r="Q4198" s="20">
        <f t="shared" si="409"/>
        <v>0</v>
      </c>
      <c r="T4198" s="20">
        <f t="shared" si="410"/>
        <v>0</v>
      </c>
      <c r="U4198" s="20">
        <f t="shared" si="411"/>
        <v>0</v>
      </c>
    </row>
    <row r="4199" spans="1:21" x14ac:dyDescent="0.2">
      <c r="A4199" s="8">
        <f t="shared" si="407"/>
        <v>0</v>
      </c>
      <c r="L4199" s="7" t="s">
        <v>28</v>
      </c>
      <c r="M4199" s="7" t="str">
        <f t="shared" si="408"/>
        <v xml:space="preserve">; </v>
      </c>
      <c r="Q4199" s="20">
        <f t="shared" si="409"/>
        <v>0</v>
      </c>
      <c r="T4199" s="20">
        <f t="shared" si="410"/>
        <v>0</v>
      </c>
      <c r="U4199" s="20">
        <f t="shared" si="411"/>
        <v>0</v>
      </c>
    </row>
    <row r="4200" spans="1:21" x14ac:dyDescent="0.2">
      <c r="A4200" s="8">
        <f t="shared" si="407"/>
        <v>0</v>
      </c>
      <c r="L4200" s="7" t="s">
        <v>28</v>
      </c>
      <c r="M4200" s="7" t="str">
        <f t="shared" si="408"/>
        <v xml:space="preserve">; </v>
      </c>
      <c r="Q4200" s="20">
        <f t="shared" si="409"/>
        <v>0</v>
      </c>
      <c r="T4200" s="20">
        <f t="shared" si="410"/>
        <v>0</v>
      </c>
      <c r="U4200" s="20">
        <f t="shared" si="411"/>
        <v>0</v>
      </c>
    </row>
    <row r="4201" spans="1:21" x14ac:dyDescent="0.2">
      <c r="A4201" s="8">
        <f t="shared" si="407"/>
        <v>0</v>
      </c>
      <c r="L4201" s="7" t="s">
        <v>28</v>
      </c>
      <c r="M4201" s="7" t="str">
        <f t="shared" si="408"/>
        <v xml:space="preserve">; </v>
      </c>
      <c r="Q4201" s="20">
        <f t="shared" si="409"/>
        <v>0</v>
      </c>
      <c r="T4201" s="20">
        <f t="shared" si="410"/>
        <v>0</v>
      </c>
      <c r="U4201" s="20">
        <f t="shared" si="411"/>
        <v>0</v>
      </c>
    </row>
    <row r="4202" spans="1:21" x14ac:dyDescent="0.2">
      <c r="A4202" s="8">
        <f t="shared" si="407"/>
        <v>0</v>
      </c>
      <c r="L4202" s="7" t="s">
        <v>28</v>
      </c>
      <c r="M4202" s="7" t="str">
        <f t="shared" si="408"/>
        <v xml:space="preserve">; </v>
      </c>
      <c r="Q4202" s="20">
        <f t="shared" si="409"/>
        <v>0</v>
      </c>
      <c r="T4202" s="20">
        <f t="shared" si="410"/>
        <v>0</v>
      </c>
      <c r="U4202" s="20">
        <f t="shared" si="411"/>
        <v>0</v>
      </c>
    </row>
    <row r="4203" spans="1:21" x14ac:dyDescent="0.2">
      <c r="A4203" s="8">
        <f t="shared" si="407"/>
        <v>0</v>
      </c>
      <c r="L4203" s="7" t="s">
        <v>28</v>
      </c>
      <c r="M4203" s="7" t="str">
        <f t="shared" si="408"/>
        <v xml:space="preserve">; </v>
      </c>
      <c r="Q4203" s="20">
        <f t="shared" si="409"/>
        <v>0</v>
      </c>
      <c r="T4203" s="20">
        <f t="shared" si="410"/>
        <v>0</v>
      </c>
      <c r="U4203" s="20">
        <f t="shared" si="411"/>
        <v>0</v>
      </c>
    </row>
    <row r="4204" spans="1:21" x14ac:dyDescent="0.2">
      <c r="A4204" s="8">
        <f t="shared" si="407"/>
        <v>0</v>
      </c>
      <c r="L4204" s="7" t="s">
        <v>28</v>
      </c>
      <c r="M4204" s="7" t="str">
        <f t="shared" si="408"/>
        <v xml:space="preserve">; </v>
      </c>
      <c r="Q4204" s="20">
        <f t="shared" si="409"/>
        <v>0</v>
      </c>
      <c r="T4204" s="20">
        <f t="shared" si="410"/>
        <v>0</v>
      </c>
      <c r="U4204" s="20">
        <f t="shared" si="411"/>
        <v>0</v>
      </c>
    </row>
    <row r="4205" spans="1:21" x14ac:dyDescent="0.2">
      <c r="A4205" s="8">
        <f t="shared" si="407"/>
        <v>0</v>
      </c>
      <c r="L4205" s="7" t="s">
        <v>28</v>
      </c>
      <c r="M4205" s="7" t="str">
        <f t="shared" si="408"/>
        <v xml:space="preserve">; </v>
      </c>
      <c r="Q4205" s="20">
        <f t="shared" si="409"/>
        <v>0</v>
      </c>
      <c r="T4205" s="20">
        <f t="shared" si="410"/>
        <v>0</v>
      </c>
      <c r="U4205" s="20">
        <f t="shared" si="411"/>
        <v>0</v>
      </c>
    </row>
    <row r="4206" spans="1:21" x14ac:dyDescent="0.2">
      <c r="A4206" s="8">
        <f t="shared" si="407"/>
        <v>0</v>
      </c>
      <c r="L4206" s="7" t="s">
        <v>28</v>
      </c>
      <c r="M4206" s="7" t="str">
        <f t="shared" si="408"/>
        <v xml:space="preserve">; </v>
      </c>
      <c r="Q4206" s="20">
        <f t="shared" si="409"/>
        <v>0</v>
      </c>
      <c r="T4206" s="20">
        <f t="shared" si="410"/>
        <v>0</v>
      </c>
      <c r="U4206" s="20">
        <f t="shared" si="411"/>
        <v>0</v>
      </c>
    </row>
    <row r="4207" spans="1:21" x14ac:dyDescent="0.2">
      <c r="A4207" s="8">
        <f t="shared" si="407"/>
        <v>0</v>
      </c>
      <c r="L4207" s="7" t="s">
        <v>28</v>
      </c>
      <c r="M4207" s="7" t="str">
        <f t="shared" si="408"/>
        <v xml:space="preserve">; </v>
      </c>
      <c r="Q4207" s="20">
        <f t="shared" si="409"/>
        <v>0</v>
      </c>
      <c r="T4207" s="20">
        <f t="shared" si="410"/>
        <v>0</v>
      </c>
      <c r="U4207" s="20">
        <f t="shared" si="411"/>
        <v>0</v>
      </c>
    </row>
    <row r="4208" spans="1:21" x14ac:dyDescent="0.2">
      <c r="A4208" s="8">
        <f t="shared" si="407"/>
        <v>0</v>
      </c>
      <c r="L4208" s="7" t="s">
        <v>28</v>
      </c>
      <c r="M4208" s="7" t="str">
        <f t="shared" si="408"/>
        <v xml:space="preserve">; </v>
      </c>
      <c r="Q4208" s="20">
        <f t="shared" si="409"/>
        <v>0</v>
      </c>
      <c r="T4208" s="20">
        <f t="shared" si="410"/>
        <v>0</v>
      </c>
      <c r="U4208" s="20">
        <f t="shared" si="411"/>
        <v>0</v>
      </c>
    </row>
    <row r="4209" spans="1:21" x14ac:dyDescent="0.2">
      <c r="A4209" s="8">
        <f t="shared" si="407"/>
        <v>0</v>
      </c>
      <c r="L4209" s="7" t="s">
        <v>28</v>
      </c>
      <c r="M4209" s="7" t="str">
        <f t="shared" si="408"/>
        <v xml:space="preserve">; </v>
      </c>
      <c r="Q4209" s="20">
        <f t="shared" si="409"/>
        <v>0</v>
      </c>
      <c r="T4209" s="20">
        <f t="shared" si="410"/>
        <v>0</v>
      </c>
      <c r="U4209" s="20">
        <f t="shared" si="411"/>
        <v>0</v>
      </c>
    </row>
    <row r="4210" spans="1:21" x14ac:dyDescent="0.2">
      <c r="A4210" s="8">
        <f t="shared" si="407"/>
        <v>0</v>
      </c>
      <c r="L4210" s="7" t="s">
        <v>28</v>
      </c>
      <c r="M4210" s="7" t="str">
        <f t="shared" si="408"/>
        <v xml:space="preserve">; </v>
      </c>
      <c r="Q4210" s="20">
        <f t="shared" si="409"/>
        <v>0</v>
      </c>
      <c r="T4210" s="20">
        <f t="shared" si="410"/>
        <v>0</v>
      </c>
      <c r="U4210" s="20">
        <f t="shared" si="411"/>
        <v>0</v>
      </c>
    </row>
    <row r="4211" spans="1:21" x14ac:dyDescent="0.2">
      <c r="A4211" s="8">
        <f t="shared" si="407"/>
        <v>0</v>
      </c>
      <c r="L4211" s="7" t="s">
        <v>28</v>
      </c>
      <c r="M4211" s="7" t="str">
        <f t="shared" si="408"/>
        <v xml:space="preserve">; </v>
      </c>
      <c r="Q4211" s="20">
        <f t="shared" si="409"/>
        <v>0</v>
      </c>
      <c r="T4211" s="20">
        <f t="shared" si="410"/>
        <v>0</v>
      </c>
      <c r="U4211" s="20">
        <f t="shared" si="411"/>
        <v>0</v>
      </c>
    </row>
    <row r="4212" spans="1:21" x14ac:dyDescent="0.2">
      <c r="A4212" s="8">
        <f t="shared" si="407"/>
        <v>0</v>
      </c>
      <c r="L4212" s="7" t="s">
        <v>28</v>
      </c>
      <c r="M4212" s="7" t="str">
        <f t="shared" si="408"/>
        <v xml:space="preserve">; </v>
      </c>
      <c r="Q4212" s="20">
        <f t="shared" si="409"/>
        <v>0</v>
      </c>
      <c r="T4212" s="20">
        <f t="shared" si="410"/>
        <v>0</v>
      </c>
      <c r="U4212" s="20">
        <f t="shared" si="411"/>
        <v>0</v>
      </c>
    </row>
    <row r="4213" spans="1:21" x14ac:dyDescent="0.2">
      <c r="A4213" s="8">
        <f t="shared" si="407"/>
        <v>0</v>
      </c>
      <c r="L4213" s="7" t="s">
        <v>28</v>
      </c>
      <c r="M4213" s="7" t="str">
        <f t="shared" si="408"/>
        <v xml:space="preserve">; </v>
      </c>
      <c r="Q4213" s="20">
        <f t="shared" si="409"/>
        <v>0</v>
      </c>
      <c r="T4213" s="20">
        <f t="shared" si="410"/>
        <v>0</v>
      </c>
      <c r="U4213" s="20">
        <f t="shared" si="411"/>
        <v>0</v>
      </c>
    </row>
    <row r="4214" spans="1:21" x14ac:dyDescent="0.2">
      <c r="A4214" s="8">
        <f t="shared" si="407"/>
        <v>0</v>
      </c>
      <c r="L4214" s="7" t="s">
        <v>28</v>
      </c>
      <c r="M4214" s="7" t="str">
        <f t="shared" si="408"/>
        <v xml:space="preserve">; </v>
      </c>
      <c r="Q4214" s="20">
        <f t="shared" si="409"/>
        <v>0</v>
      </c>
      <c r="T4214" s="20">
        <f t="shared" si="410"/>
        <v>0</v>
      </c>
      <c r="U4214" s="20">
        <f t="shared" si="411"/>
        <v>0</v>
      </c>
    </row>
    <row r="4215" spans="1:21" x14ac:dyDescent="0.2">
      <c r="A4215" s="8">
        <f t="shared" si="407"/>
        <v>0</v>
      </c>
      <c r="L4215" s="7" t="s">
        <v>28</v>
      </c>
      <c r="M4215" s="7" t="str">
        <f t="shared" si="408"/>
        <v xml:space="preserve">; </v>
      </c>
      <c r="Q4215" s="20">
        <f t="shared" si="409"/>
        <v>0</v>
      </c>
      <c r="T4215" s="20">
        <f t="shared" si="410"/>
        <v>0</v>
      </c>
      <c r="U4215" s="20">
        <f t="shared" si="411"/>
        <v>0</v>
      </c>
    </row>
    <row r="4216" spans="1:21" x14ac:dyDescent="0.2">
      <c r="A4216" s="8">
        <f t="shared" si="407"/>
        <v>0</v>
      </c>
      <c r="L4216" s="7" t="s">
        <v>28</v>
      </c>
      <c r="M4216" s="7" t="str">
        <f t="shared" si="408"/>
        <v xml:space="preserve">; </v>
      </c>
      <c r="Q4216" s="20">
        <f t="shared" si="409"/>
        <v>0</v>
      </c>
      <c r="T4216" s="20">
        <f t="shared" si="410"/>
        <v>0</v>
      </c>
      <c r="U4216" s="20">
        <f t="shared" si="411"/>
        <v>0</v>
      </c>
    </row>
    <row r="4217" spans="1:21" x14ac:dyDescent="0.2">
      <c r="A4217" s="8">
        <f t="shared" si="407"/>
        <v>0</v>
      </c>
      <c r="L4217" s="7" t="s">
        <v>28</v>
      </c>
      <c r="M4217" s="7" t="str">
        <f t="shared" si="408"/>
        <v xml:space="preserve">; </v>
      </c>
      <c r="Q4217" s="20">
        <f t="shared" si="409"/>
        <v>0</v>
      </c>
      <c r="T4217" s="20">
        <f t="shared" si="410"/>
        <v>0</v>
      </c>
      <c r="U4217" s="20">
        <f t="shared" si="411"/>
        <v>0</v>
      </c>
    </row>
    <row r="4218" spans="1:21" x14ac:dyDescent="0.2">
      <c r="A4218" s="8">
        <f t="shared" si="407"/>
        <v>0</v>
      </c>
      <c r="L4218" s="7" t="s">
        <v>28</v>
      </c>
      <c r="M4218" s="7" t="str">
        <f t="shared" si="408"/>
        <v xml:space="preserve">; </v>
      </c>
      <c r="Q4218" s="20">
        <f t="shared" si="409"/>
        <v>0</v>
      </c>
      <c r="T4218" s="20">
        <f t="shared" si="410"/>
        <v>0</v>
      </c>
      <c r="U4218" s="20">
        <f t="shared" si="411"/>
        <v>0</v>
      </c>
    </row>
    <row r="4219" spans="1:21" x14ac:dyDescent="0.2">
      <c r="A4219" s="8">
        <f t="shared" si="407"/>
        <v>0</v>
      </c>
      <c r="L4219" s="7" t="s">
        <v>28</v>
      </c>
      <c r="M4219" s="7" t="str">
        <f t="shared" si="408"/>
        <v xml:space="preserve">; </v>
      </c>
      <c r="Q4219" s="20">
        <f t="shared" si="409"/>
        <v>0</v>
      </c>
      <c r="T4219" s="20">
        <f t="shared" si="410"/>
        <v>0</v>
      </c>
      <c r="U4219" s="20">
        <f t="shared" si="411"/>
        <v>0</v>
      </c>
    </row>
    <row r="4220" spans="1:21" x14ac:dyDescent="0.2">
      <c r="A4220" s="8">
        <f t="shared" si="407"/>
        <v>0</v>
      </c>
      <c r="L4220" s="7" t="s">
        <v>28</v>
      </c>
      <c r="M4220" s="7" t="str">
        <f t="shared" si="408"/>
        <v xml:space="preserve">; </v>
      </c>
      <c r="Q4220" s="20">
        <f t="shared" si="409"/>
        <v>0</v>
      </c>
      <c r="T4220" s="20">
        <f t="shared" si="410"/>
        <v>0</v>
      </c>
      <c r="U4220" s="20">
        <f t="shared" si="411"/>
        <v>0</v>
      </c>
    </row>
    <row r="4221" spans="1:21" x14ac:dyDescent="0.2">
      <c r="A4221" s="8">
        <f t="shared" si="407"/>
        <v>0</v>
      </c>
      <c r="L4221" s="7" t="s">
        <v>28</v>
      </c>
      <c r="M4221" s="7" t="str">
        <f t="shared" si="408"/>
        <v xml:space="preserve">; </v>
      </c>
      <c r="Q4221" s="20">
        <f t="shared" si="409"/>
        <v>0</v>
      </c>
      <c r="T4221" s="20">
        <f t="shared" si="410"/>
        <v>0</v>
      </c>
      <c r="U4221" s="20">
        <f t="shared" si="411"/>
        <v>0</v>
      </c>
    </row>
    <row r="4222" spans="1:21" x14ac:dyDescent="0.2">
      <c r="A4222" s="8">
        <f t="shared" si="407"/>
        <v>0</v>
      </c>
      <c r="L4222" s="7" t="s">
        <v>28</v>
      </c>
      <c r="M4222" s="7" t="str">
        <f t="shared" si="408"/>
        <v xml:space="preserve">; </v>
      </c>
      <c r="Q4222" s="20">
        <f t="shared" si="409"/>
        <v>0</v>
      </c>
      <c r="T4222" s="20">
        <f t="shared" si="410"/>
        <v>0</v>
      </c>
      <c r="U4222" s="20">
        <f t="shared" si="411"/>
        <v>0</v>
      </c>
    </row>
    <row r="4223" spans="1:21" x14ac:dyDescent="0.2">
      <c r="A4223" s="8">
        <f t="shared" si="407"/>
        <v>0</v>
      </c>
      <c r="L4223" s="7" t="s">
        <v>28</v>
      </c>
      <c r="M4223" s="7" t="str">
        <f t="shared" si="408"/>
        <v xml:space="preserve">; </v>
      </c>
      <c r="Q4223" s="20">
        <f t="shared" si="409"/>
        <v>0</v>
      </c>
      <c r="T4223" s="20">
        <f t="shared" si="410"/>
        <v>0</v>
      </c>
      <c r="U4223" s="20">
        <f t="shared" si="411"/>
        <v>0</v>
      </c>
    </row>
    <row r="4224" spans="1:21" x14ac:dyDescent="0.2">
      <c r="A4224" s="8">
        <f t="shared" si="407"/>
        <v>0</v>
      </c>
      <c r="L4224" s="7" t="s">
        <v>28</v>
      </c>
      <c r="M4224" s="7" t="str">
        <f t="shared" si="408"/>
        <v xml:space="preserve">; </v>
      </c>
      <c r="Q4224" s="20">
        <f t="shared" si="409"/>
        <v>0</v>
      </c>
      <c r="T4224" s="20">
        <f t="shared" si="410"/>
        <v>0</v>
      </c>
      <c r="U4224" s="20">
        <f t="shared" si="411"/>
        <v>0</v>
      </c>
    </row>
    <row r="4225" spans="1:21" x14ac:dyDescent="0.2">
      <c r="A4225" s="8">
        <f t="shared" si="407"/>
        <v>0</v>
      </c>
      <c r="L4225" s="7" t="s">
        <v>28</v>
      </c>
      <c r="M4225" s="7" t="str">
        <f t="shared" si="408"/>
        <v xml:space="preserve">; </v>
      </c>
      <c r="Q4225" s="20">
        <f t="shared" si="409"/>
        <v>0</v>
      </c>
      <c r="T4225" s="20">
        <f t="shared" si="410"/>
        <v>0</v>
      </c>
      <c r="U4225" s="20">
        <f t="shared" si="411"/>
        <v>0</v>
      </c>
    </row>
    <row r="4226" spans="1:21" x14ac:dyDescent="0.2">
      <c r="A4226" s="8">
        <f t="shared" si="407"/>
        <v>0</v>
      </c>
      <c r="L4226" s="7" t="s">
        <v>28</v>
      </c>
      <c r="M4226" s="7" t="str">
        <f t="shared" si="408"/>
        <v xml:space="preserve">; </v>
      </c>
      <c r="Q4226" s="20">
        <f t="shared" si="409"/>
        <v>0</v>
      </c>
      <c r="T4226" s="20">
        <f t="shared" si="410"/>
        <v>0</v>
      </c>
      <c r="U4226" s="20">
        <f t="shared" si="411"/>
        <v>0</v>
      </c>
    </row>
    <row r="4227" spans="1:21" x14ac:dyDescent="0.2">
      <c r="A4227" s="8">
        <f t="shared" si="407"/>
        <v>0</v>
      </c>
      <c r="L4227" s="7" t="s">
        <v>28</v>
      </c>
      <c r="M4227" s="7" t="str">
        <f t="shared" si="408"/>
        <v xml:space="preserve">; </v>
      </c>
      <c r="Q4227" s="20">
        <f t="shared" si="409"/>
        <v>0</v>
      </c>
      <c r="T4227" s="20">
        <f t="shared" si="410"/>
        <v>0</v>
      </c>
      <c r="U4227" s="20">
        <f t="shared" si="411"/>
        <v>0</v>
      </c>
    </row>
    <row r="4228" spans="1:21" x14ac:dyDescent="0.2">
      <c r="A4228" s="8">
        <f t="shared" ref="A4228:A4291" si="412">IF(ISBLANK(B4228),0,LEN(TRIM(B4228))-LEN(SUBSTITUTE(B4228," ",""))+1)</f>
        <v>0</v>
      </c>
      <c r="L4228" s="7" t="s">
        <v>28</v>
      </c>
      <c r="M4228" s="7" t="str">
        <f t="shared" ref="M4228:M4291" si="413">CONCATENATE(J4228,L4228,K4228)</f>
        <v xml:space="preserve">; </v>
      </c>
      <c r="Q4228" s="20">
        <f t="shared" ref="Q4228:Q4291" si="414">LEN(P4228)</f>
        <v>0</v>
      </c>
      <c r="T4228" s="20">
        <f t="shared" ref="T4228:T4291" si="415">LEN(R4228)</f>
        <v>0</v>
      </c>
      <c r="U4228" s="20">
        <f t="shared" ref="U4228:U4291" si="416">LEN(S4228)</f>
        <v>0</v>
      </c>
    </row>
    <row r="4229" spans="1:21" x14ac:dyDescent="0.2">
      <c r="A4229" s="8">
        <f t="shared" si="412"/>
        <v>0</v>
      </c>
      <c r="L4229" s="7" t="s">
        <v>28</v>
      </c>
      <c r="M4229" s="7" t="str">
        <f t="shared" si="413"/>
        <v xml:space="preserve">; </v>
      </c>
      <c r="Q4229" s="20">
        <f t="shared" si="414"/>
        <v>0</v>
      </c>
      <c r="T4229" s="20">
        <f t="shared" si="415"/>
        <v>0</v>
      </c>
      <c r="U4229" s="20">
        <f t="shared" si="416"/>
        <v>0</v>
      </c>
    </row>
    <row r="4230" spans="1:21" x14ac:dyDescent="0.2">
      <c r="A4230" s="8">
        <f t="shared" si="412"/>
        <v>0</v>
      </c>
      <c r="L4230" s="7" t="s">
        <v>28</v>
      </c>
      <c r="M4230" s="7" t="str">
        <f t="shared" si="413"/>
        <v xml:space="preserve">; </v>
      </c>
      <c r="Q4230" s="20">
        <f t="shared" si="414"/>
        <v>0</v>
      </c>
      <c r="T4230" s="20">
        <f t="shared" si="415"/>
        <v>0</v>
      </c>
      <c r="U4230" s="20">
        <f t="shared" si="416"/>
        <v>0</v>
      </c>
    </row>
    <row r="4231" spans="1:21" x14ac:dyDescent="0.2">
      <c r="A4231" s="8">
        <f t="shared" si="412"/>
        <v>0</v>
      </c>
      <c r="L4231" s="7" t="s">
        <v>28</v>
      </c>
      <c r="M4231" s="7" t="str">
        <f t="shared" si="413"/>
        <v xml:space="preserve">; </v>
      </c>
      <c r="Q4231" s="20">
        <f t="shared" si="414"/>
        <v>0</v>
      </c>
      <c r="T4231" s="20">
        <f t="shared" si="415"/>
        <v>0</v>
      </c>
      <c r="U4231" s="20">
        <f t="shared" si="416"/>
        <v>0</v>
      </c>
    </row>
    <row r="4232" spans="1:21" x14ac:dyDescent="0.2">
      <c r="A4232" s="8">
        <f t="shared" si="412"/>
        <v>0</v>
      </c>
      <c r="L4232" s="7" t="s">
        <v>28</v>
      </c>
      <c r="M4232" s="7" t="str">
        <f t="shared" si="413"/>
        <v xml:space="preserve">; </v>
      </c>
      <c r="Q4232" s="20">
        <f t="shared" si="414"/>
        <v>0</v>
      </c>
      <c r="T4232" s="20">
        <f t="shared" si="415"/>
        <v>0</v>
      </c>
      <c r="U4232" s="20">
        <f t="shared" si="416"/>
        <v>0</v>
      </c>
    </row>
    <row r="4233" spans="1:21" x14ac:dyDescent="0.2">
      <c r="A4233" s="8">
        <f t="shared" si="412"/>
        <v>0</v>
      </c>
      <c r="L4233" s="7" t="s">
        <v>28</v>
      </c>
      <c r="M4233" s="7" t="str">
        <f t="shared" si="413"/>
        <v xml:space="preserve">; </v>
      </c>
      <c r="Q4233" s="20">
        <f t="shared" si="414"/>
        <v>0</v>
      </c>
      <c r="T4233" s="20">
        <f t="shared" si="415"/>
        <v>0</v>
      </c>
      <c r="U4233" s="20">
        <f t="shared" si="416"/>
        <v>0</v>
      </c>
    </row>
    <row r="4234" spans="1:21" x14ac:dyDescent="0.2">
      <c r="A4234" s="8">
        <f t="shared" si="412"/>
        <v>0</v>
      </c>
      <c r="L4234" s="7" t="s">
        <v>28</v>
      </c>
      <c r="M4234" s="7" t="str">
        <f t="shared" si="413"/>
        <v xml:space="preserve">; </v>
      </c>
      <c r="Q4234" s="20">
        <f t="shared" si="414"/>
        <v>0</v>
      </c>
      <c r="T4234" s="20">
        <f t="shared" si="415"/>
        <v>0</v>
      </c>
      <c r="U4234" s="20">
        <f t="shared" si="416"/>
        <v>0</v>
      </c>
    </row>
    <row r="4235" spans="1:21" x14ac:dyDescent="0.2">
      <c r="A4235" s="8">
        <f t="shared" si="412"/>
        <v>0</v>
      </c>
      <c r="L4235" s="7" t="s">
        <v>28</v>
      </c>
      <c r="M4235" s="7" t="str">
        <f t="shared" si="413"/>
        <v xml:space="preserve">; </v>
      </c>
      <c r="Q4235" s="20">
        <f t="shared" si="414"/>
        <v>0</v>
      </c>
      <c r="T4235" s="20">
        <f t="shared" si="415"/>
        <v>0</v>
      </c>
      <c r="U4235" s="20">
        <f t="shared" si="416"/>
        <v>0</v>
      </c>
    </row>
    <row r="4236" spans="1:21" x14ac:dyDescent="0.2">
      <c r="A4236" s="8">
        <f t="shared" si="412"/>
        <v>0</v>
      </c>
      <c r="L4236" s="7" t="s">
        <v>28</v>
      </c>
      <c r="M4236" s="7" t="str">
        <f t="shared" si="413"/>
        <v xml:space="preserve">; </v>
      </c>
      <c r="Q4236" s="20">
        <f t="shared" si="414"/>
        <v>0</v>
      </c>
      <c r="T4236" s="20">
        <f t="shared" si="415"/>
        <v>0</v>
      </c>
      <c r="U4236" s="20">
        <f t="shared" si="416"/>
        <v>0</v>
      </c>
    </row>
    <row r="4237" spans="1:21" x14ac:dyDescent="0.2">
      <c r="A4237" s="8">
        <f t="shared" si="412"/>
        <v>0</v>
      </c>
      <c r="L4237" s="7" t="s">
        <v>28</v>
      </c>
      <c r="M4237" s="7" t="str">
        <f t="shared" si="413"/>
        <v xml:space="preserve">; </v>
      </c>
      <c r="Q4237" s="20">
        <f t="shared" si="414"/>
        <v>0</v>
      </c>
      <c r="T4237" s="20">
        <f t="shared" si="415"/>
        <v>0</v>
      </c>
      <c r="U4237" s="20">
        <f t="shared" si="416"/>
        <v>0</v>
      </c>
    </row>
    <row r="4238" spans="1:21" x14ac:dyDescent="0.2">
      <c r="A4238" s="8">
        <f t="shared" si="412"/>
        <v>0</v>
      </c>
      <c r="L4238" s="7" t="s">
        <v>28</v>
      </c>
      <c r="M4238" s="7" t="str">
        <f t="shared" si="413"/>
        <v xml:space="preserve">; </v>
      </c>
      <c r="Q4238" s="20">
        <f t="shared" si="414"/>
        <v>0</v>
      </c>
      <c r="T4238" s="20">
        <f t="shared" si="415"/>
        <v>0</v>
      </c>
      <c r="U4238" s="20">
        <f t="shared" si="416"/>
        <v>0</v>
      </c>
    </row>
    <row r="4239" spans="1:21" x14ac:dyDescent="0.2">
      <c r="A4239" s="8">
        <f t="shared" si="412"/>
        <v>0</v>
      </c>
      <c r="L4239" s="7" t="s">
        <v>28</v>
      </c>
      <c r="M4239" s="7" t="str">
        <f t="shared" si="413"/>
        <v xml:space="preserve">; </v>
      </c>
      <c r="Q4239" s="20">
        <f t="shared" si="414"/>
        <v>0</v>
      </c>
      <c r="T4239" s="20">
        <f t="shared" si="415"/>
        <v>0</v>
      </c>
      <c r="U4239" s="20">
        <f t="shared" si="416"/>
        <v>0</v>
      </c>
    </row>
    <row r="4240" spans="1:21" x14ac:dyDescent="0.2">
      <c r="A4240" s="8">
        <f t="shared" si="412"/>
        <v>0</v>
      </c>
      <c r="L4240" s="7" t="s">
        <v>28</v>
      </c>
      <c r="M4240" s="7" t="str">
        <f t="shared" si="413"/>
        <v xml:space="preserve">; </v>
      </c>
      <c r="Q4240" s="20">
        <f t="shared" si="414"/>
        <v>0</v>
      </c>
      <c r="T4240" s="20">
        <f t="shared" si="415"/>
        <v>0</v>
      </c>
      <c r="U4240" s="20">
        <f t="shared" si="416"/>
        <v>0</v>
      </c>
    </row>
    <row r="4241" spans="1:21" x14ac:dyDescent="0.2">
      <c r="A4241" s="8">
        <f t="shared" si="412"/>
        <v>0</v>
      </c>
      <c r="L4241" s="7" t="s">
        <v>28</v>
      </c>
      <c r="M4241" s="7" t="str">
        <f t="shared" si="413"/>
        <v xml:space="preserve">; </v>
      </c>
      <c r="Q4241" s="20">
        <f t="shared" si="414"/>
        <v>0</v>
      </c>
      <c r="T4241" s="20">
        <f t="shared" si="415"/>
        <v>0</v>
      </c>
      <c r="U4241" s="20">
        <f t="shared" si="416"/>
        <v>0</v>
      </c>
    </row>
    <row r="4242" spans="1:21" x14ac:dyDescent="0.2">
      <c r="A4242" s="8">
        <f t="shared" si="412"/>
        <v>0</v>
      </c>
      <c r="L4242" s="7" t="s">
        <v>28</v>
      </c>
      <c r="M4242" s="7" t="str">
        <f t="shared" si="413"/>
        <v xml:space="preserve">; </v>
      </c>
      <c r="Q4242" s="20">
        <f t="shared" si="414"/>
        <v>0</v>
      </c>
      <c r="T4242" s="20">
        <f t="shared" si="415"/>
        <v>0</v>
      </c>
      <c r="U4242" s="20">
        <f t="shared" si="416"/>
        <v>0</v>
      </c>
    </row>
    <row r="4243" spans="1:21" x14ac:dyDescent="0.2">
      <c r="A4243" s="8">
        <f t="shared" si="412"/>
        <v>0</v>
      </c>
      <c r="L4243" s="7" t="s">
        <v>28</v>
      </c>
      <c r="M4243" s="7" t="str">
        <f t="shared" si="413"/>
        <v xml:space="preserve">; </v>
      </c>
      <c r="Q4243" s="20">
        <f t="shared" si="414"/>
        <v>0</v>
      </c>
      <c r="T4243" s="20">
        <f t="shared" si="415"/>
        <v>0</v>
      </c>
      <c r="U4243" s="20">
        <f t="shared" si="416"/>
        <v>0</v>
      </c>
    </row>
    <row r="4244" spans="1:21" x14ac:dyDescent="0.2">
      <c r="A4244" s="8">
        <f t="shared" si="412"/>
        <v>0</v>
      </c>
      <c r="L4244" s="7" t="s">
        <v>28</v>
      </c>
      <c r="M4244" s="7" t="str">
        <f t="shared" si="413"/>
        <v xml:space="preserve">; </v>
      </c>
      <c r="Q4244" s="20">
        <f t="shared" si="414"/>
        <v>0</v>
      </c>
      <c r="T4244" s="20">
        <f t="shared" si="415"/>
        <v>0</v>
      </c>
      <c r="U4244" s="20">
        <f t="shared" si="416"/>
        <v>0</v>
      </c>
    </row>
    <row r="4245" spans="1:21" x14ac:dyDescent="0.2">
      <c r="A4245" s="8">
        <f t="shared" si="412"/>
        <v>0</v>
      </c>
      <c r="L4245" s="7" t="s">
        <v>28</v>
      </c>
      <c r="M4245" s="7" t="str">
        <f t="shared" si="413"/>
        <v xml:space="preserve">; </v>
      </c>
      <c r="Q4245" s="20">
        <f t="shared" si="414"/>
        <v>0</v>
      </c>
      <c r="T4245" s="20">
        <f t="shared" si="415"/>
        <v>0</v>
      </c>
      <c r="U4245" s="20">
        <f t="shared" si="416"/>
        <v>0</v>
      </c>
    </row>
    <row r="4246" spans="1:21" x14ac:dyDescent="0.2">
      <c r="A4246" s="8">
        <f t="shared" si="412"/>
        <v>0</v>
      </c>
      <c r="L4246" s="7" t="s">
        <v>28</v>
      </c>
      <c r="M4246" s="7" t="str">
        <f t="shared" si="413"/>
        <v xml:space="preserve">; </v>
      </c>
      <c r="Q4246" s="20">
        <f t="shared" si="414"/>
        <v>0</v>
      </c>
      <c r="T4246" s="20">
        <f t="shared" si="415"/>
        <v>0</v>
      </c>
      <c r="U4246" s="20">
        <f t="shared" si="416"/>
        <v>0</v>
      </c>
    </row>
    <row r="4247" spans="1:21" x14ac:dyDescent="0.2">
      <c r="A4247" s="8">
        <f t="shared" si="412"/>
        <v>0</v>
      </c>
      <c r="L4247" s="7" t="s">
        <v>28</v>
      </c>
      <c r="M4247" s="7" t="str">
        <f t="shared" si="413"/>
        <v xml:space="preserve">; </v>
      </c>
      <c r="Q4247" s="20">
        <f t="shared" si="414"/>
        <v>0</v>
      </c>
      <c r="T4247" s="20">
        <f t="shared" si="415"/>
        <v>0</v>
      </c>
      <c r="U4247" s="20">
        <f t="shared" si="416"/>
        <v>0</v>
      </c>
    </row>
    <row r="4248" spans="1:21" x14ac:dyDescent="0.2">
      <c r="A4248" s="8">
        <f t="shared" si="412"/>
        <v>0</v>
      </c>
      <c r="L4248" s="7" t="s">
        <v>28</v>
      </c>
      <c r="M4248" s="7" t="str">
        <f t="shared" si="413"/>
        <v xml:space="preserve">; </v>
      </c>
      <c r="Q4248" s="20">
        <f t="shared" si="414"/>
        <v>0</v>
      </c>
      <c r="T4248" s="20">
        <f t="shared" si="415"/>
        <v>0</v>
      </c>
      <c r="U4248" s="20">
        <f t="shared" si="416"/>
        <v>0</v>
      </c>
    </row>
    <row r="4249" spans="1:21" x14ac:dyDescent="0.2">
      <c r="A4249" s="8">
        <f t="shared" si="412"/>
        <v>0</v>
      </c>
      <c r="L4249" s="7" t="s">
        <v>28</v>
      </c>
      <c r="M4249" s="7" t="str">
        <f t="shared" si="413"/>
        <v xml:space="preserve">; </v>
      </c>
      <c r="Q4249" s="20">
        <f t="shared" si="414"/>
        <v>0</v>
      </c>
      <c r="T4249" s="20">
        <f t="shared" si="415"/>
        <v>0</v>
      </c>
      <c r="U4249" s="20">
        <f t="shared" si="416"/>
        <v>0</v>
      </c>
    </row>
    <row r="4250" spans="1:21" x14ac:dyDescent="0.2">
      <c r="A4250" s="8">
        <f t="shared" si="412"/>
        <v>0</v>
      </c>
      <c r="L4250" s="7" t="s">
        <v>28</v>
      </c>
      <c r="M4250" s="7" t="str">
        <f t="shared" si="413"/>
        <v xml:space="preserve">; </v>
      </c>
      <c r="Q4250" s="20">
        <f t="shared" si="414"/>
        <v>0</v>
      </c>
      <c r="T4250" s="20">
        <f t="shared" si="415"/>
        <v>0</v>
      </c>
      <c r="U4250" s="20">
        <f t="shared" si="416"/>
        <v>0</v>
      </c>
    </row>
    <row r="4251" spans="1:21" x14ac:dyDescent="0.2">
      <c r="A4251" s="8">
        <f t="shared" si="412"/>
        <v>0</v>
      </c>
      <c r="L4251" s="7" t="s">
        <v>28</v>
      </c>
      <c r="M4251" s="7" t="str">
        <f t="shared" si="413"/>
        <v xml:space="preserve">; </v>
      </c>
      <c r="Q4251" s="20">
        <f t="shared" si="414"/>
        <v>0</v>
      </c>
      <c r="T4251" s="20">
        <f t="shared" si="415"/>
        <v>0</v>
      </c>
      <c r="U4251" s="20">
        <f t="shared" si="416"/>
        <v>0</v>
      </c>
    </row>
    <row r="4252" spans="1:21" x14ac:dyDescent="0.2">
      <c r="A4252" s="8">
        <f t="shared" si="412"/>
        <v>0</v>
      </c>
      <c r="L4252" s="7" t="s">
        <v>28</v>
      </c>
      <c r="M4252" s="7" t="str">
        <f t="shared" si="413"/>
        <v xml:space="preserve">; </v>
      </c>
      <c r="Q4252" s="20">
        <f t="shared" si="414"/>
        <v>0</v>
      </c>
      <c r="T4252" s="20">
        <f t="shared" si="415"/>
        <v>0</v>
      </c>
      <c r="U4252" s="20">
        <f t="shared" si="416"/>
        <v>0</v>
      </c>
    </row>
    <row r="4253" spans="1:21" x14ac:dyDescent="0.2">
      <c r="A4253" s="8">
        <f t="shared" si="412"/>
        <v>0</v>
      </c>
      <c r="L4253" s="7" t="s">
        <v>28</v>
      </c>
      <c r="M4253" s="7" t="str">
        <f t="shared" si="413"/>
        <v xml:space="preserve">; </v>
      </c>
      <c r="Q4253" s="20">
        <f t="shared" si="414"/>
        <v>0</v>
      </c>
      <c r="T4253" s="20">
        <f t="shared" si="415"/>
        <v>0</v>
      </c>
      <c r="U4253" s="20">
        <f t="shared" si="416"/>
        <v>0</v>
      </c>
    </row>
    <row r="4254" spans="1:21" x14ac:dyDescent="0.2">
      <c r="A4254" s="8">
        <f t="shared" si="412"/>
        <v>0</v>
      </c>
      <c r="L4254" s="7" t="s">
        <v>28</v>
      </c>
      <c r="M4254" s="7" t="str">
        <f t="shared" si="413"/>
        <v xml:space="preserve">; </v>
      </c>
      <c r="Q4254" s="20">
        <f t="shared" si="414"/>
        <v>0</v>
      </c>
      <c r="T4254" s="20">
        <f t="shared" si="415"/>
        <v>0</v>
      </c>
      <c r="U4254" s="20">
        <f t="shared" si="416"/>
        <v>0</v>
      </c>
    </row>
    <row r="4255" spans="1:21" x14ac:dyDescent="0.2">
      <c r="A4255" s="8">
        <f t="shared" si="412"/>
        <v>0</v>
      </c>
      <c r="L4255" s="7" t="s">
        <v>28</v>
      </c>
      <c r="M4255" s="7" t="str">
        <f t="shared" si="413"/>
        <v xml:space="preserve">; </v>
      </c>
      <c r="Q4255" s="20">
        <f t="shared" si="414"/>
        <v>0</v>
      </c>
      <c r="T4255" s="20">
        <f t="shared" si="415"/>
        <v>0</v>
      </c>
      <c r="U4255" s="20">
        <f t="shared" si="416"/>
        <v>0</v>
      </c>
    </row>
    <row r="4256" spans="1:21" x14ac:dyDescent="0.2">
      <c r="A4256" s="8">
        <f t="shared" si="412"/>
        <v>0</v>
      </c>
      <c r="L4256" s="7" t="s">
        <v>28</v>
      </c>
      <c r="M4256" s="7" t="str">
        <f t="shared" si="413"/>
        <v xml:space="preserve">; </v>
      </c>
      <c r="Q4256" s="20">
        <f t="shared" si="414"/>
        <v>0</v>
      </c>
      <c r="T4256" s="20">
        <f t="shared" si="415"/>
        <v>0</v>
      </c>
      <c r="U4256" s="20">
        <f t="shared" si="416"/>
        <v>0</v>
      </c>
    </row>
    <row r="4257" spans="1:21" x14ac:dyDescent="0.2">
      <c r="A4257" s="8">
        <f t="shared" si="412"/>
        <v>0</v>
      </c>
      <c r="L4257" s="7" t="s">
        <v>28</v>
      </c>
      <c r="M4257" s="7" t="str">
        <f t="shared" si="413"/>
        <v xml:space="preserve">; </v>
      </c>
      <c r="Q4257" s="20">
        <f t="shared" si="414"/>
        <v>0</v>
      </c>
      <c r="T4257" s="20">
        <f t="shared" si="415"/>
        <v>0</v>
      </c>
      <c r="U4257" s="20">
        <f t="shared" si="416"/>
        <v>0</v>
      </c>
    </row>
    <row r="4258" spans="1:21" x14ac:dyDescent="0.2">
      <c r="A4258" s="8">
        <f t="shared" si="412"/>
        <v>0</v>
      </c>
      <c r="L4258" s="7" t="s">
        <v>28</v>
      </c>
      <c r="M4258" s="7" t="str">
        <f t="shared" si="413"/>
        <v xml:space="preserve">; </v>
      </c>
      <c r="Q4258" s="20">
        <f t="shared" si="414"/>
        <v>0</v>
      </c>
      <c r="T4258" s="20">
        <f t="shared" si="415"/>
        <v>0</v>
      </c>
      <c r="U4258" s="20">
        <f t="shared" si="416"/>
        <v>0</v>
      </c>
    </row>
    <row r="4259" spans="1:21" x14ac:dyDescent="0.2">
      <c r="A4259" s="8">
        <f t="shared" si="412"/>
        <v>0</v>
      </c>
      <c r="L4259" s="7" t="s">
        <v>28</v>
      </c>
      <c r="M4259" s="7" t="str">
        <f t="shared" si="413"/>
        <v xml:space="preserve">; </v>
      </c>
      <c r="Q4259" s="20">
        <f t="shared" si="414"/>
        <v>0</v>
      </c>
      <c r="T4259" s="20">
        <f t="shared" si="415"/>
        <v>0</v>
      </c>
      <c r="U4259" s="20">
        <f t="shared" si="416"/>
        <v>0</v>
      </c>
    </row>
    <row r="4260" spans="1:21" x14ac:dyDescent="0.2">
      <c r="A4260" s="8">
        <f t="shared" si="412"/>
        <v>0</v>
      </c>
      <c r="L4260" s="7" t="s">
        <v>28</v>
      </c>
      <c r="M4260" s="7" t="str">
        <f t="shared" si="413"/>
        <v xml:space="preserve">; </v>
      </c>
      <c r="Q4260" s="20">
        <f t="shared" si="414"/>
        <v>0</v>
      </c>
      <c r="T4260" s="20">
        <f t="shared" si="415"/>
        <v>0</v>
      </c>
      <c r="U4260" s="20">
        <f t="shared" si="416"/>
        <v>0</v>
      </c>
    </row>
    <row r="4261" spans="1:21" x14ac:dyDescent="0.2">
      <c r="A4261" s="8">
        <f t="shared" si="412"/>
        <v>0</v>
      </c>
      <c r="L4261" s="7" t="s">
        <v>28</v>
      </c>
      <c r="M4261" s="7" t="str">
        <f t="shared" si="413"/>
        <v xml:space="preserve">; </v>
      </c>
      <c r="Q4261" s="20">
        <f t="shared" si="414"/>
        <v>0</v>
      </c>
      <c r="T4261" s="20">
        <f t="shared" si="415"/>
        <v>0</v>
      </c>
      <c r="U4261" s="20">
        <f t="shared" si="416"/>
        <v>0</v>
      </c>
    </row>
    <row r="4262" spans="1:21" x14ac:dyDescent="0.2">
      <c r="A4262" s="8">
        <f t="shared" si="412"/>
        <v>0</v>
      </c>
      <c r="L4262" s="7" t="s">
        <v>28</v>
      </c>
      <c r="M4262" s="7" t="str">
        <f t="shared" si="413"/>
        <v xml:space="preserve">; </v>
      </c>
      <c r="Q4262" s="20">
        <f t="shared" si="414"/>
        <v>0</v>
      </c>
      <c r="T4262" s="20">
        <f t="shared" si="415"/>
        <v>0</v>
      </c>
      <c r="U4262" s="20">
        <f t="shared" si="416"/>
        <v>0</v>
      </c>
    </row>
    <row r="4263" spans="1:21" x14ac:dyDescent="0.2">
      <c r="A4263" s="8">
        <f t="shared" si="412"/>
        <v>0</v>
      </c>
      <c r="L4263" s="7" t="s">
        <v>28</v>
      </c>
      <c r="M4263" s="7" t="str">
        <f t="shared" si="413"/>
        <v xml:space="preserve">; </v>
      </c>
      <c r="Q4263" s="20">
        <f t="shared" si="414"/>
        <v>0</v>
      </c>
      <c r="T4263" s="20">
        <f t="shared" si="415"/>
        <v>0</v>
      </c>
      <c r="U4263" s="20">
        <f t="shared" si="416"/>
        <v>0</v>
      </c>
    </row>
    <row r="4264" spans="1:21" x14ac:dyDescent="0.2">
      <c r="A4264" s="8">
        <f t="shared" si="412"/>
        <v>0</v>
      </c>
      <c r="L4264" s="7" t="s">
        <v>28</v>
      </c>
      <c r="M4264" s="7" t="str">
        <f t="shared" si="413"/>
        <v xml:space="preserve">; </v>
      </c>
      <c r="Q4264" s="20">
        <f t="shared" si="414"/>
        <v>0</v>
      </c>
      <c r="T4264" s="20">
        <f t="shared" si="415"/>
        <v>0</v>
      </c>
      <c r="U4264" s="20">
        <f t="shared" si="416"/>
        <v>0</v>
      </c>
    </row>
    <row r="4265" spans="1:21" x14ac:dyDescent="0.2">
      <c r="A4265" s="8">
        <f t="shared" si="412"/>
        <v>0</v>
      </c>
      <c r="L4265" s="7" t="s">
        <v>28</v>
      </c>
      <c r="M4265" s="7" t="str">
        <f t="shared" si="413"/>
        <v xml:space="preserve">; </v>
      </c>
      <c r="Q4265" s="20">
        <f t="shared" si="414"/>
        <v>0</v>
      </c>
      <c r="T4265" s="20">
        <f t="shared" si="415"/>
        <v>0</v>
      </c>
      <c r="U4265" s="20">
        <f t="shared" si="416"/>
        <v>0</v>
      </c>
    </row>
    <row r="4266" spans="1:21" x14ac:dyDescent="0.2">
      <c r="A4266" s="8">
        <f t="shared" si="412"/>
        <v>0</v>
      </c>
      <c r="L4266" s="7" t="s">
        <v>28</v>
      </c>
      <c r="M4266" s="7" t="str">
        <f t="shared" si="413"/>
        <v xml:space="preserve">; </v>
      </c>
      <c r="Q4266" s="20">
        <f t="shared" si="414"/>
        <v>0</v>
      </c>
      <c r="T4266" s="20">
        <f t="shared" si="415"/>
        <v>0</v>
      </c>
      <c r="U4266" s="20">
        <f t="shared" si="416"/>
        <v>0</v>
      </c>
    </row>
    <row r="4267" spans="1:21" x14ac:dyDescent="0.2">
      <c r="A4267" s="8">
        <f t="shared" si="412"/>
        <v>0</v>
      </c>
      <c r="L4267" s="7" t="s">
        <v>28</v>
      </c>
      <c r="M4267" s="7" t="str">
        <f t="shared" si="413"/>
        <v xml:space="preserve">; </v>
      </c>
      <c r="Q4267" s="20">
        <f t="shared" si="414"/>
        <v>0</v>
      </c>
      <c r="T4267" s="20">
        <f t="shared" si="415"/>
        <v>0</v>
      </c>
      <c r="U4267" s="20">
        <f t="shared" si="416"/>
        <v>0</v>
      </c>
    </row>
    <row r="4268" spans="1:21" x14ac:dyDescent="0.2">
      <c r="A4268" s="8">
        <f t="shared" si="412"/>
        <v>0</v>
      </c>
      <c r="L4268" s="7" t="s">
        <v>28</v>
      </c>
      <c r="M4268" s="7" t="str">
        <f t="shared" si="413"/>
        <v xml:space="preserve">; </v>
      </c>
      <c r="Q4268" s="20">
        <f t="shared" si="414"/>
        <v>0</v>
      </c>
      <c r="T4268" s="20">
        <f t="shared" si="415"/>
        <v>0</v>
      </c>
      <c r="U4268" s="20">
        <f t="shared" si="416"/>
        <v>0</v>
      </c>
    </row>
    <row r="4269" spans="1:21" x14ac:dyDescent="0.2">
      <c r="A4269" s="8">
        <f t="shared" si="412"/>
        <v>0</v>
      </c>
      <c r="L4269" s="7" t="s">
        <v>28</v>
      </c>
      <c r="M4269" s="7" t="str">
        <f t="shared" si="413"/>
        <v xml:space="preserve">; </v>
      </c>
      <c r="Q4269" s="20">
        <f t="shared" si="414"/>
        <v>0</v>
      </c>
      <c r="T4269" s="20">
        <f t="shared" si="415"/>
        <v>0</v>
      </c>
      <c r="U4269" s="20">
        <f t="shared" si="416"/>
        <v>0</v>
      </c>
    </row>
    <row r="4270" spans="1:21" x14ac:dyDescent="0.2">
      <c r="A4270" s="8">
        <f t="shared" si="412"/>
        <v>0</v>
      </c>
      <c r="L4270" s="7" t="s">
        <v>28</v>
      </c>
      <c r="M4270" s="7" t="str">
        <f t="shared" si="413"/>
        <v xml:space="preserve">; </v>
      </c>
      <c r="Q4270" s="20">
        <f t="shared" si="414"/>
        <v>0</v>
      </c>
      <c r="T4270" s="20">
        <f t="shared" si="415"/>
        <v>0</v>
      </c>
      <c r="U4270" s="20">
        <f t="shared" si="416"/>
        <v>0</v>
      </c>
    </row>
    <row r="4271" spans="1:21" x14ac:dyDescent="0.2">
      <c r="A4271" s="8">
        <f t="shared" si="412"/>
        <v>0</v>
      </c>
      <c r="L4271" s="7" t="s">
        <v>28</v>
      </c>
      <c r="M4271" s="7" t="str">
        <f t="shared" si="413"/>
        <v xml:space="preserve">; </v>
      </c>
      <c r="Q4271" s="20">
        <f t="shared" si="414"/>
        <v>0</v>
      </c>
      <c r="T4271" s="20">
        <f t="shared" si="415"/>
        <v>0</v>
      </c>
      <c r="U4271" s="20">
        <f t="shared" si="416"/>
        <v>0</v>
      </c>
    </row>
    <row r="4272" spans="1:21" x14ac:dyDescent="0.2">
      <c r="A4272" s="8">
        <f t="shared" si="412"/>
        <v>0</v>
      </c>
      <c r="L4272" s="7" t="s">
        <v>28</v>
      </c>
      <c r="M4272" s="7" t="str">
        <f t="shared" si="413"/>
        <v xml:space="preserve">; </v>
      </c>
      <c r="Q4272" s="20">
        <f t="shared" si="414"/>
        <v>0</v>
      </c>
      <c r="T4272" s="20">
        <f t="shared" si="415"/>
        <v>0</v>
      </c>
      <c r="U4272" s="20">
        <f t="shared" si="416"/>
        <v>0</v>
      </c>
    </row>
    <row r="4273" spans="1:21" x14ac:dyDescent="0.2">
      <c r="A4273" s="8">
        <f t="shared" si="412"/>
        <v>0</v>
      </c>
      <c r="L4273" s="7" t="s">
        <v>28</v>
      </c>
      <c r="M4273" s="7" t="str">
        <f t="shared" si="413"/>
        <v xml:space="preserve">; </v>
      </c>
      <c r="Q4273" s="20">
        <f t="shared" si="414"/>
        <v>0</v>
      </c>
      <c r="T4273" s="20">
        <f t="shared" si="415"/>
        <v>0</v>
      </c>
      <c r="U4273" s="20">
        <f t="shared" si="416"/>
        <v>0</v>
      </c>
    </row>
    <row r="4274" spans="1:21" x14ac:dyDescent="0.2">
      <c r="A4274" s="8">
        <f t="shared" si="412"/>
        <v>0</v>
      </c>
      <c r="L4274" s="7" t="s">
        <v>28</v>
      </c>
      <c r="M4274" s="7" t="str">
        <f t="shared" si="413"/>
        <v xml:space="preserve">; </v>
      </c>
      <c r="Q4274" s="20">
        <f t="shared" si="414"/>
        <v>0</v>
      </c>
      <c r="T4274" s="20">
        <f t="shared" si="415"/>
        <v>0</v>
      </c>
      <c r="U4274" s="20">
        <f t="shared" si="416"/>
        <v>0</v>
      </c>
    </row>
    <row r="4275" spans="1:21" x14ac:dyDescent="0.2">
      <c r="A4275" s="8">
        <f t="shared" si="412"/>
        <v>0</v>
      </c>
      <c r="L4275" s="7" t="s">
        <v>28</v>
      </c>
      <c r="M4275" s="7" t="str">
        <f t="shared" si="413"/>
        <v xml:space="preserve">; </v>
      </c>
      <c r="Q4275" s="20">
        <f t="shared" si="414"/>
        <v>0</v>
      </c>
      <c r="T4275" s="20">
        <f t="shared" si="415"/>
        <v>0</v>
      </c>
      <c r="U4275" s="20">
        <f t="shared" si="416"/>
        <v>0</v>
      </c>
    </row>
    <row r="4276" spans="1:21" x14ac:dyDescent="0.2">
      <c r="A4276" s="8">
        <f t="shared" si="412"/>
        <v>0</v>
      </c>
      <c r="L4276" s="7" t="s">
        <v>28</v>
      </c>
      <c r="M4276" s="7" t="str">
        <f t="shared" si="413"/>
        <v xml:space="preserve">; </v>
      </c>
      <c r="Q4276" s="20">
        <f t="shared" si="414"/>
        <v>0</v>
      </c>
      <c r="T4276" s="20">
        <f t="shared" si="415"/>
        <v>0</v>
      </c>
      <c r="U4276" s="20">
        <f t="shared" si="416"/>
        <v>0</v>
      </c>
    </row>
    <row r="4277" spans="1:21" x14ac:dyDescent="0.2">
      <c r="A4277" s="8">
        <f t="shared" si="412"/>
        <v>0</v>
      </c>
      <c r="L4277" s="7" t="s">
        <v>28</v>
      </c>
      <c r="M4277" s="7" t="str">
        <f t="shared" si="413"/>
        <v xml:space="preserve">; </v>
      </c>
      <c r="Q4277" s="20">
        <f t="shared" si="414"/>
        <v>0</v>
      </c>
      <c r="T4277" s="20">
        <f t="shared" si="415"/>
        <v>0</v>
      </c>
      <c r="U4277" s="20">
        <f t="shared" si="416"/>
        <v>0</v>
      </c>
    </row>
    <row r="4278" spans="1:21" x14ac:dyDescent="0.2">
      <c r="A4278" s="8">
        <f t="shared" si="412"/>
        <v>0</v>
      </c>
      <c r="L4278" s="7" t="s">
        <v>28</v>
      </c>
      <c r="M4278" s="7" t="str">
        <f t="shared" si="413"/>
        <v xml:space="preserve">; </v>
      </c>
      <c r="Q4278" s="20">
        <f t="shared" si="414"/>
        <v>0</v>
      </c>
      <c r="T4278" s="20">
        <f t="shared" si="415"/>
        <v>0</v>
      </c>
      <c r="U4278" s="20">
        <f t="shared" si="416"/>
        <v>0</v>
      </c>
    </row>
    <row r="4279" spans="1:21" x14ac:dyDescent="0.2">
      <c r="A4279" s="8">
        <f t="shared" si="412"/>
        <v>0</v>
      </c>
      <c r="L4279" s="7" t="s">
        <v>28</v>
      </c>
      <c r="M4279" s="7" t="str">
        <f t="shared" si="413"/>
        <v xml:space="preserve">; </v>
      </c>
      <c r="Q4279" s="20">
        <f t="shared" si="414"/>
        <v>0</v>
      </c>
      <c r="T4279" s="20">
        <f t="shared" si="415"/>
        <v>0</v>
      </c>
      <c r="U4279" s="20">
        <f t="shared" si="416"/>
        <v>0</v>
      </c>
    </row>
    <row r="4280" spans="1:21" x14ac:dyDescent="0.2">
      <c r="A4280" s="8">
        <f t="shared" si="412"/>
        <v>0</v>
      </c>
      <c r="L4280" s="7" t="s">
        <v>28</v>
      </c>
      <c r="M4280" s="7" t="str">
        <f t="shared" si="413"/>
        <v xml:space="preserve">; </v>
      </c>
      <c r="Q4280" s="20">
        <f t="shared" si="414"/>
        <v>0</v>
      </c>
      <c r="T4280" s="20">
        <f t="shared" si="415"/>
        <v>0</v>
      </c>
      <c r="U4280" s="20">
        <f t="shared" si="416"/>
        <v>0</v>
      </c>
    </row>
    <row r="4281" spans="1:21" x14ac:dyDescent="0.2">
      <c r="A4281" s="8">
        <f t="shared" si="412"/>
        <v>0</v>
      </c>
      <c r="L4281" s="7" t="s">
        <v>28</v>
      </c>
      <c r="M4281" s="7" t="str">
        <f t="shared" si="413"/>
        <v xml:space="preserve">; </v>
      </c>
      <c r="Q4281" s="20">
        <f t="shared" si="414"/>
        <v>0</v>
      </c>
      <c r="T4281" s="20">
        <f t="shared" si="415"/>
        <v>0</v>
      </c>
      <c r="U4281" s="20">
        <f t="shared" si="416"/>
        <v>0</v>
      </c>
    </row>
    <row r="4282" spans="1:21" x14ac:dyDescent="0.2">
      <c r="A4282" s="8">
        <f t="shared" si="412"/>
        <v>0</v>
      </c>
      <c r="L4282" s="7" t="s">
        <v>28</v>
      </c>
      <c r="M4282" s="7" t="str">
        <f t="shared" si="413"/>
        <v xml:space="preserve">; </v>
      </c>
      <c r="Q4282" s="20">
        <f t="shared" si="414"/>
        <v>0</v>
      </c>
      <c r="T4282" s="20">
        <f t="shared" si="415"/>
        <v>0</v>
      </c>
      <c r="U4282" s="20">
        <f t="shared" si="416"/>
        <v>0</v>
      </c>
    </row>
    <row r="4283" spans="1:21" x14ac:dyDescent="0.2">
      <c r="A4283" s="8">
        <f t="shared" si="412"/>
        <v>0</v>
      </c>
      <c r="L4283" s="7" t="s">
        <v>28</v>
      </c>
      <c r="M4283" s="7" t="str">
        <f t="shared" si="413"/>
        <v xml:space="preserve">; </v>
      </c>
      <c r="Q4283" s="20">
        <f t="shared" si="414"/>
        <v>0</v>
      </c>
      <c r="T4283" s="20">
        <f t="shared" si="415"/>
        <v>0</v>
      </c>
      <c r="U4283" s="20">
        <f t="shared" si="416"/>
        <v>0</v>
      </c>
    </row>
    <row r="4284" spans="1:21" x14ac:dyDescent="0.2">
      <c r="A4284" s="8">
        <f t="shared" si="412"/>
        <v>0</v>
      </c>
      <c r="L4284" s="7" t="s">
        <v>28</v>
      </c>
      <c r="M4284" s="7" t="str">
        <f t="shared" si="413"/>
        <v xml:space="preserve">; </v>
      </c>
      <c r="Q4284" s="20">
        <f t="shared" si="414"/>
        <v>0</v>
      </c>
      <c r="T4284" s="20">
        <f t="shared" si="415"/>
        <v>0</v>
      </c>
      <c r="U4284" s="20">
        <f t="shared" si="416"/>
        <v>0</v>
      </c>
    </row>
    <row r="4285" spans="1:21" x14ac:dyDescent="0.2">
      <c r="A4285" s="8">
        <f t="shared" si="412"/>
        <v>0</v>
      </c>
      <c r="L4285" s="7" t="s">
        <v>28</v>
      </c>
      <c r="M4285" s="7" t="str">
        <f t="shared" si="413"/>
        <v xml:space="preserve">; </v>
      </c>
      <c r="Q4285" s="20">
        <f t="shared" si="414"/>
        <v>0</v>
      </c>
      <c r="T4285" s="20">
        <f t="shared" si="415"/>
        <v>0</v>
      </c>
      <c r="U4285" s="20">
        <f t="shared" si="416"/>
        <v>0</v>
      </c>
    </row>
    <row r="4286" spans="1:21" x14ac:dyDescent="0.2">
      <c r="A4286" s="8">
        <f t="shared" si="412"/>
        <v>0</v>
      </c>
      <c r="L4286" s="7" t="s">
        <v>28</v>
      </c>
      <c r="M4286" s="7" t="str">
        <f t="shared" si="413"/>
        <v xml:space="preserve">; </v>
      </c>
      <c r="Q4286" s="20">
        <f t="shared" si="414"/>
        <v>0</v>
      </c>
      <c r="T4286" s="20">
        <f t="shared" si="415"/>
        <v>0</v>
      </c>
      <c r="U4286" s="20">
        <f t="shared" si="416"/>
        <v>0</v>
      </c>
    </row>
    <row r="4287" spans="1:21" x14ac:dyDescent="0.2">
      <c r="A4287" s="8">
        <f t="shared" si="412"/>
        <v>0</v>
      </c>
      <c r="L4287" s="7" t="s">
        <v>28</v>
      </c>
      <c r="M4287" s="7" t="str">
        <f t="shared" si="413"/>
        <v xml:space="preserve">; </v>
      </c>
      <c r="Q4287" s="20">
        <f t="shared" si="414"/>
        <v>0</v>
      </c>
      <c r="T4287" s="20">
        <f t="shared" si="415"/>
        <v>0</v>
      </c>
      <c r="U4287" s="20">
        <f t="shared" si="416"/>
        <v>0</v>
      </c>
    </row>
    <row r="4288" spans="1:21" x14ac:dyDescent="0.2">
      <c r="A4288" s="8">
        <f t="shared" si="412"/>
        <v>0</v>
      </c>
      <c r="L4288" s="7" t="s">
        <v>28</v>
      </c>
      <c r="M4288" s="7" t="str">
        <f t="shared" si="413"/>
        <v xml:space="preserve">; </v>
      </c>
      <c r="Q4288" s="20">
        <f t="shared" si="414"/>
        <v>0</v>
      </c>
      <c r="T4288" s="20">
        <f t="shared" si="415"/>
        <v>0</v>
      </c>
      <c r="U4288" s="20">
        <f t="shared" si="416"/>
        <v>0</v>
      </c>
    </row>
    <row r="4289" spans="1:21" x14ac:dyDescent="0.2">
      <c r="A4289" s="8">
        <f t="shared" si="412"/>
        <v>0</v>
      </c>
      <c r="L4289" s="7" t="s">
        <v>28</v>
      </c>
      <c r="M4289" s="7" t="str">
        <f t="shared" si="413"/>
        <v xml:space="preserve">; </v>
      </c>
      <c r="Q4289" s="20">
        <f t="shared" si="414"/>
        <v>0</v>
      </c>
      <c r="T4289" s="20">
        <f t="shared" si="415"/>
        <v>0</v>
      </c>
      <c r="U4289" s="20">
        <f t="shared" si="416"/>
        <v>0</v>
      </c>
    </row>
    <row r="4290" spans="1:21" x14ac:dyDescent="0.2">
      <c r="A4290" s="8">
        <f t="shared" si="412"/>
        <v>0</v>
      </c>
      <c r="L4290" s="7" t="s">
        <v>28</v>
      </c>
      <c r="M4290" s="7" t="str">
        <f t="shared" si="413"/>
        <v xml:space="preserve">; </v>
      </c>
      <c r="Q4290" s="20">
        <f t="shared" si="414"/>
        <v>0</v>
      </c>
      <c r="T4290" s="20">
        <f t="shared" si="415"/>
        <v>0</v>
      </c>
      <c r="U4290" s="20">
        <f t="shared" si="416"/>
        <v>0</v>
      </c>
    </row>
    <row r="4291" spans="1:21" x14ac:dyDescent="0.2">
      <c r="A4291" s="8">
        <f t="shared" si="412"/>
        <v>0</v>
      </c>
      <c r="L4291" s="7" t="s">
        <v>28</v>
      </c>
      <c r="M4291" s="7" t="str">
        <f t="shared" si="413"/>
        <v xml:space="preserve">; </v>
      </c>
      <c r="Q4291" s="20">
        <f t="shared" si="414"/>
        <v>0</v>
      </c>
      <c r="T4291" s="20">
        <f t="shared" si="415"/>
        <v>0</v>
      </c>
      <c r="U4291" s="20">
        <f t="shared" si="416"/>
        <v>0</v>
      </c>
    </row>
    <row r="4292" spans="1:21" x14ac:dyDescent="0.2">
      <c r="A4292" s="8">
        <f t="shared" ref="A4292:A4355" si="417">IF(ISBLANK(B4292),0,LEN(TRIM(B4292))-LEN(SUBSTITUTE(B4292," ",""))+1)</f>
        <v>0</v>
      </c>
      <c r="L4292" s="7" t="s">
        <v>28</v>
      </c>
      <c r="M4292" s="7" t="str">
        <f t="shared" ref="M4292:M4355" si="418">CONCATENATE(J4292,L4292,K4292)</f>
        <v xml:space="preserve">; </v>
      </c>
      <c r="Q4292" s="20">
        <f t="shared" ref="Q4292:Q4355" si="419">LEN(P4292)</f>
        <v>0</v>
      </c>
      <c r="T4292" s="20">
        <f t="shared" ref="T4292:T4355" si="420">LEN(R4292)</f>
        <v>0</v>
      </c>
      <c r="U4292" s="20">
        <f t="shared" ref="U4292:U4355" si="421">LEN(S4292)</f>
        <v>0</v>
      </c>
    </row>
    <row r="4293" spans="1:21" x14ac:dyDescent="0.2">
      <c r="A4293" s="8">
        <f t="shared" si="417"/>
        <v>0</v>
      </c>
      <c r="L4293" s="7" t="s">
        <v>28</v>
      </c>
      <c r="M4293" s="7" t="str">
        <f t="shared" si="418"/>
        <v xml:space="preserve">; </v>
      </c>
      <c r="Q4293" s="20">
        <f t="shared" si="419"/>
        <v>0</v>
      </c>
      <c r="T4293" s="20">
        <f t="shared" si="420"/>
        <v>0</v>
      </c>
      <c r="U4293" s="20">
        <f t="shared" si="421"/>
        <v>0</v>
      </c>
    </row>
    <row r="4294" spans="1:21" x14ac:dyDescent="0.2">
      <c r="A4294" s="8">
        <f t="shared" si="417"/>
        <v>0</v>
      </c>
      <c r="L4294" s="7" t="s">
        <v>28</v>
      </c>
      <c r="M4294" s="7" t="str">
        <f t="shared" si="418"/>
        <v xml:space="preserve">; </v>
      </c>
      <c r="Q4294" s="20">
        <f t="shared" si="419"/>
        <v>0</v>
      </c>
      <c r="T4294" s="20">
        <f t="shared" si="420"/>
        <v>0</v>
      </c>
      <c r="U4294" s="20">
        <f t="shared" si="421"/>
        <v>0</v>
      </c>
    </row>
    <row r="4295" spans="1:21" x14ac:dyDescent="0.2">
      <c r="A4295" s="8">
        <f t="shared" si="417"/>
        <v>0</v>
      </c>
      <c r="L4295" s="7" t="s">
        <v>28</v>
      </c>
      <c r="M4295" s="7" t="str">
        <f t="shared" si="418"/>
        <v xml:space="preserve">; </v>
      </c>
      <c r="Q4295" s="20">
        <f t="shared" si="419"/>
        <v>0</v>
      </c>
      <c r="T4295" s="20">
        <f t="shared" si="420"/>
        <v>0</v>
      </c>
      <c r="U4295" s="20">
        <f t="shared" si="421"/>
        <v>0</v>
      </c>
    </row>
    <row r="4296" spans="1:21" x14ac:dyDescent="0.2">
      <c r="A4296" s="8">
        <f t="shared" si="417"/>
        <v>0</v>
      </c>
      <c r="L4296" s="7" t="s">
        <v>28</v>
      </c>
      <c r="M4296" s="7" t="str">
        <f t="shared" si="418"/>
        <v xml:space="preserve">; </v>
      </c>
      <c r="Q4296" s="20">
        <f t="shared" si="419"/>
        <v>0</v>
      </c>
      <c r="T4296" s="20">
        <f t="shared" si="420"/>
        <v>0</v>
      </c>
      <c r="U4296" s="20">
        <f t="shared" si="421"/>
        <v>0</v>
      </c>
    </row>
    <row r="4297" spans="1:21" x14ac:dyDescent="0.2">
      <c r="A4297" s="8">
        <f t="shared" si="417"/>
        <v>0</v>
      </c>
      <c r="L4297" s="7" t="s">
        <v>28</v>
      </c>
      <c r="M4297" s="7" t="str">
        <f t="shared" si="418"/>
        <v xml:space="preserve">; </v>
      </c>
      <c r="Q4297" s="20">
        <f t="shared" si="419"/>
        <v>0</v>
      </c>
      <c r="T4297" s="20">
        <f t="shared" si="420"/>
        <v>0</v>
      </c>
      <c r="U4297" s="20">
        <f t="shared" si="421"/>
        <v>0</v>
      </c>
    </row>
    <row r="4298" spans="1:21" x14ac:dyDescent="0.2">
      <c r="A4298" s="8">
        <f t="shared" si="417"/>
        <v>0</v>
      </c>
      <c r="L4298" s="7" t="s">
        <v>28</v>
      </c>
      <c r="M4298" s="7" t="str">
        <f t="shared" si="418"/>
        <v xml:space="preserve">; </v>
      </c>
      <c r="Q4298" s="20">
        <f t="shared" si="419"/>
        <v>0</v>
      </c>
      <c r="T4298" s="20">
        <f t="shared" si="420"/>
        <v>0</v>
      </c>
      <c r="U4298" s="20">
        <f t="shared" si="421"/>
        <v>0</v>
      </c>
    </row>
    <row r="4299" spans="1:21" x14ac:dyDescent="0.2">
      <c r="A4299" s="8">
        <f t="shared" si="417"/>
        <v>0</v>
      </c>
      <c r="L4299" s="7" t="s">
        <v>28</v>
      </c>
      <c r="M4299" s="7" t="str">
        <f t="shared" si="418"/>
        <v xml:space="preserve">; </v>
      </c>
      <c r="Q4299" s="20">
        <f t="shared" si="419"/>
        <v>0</v>
      </c>
      <c r="T4299" s="20">
        <f t="shared" si="420"/>
        <v>0</v>
      </c>
      <c r="U4299" s="20">
        <f t="shared" si="421"/>
        <v>0</v>
      </c>
    </row>
    <row r="4300" spans="1:21" x14ac:dyDescent="0.2">
      <c r="A4300" s="8">
        <f t="shared" si="417"/>
        <v>0</v>
      </c>
      <c r="L4300" s="7" t="s">
        <v>28</v>
      </c>
      <c r="M4300" s="7" t="str">
        <f t="shared" si="418"/>
        <v xml:space="preserve">; </v>
      </c>
      <c r="Q4300" s="20">
        <f t="shared" si="419"/>
        <v>0</v>
      </c>
      <c r="T4300" s="20">
        <f t="shared" si="420"/>
        <v>0</v>
      </c>
      <c r="U4300" s="20">
        <f t="shared" si="421"/>
        <v>0</v>
      </c>
    </row>
    <row r="4301" spans="1:21" x14ac:dyDescent="0.2">
      <c r="A4301" s="8">
        <f t="shared" si="417"/>
        <v>0</v>
      </c>
      <c r="L4301" s="7" t="s">
        <v>28</v>
      </c>
      <c r="M4301" s="7" t="str">
        <f t="shared" si="418"/>
        <v xml:space="preserve">; </v>
      </c>
      <c r="Q4301" s="20">
        <f t="shared" si="419"/>
        <v>0</v>
      </c>
      <c r="T4301" s="20">
        <f t="shared" si="420"/>
        <v>0</v>
      </c>
      <c r="U4301" s="20">
        <f t="shared" si="421"/>
        <v>0</v>
      </c>
    </row>
    <row r="4302" spans="1:21" x14ac:dyDescent="0.2">
      <c r="A4302" s="8">
        <f t="shared" si="417"/>
        <v>0</v>
      </c>
      <c r="L4302" s="7" t="s">
        <v>28</v>
      </c>
      <c r="M4302" s="7" t="str">
        <f t="shared" si="418"/>
        <v xml:space="preserve">; </v>
      </c>
      <c r="Q4302" s="20">
        <f t="shared" si="419"/>
        <v>0</v>
      </c>
      <c r="T4302" s="20">
        <f t="shared" si="420"/>
        <v>0</v>
      </c>
      <c r="U4302" s="20">
        <f t="shared" si="421"/>
        <v>0</v>
      </c>
    </row>
    <row r="4303" spans="1:21" x14ac:dyDescent="0.2">
      <c r="A4303" s="8">
        <f t="shared" si="417"/>
        <v>0</v>
      </c>
      <c r="L4303" s="7" t="s">
        <v>28</v>
      </c>
      <c r="M4303" s="7" t="str">
        <f t="shared" si="418"/>
        <v xml:space="preserve">; </v>
      </c>
      <c r="Q4303" s="20">
        <f t="shared" si="419"/>
        <v>0</v>
      </c>
      <c r="T4303" s="20">
        <f t="shared" si="420"/>
        <v>0</v>
      </c>
      <c r="U4303" s="20">
        <f t="shared" si="421"/>
        <v>0</v>
      </c>
    </row>
    <row r="4304" spans="1:21" x14ac:dyDescent="0.2">
      <c r="A4304" s="8">
        <f t="shared" si="417"/>
        <v>0</v>
      </c>
      <c r="L4304" s="7" t="s">
        <v>28</v>
      </c>
      <c r="M4304" s="7" t="str">
        <f t="shared" si="418"/>
        <v xml:space="preserve">; </v>
      </c>
      <c r="Q4304" s="20">
        <f t="shared" si="419"/>
        <v>0</v>
      </c>
      <c r="T4304" s="20">
        <f t="shared" si="420"/>
        <v>0</v>
      </c>
      <c r="U4304" s="20">
        <f t="shared" si="421"/>
        <v>0</v>
      </c>
    </row>
    <row r="4305" spans="1:21" x14ac:dyDescent="0.2">
      <c r="A4305" s="8">
        <f t="shared" si="417"/>
        <v>0</v>
      </c>
      <c r="L4305" s="7" t="s">
        <v>28</v>
      </c>
      <c r="M4305" s="7" t="str">
        <f t="shared" si="418"/>
        <v xml:space="preserve">; </v>
      </c>
      <c r="Q4305" s="20">
        <f t="shared" si="419"/>
        <v>0</v>
      </c>
      <c r="T4305" s="20">
        <f t="shared" si="420"/>
        <v>0</v>
      </c>
      <c r="U4305" s="20">
        <f t="shared" si="421"/>
        <v>0</v>
      </c>
    </row>
    <row r="4306" spans="1:21" x14ac:dyDescent="0.2">
      <c r="A4306" s="8">
        <f t="shared" si="417"/>
        <v>0</v>
      </c>
      <c r="L4306" s="7" t="s">
        <v>28</v>
      </c>
      <c r="M4306" s="7" t="str">
        <f t="shared" si="418"/>
        <v xml:space="preserve">; </v>
      </c>
      <c r="Q4306" s="20">
        <f t="shared" si="419"/>
        <v>0</v>
      </c>
      <c r="T4306" s="20">
        <f t="shared" si="420"/>
        <v>0</v>
      </c>
      <c r="U4306" s="20">
        <f t="shared" si="421"/>
        <v>0</v>
      </c>
    </row>
    <row r="4307" spans="1:21" x14ac:dyDescent="0.2">
      <c r="A4307" s="8">
        <f t="shared" si="417"/>
        <v>0</v>
      </c>
      <c r="L4307" s="7" t="s">
        <v>28</v>
      </c>
      <c r="M4307" s="7" t="str">
        <f t="shared" si="418"/>
        <v xml:space="preserve">; </v>
      </c>
      <c r="Q4307" s="20">
        <f t="shared" si="419"/>
        <v>0</v>
      </c>
      <c r="T4307" s="20">
        <f t="shared" si="420"/>
        <v>0</v>
      </c>
      <c r="U4307" s="20">
        <f t="shared" si="421"/>
        <v>0</v>
      </c>
    </row>
    <row r="4308" spans="1:21" x14ac:dyDescent="0.2">
      <c r="A4308" s="8">
        <f t="shared" si="417"/>
        <v>0</v>
      </c>
      <c r="L4308" s="7" t="s">
        <v>28</v>
      </c>
      <c r="M4308" s="7" t="str">
        <f t="shared" si="418"/>
        <v xml:space="preserve">; </v>
      </c>
      <c r="Q4308" s="20">
        <f t="shared" si="419"/>
        <v>0</v>
      </c>
      <c r="T4308" s="20">
        <f t="shared" si="420"/>
        <v>0</v>
      </c>
      <c r="U4308" s="20">
        <f t="shared" si="421"/>
        <v>0</v>
      </c>
    </row>
    <row r="4309" spans="1:21" x14ac:dyDescent="0.2">
      <c r="A4309" s="8">
        <f t="shared" si="417"/>
        <v>0</v>
      </c>
      <c r="L4309" s="7" t="s">
        <v>28</v>
      </c>
      <c r="M4309" s="7" t="str">
        <f t="shared" si="418"/>
        <v xml:space="preserve">; </v>
      </c>
      <c r="Q4309" s="20">
        <f t="shared" si="419"/>
        <v>0</v>
      </c>
      <c r="T4309" s="20">
        <f t="shared" si="420"/>
        <v>0</v>
      </c>
      <c r="U4309" s="20">
        <f t="shared" si="421"/>
        <v>0</v>
      </c>
    </row>
    <row r="4310" spans="1:21" x14ac:dyDescent="0.2">
      <c r="A4310" s="8">
        <f t="shared" si="417"/>
        <v>0</v>
      </c>
      <c r="L4310" s="7" t="s">
        <v>28</v>
      </c>
      <c r="M4310" s="7" t="str">
        <f t="shared" si="418"/>
        <v xml:space="preserve">; </v>
      </c>
      <c r="Q4310" s="20">
        <f t="shared" si="419"/>
        <v>0</v>
      </c>
      <c r="T4310" s="20">
        <f t="shared" si="420"/>
        <v>0</v>
      </c>
      <c r="U4310" s="20">
        <f t="shared" si="421"/>
        <v>0</v>
      </c>
    </row>
    <row r="4311" spans="1:21" x14ac:dyDescent="0.2">
      <c r="A4311" s="8">
        <f t="shared" si="417"/>
        <v>0</v>
      </c>
      <c r="L4311" s="7" t="s">
        <v>28</v>
      </c>
      <c r="M4311" s="7" t="str">
        <f t="shared" si="418"/>
        <v xml:space="preserve">; </v>
      </c>
      <c r="Q4311" s="20">
        <f t="shared" si="419"/>
        <v>0</v>
      </c>
      <c r="T4311" s="20">
        <f t="shared" si="420"/>
        <v>0</v>
      </c>
      <c r="U4311" s="20">
        <f t="shared" si="421"/>
        <v>0</v>
      </c>
    </row>
    <row r="4312" spans="1:21" x14ac:dyDescent="0.2">
      <c r="A4312" s="8">
        <f t="shared" si="417"/>
        <v>0</v>
      </c>
      <c r="L4312" s="7" t="s">
        <v>28</v>
      </c>
      <c r="M4312" s="7" t="str">
        <f t="shared" si="418"/>
        <v xml:space="preserve">; </v>
      </c>
      <c r="Q4312" s="20">
        <f t="shared" si="419"/>
        <v>0</v>
      </c>
      <c r="T4312" s="20">
        <f t="shared" si="420"/>
        <v>0</v>
      </c>
      <c r="U4312" s="20">
        <f t="shared" si="421"/>
        <v>0</v>
      </c>
    </row>
    <row r="4313" spans="1:21" x14ac:dyDescent="0.2">
      <c r="A4313" s="8">
        <f t="shared" si="417"/>
        <v>0</v>
      </c>
      <c r="L4313" s="7" t="s">
        <v>28</v>
      </c>
      <c r="M4313" s="7" t="str">
        <f t="shared" si="418"/>
        <v xml:space="preserve">; </v>
      </c>
      <c r="Q4313" s="20">
        <f t="shared" si="419"/>
        <v>0</v>
      </c>
      <c r="T4313" s="20">
        <f t="shared" si="420"/>
        <v>0</v>
      </c>
      <c r="U4313" s="20">
        <f t="shared" si="421"/>
        <v>0</v>
      </c>
    </row>
    <row r="4314" spans="1:21" x14ac:dyDescent="0.2">
      <c r="A4314" s="8">
        <f t="shared" si="417"/>
        <v>0</v>
      </c>
      <c r="L4314" s="7" t="s">
        <v>28</v>
      </c>
      <c r="M4314" s="7" t="str">
        <f t="shared" si="418"/>
        <v xml:space="preserve">; </v>
      </c>
      <c r="Q4314" s="20">
        <f t="shared" si="419"/>
        <v>0</v>
      </c>
      <c r="T4314" s="20">
        <f t="shared" si="420"/>
        <v>0</v>
      </c>
      <c r="U4314" s="20">
        <f t="shared" si="421"/>
        <v>0</v>
      </c>
    </row>
    <row r="4315" spans="1:21" x14ac:dyDescent="0.2">
      <c r="A4315" s="8">
        <f t="shared" si="417"/>
        <v>0</v>
      </c>
      <c r="L4315" s="7" t="s">
        <v>28</v>
      </c>
      <c r="M4315" s="7" t="str">
        <f t="shared" si="418"/>
        <v xml:space="preserve">; </v>
      </c>
      <c r="Q4315" s="20">
        <f t="shared" si="419"/>
        <v>0</v>
      </c>
      <c r="T4315" s="20">
        <f t="shared" si="420"/>
        <v>0</v>
      </c>
      <c r="U4315" s="20">
        <f t="shared" si="421"/>
        <v>0</v>
      </c>
    </row>
    <row r="4316" spans="1:21" x14ac:dyDescent="0.2">
      <c r="A4316" s="8">
        <f t="shared" si="417"/>
        <v>0</v>
      </c>
      <c r="L4316" s="7" t="s">
        <v>28</v>
      </c>
      <c r="M4316" s="7" t="str">
        <f t="shared" si="418"/>
        <v xml:space="preserve">; </v>
      </c>
      <c r="Q4316" s="20">
        <f t="shared" si="419"/>
        <v>0</v>
      </c>
      <c r="T4316" s="20">
        <f t="shared" si="420"/>
        <v>0</v>
      </c>
      <c r="U4316" s="20">
        <f t="shared" si="421"/>
        <v>0</v>
      </c>
    </row>
    <row r="4317" spans="1:21" x14ac:dyDescent="0.2">
      <c r="A4317" s="8">
        <f t="shared" si="417"/>
        <v>0</v>
      </c>
      <c r="L4317" s="7" t="s">
        <v>28</v>
      </c>
      <c r="M4317" s="7" t="str">
        <f t="shared" si="418"/>
        <v xml:space="preserve">; </v>
      </c>
      <c r="Q4317" s="20">
        <f t="shared" si="419"/>
        <v>0</v>
      </c>
      <c r="T4317" s="20">
        <f t="shared" si="420"/>
        <v>0</v>
      </c>
      <c r="U4317" s="20">
        <f t="shared" si="421"/>
        <v>0</v>
      </c>
    </row>
    <row r="4318" spans="1:21" x14ac:dyDescent="0.2">
      <c r="A4318" s="8">
        <f t="shared" si="417"/>
        <v>0</v>
      </c>
      <c r="L4318" s="7" t="s">
        <v>28</v>
      </c>
      <c r="M4318" s="7" t="str">
        <f t="shared" si="418"/>
        <v xml:space="preserve">; </v>
      </c>
      <c r="Q4318" s="20">
        <f t="shared" si="419"/>
        <v>0</v>
      </c>
      <c r="T4318" s="20">
        <f t="shared" si="420"/>
        <v>0</v>
      </c>
      <c r="U4318" s="20">
        <f t="shared" si="421"/>
        <v>0</v>
      </c>
    </row>
    <row r="4319" spans="1:21" x14ac:dyDescent="0.2">
      <c r="A4319" s="8">
        <f t="shared" si="417"/>
        <v>0</v>
      </c>
      <c r="L4319" s="7" t="s">
        <v>28</v>
      </c>
      <c r="M4319" s="7" t="str">
        <f t="shared" si="418"/>
        <v xml:space="preserve">; </v>
      </c>
      <c r="Q4319" s="20">
        <f t="shared" si="419"/>
        <v>0</v>
      </c>
      <c r="T4319" s="20">
        <f t="shared" si="420"/>
        <v>0</v>
      </c>
      <c r="U4319" s="20">
        <f t="shared" si="421"/>
        <v>0</v>
      </c>
    </row>
    <row r="4320" spans="1:21" x14ac:dyDescent="0.2">
      <c r="A4320" s="8">
        <f t="shared" si="417"/>
        <v>0</v>
      </c>
      <c r="L4320" s="7" t="s">
        <v>28</v>
      </c>
      <c r="M4320" s="7" t="str">
        <f t="shared" si="418"/>
        <v xml:space="preserve">; </v>
      </c>
      <c r="Q4320" s="20">
        <f t="shared" si="419"/>
        <v>0</v>
      </c>
      <c r="T4320" s="20">
        <f t="shared" si="420"/>
        <v>0</v>
      </c>
      <c r="U4320" s="20">
        <f t="shared" si="421"/>
        <v>0</v>
      </c>
    </row>
    <row r="4321" spans="1:21" x14ac:dyDescent="0.2">
      <c r="A4321" s="8">
        <f t="shared" si="417"/>
        <v>0</v>
      </c>
      <c r="L4321" s="7" t="s">
        <v>28</v>
      </c>
      <c r="M4321" s="7" t="str">
        <f t="shared" si="418"/>
        <v xml:space="preserve">; </v>
      </c>
      <c r="Q4321" s="20">
        <f t="shared" si="419"/>
        <v>0</v>
      </c>
      <c r="T4321" s="20">
        <f t="shared" si="420"/>
        <v>0</v>
      </c>
      <c r="U4321" s="20">
        <f t="shared" si="421"/>
        <v>0</v>
      </c>
    </row>
    <row r="4322" spans="1:21" x14ac:dyDescent="0.2">
      <c r="A4322" s="8">
        <f t="shared" si="417"/>
        <v>0</v>
      </c>
      <c r="L4322" s="7" t="s">
        <v>28</v>
      </c>
      <c r="M4322" s="7" t="str">
        <f t="shared" si="418"/>
        <v xml:space="preserve">; </v>
      </c>
      <c r="Q4322" s="20">
        <f t="shared" si="419"/>
        <v>0</v>
      </c>
      <c r="T4322" s="20">
        <f t="shared" si="420"/>
        <v>0</v>
      </c>
      <c r="U4322" s="20">
        <f t="shared" si="421"/>
        <v>0</v>
      </c>
    </row>
    <row r="4323" spans="1:21" x14ac:dyDescent="0.2">
      <c r="A4323" s="8">
        <f t="shared" si="417"/>
        <v>0</v>
      </c>
      <c r="L4323" s="7" t="s">
        <v>28</v>
      </c>
      <c r="M4323" s="7" t="str">
        <f t="shared" si="418"/>
        <v xml:space="preserve">; </v>
      </c>
      <c r="Q4323" s="20">
        <f t="shared" si="419"/>
        <v>0</v>
      </c>
      <c r="T4323" s="20">
        <f t="shared" si="420"/>
        <v>0</v>
      </c>
      <c r="U4323" s="20">
        <f t="shared" si="421"/>
        <v>0</v>
      </c>
    </row>
    <row r="4324" spans="1:21" x14ac:dyDescent="0.2">
      <c r="A4324" s="8">
        <f t="shared" si="417"/>
        <v>0</v>
      </c>
      <c r="L4324" s="7" t="s">
        <v>28</v>
      </c>
      <c r="M4324" s="7" t="str">
        <f t="shared" si="418"/>
        <v xml:space="preserve">; </v>
      </c>
      <c r="Q4324" s="20">
        <f t="shared" si="419"/>
        <v>0</v>
      </c>
      <c r="T4324" s="20">
        <f t="shared" si="420"/>
        <v>0</v>
      </c>
      <c r="U4324" s="20">
        <f t="shared" si="421"/>
        <v>0</v>
      </c>
    </row>
    <row r="4325" spans="1:21" x14ac:dyDescent="0.2">
      <c r="A4325" s="8">
        <f t="shared" si="417"/>
        <v>0</v>
      </c>
      <c r="L4325" s="7" t="s">
        <v>28</v>
      </c>
      <c r="M4325" s="7" t="str">
        <f t="shared" si="418"/>
        <v xml:space="preserve">; </v>
      </c>
      <c r="Q4325" s="20">
        <f t="shared" si="419"/>
        <v>0</v>
      </c>
      <c r="T4325" s="20">
        <f t="shared" si="420"/>
        <v>0</v>
      </c>
      <c r="U4325" s="20">
        <f t="shared" si="421"/>
        <v>0</v>
      </c>
    </row>
    <row r="4326" spans="1:21" x14ac:dyDescent="0.2">
      <c r="A4326" s="8">
        <f t="shared" si="417"/>
        <v>0</v>
      </c>
      <c r="L4326" s="7" t="s">
        <v>28</v>
      </c>
      <c r="M4326" s="7" t="str">
        <f t="shared" si="418"/>
        <v xml:space="preserve">; </v>
      </c>
      <c r="Q4326" s="20">
        <f t="shared" si="419"/>
        <v>0</v>
      </c>
      <c r="T4326" s="20">
        <f t="shared" si="420"/>
        <v>0</v>
      </c>
      <c r="U4326" s="20">
        <f t="shared" si="421"/>
        <v>0</v>
      </c>
    </row>
    <row r="4327" spans="1:21" x14ac:dyDescent="0.2">
      <c r="A4327" s="8">
        <f t="shared" si="417"/>
        <v>0</v>
      </c>
      <c r="L4327" s="7" t="s">
        <v>28</v>
      </c>
      <c r="M4327" s="7" t="str">
        <f t="shared" si="418"/>
        <v xml:space="preserve">; </v>
      </c>
      <c r="Q4327" s="20">
        <f t="shared" si="419"/>
        <v>0</v>
      </c>
      <c r="T4327" s="20">
        <f t="shared" si="420"/>
        <v>0</v>
      </c>
      <c r="U4327" s="20">
        <f t="shared" si="421"/>
        <v>0</v>
      </c>
    </row>
    <row r="4328" spans="1:21" x14ac:dyDescent="0.2">
      <c r="A4328" s="8">
        <f t="shared" si="417"/>
        <v>0</v>
      </c>
      <c r="L4328" s="7" t="s">
        <v>28</v>
      </c>
      <c r="M4328" s="7" t="str">
        <f t="shared" si="418"/>
        <v xml:space="preserve">; </v>
      </c>
      <c r="Q4328" s="20">
        <f t="shared" si="419"/>
        <v>0</v>
      </c>
      <c r="T4328" s="20">
        <f t="shared" si="420"/>
        <v>0</v>
      </c>
      <c r="U4328" s="20">
        <f t="shared" si="421"/>
        <v>0</v>
      </c>
    </row>
    <row r="4329" spans="1:21" x14ac:dyDescent="0.2">
      <c r="A4329" s="8">
        <f t="shared" si="417"/>
        <v>0</v>
      </c>
      <c r="L4329" s="7" t="s">
        <v>28</v>
      </c>
      <c r="M4329" s="7" t="str">
        <f t="shared" si="418"/>
        <v xml:space="preserve">; </v>
      </c>
      <c r="Q4329" s="20">
        <f t="shared" si="419"/>
        <v>0</v>
      </c>
      <c r="T4329" s="20">
        <f t="shared" si="420"/>
        <v>0</v>
      </c>
      <c r="U4329" s="20">
        <f t="shared" si="421"/>
        <v>0</v>
      </c>
    </row>
    <row r="4330" spans="1:21" x14ac:dyDescent="0.2">
      <c r="A4330" s="8">
        <f t="shared" si="417"/>
        <v>0</v>
      </c>
      <c r="L4330" s="7" t="s">
        <v>28</v>
      </c>
      <c r="M4330" s="7" t="str">
        <f t="shared" si="418"/>
        <v xml:space="preserve">; </v>
      </c>
      <c r="Q4330" s="20">
        <f t="shared" si="419"/>
        <v>0</v>
      </c>
      <c r="T4330" s="20">
        <f t="shared" si="420"/>
        <v>0</v>
      </c>
      <c r="U4330" s="20">
        <f t="shared" si="421"/>
        <v>0</v>
      </c>
    </row>
    <row r="4331" spans="1:21" x14ac:dyDescent="0.2">
      <c r="A4331" s="8">
        <f t="shared" si="417"/>
        <v>0</v>
      </c>
      <c r="L4331" s="7" t="s">
        <v>28</v>
      </c>
      <c r="M4331" s="7" t="str">
        <f t="shared" si="418"/>
        <v xml:space="preserve">; </v>
      </c>
      <c r="Q4331" s="20">
        <f t="shared" si="419"/>
        <v>0</v>
      </c>
      <c r="T4331" s="20">
        <f t="shared" si="420"/>
        <v>0</v>
      </c>
      <c r="U4331" s="20">
        <f t="shared" si="421"/>
        <v>0</v>
      </c>
    </row>
    <row r="4332" spans="1:21" x14ac:dyDescent="0.2">
      <c r="A4332" s="8">
        <f t="shared" si="417"/>
        <v>0</v>
      </c>
      <c r="L4332" s="7" t="s">
        <v>28</v>
      </c>
      <c r="M4332" s="7" t="str">
        <f t="shared" si="418"/>
        <v xml:space="preserve">; </v>
      </c>
      <c r="Q4332" s="20">
        <f t="shared" si="419"/>
        <v>0</v>
      </c>
      <c r="T4332" s="20">
        <f t="shared" si="420"/>
        <v>0</v>
      </c>
      <c r="U4332" s="20">
        <f t="shared" si="421"/>
        <v>0</v>
      </c>
    </row>
    <row r="4333" spans="1:21" x14ac:dyDescent="0.2">
      <c r="A4333" s="8">
        <f t="shared" si="417"/>
        <v>0</v>
      </c>
      <c r="L4333" s="7" t="s">
        <v>28</v>
      </c>
      <c r="M4333" s="7" t="str">
        <f t="shared" si="418"/>
        <v xml:space="preserve">; </v>
      </c>
      <c r="Q4333" s="20">
        <f t="shared" si="419"/>
        <v>0</v>
      </c>
      <c r="T4333" s="20">
        <f t="shared" si="420"/>
        <v>0</v>
      </c>
      <c r="U4333" s="20">
        <f t="shared" si="421"/>
        <v>0</v>
      </c>
    </row>
    <row r="4334" spans="1:21" x14ac:dyDescent="0.2">
      <c r="A4334" s="8">
        <f t="shared" si="417"/>
        <v>0</v>
      </c>
      <c r="L4334" s="7" t="s">
        <v>28</v>
      </c>
      <c r="M4334" s="7" t="str">
        <f t="shared" si="418"/>
        <v xml:space="preserve">; </v>
      </c>
      <c r="Q4334" s="20">
        <f t="shared" si="419"/>
        <v>0</v>
      </c>
      <c r="T4334" s="20">
        <f t="shared" si="420"/>
        <v>0</v>
      </c>
      <c r="U4334" s="20">
        <f t="shared" si="421"/>
        <v>0</v>
      </c>
    </row>
    <row r="4335" spans="1:21" x14ac:dyDescent="0.2">
      <c r="A4335" s="8">
        <f t="shared" si="417"/>
        <v>0</v>
      </c>
      <c r="L4335" s="7" t="s">
        <v>28</v>
      </c>
      <c r="M4335" s="7" t="str">
        <f t="shared" si="418"/>
        <v xml:space="preserve">; </v>
      </c>
      <c r="Q4335" s="20">
        <f t="shared" si="419"/>
        <v>0</v>
      </c>
      <c r="T4335" s="20">
        <f t="shared" si="420"/>
        <v>0</v>
      </c>
      <c r="U4335" s="20">
        <f t="shared" si="421"/>
        <v>0</v>
      </c>
    </row>
    <row r="4336" spans="1:21" x14ac:dyDescent="0.2">
      <c r="A4336" s="8">
        <f t="shared" si="417"/>
        <v>0</v>
      </c>
      <c r="L4336" s="7" t="s">
        <v>28</v>
      </c>
      <c r="M4336" s="7" t="str">
        <f t="shared" si="418"/>
        <v xml:space="preserve">; </v>
      </c>
      <c r="Q4336" s="20">
        <f t="shared" si="419"/>
        <v>0</v>
      </c>
      <c r="T4336" s="20">
        <f t="shared" si="420"/>
        <v>0</v>
      </c>
      <c r="U4336" s="20">
        <f t="shared" si="421"/>
        <v>0</v>
      </c>
    </row>
    <row r="4337" spans="1:21" x14ac:dyDescent="0.2">
      <c r="A4337" s="8">
        <f t="shared" si="417"/>
        <v>0</v>
      </c>
      <c r="L4337" s="7" t="s">
        <v>28</v>
      </c>
      <c r="M4337" s="7" t="str">
        <f t="shared" si="418"/>
        <v xml:space="preserve">; </v>
      </c>
      <c r="Q4337" s="20">
        <f t="shared" si="419"/>
        <v>0</v>
      </c>
      <c r="T4337" s="20">
        <f t="shared" si="420"/>
        <v>0</v>
      </c>
      <c r="U4337" s="20">
        <f t="shared" si="421"/>
        <v>0</v>
      </c>
    </row>
    <row r="4338" spans="1:21" x14ac:dyDescent="0.2">
      <c r="A4338" s="8">
        <f t="shared" si="417"/>
        <v>0</v>
      </c>
      <c r="L4338" s="7" t="s">
        <v>28</v>
      </c>
      <c r="M4338" s="7" t="str">
        <f t="shared" si="418"/>
        <v xml:space="preserve">; </v>
      </c>
      <c r="Q4338" s="20">
        <f t="shared" si="419"/>
        <v>0</v>
      </c>
      <c r="T4338" s="20">
        <f t="shared" si="420"/>
        <v>0</v>
      </c>
      <c r="U4338" s="20">
        <f t="shared" si="421"/>
        <v>0</v>
      </c>
    </row>
    <row r="4339" spans="1:21" x14ac:dyDescent="0.2">
      <c r="A4339" s="8">
        <f t="shared" si="417"/>
        <v>0</v>
      </c>
      <c r="L4339" s="7" t="s">
        <v>28</v>
      </c>
      <c r="M4339" s="7" t="str">
        <f t="shared" si="418"/>
        <v xml:space="preserve">; </v>
      </c>
      <c r="Q4339" s="20">
        <f t="shared" si="419"/>
        <v>0</v>
      </c>
      <c r="T4339" s="20">
        <f t="shared" si="420"/>
        <v>0</v>
      </c>
      <c r="U4339" s="20">
        <f t="shared" si="421"/>
        <v>0</v>
      </c>
    </row>
    <row r="4340" spans="1:21" x14ac:dyDescent="0.2">
      <c r="A4340" s="8">
        <f t="shared" si="417"/>
        <v>0</v>
      </c>
      <c r="L4340" s="7" t="s">
        <v>28</v>
      </c>
      <c r="M4340" s="7" t="str">
        <f t="shared" si="418"/>
        <v xml:space="preserve">; </v>
      </c>
      <c r="Q4340" s="20">
        <f t="shared" si="419"/>
        <v>0</v>
      </c>
      <c r="T4340" s="20">
        <f t="shared" si="420"/>
        <v>0</v>
      </c>
      <c r="U4340" s="20">
        <f t="shared" si="421"/>
        <v>0</v>
      </c>
    </row>
    <row r="4341" spans="1:21" x14ac:dyDescent="0.2">
      <c r="A4341" s="8">
        <f t="shared" si="417"/>
        <v>0</v>
      </c>
      <c r="L4341" s="7" t="s">
        <v>28</v>
      </c>
      <c r="M4341" s="7" t="str">
        <f t="shared" si="418"/>
        <v xml:space="preserve">; </v>
      </c>
      <c r="Q4341" s="20">
        <f t="shared" si="419"/>
        <v>0</v>
      </c>
      <c r="T4341" s="20">
        <f t="shared" si="420"/>
        <v>0</v>
      </c>
      <c r="U4341" s="20">
        <f t="shared" si="421"/>
        <v>0</v>
      </c>
    </row>
    <row r="4342" spans="1:21" x14ac:dyDescent="0.2">
      <c r="A4342" s="8">
        <f t="shared" si="417"/>
        <v>0</v>
      </c>
      <c r="L4342" s="7" t="s">
        <v>28</v>
      </c>
      <c r="M4342" s="7" t="str">
        <f t="shared" si="418"/>
        <v xml:space="preserve">; </v>
      </c>
      <c r="Q4342" s="20">
        <f t="shared" si="419"/>
        <v>0</v>
      </c>
      <c r="T4342" s="20">
        <f t="shared" si="420"/>
        <v>0</v>
      </c>
      <c r="U4342" s="20">
        <f t="shared" si="421"/>
        <v>0</v>
      </c>
    </row>
    <row r="4343" spans="1:21" x14ac:dyDescent="0.2">
      <c r="A4343" s="8">
        <f t="shared" si="417"/>
        <v>0</v>
      </c>
      <c r="L4343" s="7" t="s">
        <v>28</v>
      </c>
      <c r="M4343" s="7" t="str">
        <f t="shared" si="418"/>
        <v xml:space="preserve">; </v>
      </c>
      <c r="Q4343" s="20">
        <f t="shared" si="419"/>
        <v>0</v>
      </c>
      <c r="T4343" s="20">
        <f t="shared" si="420"/>
        <v>0</v>
      </c>
      <c r="U4343" s="20">
        <f t="shared" si="421"/>
        <v>0</v>
      </c>
    </row>
    <row r="4344" spans="1:21" x14ac:dyDescent="0.2">
      <c r="A4344" s="8">
        <f t="shared" si="417"/>
        <v>0</v>
      </c>
      <c r="L4344" s="7" t="s">
        <v>28</v>
      </c>
      <c r="M4344" s="7" t="str">
        <f t="shared" si="418"/>
        <v xml:space="preserve">; </v>
      </c>
      <c r="Q4344" s="20">
        <f t="shared" si="419"/>
        <v>0</v>
      </c>
      <c r="T4344" s="20">
        <f t="shared" si="420"/>
        <v>0</v>
      </c>
      <c r="U4344" s="20">
        <f t="shared" si="421"/>
        <v>0</v>
      </c>
    </row>
    <row r="4345" spans="1:21" x14ac:dyDescent="0.2">
      <c r="A4345" s="8">
        <f t="shared" si="417"/>
        <v>0</v>
      </c>
      <c r="L4345" s="7" t="s">
        <v>28</v>
      </c>
      <c r="M4345" s="7" t="str">
        <f t="shared" si="418"/>
        <v xml:space="preserve">; </v>
      </c>
      <c r="Q4345" s="20">
        <f t="shared" si="419"/>
        <v>0</v>
      </c>
      <c r="T4345" s="20">
        <f t="shared" si="420"/>
        <v>0</v>
      </c>
      <c r="U4345" s="20">
        <f t="shared" si="421"/>
        <v>0</v>
      </c>
    </row>
    <row r="4346" spans="1:21" x14ac:dyDescent="0.2">
      <c r="A4346" s="8">
        <f t="shared" si="417"/>
        <v>0</v>
      </c>
      <c r="L4346" s="7" t="s">
        <v>28</v>
      </c>
      <c r="M4346" s="7" t="str">
        <f t="shared" si="418"/>
        <v xml:space="preserve">; </v>
      </c>
      <c r="Q4346" s="20">
        <f t="shared" si="419"/>
        <v>0</v>
      </c>
      <c r="T4346" s="20">
        <f t="shared" si="420"/>
        <v>0</v>
      </c>
      <c r="U4346" s="20">
        <f t="shared" si="421"/>
        <v>0</v>
      </c>
    </row>
    <row r="4347" spans="1:21" x14ac:dyDescent="0.2">
      <c r="A4347" s="8">
        <f t="shared" si="417"/>
        <v>0</v>
      </c>
      <c r="L4347" s="7" t="s">
        <v>28</v>
      </c>
      <c r="M4347" s="7" t="str">
        <f t="shared" si="418"/>
        <v xml:space="preserve">; </v>
      </c>
      <c r="Q4347" s="20">
        <f t="shared" si="419"/>
        <v>0</v>
      </c>
      <c r="T4347" s="20">
        <f t="shared" si="420"/>
        <v>0</v>
      </c>
      <c r="U4347" s="20">
        <f t="shared" si="421"/>
        <v>0</v>
      </c>
    </row>
    <row r="4348" spans="1:21" x14ac:dyDescent="0.2">
      <c r="A4348" s="8">
        <f t="shared" si="417"/>
        <v>0</v>
      </c>
      <c r="L4348" s="7" t="s">
        <v>28</v>
      </c>
      <c r="M4348" s="7" t="str">
        <f t="shared" si="418"/>
        <v xml:space="preserve">; </v>
      </c>
      <c r="Q4348" s="20">
        <f t="shared" si="419"/>
        <v>0</v>
      </c>
      <c r="T4348" s="20">
        <f t="shared" si="420"/>
        <v>0</v>
      </c>
      <c r="U4348" s="20">
        <f t="shared" si="421"/>
        <v>0</v>
      </c>
    </row>
    <row r="4349" spans="1:21" x14ac:dyDescent="0.2">
      <c r="A4349" s="8">
        <f t="shared" si="417"/>
        <v>0</v>
      </c>
      <c r="L4349" s="7" t="s">
        <v>28</v>
      </c>
      <c r="M4349" s="7" t="str">
        <f t="shared" si="418"/>
        <v xml:space="preserve">; </v>
      </c>
      <c r="Q4349" s="20">
        <f t="shared" si="419"/>
        <v>0</v>
      </c>
      <c r="T4349" s="20">
        <f t="shared" si="420"/>
        <v>0</v>
      </c>
      <c r="U4349" s="20">
        <f t="shared" si="421"/>
        <v>0</v>
      </c>
    </row>
    <row r="4350" spans="1:21" x14ac:dyDescent="0.2">
      <c r="A4350" s="8">
        <f t="shared" si="417"/>
        <v>0</v>
      </c>
      <c r="L4350" s="7" t="s">
        <v>28</v>
      </c>
      <c r="M4350" s="7" t="str">
        <f t="shared" si="418"/>
        <v xml:space="preserve">; </v>
      </c>
      <c r="Q4350" s="20">
        <f t="shared" si="419"/>
        <v>0</v>
      </c>
      <c r="T4350" s="20">
        <f t="shared" si="420"/>
        <v>0</v>
      </c>
      <c r="U4350" s="20">
        <f t="shared" si="421"/>
        <v>0</v>
      </c>
    </row>
    <row r="4351" spans="1:21" x14ac:dyDescent="0.2">
      <c r="A4351" s="8">
        <f t="shared" si="417"/>
        <v>0</v>
      </c>
      <c r="L4351" s="7" t="s">
        <v>28</v>
      </c>
      <c r="M4351" s="7" t="str">
        <f t="shared" si="418"/>
        <v xml:space="preserve">; </v>
      </c>
      <c r="Q4351" s="20">
        <f t="shared" si="419"/>
        <v>0</v>
      </c>
      <c r="T4351" s="20">
        <f t="shared" si="420"/>
        <v>0</v>
      </c>
      <c r="U4351" s="20">
        <f t="shared" si="421"/>
        <v>0</v>
      </c>
    </row>
    <row r="4352" spans="1:21" x14ac:dyDescent="0.2">
      <c r="A4352" s="8">
        <f t="shared" si="417"/>
        <v>0</v>
      </c>
      <c r="L4352" s="7" t="s">
        <v>28</v>
      </c>
      <c r="M4352" s="7" t="str">
        <f t="shared" si="418"/>
        <v xml:space="preserve">; </v>
      </c>
      <c r="Q4352" s="20">
        <f t="shared" si="419"/>
        <v>0</v>
      </c>
      <c r="T4352" s="20">
        <f t="shared" si="420"/>
        <v>0</v>
      </c>
      <c r="U4352" s="20">
        <f t="shared" si="421"/>
        <v>0</v>
      </c>
    </row>
    <row r="4353" spans="1:21" x14ac:dyDescent="0.2">
      <c r="A4353" s="8">
        <f t="shared" si="417"/>
        <v>0</v>
      </c>
      <c r="L4353" s="7" t="s">
        <v>28</v>
      </c>
      <c r="M4353" s="7" t="str">
        <f t="shared" si="418"/>
        <v xml:space="preserve">; </v>
      </c>
      <c r="Q4353" s="20">
        <f t="shared" si="419"/>
        <v>0</v>
      </c>
      <c r="T4353" s="20">
        <f t="shared" si="420"/>
        <v>0</v>
      </c>
      <c r="U4353" s="20">
        <f t="shared" si="421"/>
        <v>0</v>
      </c>
    </row>
    <row r="4354" spans="1:21" x14ac:dyDescent="0.2">
      <c r="A4354" s="8">
        <f t="shared" si="417"/>
        <v>0</v>
      </c>
      <c r="L4354" s="7" t="s">
        <v>28</v>
      </c>
      <c r="M4354" s="7" t="str">
        <f t="shared" si="418"/>
        <v xml:space="preserve">; </v>
      </c>
      <c r="Q4354" s="20">
        <f t="shared" si="419"/>
        <v>0</v>
      </c>
      <c r="T4354" s="20">
        <f t="shared" si="420"/>
        <v>0</v>
      </c>
      <c r="U4354" s="20">
        <f t="shared" si="421"/>
        <v>0</v>
      </c>
    </row>
    <row r="4355" spans="1:21" x14ac:dyDescent="0.2">
      <c r="A4355" s="8">
        <f t="shared" si="417"/>
        <v>0</v>
      </c>
      <c r="L4355" s="7" t="s">
        <v>28</v>
      </c>
      <c r="M4355" s="7" t="str">
        <f t="shared" si="418"/>
        <v xml:space="preserve">; </v>
      </c>
      <c r="Q4355" s="20">
        <f t="shared" si="419"/>
        <v>0</v>
      </c>
      <c r="T4355" s="20">
        <f t="shared" si="420"/>
        <v>0</v>
      </c>
      <c r="U4355" s="20">
        <f t="shared" si="421"/>
        <v>0</v>
      </c>
    </row>
    <row r="4356" spans="1:21" x14ac:dyDescent="0.2">
      <c r="A4356" s="8">
        <f t="shared" ref="A4356:A4419" si="422">IF(ISBLANK(B4356),0,LEN(TRIM(B4356))-LEN(SUBSTITUTE(B4356," ",""))+1)</f>
        <v>0</v>
      </c>
      <c r="L4356" s="7" t="s">
        <v>28</v>
      </c>
      <c r="M4356" s="7" t="str">
        <f t="shared" ref="M4356:M4419" si="423">CONCATENATE(J4356,L4356,K4356)</f>
        <v xml:space="preserve">; </v>
      </c>
      <c r="Q4356" s="20">
        <f t="shared" ref="Q4356:Q4419" si="424">LEN(P4356)</f>
        <v>0</v>
      </c>
      <c r="T4356" s="20">
        <f t="shared" ref="T4356:T4419" si="425">LEN(R4356)</f>
        <v>0</v>
      </c>
      <c r="U4356" s="20">
        <f t="shared" ref="U4356:U4419" si="426">LEN(S4356)</f>
        <v>0</v>
      </c>
    </row>
    <row r="4357" spans="1:21" x14ac:dyDescent="0.2">
      <c r="A4357" s="8">
        <f t="shared" si="422"/>
        <v>0</v>
      </c>
      <c r="L4357" s="7" t="s">
        <v>28</v>
      </c>
      <c r="M4357" s="7" t="str">
        <f t="shared" si="423"/>
        <v xml:space="preserve">; </v>
      </c>
      <c r="Q4357" s="20">
        <f t="shared" si="424"/>
        <v>0</v>
      </c>
      <c r="T4357" s="20">
        <f t="shared" si="425"/>
        <v>0</v>
      </c>
      <c r="U4357" s="20">
        <f t="shared" si="426"/>
        <v>0</v>
      </c>
    </row>
    <row r="4358" spans="1:21" x14ac:dyDescent="0.2">
      <c r="A4358" s="8">
        <f t="shared" si="422"/>
        <v>0</v>
      </c>
      <c r="L4358" s="7" t="s">
        <v>28</v>
      </c>
      <c r="M4358" s="7" t="str">
        <f t="shared" si="423"/>
        <v xml:space="preserve">; </v>
      </c>
      <c r="Q4358" s="20">
        <f t="shared" si="424"/>
        <v>0</v>
      </c>
      <c r="T4358" s="20">
        <f t="shared" si="425"/>
        <v>0</v>
      </c>
      <c r="U4358" s="20">
        <f t="shared" si="426"/>
        <v>0</v>
      </c>
    </row>
    <row r="4359" spans="1:21" x14ac:dyDescent="0.2">
      <c r="A4359" s="8">
        <f t="shared" si="422"/>
        <v>0</v>
      </c>
      <c r="L4359" s="7" t="s">
        <v>28</v>
      </c>
      <c r="M4359" s="7" t="str">
        <f t="shared" si="423"/>
        <v xml:space="preserve">; </v>
      </c>
      <c r="Q4359" s="20">
        <f t="shared" si="424"/>
        <v>0</v>
      </c>
      <c r="T4359" s="20">
        <f t="shared" si="425"/>
        <v>0</v>
      </c>
      <c r="U4359" s="20">
        <f t="shared" si="426"/>
        <v>0</v>
      </c>
    </row>
    <row r="4360" spans="1:21" x14ac:dyDescent="0.2">
      <c r="A4360" s="8">
        <f t="shared" si="422"/>
        <v>0</v>
      </c>
      <c r="L4360" s="7" t="s">
        <v>28</v>
      </c>
      <c r="M4360" s="7" t="str">
        <f t="shared" si="423"/>
        <v xml:space="preserve">; </v>
      </c>
      <c r="Q4360" s="20">
        <f t="shared" si="424"/>
        <v>0</v>
      </c>
      <c r="T4360" s="20">
        <f t="shared" si="425"/>
        <v>0</v>
      </c>
      <c r="U4360" s="20">
        <f t="shared" si="426"/>
        <v>0</v>
      </c>
    </row>
    <row r="4361" spans="1:21" x14ac:dyDescent="0.2">
      <c r="A4361" s="8">
        <f t="shared" si="422"/>
        <v>0</v>
      </c>
      <c r="L4361" s="7" t="s">
        <v>28</v>
      </c>
      <c r="M4361" s="7" t="str">
        <f t="shared" si="423"/>
        <v xml:space="preserve">; </v>
      </c>
      <c r="Q4361" s="20">
        <f t="shared" si="424"/>
        <v>0</v>
      </c>
      <c r="T4361" s="20">
        <f t="shared" si="425"/>
        <v>0</v>
      </c>
      <c r="U4361" s="20">
        <f t="shared" si="426"/>
        <v>0</v>
      </c>
    </row>
    <row r="4362" spans="1:21" x14ac:dyDescent="0.2">
      <c r="A4362" s="8">
        <f t="shared" si="422"/>
        <v>0</v>
      </c>
      <c r="L4362" s="7" t="s">
        <v>28</v>
      </c>
      <c r="M4362" s="7" t="str">
        <f t="shared" si="423"/>
        <v xml:space="preserve">; </v>
      </c>
      <c r="Q4362" s="20">
        <f t="shared" si="424"/>
        <v>0</v>
      </c>
      <c r="T4362" s="20">
        <f t="shared" si="425"/>
        <v>0</v>
      </c>
      <c r="U4362" s="20">
        <f t="shared" si="426"/>
        <v>0</v>
      </c>
    </row>
    <row r="4363" spans="1:21" x14ac:dyDescent="0.2">
      <c r="A4363" s="8">
        <f t="shared" si="422"/>
        <v>0</v>
      </c>
      <c r="L4363" s="7" t="s">
        <v>28</v>
      </c>
      <c r="M4363" s="7" t="str">
        <f t="shared" si="423"/>
        <v xml:space="preserve">; </v>
      </c>
      <c r="Q4363" s="20">
        <f t="shared" si="424"/>
        <v>0</v>
      </c>
      <c r="T4363" s="20">
        <f t="shared" si="425"/>
        <v>0</v>
      </c>
      <c r="U4363" s="20">
        <f t="shared" si="426"/>
        <v>0</v>
      </c>
    </row>
    <row r="4364" spans="1:21" x14ac:dyDescent="0.2">
      <c r="A4364" s="8">
        <f t="shared" si="422"/>
        <v>0</v>
      </c>
      <c r="L4364" s="7" t="s">
        <v>28</v>
      </c>
      <c r="M4364" s="7" t="str">
        <f t="shared" si="423"/>
        <v xml:space="preserve">; </v>
      </c>
      <c r="Q4364" s="20">
        <f t="shared" si="424"/>
        <v>0</v>
      </c>
      <c r="T4364" s="20">
        <f t="shared" si="425"/>
        <v>0</v>
      </c>
      <c r="U4364" s="20">
        <f t="shared" si="426"/>
        <v>0</v>
      </c>
    </row>
    <row r="4365" spans="1:21" x14ac:dyDescent="0.2">
      <c r="A4365" s="8">
        <f t="shared" si="422"/>
        <v>0</v>
      </c>
      <c r="L4365" s="7" t="s">
        <v>28</v>
      </c>
      <c r="M4365" s="7" t="str">
        <f t="shared" si="423"/>
        <v xml:space="preserve">; </v>
      </c>
      <c r="Q4365" s="20">
        <f t="shared" si="424"/>
        <v>0</v>
      </c>
      <c r="T4365" s="20">
        <f t="shared" si="425"/>
        <v>0</v>
      </c>
      <c r="U4365" s="20">
        <f t="shared" si="426"/>
        <v>0</v>
      </c>
    </row>
    <row r="4366" spans="1:21" x14ac:dyDescent="0.2">
      <c r="A4366" s="8">
        <f t="shared" si="422"/>
        <v>0</v>
      </c>
      <c r="L4366" s="7" t="s">
        <v>28</v>
      </c>
      <c r="M4366" s="7" t="str">
        <f t="shared" si="423"/>
        <v xml:space="preserve">; </v>
      </c>
      <c r="Q4366" s="20">
        <f t="shared" si="424"/>
        <v>0</v>
      </c>
      <c r="T4366" s="20">
        <f t="shared" si="425"/>
        <v>0</v>
      </c>
      <c r="U4366" s="20">
        <f t="shared" si="426"/>
        <v>0</v>
      </c>
    </row>
    <row r="4367" spans="1:21" x14ac:dyDescent="0.2">
      <c r="A4367" s="8">
        <f t="shared" si="422"/>
        <v>0</v>
      </c>
      <c r="L4367" s="7" t="s">
        <v>28</v>
      </c>
      <c r="M4367" s="7" t="str">
        <f t="shared" si="423"/>
        <v xml:space="preserve">; </v>
      </c>
      <c r="Q4367" s="20">
        <f t="shared" si="424"/>
        <v>0</v>
      </c>
      <c r="T4367" s="20">
        <f t="shared" si="425"/>
        <v>0</v>
      </c>
      <c r="U4367" s="20">
        <f t="shared" si="426"/>
        <v>0</v>
      </c>
    </row>
    <row r="4368" spans="1:21" x14ac:dyDescent="0.2">
      <c r="A4368" s="8">
        <f t="shared" si="422"/>
        <v>0</v>
      </c>
      <c r="L4368" s="7" t="s">
        <v>28</v>
      </c>
      <c r="M4368" s="7" t="str">
        <f t="shared" si="423"/>
        <v xml:space="preserve">; </v>
      </c>
      <c r="Q4368" s="20">
        <f t="shared" si="424"/>
        <v>0</v>
      </c>
      <c r="T4368" s="20">
        <f t="shared" si="425"/>
        <v>0</v>
      </c>
      <c r="U4368" s="20">
        <f t="shared" si="426"/>
        <v>0</v>
      </c>
    </row>
    <row r="4369" spans="1:21" x14ac:dyDescent="0.2">
      <c r="A4369" s="8">
        <f t="shared" si="422"/>
        <v>0</v>
      </c>
      <c r="L4369" s="7" t="s">
        <v>28</v>
      </c>
      <c r="M4369" s="7" t="str">
        <f t="shared" si="423"/>
        <v xml:space="preserve">; </v>
      </c>
      <c r="Q4369" s="20">
        <f t="shared" si="424"/>
        <v>0</v>
      </c>
      <c r="T4369" s="20">
        <f t="shared" si="425"/>
        <v>0</v>
      </c>
      <c r="U4369" s="20">
        <f t="shared" si="426"/>
        <v>0</v>
      </c>
    </row>
    <row r="4370" spans="1:21" x14ac:dyDescent="0.2">
      <c r="A4370" s="8">
        <f t="shared" si="422"/>
        <v>0</v>
      </c>
      <c r="L4370" s="7" t="s">
        <v>28</v>
      </c>
      <c r="M4370" s="7" t="str">
        <f t="shared" si="423"/>
        <v xml:space="preserve">; </v>
      </c>
      <c r="Q4370" s="20">
        <f t="shared" si="424"/>
        <v>0</v>
      </c>
      <c r="T4370" s="20">
        <f t="shared" si="425"/>
        <v>0</v>
      </c>
      <c r="U4370" s="20">
        <f t="shared" si="426"/>
        <v>0</v>
      </c>
    </row>
    <row r="4371" spans="1:21" x14ac:dyDescent="0.2">
      <c r="A4371" s="8">
        <f t="shared" si="422"/>
        <v>0</v>
      </c>
      <c r="L4371" s="7" t="s">
        <v>28</v>
      </c>
      <c r="M4371" s="7" t="str">
        <f t="shared" si="423"/>
        <v xml:space="preserve">; </v>
      </c>
      <c r="Q4371" s="20">
        <f t="shared" si="424"/>
        <v>0</v>
      </c>
      <c r="T4371" s="20">
        <f t="shared" si="425"/>
        <v>0</v>
      </c>
      <c r="U4371" s="20">
        <f t="shared" si="426"/>
        <v>0</v>
      </c>
    </row>
    <row r="4372" spans="1:21" x14ac:dyDescent="0.2">
      <c r="A4372" s="8">
        <f t="shared" si="422"/>
        <v>0</v>
      </c>
      <c r="L4372" s="7" t="s">
        <v>28</v>
      </c>
      <c r="M4372" s="7" t="str">
        <f t="shared" si="423"/>
        <v xml:space="preserve">; </v>
      </c>
      <c r="Q4372" s="20">
        <f t="shared" si="424"/>
        <v>0</v>
      </c>
      <c r="T4372" s="20">
        <f t="shared" si="425"/>
        <v>0</v>
      </c>
      <c r="U4372" s="20">
        <f t="shared" si="426"/>
        <v>0</v>
      </c>
    </row>
    <row r="4373" spans="1:21" x14ac:dyDescent="0.2">
      <c r="A4373" s="8">
        <f t="shared" si="422"/>
        <v>0</v>
      </c>
      <c r="L4373" s="7" t="s">
        <v>28</v>
      </c>
      <c r="M4373" s="7" t="str">
        <f t="shared" si="423"/>
        <v xml:space="preserve">; </v>
      </c>
      <c r="Q4373" s="20">
        <f t="shared" si="424"/>
        <v>0</v>
      </c>
      <c r="T4373" s="20">
        <f t="shared" si="425"/>
        <v>0</v>
      </c>
      <c r="U4373" s="20">
        <f t="shared" si="426"/>
        <v>0</v>
      </c>
    </row>
    <row r="4374" spans="1:21" x14ac:dyDescent="0.2">
      <c r="A4374" s="8">
        <f t="shared" si="422"/>
        <v>0</v>
      </c>
      <c r="L4374" s="7" t="s">
        <v>28</v>
      </c>
      <c r="M4374" s="7" t="str">
        <f t="shared" si="423"/>
        <v xml:space="preserve">; </v>
      </c>
      <c r="Q4374" s="20">
        <f t="shared" si="424"/>
        <v>0</v>
      </c>
      <c r="T4374" s="20">
        <f t="shared" si="425"/>
        <v>0</v>
      </c>
      <c r="U4374" s="20">
        <f t="shared" si="426"/>
        <v>0</v>
      </c>
    </row>
    <row r="4375" spans="1:21" x14ac:dyDescent="0.2">
      <c r="A4375" s="8">
        <f t="shared" si="422"/>
        <v>0</v>
      </c>
      <c r="L4375" s="7" t="s">
        <v>28</v>
      </c>
      <c r="M4375" s="7" t="str">
        <f t="shared" si="423"/>
        <v xml:space="preserve">; </v>
      </c>
      <c r="Q4375" s="20">
        <f t="shared" si="424"/>
        <v>0</v>
      </c>
      <c r="T4375" s="20">
        <f t="shared" si="425"/>
        <v>0</v>
      </c>
      <c r="U4375" s="20">
        <f t="shared" si="426"/>
        <v>0</v>
      </c>
    </row>
    <row r="4376" spans="1:21" x14ac:dyDescent="0.2">
      <c r="A4376" s="8">
        <f t="shared" si="422"/>
        <v>0</v>
      </c>
      <c r="L4376" s="7" t="s">
        <v>28</v>
      </c>
      <c r="M4376" s="7" t="str">
        <f t="shared" si="423"/>
        <v xml:space="preserve">; </v>
      </c>
      <c r="Q4376" s="20">
        <f t="shared" si="424"/>
        <v>0</v>
      </c>
      <c r="T4376" s="20">
        <f t="shared" si="425"/>
        <v>0</v>
      </c>
      <c r="U4376" s="20">
        <f t="shared" si="426"/>
        <v>0</v>
      </c>
    </row>
    <row r="4377" spans="1:21" x14ac:dyDescent="0.2">
      <c r="A4377" s="8">
        <f t="shared" si="422"/>
        <v>0</v>
      </c>
      <c r="L4377" s="7" t="s">
        <v>28</v>
      </c>
      <c r="M4377" s="7" t="str">
        <f t="shared" si="423"/>
        <v xml:space="preserve">; </v>
      </c>
      <c r="Q4377" s="20">
        <f t="shared" si="424"/>
        <v>0</v>
      </c>
      <c r="T4377" s="20">
        <f t="shared" si="425"/>
        <v>0</v>
      </c>
      <c r="U4377" s="20">
        <f t="shared" si="426"/>
        <v>0</v>
      </c>
    </row>
    <row r="4378" spans="1:21" x14ac:dyDescent="0.2">
      <c r="A4378" s="8">
        <f t="shared" si="422"/>
        <v>0</v>
      </c>
      <c r="L4378" s="7" t="s">
        <v>28</v>
      </c>
      <c r="M4378" s="7" t="str">
        <f t="shared" si="423"/>
        <v xml:space="preserve">; </v>
      </c>
      <c r="Q4378" s="20">
        <f t="shared" si="424"/>
        <v>0</v>
      </c>
      <c r="T4378" s="20">
        <f t="shared" si="425"/>
        <v>0</v>
      </c>
      <c r="U4378" s="20">
        <f t="shared" si="426"/>
        <v>0</v>
      </c>
    </row>
    <row r="4379" spans="1:21" x14ac:dyDescent="0.2">
      <c r="A4379" s="8">
        <f t="shared" si="422"/>
        <v>0</v>
      </c>
      <c r="L4379" s="7" t="s">
        <v>28</v>
      </c>
      <c r="M4379" s="7" t="str">
        <f t="shared" si="423"/>
        <v xml:space="preserve">; </v>
      </c>
      <c r="Q4379" s="20">
        <f t="shared" si="424"/>
        <v>0</v>
      </c>
      <c r="T4379" s="20">
        <f t="shared" si="425"/>
        <v>0</v>
      </c>
      <c r="U4379" s="20">
        <f t="shared" si="426"/>
        <v>0</v>
      </c>
    </row>
    <row r="4380" spans="1:21" x14ac:dyDescent="0.2">
      <c r="A4380" s="8">
        <f t="shared" si="422"/>
        <v>0</v>
      </c>
      <c r="L4380" s="7" t="s">
        <v>28</v>
      </c>
      <c r="M4380" s="7" t="str">
        <f t="shared" si="423"/>
        <v xml:space="preserve">; </v>
      </c>
      <c r="Q4380" s="20">
        <f t="shared" si="424"/>
        <v>0</v>
      </c>
      <c r="T4380" s="20">
        <f t="shared" si="425"/>
        <v>0</v>
      </c>
      <c r="U4380" s="20">
        <f t="shared" si="426"/>
        <v>0</v>
      </c>
    </row>
    <row r="4381" spans="1:21" x14ac:dyDescent="0.2">
      <c r="A4381" s="8">
        <f t="shared" si="422"/>
        <v>0</v>
      </c>
      <c r="L4381" s="7" t="s">
        <v>28</v>
      </c>
      <c r="M4381" s="7" t="str">
        <f t="shared" si="423"/>
        <v xml:space="preserve">; </v>
      </c>
      <c r="Q4381" s="20">
        <f t="shared" si="424"/>
        <v>0</v>
      </c>
      <c r="T4381" s="20">
        <f t="shared" si="425"/>
        <v>0</v>
      </c>
      <c r="U4381" s="20">
        <f t="shared" si="426"/>
        <v>0</v>
      </c>
    </row>
    <row r="4382" spans="1:21" x14ac:dyDescent="0.2">
      <c r="A4382" s="8">
        <f t="shared" si="422"/>
        <v>0</v>
      </c>
      <c r="L4382" s="7" t="s">
        <v>28</v>
      </c>
      <c r="M4382" s="7" t="str">
        <f t="shared" si="423"/>
        <v xml:space="preserve">; </v>
      </c>
      <c r="Q4382" s="20">
        <f t="shared" si="424"/>
        <v>0</v>
      </c>
      <c r="T4382" s="20">
        <f t="shared" si="425"/>
        <v>0</v>
      </c>
      <c r="U4382" s="20">
        <f t="shared" si="426"/>
        <v>0</v>
      </c>
    </row>
    <row r="4383" spans="1:21" x14ac:dyDescent="0.2">
      <c r="A4383" s="8">
        <f t="shared" si="422"/>
        <v>0</v>
      </c>
      <c r="L4383" s="7" t="s">
        <v>28</v>
      </c>
      <c r="M4383" s="7" t="str">
        <f t="shared" si="423"/>
        <v xml:space="preserve">; </v>
      </c>
      <c r="Q4383" s="20">
        <f t="shared" si="424"/>
        <v>0</v>
      </c>
      <c r="T4383" s="20">
        <f t="shared" si="425"/>
        <v>0</v>
      </c>
      <c r="U4383" s="20">
        <f t="shared" si="426"/>
        <v>0</v>
      </c>
    </row>
    <row r="4384" spans="1:21" x14ac:dyDescent="0.2">
      <c r="A4384" s="8">
        <f t="shared" si="422"/>
        <v>0</v>
      </c>
      <c r="L4384" s="7" t="s">
        <v>28</v>
      </c>
      <c r="M4384" s="7" t="str">
        <f t="shared" si="423"/>
        <v xml:space="preserve">; </v>
      </c>
      <c r="Q4384" s="20">
        <f t="shared" si="424"/>
        <v>0</v>
      </c>
      <c r="T4384" s="20">
        <f t="shared" si="425"/>
        <v>0</v>
      </c>
      <c r="U4384" s="20">
        <f t="shared" si="426"/>
        <v>0</v>
      </c>
    </row>
    <row r="4385" spans="1:21" x14ac:dyDescent="0.2">
      <c r="A4385" s="8">
        <f t="shared" si="422"/>
        <v>0</v>
      </c>
      <c r="L4385" s="7" t="s">
        <v>28</v>
      </c>
      <c r="M4385" s="7" t="str">
        <f t="shared" si="423"/>
        <v xml:space="preserve">; </v>
      </c>
      <c r="Q4385" s="20">
        <f t="shared" si="424"/>
        <v>0</v>
      </c>
      <c r="T4385" s="20">
        <f t="shared" si="425"/>
        <v>0</v>
      </c>
      <c r="U4385" s="20">
        <f t="shared" si="426"/>
        <v>0</v>
      </c>
    </row>
    <row r="4386" spans="1:21" x14ac:dyDescent="0.2">
      <c r="A4386" s="8">
        <f t="shared" si="422"/>
        <v>0</v>
      </c>
      <c r="L4386" s="7" t="s">
        <v>28</v>
      </c>
      <c r="M4386" s="7" t="str">
        <f t="shared" si="423"/>
        <v xml:space="preserve">; </v>
      </c>
      <c r="Q4386" s="20">
        <f t="shared" si="424"/>
        <v>0</v>
      </c>
      <c r="T4386" s="20">
        <f t="shared" si="425"/>
        <v>0</v>
      </c>
      <c r="U4386" s="20">
        <f t="shared" si="426"/>
        <v>0</v>
      </c>
    </row>
    <row r="4387" spans="1:21" x14ac:dyDescent="0.2">
      <c r="A4387" s="8">
        <f t="shared" si="422"/>
        <v>0</v>
      </c>
      <c r="L4387" s="7" t="s">
        <v>28</v>
      </c>
      <c r="M4387" s="7" t="str">
        <f t="shared" si="423"/>
        <v xml:space="preserve">; </v>
      </c>
      <c r="Q4387" s="20">
        <f t="shared" si="424"/>
        <v>0</v>
      </c>
      <c r="T4387" s="20">
        <f t="shared" si="425"/>
        <v>0</v>
      </c>
      <c r="U4387" s="20">
        <f t="shared" si="426"/>
        <v>0</v>
      </c>
    </row>
    <row r="4388" spans="1:21" x14ac:dyDescent="0.2">
      <c r="A4388" s="8">
        <f t="shared" si="422"/>
        <v>0</v>
      </c>
      <c r="L4388" s="7" t="s">
        <v>28</v>
      </c>
      <c r="M4388" s="7" t="str">
        <f t="shared" si="423"/>
        <v xml:space="preserve">; </v>
      </c>
      <c r="Q4388" s="20">
        <f t="shared" si="424"/>
        <v>0</v>
      </c>
      <c r="T4388" s="20">
        <f t="shared" si="425"/>
        <v>0</v>
      </c>
      <c r="U4388" s="20">
        <f t="shared" si="426"/>
        <v>0</v>
      </c>
    </row>
    <row r="4389" spans="1:21" x14ac:dyDescent="0.2">
      <c r="A4389" s="8">
        <f t="shared" si="422"/>
        <v>0</v>
      </c>
      <c r="L4389" s="7" t="s">
        <v>28</v>
      </c>
      <c r="M4389" s="7" t="str">
        <f t="shared" si="423"/>
        <v xml:space="preserve">; </v>
      </c>
      <c r="Q4389" s="20">
        <f t="shared" si="424"/>
        <v>0</v>
      </c>
      <c r="T4389" s="20">
        <f t="shared" si="425"/>
        <v>0</v>
      </c>
      <c r="U4389" s="20">
        <f t="shared" si="426"/>
        <v>0</v>
      </c>
    </row>
    <row r="4390" spans="1:21" x14ac:dyDescent="0.2">
      <c r="A4390" s="8">
        <f t="shared" si="422"/>
        <v>0</v>
      </c>
      <c r="L4390" s="7" t="s">
        <v>28</v>
      </c>
      <c r="M4390" s="7" t="str">
        <f t="shared" si="423"/>
        <v xml:space="preserve">; </v>
      </c>
      <c r="Q4390" s="20">
        <f t="shared" si="424"/>
        <v>0</v>
      </c>
      <c r="T4390" s="20">
        <f t="shared" si="425"/>
        <v>0</v>
      </c>
      <c r="U4390" s="20">
        <f t="shared" si="426"/>
        <v>0</v>
      </c>
    </row>
    <row r="4391" spans="1:21" x14ac:dyDescent="0.2">
      <c r="A4391" s="8">
        <f t="shared" si="422"/>
        <v>0</v>
      </c>
      <c r="L4391" s="7" t="s">
        <v>28</v>
      </c>
      <c r="M4391" s="7" t="str">
        <f t="shared" si="423"/>
        <v xml:space="preserve">; </v>
      </c>
      <c r="Q4391" s="20">
        <f t="shared" si="424"/>
        <v>0</v>
      </c>
      <c r="T4391" s="20">
        <f t="shared" si="425"/>
        <v>0</v>
      </c>
      <c r="U4391" s="20">
        <f t="shared" si="426"/>
        <v>0</v>
      </c>
    </row>
    <row r="4392" spans="1:21" x14ac:dyDescent="0.2">
      <c r="A4392" s="8">
        <f t="shared" si="422"/>
        <v>0</v>
      </c>
      <c r="L4392" s="7" t="s">
        <v>28</v>
      </c>
      <c r="M4392" s="7" t="str">
        <f t="shared" si="423"/>
        <v xml:space="preserve">; </v>
      </c>
      <c r="Q4392" s="20">
        <f t="shared" si="424"/>
        <v>0</v>
      </c>
      <c r="T4392" s="20">
        <f t="shared" si="425"/>
        <v>0</v>
      </c>
      <c r="U4392" s="20">
        <f t="shared" si="426"/>
        <v>0</v>
      </c>
    </row>
    <row r="4393" spans="1:21" x14ac:dyDescent="0.2">
      <c r="A4393" s="8">
        <f t="shared" si="422"/>
        <v>0</v>
      </c>
      <c r="L4393" s="7" t="s">
        <v>28</v>
      </c>
      <c r="M4393" s="7" t="str">
        <f t="shared" si="423"/>
        <v xml:space="preserve">; </v>
      </c>
      <c r="Q4393" s="20">
        <f t="shared" si="424"/>
        <v>0</v>
      </c>
      <c r="T4393" s="20">
        <f t="shared" si="425"/>
        <v>0</v>
      </c>
      <c r="U4393" s="20">
        <f t="shared" si="426"/>
        <v>0</v>
      </c>
    </row>
    <row r="4394" spans="1:21" x14ac:dyDescent="0.2">
      <c r="A4394" s="8">
        <f t="shared" si="422"/>
        <v>0</v>
      </c>
      <c r="L4394" s="7" t="s">
        <v>28</v>
      </c>
      <c r="M4394" s="7" t="str">
        <f t="shared" si="423"/>
        <v xml:space="preserve">; </v>
      </c>
      <c r="Q4394" s="20">
        <f t="shared" si="424"/>
        <v>0</v>
      </c>
      <c r="T4394" s="20">
        <f t="shared" si="425"/>
        <v>0</v>
      </c>
      <c r="U4394" s="20">
        <f t="shared" si="426"/>
        <v>0</v>
      </c>
    </row>
    <row r="4395" spans="1:21" x14ac:dyDescent="0.2">
      <c r="A4395" s="8">
        <f t="shared" si="422"/>
        <v>0</v>
      </c>
      <c r="L4395" s="7" t="s">
        <v>28</v>
      </c>
      <c r="M4395" s="7" t="str">
        <f t="shared" si="423"/>
        <v xml:space="preserve">; </v>
      </c>
      <c r="Q4395" s="20">
        <f t="shared" si="424"/>
        <v>0</v>
      </c>
      <c r="T4395" s="20">
        <f t="shared" si="425"/>
        <v>0</v>
      </c>
      <c r="U4395" s="20">
        <f t="shared" si="426"/>
        <v>0</v>
      </c>
    </row>
    <row r="4396" spans="1:21" x14ac:dyDescent="0.2">
      <c r="A4396" s="8">
        <f t="shared" si="422"/>
        <v>0</v>
      </c>
      <c r="L4396" s="7" t="s">
        <v>28</v>
      </c>
      <c r="M4396" s="7" t="str">
        <f t="shared" si="423"/>
        <v xml:space="preserve">; </v>
      </c>
      <c r="Q4396" s="20">
        <f t="shared" si="424"/>
        <v>0</v>
      </c>
      <c r="T4396" s="20">
        <f t="shared" si="425"/>
        <v>0</v>
      </c>
      <c r="U4396" s="20">
        <f t="shared" si="426"/>
        <v>0</v>
      </c>
    </row>
    <row r="4397" spans="1:21" x14ac:dyDescent="0.2">
      <c r="A4397" s="8">
        <f t="shared" si="422"/>
        <v>0</v>
      </c>
      <c r="L4397" s="7" t="s">
        <v>28</v>
      </c>
      <c r="M4397" s="7" t="str">
        <f t="shared" si="423"/>
        <v xml:space="preserve">; </v>
      </c>
      <c r="Q4397" s="20">
        <f t="shared" si="424"/>
        <v>0</v>
      </c>
      <c r="T4397" s="20">
        <f t="shared" si="425"/>
        <v>0</v>
      </c>
      <c r="U4397" s="20">
        <f t="shared" si="426"/>
        <v>0</v>
      </c>
    </row>
    <row r="4398" spans="1:21" x14ac:dyDescent="0.2">
      <c r="A4398" s="8">
        <f t="shared" si="422"/>
        <v>0</v>
      </c>
      <c r="L4398" s="7" t="s">
        <v>28</v>
      </c>
      <c r="M4398" s="7" t="str">
        <f t="shared" si="423"/>
        <v xml:space="preserve">; </v>
      </c>
      <c r="Q4398" s="20">
        <f t="shared" si="424"/>
        <v>0</v>
      </c>
      <c r="T4398" s="20">
        <f t="shared" si="425"/>
        <v>0</v>
      </c>
      <c r="U4398" s="20">
        <f t="shared" si="426"/>
        <v>0</v>
      </c>
    </row>
    <row r="4399" spans="1:21" x14ac:dyDescent="0.2">
      <c r="A4399" s="8">
        <f t="shared" si="422"/>
        <v>0</v>
      </c>
      <c r="L4399" s="7" t="s">
        <v>28</v>
      </c>
      <c r="M4399" s="7" t="str">
        <f t="shared" si="423"/>
        <v xml:space="preserve">; </v>
      </c>
      <c r="Q4399" s="20">
        <f t="shared" si="424"/>
        <v>0</v>
      </c>
      <c r="T4399" s="20">
        <f t="shared" si="425"/>
        <v>0</v>
      </c>
      <c r="U4399" s="20">
        <f t="shared" si="426"/>
        <v>0</v>
      </c>
    </row>
    <row r="4400" spans="1:21" x14ac:dyDescent="0.2">
      <c r="A4400" s="8">
        <f t="shared" si="422"/>
        <v>0</v>
      </c>
      <c r="L4400" s="7" t="s">
        <v>28</v>
      </c>
      <c r="M4400" s="7" t="str">
        <f t="shared" si="423"/>
        <v xml:space="preserve">; </v>
      </c>
      <c r="Q4400" s="20">
        <f t="shared" si="424"/>
        <v>0</v>
      </c>
      <c r="T4400" s="20">
        <f t="shared" si="425"/>
        <v>0</v>
      </c>
      <c r="U4400" s="20">
        <f t="shared" si="426"/>
        <v>0</v>
      </c>
    </row>
    <row r="4401" spans="1:21" x14ac:dyDescent="0.2">
      <c r="A4401" s="8">
        <f t="shared" si="422"/>
        <v>0</v>
      </c>
      <c r="L4401" s="7" t="s">
        <v>28</v>
      </c>
      <c r="M4401" s="7" t="str">
        <f t="shared" si="423"/>
        <v xml:space="preserve">; </v>
      </c>
      <c r="Q4401" s="20">
        <f t="shared" si="424"/>
        <v>0</v>
      </c>
      <c r="T4401" s="20">
        <f t="shared" si="425"/>
        <v>0</v>
      </c>
      <c r="U4401" s="20">
        <f t="shared" si="426"/>
        <v>0</v>
      </c>
    </row>
    <row r="4402" spans="1:21" x14ac:dyDescent="0.2">
      <c r="A4402" s="8">
        <f t="shared" si="422"/>
        <v>0</v>
      </c>
      <c r="L4402" s="7" t="s">
        <v>28</v>
      </c>
      <c r="M4402" s="7" t="str">
        <f t="shared" si="423"/>
        <v xml:space="preserve">; </v>
      </c>
      <c r="Q4402" s="20">
        <f t="shared" si="424"/>
        <v>0</v>
      </c>
      <c r="T4402" s="20">
        <f t="shared" si="425"/>
        <v>0</v>
      </c>
      <c r="U4402" s="20">
        <f t="shared" si="426"/>
        <v>0</v>
      </c>
    </row>
    <row r="4403" spans="1:21" x14ac:dyDescent="0.2">
      <c r="A4403" s="8">
        <f t="shared" si="422"/>
        <v>0</v>
      </c>
      <c r="L4403" s="7" t="s">
        <v>28</v>
      </c>
      <c r="M4403" s="7" t="str">
        <f t="shared" si="423"/>
        <v xml:space="preserve">; </v>
      </c>
      <c r="Q4403" s="20">
        <f t="shared" si="424"/>
        <v>0</v>
      </c>
      <c r="T4403" s="20">
        <f t="shared" si="425"/>
        <v>0</v>
      </c>
      <c r="U4403" s="20">
        <f t="shared" si="426"/>
        <v>0</v>
      </c>
    </row>
    <row r="4404" spans="1:21" x14ac:dyDescent="0.2">
      <c r="A4404" s="8">
        <f t="shared" si="422"/>
        <v>0</v>
      </c>
      <c r="L4404" s="7" t="s">
        <v>28</v>
      </c>
      <c r="M4404" s="7" t="str">
        <f t="shared" si="423"/>
        <v xml:space="preserve">; </v>
      </c>
      <c r="Q4404" s="20">
        <f t="shared" si="424"/>
        <v>0</v>
      </c>
      <c r="T4404" s="20">
        <f t="shared" si="425"/>
        <v>0</v>
      </c>
      <c r="U4404" s="20">
        <f t="shared" si="426"/>
        <v>0</v>
      </c>
    </row>
    <row r="4405" spans="1:21" x14ac:dyDescent="0.2">
      <c r="A4405" s="8">
        <f t="shared" si="422"/>
        <v>0</v>
      </c>
      <c r="L4405" s="7" t="s">
        <v>28</v>
      </c>
      <c r="M4405" s="7" t="str">
        <f t="shared" si="423"/>
        <v xml:space="preserve">; </v>
      </c>
      <c r="Q4405" s="20">
        <f t="shared" si="424"/>
        <v>0</v>
      </c>
      <c r="T4405" s="20">
        <f t="shared" si="425"/>
        <v>0</v>
      </c>
      <c r="U4405" s="20">
        <f t="shared" si="426"/>
        <v>0</v>
      </c>
    </row>
    <row r="4406" spans="1:21" x14ac:dyDescent="0.2">
      <c r="A4406" s="8">
        <f t="shared" si="422"/>
        <v>0</v>
      </c>
      <c r="L4406" s="7" t="s">
        <v>28</v>
      </c>
      <c r="M4406" s="7" t="str">
        <f t="shared" si="423"/>
        <v xml:space="preserve">; </v>
      </c>
      <c r="Q4406" s="20">
        <f t="shared" si="424"/>
        <v>0</v>
      </c>
      <c r="T4406" s="20">
        <f t="shared" si="425"/>
        <v>0</v>
      </c>
      <c r="U4406" s="20">
        <f t="shared" si="426"/>
        <v>0</v>
      </c>
    </row>
    <row r="4407" spans="1:21" x14ac:dyDescent="0.2">
      <c r="A4407" s="8">
        <f t="shared" si="422"/>
        <v>0</v>
      </c>
      <c r="L4407" s="7" t="s">
        <v>28</v>
      </c>
      <c r="M4407" s="7" t="str">
        <f t="shared" si="423"/>
        <v xml:space="preserve">; </v>
      </c>
      <c r="Q4407" s="20">
        <f t="shared" si="424"/>
        <v>0</v>
      </c>
      <c r="T4407" s="20">
        <f t="shared" si="425"/>
        <v>0</v>
      </c>
      <c r="U4407" s="20">
        <f t="shared" si="426"/>
        <v>0</v>
      </c>
    </row>
    <row r="4408" spans="1:21" x14ac:dyDescent="0.2">
      <c r="A4408" s="8">
        <f t="shared" si="422"/>
        <v>0</v>
      </c>
      <c r="L4408" s="7" t="s">
        <v>28</v>
      </c>
      <c r="M4408" s="7" t="str">
        <f t="shared" si="423"/>
        <v xml:space="preserve">; </v>
      </c>
      <c r="Q4408" s="20">
        <f t="shared" si="424"/>
        <v>0</v>
      </c>
      <c r="T4408" s="20">
        <f t="shared" si="425"/>
        <v>0</v>
      </c>
      <c r="U4408" s="20">
        <f t="shared" si="426"/>
        <v>0</v>
      </c>
    </row>
    <row r="4409" spans="1:21" x14ac:dyDescent="0.2">
      <c r="A4409" s="8">
        <f t="shared" si="422"/>
        <v>0</v>
      </c>
      <c r="L4409" s="7" t="s">
        <v>28</v>
      </c>
      <c r="M4409" s="7" t="str">
        <f t="shared" si="423"/>
        <v xml:space="preserve">; </v>
      </c>
      <c r="Q4409" s="20">
        <f t="shared" si="424"/>
        <v>0</v>
      </c>
      <c r="T4409" s="20">
        <f t="shared" si="425"/>
        <v>0</v>
      </c>
      <c r="U4409" s="20">
        <f t="shared" si="426"/>
        <v>0</v>
      </c>
    </row>
    <row r="4410" spans="1:21" x14ac:dyDescent="0.2">
      <c r="A4410" s="8">
        <f t="shared" si="422"/>
        <v>0</v>
      </c>
      <c r="L4410" s="7" t="s">
        <v>28</v>
      </c>
      <c r="M4410" s="7" t="str">
        <f t="shared" si="423"/>
        <v xml:space="preserve">; </v>
      </c>
      <c r="Q4410" s="20">
        <f t="shared" si="424"/>
        <v>0</v>
      </c>
      <c r="T4410" s="20">
        <f t="shared" si="425"/>
        <v>0</v>
      </c>
      <c r="U4410" s="20">
        <f t="shared" si="426"/>
        <v>0</v>
      </c>
    </row>
    <row r="4411" spans="1:21" x14ac:dyDescent="0.2">
      <c r="A4411" s="8">
        <f t="shared" si="422"/>
        <v>0</v>
      </c>
      <c r="L4411" s="7" t="s">
        <v>28</v>
      </c>
      <c r="M4411" s="7" t="str">
        <f t="shared" si="423"/>
        <v xml:space="preserve">; </v>
      </c>
      <c r="Q4411" s="20">
        <f t="shared" si="424"/>
        <v>0</v>
      </c>
      <c r="T4411" s="20">
        <f t="shared" si="425"/>
        <v>0</v>
      </c>
      <c r="U4411" s="20">
        <f t="shared" si="426"/>
        <v>0</v>
      </c>
    </row>
    <row r="4412" spans="1:21" x14ac:dyDescent="0.2">
      <c r="A4412" s="8">
        <f t="shared" si="422"/>
        <v>0</v>
      </c>
      <c r="L4412" s="7" t="s">
        <v>28</v>
      </c>
      <c r="M4412" s="7" t="str">
        <f t="shared" si="423"/>
        <v xml:space="preserve">; </v>
      </c>
      <c r="Q4412" s="20">
        <f t="shared" si="424"/>
        <v>0</v>
      </c>
      <c r="T4412" s="20">
        <f t="shared" si="425"/>
        <v>0</v>
      </c>
      <c r="U4412" s="20">
        <f t="shared" si="426"/>
        <v>0</v>
      </c>
    </row>
    <row r="4413" spans="1:21" x14ac:dyDescent="0.2">
      <c r="A4413" s="8">
        <f t="shared" si="422"/>
        <v>0</v>
      </c>
      <c r="L4413" s="7" t="s">
        <v>28</v>
      </c>
      <c r="M4413" s="7" t="str">
        <f t="shared" si="423"/>
        <v xml:space="preserve">; </v>
      </c>
      <c r="Q4413" s="20">
        <f t="shared" si="424"/>
        <v>0</v>
      </c>
      <c r="T4413" s="20">
        <f t="shared" si="425"/>
        <v>0</v>
      </c>
      <c r="U4413" s="20">
        <f t="shared" si="426"/>
        <v>0</v>
      </c>
    </row>
    <row r="4414" spans="1:21" x14ac:dyDescent="0.2">
      <c r="A4414" s="8">
        <f t="shared" si="422"/>
        <v>0</v>
      </c>
      <c r="L4414" s="7" t="s">
        <v>28</v>
      </c>
      <c r="M4414" s="7" t="str">
        <f t="shared" si="423"/>
        <v xml:space="preserve">; </v>
      </c>
      <c r="Q4414" s="20">
        <f t="shared" si="424"/>
        <v>0</v>
      </c>
      <c r="T4414" s="20">
        <f t="shared" si="425"/>
        <v>0</v>
      </c>
      <c r="U4414" s="20">
        <f t="shared" si="426"/>
        <v>0</v>
      </c>
    </row>
    <row r="4415" spans="1:21" x14ac:dyDescent="0.2">
      <c r="A4415" s="8">
        <f t="shared" si="422"/>
        <v>0</v>
      </c>
      <c r="L4415" s="7" t="s">
        <v>28</v>
      </c>
      <c r="M4415" s="7" t="str">
        <f t="shared" si="423"/>
        <v xml:space="preserve">; </v>
      </c>
      <c r="Q4415" s="20">
        <f t="shared" si="424"/>
        <v>0</v>
      </c>
      <c r="T4415" s="20">
        <f t="shared" si="425"/>
        <v>0</v>
      </c>
      <c r="U4415" s="20">
        <f t="shared" si="426"/>
        <v>0</v>
      </c>
    </row>
    <row r="4416" spans="1:21" x14ac:dyDescent="0.2">
      <c r="A4416" s="8">
        <f t="shared" si="422"/>
        <v>0</v>
      </c>
      <c r="L4416" s="7" t="s">
        <v>28</v>
      </c>
      <c r="M4416" s="7" t="str">
        <f t="shared" si="423"/>
        <v xml:space="preserve">; </v>
      </c>
      <c r="Q4416" s="20">
        <f t="shared" si="424"/>
        <v>0</v>
      </c>
      <c r="T4416" s="20">
        <f t="shared" si="425"/>
        <v>0</v>
      </c>
      <c r="U4416" s="20">
        <f t="shared" si="426"/>
        <v>0</v>
      </c>
    </row>
    <row r="4417" spans="1:21" x14ac:dyDescent="0.2">
      <c r="A4417" s="8">
        <f t="shared" si="422"/>
        <v>0</v>
      </c>
      <c r="L4417" s="7" t="s">
        <v>28</v>
      </c>
      <c r="M4417" s="7" t="str">
        <f t="shared" si="423"/>
        <v xml:space="preserve">; </v>
      </c>
      <c r="Q4417" s="20">
        <f t="shared" si="424"/>
        <v>0</v>
      </c>
      <c r="T4417" s="20">
        <f t="shared" si="425"/>
        <v>0</v>
      </c>
      <c r="U4417" s="20">
        <f t="shared" si="426"/>
        <v>0</v>
      </c>
    </row>
    <row r="4418" spans="1:21" x14ac:dyDescent="0.2">
      <c r="A4418" s="8">
        <f t="shared" si="422"/>
        <v>0</v>
      </c>
      <c r="L4418" s="7" t="s">
        <v>28</v>
      </c>
      <c r="M4418" s="7" t="str">
        <f t="shared" si="423"/>
        <v xml:space="preserve">; </v>
      </c>
      <c r="Q4418" s="20">
        <f t="shared" si="424"/>
        <v>0</v>
      </c>
      <c r="T4418" s="20">
        <f t="shared" si="425"/>
        <v>0</v>
      </c>
      <c r="U4418" s="20">
        <f t="shared" si="426"/>
        <v>0</v>
      </c>
    </row>
    <row r="4419" spans="1:21" x14ac:dyDescent="0.2">
      <c r="A4419" s="8">
        <f t="shared" si="422"/>
        <v>0</v>
      </c>
      <c r="L4419" s="7" t="s">
        <v>28</v>
      </c>
      <c r="M4419" s="7" t="str">
        <f t="shared" si="423"/>
        <v xml:space="preserve">; </v>
      </c>
      <c r="Q4419" s="20">
        <f t="shared" si="424"/>
        <v>0</v>
      </c>
      <c r="T4419" s="20">
        <f t="shared" si="425"/>
        <v>0</v>
      </c>
      <c r="U4419" s="20">
        <f t="shared" si="426"/>
        <v>0</v>
      </c>
    </row>
    <row r="4420" spans="1:21" x14ac:dyDescent="0.2">
      <c r="A4420" s="8">
        <f t="shared" ref="A4420:A4483" si="427">IF(ISBLANK(B4420),0,LEN(TRIM(B4420))-LEN(SUBSTITUTE(B4420," ",""))+1)</f>
        <v>0</v>
      </c>
      <c r="L4420" s="7" t="s">
        <v>28</v>
      </c>
      <c r="M4420" s="7" t="str">
        <f t="shared" ref="M4420:M4483" si="428">CONCATENATE(J4420,L4420,K4420)</f>
        <v xml:space="preserve">; </v>
      </c>
      <c r="Q4420" s="20">
        <f t="shared" ref="Q4420:Q4483" si="429">LEN(P4420)</f>
        <v>0</v>
      </c>
      <c r="T4420" s="20">
        <f t="shared" ref="T4420:T4483" si="430">LEN(R4420)</f>
        <v>0</v>
      </c>
      <c r="U4420" s="20">
        <f t="shared" ref="U4420:U4483" si="431">LEN(S4420)</f>
        <v>0</v>
      </c>
    </row>
    <row r="4421" spans="1:21" x14ac:dyDescent="0.2">
      <c r="A4421" s="8">
        <f t="shared" si="427"/>
        <v>0</v>
      </c>
      <c r="L4421" s="7" t="s">
        <v>28</v>
      </c>
      <c r="M4421" s="7" t="str">
        <f t="shared" si="428"/>
        <v xml:space="preserve">; </v>
      </c>
      <c r="Q4421" s="20">
        <f t="shared" si="429"/>
        <v>0</v>
      </c>
      <c r="T4421" s="20">
        <f t="shared" si="430"/>
        <v>0</v>
      </c>
      <c r="U4421" s="20">
        <f t="shared" si="431"/>
        <v>0</v>
      </c>
    </row>
    <row r="4422" spans="1:21" x14ac:dyDescent="0.2">
      <c r="A4422" s="8">
        <f t="shared" si="427"/>
        <v>0</v>
      </c>
      <c r="L4422" s="7" t="s">
        <v>28</v>
      </c>
      <c r="M4422" s="7" t="str">
        <f t="shared" si="428"/>
        <v xml:space="preserve">; </v>
      </c>
      <c r="Q4422" s="20">
        <f t="shared" si="429"/>
        <v>0</v>
      </c>
      <c r="T4422" s="20">
        <f t="shared" si="430"/>
        <v>0</v>
      </c>
      <c r="U4422" s="20">
        <f t="shared" si="431"/>
        <v>0</v>
      </c>
    </row>
    <row r="4423" spans="1:21" x14ac:dyDescent="0.2">
      <c r="A4423" s="8">
        <f t="shared" si="427"/>
        <v>0</v>
      </c>
      <c r="L4423" s="7" t="s">
        <v>28</v>
      </c>
      <c r="M4423" s="7" t="str">
        <f t="shared" si="428"/>
        <v xml:space="preserve">; </v>
      </c>
      <c r="Q4423" s="20">
        <f t="shared" si="429"/>
        <v>0</v>
      </c>
      <c r="T4423" s="20">
        <f t="shared" si="430"/>
        <v>0</v>
      </c>
      <c r="U4423" s="20">
        <f t="shared" si="431"/>
        <v>0</v>
      </c>
    </row>
    <row r="4424" spans="1:21" x14ac:dyDescent="0.2">
      <c r="A4424" s="8">
        <f t="shared" si="427"/>
        <v>0</v>
      </c>
      <c r="L4424" s="7" t="s">
        <v>28</v>
      </c>
      <c r="M4424" s="7" t="str">
        <f t="shared" si="428"/>
        <v xml:space="preserve">; </v>
      </c>
      <c r="Q4424" s="20">
        <f t="shared" si="429"/>
        <v>0</v>
      </c>
      <c r="T4424" s="20">
        <f t="shared" si="430"/>
        <v>0</v>
      </c>
      <c r="U4424" s="20">
        <f t="shared" si="431"/>
        <v>0</v>
      </c>
    </row>
    <row r="4425" spans="1:21" x14ac:dyDescent="0.2">
      <c r="A4425" s="8">
        <f t="shared" si="427"/>
        <v>0</v>
      </c>
      <c r="L4425" s="7" t="s">
        <v>28</v>
      </c>
      <c r="M4425" s="7" t="str">
        <f t="shared" si="428"/>
        <v xml:space="preserve">; </v>
      </c>
      <c r="Q4425" s="20">
        <f t="shared" si="429"/>
        <v>0</v>
      </c>
      <c r="T4425" s="20">
        <f t="shared" si="430"/>
        <v>0</v>
      </c>
      <c r="U4425" s="20">
        <f t="shared" si="431"/>
        <v>0</v>
      </c>
    </row>
    <row r="4426" spans="1:21" x14ac:dyDescent="0.2">
      <c r="A4426" s="8">
        <f t="shared" si="427"/>
        <v>0</v>
      </c>
      <c r="L4426" s="7" t="s">
        <v>28</v>
      </c>
      <c r="M4426" s="7" t="str">
        <f t="shared" si="428"/>
        <v xml:space="preserve">; </v>
      </c>
      <c r="Q4426" s="20">
        <f t="shared" si="429"/>
        <v>0</v>
      </c>
      <c r="T4426" s="20">
        <f t="shared" si="430"/>
        <v>0</v>
      </c>
      <c r="U4426" s="20">
        <f t="shared" si="431"/>
        <v>0</v>
      </c>
    </row>
    <row r="4427" spans="1:21" x14ac:dyDescent="0.2">
      <c r="A4427" s="8">
        <f t="shared" si="427"/>
        <v>0</v>
      </c>
      <c r="L4427" s="7" t="s">
        <v>28</v>
      </c>
      <c r="M4427" s="7" t="str">
        <f t="shared" si="428"/>
        <v xml:space="preserve">; </v>
      </c>
      <c r="Q4427" s="20">
        <f t="shared" si="429"/>
        <v>0</v>
      </c>
      <c r="T4427" s="20">
        <f t="shared" si="430"/>
        <v>0</v>
      </c>
      <c r="U4427" s="20">
        <f t="shared" si="431"/>
        <v>0</v>
      </c>
    </row>
    <row r="4428" spans="1:21" x14ac:dyDescent="0.2">
      <c r="A4428" s="8">
        <f t="shared" si="427"/>
        <v>0</v>
      </c>
      <c r="L4428" s="7" t="s">
        <v>28</v>
      </c>
      <c r="M4428" s="7" t="str">
        <f t="shared" si="428"/>
        <v xml:space="preserve">; </v>
      </c>
      <c r="Q4428" s="20">
        <f t="shared" si="429"/>
        <v>0</v>
      </c>
      <c r="T4428" s="20">
        <f t="shared" si="430"/>
        <v>0</v>
      </c>
      <c r="U4428" s="20">
        <f t="shared" si="431"/>
        <v>0</v>
      </c>
    </row>
    <row r="4429" spans="1:21" x14ac:dyDescent="0.2">
      <c r="A4429" s="8">
        <f t="shared" si="427"/>
        <v>0</v>
      </c>
      <c r="L4429" s="7" t="s">
        <v>28</v>
      </c>
      <c r="M4429" s="7" t="str">
        <f t="shared" si="428"/>
        <v xml:space="preserve">; </v>
      </c>
      <c r="Q4429" s="20">
        <f t="shared" si="429"/>
        <v>0</v>
      </c>
      <c r="T4429" s="20">
        <f t="shared" si="430"/>
        <v>0</v>
      </c>
      <c r="U4429" s="20">
        <f t="shared" si="431"/>
        <v>0</v>
      </c>
    </row>
    <row r="4430" spans="1:21" x14ac:dyDescent="0.2">
      <c r="A4430" s="8">
        <f t="shared" si="427"/>
        <v>0</v>
      </c>
      <c r="L4430" s="7" t="s">
        <v>28</v>
      </c>
      <c r="M4430" s="7" t="str">
        <f t="shared" si="428"/>
        <v xml:space="preserve">; </v>
      </c>
      <c r="Q4430" s="20">
        <f t="shared" si="429"/>
        <v>0</v>
      </c>
      <c r="T4430" s="20">
        <f t="shared" si="430"/>
        <v>0</v>
      </c>
      <c r="U4430" s="20">
        <f t="shared" si="431"/>
        <v>0</v>
      </c>
    </row>
    <row r="4431" spans="1:21" x14ac:dyDescent="0.2">
      <c r="A4431" s="8">
        <f t="shared" si="427"/>
        <v>0</v>
      </c>
      <c r="L4431" s="7" t="s">
        <v>28</v>
      </c>
      <c r="M4431" s="7" t="str">
        <f t="shared" si="428"/>
        <v xml:space="preserve">; </v>
      </c>
      <c r="Q4431" s="20">
        <f t="shared" si="429"/>
        <v>0</v>
      </c>
      <c r="T4431" s="20">
        <f t="shared" si="430"/>
        <v>0</v>
      </c>
      <c r="U4431" s="20">
        <f t="shared" si="431"/>
        <v>0</v>
      </c>
    </row>
    <row r="4432" spans="1:21" x14ac:dyDescent="0.2">
      <c r="A4432" s="8">
        <f t="shared" si="427"/>
        <v>0</v>
      </c>
      <c r="L4432" s="7" t="s">
        <v>28</v>
      </c>
      <c r="M4432" s="7" t="str">
        <f t="shared" si="428"/>
        <v xml:space="preserve">; </v>
      </c>
      <c r="Q4432" s="20">
        <f t="shared" si="429"/>
        <v>0</v>
      </c>
      <c r="T4432" s="20">
        <f t="shared" si="430"/>
        <v>0</v>
      </c>
      <c r="U4432" s="20">
        <f t="shared" si="431"/>
        <v>0</v>
      </c>
    </row>
    <row r="4433" spans="1:21" x14ac:dyDescent="0.2">
      <c r="A4433" s="8">
        <f t="shared" si="427"/>
        <v>0</v>
      </c>
      <c r="L4433" s="7" t="s">
        <v>28</v>
      </c>
      <c r="M4433" s="7" t="str">
        <f t="shared" si="428"/>
        <v xml:space="preserve">; </v>
      </c>
      <c r="Q4433" s="20">
        <f t="shared" si="429"/>
        <v>0</v>
      </c>
      <c r="T4433" s="20">
        <f t="shared" si="430"/>
        <v>0</v>
      </c>
      <c r="U4433" s="20">
        <f t="shared" si="431"/>
        <v>0</v>
      </c>
    </row>
    <row r="4434" spans="1:21" x14ac:dyDescent="0.2">
      <c r="A4434" s="8">
        <f t="shared" si="427"/>
        <v>0</v>
      </c>
      <c r="L4434" s="7" t="s">
        <v>28</v>
      </c>
      <c r="M4434" s="7" t="str">
        <f t="shared" si="428"/>
        <v xml:space="preserve">; </v>
      </c>
      <c r="Q4434" s="20">
        <f t="shared" si="429"/>
        <v>0</v>
      </c>
      <c r="T4434" s="20">
        <f t="shared" si="430"/>
        <v>0</v>
      </c>
      <c r="U4434" s="20">
        <f t="shared" si="431"/>
        <v>0</v>
      </c>
    </row>
    <row r="4435" spans="1:21" x14ac:dyDescent="0.2">
      <c r="A4435" s="8">
        <f t="shared" si="427"/>
        <v>0</v>
      </c>
      <c r="L4435" s="7" t="s">
        <v>28</v>
      </c>
      <c r="M4435" s="7" t="str">
        <f t="shared" si="428"/>
        <v xml:space="preserve">; </v>
      </c>
      <c r="Q4435" s="20">
        <f t="shared" si="429"/>
        <v>0</v>
      </c>
      <c r="T4435" s="20">
        <f t="shared" si="430"/>
        <v>0</v>
      </c>
      <c r="U4435" s="20">
        <f t="shared" si="431"/>
        <v>0</v>
      </c>
    </row>
    <row r="4436" spans="1:21" x14ac:dyDescent="0.2">
      <c r="A4436" s="8">
        <f t="shared" si="427"/>
        <v>0</v>
      </c>
      <c r="L4436" s="7" t="s">
        <v>28</v>
      </c>
      <c r="M4436" s="7" t="str">
        <f t="shared" si="428"/>
        <v xml:space="preserve">; </v>
      </c>
      <c r="Q4436" s="20">
        <f t="shared" si="429"/>
        <v>0</v>
      </c>
      <c r="T4436" s="20">
        <f t="shared" si="430"/>
        <v>0</v>
      </c>
      <c r="U4436" s="20">
        <f t="shared" si="431"/>
        <v>0</v>
      </c>
    </row>
    <row r="4437" spans="1:21" x14ac:dyDescent="0.2">
      <c r="A4437" s="8">
        <f t="shared" si="427"/>
        <v>0</v>
      </c>
      <c r="L4437" s="7" t="s">
        <v>28</v>
      </c>
      <c r="M4437" s="7" t="str">
        <f t="shared" si="428"/>
        <v xml:space="preserve">; </v>
      </c>
      <c r="Q4437" s="20">
        <f t="shared" si="429"/>
        <v>0</v>
      </c>
      <c r="T4437" s="20">
        <f t="shared" si="430"/>
        <v>0</v>
      </c>
      <c r="U4437" s="20">
        <f t="shared" si="431"/>
        <v>0</v>
      </c>
    </row>
    <row r="4438" spans="1:21" x14ac:dyDescent="0.2">
      <c r="A4438" s="8">
        <f t="shared" si="427"/>
        <v>0</v>
      </c>
      <c r="L4438" s="7" t="s">
        <v>28</v>
      </c>
      <c r="M4438" s="7" t="str">
        <f t="shared" si="428"/>
        <v xml:space="preserve">; </v>
      </c>
      <c r="Q4438" s="20">
        <f t="shared" si="429"/>
        <v>0</v>
      </c>
      <c r="T4438" s="20">
        <f t="shared" si="430"/>
        <v>0</v>
      </c>
      <c r="U4438" s="20">
        <f t="shared" si="431"/>
        <v>0</v>
      </c>
    </row>
    <row r="4439" spans="1:21" x14ac:dyDescent="0.2">
      <c r="A4439" s="8">
        <f t="shared" si="427"/>
        <v>0</v>
      </c>
      <c r="L4439" s="7" t="s">
        <v>28</v>
      </c>
      <c r="M4439" s="7" t="str">
        <f t="shared" si="428"/>
        <v xml:space="preserve">; </v>
      </c>
      <c r="Q4439" s="20">
        <f t="shared" si="429"/>
        <v>0</v>
      </c>
      <c r="T4439" s="20">
        <f t="shared" si="430"/>
        <v>0</v>
      </c>
      <c r="U4439" s="20">
        <f t="shared" si="431"/>
        <v>0</v>
      </c>
    </row>
    <row r="4440" spans="1:21" x14ac:dyDescent="0.2">
      <c r="A4440" s="8">
        <f t="shared" si="427"/>
        <v>0</v>
      </c>
      <c r="L4440" s="7" t="s">
        <v>28</v>
      </c>
      <c r="M4440" s="7" t="str">
        <f t="shared" si="428"/>
        <v xml:space="preserve">; </v>
      </c>
      <c r="Q4440" s="20">
        <f t="shared" si="429"/>
        <v>0</v>
      </c>
      <c r="T4440" s="20">
        <f t="shared" si="430"/>
        <v>0</v>
      </c>
      <c r="U4440" s="20">
        <f t="shared" si="431"/>
        <v>0</v>
      </c>
    </row>
    <row r="4441" spans="1:21" x14ac:dyDescent="0.2">
      <c r="A4441" s="8">
        <f t="shared" si="427"/>
        <v>0</v>
      </c>
      <c r="L4441" s="7" t="s">
        <v>28</v>
      </c>
      <c r="M4441" s="7" t="str">
        <f t="shared" si="428"/>
        <v xml:space="preserve">; </v>
      </c>
      <c r="Q4441" s="20">
        <f t="shared" si="429"/>
        <v>0</v>
      </c>
      <c r="T4441" s="20">
        <f t="shared" si="430"/>
        <v>0</v>
      </c>
      <c r="U4441" s="20">
        <f t="shared" si="431"/>
        <v>0</v>
      </c>
    </row>
    <row r="4442" spans="1:21" x14ac:dyDescent="0.2">
      <c r="A4442" s="8">
        <f t="shared" si="427"/>
        <v>0</v>
      </c>
      <c r="L4442" s="7" t="s">
        <v>28</v>
      </c>
      <c r="M4442" s="7" t="str">
        <f t="shared" si="428"/>
        <v xml:space="preserve">; </v>
      </c>
      <c r="Q4442" s="20">
        <f t="shared" si="429"/>
        <v>0</v>
      </c>
      <c r="T4442" s="20">
        <f t="shared" si="430"/>
        <v>0</v>
      </c>
      <c r="U4442" s="20">
        <f t="shared" si="431"/>
        <v>0</v>
      </c>
    </row>
    <row r="4443" spans="1:21" x14ac:dyDescent="0.2">
      <c r="A4443" s="8">
        <f t="shared" si="427"/>
        <v>0</v>
      </c>
      <c r="L4443" s="7" t="s">
        <v>28</v>
      </c>
      <c r="M4443" s="7" t="str">
        <f t="shared" si="428"/>
        <v xml:space="preserve">; </v>
      </c>
      <c r="Q4443" s="20">
        <f t="shared" si="429"/>
        <v>0</v>
      </c>
      <c r="T4443" s="20">
        <f t="shared" si="430"/>
        <v>0</v>
      </c>
      <c r="U4443" s="20">
        <f t="shared" si="431"/>
        <v>0</v>
      </c>
    </row>
    <row r="4444" spans="1:21" x14ac:dyDescent="0.2">
      <c r="A4444" s="8">
        <f t="shared" si="427"/>
        <v>0</v>
      </c>
      <c r="L4444" s="7" t="s">
        <v>28</v>
      </c>
      <c r="M4444" s="7" t="str">
        <f t="shared" si="428"/>
        <v xml:space="preserve">; </v>
      </c>
      <c r="Q4444" s="20">
        <f t="shared" si="429"/>
        <v>0</v>
      </c>
      <c r="T4444" s="20">
        <f t="shared" si="430"/>
        <v>0</v>
      </c>
      <c r="U4444" s="20">
        <f t="shared" si="431"/>
        <v>0</v>
      </c>
    </row>
    <row r="4445" spans="1:21" x14ac:dyDescent="0.2">
      <c r="A4445" s="8">
        <f t="shared" si="427"/>
        <v>0</v>
      </c>
      <c r="L4445" s="7" t="s">
        <v>28</v>
      </c>
      <c r="M4445" s="7" t="str">
        <f t="shared" si="428"/>
        <v xml:space="preserve">; </v>
      </c>
      <c r="Q4445" s="20">
        <f t="shared" si="429"/>
        <v>0</v>
      </c>
      <c r="T4445" s="20">
        <f t="shared" si="430"/>
        <v>0</v>
      </c>
      <c r="U4445" s="20">
        <f t="shared" si="431"/>
        <v>0</v>
      </c>
    </row>
    <row r="4446" spans="1:21" x14ac:dyDescent="0.2">
      <c r="A4446" s="8">
        <f t="shared" si="427"/>
        <v>0</v>
      </c>
      <c r="L4446" s="7" t="s">
        <v>28</v>
      </c>
      <c r="M4446" s="7" t="str">
        <f t="shared" si="428"/>
        <v xml:space="preserve">; </v>
      </c>
      <c r="Q4446" s="20">
        <f t="shared" si="429"/>
        <v>0</v>
      </c>
      <c r="T4446" s="20">
        <f t="shared" si="430"/>
        <v>0</v>
      </c>
      <c r="U4446" s="20">
        <f t="shared" si="431"/>
        <v>0</v>
      </c>
    </row>
    <row r="4447" spans="1:21" x14ac:dyDescent="0.2">
      <c r="A4447" s="8">
        <f t="shared" si="427"/>
        <v>0</v>
      </c>
      <c r="L4447" s="7" t="s">
        <v>28</v>
      </c>
      <c r="M4447" s="7" t="str">
        <f t="shared" si="428"/>
        <v xml:space="preserve">; </v>
      </c>
      <c r="Q4447" s="20">
        <f t="shared" si="429"/>
        <v>0</v>
      </c>
      <c r="T4447" s="20">
        <f t="shared" si="430"/>
        <v>0</v>
      </c>
      <c r="U4447" s="20">
        <f t="shared" si="431"/>
        <v>0</v>
      </c>
    </row>
    <row r="4448" spans="1:21" x14ac:dyDescent="0.2">
      <c r="A4448" s="8">
        <f t="shared" si="427"/>
        <v>0</v>
      </c>
      <c r="L4448" s="7" t="s">
        <v>28</v>
      </c>
      <c r="M4448" s="7" t="str">
        <f t="shared" si="428"/>
        <v xml:space="preserve">; </v>
      </c>
      <c r="Q4448" s="20">
        <f t="shared" si="429"/>
        <v>0</v>
      </c>
      <c r="T4448" s="20">
        <f t="shared" si="430"/>
        <v>0</v>
      </c>
      <c r="U4448" s="20">
        <f t="shared" si="431"/>
        <v>0</v>
      </c>
    </row>
    <row r="4449" spans="1:21" x14ac:dyDescent="0.2">
      <c r="A4449" s="8">
        <f t="shared" si="427"/>
        <v>0</v>
      </c>
      <c r="L4449" s="7" t="s">
        <v>28</v>
      </c>
      <c r="M4449" s="7" t="str">
        <f t="shared" si="428"/>
        <v xml:space="preserve">; </v>
      </c>
      <c r="Q4449" s="20">
        <f t="shared" si="429"/>
        <v>0</v>
      </c>
      <c r="T4449" s="20">
        <f t="shared" si="430"/>
        <v>0</v>
      </c>
      <c r="U4449" s="20">
        <f t="shared" si="431"/>
        <v>0</v>
      </c>
    </row>
    <row r="4450" spans="1:21" x14ac:dyDescent="0.2">
      <c r="A4450" s="8">
        <f t="shared" si="427"/>
        <v>0</v>
      </c>
      <c r="L4450" s="7" t="s">
        <v>28</v>
      </c>
      <c r="M4450" s="7" t="str">
        <f t="shared" si="428"/>
        <v xml:space="preserve">; </v>
      </c>
      <c r="Q4450" s="20">
        <f t="shared" si="429"/>
        <v>0</v>
      </c>
      <c r="T4450" s="20">
        <f t="shared" si="430"/>
        <v>0</v>
      </c>
      <c r="U4450" s="20">
        <f t="shared" si="431"/>
        <v>0</v>
      </c>
    </row>
    <row r="4451" spans="1:21" x14ac:dyDescent="0.2">
      <c r="A4451" s="8">
        <f t="shared" si="427"/>
        <v>0</v>
      </c>
      <c r="L4451" s="7" t="s">
        <v>28</v>
      </c>
      <c r="M4451" s="7" t="str">
        <f t="shared" si="428"/>
        <v xml:space="preserve">; </v>
      </c>
      <c r="Q4451" s="20">
        <f t="shared" si="429"/>
        <v>0</v>
      </c>
      <c r="T4451" s="20">
        <f t="shared" si="430"/>
        <v>0</v>
      </c>
      <c r="U4451" s="20">
        <f t="shared" si="431"/>
        <v>0</v>
      </c>
    </row>
    <row r="4452" spans="1:21" x14ac:dyDescent="0.2">
      <c r="A4452" s="8">
        <f t="shared" si="427"/>
        <v>0</v>
      </c>
      <c r="L4452" s="7" t="s">
        <v>28</v>
      </c>
      <c r="M4452" s="7" t="str">
        <f t="shared" si="428"/>
        <v xml:space="preserve">; </v>
      </c>
      <c r="Q4452" s="20">
        <f t="shared" si="429"/>
        <v>0</v>
      </c>
      <c r="T4452" s="20">
        <f t="shared" si="430"/>
        <v>0</v>
      </c>
      <c r="U4452" s="20">
        <f t="shared" si="431"/>
        <v>0</v>
      </c>
    </row>
    <row r="4453" spans="1:21" x14ac:dyDescent="0.2">
      <c r="A4453" s="8">
        <f t="shared" si="427"/>
        <v>0</v>
      </c>
      <c r="L4453" s="7" t="s">
        <v>28</v>
      </c>
      <c r="M4453" s="7" t="str">
        <f t="shared" si="428"/>
        <v xml:space="preserve">; </v>
      </c>
      <c r="Q4453" s="20">
        <f t="shared" si="429"/>
        <v>0</v>
      </c>
      <c r="T4453" s="20">
        <f t="shared" si="430"/>
        <v>0</v>
      </c>
      <c r="U4453" s="20">
        <f t="shared" si="431"/>
        <v>0</v>
      </c>
    </row>
    <row r="4454" spans="1:21" x14ac:dyDescent="0.2">
      <c r="A4454" s="8">
        <f t="shared" si="427"/>
        <v>0</v>
      </c>
      <c r="L4454" s="7" t="s">
        <v>28</v>
      </c>
      <c r="M4454" s="7" t="str">
        <f t="shared" si="428"/>
        <v xml:space="preserve">; </v>
      </c>
      <c r="Q4454" s="20">
        <f t="shared" si="429"/>
        <v>0</v>
      </c>
      <c r="T4454" s="20">
        <f t="shared" si="430"/>
        <v>0</v>
      </c>
      <c r="U4454" s="20">
        <f t="shared" si="431"/>
        <v>0</v>
      </c>
    </row>
    <row r="4455" spans="1:21" x14ac:dyDescent="0.2">
      <c r="A4455" s="8">
        <f t="shared" si="427"/>
        <v>0</v>
      </c>
      <c r="L4455" s="7" t="s">
        <v>28</v>
      </c>
      <c r="M4455" s="7" t="str">
        <f t="shared" si="428"/>
        <v xml:space="preserve">; </v>
      </c>
      <c r="Q4455" s="20">
        <f t="shared" si="429"/>
        <v>0</v>
      </c>
      <c r="T4455" s="20">
        <f t="shared" si="430"/>
        <v>0</v>
      </c>
      <c r="U4455" s="20">
        <f t="shared" si="431"/>
        <v>0</v>
      </c>
    </row>
    <row r="4456" spans="1:21" x14ac:dyDescent="0.2">
      <c r="A4456" s="8">
        <f t="shared" si="427"/>
        <v>0</v>
      </c>
      <c r="L4456" s="7" t="s">
        <v>28</v>
      </c>
      <c r="M4456" s="7" t="str">
        <f t="shared" si="428"/>
        <v xml:space="preserve">; </v>
      </c>
      <c r="Q4456" s="20">
        <f t="shared" si="429"/>
        <v>0</v>
      </c>
      <c r="T4456" s="20">
        <f t="shared" si="430"/>
        <v>0</v>
      </c>
      <c r="U4456" s="20">
        <f t="shared" si="431"/>
        <v>0</v>
      </c>
    </row>
    <row r="4457" spans="1:21" x14ac:dyDescent="0.2">
      <c r="A4457" s="8">
        <f t="shared" si="427"/>
        <v>0</v>
      </c>
      <c r="L4457" s="7" t="s">
        <v>28</v>
      </c>
      <c r="M4457" s="7" t="str">
        <f t="shared" si="428"/>
        <v xml:space="preserve">; </v>
      </c>
      <c r="Q4457" s="20">
        <f t="shared" si="429"/>
        <v>0</v>
      </c>
      <c r="T4457" s="20">
        <f t="shared" si="430"/>
        <v>0</v>
      </c>
      <c r="U4457" s="20">
        <f t="shared" si="431"/>
        <v>0</v>
      </c>
    </row>
    <row r="4458" spans="1:21" x14ac:dyDescent="0.2">
      <c r="A4458" s="8">
        <f t="shared" si="427"/>
        <v>0</v>
      </c>
      <c r="L4458" s="7" t="s">
        <v>28</v>
      </c>
      <c r="M4458" s="7" t="str">
        <f t="shared" si="428"/>
        <v xml:space="preserve">; </v>
      </c>
      <c r="Q4458" s="20">
        <f t="shared" si="429"/>
        <v>0</v>
      </c>
      <c r="T4458" s="20">
        <f t="shared" si="430"/>
        <v>0</v>
      </c>
      <c r="U4458" s="20">
        <f t="shared" si="431"/>
        <v>0</v>
      </c>
    </row>
    <row r="4459" spans="1:21" x14ac:dyDescent="0.2">
      <c r="A4459" s="8">
        <f t="shared" si="427"/>
        <v>0</v>
      </c>
      <c r="L4459" s="7" t="s">
        <v>28</v>
      </c>
      <c r="M4459" s="7" t="str">
        <f t="shared" si="428"/>
        <v xml:space="preserve">; </v>
      </c>
      <c r="Q4459" s="20">
        <f t="shared" si="429"/>
        <v>0</v>
      </c>
      <c r="T4459" s="20">
        <f t="shared" si="430"/>
        <v>0</v>
      </c>
      <c r="U4459" s="20">
        <f t="shared" si="431"/>
        <v>0</v>
      </c>
    </row>
    <row r="4460" spans="1:21" x14ac:dyDescent="0.2">
      <c r="A4460" s="8">
        <f t="shared" si="427"/>
        <v>0</v>
      </c>
      <c r="L4460" s="7" t="s">
        <v>28</v>
      </c>
      <c r="M4460" s="7" t="str">
        <f t="shared" si="428"/>
        <v xml:space="preserve">; </v>
      </c>
      <c r="Q4460" s="20">
        <f t="shared" si="429"/>
        <v>0</v>
      </c>
      <c r="T4460" s="20">
        <f t="shared" si="430"/>
        <v>0</v>
      </c>
      <c r="U4460" s="20">
        <f t="shared" si="431"/>
        <v>0</v>
      </c>
    </row>
    <row r="4461" spans="1:21" x14ac:dyDescent="0.2">
      <c r="A4461" s="8">
        <f t="shared" si="427"/>
        <v>0</v>
      </c>
      <c r="L4461" s="7" t="s">
        <v>28</v>
      </c>
      <c r="M4461" s="7" t="str">
        <f t="shared" si="428"/>
        <v xml:space="preserve">; </v>
      </c>
      <c r="Q4461" s="20">
        <f t="shared" si="429"/>
        <v>0</v>
      </c>
      <c r="T4461" s="20">
        <f t="shared" si="430"/>
        <v>0</v>
      </c>
      <c r="U4461" s="20">
        <f t="shared" si="431"/>
        <v>0</v>
      </c>
    </row>
    <row r="4462" spans="1:21" x14ac:dyDescent="0.2">
      <c r="A4462" s="8">
        <f t="shared" si="427"/>
        <v>0</v>
      </c>
      <c r="L4462" s="7" t="s">
        <v>28</v>
      </c>
      <c r="M4462" s="7" t="str">
        <f t="shared" si="428"/>
        <v xml:space="preserve">; </v>
      </c>
      <c r="Q4462" s="20">
        <f t="shared" si="429"/>
        <v>0</v>
      </c>
      <c r="T4462" s="20">
        <f t="shared" si="430"/>
        <v>0</v>
      </c>
      <c r="U4462" s="20">
        <f t="shared" si="431"/>
        <v>0</v>
      </c>
    </row>
    <row r="4463" spans="1:21" x14ac:dyDescent="0.2">
      <c r="A4463" s="8">
        <f t="shared" si="427"/>
        <v>0</v>
      </c>
      <c r="L4463" s="7" t="s">
        <v>28</v>
      </c>
      <c r="M4463" s="7" t="str">
        <f t="shared" si="428"/>
        <v xml:space="preserve">; </v>
      </c>
      <c r="Q4463" s="20">
        <f t="shared" si="429"/>
        <v>0</v>
      </c>
      <c r="T4463" s="20">
        <f t="shared" si="430"/>
        <v>0</v>
      </c>
      <c r="U4463" s="20">
        <f t="shared" si="431"/>
        <v>0</v>
      </c>
    </row>
    <row r="4464" spans="1:21" x14ac:dyDescent="0.2">
      <c r="A4464" s="8">
        <f t="shared" si="427"/>
        <v>0</v>
      </c>
      <c r="L4464" s="7" t="s">
        <v>28</v>
      </c>
      <c r="M4464" s="7" t="str">
        <f t="shared" si="428"/>
        <v xml:space="preserve">; </v>
      </c>
      <c r="Q4464" s="20">
        <f t="shared" si="429"/>
        <v>0</v>
      </c>
      <c r="T4464" s="20">
        <f t="shared" si="430"/>
        <v>0</v>
      </c>
      <c r="U4464" s="20">
        <f t="shared" si="431"/>
        <v>0</v>
      </c>
    </row>
    <row r="4465" spans="1:21" x14ac:dyDescent="0.2">
      <c r="A4465" s="8">
        <f t="shared" si="427"/>
        <v>0</v>
      </c>
      <c r="L4465" s="7" t="s">
        <v>28</v>
      </c>
      <c r="M4465" s="7" t="str">
        <f t="shared" si="428"/>
        <v xml:space="preserve">; </v>
      </c>
      <c r="Q4465" s="20">
        <f t="shared" si="429"/>
        <v>0</v>
      </c>
      <c r="T4465" s="20">
        <f t="shared" si="430"/>
        <v>0</v>
      </c>
      <c r="U4465" s="20">
        <f t="shared" si="431"/>
        <v>0</v>
      </c>
    </row>
    <row r="4466" spans="1:21" x14ac:dyDescent="0.2">
      <c r="A4466" s="8">
        <f t="shared" si="427"/>
        <v>0</v>
      </c>
      <c r="L4466" s="7" t="s">
        <v>28</v>
      </c>
      <c r="M4466" s="7" t="str">
        <f t="shared" si="428"/>
        <v xml:space="preserve">; </v>
      </c>
      <c r="Q4466" s="20">
        <f t="shared" si="429"/>
        <v>0</v>
      </c>
      <c r="T4466" s="20">
        <f t="shared" si="430"/>
        <v>0</v>
      </c>
      <c r="U4466" s="20">
        <f t="shared" si="431"/>
        <v>0</v>
      </c>
    </row>
    <row r="4467" spans="1:21" x14ac:dyDescent="0.2">
      <c r="A4467" s="8">
        <f t="shared" si="427"/>
        <v>0</v>
      </c>
      <c r="L4467" s="7" t="s">
        <v>28</v>
      </c>
      <c r="M4467" s="7" t="str">
        <f t="shared" si="428"/>
        <v xml:space="preserve">; </v>
      </c>
      <c r="Q4467" s="20">
        <f t="shared" si="429"/>
        <v>0</v>
      </c>
      <c r="T4467" s="20">
        <f t="shared" si="430"/>
        <v>0</v>
      </c>
      <c r="U4467" s="20">
        <f t="shared" si="431"/>
        <v>0</v>
      </c>
    </row>
    <row r="4468" spans="1:21" x14ac:dyDescent="0.2">
      <c r="A4468" s="8">
        <f t="shared" si="427"/>
        <v>0</v>
      </c>
      <c r="L4468" s="7" t="s">
        <v>28</v>
      </c>
      <c r="M4468" s="7" t="str">
        <f t="shared" si="428"/>
        <v xml:space="preserve">; </v>
      </c>
      <c r="Q4468" s="20">
        <f t="shared" si="429"/>
        <v>0</v>
      </c>
      <c r="T4468" s="20">
        <f t="shared" si="430"/>
        <v>0</v>
      </c>
      <c r="U4468" s="20">
        <f t="shared" si="431"/>
        <v>0</v>
      </c>
    </row>
    <row r="4469" spans="1:21" x14ac:dyDescent="0.2">
      <c r="A4469" s="8">
        <f t="shared" si="427"/>
        <v>0</v>
      </c>
      <c r="L4469" s="7" t="s">
        <v>28</v>
      </c>
      <c r="M4469" s="7" t="str">
        <f t="shared" si="428"/>
        <v xml:space="preserve">; </v>
      </c>
      <c r="Q4469" s="20">
        <f t="shared" si="429"/>
        <v>0</v>
      </c>
      <c r="T4469" s="20">
        <f t="shared" si="430"/>
        <v>0</v>
      </c>
      <c r="U4469" s="20">
        <f t="shared" si="431"/>
        <v>0</v>
      </c>
    </row>
    <row r="4470" spans="1:21" x14ac:dyDescent="0.2">
      <c r="A4470" s="8">
        <f t="shared" si="427"/>
        <v>0</v>
      </c>
      <c r="L4470" s="7" t="s">
        <v>28</v>
      </c>
      <c r="M4470" s="7" t="str">
        <f t="shared" si="428"/>
        <v xml:space="preserve">; </v>
      </c>
      <c r="Q4470" s="20">
        <f t="shared" si="429"/>
        <v>0</v>
      </c>
      <c r="T4470" s="20">
        <f t="shared" si="430"/>
        <v>0</v>
      </c>
      <c r="U4470" s="20">
        <f t="shared" si="431"/>
        <v>0</v>
      </c>
    </row>
    <row r="4471" spans="1:21" x14ac:dyDescent="0.2">
      <c r="A4471" s="8">
        <f t="shared" si="427"/>
        <v>0</v>
      </c>
      <c r="L4471" s="7" t="s">
        <v>28</v>
      </c>
      <c r="M4471" s="7" t="str">
        <f t="shared" si="428"/>
        <v xml:space="preserve">; </v>
      </c>
      <c r="Q4471" s="20">
        <f t="shared" si="429"/>
        <v>0</v>
      </c>
      <c r="T4471" s="20">
        <f t="shared" si="430"/>
        <v>0</v>
      </c>
      <c r="U4471" s="20">
        <f t="shared" si="431"/>
        <v>0</v>
      </c>
    </row>
    <row r="4472" spans="1:21" x14ac:dyDescent="0.2">
      <c r="A4472" s="8">
        <f t="shared" si="427"/>
        <v>0</v>
      </c>
      <c r="L4472" s="7" t="s">
        <v>28</v>
      </c>
      <c r="M4472" s="7" t="str">
        <f t="shared" si="428"/>
        <v xml:space="preserve">; </v>
      </c>
      <c r="Q4472" s="20">
        <f t="shared" si="429"/>
        <v>0</v>
      </c>
      <c r="T4472" s="20">
        <f t="shared" si="430"/>
        <v>0</v>
      </c>
      <c r="U4472" s="20">
        <f t="shared" si="431"/>
        <v>0</v>
      </c>
    </row>
    <row r="4473" spans="1:21" x14ac:dyDescent="0.2">
      <c r="A4473" s="8">
        <f t="shared" si="427"/>
        <v>0</v>
      </c>
      <c r="L4473" s="7" t="s">
        <v>28</v>
      </c>
      <c r="M4473" s="7" t="str">
        <f t="shared" si="428"/>
        <v xml:space="preserve">; </v>
      </c>
      <c r="Q4473" s="20">
        <f t="shared" si="429"/>
        <v>0</v>
      </c>
      <c r="T4473" s="20">
        <f t="shared" si="430"/>
        <v>0</v>
      </c>
      <c r="U4473" s="20">
        <f t="shared" si="431"/>
        <v>0</v>
      </c>
    </row>
    <row r="4474" spans="1:21" x14ac:dyDescent="0.2">
      <c r="A4474" s="8">
        <f t="shared" si="427"/>
        <v>0</v>
      </c>
      <c r="L4474" s="7" t="s">
        <v>28</v>
      </c>
      <c r="M4474" s="7" t="str">
        <f t="shared" si="428"/>
        <v xml:space="preserve">; </v>
      </c>
      <c r="Q4474" s="20">
        <f t="shared" si="429"/>
        <v>0</v>
      </c>
      <c r="T4474" s="20">
        <f t="shared" si="430"/>
        <v>0</v>
      </c>
      <c r="U4474" s="20">
        <f t="shared" si="431"/>
        <v>0</v>
      </c>
    </row>
    <row r="4475" spans="1:21" x14ac:dyDescent="0.2">
      <c r="A4475" s="8">
        <f t="shared" si="427"/>
        <v>0</v>
      </c>
      <c r="L4475" s="7" t="s">
        <v>28</v>
      </c>
      <c r="M4475" s="7" t="str">
        <f t="shared" si="428"/>
        <v xml:space="preserve">; </v>
      </c>
      <c r="Q4475" s="20">
        <f t="shared" si="429"/>
        <v>0</v>
      </c>
      <c r="T4475" s="20">
        <f t="shared" si="430"/>
        <v>0</v>
      </c>
      <c r="U4475" s="20">
        <f t="shared" si="431"/>
        <v>0</v>
      </c>
    </row>
    <row r="4476" spans="1:21" x14ac:dyDescent="0.2">
      <c r="A4476" s="8">
        <f t="shared" si="427"/>
        <v>0</v>
      </c>
      <c r="L4476" s="7" t="s">
        <v>28</v>
      </c>
      <c r="M4476" s="7" t="str">
        <f t="shared" si="428"/>
        <v xml:space="preserve">; </v>
      </c>
      <c r="Q4476" s="20">
        <f t="shared" si="429"/>
        <v>0</v>
      </c>
      <c r="T4476" s="20">
        <f t="shared" si="430"/>
        <v>0</v>
      </c>
      <c r="U4476" s="20">
        <f t="shared" si="431"/>
        <v>0</v>
      </c>
    </row>
    <row r="4477" spans="1:21" x14ac:dyDescent="0.2">
      <c r="A4477" s="8">
        <f t="shared" si="427"/>
        <v>0</v>
      </c>
      <c r="L4477" s="7" t="s">
        <v>28</v>
      </c>
      <c r="M4477" s="7" t="str">
        <f t="shared" si="428"/>
        <v xml:space="preserve">; </v>
      </c>
      <c r="Q4477" s="20">
        <f t="shared" si="429"/>
        <v>0</v>
      </c>
      <c r="T4477" s="20">
        <f t="shared" si="430"/>
        <v>0</v>
      </c>
      <c r="U4477" s="20">
        <f t="shared" si="431"/>
        <v>0</v>
      </c>
    </row>
    <row r="4478" spans="1:21" x14ac:dyDescent="0.2">
      <c r="A4478" s="8">
        <f t="shared" si="427"/>
        <v>0</v>
      </c>
      <c r="L4478" s="7" t="s">
        <v>28</v>
      </c>
      <c r="M4478" s="7" t="str">
        <f t="shared" si="428"/>
        <v xml:space="preserve">; </v>
      </c>
      <c r="Q4478" s="20">
        <f t="shared" si="429"/>
        <v>0</v>
      </c>
      <c r="T4478" s="20">
        <f t="shared" si="430"/>
        <v>0</v>
      </c>
      <c r="U4478" s="20">
        <f t="shared" si="431"/>
        <v>0</v>
      </c>
    </row>
    <row r="4479" spans="1:21" x14ac:dyDescent="0.2">
      <c r="A4479" s="8">
        <f t="shared" si="427"/>
        <v>0</v>
      </c>
      <c r="L4479" s="7" t="s">
        <v>28</v>
      </c>
      <c r="M4479" s="7" t="str">
        <f t="shared" si="428"/>
        <v xml:space="preserve">; </v>
      </c>
      <c r="Q4479" s="20">
        <f t="shared" si="429"/>
        <v>0</v>
      </c>
      <c r="T4479" s="20">
        <f t="shared" si="430"/>
        <v>0</v>
      </c>
      <c r="U4479" s="20">
        <f t="shared" si="431"/>
        <v>0</v>
      </c>
    </row>
    <row r="4480" spans="1:21" x14ac:dyDescent="0.2">
      <c r="A4480" s="8">
        <f t="shared" si="427"/>
        <v>0</v>
      </c>
      <c r="L4480" s="7" t="s">
        <v>28</v>
      </c>
      <c r="M4480" s="7" t="str">
        <f t="shared" si="428"/>
        <v xml:space="preserve">; </v>
      </c>
      <c r="Q4480" s="20">
        <f t="shared" si="429"/>
        <v>0</v>
      </c>
      <c r="T4480" s="20">
        <f t="shared" si="430"/>
        <v>0</v>
      </c>
      <c r="U4480" s="20">
        <f t="shared" si="431"/>
        <v>0</v>
      </c>
    </row>
    <row r="4481" spans="1:21" x14ac:dyDescent="0.2">
      <c r="A4481" s="8">
        <f t="shared" si="427"/>
        <v>0</v>
      </c>
      <c r="L4481" s="7" t="s">
        <v>28</v>
      </c>
      <c r="M4481" s="7" t="str">
        <f t="shared" si="428"/>
        <v xml:space="preserve">; </v>
      </c>
      <c r="Q4481" s="20">
        <f t="shared" si="429"/>
        <v>0</v>
      </c>
      <c r="T4481" s="20">
        <f t="shared" si="430"/>
        <v>0</v>
      </c>
      <c r="U4481" s="20">
        <f t="shared" si="431"/>
        <v>0</v>
      </c>
    </row>
    <row r="4482" spans="1:21" x14ac:dyDescent="0.2">
      <c r="A4482" s="8">
        <f t="shared" si="427"/>
        <v>0</v>
      </c>
      <c r="L4482" s="7" t="s">
        <v>28</v>
      </c>
      <c r="M4482" s="7" t="str">
        <f t="shared" si="428"/>
        <v xml:space="preserve">; </v>
      </c>
      <c r="Q4482" s="20">
        <f t="shared" si="429"/>
        <v>0</v>
      </c>
      <c r="T4482" s="20">
        <f t="shared" si="430"/>
        <v>0</v>
      </c>
      <c r="U4482" s="20">
        <f t="shared" si="431"/>
        <v>0</v>
      </c>
    </row>
    <row r="4483" spans="1:21" x14ac:dyDescent="0.2">
      <c r="A4483" s="8">
        <f t="shared" si="427"/>
        <v>0</v>
      </c>
      <c r="L4483" s="7" t="s">
        <v>28</v>
      </c>
      <c r="M4483" s="7" t="str">
        <f t="shared" si="428"/>
        <v xml:space="preserve">; </v>
      </c>
      <c r="Q4483" s="20">
        <f t="shared" si="429"/>
        <v>0</v>
      </c>
      <c r="T4483" s="20">
        <f t="shared" si="430"/>
        <v>0</v>
      </c>
      <c r="U4483" s="20">
        <f t="shared" si="431"/>
        <v>0</v>
      </c>
    </row>
    <row r="4484" spans="1:21" x14ac:dyDescent="0.2">
      <c r="A4484" s="8">
        <f t="shared" ref="A4484:A4547" si="432">IF(ISBLANK(B4484),0,LEN(TRIM(B4484))-LEN(SUBSTITUTE(B4484," ",""))+1)</f>
        <v>0</v>
      </c>
      <c r="L4484" s="7" t="s">
        <v>28</v>
      </c>
      <c r="M4484" s="7" t="str">
        <f t="shared" ref="M4484:M4547" si="433">CONCATENATE(J4484,L4484,K4484)</f>
        <v xml:space="preserve">; </v>
      </c>
      <c r="Q4484" s="20">
        <f t="shared" ref="Q4484:Q4547" si="434">LEN(P4484)</f>
        <v>0</v>
      </c>
      <c r="T4484" s="20">
        <f t="shared" ref="T4484:T4547" si="435">LEN(R4484)</f>
        <v>0</v>
      </c>
      <c r="U4484" s="20">
        <f t="shared" ref="U4484:U4547" si="436">LEN(S4484)</f>
        <v>0</v>
      </c>
    </row>
    <row r="4485" spans="1:21" x14ac:dyDescent="0.2">
      <c r="A4485" s="8">
        <f t="shared" si="432"/>
        <v>0</v>
      </c>
      <c r="L4485" s="7" t="s">
        <v>28</v>
      </c>
      <c r="M4485" s="7" t="str">
        <f t="shared" si="433"/>
        <v xml:space="preserve">; </v>
      </c>
      <c r="Q4485" s="20">
        <f t="shared" si="434"/>
        <v>0</v>
      </c>
      <c r="T4485" s="20">
        <f t="shared" si="435"/>
        <v>0</v>
      </c>
      <c r="U4485" s="20">
        <f t="shared" si="436"/>
        <v>0</v>
      </c>
    </row>
    <row r="4486" spans="1:21" x14ac:dyDescent="0.2">
      <c r="A4486" s="8">
        <f t="shared" si="432"/>
        <v>0</v>
      </c>
      <c r="L4486" s="7" t="s">
        <v>28</v>
      </c>
      <c r="M4486" s="7" t="str">
        <f t="shared" si="433"/>
        <v xml:space="preserve">; </v>
      </c>
      <c r="Q4486" s="20">
        <f t="shared" si="434"/>
        <v>0</v>
      </c>
      <c r="T4486" s="20">
        <f t="shared" si="435"/>
        <v>0</v>
      </c>
      <c r="U4486" s="20">
        <f t="shared" si="436"/>
        <v>0</v>
      </c>
    </row>
    <row r="4487" spans="1:21" x14ac:dyDescent="0.2">
      <c r="A4487" s="8">
        <f t="shared" si="432"/>
        <v>0</v>
      </c>
      <c r="L4487" s="7" t="s">
        <v>28</v>
      </c>
      <c r="M4487" s="7" t="str">
        <f t="shared" si="433"/>
        <v xml:space="preserve">; </v>
      </c>
      <c r="Q4487" s="20">
        <f t="shared" si="434"/>
        <v>0</v>
      </c>
      <c r="T4487" s="20">
        <f t="shared" si="435"/>
        <v>0</v>
      </c>
      <c r="U4487" s="20">
        <f t="shared" si="436"/>
        <v>0</v>
      </c>
    </row>
    <row r="4488" spans="1:21" x14ac:dyDescent="0.2">
      <c r="A4488" s="8">
        <f t="shared" si="432"/>
        <v>0</v>
      </c>
      <c r="L4488" s="7" t="s">
        <v>28</v>
      </c>
      <c r="M4488" s="7" t="str">
        <f t="shared" si="433"/>
        <v xml:space="preserve">; </v>
      </c>
      <c r="Q4488" s="20">
        <f t="shared" si="434"/>
        <v>0</v>
      </c>
      <c r="T4488" s="20">
        <f t="shared" si="435"/>
        <v>0</v>
      </c>
      <c r="U4488" s="20">
        <f t="shared" si="436"/>
        <v>0</v>
      </c>
    </row>
    <row r="4489" spans="1:21" x14ac:dyDescent="0.2">
      <c r="A4489" s="8">
        <f t="shared" si="432"/>
        <v>0</v>
      </c>
      <c r="L4489" s="7" t="s">
        <v>28</v>
      </c>
      <c r="M4489" s="7" t="str">
        <f t="shared" si="433"/>
        <v xml:space="preserve">; </v>
      </c>
      <c r="Q4489" s="20">
        <f t="shared" si="434"/>
        <v>0</v>
      </c>
      <c r="T4489" s="20">
        <f t="shared" si="435"/>
        <v>0</v>
      </c>
      <c r="U4489" s="20">
        <f t="shared" si="436"/>
        <v>0</v>
      </c>
    </row>
    <row r="4490" spans="1:21" x14ac:dyDescent="0.2">
      <c r="A4490" s="8">
        <f t="shared" si="432"/>
        <v>0</v>
      </c>
      <c r="L4490" s="7" t="s">
        <v>28</v>
      </c>
      <c r="M4490" s="7" t="str">
        <f t="shared" si="433"/>
        <v xml:space="preserve">; </v>
      </c>
      <c r="Q4490" s="20">
        <f t="shared" si="434"/>
        <v>0</v>
      </c>
      <c r="T4490" s="20">
        <f t="shared" si="435"/>
        <v>0</v>
      </c>
      <c r="U4490" s="20">
        <f t="shared" si="436"/>
        <v>0</v>
      </c>
    </row>
    <row r="4491" spans="1:21" x14ac:dyDescent="0.2">
      <c r="A4491" s="8">
        <f t="shared" si="432"/>
        <v>0</v>
      </c>
      <c r="L4491" s="7" t="s">
        <v>28</v>
      </c>
      <c r="M4491" s="7" t="str">
        <f t="shared" si="433"/>
        <v xml:space="preserve">; </v>
      </c>
      <c r="Q4491" s="20">
        <f t="shared" si="434"/>
        <v>0</v>
      </c>
      <c r="T4491" s="20">
        <f t="shared" si="435"/>
        <v>0</v>
      </c>
      <c r="U4491" s="20">
        <f t="shared" si="436"/>
        <v>0</v>
      </c>
    </row>
    <row r="4492" spans="1:21" x14ac:dyDescent="0.2">
      <c r="A4492" s="8">
        <f t="shared" si="432"/>
        <v>0</v>
      </c>
      <c r="L4492" s="7" t="s">
        <v>28</v>
      </c>
      <c r="M4492" s="7" t="str">
        <f t="shared" si="433"/>
        <v xml:space="preserve">; </v>
      </c>
      <c r="Q4492" s="20">
        <f t="shared" si="434"/>
        <v>0</v>
      </c>
      <c r="T4492" s="20">
        <f t="shared" si="435"/>
        <v>0</v>
      </c>
      <c r="U4492" s="20">
        <f t="shared" si="436"/>
        <v>0</v>
      </c>
    </row>
    <row r="4493" spans="1:21" x14ac:dyDescent="0.2">
      <c r="A4493" s="8">
        <f t="shared" si="432"/>
        <v>0</v>
      </c>
      <c r="L4493" s="7" t="s">
        <v>28</v>
      </c>
      <c r="M4493" s="7" t="str">
        <f t="shared" si="433"/>
        <v xml:space="preserve">; </v>
      </c>
      <c r="Q4493" s="20">
        <f t="shared" si="434"/>
        <v>0</v>
      </c>
      <c r="T4493" s="20">
        <f t="shared" si="435"/>
        <v>0</v>
      </c>
      <c r="U4493" s="20">
        <f t="shared" si="436"/>
        <v>0</v>
      </c>
    </row>
    <row r="4494" spans="1:21" x14ac:dyDescent="0.2">
      <c r="A4494" s="8">
        <f t="shared" si="432"/>
        <v>0</v>
      </c>
      <c r="L4494" s="7" t="s">
        <v>28</v>
      </c>
      <c r="M4494" s="7" t="str">
        <f t="shared" si="433"/>
        <v xml:space="preserve">; </v>
      </c>
      <c r="Q4494" s="20">
        <f t="shared" si="434"/>
        <v>0</v>
      </c>
      <c r="T4494" s="20">
        <f t="shared" si="435"/>
        <v>0</v>
      </c>
      <c r="U4494" s="20">
        <f t="shared" si="436"/>
        <v>0</v>
      </c>
    </row>
    <row r="4495" spans="1:21" x14ac:dyDescent="0.2">
      <c r="A4495" s="8">
        <f t="shared" si="432"/>
        <v>0</v>
      </c>
      <c r="L4495" s="7" t="s">
        <v>28</v>
      </c>
      <c r="M4495" s="7" t="str">
        <f t="shared" si="433"/>
        <v xml:space="preserve">; </v>
      </c>
      <c r="Q4495" s="20">
        <f t="shared" si="434"/>
        <v>0</v>
      </c>
      <c r="T4495" s="20">
        <f t="shared" si="435"/>
        <v>0</v>
      </c>
      <c r="U4495" s="20">
        <f t="shared" si="436"/>
        <v>0</v>
      </c>
    </row>
    <row r="4496" spans="1:21" x14ac:dyDescent="0.2">
      <c r="A4496" s="8">
        <f t="shared" si="432"/>
        <v>0</v>
      </c>
      <c r="L4496" s="7" t="s">
        <v>28</v>
      </c>
      <c r="M4496" s="7" t="str">
        <f t="shared" si="433"/>
        <v xml:space="preserve">; </v>
      </c>
      <c r="Q4496" s="20">
        <f t="shared" si="434"/>
        <v>0</v>
      </c>
      <c r="T4496" s="20">
        <f t="shared" si="435"/>
        <v>0</v>
      </c>
      <c r="U4496" s="20">
        <f t="shared" si="436"/>
        <v>0</v>
      </c>
    </row>
    <row r="4497" spans="1:21" x14ac:dyDescent="0.2">
      <c r="A4497" s="8">
        <f t="shared" si="432"/>
        <v>0</v>
      </c>
      <c r="L4497" s="7" t="s">
        <v>28</v>
      </c>
      <c r="M4497" s="7" t="str">
        <f t="shared" si="433"/>
        <v xml:space="preserve">; </v>
      </c>
      <c r="Q4497" s="20">
        <f t="shared" si="434"/>
        <v>0</v>
      </c>
      <c r="T4497" s="20">
        <f t="shared" si="435"/>
        <v>0</v>
      </c>
      <c r="U4497" s="20">
        <f t="shared" si="436"/>
        <v>0</v>
      </c>
    </row>
    <row r="4498" spans="1:21" x14ac:dyDescent="0.2">
      <c r="A4498" s="8">
        <f t="shared" si="432"/>
        <v>0</v>
      </c>
      <c r="L4498" s="7" t="s">
        <v>28</v>
      </c>
      <c r="M4498" s="7" t="str">
        <f t="shared" si="433"/>
        <v xml:space="preserve">; </v>
      </c>
      <c r="Q4498" s="20">
        <f t="shared" si="434"/>
        <v>0</v>
      </c>
      <c r="T4498" s="20">
        <f t="shared" si="435"/>
        <v>0</v>
      </c>
      <c r="U4498" s="20">
        <f t="shared" si="436"/>
        <v>0</v>
      </c>
    </row>
    <row r="4499" spans="1:21" x14ac:dyDescent="0.2">
      <c r="A4499" s="8">
        <f t="shared" si="432"/>
        <v>0</v>
      </c>
      <c r="L4499" s="7" t="s">
        <v>28</v>
      </c>
      <c r="M4499" s="7" t="str">
        <f t="shared" si="433"/>
        <v xml:space="preserve">; </v>
      </c>
      <c r="Q4499" s="20">
        <f t="shared" si="434"/>
        <v>0</v>
      </c>
      <c r="T4499" s="20">
        <f t="shared" si="435"/>
        <v>0</v>
      </c>
      <c r="U4499" s="20">
        <f t="shared" si="436"/>
        <v>0</v>
      </c>
    </row>
    <row r="4500" spans="1:21" x14ac:dyDescent="0.2">
      <c r="A4500" s="8">
        <f t="shared" si="432"/>
        <v>0</v>
      </c>
      <c r="L4500" s="7" t="s">
        <v>28</v>
      </c>
      <c r="M4500" s="7" t="str">
        <f t="shared" si="433"/>
        <v xml:space="preserve">; </v>
      </c>
      <c r="Q4500" s="20">
        <f t="shared" si="434"/>
        <v>0</v>
      </c>
      <c r="T4500" s="20">
        <f t="shared" si="435"/>
        <v>0</v>
      </c>
      <c r="U4500" s="20">
        <f t="shared" si="436"/>
        <v>0</v>
      </c>
    </row>
    <row r="4501" spans="1:21" x14ac:dyDescent="0.2">
      <c r="A4501" s="8">
        <f t="shared" si="432"/>
        <v>0</v>
      </c>
      <c r="L4501" s="7" t="s">
        <v>28</v>
      </c>
      <c r="M4501" s="7" t="str">
        <f t="shared" si="433"/>
        <v xml:space="preserve">; </v>
      </c>
      <c r="Q4501" s="20">
        <f t="shared" si="434"/>
        <v>0</v>
      </c>
      <c r="T4501" s="20">
        <f t="shared" si="435"/>
        <v>0</v>
      </c>
      <c r="U4501" s="20">
        <f t="shared" si="436"/>
        <v>0</v>
      </c>
    </row>
    <row r="4502" spans="1:21" x14ac:dyDescent="0.2">
      <c r="A4502" s="8">
        <f t="shared" si="432"/>
        <v>0</v>
      </c>
      <c r="L4502" s="7" t="s">
        <v>28</v>
      </c>
      <c r="M4502" s="7" t="str">
        <f t="shared" si="433"/>
        <v xml:space="preserve">; </v>
      </c>
      <c r="Q4502" s="20">
        <f t="shared" si="434"/>
        <v>0</v>
      </c>
      <c r="T4502" s="20">
        <f t="shared" si="435"/>
        <v>0</v>
      </c>
      <c r="U4502" s="20">
        <f t="shared" si="436"/>
        <v>0</v>
      </c>
    </row>
    <row r="4503" spans="1:21" x14ac:dyDescent="0.2">
      <c r="A4503" s="8">
        <f t="shared" si="432"/>
        <v>0</v>
      </c>
      <c r="L4503" s="7" t="s">
        <v>28</v>
      </c>
      <c r="M4503" s="7" t="str">
        <f t="shared" si="433"/>
        <v xml:space="preserve">; </v>
      </c>
      <c r="Q4503" s="20">
        <f t="shared" si="434"/>
        <v>0</v>
      </c>
      <c r="T4503" s="20">
        <f t="shared" si="435"/>
        <v>0</v>
      </c>
      <c r="U4503" s="20">
        <f t="shared" si="436"/>
        <v>0</v>
      </c>
    </row>
    <row r="4504" spans="1:21" x14ac:dyDescent="0.2">
      <c r="A4504" s="8">
        <f t="shared" si="432"/>
        <v>0</v>
      </c>
      <c r="L4504" s="7" t="s">
        <v>28</v>
      </c>
      <c r="M4504" s="7" t="str">
        <f t="shared" si="433"/>
        <v xml:space="preserve">; </v>
      </c>
      <c r="Q4504" s="20">
        <f t="shared" si="434"/>
        <v>0</v>
      </c>
      <c r="T4504" s="20">
        <f t="shared" si="435"/>
        <v>0</v>
      </c>
      <c r="U4504" s="20">
        <f t="shared" si="436"/>
        <v>0</v>
      </c>
    </row>
    <row r="4505" spans="1:21" x14ac:dyDescent="0.2">
      <c r="A4505" s="8">
        <f t="shared" si="432"/>
        <v>0</v>
      </c>
      <c r="L4505" s="7" t="s">
        <v>28</v>
      </c>
      <c r="M4505" s="7" t="str">
        <f t="shared" si="433"/>
        <v xml:space="preserve">; </v>
      </c>
      <c r="Q4505" s="20">
        <f t="shared" si="434"/>
        <v>0</v>
      </c>
      <c r="T4505" s="20">
        <f t="shared" si="435"/>
        <v>0</v>
      </c>
      <c r="U4505" s="20">
        <f t="shared" si="436"/>
        <v>0</v>
      </c>
    </row>
    <row r="4506" spans="1:21" x14ac:dyDescent="0.2">
      <c r="A4506" s="8">
        <f t="shared" si="432"/>
        <v>0</v>
      </c>
      <c r="L4506" s="7" t="s">
        <v>28</v>
      </c>
      <c r="M4506" s="7" t="str">
        <f t="shared" si="433"/>
        <v xml:space="preserve">; </v>
      </c>
      <c r="Q4506" s="20">
        <f t="shared" si="434"/>
        <v>0</v>
      </c>
      <c r="T4506" s="20">
        <f t="shared" si="435"/>
        <v>0</v>
      </c>
      <c r="U4506" s="20">
        <f t="shared" si="436"/>
        <v>0</v>
      </c>
    </row>
    <row r="4507" spans="1:21" x14ac:dyDescent="0.2">
      <c r="A4507" s="8">
        <f t="shared" si="432"/>
        <v>0</v>
      </c>
      <c r="L4507" s="7" t="s">
        <v>28</v>
      </c>
      <c r="M4507" s="7" t="str">
        <f t="shared" si="433"/>
        <v xml:space="preserve">; </v>
      </c>
      <c r="Q4507" s="20">
        <f t="shared" si="434"/>
        <v>0</v>
      </c>
      <c r="T4507" s="20">
        <f t="shared" si="435"/>
        <v>0</v>
      </c>
      <c r="U4507" s="20">
        <f t="shared" si="436"/>
        <v>0</v>
      </c>
    </row>
    <row r="4508" spans="1:21" x14ac:dyDescent="0.2">
      <c r="A4508" s="8">
        <f t="shared" si="432"/>
        <v>0</v>
      </c>
      <c r="L4508" s="7" t="s">
        <v>28</v>
      </c>
      <c r="M4508" s="7" t="str">
        <f t="shared" si="433"/>
        <v xml:space="preserve">; </v>
      </c>
      <c r="Q4508" s="20">
        <f t="shared" si="434"/>
        <v>0</v>
      </c>
      <c r="T4508" s="20">
        <f t="shared" si="435"/>
        <v>0</v>
      </c>
      <c r="U4508" s="20">
        <f t="shared" si="436"/>
        <v>0</v>
      </c>
    </row>
    <row r="4509" spans="1:21" x14ac:dyDescent="0.2">
      <c r="A4509" s="8">
        <f t="shared" si="432"/>
        <v>0</v>
      </c>
      <c r="L4509" s="7" t="s">
        <v>28</v>
      </c>
      <c r="M4509" s="7" t="str">
        <f t="shared" si="433"/>
        <v xml:space="preserve">; </v>
      </c>
      <c r="Q4509" s="20">
        <f t="shared" si="434"/>
        <v>0</v>
      </c>
      <c r="T4509" s="20">
        <f t="shared" si="435"/>
        <v>0</v>
      </c>
      <c r="U4509" s="20">
        <f t="shared" si="436"/>
        <v>0</v>
      </c>
    </row>
    <row r="4510" spans="1:21" x14ac:dyDescent="0.2">
      <c r="A4510" s="8">
        <f t="shared" si="432"/>
        <v>0</v>
      </c>
      <c r="L4510" s="7" t="s">
        <v>28</v>
      </c>
      <c r="M4510" s="7" t="str">
        <f t="shared" si="433"/>
        <v xml:space="preserve">; </v>
      </c>
      <c r="Q4510" s="20">
        <f t="shared" si="434"/>
        <v>0</v>
      </c>
      <c r="T4510" s="20">
        <f t="shared" si="435"/>
        <v>0</v>
      </c>
      <c r="U4510" s="20">
        <f t="shared" si="436"/>
        <v>0</v>
      </c>
    </row>
    <row r="4511" spans="1:21" x14ac:dyDescent="0.2">
      <c r="A4511" s="8">
        <f t="shared" si="432"/>
        <v>0</v>
      </c>
      <c r="L4511" s="7" t="s">
        <v>28</v>
      </c>
      <c r="M4511" s="7" t="str">
        <f t="shared" si="433"/>
        <v xml:space="preserve">; </v>
      </c>
      <c r="Q4511" s="20">
        <f t="shared" si="434"/>
        <v>0</v>
      </c>
      <c r="T4511" s="20">
        <f t="shared" si="435"/>
        <v>0</v>
      </c>
      <c r="U4511" s="20">
        <f t="shared" si="436"/>
        <v>0</v>
      </c>
    </row>
    <row r="4512" spans="1:21" x14ac:dyDescent="0.2">
      <c r="A4512" s="8">
        <f t="shared" si="432"/>
        <v>0</v>
      </c>
      <c r="L4512" s="7" t="s">
        <v>28</v>
      </c>
      <c r="M4512" s="7" t="str">
        <f t="shared" si="433"/>
        <v xml:space="preserve">; </v>
      </c>
      <c r="Q4512" s="20">
        <f t="shared" si="434"/>
        <v>0</v>
      </c>
      <c r="T4512" s="20">
        <f t="shared" si="435"/>
        <v>0</v>
      </c>
      <c r="U4512" s="20">
        <f t="shared" si="436"/>
        <v>0</v>
      </c>
    </row>
    <row r="4513" spans="1:21" x14ac:dyDescent="0.2">
      <c r="A4513" s="8">
        <f t="shared" si="432"/>
        <v>0</v>
      </c>
      <c r="L4513" s="7" t="s">
        <v>28</v>
      </c>
      <c r="M4513" s="7" t="str">
        <f t="shared" si="433"/>
        <v xml:space="preserve">; </v>
      </c>
      <c r="Q4513" s="20">
        <f t="shared" si="434"/>
        <v>0</v>
      </c>
      <c r="T4513" s="20">
        <f t="shared" si="435"/>
        <v>0</v>
      </c>
      <c r="U4513" s="20">
        <f t="shared" si="436"/>
        <v>0</v>
      </c>
    </row>
    <row r="4514" spans="1:21" x14ac:dyDescent="0.2">
      <c r="A4514" s="8">
        <f t="shared" si="432"/>
        <v>0</v>
      </c>
      <c r="L4514" s="7" t="s">
        <v>28</v>
      </c>
      <c r="M4514" s="7" t="str">
        <f t="shared" si="433"/>
        <v xml:space="preserve">; </v>
      </c>
      <c r="Q4514" s="20">
        <f t="shared" si="434"/>
        <v>0</v>
      </c>
      <c r="T4514" s="20">
        <f t="shared" si="435"/>
        <v>0</v>
      </c>
      <c r="U4514" s="20">
        <f t="shared" si="436"/>
        <v>0</v>
      </c>
    </row>
    <row r="4515" spans="1:21" x14ac:dyDescent="0.2">
      <c r="A4515" s="8">
        <f t="shared" si="432"/>
        <v>0</v>
      </c>
      <c r="L4515" s="7" t="s">
        <v>28</v>
      </c>
      <c r="M4515" s="7" t="str">
        <f t="shared" si="433"/>
        <v xml:space="preserve">; </v>
      </c>
      <c r="Q4515" s="20">
        <f t="shared" si="434"/>
        <v>0</v>
      </c>
      <c r="T4515" s="20">
        <f t="shared" si="435"/>
        <v>0</v>
      </c>
      <c r="U4515" s="20">
        <f t="shared" si="436"/>
        <v>0</v>
      </c>
    </row>
    <row r="4516" spans="1:21" x14ac:dyDescent="0.2">
      <c r="A4516" s="8">
        <f t="shared" si="432"/>
        <v>0</v>
      </c>
      <c r="L4516" s="7" t="s">
        <v>28</v>
      </c>
      <c r="M4516" s="7" t="str">
        <f t="shared" si="433"/>
        <v xml:space="preserve">; </v>
      </c>
      <c r="Q4516" s="20">
        <f t="shared" si="434"/>
        <v>0</v>
      </c>
      <c r="T4516" s="20">
        <f t="shared" si="435"/>
        <v>0</v>
      </c>
      <c r="U4516" s="20">
        <f t="shared" si="436"/>
        <v>0</v>
      </c>
    </row>
    <row r="4517" spans="1:21" x14ac:dyDescent="0.2">
      <c r="A4517" s="8">
        <f t="shared" si="432"/>
        <v>0</v>
      </c>
      <c r="L4517" s="7" t="s">
        <v>28</v>
      </c>
      <c r="M4517" s="7" t="str">
        <f t="shared" si="433"/>
        <v xml:space="preserve">; </v>
      </c>
      <c r="Q4517" s="20">
        <f t="shared" si="434"/>
        <v>0</v>
      </c>
      <c r="T4517" s="20">
        <f t="shared" si="435"/>
        <v>0</v>
      </c>
      <c r="U4517" s="20">
        <f t="shared" si="436"/>
        <v>0</v>
      </c>
    </row>
    <row r="4518" spans="1:21" x14ac:dyDescent="0.2">
      <c r="A4518" s="8">
        <f t="shared" si="432"/>
        <v>0</v>
      </c>
      <c r="L4518" s="7" t="s">
        <v>28</v>
      </c>
      <c r="M4518" s="7" t="str">
        <f t="shared" si="433"/>
        <v xml:space="preserve">; </v>
      </c>
      <c r="Q4518" s="20">
        <f t="shared" si="434"/>
        <v>0</v>
      </c>
      <c r="T4518" s="20">
        <f t="shared" si="435"/>
        <v>0</v>
      </c>
      <c r="U4518" s="20">
        <f t="shared" si="436"/>
        <v>0</v>
      </c>
    </row>
    <row r="4519" spans="1:21" x14ac:dyDescent="0.2">
      <c r="A4519" s="8">
        <f t="shared" si="432"/>
        <v>0</v>
      </c>
      <c r="L4519" s="7" t="s">
        <v>28</v>
      </c>
      <c r="M4519" s="7" t="str">
        <f t="shared" si="433"/>
        <v xml:space="preserve">; </v>
      </c>
      <c r="Q4519" s="20">
        <f t="shared" si="434"/>
        <v>0</v>
      </c>
      <c r="T4519" s="20">
        <f t="shared" si="435"/>
        <v>0</v>
      </c>
      <c r="U4519" s="20">
        <f t="shared" si="436"/>
        <v>0</v>
      </c>
    </row>
    <row r="4520" spans="1:21" x14ac:dyDescent="0.2">
      <c r="A4520" s="8">
        <f t="shared" si="432"/>
        <v>0</v>
      </c>
      <c r="L4520" s="7" t="s">
        <v>28</v>
      </c>
      <c r="M4520" s="7" t="str">
        <f t="shared" si="433"/>
        <v xml:space="preserve">; </v>
      </c>
      <c r="Q4520" s="20">
        <f t="shared" si="434"/>
        <v>0</v>
      </c>
      <c r="T4520" s="20">
        <f t="shared" si="435"/>
        <v>0</v>
      </c>
      <c r="U4520" s="20">
        <f t="shared" si="436"/>
        <v>0</v>
      </c>
    </row>
    <row r="4521" spans="1:21" x14ac:dyDescent="0.2">
      <c r="A4521" s="8">
        <f t="shared" si="432"/>
        <v>0</v>
      </c>
      <c r="L4521" s="7" t="s">
        <v>28</v>
      </c>
      <c r="M4521" s="7" t="str">
        <f t="shared" si="433"/>
        <v xml:space="preserve">; </v>
      </c>
      <c r="Q4521" s="20">
        <f t="shared" si="434"/>
        <v>0</v>
      </c>
      <c r="T4521" s="20">
        <f t="shared" si="435"/>
        <v>0</v>
      </c>
      <c r="U4521" s="20">
        <f t="shared" si="436"/>
        <v>0</v>
      </c>
    </row>
    <row r="4522" spans="1:21" x14ac:dyDescent="0.2">
      <c r="A4522" s="8">
        <f t="shared" si="432"/>
        <v>0</v>
      </c>
      <c r="L4522" s="7" t="s">
        <v>28</v>
      </c>
      <c r="M4522" s="7" t="str">
        <f t="shared" si="433"/>
        <v xml:space="preserve">; </v>
      </c>
      <c r="Q4522" s="20">
        <f t="shared" si="434"/>
        <v>0</v>
      </c>
      <c r="T4522" s="20">
        <f t="shared" si="435"/>
        <v>0</v>
      </c>
      <c r="U4522" s="20">
        <f t="shared" si="436"/>
        <v>0</v>
      </c>
    </row>
    <row r="4523" spans="1:21" x14ac:dyDescent="0.2">
      <c r="A4523" s="8">
        <f t="shared" si="432"/>
        <v>0</v>
      </c>
      <c r="L4523" s="7" t="s">
        <v>28</v>
      </c>
      <c r="M4523" s="7" t="str">
        <f t="shared" si="433"/>
        <v xml:space="preserve">; </v>
      </c>
      <c r="Q4523" s="20">
        <f t="shared" si="434"/>
        <v>0</v>
      </c>
      <c r="T4523" s="20">
        <f t="shared" si="435"/>
        <v>0</v>
      </c>
      <c r="U4523" s="20">
        <f t="shared" si="436"/>
        <v>0</v>
      </c>
    </row>
    <row r="4524" spans="1:21" x14ac:dyDescent="0.2">
      <c r="A4524" s="8">
        <f t="shared" si="432"/>
        <v>0</v>
      </c>
      <c r="L4524" s="7" t="s">
        <v>28</v>
      </c>
      <c r="M4524" s="7" t="str">
        <f t="shared" si="433"/>
        <v xml:space="preserve">; </v>
      </c>
      <c r="Q4524" s="20">
        <f t="shared" si="434"/>
        <v>0</v>
      </c>
      <c r="T4524" s="20">
        <f t="shared" si="435"/>
        <v>0</v>
      </c>
      <c r="U4524" s="20">
        <f t="shared" si="436"/>
        <v>0</v>
      </c>
    </row>
    <row r="4525" spans="1:21" x14ac:dyDescent="0.2">
      <c r="A4525" s="8">
        <f t="shared" si="432"/>
        <v>0</v>
      </c>
      <c r="L4525" s="7" t="s">
        <v>28</v>
      </c>
      <c r="M4525" s="7" t="str">
        <f t="shared" si="433"/>
        <v xml:space="preserve">; </v>
      </c>
      <c r="Q4525" s="20">
        <f t="shared" si="434"/>
        <v>0</v>
      </c>
      <c r="T4525" s="20">
        <f t="shared" si="435"/>
        <v>0</v>
      </c>
      <c r="U4525" s="20">
        <f t="shared" si="436"/>
        <v>0</v>
      </c>
    </row>
    <row r="4526" spans="1:21" x14ac:dyDescent="0.2">
      <c r="A4526" s="8">
        <f t="shared" si="432"/>
        <v>0</v>
      </c>
      <c r="L4526" s="7" t="s">
        <v>28</v>
      </c>
      <c r="M4526" s="7" t="str">
        <f t="shared" si="433"/>
        <v xml:space="preserve">; </v>
      </c>
      <c r="Q4526" s="20">
        <f t="shared" si="434"/>
        <v>0</v>
      </c>
      <c r="T4526" s="20">
        <f t="shared" si="435"/>
        <v>0</v>
      </c>
      <c r="U4526" s="20">
        <f t="shared" si="436"/>
        <v>0</v>
      </c>
    </row>
    <row r="4527" spans="1:21" x14ac:dyDescent="0.2">
      <c r="A4527" s="8">
        <f t="shared" si="432"/>
        <v>0</v>
      </c>
      <c r="L4527" s="7" t="s">
        <v>28</v>
      </c>
      <c r="M4527" s="7" t="str">
        <f t="shared" si="433"/>
        <v xml:space="preserve">; </v>
      </c>
      <c r="Q4527" s="20">
        <f t="shared" si="434"/>
        <v>0</v>
      </c>
      <c r="T4527" s="20">
        <f t="shared" si="435"/>
        <v>0</v>
      </c>
      <c r="U4527" s="20">
        <f t="shared" si="436"/>
        <v>0</v>
      </c>
    </row>
    <row r="4528" spans="1:21" x14ac:dyDescent="0.2">
      <c r="A4528" s="8">
        <f t="shared" si="432"/>
        <v>0</v>
      </c>
      <c r="L4528" s="7" t="s">
        <v>28</v>
      </c>
      <c r="M4528" s="7" t="str">
        <f t="shared" si="433"/>
        <v xml:space="preserve">; </v>
      </c>
      <c r="Q4528" s="20">
        <f t="shared" si="434"/>
        <v>0</v>
      </c>
      <c r="T4528" s="20">
        <f t="shared" si="435"/>
        <v>0</v>
      </c>
      <c r="U4528" s="20">
        <f t="shared" si="436"/>
        <v>0</v>
      </c>
    </row>
    <row r="4529" spans="1:21" x14ac:dyDescent="0.2">
      <c r="A4529" s="8">
        <f t="shared" si="432"/>
        <v>0</v>
      </c>
      <c r="L4529" s="7" t="s">
        <v>28</v>
      </c>
      <c r="M4529" s="7" t="str">
        <f t="shared" si="433"/>
        <v xml:space="preserve">; </v>
      </c>
      <c r="Q4529" s="20">
        <f t="shared" si="434"/>
        <v>0</v>
      </c>
      <c r="T4529" s="20">
        <f t="shared" si="435"/>
        <v>0</v>
      </c>
      <c r="U4529" s="20">
        <f t="shared" si="436"/>
        <v>0</v>
      </c>
    </row>
    <row r="4530" spans="1:21" x14ac:dyDescent="0.2">
      <c r="A4530" s="8">
        <f t="shared" si="432"/>
        <v>0</v>
      </c>
      <c r="L4530" s="7" t="s">
        <v>28</v>
      </c>
      <c r="M4530" s="7" t="str">
        <f t="shared" si="433"/>
        <v xml:space="preserve">; </v>
      </c>
      <c r="Q4530" s="20">
        <f t="shared" si="434"/>
        <v>0</v>
      </c>
      <c r="T4530" s="20">
        <f t="shared" si="435"/>
        <v>0</v>
      </c>
      <c r="U4530" s="20">
        <f t="shared" si="436"/>
        <v>0</v>
      </c>
    </row>
    <row r="4531" spans="1:21" x14ac:dyDescent="0.2">
      <c r="A4531" s="8">
        <f t="shared" si="432"/>
        <v>0</v>
      </c>
      <c r="L4531" s="7" t="s">
        <v>28</v>
      </c>
      <c r="M4531" s="7" t="str">
        <f t="shared" si="433"/>
        <v xml:space="preserve">; </v>
      </c>
      <c r="Q4531" s="20">
        <f t="shared" si="434"/>
        <v>0</v>
      </c>
      <c r="T4531" s="20">
        <f t="shared" si="435"/>
        <v>0</v>
      </c>
      <c r="U4531" s="20">
        <f t="shared" si="436"/>
        <v>0</v>
      </c>
    </row>
    <row r="4532" spans="1:21" x14ac:dyDescent="0.2">
      <c r="A4532" s="8">
        <f t="shared" si="432"/>
        <v>0</v>
      </c>
      <c r="L4532" s="7" t="s">
        <v>28</v>
      </c>
      <c r="M4532" s="7" t="str">
        <f t="shared" si="433"/>
        <v xml:space="preserve">; </v>
      </c>
      <c r="Q4532" s="20">
        <f t="shared" si="434"/>
        <v>0</v>
      </c>
      <c r="T4532" s="20">
        <f t="shared" si="435"/>
        <v>0</v>
      </c>
      <c r="U4532" s="20">
        <f t="shared" si="436"/>
        <v>0</v>
      </c>
    </row>
    <row r="4533" spans="1:21" x14ac:dyDescent="0.2">
      <c r="A4533" s="8">
        <f t="shared" si="432"/>
        <v>0</v>
      </c>
      <c r="L4533" s="7" t="s">
        <v>28</v>
      </c>
      <c r="M4533" s="7" t="str">
        <f t="shared" si="433"/>
        <v xml:space="preserve">; </v>
      </c>
      <c r="Q4533" s="20">
        <f t="shared" si="434"/>
        <v>0</v>
      </c>
      <c r="T4533" s="20">
        <f t="shared" si="435"/>
        <v>0</v>
      </c>
      <c r="U4533" s="20">
        <f t="shared" si="436"/>
        <v>0</v>
      </c>
    </row>
    <row r="4534" spans="1:21" x14ac:dyDescent="0.2">
      <c r="A4534" s="8">
        <f t="shared" si="432"/>
        <v>0</v>
      </c>
      <c r="L4534" s="7" t="s">
        <v>28</v>
      </c>
      <c r="M4534" s="7" t="str">
        <f t="shared" si="433"/>
        <v xml:space="preserve">; </v>
      </c>
      <c r="Q4534" s="20">
        <f t="shared" si="434"/>
        <v>0</v>
      </c>
      <c r="T4534" s="20">
        <f t="shared" si="435"/>
        <v>0</v>
      </c>
      <c r="U4534" s="20">
        <f t="shared" si="436"/>
        <v>0</v>
      </c>
    </row>
    <row r="4535" spans="1:21" x14ac:dyDescent="0.2">
      <c r="A4535" s="8">
        <f t="shared" si="432"/>
        <v>0</v>
      </c>
      <c r="L4535" s="7" t="s">
        <v>28</v>
      </c>
      <c r="M4535" s="7" t="str">
        <f t="shared" si="433"/>
        <v xml:space="preserve">; </v>
      </c>
      <c r="Q4535" s="20">
        <f t="shared" si="434"/>
        <v>0</v>
      </c>
      <c r="T4535" s="20">
        <f t="shared" si="435"/>
        <v>0</v>
      </c>
      <c r="U4535" s="20">
        <f t="shared" si="436"/>
        <v>0</v>
      </c>
    </row>
    <row r="4536" spans="1:21" x14ac:dyDescent="0.2">
      <c r="A4536" s="8">
        <f t="shared" si="432"/>
        <v>0</v>
      </c>
      <c r="L4536" s="7" t="s">
        <v>28</v>
      </c>
      <c r="M4536" s="7" t="str">
        <f t="shared" si="433"/>
        <v xml:space="preserve">; </v>
      </c>
      <c r="Q4536" s="20">
        <f t="shared" si="434"/>
        <v>0</v>
      </c>
      <c r="T4536" s="20">
        <f t="shared" si="435"/>
        <v>0</v>
      </c>
      <c r="U4536" s="20">
        <f t="shared" si="436"/>
        <v>0</v>
      </c>
    </row>
    <row r="4537" spans="1:21" x14ac:dyDescent="0.2">
      <c r="A4537" s="8">
        <f t="shared" si="432"/>
        <v>0</v>
      </c>
      <c r="L4537" s="7" t="s">
        <v>28</v>
      </c>
      <c r="M4537" s="7" t="str">
        <f t="shared" si="433"/>
        <v xml:space="preserve">; </v>
      </c>
      <c r="Q4537" s="20">
        <f t="shared" si="434"/>
        <v>0</v>
      </c>
      <c r="T4537" s="20">
        <f t="shared" si="435"/>
        <v>0</v>
      </c>
      <c r="U4537" s="20">
        <f t="shared" si="436"/>
        <v>0</v>
      </c>
    </row>
    <row r="4538" spans="1:21" x14ac:dyDescent="0.2">
      <c r="A4538" s="8">
        <f t="shared" si="432"/>
        <v>0</v>
      </c>
      <c r="L4538" s="7" t="s">
        <v>28</v>
      </c>
      <c r="M4538" s="7" t="str">
        <f t="shared" si="433"/>
        <v xml:space="preserve">; </v>
      </c>
      <c r="Q4538" s="20">
        <f t="shared" si="434"/>
        <v>0</v>
      </c>
      <c r="T4538" s="20">
        <f t="shared" si="435"/>
        <v>0</v>
      </c>
      <c r="U4538" s="20">
        <f t="shared" si="436"/>
        <v>0</v>
      </c>
    </row>
    <row r="4539" spans="1:21" x14ac:dyDescent="0.2">
      <c r="A4539" s="8">
        <f t="shared" si="432"/>
        <v>0</v>
      </c>
      <c r="L4539" s="7" t="s">
        <v>28</v>
      </c>
      <c r="M4539" s="7" t="str">
        <f t="shared" si="433"/>
        <v xml:space="preserve">; </v>
      </c>
      <c r="Q4539" s="20">
        <f t="shared" si="434"/>
        <v>0</v>
      </c>
      <c r="T4539" s="20">
        <f t="shared" si="435"/>
        <v>0</v>
      </c>
      <c r="U4539" s="20">
        <f t="shared" si="436"/>
        <v>0</v>
      </c>
    </row>
    <row r="4540" spans="1:21" x14ac:dyDescent="0.2">
      <c r="A4540" s="8">
        <f t="shared" si="432"/>
        <v>0</v>
      </c>
      <c r="L4540" s="7" t="s">
        <v>28</v>
      </c>
      <c r="M4540" s="7" t="str">
        <f t="shared" si="433"/>
        <v xml:space="preserve">; </v>
      </c>
      <c r="Q4540" s="20">
        <f t="shared" si="434"/>
        <v>0</v>
      </c>
      <c r="T4540" s="20">
        <f t="shared" si="435"/>
        <v>0</v>
      </c>
      <c r="U4540" s="20">
        <f t="shared" si="436"/>
        <v>0</v>
      </c>
    </row>
    <row r="4541" spans="1:21" x14ac:dyDescent="0.2">
      <c r="A4541" s="8">
        <f t="shared" si="432"/>
        <v>0</v>
      </c>
      <c r="L4541" s="7" t="s">
        <v>28</v>
      </c>
      <c r="M4541" s="7" t="str">
        <f t="shared" si="433"/>
        <v xml:space="preserve">; </v>
      </c>
      <c r="Q4541" s="20">
        <f t="shared" si="434"/>
        <v>0</v>
      </c>
      <c r="T4541" s="20">
        <f t="shared" si="435"/>
        <v>0</v>
      </c>
      <c r="U4541" s="20">
        <f t="shared" si="436"/>
        <v>0</v>
      </c>
    </row>
    <row r="4542" spans="1:21" x14ac:dyDescent="0.2">
      <c r="A4542" s="8">
        <f t="shared" si="432"/>
        <v>0</v>
      </c>
      <c r="L4542" s="7" t="s">
        <v>28</v>
      </c>
      <c r="M4542" s="7" t="str">
        <f t="shared" si="433"/>
        <v xml:space="preserve">; </v>
      </c>
      <c r="Q4542" s="20">
        <f t="shared" si="434"/>
        <v>0</v>
      </c>
      <c r="T4542" s="20">
        <f t="shared" si="435"/>
        <v>0</v>
      </c>
      <c r="U4542" s="20">
        <f t="shared" si="436"/>
        <v>0</v>
      </c>
    </row>
    <row r="4543" spans="1:21" x14ac:dyDescent="0.2">
      <c r="A4543" s="8">
        <f t="shared" si="432"/>
        <v>0</v>
      </c>
      <c r="L4543" s="7" t="s">
        <v>28</v>
      </c>
      <c r="M4543" s="7" t="str">
        <f t="shared" si="433"/>
        <v xml:space="preserve">; </v>
      </c>
      <c r="Q4543" s="20">
        <f t="shared" si="434"/>
        <v>0</v>
      </c>
      <c r="T4543" s="20">
        <f t="shared" si="435"/>
        <v>0</v>
      </c>
      <c r="U4543" s="20">
        <f t="shared" si="436"/>
        <v>0</v>
      </c>
    </row>
    <row r="4544" spans="1:21" x14ac:dyDescent="0.2">
      <c r="A4544" s="8">
        <f t="shared" si="432"/>
        <v>0</v>
      </c>
      <c r="L4544" s="7" t="s">
        <v>28</v>
      </c>
      <c r="M4544" s="7" t="str">
        <f t="shared" si="433"/>
        <v xml:space="preserve">; </v>
      </c>
      <c r="Q4544" s="20">
        <f t="shared" si="434"/>
        <v>0</v>
      </c>
      <c r="T4544" s="20">
        <f t="shared" si="435"/>
        <v>0</v>
      </c>
      <c r="U4544" s="20">
        <f t="shared" si="436"/>
        <v>0</v>
      </c>
    </row>
    <row r="4545" spans="1:21" x14ac:dyDescent="0.2">
      <c r="A4545" s="8">
        <f t="shared" si="432"/>
        <v>0</v>
      </c>
      <c r="L4545" s="7" t="s">
        <v>28</v>
      </c>
      <c r="M4545" s="7" t="str">
        <f t="shared" si="433"/>
        <v xml:space="preserve">; </v>
      </c>
      <c r="Q4545" s="20">
        <f t="shared" si="434"/>
        <v>0</v>
      </c>
      <c r="T4545" s="20">
        <f t="shared" si="435"/>
        <v>0</v>
      </c>
      <c r="U4545" s="20">
        <f t="shared" si="436"/>
        <v>0</v>
      </c>
    </row>
    <row r="4546" spans="1:21" x14ac:dyDescent="0.2">
      <c r="A4546" s="8">
        <f t="shared" si="432"/>
        <v>0</v>
      </c>
      <c r="L4546" s="7" t="s">
        <v>28</v>
      </c>
      <c r="M4546" s="7" t="str">
        <f t="shared" si="433"/>
        <v xml:space="preserve">; </v>
      </c>
      <c r="Q4546" s="20">
        <f t="shared" si="434"/>
        <v>0</v>
      </c>
      <c r="T4546" s="20">
        <f t="shared" si="435"/>
        <v>0</v>
      </c>
      <c r="U4546" s="20">
        <f t="shared" si="436"/>
        <v>0</v>
      </c>
    </row>
    <row r="4547" spans="1:21" x14ac:dyDescent="0.2">
      <c r="A4547" s="8">
        <f t="shared" si="432"/>
        <v>0</v>
      </c>
      <c r="L4547" s="7" t="s">
        <v>28</v>
      </c>
      <c r="M4547" s="7" t="str">
        <f t="shared" si="433"/>
        <v xml:space="preserve">; </v>
      </c>
      <c r="Q4547" s="20">
        <f t="shared" si="434"/>
        <v>0</v>
      </c>
      <c r="T4547" s="20">
        <f t="shared" si="435"/>
        <v>0</v>
      </c>
      <c r="U4547" s="20">
        <f t="shared" si="436"/>
        <v>0</v>
      </c>
    </row>
    <row r="4548" spans="1:21" x14ac:dyDescent="0.2">
      <c r="A4548" s="8">
        <f t="shared" ref="A4548:A4611" si="437">IF(ISBLANK(B4548),0,LEN(TRIM(B4548))-LEN(SUBSTITUTE(B4548," ",""))+1)</f>
        <v>0</v>
      </c>
      <c r="L4548" s="7" t="s">
        <v>28</v>
      </c>
      <c r="M4548" s="7" t="str">
        <f t="shared" ref="M4548:M4611" si="438">CONCATENATE(J4548,L4548,K4548)</f>
        <v xml:space="preserve">; </v>
      </c>
      <c r="Q4548" s="20">
        <f t="shared" ref="Q4548:Q4611" si="439">LEN(P4548)</f>
        <v>0</v>
      </c>
      <c r="T4548" s="20">
        <f t="shared" ref="T4548:T4611" si="440">LEN(R4548)</f>
        <v>0</v>
      </c>
      <c r="U4548" s="20">
        <f t="shared" ref="U4548:U4611" si="441">LEN(S4548)</f>
        <v>0</v>
      </c>
    </row>
    <row r="4549" spans="1:21" x14ac:dyDescent="0.2">
      <c r="A4549" s="8">
        <f t="shared" si="437"/>
        <v>0</v>
      </c>
      <c r="L4549" s="7" t="s">
        <v>28</v>
      </c>
      <c r="M4549" s="7" t="str">
        <f t="shared" si="438"/>
        <v xml:space="preserve">; </v>
      </c>
      <c r="Q4549" s="20">
        <f t="shared" si="439"/>
        <v>0</v>
      </c>
      <c r="T4549" s="20">
        <f t="shared" si="440"/>
        <v>0</v>
      </c>
      <c r="U4549" s="20">
        <f t="shared" si="441"/>
        <v>0</v>
      </c>
    </row>
    <row r="4550" spans="1:21" x14ac:dyDescent="0.2">
      <c r="A4550" s="8">
        <f t="shared" si="437"/>
        <v>0</v>
      </c>
      <c r="L4550" s="7" t="s">
        <v>28</v>
      </c>
      <c r="M4550" s="7" t="str">
        <f t="shared" si="438"/>
        <v xml:space="preserve">; </v>
      </c>
      <c r="Q4550" s="20">
        <f t="shared" si="439"/>
        <v>0</v>
      </c>
      <c r="T4550" s="20">
        <f t="shared" si="440"/>
        <v>0</v>
      </c>
      <c r="U4550" s="20">
        <f t="shared" si="441"/>
        <v>0</v>
      </c>
    </row>
    <row r="4551" spans="1:21" x14ac:dyDescent="0.2">
      <c r="A4551" s="8">
        <f t="shared" si="437"/>
        <v>0</v>
      </c>
      <c r="L4551" s="7" t="s">
        <v>28</v>
      </c>
      <c r="M4551" s="7" t="str">
        <f t="shared" si="438"/>
        <v xml:space="preserve">; </v>
      </c>
      <c r="Q4551" s="20">
        <f t="shared" si="439"/>
        <v>0</v>
      </c>
      <c r="T4551" s="20">
        <f t="shared" si="440"/>
        <v>0</v>
      </c>
      <c r="U4551" s="20">
        <f t="shared" si="441"/>
        <v>0</v>
      </c>
    </row>
    <row r="4552" spans="1:21" x14ac:dyDescent="0.2">
      <c r="A4552" s="8">
        <f t="shared" si="437"/>
        <v>0</v>
      </c>
      <c r="L4552" s="7" t="s">
        <v>28</v>
      </c>
      <c r="M4552" s="7" t="str">
        <f t="shared" si="438"/>
        <v xml:space="preserve">; </v>
      </c>
      <c r="Q4552" s="20">
        <f t="shared" si="439"/>
        <v>0</v>
      </c>
      <c r="T4552" s="20">
        <f t="shared" si="440"/>
        <v>0</v>
      </c>
      <c r="U4552" s="20">
        <f t="shared" si="441"/>
        <v>0</v>
      </c>
    </row>
    <row r="4553" spans="1:21" x14ac:dyDescent="0.2">
      <c r="A4553" s="8">
        <f t="shared" si="437"/>
        <v>0</v>
      </c>
      <c r="L4553" s="7" t="s">
        <v>28</v>
      </c>
      <c r="M4553" s="7" t="str">
        <f t="shared" si="438"/>
        <v xml:space="preserve">; </v>
      </c>
      <c r="Q4553" s="20">
        <f t="shared" si="439"/>
        <v>0</v>
      </c>
      <c r="T4553" s="20">
        <f t="shared" si="440"/>
        <v>0</v>
      </c>
      <c r="U4553" s="20">
        <f t="shared" si="441"/>
        <v>0</v>
      </c>
    </row>
    <row r="4554" spans="1:21" x14ac:dyDescent="0.2">
      <c r="A4554" s="8">
        <f t="shared" si="437"/>
        <v>0</v>
      </c>
      <c r="L4554" s="7" t="s">
        <v>28</v>
      </c>
      <c r="M4554" s="7" t="str">
        <f t="shared" si="438"/>
        <v xml:space="preserve">; </v>
      </c>
      <c r="Q4554" s="20">
        <f t="shared" si="439"/>
        <v>0</v>
      </c>
      <c r="T4554" s="20">
        <f t="shared" si="440"/>
        <v>0</v>
      </c>
      <c r="U4554" s="20">
        <f t="shared" si="441"/>
        <v>0</v>
      </c>
    </row>
    <row r="4555" spans="1:21" x14ac:dyDescent="0.2">
      <c r="A4555" s="8">
        <f t="shared" si="437"/>
        <v>0</v>
      </c>
      <c r="L4555" s="7" t="s">
        <v>28</v>
      </c>
      <c r="M4555" s="7" t="str">
        <f t="shared" si="438"/>
        <v xml:space="preserve">; </v>
      </c>
      <c r="Q4555" s="20">
        <f t="shared" si="439"/>
        <v>0</v>
      </c>
      <c r="T4555" s="20">
        <f t="shared" si="440"/>
        <v>0</v>
      </c>
      <c r="U4555" s="20">
        <f t="shared" si="441"/>
        <v>0</v>
      </c>
    </row>
    <row r="4556" spans="1:21" x14ac:dyDescent="0.2">
      <c r="A4556" s="8">
        <f t="shared" si="437"/>
        <v>0</v>
      </c>
      <c r="L4556" s="7" t="s">
        <v>28</v>
      </c>
      <c r="M4556" s="7" t="str">
        <f t="shared" si="438"/>
        <v xml:space="preserve">; </v>
      </c>
      <c r="Q4556" s="20">
        <f t="shared" si="439"/>
        <v>0</v>
      </c>
      <c r="T4556" s="20">
        <f t="shared" si="440"/>
        <v>0</v>
      </c>
      <c r="U4556" s="20">
        <f t="shared" si="441"/>
        <v>0</v>
      </c>
    </row>
    <row r="4557" spans="1:21" x14ac:dyDescent="0.2">
      <c r="A4557" s="8">
        <f t="shared" si="437"/>
        <v>0</v>
      </c>
      <c r="L4557" s="7" t="s">
        <v>28</v>
      </c>
      <c r="M4557" s="7" t="str">
        <f t="shared" si="438"/>
        <v xml:space="preserve">; </v>
      </c>
      <c r="Q4557" s="20">
        <f t="shared" si="439"/>
        <v>0</v>
      </c>
      <c r="T4557" s="20">
        <f t="shared" si="440"/>
        <v>0</v>
      </c>
      <c r="U4557" s="20">
        <f t="shared" si="441"/>
        <v>0</v>
      </c>
    </row>
    <row r="4558" spans="1:21" x14ac:dyDescent="0.2">
      <c r="A4558" s="8">
        <f t="shared" si="437"/>
        <v>0</v>
      </c>
      <c r="L4558" s="7" t="s">
        <v>28</v>
      </c>
      <c r="M4558" s="7" t="str">
        <f t="shared" si="438"/>
        <v xml:space="preserve">; </v>
      </c>
      <c r="Q4558" s="20">
        <f t="shared" si="439"/>
        <v>0</v>
      </c>
      <c r="T4558" s="20">
        <f t="shared" si="440"/>
        <v>0</v>
      </c>
      <c r="U4558" s="20">
        <f t="shared" si="441"/>
        <v>0</v>
      </c>
    </row>
    <row r="4559" spans="1:21" x14ac:dyDescent="0.2">
      <c r="A4559" s="8">
        <f t="shared" si="437"/>
        <v>0</v>
      </c>
      <c r="L4559" s="7" t="s">
        <v>28</v>
      </c>
      <c r="M4559" s="7" t="str">
        <f t="shared" si="438"/>
        <v xml:space="preserve">; </v>
      </c>
      <c r="Q4559" s="20">
        <f t="shared" si="439"/>
        <v>0</v>
      </c>
      <c r="T4559" s="20">
        <f t="shared" si="440"/>
        <v>0</v>
      </c>
      <c r="U4559" s="20">
        <f t="shared" si="441"/>
        <v>0</v>
      </c>
    </row>
    <row r="4560" spans="1:21" x14ac:dyDescent="0.2">
      <c r="A4560" s="8">
        <f t="shared" si="437"/>
        <v>0</v>
      </c>
      <c r="L4560" s="7" t="s">
        <v>28</v>
      </c>
      <c r="M4560" s="7" t="str">
        <f t="shared" si="438"/>
        <v xml:space="preserve">; </v>
      </c>
      <c r="Q4560" s="20">
        <f t="shared" si="439"/>
        <v>0</v>
      </c>
      <c r="T4560" s="20">
        <f t="shared" si="440"/>
        <v>0</v>
      </c>
      <c r="U4560" s="20">
        <f t="shared" si="441"/>
        <v>0</v>
      </c>
    </row>
    <row r="4561" spans="1:21" x14ac:dyDescent="0.2">
      <c r="A4561" s="8">
        <f t="shared" si="437"/>
        <v>0</v>
      </c>
      <c r="L4561" s="7" t="s">
        <v>28</v>
      </c>
      <c r="M4561" s="7" t="str">
        <f t="shared" si="438"/>
        <v xml:space="preserve">; </v>
      </c>
      <c r="Q4561" s="20">
        <f t="shared" si="439"/>
        <v>0</v>
      </c>
      <c r="T4561" s="20">
        <f t="shared" si="440"/>
        <v>0</v>
      </c>
      <c r="U4561" s="20">
        <f t="shared" si="441"/>
        <v>0</v>
      </c>
    </row>
    <row r="4562" spans="1:21" x14ac:dyDescent="0.2">
      <c r="A4562" s="8">
        <f t="shared" si="437"/>
        <v>0</v>
      </c>
      <c r="L4562" s="7" t="s">
        <v>28</v>
      </c>
      <c r="M4562" s="7" t="str">
        <f t="shared" si="438"/>
        <v xml:space="preserve">; </v>
      </c>
      <c r="Q4562" s="20">
        <f t="shared" si="439"/>
        <v>0</v>
      </c>
      <c r="T4562" s="20">
        <f t="shared" si="440"/>
        <v>0</v>
      </c>
      <c r="U4562" s="20">
        <f t="shared" si="441"/>
        <v>0</v>
      </c>
    </row>
    <row r="4563" spans="1:21" x14ac:dyDescent="0.2">
      <c r="A4563" s="8">
        <f t="shared" si="437"/>
        <v>0</v>
      </c>
      <c r="L4563" s="7" t="s">
        <v>28</v>
      </c>
      <c r="M4563" s="7" t="str">
        <f t="shared" si="438"/>
        <v xml:space="preserve">; </v>
      </c>
      <c r="Q4563" s="20">
        <f t="shared" si="439"/>
        <v>0</v>
      </c>
      <c r="T4563" s="20">
        <f t="shared" si="440"/>
        <v>0</v>
      </c>
      <c r="U4563" s="20">
        <f t="shared" si="441"/>
        <v>0</v>
      </c>
    </row>
    <row r="4564" spans="1:21" x14ac:dyDescent="0.2">
      <c r="A4564" s="8">
        <f t="shared" si="437"/>
        <v>0</v>
      </c>
      <c r="L4564" s="7" t="s">
        <v>28</v>
      </c>
      <c r="M4564" s="7" t="str">
        <f t="shared" si="438"/>
        <v xml:space="preserve">; </v>
      </c>
      <c r="Q4564" s="20">
        <f t="shared" si="439"/>
        <v>0</v>
      </c>
      <c r="T4564" s="20">
        <f t="shared" si="440"/>
        <v>0</v>
      </c>
      <c r="U4564" s="20">
        <f t="shared" si="441"/>
        <v>0</v>
      </c>
    </row>
    <row r="4565" spans="1:21" x14ac:dyDescent="0.2">
      <c r="A4565" s="8">
        <f t="shared" si="437"/>
        <v>0</v>
      </c>
      <c r="L4565" s="7" t="s">
        <v>28</v>
      </c>
      <c r="M4565" s="7" t="str">
        <f t="shared" si="438"/>
        <v xml:space="preserve">; </v>
      </c>
      <c r="Q4565" s="20">
        <f t="shared" si="439"/>
        <v>0</v>
      </c>
      <c r="T4565" s="20">
        <f t="shared" si="440"/>
        <v>0</v>
      </c>
      <c r="U4565" s="20">
        <f t="shared" si="441"/>
        <v>0</v>
      </c>
    </row>
    <row r="4566" spans="1:21" x14ac:dyDescent="0.2">
      <c r="A4566" s="8">
        <f t="shared" si="437"/>
        <v>0</v>
      </c>
      <c r="L4566" s="7" t="s">
        <v>28</v>
      </c>
      <c r="M4566" s="7" t="str">
        <f t="shared" si="438"/>
        <v xml:space="preserve">; </v>
      </c>
      <c r="Q4566" s="20">
        <f t="shared" si="439"/>
        <v>0</v>
      </c>
      <c r="T4566" s="20">
        <f t="shared" si="440"/>
        <v>0</v>
      </c>
      <c r="U4566" s="20">
        <f t="shared" si="441"/>
        <v>0</v>
      </c>
    </row>
    <row r="4567" spans="1:21" x14ac:dyDescent="0.2">
      <c r="A4567" s="8">
        <f t="shared" si="437"/>
        <v>0</v>
      </c>
      <c r="L4567" s="7" t="s">
        <v>28</v>
      </c>
      <c r="M4567" s="7" t="str">
        <f t="shared" si="438"/>
        <v xml:space="preserve">; </v>
      </c>
      <c r="Q4567" s="20">
        <f t="shared" si="439"/>
        <v>0</v>
      </c>
      <c r="T4567" s="20">
        <f t="shared" si="440"/>
        <v>0</v>
      </c>
      <c r="U4567" s="20">
        <f t="shared" si="441"/>
        <v>0</v>
      </c>
    </row>
    <row r="4568" spans="1:21" x14ac:dyDescent="0.2">
      <c r="A4568" s="8">
        <f t="shared" si="437"/>
        <v>0</v>
      </c>
      <c r="L4568" s="7" t="s">
        <v>28</v>
      </c>
      <c r="M4568" s="7" t="str">
        <f t="shared" si="438"/>
        <v xml:space="preserve">; </v>
      </c>
      <c r="Q4568" s="20">
        <f t="shared" si="439"/>
        <v>0</v>
      </c>
      <c r="T4568" s="20">
        <f t="shared" si="440"/>
        <v>0</v>
      </c>
      <c r="U4568" s="20">
        <f t="shared" si="441"/>
        <v>0</v>
      </c>
    </row>
    <row r="4569" spans="1:21" x14ac:dyDescent="0.2">
      <c r="A4569" s="8">
        <f t="shared" si="437"/>
        <v>0</v>
      </c>
      <c r="L4569" s="7" t="s">
        <v>28</v>
      </c>
      <c r="M4569" s="7" t="str">
        <f t="shared" si="438"/>
        <v xml:space="preserve">; </v>
      </c>
      <c r="Q4569" s="20">
        <f t="shared" si="439"/>
        <v>0</v>
      </c>
      <c r="T4569" s="20">
        <f t="shared" si="440"/>
        <v>0</v>
      </c>
      <c r="U4569" s="20">
        <f t="shared" si="441"/>
        <v>0</v>
      </c>
    </row>
    <row r="4570" spans="1:21" x14ac:dyDescent="0.2">
      <c r="A4570" s="8">
        <f t="shared" si="437"/>
        <v>0</v>
      </c>
      <c r="L4570" s="7" t="s">
        <v>28</v>
      </c>
      <c r="M4570" s="7" t="str">
        <f t="shared" si="438"/>
        <v xml:space="preserve">; </v>
      </c>
      <c r="Q4570" s="20">
        <f t="shared" si="439"/>
        <v>0</v>
      </c>
      <c r="T4570" s="20">
        <f t="shared" si="440"/>
        <v>0</v>
      </c>
      <c r="U4570" s="20">
        <f t="shared" si="441"/>
        <v>0</v>
      </c>
    </row>
    <row r="4571" spans="1:21" x14ac:dyDescent="0.2">
      <c r="A4571" s="8">
        <f t="shared" si="437"/>
        <v>0</v>
      </c>
      <c r="L4571" s="7" t="s">
        <v>28</v>
      </c>
      <c r="M4571" s="7" t="str">
        <f t="shared" si="438"/>
        <v xml:space="preserve">; </v>
      </c>
      <c r="Q4571" s="20">
        <f t="shared" si="439"/>
        <v>0</v>
      </c>
      <c r="T4571" s="20">
        <f t="shared" si="440"/>
        <v>0</v>
      </c>
      <c r="U4571" s="20">
        <f t="shared" si="441"/>
        <v>0</v>
      </c>
    </row>
    <row r="4572" spans="1:21" x14ac:dyDescent="0.2">
      <c r="A4572" s="8">
        <f t="shared" si="437"/>
        <v>0</v>
      </c>
      <c r="L4572" s="7" t="s">
        <v>28</v>
      </c>
      <c r="M4572" s="7" t="str">
        <f t="shared" si="438"/>
        <v xml:space="preserve">; </v>
      </c>
      <c r="Q4572" s="20">
        <f t="shared" si="439"/>
        <v>0</v>
      </c>
      <c r="T4572" s="20">
        <f t="shared" si="440"/>
        <v>0</v>
      </c>
      <c r="U4572" s="20">
        <f t="shared" si="441"/>
        <v>0</v>
      </c>
    </row>
    <row r="4573" spans="1:21" x14ac:dyDescent="0.2">
      <c r="A4573" s="8">
        <f t="shared" si="437"/>
        <v>0</v>
      </c>
      <c r="L4573" s="7" t="s">
        <v>28</v>
      </c>
      <c r="M4573" s="7" t="str">
        <f t="shared" si="438"/>
        <v xml:space="preserve">; </v>
      </c>
      <c r="Q4573" s="20">
        <f t="shared" si="439"/>
        <v>0</v>
      </c>
      <c r="T4573" s="20">
        <f t="shared" si="440"/>
        <v>0</v>
      </c>
      <c r="U4573" s="20">
        <f t="shared" si="441"/>
        <v>0</v>
      </c>
    </row>
    <row r="4574" spans="1:21" x14ac:dyDescent="0.2">
      <c r="A4574" s="8">
        <f t="shared" si="437"/>
        <v>0</v>
      </c>
      <c r="L4574" s="7" t="s">
        <v>28</v>
      </c>
      <c r="M4574" s="7" t="str">
        <f t="shared" si="438"/>
        <v xml:space="preserve">; </v>
      </c>
      <c r="Q4574" s="20">
        <f t="shared" si="439"/>
        <v>0</v>
      </c>
      <c r="T4574" s="20">
        <f t="shared" si="440"/>
        <v>0</v>
      </c>
      <c r="U4574" s="20">
        <f t="shared" si="441"/>
        <v>0</v>
      </c>
    </row>
    <row r="4575" spans="1:21" x14ac:dyDescent="0.2">
      <c r="A4575" s="8">
        <f t="shared" si="437"/>
        <v>0</v>
      </c>
      <c r="L4575" s="7" t="s">
        <v>28</v>
      </c>
      <c r="M4575" s="7" t="str">
        <f t="shared" si="438"/>
        <v xml:space="preserve">; </v>
      </c>
      <c r="Q4575" s="20">
        <f t="shared" si="439"/>
        <v>0</v>
      </c>
      <c r="T4575" s="20">
        <f t="shared" si="440"/>
        <v>0</v>
      </c>
      <c r="U4575" s="20">
        <f t="shared" si="441"/>
        <v>0</v>
      </c>
    </row>
    <row r="4576" spans="1:21" x14ac:dyDescent="0.2">
      <c r="A4576" s="8">
        <f t="shared" si="437"/>
        <v>0</v>
      </c>
      <c r="L4576" s="7" t="s">
        <v>28</v>
      </c>
      <c r="M4576" s="7" t="str">
        <f t="shared" si="438"/>
        <v xml:space="preserve">; </v>
      </c>
      <c r="Q4576" s="20">
        <f t="shared" si="439"/>
        <v>0</v>
      </c>
      <c r="T4576" s="20">
        <f t="shared" si="440"/>
        <v>0</v>
      </c>
      <c r="U4576" s="20">
        <f t="shared" si="441"/>
        <v>0</v>
      </c>
    </row>
    <row r="4577" spans="1:21" x14ac:dyDescent="0.2">
      <c r="A4577" s="8">
        <f t="shared" si="437"/>
        <v>0</v>
      </c>
      <c r="L4577" s="7" t="s">
        <v>28</v>
      </c>
      <c r="M4577" s="7" t="str">
        <f t="shared" si="438"/>
        <v xml:space="preserve">; </v>
      </c>
      <c r="Q4577" s="20">
        <f t="shared" si="439"/>
        <v>0</v>
      </c>
      <c r="T4577" s="20">
        <f t="shared" si="440"/>
        <v>0</v>
      </c>
      <c r="U4577" s="20">
        <f t="shared" si="441"/>
        <v>0</v>
      </c>
    </row>
    <row r="4578" spans="1:21" x14ac:dyDescent="0.2">
      <c r="A4578" s="8">
        <f t="shared" si="437"/>
        <v>0</v>
      </c>
      <c r="L4578" s="7" t="s">
        <v>28</v>
      </c>
      <c r="M4578" s="7" t="str">
        <f t="shared" si="438"/>
        <v xml:space="preserve">; </v>
      </c>
      <c r="Q4578" s="20">
        <f t="shared" si="439"/>
        <v>0</v>
      </c>
      <c r="T4578" s="20">
        <f t="shared" si="440"/>
        <v>0</v>
      </c>
      <c r="U4578" s="20">
        <f t="shared" si="441"/>
        <v>0</v>
      </c>
    </row>
    <row r="4579" spans="1:21" x14ac:dyDescent="0.2">
      <c r="A4579" s="8">
        <f t="shared" si="437"/>
        <v>0</v>
      </c>
      <c r="L4579" s="7" t="s">
        <v>28</v>
      </c>
      <c r="M4579" s="7" t="str">
        <f t="shared" si="438"/>
        <v xml:space="preserve">; </v>
      </c>
      <c r="Q4579" s="20">
        <f t="shared" si="439"/>
        <v>0</v>
      </c>
      <c r="T4579" s="20">
        <f t="shared" si="440"/>
        <v>0</v>
      </c>
      <c r="U4579" s="20">
        <f t="shared" si="441"/>
        <v>0</v>
      </c>
    </row>
    <row r="4580" spans="1:21" x14ac:dyDescent="0.2">
      <c r="A4580" s="8">
        <f t="shared" si="437"/>
        <v>0</v>
      </c>
      <c r="L4580" s="7" t="s">
        <v>28</v>
      </c>
      <c r="M4580" s="7" t="str">
        <f t="shared" si="438"/>
        <v xml:space="preserve">; </v>
      </c>
      <c r="Q4580" s="20">
        <f t="shared" si="439"/>
        <v>0</v>
      </c>
      <c r="T4580" s="20">
        <f t="shared" si="440"/>
        <v>0</v>
      </c>
      <c r="U4580" s="20">
        <f t="shared" si="441"/>
        <v>0</v>
      </c>
    </row>
    <row r="4581" spans="1:21" x14ac:dyDescent="0.2">
      <c r="A4581" s="8">
        <f t="shared" si="437"/>
        <v>0</v>
      </c>
      <c r="L4581" s="7" t="s">
        <v>28</v>
      </c>
      <c r="M4581" s="7" t="str">
        <f t="shared" si="438"/>
        <v xml:space="preserve">; </v>
      </c>
      <c r="Q4581" s="20">
        <f t="shared" si="439"/>
        <v>0</v>
      </c>
      <c r="T4581" s="20">
        <f t="shared" si="440"/>
        <v>0</v>
      </c>
      <c r="U4581" s="20">
        <f t="shared" si="441"/>
        <v>0</v>
      </c>
    </row>
    <row r="4582" spans="1:21" x14ac:dyDescent="0.2">
      <c r="A4582" s="8">
        <f t="shared" si="437"/>
        <v>0</v>
      </c>
      <c r="L4582" s="7" t="s">
        <v>28</v>
      </c>
      <c r="M4582" s="7" t="str">
        <f t="shared" si="438"/>
        <v xml:space="preserve">; </v>
      </c>
      <c r="Q4582" s="20">
        <f t="shared" si="439"/>
        <v>0</v>
      </c>
      <c r="T4582" s="20">
        <f t="shared" si="440"/>
        <v>0</v>
      </c>
      <c r="U4582" s="20">
        <f t="shared" si="441"/>
        <v>0</v>
      </c>
    </row>
    <row r="4583" spans="1:21" x14ac:dyDescent="0.2">
      <c r="A4583" s="8">
        <f t="shared" si="437"/>
        <v>0</v>
      </c>
      <c r="L4583" s="7" t="s">
        <v>28</v>
      </c>
      <c r="M4583" s="7" t="str">
        <f t="shared" si="438"/>
        <v xml:space="preserve">; </v>
      </c>
      <c r="Q4583" s="20">
        <f t="shared" si="439"/>
        <v>0</v>
      </c>
      <c r="T4583" s="20">
        <f t="shared" si="440"/>
        <v>0</v>
      </c>
      <c r="U4583" s="20">
        <f t="shared" si="441"/>
        <v>0</v>
      </c>
    </row>
    <row r="4584" spans="1:21" x14ac:dyDescent="0.2">
      <c r="A4584" s="8">
        <f t="shared" si="437"/>
        <v>0</v>
      </c>
      <c r="L4584" s="7" t="s">
        <v>28</v>
      </c>
      <c r="M4584" s="7" t="str">
        <f t="shared" si="438"/>
        <v xml:space="preserve">; </v>
      </c>
      <c r="Q4584" s="20">
        <f t="shared" si="439"/>
        <v>0</v>
      </c>
      <c r="T4584" s="20">
        <f t="shared" si="440"/>
        <v>0</v>
      </c>
      <c r="U4584" s="20">
        <f t="shared" si="441"/>
        <v>0</v>
      </c>
    </row>
    <row r="4585" spans="1:21" x14ac:dyDescent="0.2">
      <c r="A4585" s="8">
        <f t="shared" si="437"/>
        <v>0</v>
      </c>
      <c r="L4585" s="7" t="s">
        <v>28</v>
      </c>
      <c r="M4585" s="7" t="str">
        <f t="shared" si="438"/>
        <v xml:space="preserve">; </v>
      </c>
      <c r="Q4585" s="20">
        <f t="shared" si="439"/>
        <v>0</v>
      </c>
      <c r="T4585" s="20">
        <f t="shared" si="440"/>
        <v>0</v>
      </c>
      <c r="U4585" s="20">
        <f t="shared" si="441"/>
        <v>0</v>
      </c>
    </row>
    <row r="4586" spans="1:21" x14ac:dyDescent="0.2">
      <c r="A4586" s="8">
        <f t="shared" si="437"/>
        <v>0</v>
      </c>
      <c r="L4586" s="7" t="s">
        <v>28</v>
      </c>
      <c r="M4586" s="7" t="str">
        <f t="shared" si="438"/>
        <v xml:space="preserve">; </v>
      </c>
      <c r="Q4586" s="20">
        <f t="shared" si="439"/>
        <v>0</v>
      </c>
      <c r="T4586" s="20">
        <f t="shared" si="440"/>
        <v>0</v>
      </c>
      <c r="U4586" s="20">
        <f t="shared" si="441"/>
        <v>0</v>
      </c>
    </row>
    <row r="4587" spans="1:21" x14ac:dyDescent="0.2">
      <c r="A4587" s="8">
        <f t="shared" si="437"/>
        <v>0</v>
      </c>
      <c r="L4587" s="7" t="s">
        <v>28</v>
      </c>
      <c r="M4587" s="7" t="str">
        <f t="shared" si="438"/>
        <v xml:space="preserve">; </v>
      </c>
      <c r="Q4587" s="20">
        <f t="shared" si="439"/>
        <v>0</v>
      </c>
      <c r="T4587" s="20">
        <f t="shared" si="440"/>
        <v>0</v>
      </c>
      <c r="U4587" s="20">
        <f t="shared" si="441"/>
        <v>0</v>
      </c>
    </row>
    <row r="4588" spans="1:21" x14ac:dyDescent="0.2">
      <c r="A4588" s="8">
        <f t="shared" si="437"/>
        <v>0</v>
      </c>
      <c r="L4588" s="7" t="s">
        <v>28</v>
      </c>
      <c r="M4588" s="7" t="str">
        <f t="shared" si="438"/>
        <v xml:space="preserve">; </v>
      </c>
      <c r="Q4588" s="20">
        <f t="shared" si="439"/>
        <v>0</v>
      </c>
      <c r="T4588" s="20">
        <f t="shared" si="440"/>
        <v>0</v>
      </c>
      <c r="U4588" s="20">
        <f t="shared" si="441"/>
        <v>0</v>
      </c>
    </row>
    <row r="4589" spans="1:21" x14ac:dyDescent="0.2">
      <c r="A4589" s="8">
        <f t="shared" si="437"/>
        <v>0</v>
      </c>
      <c r="L4589" s="7" t="s">
        <v>28</v>
      </c>
      <c r="M4589" s="7" t="str">
        <f t="shared" si="438"/>
        <v xml:space="preserve">; </v>
      </c>
      <c r="Q4589" s="20">
        <f t="shared" si="439"/>
        <v>0</v>
      </c>
      <c r="T4589" s="20">
        <f t="shared" si="440"/>
        <v>0</v>
      </c>
      <c r="U4589" s="20">
        <f t="shared" si="441"/>
        <v>0</v>
      </c>
    </row>
    <row r="4590" spans="1:21" x14ac:dyDescent="0.2">
      <c r="A4590" s="8">
        <f t="shared" si="437"/>
        <v>0</v>
      </c>
      <c r="L4590" s="7" t="s">
        <v>28</v>
      </c>
      <c r="M4590" s="7" t="str">
        <f t="shared" si="438"/>
        <v xml:space="preserve">; </v>
      </c>
      <c r="Q4590" s="20">
        <f t="shared" si="439"/>
        <v>0</v>
      </c>
      <c r="T4590" s="20">
        <f t="shared" si="440"/>
        <v>0</v>
      </c>
      <c r="U4590" s="20">
        <f t="shared" si="441"/>
        <v>0</v>
      </c>
    </row>
    <row r="4591" spans="1:21" x14ac:dyDescent="0.2">
      <c r="A4591" s="8">
        <f t="shared" si="437"/>
        <v>0</v>
      </c>
      <c r="L4591" s="7" t="s">
        <v>28</v>
      </c>
      <c r="M4591" s="7" t="str">
        <f t="shared" si="438"/>
        <v xml:space="preserve">; </v>
      </c>
      <c r="Q4591" s="20">
        <f t="shared" si="439"/>
        <v>0</v>
      </c>
      <c r="T4591" s="20">
        <f t="shared" si="440"/>
        <v>0</v>
      </c>
      <c r="U4591" s="20">
        <f t="shared" si="441"/>
        <v>0</v>
      </c>
    </row>
    <row r="4592" spans="1:21" x14ac:dyDescent="0.2">
      <c r="A4592" s="8">
        <f t="shared" si="437"/>
        <v>0</v>
      </c>
      <c r="L4592" s="7" t="s">
        <v>28</v>
      </c>
      <c r="M4592" s="7" t="str">
        <f t="shared" si="438"/>
        <v xml:space="preserve">; </v>
      </c>
      <c r="Q4592" s="20">
        <f t="shared" si="439"/>
        <v>0</v>
      </c>
      <c r="T4592" s="20">
        <f t="shared" si="440"/>
        <v>0</v>
      </c>
      <c r="U4592" s="20">
        <f t="shared" si="441"/>
        <v>0</v>
      </c>
    </row>
    <row r="4593" spans="1:21" x14ac:dyDescent="0.2">
      <c r="A4593" s="8">
        <f t="shared" si="437"/>
        <v>0</v>
      </c>
      <c r="L4593" s="7" t="s">
        <v>28</v>
      </c>
      <c r="M4593" s="7" t="str">
        <f t="shared" si="438"/>
        <v xml:space="preserve">; </v>
      </c>
      <c r="Q4593" s="20">
        <f t="shared" si="439"/>
        <v>0</v>
      </c>
      <c r="T4593" s="20">
        <f t="shared" si="440"/>
        <v>0</v>
      </c>
      <c r="U4593" s="20">
        <f t="shared" si="441"/>
        <v>0</v>
      </c>
    </row>
    <row r="4594" spans="1:21" x14ac:dyDescent="0.2">
      <c r="A4594" s="8">
        <f t="shared" si="437"/>
        <v>0</v>
      </c>
      <c r="L4594" s="7" t="s">
        <v>28</v>
      </c>
      <c r="M4594" s="7" t="str">
        <f t="shared" si="438"/>
        <v xml:space="preserve">; </v>
      </c>
      <c r="Q4594" s="20">
        <f t="shared" si="439"/>
        <v>0</v>
      </c>
      <c r="T4594" s="20">
        <f t="shared" si="440"/>
        <v>0</v>
      </c>
      <c r="U4594" s="20">
        <f t="shared" si="441"/>
        <v>0</v>
      </c>
    </row>
    <row r="4595" spans="1:21" x14ac:dyDescent="0.2">
      <c r="A4595" s="8">
        <f t="shared" si="437"/>
        <v>0</v>
      </c>
      <c r="L4595" s="7" t="s">
        <v>28</v>
      </c>
      <c r="M4595" s="7" t="str">
        <f t="shared" si="438"/>
        <v xml:space="preserve">; </v>
      </c>
      <c r="Q4595" s="20">
        <f t="shared" si="439"/>
        <v>0</v>
      </c>
      <c r="T4595" s="20">
        <f t="shared" si="440"/>
        <v>0</v>
      </c>
      <c r="U4595" s="20">
        <f t="shared" si="441"/>
        <v>0</v>
      </c>
    </row>
    <row r="4596" spans="1:21" x14ac:dyDescent="0.2">
      <c r="A4596" s="8">
        <f t="shared" si="437"/>
        <v>0</v>
      </c>
      <c r="L4596" s="7" t="s">
        <v>28</v>
      </c>
      <c r="M4596" s="7" t="str">
        <f t="shared" si="438"/>
        <v xml:space="preserve">; </v>
      </c>
      <c r="Q4596" s="20">
        <f t="shared" si="439"/>
        <v>0</v>
      </c>
      <c r="T4596" s="20">
        <f t="shared" si="440"/>
        <v>0</v>
      </c>
      <c r="U4596" s="20">
        <f t="shared" si="441"/>
        <v>0</v>
      </c>
    </row>
    <row r="4597" spans="1:21" x14ac:dyDescent="0.2">
      <c r="A4597" s="8">
        <f t="shared" si="437"/>
        <v>0</v>
      </c>
      <c r="L4597" s="7" t="s">
        <v>28</v>
      </c>
      <c r="M4597" s="7" t="str">
        <f t="shared" si="438"/>
        <v xml:space="preserve">; </v>
      </c>
      <c r="Q4597" s="20">
        <f t="shared" si="439"/>
        <v>0</v>
      </c>
      <c r="T4597" s="20">
        <f t="shared" si="440"/>
        <v>0</v>
      </c>
      <c r="U4597" s="20">
        <f t="shared" si="441"/>
        <v>0</v>
      </c>
    </row>
    <row r="4598" spans="1:21" x14ac:dyDescent="0.2">
      <c r="A4598" s="8">
        <f t="shared" si="437"/>
        <v>0</v>
      </c>
      <c r="L4598" s="7" t="s">
        <v>28</v>
      </c>
      <c r="M4598" s="7" t="str">
        <f t="shared" si="438"/>
        <v xml:space="preserve">; </v>
      </c>
      <c r="Q4598" s="20">
        <f t="shared" si="439"/>
        <v>0</v>
      </c>
      <c r="T4598" s="20">
        <f t="shared" si="440"/>
        <v>0</v>
      </c>
      <c r="U4598" s="20">
        <f t="shared" si="441"/>
        <v>0</v>
      </c>
    </row>
    <row r="4599" spans="1:21" x14ac:dyDescent="0.2">
      <c r="A4599" s="8">
        <f t="shared" si="437"/>
        <v>0</v>
      </c>
      <c r="L4599" s="7" t="s">
        <v>28</v>
      </c>
      <c r="M4599" s="7" t="str">
        <f t="shared" si="438"/>
        <v xml:space="preserve">; </v>
      </c>
      <c r="Q4599" s="20">
        <f t="shared" si="439"/>
        <v>0</v>
      </c>
      <c r="T4599" s="20">
        <f t="shared" si="440"/>
        <v>0</v>
      </c>
      <c r="U4599" s="20">
        <f t="shared" si="441"/>
        <v>0</v>
      </c>
    </row>
    <row r="4600" spans="1:21" x14ac:dyDescent="0.2">
      <c r="A4600" s="8">
        <f t="shared" si="437"/>
        <v>0</v>
      </c>
      <c r="L4600" s="7" t="s">
        <v>28</v>
      </c>
      <c r="M4600" s="7" t="str">
        <f t="shared" si="438"/>
        <v xml:space="preserve">; </v>
      </c>
      <c r="Q4600" s="20">
        <f t="shared" si="439"/>
        <v>0</v>
      </c>
      <c r="T4600" s="20">
        <f t="shared" si="440"/>
        <v>0</v>
      </c>
      <c r="U4600" s="20">
        <f t="shared" si="441"/>
        <v>0</v>
      </c>
    </row>
    <row r="4601" spans="1:21" x14ac:dyDescent="0.2">
      <c r="A4601" s="8">
        <f t="shared" si="437"/>
        <v>0</v>
      </c>
      <c r="L4601" s="7" t="s">
        <v>28</v>
      </c>
      <c r="M4601" s="7" t="str">
        <f t="shared" si="438"/>
        <v xml:space="preserve">; </v>
      </c>
      <c r="Q4601" s="20">
        <f t="shared" si="439"/>
        <v>0</v>
      </c>
      <c r="T4601" s="20">
        <f t="shared" si="440"/>
        <v>0</v>
      </c>
      <c r="U4601" s="20">
        <f t="shared" si="441"/>
        <v>0</v>
      </c>
    </row>
    <row r="4602" spans="1:21" x14ac:dyDescent="0.2">
      <c r="A4602" s="8">
        <f t="shared" si="437"/>
        <v>0</v>
      </c>
      <c r="L4602" s="7" t="s">
        <v>28</v>
      </c>
      <c r="M4602" s="7" t="str">
        <f t="shared" si="438"/>
        <v xml:space="preserve">; </v>
      </c>
      <c r="Q4602" s="20">
        <f t="shared" si="439"/>
        <v>0</v>
      </c>
      <c r="T4602" s="20">
        <f t="shared" si="440"/>
        <v>0</v>
      </c>
      <c r="U4602" s="20">
        <f t="shared" si="441"/>
        <v>0</v>
      </c>
    </row>
    <row r="4603" spans="1:21" x14ac:dyDescent="0.2">
      <c r="A4603" s="8">
        <f t="shared" si="437"/>
        <v>0</v>
      </c>
      <c r="L4603" s="7" t="s">
        <v>28</v>
      </c>
      <c r="M4603" s="7" t="str">
        <f t="shared" si="438"/>
        <v xml:space="preserve">; </v>
      </c>
      <c r="Q4603" s="20">
        <f t="shared" si="439"/>
        <v>0</v>
      </c>
      <c r="T4603" s="20">
        <f t="shared" si="440"/>
        <v>0</v>
      </c>
      <c r="U4603" s="20">
        <f t="shared" si="441"/>
        <v>0</v>
      </c>
    </row>
    <row r="4604" spans="1:21" x14ac:dyDescent="0.2">
      <c r="A4604" s="8">
        <f t="shared" si="437"/>
        <v>0</v>
      </c>
      <c r="L4604" s="7" t="s">
        <v>28</v>
      </c>
      <c r="M4604" s="7" t="str">
        <f t="shared" si="438"/>
        <v xml:space="preserve">; </v>
      </c>
      <c r="Q4604" s="20">
        <f t="shared" si="439"/>
        <v>0</v>
      </c>
      <c r="T4604" s="20">
        <f t="shared" si="440"/>
        <v>0</v>
      </c>
      <c r="U4604" s="20">
        <f t="shared" si="441"/>
        <v>0</v>
      </c>
    </row>
    <row r="4605" spans="1:21" x14ac:dyDescent="0.2">
      <c r="A4605" s="8">
        <f t="shared" si="437"/>
        <v>0</v>
      </c>
      <c r="L4605" s="7" t="s">
        <v>28</v>
      </c>
      <c r="M4605" s="7" t="str">
        <f t="shared" si="438"/>
        <v xml:space="preserve">; </v>
      </c>
      <c r="Q4605" s="20">
        <f t="shared" si="439"/>
        <v>0</v>
      </c>
      <c r="T4605" s="20">
        <f t="shared" si="440"/>
        <v>0</v>
      </c>
      <c r="U4605" s="20">
        <f t="shared" si="441"/>
        <v>0</v>
      </c>
    </row>
    <row r="4606" spans="1:21" x14ac:dyDescent="0.2">
      <c r="A4606" s="8">
        <f t="shared" si="437"/>
        <v>0</v>
      </c>
      <c r="L4606" s="7" t="s">
        <v>28</v>
      </c>
      <c r="M4606" s="7" t="str">
        <f t="shared" si="438"/>
        <v xml:space="preserve">; </v>
      </c>
      <c r="Q4606" s="20">
        <f t="shared" si="439"/>
        <v>0</v>
      </c>
      <c r="T4606" s="20">
        <f t="shared" si="440"/>
        <v>0</v>
      </c>
      <c r="U4606" s="20">
        <f t="shared" si="441"/>
        <v>0</v>
      </c>
    </row>
    <row r="4607" spans="1:21" x14ac:dyDescent="0.2">
      <c r="A4607" s="8">
        <f t="shared" si="437"/>
        <v>0</v>
      </c>
      <c r="L4607" s="7" t="s">
        <v>28</v>
      </c>
      <c r="M4607" s="7" t="str">
        <f t="shared" si="438"/>
        <v xml:space="preserve">; </v>
      </c>
      <c r="Q4607" s="20">
        <f t="shared" si="439"/>
        <v>0</v>
      </c>
      <c r="T4607" s="20">
        <f t="shared" si="440"/>
        <v>0</v>
      </c>
      <c r="U4607" s="20">
        <f t="shared" si="441"/>
        <v>0</v>
      </c>
    </row>
    <row r="4608" spans="1:21" x14ac:dyDescent="0.2">
      <c r="A4608" s="8">
        <f t="shared" si="437"/>
        <v>0</v>
      </c>
      <c r="L4608" s="7" t="s">
        <v>28</v>
      </c>
      <c r="M4608" s="7" t="str">
        <f t="shared" si="438"/>
        <v xml:space="preserve">; </v>
      </c>
      <c r="Q4608" s="20">
        <f t="shared" si="439"/>
        <v>0</v>
      </c>
      <c r="T4608" s="20">
        <f t="shared" si="440"/>
        <v>0</v>
      </c>
      <c r="U4608" s="20">
        <f t="shared" si="441"/>
        <v>0</v>
      </c>
    </row>
    <row r="4609" spans="1:21" x14ac:dyDescent="0.2">
      <c r="A4609" s="8">
        <f t="shared" si="437"/>
        <v>0</v>
      </c>
      <c r="L4609" s="7" t="s">
        <v>28</v>
      </c>
      <c r="M4609" s="7" t="str">
        <f t="shared" si="438"/>
        <v xml:space="preserve">; </v>
      </c>
      <c r="Q4609" s="20">
        <f t="shared" si="439"/>
        <v>0</v>
      </c>
      <c r="T4609" s="20">
        <f t="shared" si="440"/>
        <v>0</v>
      </c>
      <c r="U4609" s="20">
        <f t="shared" si="441"/>
        <v>0</v>
      </c>
    </row>
    <row r="4610" spans="1:21" x14ac:dyDescent="0.2">
      <c r="A4610" s="8">
        <f t="shared" si="437"/>
        <v>0</v>
      </c>
      <c r="L4610" s="7" t="s">
        <v>28</v>
      </c>
      <c r="M4610" s="7" t="str">
        <f t="shared" si="438"/>
        <v xml:space="preserve">; </v>
      </c>
      <c r="Q4610" s="20">
        <f t="shared" si="439"/>
        <v>0</v>
      </c>
      <c r="T4610" s="20">
        <f t="shared" si="440"/>
        <v>0</v>
      </c>
      <c r="U4610" s="20">
        <f t="shared" si="441"/>
        <v>0</v>
      </c>
    </row>
    <row r="4611" spans="1:21" x14ac:dyDescent="0.2">
      <c r="A4611" s="8">
        <f t="shared" si="437"/>
        <v>0</v>
      </c>
      <c r="L4611" s="7" t="s">
        <v>28</v>
      </c>
      <c r="M4611" s="7" t="str">
        <f t="shared" si="438"/>
        <v xml:space="preserve">; </v>
      </c>
      <c r="Q4611" s="20">
        <f t="shared" si="439"/>
        <v>0</v>
      </c>
      <c r="T4611" s="20">
        <f t="shared" si="440"/>
        <v>0</v>
      </c>
      <c r="U4611" s="20">
        <f t="shared" si="441"/>
        <v>0</v>
      </c>
    </row>
    <row r="4612" spans="1:21" x14ac:dyDescent="0.2">
      <c r="A4612" s="8">
        <f t="shared" ref="A4612:A4675" si="442">IF(ISBLANK(B4612),0,LEN(TRIM(B4612))-LEN(SUBSTITUTE(B4612," ",""))+1)</f>
        <v>0</v>
      </c>
      <c r="L4612" s="7" t="s">
        <v>28</v>
      </c>
      <c r="M4612" s="7" t="str">
        <f t="shared" ref="M4612:M4675" si="443">CONCATENATE(J4612,L4612,K4612)</f>
        <v xml:space="preserve">; </v>
      </c>
      <c r="Q4612" s="20">
        <f t="shared" ref="Q4612:Q4675" si="444">LEN(P4612)</f>
        <v>0</v>
      </c>
      <c r="T4612" s="20">
        <f t="shared" ref="T4612:T4675" si="445">LEN(R4612)</f>
        <v>0</v>
      </c>
      <c r="U4612" s="20">
        <f t="shared" ref="U4612:U4675" si="446">LEN(S4612)</f>
        <v>0</v>
      </c>
    </row>
    <row r="4613" spans="1:21" x14ac:dyDescent="0.2">
      <c r="A4613" s="8">
        <f t="shared" si="442"/>
        <v>0</v>
      </c>
      <c r="L4613" s="7" t="s">
        <v>28</v>
      </c>
      <c r="M4613" s="7" t="str">
        <f t="shared" si="443"/>
        <v xml:space="preserve">; </v>
      </c>
      <c r="Q4613" s="20">
        <f t="shared" si="444"/>
        <v>0</v>
      </c>
      <c r="T4613" s="20">
        <f t="shared" si="445"/>
        <v>0</v>
      </c>
      <c r="U4613" s="20">
        <f t="shared" si="446"/>
        <v>0</v>
      </c>
    </row>
    <row r="4614" spans="1:21" x14ac:dyDescent="0.2">
      <c r="A4614" s="8">
        <f t="shared" si="442"/>
        <v>0</v>
      </c>
      <c r="L4614" s="7" t="s">
        <v>28</v>
      </c>
      <c r="M4614" s="7" t="str">
        <f t="shared" si="443"/>
        <v xml:space="preserve">; </v>
      </c>
      <c r="Q4614" s="20">
        <f t="shared" si="444"/>
        <v>0</v>
      </c>
      <c r="T4614" s="20">
        <f t="shared" si="445"/>
        <v>0</v>
      </c>
      <c r="U4614" s="20">
        <f t="shared" si="446"/>
        <v>0</v>
      </c>
    </row>
    <row r="4615" spans="1:21" x14ac:dyDescent="0.2">
      <c r="A4615" s="8">
        <f t="shared" si="442"/>
        <v>0</v>
      </c>
      <c r="L4615" s="7" t="s">
        <v>28</v>
      </c>
      <c r="M4615" s="7" t="str">
        <f t="shared" si="443"/>
        <v xml:space="preserve">; </v>
      </c>
      <c r="Q4615" s="20">
        <f t="shared" si="444"/>
        <v>0</v>
      </c>
      <c r="T4615" s="20">
        <f t="shared" si="445"/>
        <v>0</v>
      </c>
      <c r="U4615" s="20">
        <f t="shared" si="446"/>
        <v>0</v>
      </c>
    </row>
    <row r="4616" spans="1:21" x14ac:dyDescent="0.2">
      <c r="A4616" s="8">
        <f t="shared" si="442"/>
        <v>0</v>
      </c>
      <c r="L4616" s="7" t="s">
        <v>28</v>
      </c>
      <c r="M4616" s="7" t="str">
        <f t="shared" si="443"/>
        <v xml:space="preserve">; </v>
      </c>
      <c r="Q4616" s="20">
        <f t="shared" si="444"/>
        <v>0</v>
      </c>
      <c r="T4616" s="20">
        <f t="shared" si="445"/>
        <v>0</v>
      </c>
      <c r="U4616" s="20">
        <f t="shared" si="446"/>
        <v>0</v>
      </c>
    </row>
    <row r="4617" spans="1:21" x14ac:dyDescent="0.2">
      <c r="A4617" s="8">
        <f t="shared" si="442"/>
        <v>0</v>
      </c>
      <c r="L4617" s="7" t="s">
        <v>28</v>
      </c>
      <c r="M4617" s="7" t="str">
        <f t="shared" si="443"/>
        <v xml:space="preserve">; </v>
      </c>
      <c r="Q4617" s="20">
        <f t="shared" si="444"/>
        <v>0</v>
      </c>
      <c r="T4617" s="20">
        <f t="shared" si="445"/>
        <v>0</v>
      </c>
      <c r="U4617" s="20">
        <f t="shared" si="446"/>
        <v>0</v>
      </c>
    </row>
    <row r="4618" spans="1:21" x14ac:dyDescent="0.2">
      <c r="A4618" s="8">
        <f t="shared" si="442"/>
        <v>0</v>
      </c>
      <c r="L4618" s="7" t="s">
        <v>28</v>
      </c>
      <c r="M4618" s="7" t="str">
        <f t="shared" si="443"/>
        <v xml:space="preserve">; </v>
      </c>
      <c r="Q4618" s="20">
        <f t="shared" si="444"/>
        <v>0</v>
      </c>
      <c r="T4618" s="20">
        <f t="shared" si="445"/>
        <v>0</v>
      </c>
      <c r="U4618" s="20">
        <f t="shared" si="446"/>
        <v>0</v>
      </c>
    </row>
    <row r="4619" spans="1:21" x14ac:dyDescent="0.2">
      <c r="A4619" s="8">
        <f t="shared" si="442"/>
        <v>0</v>
      </c>
      <c r="L4619" s="7" t="s">
        <v>28</v>
      </c>
      <c r="M4619" s="7" t="str">
        <f t="shared" si="443"/>
        <v xml:space="preserve">; </v>
      </c>
      <c r="Q4619" s="20">
        <f t="shared" si="444"/>
        <v>0</v>
      </c>
      <c r="T4619" s="20">
        <f t="shared" si="445"/>
        <v>0</v>
      </c>
      <c r="U4619" s="20">
        <f t="shared" si="446"/>
        <v>0</v>
      </c>
    </row>
    <row r="4620" spans="1:21" x14ac:dyDescent="0.2">
      <c r="A4620" s="8">
        <f t="shared" si="442"/>
        <v>0</v>
      </c>
      <c r="L4620" s="7" t="s">
        <v>28</v>
      </c>
      <c r="M4620" s="7" t="str">
        <f t="shared" si="443"/>
        <v xml:space="preserve">; </v>
      </c>
      <c r="Q4620" s="20">
        <f t="shared" si="444"/>
        <v>0</v>
      </c>
      <c r="T4620" s="20">
        <f t="shared" si="445"/>
        <v>0</v>
      </c>
      <c r="U4620" s="20">
        <f t="shared" si="446"/>
        <v>0</v>
      </c>
    </row>
    <row r="4621" spans="1:21" x14ac:dyDescent="0.2">
      <c r="A4621" s="8">
        <f t="shared" si="442"/>
        <v>0</v>
      </c>
      <c r="L4621" s="7" t="s">
        <v>28</v>
      </c>
      <c r="M4621" s="7" t="str">
        <f t="shared" si="443"/>
        <v xml:space="preserve">; </v>
      </c>
      <c r="Q4621" s="20">
        <f t="shared" si="444"/>
        <v>0</v>
      </c>
      <c r="T4621" s="20">
        <f t="shared" si="445"/>
        <v>0</v>
      </c>
      <c r="U4621" s="20">
        <f t="shared" si="446"/>
        <v>0</v>
      </c>
    </row>
    <row r="4622" spans="1:21" x14ac:dyDescent="0.2">
      <c r="A4622" s="8">
        <f t="shared" si="442"/>
        <v>0</v>
      </c>
      <c r="L4622" s="7" t="s">
        <v>28</v>
      </c>
      <c r="M4622" s="7" t="str">
        <f t="shared" si="443"/>
        <v xml:space="preserve">; </v>
      </c>
      <c r="Q4622" s="20">
        <f t="shared" si="444"/>
        <v>0</v>
      </c>
      <c r="T4622" s="20">
        <f t="shared" si="445"/>
        <v>0</v>
      </c>
      <c r="U4622" s="20">
        <f t="shared" si="446"/>
        <v>0</v>
      </c>
    </row>
    <row r="4623" spans="1:21" x14ac:dyDescent="0.2">
      <c r="A4623" s="8">
        <f t="shared" si="442"/>
        <v>0</v>
      </c>
      <c r="L4623" s="7" t="s">
        <v>28</v>
      </c>
      <c r="M4623" s="7" t="str">
        <f t="shared" si="443"/>
        <v xml:space="preserve">; </v>
      </c>
      <c r="Q4623" s="20">
        <f t="shared" si="444"/>
        <v>0</v>
      </c>
      <c r="T4623" s="20">
        <f t="shared" si="445"/>
        <v>0</v>
      </c>
      <c r="U4623" s="20">
        <f t="shared" si="446"/>
        <v>0</v>
      </c>
    </row>
    <row r="4624" spans="1:21" x14ac:dyDescent="0.2">
      <c r="A4624" s="8">
        <f t="shared" si="442"/>
        <v>0</v>
      </c>
      <c r="L4624" s="7" t="s">
        <v>28</v>
      </c>
      <c r="M4624" s="7" t="str">
        <f t="shared" si="443"/>
        <v xml:space="preserve">; </v>
      </c>
      <c r="Q4624" s="20">
        <f t="shared" si="444"/>
        <v>0</v>
      </c>
      <c r="T4624" s="20">
        <f t="shared" si="445"/>
        <v>0</v>
      </c>
      <c r="U4624" s="20">
        <f t="shared" si="446"/>
        <v>0</v>
      </c>
    </row>
    <row r="4625" spans="1:21" x14ac:dyDescent="0.2">
      <c r="A4625" s="8">
        <f t="shared" si="442"/>
        <v>0</v>
      </c>
      <c r="L4625" s="7" t="s">
        <v>28</v>
      </c>
      <c r="M4625" s="7" t="str">
        <f t="shared" si="443"/>
        <v xml:space="preserve">; </v>
      </c>
      <c r="Q4625" s="20">
        <f t="shared" si="444"/>
        <v>0</v>
      </c>
      <c r="T4625" s="20">
        <f t="shared" si="445"/>
        <v>0</v>
      </c>
      <c r="U4625" s="20">
        <f t="shared" si="446"/>
        <v>0</v>
      </c>
    </row>
    <row r="4626" spans="1:21" x14ac:dyDescent="0.2">
      <c r="A4626" s="8">
        <f t="shared" si="442"/>
        <v>0</v>
      </c>
      <c r="L4626" s="7" t="s">
        <v>28</v>
      </c>
      <c r="M4626" s="7" t="str">
        <f t="shared" si="443"/>
        <v xml:space="preserve">; </v>
      </c>
      <c r="Q4626" s="20">
        <f t="shared" si="444"/>
        <v>0</v>
      </c>
      <c r="T4626" s="20">
        <f t="shared" si="445"/>
        <v>0</v>
      </c>
      <c r="U4626" s="20">
        <f t="shared" si="446"/>
        <v>0</v>
      </c>
    </row>
    <row r="4627" spans="1:21" x14ac:dyDescent="0.2">
      <c r="A4627" s="8">
        <f t="shared" si="442"/>
        <v>0</v>
      </c>
      <c r="L4627" s="7" t="s">
        <v>28</v>
      </c>
      <c r="M4627" s="7" t="str">
        <f t="shared" si="443"/>
        <v xml:space="preserve">; </v>
      </c>
      <c r="Q4627" s="20">
        <f t="shared" si="444"/>
        <v>0</v>
      </c>
      <c r="T4627" s="20">
        <f t="shared" si="445"/>
        <v>0</v>
      </c>
      <c r="U4627" s="20">
        <f t="shared" si="446"/>
        <v>0</v>
      </c>
    </row>
    <row r="4628" spans="1:21" x14ac:dyDescent="0.2">
      <c r="A4628" s="8">
        <f t="shared" si="442"/>
        <v>0</v>
      </c>
      <c r="L4628" s="7" t="s">
        <v>28</v>
      </c>
      <c r="M4628" s="7" t="str">
        <f t="shared" si="443"/>
        <v xml:space="preserve">; </v>
      </c>
      <c r="Q4628" s="20">
        <f t="shared" si="444"/>
        <v>0</v>
      </c>
      <c r="T4628" s="20">
        <f t="shared" si="445"/>
        <v>0</v>
      </c>
      <c r="U4628" s="20">
        <f t="shared" si="446"/>
        <v>0</v>
      </c>
    </row>
    <row r="4629" spans="1:21" x14ac:dyDescent="0.2">
      <c r="A4629" s="8">
        <f t="shared" si="442"/>
        <v>0</v>
      </c>
      <c r="L4629" s="7" t="s">
        <v>28</v>
      </c>
      <c r="M4629" s="7" t="str">
        <f t="shared" si="443"/>
        <v xml:space="preserve">; </v>
      </c>
      <c r="Q4629" s="20">
        <f t="shared" si="444"/>
        <v>0</v>
      </c>
      <c r="T4629" s="20">
        <f t="shared" si="445"/>
        <v>0</v>
      </c>
      <c r="U4629" s="20">
        <f t="shared" si="446"/>
        <v>0</v>
      </c>
    </row>
    <row r="4630" spans="1:21" x14ac:dyDescent="0.2">
      <c r="A4630" s="8">
        <f t="shared" si="442"/>
        <v>0</v>
      </c>
      <c r="L4630" s="7" t="s">
        <v>28</v>
      </c>
      <c r="M4630" s="7" t="str">
        <f t="shared" si="443"/>
        <v xml:space="preserve">; </v>
      </c>
      <c r="Q4630" s="20">
        <f t="shared" si="444"/>
        <v>0</v>
      </c>
      <c r="T4630" s="20">
        <f t="shared" si="445"/>
        <v>0</v>
      </c>
      <c r="U4630" s="20">
        <f t="shared" si="446"/>
        <v>0</v>
      </c>
    </row>
    <row r="4631" spans="1:21" x14ac:dyDescent="0.2">
      <c r="A4631" s="8">
        <f t="shared" si="442"/>
        <v>0</v>
      </c>
      <c r="L4631" s="7" t="s">
        <v>28</v>
      </c>
      <c r="M4631" s="7" t="str">
        <f t="shared" si="443"/>
        <v xml:space="preserve">; </v>
      </c>
      <c r="Q4631" s="20">
        <f t="shared" si="444"/>
        <v>0</v>
      </c>
      <c r="T4631" s="20">
        <f t="shared" si="445"/>
        <v>0</v>
      </c>
      <c r="U4631" s="20">
        <f t="shared" si="446"/>
        <v>0</v>
      </c>
    </row>
    <row r="4632" spans="1:21" x14ac:dyDescent="0.2">
      <c r="A4632" s="8">
        <f t="shared" si="442"/>
        <v>0</v>
      </c>
      <c r="L4632" s="7" t="s">
        <v>28</v>
      </c>
      <c r="M4632" s="7" t="str">
        <f t="shared" si="443"/>
        <v xml:space="preserve">; </v>
      </c>
      <c r="Q4632" s="20">
        <f t="shared" si="444"/>
        <v>0</v>
      </c>
      <c r="T4632" s="20">
        <f t="shared" si="445"/>
        <v>0</v>
      </c>
      <c r="U4632" s="20">
        <f t="shared" si="446"/>
        <v>0</v>
      </c>
    </row>
    <row r="4633" spans="1:21" x14ac:dyDescent="0.2">
      <c r="A4633" s="8">
        <f t="shared" si="442"/>
        <v>0</v>
      </c>
      <c r="L4633" s="7" t="s">
        <v>28</v>
      </c>
      <c r="M4633" s="7" t="str">
        <f t="shared" si="443"/>
        <v xml:space="preserve">; </v>
      </c>
      <c r="Q4633" s="20">
        <f t="shared" si="444"/>
        <v>0</v>
      </c>
      <c r="T4633" s="20">
        <f t="shared" si="445"/>
        <v>0</v>
      </c>
      <c r="U4633" s="20">
        <f t="shared" si="446"/>
        <v>0</v>
      </c>
    </row>
    <row r="4634" spans="1:21" x14ac:dyDescent="0.2">
      <c r="A4634" s="8">
        <f t="shared" si="442"/>
        <v>0</v>
      </c>
      <c r="L4634" s="7" t="s">
        <v>28</v>
      </c>
      <c r="M4634" s="7" t="str">
        <f t="shared" si="443"/>
        <v xml:space="preserve">; </v>
      </c>
      <c r="Q4634" s="20">
        <f t="shared" si="444"/>
        <v>0</v>
      </c>
      <c r="T4634" s="20">
        <f t="shared" si="445"/>
        <v>0</v>
      </c>
      <c r="U4634" s="20">
        <f t="shared" si="446"/>
        <v>0</v>
      </c>
    </row>
    <row r="4635" spans="1:21" x14ac:dyDescent="0.2">
      <c r="A4635" s="8">
        <f t="shared" si="442"/>
        <v>0</v>
      </c>
      <c r="L4635" s="7" t="s">
        <v>28</v>
      </c>
      <c r="M4635" s="7" t="str">
        <f t="shared" si="443"/>
        <v xml:space="preserve">; </v>
      </c>
      <c r="Q4635" s="20">
        <f t="shared" si="444"/>
        <v>0</v>
      </c>
      <c r="T4635" s="20">
        <f t="shared" si="445"/>
        <v>0</v>
      </c>
      <c r="U4635" s="20">
        <f t="shared" si="446"/>
        <v>0</v>
      </c>
    </row>
    <row r="4636" spans="1:21" x14ac:dyDescent="0.2">
      <c r="A4636" s="8">
        <f t="shared" si="442"/>
        <v>0</v>
      </c>
      <c r="L4636" s="7" t="s">
        <v>28</v>
      </c>
      <c r="M4636" s="7" t="str">
        <f t="shared" si="443"/>
        <v xml:space="preserve">; </v>
      </c>
      <c r="Q4636" s="20">
        <f t="shared" si="444"/>
        <v>0</v>
      </c>
      <c r="T4636" s="20">
        <f t="shared" si="445"/>
        <v>0</v>
      </c>
      <c r="U4636" s="20">
        <f t="shared" si="446"/>
        <v>0</v>
      </c>
    </row>
    <row r="4637" spans="1:21" x14ac:dyDescent="0.2">
      <c r="A4637" s="8">
        <f t="shared" si="442"/>
        <v>0</v>
      </c>
      <c r="L4637" s="7" t="s">
        <v>28</v>
      </c>
      <c r="M4637" s="7" t="str">
        <f t="shared" si="443"/>
        <v xml:space="preserve">; </v>
      </c>
      <c r="Q4637" s="20">
        <f t="shared" si="444"/>
        <v>0</v>
      </c>
      <c r="T4637" s="20">
        <f t="shared" si="445"/>
        <v>0</v>
      </c>
      <c r="U4637" s="20">
        <f t="shared" si="446"/>
        <v>0</v>
      </c>
    </row>
    <row r="4638" spans="1:21" x14ac:dyDescent="0.2">
      <c r="A4638" s="8">
        <f t="shared" si="442"/>
        <v>0</v>
      </c>
      <c r="L4638" s="7" t="s">
        <v>28</v>
      </c>
      <c r="M4638" s="7" t="str">
        <f t="shared" si="443"/>
        <v xml:space="preserve">; </v>
      </c>
      <c r="Q4638" s="20">
        <f t="shared" si="444"/>
        <v>0</v>
      </c>
      <c r="T4638" s="20">
        <f t="shared" si="445"/>
        <v>0</v>
      </c>
      <c r="U4638" s="20">
        <f t="shared" si="446"/>
        <v>0</v>
      </c>
    </row>
    <row r="4639" spans="1:21" x14ac:dyDescent="0.2">
      <c r="A4639" s="8">
        <f t="shared" si="442"/>
        <v>0</v>
      </c>
      <c r="L4639" s="7" t="s">
        <v>28</v>
      </c>
      <c r="M4639" s="7" t="str">
        <f t="shared" si="443"/>
        <v xml:space="preserve">; </v>
      </c>
      <c r="Q4639" s="20">
        <f t="shared" si="444"/>
        <v>0</v>
      </c>
      <c r="T4639" s="20">
        <f t="shared" si="445"/>
        <v>0</v>
      </c>
      <c r="U4639" s="20">
        <f t="shared" si="446"/>
        <v>0</v>
      </c>
    </row>
    <row r="4640" spans="1:21" x14ac:dyDescent="0.2">
      <c r="A4640" s="8">
        <f t="shared" si="442"/>
        <v>0</v>
      </c>
      <c r="L4640" s="7" t="s">
        <v>28</v>
      </c>
      <c r="M4640" s="7" t="str">
        <f t="shared" si="443"/>
        <v xml:space="preserve">; </v>
      </c>
      <c r="Q4640" s="20">
        <f t="shared" si="444"/>
        <v>0</v>
      </c>
      <c r="T4640" s="20">
        <f t="shared" si="445"/>
        <v>0</v>
      </c>
      <c r="U4640" s="20">
        <f t="shared" si="446"/>
        <v>0</v>
      </c>
    </row>
    <row r="4641" spans="1:21" x14ac:dyDescent="0.2">
      <c r="A4641" s="8">
        <f t="shared" si="442"/>
        <v>0</v>
      </c>
      <c r="L4641" s="7" t="s">
        <v>28</v>
      </c>
      <c r="M4641" s="7" t="str">
        <f t="shared" si="443"/>
        <v xml:space="preserve">; </v>
      </c>
      <c r="Q4641" s="20">
        <f t="shared" si="444"/>
        <v>0</v>
      </c>
      <c r="T4641" s="20">
        <f t="shared" si="445"/>
        <v>0</v>
      </c>
      <c r="U4641" s="20">
        <f t="shared" si="446"/>
        <v>0</v>
      </c>
    </row>
    <row r="4642" spans="1:21" x14ac:dyDescent="0.2">
      <c r="A4642" s="8">
        <f t="shared" si="442"/>
        <v>0</v>
      </c>
      <c r="L4642" s="7" t="s">
        <v>28</v>
      </c>
      <c r="M4642" s="7" t="str">
        <f t="shared" si="443"/>
        <v xml:space="preserve">; </v>
      </c>
      <c r="Q4642" s="20">
        <f t="shared" si="444"/>
        <v>0</v>
      </c>
      <c r="T4642" s="20">
        <f t="shared" si="445"/>
        <v>0</v>
      </c>
      <c r="U4642" s="20">
        <f t="shared" si="446"/>
        <v>0</v>
      </c>
    </row>
    <row r="4643" spans="1:21" x14ac:dyDescent="0.2">
      <c r="A4643" s="8">
        <f t="shared" si="442"/>
        <v>0</v>
      </c>
      <c r="L4643" s="7" t="s">
        <v>28</v>
      </c>
      <c r="M4643" s="7" t="str">
        <f t="shared" si="443"/>
        <v xml:space="preserve">; </v>
      </c>
      <c r="Q4643" s="20">
        <f t="shared" si="444"/>
        <v>0</v>
      </c>
      <c r="T4643" s="20">
        <f t="shared" si="445"/>
        <v>0</v>
      </c>
      <c r="U4643" s="20">
        <f t="shared" si="446"/>
        <v>0</v>
      </c>
    </row>
    <row r="4644" spans="1:21" x14ac:dyDescent="0.2">
      <c r="A4644" s="8">
        <f t="shared" si="442"/>
        <v>0</v>
      </c>
      <c r="L4644" s="7" t="s">
        <v>28</v>
      </c>
      <c r="M4644" s="7" t="str">
        <f t="shared" si="443"/>
        <v xml:space="preserve">; </v>
      </c>
      <c r="Q4644" s="20">
        <f t="shared" si="444"/>
        <v>0</v>
      </c>
      <c r="T4644" s="20">
        <f t="shared" si="445"/>
        <v>0</v>
      </c>
      <c r="U4644" s="20">
        <f t="shared" si="446"/>
        <v>0</v>
      </c>
    </row>
    <row r="4645" spans="1:21" x14ac:dyDescent="0.2">
      <c r="A4645" s="8">
        <f t="shared" si="442"/>
        <v>0</v>
      </c>
      <c r="L4645" s="7" t="s">
        <v>28</v>
      </c>
      <c r="M4645" s="7" t="str">
        <f t="shared" si="443"/>
        <v xml:space="preserve">; </v>
      </c>
      <c r="Q4645" s="20">
        <f t="shared" si="444"/>
        <v>0</v>
      </c>
      <c r="T4645" s="20">
        <f t="shared" si="445"/>
        <v>0</v>
      </c>
      <c r="U4645" s="20">
        <f t="shared" si="446"/>
        <v>0</v>
      </c>
    </row>
    <row r="4646" spans="1:21" x14ac:dyDescent="0.2">
      <c r="A4646" s="8">
        <f t="shared" si="442"/>
        <v>0</v>
      </c>
      <c r="L4646" s="7" t="s">
        <v>28</v>
      </c>
      <c r="M4646" s="7" t="str">
        <f t="shared" si="443"/>
        <v xml:space="preserve">; </v>
      </c>
      <c r="Q4646" s="20">
        <f t="shared" si="444"/>
        <v>0</v>
      </c>
      <c r="T4646" s="20">
        <f t="shared" si="445"/>
        <v>0</v>
      </c>
      <c r="U4646" s="20">
        <f t="shared" si="446"/>
        <v>0</v>
      </c>
    </row>
    <row r="4647" spans="1:21" x14ac:dyDescent="0.2">
      <c r="A4647" s="8">
        <f t="shared" si="442"/>
        <v>0</v>
      </c>
      <c r="L4647" s="7" t="s">
        <v>28</v>
      </c>
      <c r="M4647" s="7" t="str">
        <f t="shared" si="443"/>
        <v xml:space="preserve">; </v>
      </c>
      <c r="Q4647" s="20">
        <f t="shared" si="444"/>
        <v>0</v>
      </c>
      <c r="T4647" s="20">
        <f t="shared" si="445"/>
        <v>0</v>
      </c>
      <c r="U4647" s="20">
        <f t="shared" si="446"/>
        <v>0</v>
      </c>
    </row>
    <row r="4648" spans="1:21" x14ac:dyDescent="0.2">
      <c r="A4648" s="8">
        <f t="shared" si="442"/>
        <v>0</v>
      </c>
      <c r="L4648" s="7" t="s">
        <v>28</v>
      </c>
      <c r="M4648" s="7" t="str">
        <f t="shared" si="443"/>
        <v xml:space="preserve">; </v>
      </c>
      <c r="Q4648" s="20">
        <f t="shared" si="444"/>
        <v>0</v>
      </c>
      <c r="T4648" s="20">
        <f t="shared" si="445"/>
        <v>0</v>
      </c>
      <c r="U4648" s="20">
        <f t="shared" si="446"/>
        <v>0</v>
      </c>
    </row>
    <row r="4649" spans="1:21" x14ac:dyDescent="0.2">
      <c r="A4649" s="8">
        <f t="shared" si="442"/>
        <v>0</v>
      </c>
      <c r="L4649" s="7" t="s">
        <v>28</v>
      </c>
      <c r="M4649" s="7" t="str">
        <f t="shared" si="443"/>
        <v xml:space="preserve">; </v>
      </c>
      <c r="Q4649" s="20">
        <f t="shared" si="444"/>
        <v>0</v>
      </c>
      <c r="T4649" s="20">
        <f t="shared" si="445"/>
        <v>0</v>
      </c>
      <c r="U4649" s="20">
        <f t="shared" si="446"/>
        <v>0</v>
      </c>
    </row>
    <row r="4650" spans="1:21" x14ac:dyDescent="0.2">
      <c r="A4650" s="8">
        <f t="shared" si="442"/>
        <v>0</v>
      </c>
      <c r="L4650" s="7" t="s">
        <v>28</v>
      </c>
      <c r="M4650" s="7" t="str">
        <f t="shared" si="443"/>
        <v xml:space="preserve">; </v>
      </c>
      <c r="Q4650" s="20">
        <f t="shared" si="444"/>
        <v>0</v>
      </c>
      <c r="T4650" s="20">
        <f t="shared" si="445"/>
        <v>0</v>
      </c>
      <c r="U4650" s="20">
        <f t="shared" si="446"/>
        <v>0</v>
      </c>
    </row>
    <row r="4651" spans="1:21" x14ac:dyDescent="0.2">
      <c r="A4651" s="8">
        <f t="shared" si="442"/>
        <v>0</v>
      </c>
      <c r="L4651" s="7" t="s">
        <v>28</v>
      </c>
      <c r="M4651" s="7" t="str">
        <f t="shared" si="443"/>
        <v xml:space="preserve">; </v>
      </c>
      <c r="Q4651" s="20">
        <f t="shared" si="444"/>
        <v>0</v>
      </c>
      <c r="T4651" s="20">
        <f t="shared" si="445"/>
        <v>0</v>
      </c>
      <c r="U4651" s="20">
        <f t="shared" si="446"/>
        <v>0</v>
      </c>
    </row>
    <row r="4652" spans="1:21" x14ac:dyDescent="0.2">
      <c r="A4652" s="8">
        <f t="shared" si="442"/>
        <v>0</v>
      </c>
      <c r="L4652" s="7" t="s">
        <v>28</v>
      </c>
      <c r="M4652" s="7" t="str">
        <f t="shared" si="443"/>
        <v xml:space="preserve">; </v>
      </c>
      <c r="Q4652" s="20">
        <f t="shared" si="444"/>
        <v>0</v>
      </c>
      <c r="T4652" s="20">
        <f t="shared" si="445"/>
        <v>0</v>
      </c>
      <c r="U4652" s="20">
        <f t="shared" si="446"/>
        <v>0</v>
      </c>
    </row>
    <row r="4653" spans="1:21" x14ac:dyDescent="0.2">
      <c r="A4653" s="8">
        <f t="shared" si="442"/>
        <v>0</v>
      </c>
      <c r="L4653" s="7" t="s">
        <v>28</v>
      </c>
      <c r="M4653" s="7" t="str">
        <f t="shared" si="443"/>
        <v xml:space="preserve">; </v>
      </c>
      <c r="Q4653" s="20">
        <f t="shared" si="444"/>
        <v>0</v>
      </c>
      <c r="T4653" s="20">
        <f t="shared" si="445"/>
        <v>0</v>
      </c>
      <c r="U4653" s="20">
        <f t="shared" si="446"/>
        <v>0</v>
      </c>
    </row>
    <row r="4654" spans="1:21" x14ac:dyDescent="0.2">
      <c r="A4654" s="8">
        <f t="shared" si="442"/>
        <v>0</v>
      </c>
      <c r="L4654" s="7" t="s">
        <v>28</v>
      </c>
      <c r="M4654" s="7" t="str">
        <f t="shared" si="443"/>
        <v xml:space="preserve">; </v>
      </c>
      <c r="Q4654" s="20">
        <f t="shared" si="444"/>
        <v>0</v>
      </c>
      <c r="T4654" s="20">
        <f t="shared" si="445"/>
        <v>0</v>
      </c>
      <c r="U4654" s="20">
        <f t="shared" si="446"/>
        <v>0</v>
      </c>
    </row>
    <row r="4655" spans="1:21" x14ac:dyDescent="0.2">
      <c r="A4655" s="8">
        <f t="shared" si="442"/>
        <v>0</v>
      </c>
      <c r="L4655" s="7" t="s">
        <v>28</v>
      </c>
      <c r="M4655" s="7" t="str">
        <f t="shared" si="443"/>
        <v xml:space="preserve">; </v>
      </c>
      <c r="Q4655" s="20">
        <f t="shared" si="444"/>
        <v>0</v>
      </c>
      <c r="T4655" s="20">
        <f t="shared" si="445"/>
        <v>0</v>
      </c>
      <c r="U4655" s="20">
        <f t="shared" si="446"/>
        <v>0</v>
      </c>
    </row>
    <row r="4656" spans="1:21" x14ac:dyDescent="0.2">
      <c r="A4656" s="8">
        <f t="shared" si="442"/>
        <v>0</v>
      </c>
      <c r="L4656" s="7" t="s">
        <v>28</v>
      </c>
      <c r="M4656" s="7" t="str">
        <f t="shared" si="443"/>
        <v xml:space="preserve">; </v>
      </c>
      <c r="Q4656" s="20">
        <f t="shared" si="444"/>
        <v>0</v>
      </c>
      <c r="T4656" s="20">
        <f t="shared" si="445"/>
        <v>0</v>
      </c>
      <c r="U4656" s="20">
        <f t="shared" si="446"/>
        <v>0</v>
      </c>
    </row>
    <row r="4657" spans="1:21" x14ac:dyDescent="0.2">
      <c r="A4657" s="8">
        <f t="shared" si="442"/>
        <v>0</v>
      </c>
      <c r="L4657" s="7" t="s">
        <v>28</v>
      </c>
      <c r="M4657" s="7" t="str">
        <f t="shared" si="443"/>
        <v xml:space="preserve">; </v>
      </c>
      <c r="Q4657" s="20">
        <f t="shared" si="444"/>
        <v>0</v>
      </c>
      <c r="T4657" s="20">
        <f t="shared" si="445"/>
        <v>0</v>
      </c>
      <c r="U4657" s="20">
        <f t="shared" si="446"/>
        <v>0</v>
      </c>
    </row>
    <row r="4658" spans="1:21" x14ac:dyDescent="0.2">
      <c r="A4658" s="8">
        <f t="shared" si="442"/>
        <v>0</v>
      </c>
      <c r="L4658" s="7" t="s">
        <v>28</v>
      </c>
      <c r="M4658" s="7" t="str">
        <f t="shared" si="443"/>
        <v xml:space="preserve">; </v>
      </c>
      <c r="Q4658" s="20">
        <f t="shared" si="444"/>
        <v>0</v>
      </c>
      <c r="T4658" s="20">
        <f t="shared" si="445"/>
        <v>0</v>
      </c>
      <c r="U4658" s="20">
        <f t="shared" si="446"/>
        <v>0</v>
      </c>
    </row>
    <row r="4659" spans="1:21" x14ac:dyDescent="0.2">
      <c r="A4659" s="8">
        <f t="shared" si="442"/>
        <v>0</v>
      </c>
      <c r="L4659" s="7" t="s">
        <v>28</v>
      </c>
      <c r="M4659" s="7" t="str">
        <f t="shared" si="443"/>
        <v xml:space="preserve">; </v>
      </c>
      <c r="Q4659" s="20">
        <f t="shared" si="444"/>
        <v>0</v>
      </c>
      <c r="T4659" s="20">
        <f t="shared" si="445"/>
        <v>0</v>
      </c>
      <c r="U4659" s="20">
        <f t="shared" si="446"/>
        <v>0</v>
      </c>
    </row>
    <row r="4660" spans="1:21" x14ac:dyDescent="0.2">
      <c r="A4660" s="8">
        <f t="shared" si="442"/>
        <v>0</v>
      </c>
      <c r="L4660" s="7" t="s">
        <v>28</v>
      </c>
      <c r="M4660" s="7" t="str">
        <f t="shared" si="443"/>
        <v xml:space="preserve">; </v>
      </c>
      <c r="Q4660" s="20">
        <f t="shared" si="444"/>
        <v>0</v>
      </c>
      <c r="T4660" s="20">
        <f t="shared" si="445"/>
        <v>0</v>
      </c>
      <c r="U4660" s="20">
        <f t="shared" si="446"/>
        <v>0</v>
      </c>
    </row>
    <row r="4661" spans="1:21" x14ac:dyDescent="0.2">
      <c r="A4661" s="8">
        <f t="shared" si="442"/>
        <v>0</v>
      </c>
      <c r="L4661" s="7" t="s">
        <v>28</v>
      </c>
      <c r="M4661" s="7" t="str">
        <f t="shared" si="443"/>
        <v xml:space="preserve">; </v>
      </c>
      <c r="Q4661" s="20">
        <f t="shared" si="444"/>
        <v>0</v>
      </c>
      <c r="T4661" s="20">
        <f t="shared" si="445"/>
        <v>0</v>
      </c>
      <c r="U4661" s="20">
        <f t="shared" si="446"/>
        <v>0</v>
      </c>
    </row>
    <row r="4662" spans="1:21" x14ac:dyDescent="0.2">
      <c r="A4662" s="8">
        <f t="shared" si="442"/>
        <v>0</v>
      </c>
      <c r="L4662" s="7" t="s">
        <v>28</v>
      </c>
      <c r="M4662" s="7" t="str">
        <f t="shared" si="443"/>
        <v xml:space="preserve">; </v>
      </c>
      <c r="Q4662" s="20">
        <f t="shared" si="444"/>
        <v>0</v>
      </c>
      <c r="T4662" s="20">
        <f t="shared" si="445"/>
        <v>0</v>
      </c>
      <c r="U4662" s="20">
        <f t="shared" si="446"/>
        <v>0</v>
      </c>
    </row>
    <row r="4663" spans="1:21" x14ac:dyDescent="0.2">
      <c r="A4663" s="8">
        <f t="shared" si="442"/>
        <v>0</v>
      </c>
      <c r="L4663" s="7" t="s">
        <v>28</v>
      </c>
      <c r="M4663" s="7" t="str">
        <f t="shared" si="443"/>
        <v xml:space="preserve">; </v>
      </c>
      <c r="Q4663" s="20">
        <f t="shared" si="444"/>
        <v>0</v>
      </c>
      <c r="T4663" s="20">
        <f t="shared" si="445"/>
        <v>0</v>
      </c>
      <c r="U4663" s="20">
        <f t="shared" si="446"/>
        <v>0</v>
      </c>
    </row>
    <row r="4664" spans="1:21" x14ac:dyDescent="0.2">
      <c r="A4664" s="8">
        <f t="shared" si="442"/>
        <v>0</v>
      </c>
      <c r="L4664" s="7" t="s">
        <v>28</v>
      </c>
      <c r="M4664" s="7" t="str">
        <f t="shared" si="443"/>
        <v xml:space="preserve">; </v>
      </c>
      <c r="Q4664" s="20">
        <f t="shared" si="444"/>
        <v>0</v>
      </c>
      <c r="T4664" s="20">
        <f t="shared" si="445"/>
        <v>0</v>
      </c>
      <c r="U4664" s="20">
        <f t="shared" si="446"/>
        <v>0</v>
      </c>
    </row>
    <row r="4665" spans="1:21" x14ac:dyDescent="0.2">
      <c r="A4665" s="8">
        <f t="shared" si="442"/>
        <v>0</v>
      </c>
      <c r="L4665" s="7" t="s">
        <v>28</v>
      </c>
      <c r="M4665" s="7" t="str">
        <f t="shared" si="443"/>
        <v xml:space="preserve">; </v>
      </c>
      <c r="Q4665" s="20">
        <f t="shared" si="444"/>
        <v>0</v>
      </c>
      <c r="T4665" s="20">
        <f t="shared" si="445"/>
        <v>0</v>
      </c>
      <c r="U4665" s="20">
        <f t="shared" si="446"/>
        <v>0</v>
      </c>
    </row>
    <row r="4666" spans="1:21" x14ac:dyDescent="0.2">
      <c r="A4666" s="8">
        <f t="shared" si="442"/>
        <v>0</v>
      </c>
      <c r="L4666" s="7" t="s">
        <v>28</v>
      </c>
      <c r="M4666" s="7" t="str">
        <f t="shared" si="443"/>
        <v xml:space="preserve">; </v>
      </c>
      <c r="Q4666" s="20">
        <f t="shared" si="444"/>
        <v>0</v>
      </c>
      <c r="T4666" s="20">
        <f t="shared" si="445"/>
        <v>0</v>
      </c>
      <c r="U4666" s="20">
        <f t="shared" si="446"/>
        <v>0</v>
      </c>
    </row>
    <row r="4667" spans="1:21" x14ac:dyDescent="0.2">
      <c r="A4667" s="8">
        <f t="shared" si="442"/>
        <v>0</v>
      </c>
      <c r="L4667" s="7" t="s">
        <v>28</v>
      </c>
      <c r="M4667" s="7" t="str">
        <f t="shared" si="443"/>
        <v xml:space="preserve">; </v>
      </c>
      <c r="Q4667" s="20">
        <f t="shared" si="444"/>
        <v>0</v>
      </c>
      <c r="T4667" s="20">
        <f t="shared" si="445"/>
        <v>0</v>
      </c>
      <c r="U4667" s="20">
        <f t="shared" si="446"/>
        <v>0</v>
      </c>
    </row>
    <row r="4668" spans="1:21" x14ac:dyDescent="0.2">
      <c r="A4668" s="8">
        <f t="shared" si="442"/>
        <v>0</v>
      </c>
      <c r="L4668" s="7" t="s">
        <v>28</v>
      </c>
      <c r="M4668" s="7" t="str">
        <f t="shared" si="443"/>
        <v xml:space="preserve">; </v>
      </c>
      <c r="Q4668" s="20">
        <f t="shared" si="444"/>
        <v>0</v>
      </c>
      <c r="T4668" s="20">
        <f t="shared" si="445"/>
        <v>0</v>
      </c>
      <c r="U4668" s="20">
        <f t="shared" si="446"/>
        <v>0</v>
      </c>
    </row>
    <row r="4669" spans="1:21" x14ac:dyDescent="0.2">
      <c r="A4669" s="8">
        <f t="shared" si="442"/>
        <v>0</v>
      </c>
      <c r="L4669" s="7" t="s">
        <v>28</v>
      </c>
      <c r="M4669" s="7" t="str">
        <f t="shared" si="443"/>
        <v xml:space="preserve">; </v>
      </c>
      <c r="Q4669" s="20">
        <f t="shared" si="444"/>
        <v>0</v>
      </c>
      <c r="T4669" s="20">
        <f t="shared" si="445"/>
        <v>0</v>
      </c>
      <c r="U4669" s="20">
        <f t="shared" si="446"/>
        <v>0</v>
      </c>
    </row>
    <row r="4670" spans="1:21" x14ac:dyDescent="0.2">
      <c r="A4670" s="8">
        <f t="shared" si="442"/>
        <v>0</v>
      </c>
      <c r="L4670" s="7" t="s">
        <v>28</v>
      </c>
      <c r="M4670" s="7" t="str">
        <f t="shared" si="443"/>
        <v xml:space="preserve">; </v>
      </c>
      <c r="Q4670" s="20">
        <f t="shared" si="444"/>
        <v>0</v>
      </c>
      <c r="T4670" s="20">
        <f t="shared" si="445"/>
        <v>0</v>
      </c>
      <c r="U4670" s="20">
        <f t="shared" si="446"/>
        <v>0</v>
      </c>
    </row>
    <row r="4671" spans="1:21" x14ac:dyDescent="0.2">
      <c r="A4671" s="8">
        <f t="shared" si="442"/>
        <v>0</v>
      </c>
      <c r="L4671" s="7" t="s">
        <v>28</v>
      </c>
      <c r="M4671" s="7" t="str">
        <f t="shared" si="443"/>
        <v xml:space="preserve">; </v>
      </c>
      <c r="Q4671" s="20">
        <f t="shared" si="444"/>
        <v>0</v>
      </c>
      <c r="T4671" s="20">
        <f t="shared" si="445"/>
        <v>0</v>
      </c>
      <c r="U4671" s="20">
        <f t="shared" si="446"/>
        <v>0</v>
      </c>
    </row>
    <row r="4672" spans="1:21" x14ac:dyDescent="0.2">
      <c r="A4672" s="8">
        <f t="shared" si="442"/>
        <v>0</v>
      </c>
      <c r="L4672" s="7" t="s">
        <v>28</v>
      </c>
      <c r="M4672" s="7" t="str">
        <f t="shared" si="443"/>
        <v xml:space="preserve">; </v>
      </c>
      <c r="Q4672" s="20">
        <f t="shared" si="444"/>
        <v>0</v>
      </c>
      <c r="T4672" s="20">
        <f t="shared" si="445"/>
        <v>0</v>
      </c>
      <c r="U4672" s="20">
        <f t="shared" si="446"/>
        <v>0</v>
      </c>
    </row>
    <row r="4673" spans="1:21" x14ac:dyDescent="0.2">
      <c r="A4673" s="8">
        <f t="shared" si="442"/>
        <v>0</v>
      </c>
      <c r="L4673" s="7" t="s">
        <v>28</v>
      </c>
      <c r="M4673" s="7" t="str">
        <f t="shared" si="443"/>
        <v xml:space="preserve">; </v>
      </c>
      <c r="Q4673" s="20">
        <f t="shared" si="444"/>
        <v>0</v>
      </c>
      <c r="T4673" s="20">
        <f t="shared" si="445"/>
        <v>0</v>
      </c>
      <c r="U4673" s="20">
        <f t="shared" si="446"/>
        <v>0</v>
      </c>
    </row>
    <row r="4674" spans="1:21" x14ac:dyDescent="0.2">
      <c r="A4674" s="8">
        <f t="shared" si="442"/>
        <v>0</v>
      </c>
      <c r="L4674" s="7" t="s">
        <v>28</v>
      </c>
      <c r="M4674" s="7" t="str">
        <f t="shared" si="443"/>
        <v xml:space="preserve">; </v>
      </c>
      <c r="Q4674" s="20">
        <f t="shared" si="444"/>
        <v>0</v>
      </c>
      <c r="T4674" s="20">
        <f t="shared" si="445"/>
        <v>0</v>
      </c>
      <c r="U4674" s="20">
        <f t="shared" si="446"/>
        <v>0</v>
      </c>
    </row>
    <row r="4675" spans="1:21" x14ac:dyDescent="0.2">
      <c r="A4675" s="8">
        <f t="shared" si="442"/>
        <v>0</v>
      </c>
      <c r="L4675" s="7" t="s">
        <v>28</v>
      </c>
      <c r="M4675" s="7" t="str">
        <f t="shared" si="443"/>
        <v xml:space="preserve">; </v>
      </c>
      <c r="Q4675" s="20">
        <f t="shared" si="444"/>
        <v>0</v>
      </c>
      <c r="T4675" s="20">
        <f t="shared" si="445"/>
        <v>0</v>
      </c>
      <c r="U4675" s="20">
        <f t="shared" si="446"/>
        <v>0</v>
      </c>
    </row>
    <row r="4676" spans="1:21" x14ac:dyDescent="0.2">
      <c r="A4676" s="8">
        <f t="shared" ref="A4676:A4739" si="447">IF(ISBLANK(B4676),0,LEN(TRIM(B4676))-LEN(SUBSTITUTE(B4676," ",""))+1)</f>
        <v>0</v>
      </c>
      <c r="L4676" s="7" t="s">
        <v>28</v>
      </c>
      <c r="M4676" s="7" t="str">
        <f t="shared" ref="M4676:M4739" si="448">CONCATENATE(J4676,L4676,K4676)</f>
        <v xml:space="preserve">; </v>
      </c>
      <c r="Q4676" s="20">
        <f t="shared" ref="Q4676:Q4739" si="449">LEN(P4676)</f>
        <v>0</v>
      </c>
      <c r="T4676" s="20">
        <f t="shared" ref="T4676:T4739" si="450">LEN(R4676)</f>
        <v>0</v>
      </c>
      <c r="U4676" s="20">
        <f t="shared" ref="U4676:U4739" si="451">LEN(S4676)</f>
        <v>0</v>
      </c>
    </row>
    <row r="4677" spans="1:21" x14ac:dyDescent="0.2">
      <c r="A4677" s="8">
        <f t="shared" si="447"/>
        <v>0</v>
      </c>
      <c r="L4677" s="7" t="s">
        <v>28</v>
      </c>
      <c r="M4677" s="7" t="str">
        <f t="shared" si="448"/>
        <v xml:space="preserve">; </v>
      </c>
      <c r="Q4677" s="20">
        <f t="shared" si="449"/>
        <v>0</v>
      </c>
      <c r="T4677" s="20">
        <f t="shared" si="450"/>
        <v>0</v>
      </c>
      <c r="U4677" s="20">
        <f t="shared" si="451"/>
        <v>0</v>
      </c>
    </row>
    <row r="4678" spans="1:21" x14ac:dyDescent="0.2">
      <c r="A4678" s="8">
        <f t="shared" si="447"/>
        <v>0</v>
      </c>
      <c r="L4678" s="7" t="s">
        <v>28</v>
      </c>
      <c r="M4678" s="7" t="str">
        <f t="shared" si="448"/>
        <v xml:space="preserve">; </v>
      </c>
      <c r="Q4678" s="20">
        <f t="shared" si="449"/>
        <v>0</v>
      </c>
      <c r="T4678" s="20">
        <f t="shared" si="450"/>
        <v>0</v>
      </c>
      <c r="U4678" s="20">
        <f t="shared" si="451"/>
        <v>0</v>
      </c>
    </row>
    <row r="4679" spans="1:21" x14ac:dyDescent="0.2">
      <c r="A4679" s="8">
        <f t="shared" si="447"/>
        <v>0</v>
      </c>
      <c r="L4679" s="7" t="s">
        <v>28</v>
      </c>
      <c r="M4679" s="7" t="str">
        <f t="shared" si="448"/>
        <v xml:space="preserve">; </v>
      </c>
      <c r="Q4679" s="20">
        <f t="shared" si="449"/>
        <v>0</v>
      </c>
      <c r="T4679" s="20">
        <f t="shared" si="450"/>
        <v>0</v>
      </c>
      <c r="U4679" s="20">
        <f t="shared" si="451"/>
        <v>0</v>
      </c>
    </row>
    <row r="4680" spans="1:21" x14ac:dyDescent="0.2">
      <c r="A4680" s="8">
        <f t="shared" si="447"/>
        <v>0</v>
      </c>
      <c r="L4680" s="7" t="s">
        <v>28</v>
      </c>
      <c r="M4680" s="7" t="str">
        <f t="shared" si="448"/>
        <v xml:space="preserve">; </v>
      </c>
      <c r="Q4680" s="20">
        <f t="shared" si="449"/>
        <v>0</v>
      </c>
      <c r="T4680" s="20">
        <f t="shared" si="450"/>
        <v>0</v>
      </c>
      <c r="U4680" s="20">
        <f t="shared" si="451"/>
        <v>0</v>
      </c>
    </row>
    <row r="4681" spans="1:21" x14ac:dyDescent="0.2">
      <c r="A4681" s="8">
        <f t="shared" si="447"/>
        <v>0</v>
      </c>
      <c r="L4681" s="7" t="s">
        <v>28</v>
      </c>
      <c r="M4681" s="7" t="str">
        <f t="shared" si="448"/>
        <v xml:space="preserve">; </v>
      </c>
      <c r="Q4681" s="20">
        <f t="shared" si="449"/>
        <v>0</v>
      </c>
      <c r="T4681" s="20">
        <f t="shared" si="450"/>
        <v>0</v>
      </c>
      <c r="U4681" s="20">
        <f t="shared" si="451"/>
        <v>0</v>
      </c>
    </row>
    <row r="4682" spans="1:21" x14ac:dyDescent="0.2">
      <c r="A4682" s="8">
        <f t="shared" si="447"/>
        <v>0</v>
      </c>
      <c r="L4682" s="7" t="s">
        <v>28</v>
      </c>
      <c r="M4682" s="7" t="str">
        <f t="shared" si="448"/>
        <v xml:space="preserve">; </v>
      </c>
      <c r="Q4682" s="20">
        <f t="shared" si="449"/>
        <v>0</v>
      </c>
      <c r="T4682" s="20">
        <f t="shared" si="450"/>
        <v>0</v>
      </c>
      <c r="U4682" s="20">
        <f t="shared" si="451"/>
        <v>0</v>
      </c>
    </row>
    <row r="4683" spans="1:21" x14ac:dyDescent="0.2">
      <c r="A4683" s="8">
        <f t="shared" si="447"/>
        <v>0</v>
      </c>
      <c r="L4683" s="7" t="s">
        <v>28</v>
      </c>
      <c r="M4683" s="7" t="str">
        <f t="shared" si="448"/>
        <v xml:space="preserve">; </v>
      </c>
      <c r="Q4683" s="20">
        <f t="shared" si="449"/>
        <v>0</v>
      </c>
      <c r="T4683" s="20">
        <f t="shared" si="450"/>
        <v>0</v>
      </c>
      <c r="U4683" s="20">
        <f t="shared" si="451"/>
        <v>0</v>
      </c>
    </row>
    <row r="4684" spans="1:21" x14ac:dyDescent="0.2">
      <c r="A4684" s="8">
        <f t="shared" si="447"/>
        <v>0</v>
      </c>
      <c r="L4684" s="7" t="s">
        <v>28</v>
      </c>
      <c r="M4684" s="7" t="str">
        <f t="shared" si="448"/>
        <v xml:space="preserve">; </v>
      </c>
      <c r="Q4684" s="20">
        <f t="shared" si="449"/>
        <v>0</v>
      </c>
      <c r="T4684" s="20">
        <f t="shared" si="450"/>
        <v>0</v>
      </c>
      <c r="U4684" s="20">
        <f t="shared" si="451"/>
        <v>0</v>
      </c>
    </row>
    <row r="4685" spans="1:21" x14ac:dyDescent="0.2">
      <c r="A4685" s="8">
        <f t="shared" si="447"/>
        <v>0</v>
      </c>
      <c r="L4685" s="7" t="s">
        <v>28</v>
      </c>
      <c r="M4685" s="7" t="str">
        <f t="shared" si="448"/>
        <v xml:space="preserve">; </v>
      </c>
      <c r="Q4685" s="20">
        <f t="shared" si="449"/>
        <v>0</v>
      </c>
      <c r="T4685" s="20">
        <f t="shared" si="450"/>
        <v>0</v>
      </c>
      <c r="U4685" s="20">
        <f t="shared" si="451"/>
        <v>0</v>
      </c>
    </row>
    <row r="4686" spans="1:21" x14ac:dyDescent="0.2">
      <c r="A4686" s="8">
        <f t="shared" si="447"/>
        <v>0</v>
      </c>
      <c r="L4686" s="7" t="s">
        <v>28</v>
      </c>
      <c r="M4686" s="7" t="str">
        <f t="shared" si="448"/>
        <v xml:space="preserve">; </v>
      </c>
      <c r="Q4686" s="20">
        <f t="shared" si="449"/>
        <v>0</v>
      </c>
      <c r="T4686" s="20">
        <f t="shared" si="450"/>
        <v>0</v>
      </c>
      <c r="U4686" s="20">
        <f t="shared" si="451"/>
        <v>0</v>
      </c>
    </row>
    <row r="4687" spans="1:21" x14ac:dyDescent="0.2">
      <c r="A4687" s="8">
        <f t="shared" si="447"/>
        <v>0</v>
      </c>
      <c r="L4687" s="7" t="s">
        <v>28</v>
      </c>
      <c r="M4687" s="7" t="str">
        <f t="shared" si="448"/>
        <v xml:space="preserve">; </v>
      </c>
      <c r="Q4687" s="20">
        <f t="shared" si="449"/>
        <v>0</v>
      </c>
      <c r="T4687" s="20">
        <f t="shared" si="450"/>
        <v>0</v>
      </c>
      <c r="U4687" s="20">
        <f t="shared" si="451"/>
        <v>0</v>
      </c>
    </row>
    <row r="4688" spans="1:21" x14ac:dyDescent="0.2">
      <c r="A4688" s="8">
        <f t="shared" si="447"/>
        <v>0</v>
      </c>
      <c r="L4688" s="7" t="s">
        <v>28</v>
      </c>
      <c r="M4688" s="7" t="str">
        <f t="shared" si="448"/>
        <v xml:space="preserve">; </v>
      </c>
      <c r="Q4688" s="20">
        <f t="shared" si="449"/>
        <v>0</v>
      </c>
      <c r="T4688" s="20">
        <f t="shared" si="450"/>
        <v>0</v>
      </c>
      <c r="U4688" s="20">
        <f t="shared" si="451"/>
        <v>0</v>
      </c>
    </row>
    <row r="4689" spans="1:21" x14ac:dyDescent="0.2">
      <c r="A4689" s="8">
        <f t="shared" si="447"/>
        <v>0</v>
      </c>
      <c r="L4689" s="7" t="s">
        <v>28</v>
      </c>
      <c r="M4689" s="7" t="str">
        <f t="shared" si="448"/>
        <v xml:space="preserve">; </v>
      </c>
      <c r="Q4689" s="20">
        <f t="shared" si="449"/>
        <v>0</v>
      </c>
      <c r="T4689" s="20">
        <f t="shared" si="450"/>
        <v>0</v>
      </c>
      <c r="U4689" s="20">
        <f t="shared" si="451"/>
        <v>0</v>
      </c>
    </row>
    <row r="4690" spans="1:21" x14ac:dyDescent="0.2">
      <c r="A4690" s="8">
        <f t="shared" si="447"/>
        <v>0</v>
      </c>
      <c r="L4690" s="7" t="s">
        <v>28</v>
      </c>
      <c r="M4690" s="7" t="str">
        <f t="shared" si="448"/>
        <v xml:space="preserve">; </v>
      </c>
      <c r="Q4690" s="20">
        <f t="shared" si="449"/>
        <v>0</v>
      </c>
      <c r="T4690" s="20">
        <f t="shared" si="450"/>
        <v>0</v>
      </c>
      <c r="U4690" s="20">
        <f t="shared" si="451"/>
        <v>0</v>
      </c>
    </row>
    <row r="4691" spans="1:21" x14ac:dyDescent="0.2">
      <c r="A4691" s="8">
        <f t="shared" si="447"/>
        <v>0</v>
      </c>
      <c r="L4691" s="7" t="s">
        <v>28</v>
      </c>
      <c r="M4691" s="7" t="str">
        <f t="shared" si="448"/>
        <v xml:space="preserve">; </v>
      </c>
      <c r="Q4691" s="20">
        <f t="shared" si="449"/>
        <v>0</v>
      </c>
      <c r="T4691" s="20">
        <f t="shared" si="450"/>
        <v>0</v>
      </c>
      <c r="U4691" s="20">
        <f t="shared" si="451"/>
        <v>0</v>
      </c>
    </row>
    <row r="4692" spans="1:21" x14ac:dyDescent="0.2">
      <c r="A4692" s="8">
        <f t="shared" si="447"/>
        <v>0</v>
      </c>
      <c r="L4692" s="7" t="s">
        <v>28</v>
      </c>
      <c r="M4692" s="7" t="str">
        <f t="shared" si="448"/>
        <v xml:space="preserve">; </v>
      </c>
      <c r="Q4692" s="20">
        <f t="shared" si="449"/>
        <v>0</v>
      </c>
      <c r="T4692" s="20">
        <f t="shared" si="450"/>
        <v>0</v>
      </c>
      <c r="U4692" s="20">
        <f t="shared" si="451"/>
        <v>0</v>
      </c>
    </row>
    <row r="4693" spans="1:21" x14ac:dyDescent="0.2">
      <c r="A4693" s="8">
        <f t="shared" si="447"/>
        <v>0</v>
      </c>
      <c r="L4693" s="7" t="s">
        <v>28</v>
      </c>
      <c r="M4693" s="7" t="str">
        <f t="shared" si="448"/>
        <v xml:space="preserve">; </v>
      </c>
      <c r="Q4693" s="20">
        <f t="shared" si="449"/>
        <v>0</v>
      </c>
      <c r="T4693" s="20">
        <f t="shared" si="450"/>
        <v>0</v>
      </c>
      <c r="U4693" s="20">
        <f t="shared" si="451"/>
        <v>0</v>
      </c>
    </row>
    <row r="4694" spans="1:21" x14ac:dyDescent="0.2">
      <c r="A4694" s="8">
        <f t="shared" si="447"/>
        <v>0</v>
      </c>
      <c r="L4694" s="7" t="s">
        <v>28</v>
      </c>
      <c r="M4694" s="7" t="str">
        <f t="shared" si="448"/>
        <v xml:space="preserve">; </v>
      </c>
      <c r="Q4694" s="20">
        <f t="shared" si="449"/>
        <v>0</v>
      </c>
      <c r="T4694" s="20">
        <f t="shared" si="450"/>
        <v>0</v>
      </c>
      <c r="U4694" s="20">
        <f t="shared" si="451"/>
        <v>0</v>
      </c>
    </row>
    <row r="4695" spans="1:21" x14ac:dyDescent="0.2">
      <c r="A4695" s="8">
        <f t="shared" si="447"/>
        <v>0</v>
      </c>
      <c r="L4695" s="7" t="s">
        <v>28</v>
      </c>
      <c r="M4695" s="7" t="str">
        <f t="shared" si="448"/>
        <v xml:space="preserve">; </v>
      </c>
      <c r="Q4695" s="20">
        <f t="shared" si="449"/>
        <v>0</v>
      </c>
      <c r="T4695" s="20">
        <f t="shared" si="450"/>
        <v>0</v>
      </c>
      <c r="U4695" s="20">
        <f t="shared" si="451"/>
        <v>0</v>
      </c>
    </row>
    <row r="4696" spans="1:21" x14ac:dyDescent="0.2">
      <c r="A4696" s="8">
        <f t="shared" si="447"/>
        <v>0</v>
      </c>
      <c r="L4696" s="7" t="s">
        <v>28</v>
      </c>
      <c r="M4696" s="7" t="str">
        <f t="shared" si="448"/>
        <v xml:space="preserve">; </v>
      </c>
      <c r="Q4696" s="20">
        <f t="shared" si="449"/>
        <v>0</v>
      </c>
      <c r="T4696" s="20">
        <f t="shared" si="450"/>
        <v>0</v>
      </c>
      <c r="U4696" s="20">
        <f t="shared" si="451"/>
        <v>0</v>
      </c>
    </row>
    <row r="4697" spans="1:21" x14ac:dyDescent="0.2">
      <c r="A4697" s="8">
        <f t="shared" si="447"/>
        <v>0</v>
      </c>
      <c r="L4697" s="7" t="s">
        <v>28</v>
      </c>
      <c r="M4697" s="7" t="str">
        <f t="shared" si="448"/>
        <v xml:space="preserve">; </v>
      </c>
      <c r="Q4697" s="20">
        <f t="shared" si="449"/>
        <v>0</v>
      </c>
      <c r="T4697" s="20">
        <f t="shared" si="450"/>
        <v>0</v>
      </c>
      <c r="U4697" s="20">
        <f t="shared" si="451"/>
        <v>0</v>
      </c>
    </row>
    <row r="4698" spans="1:21" x14ac:dyDescent="0.2">
      <c r="A4698" s="8">
        <f t="shared" si="447"/>
        <v>0</v>
      </c>
      <c r="L4698" s="7" t="s">
        <v>28</v>
      </c>
      <c r="M4698" s="7" t="str">
        <f t="shared" si="448"/>
        <v xml:space="preserve">; </v>
      </c>
      <c r="Q4698" s="20">
        <f t="shared" si="449"/>
        <v>0</v>
      </c>
      <c r="T4698" s="20">
        <f t="shared" si="450"/>
        <v>0</v>
      </c>
      <c r="U4698" s="20">
        <f t="shared" si="451"/>
        <v>0</v>
      </c>
    </row>
    <row r="4699" spans="1:21" x14ac:dyDescent="0.2">
      <c r="A4699" s="8">
        <f t="shared" si="447"/>
        <v>0</v>
      </c>
      <c r="L4699" s="7" t="s">
        <v>28</v>
      </c>
      <c r="M4699" s="7" t="str">
        <f t="shared" si="448"/>
        <v xml:space="preserve">; </v>
      </c>
      <c r="Q4699" s="20">
        <f t="shared" si="449"/>
        <v>0</v>
      </c>
      <c r="T4699" s="20">
        <f t="shared" si="450"/>
        <v>0</v>
      </c>
      <c r="U4699" s="20">
        <f t="shared" si="451"/>
        <v>0</v>
      </c>
    </row>
    <row r="4700" spans="1:21" x14ac:dyDescent="0.2">
      <c r="A4700" s="8">
        <f t="shared" si="447"/>
        <v>0</v>
      </c>
      <c r="L4700" s="7" t="s">
        <v>28</v>
      </c>
      <c r="M4700" s="7" t="str">
        <f t="shared" si="448"/>
        <v xml:space="preserve">; </v>
      </c>
      <c r="Q4700" s="20">
        <f t="shared" si="449"/>
        <v>0</v>
      </c>
      <c r="T4700" s="20">
        <f t="shared" si="450"/>
        <v>0</v>
      </c>
      <c r="U4700" s="20">
        <f t="shared" si="451"/>
        <v>0</v>
      </c>
    </row>
    <row r="4701" spans="1:21" x14ac:dyDescent="0.2">
      <c r="A4701" s="8">
        <f t="shared" si="447"/>
        <v>0</v>
      </c>
      <c r="L4701" s="7" t="s">
        <v>28</v>
      </c>
      <c r="M4701" s="7" t="str">
        <f t="shared" si="448"/>
        <v xml:space="preserve">; </v>
      </c>
      <c r="Q4701" s="20">
        <f t="shared" si="449"/>
        <v>0</v>
      </c>
      <c r="T4701" s="20">
        <f t="shared" si="450"/>
        <v>0</v>
      </c>
      <c r="U4701" s="20">
        <f t="shared" si="451"/>
        <v>0</v>
      </c>
    </row>
    <row r="4702" spans="1:21" x14ac:dyDescent="0.2">
      <c r="A4702" s="8">
        <f t="shared" si="447"/>
        <v>0</v>
      </c>
      <c r="L4702" s="7" t="s">
        <v>28</v>
      </c>
      <c r="M4702" s="7" t="str">
        <f t="shared" si="448"/>
        <v xml:space="preserve">; </v>
      </c>
      <c r="Q4702" s="20">
        <f t="shared" si="449"/>
        <v>0</v>
      </c>
      <c r="T4702" s="20">
        <f t="shared" si="450"/>
        <v>0</v>
      </c>
      <c r="U4702" s="20">
        <f t="shared" si="451"/>
        <v>0</v>
      </c>
    </row>
    <row r="4703" spans="1:21" x14ac:dyDescent="0.2">
      <c r="A4703" s="8">
        <f t="shared" si="447"/>
        <v>0</v>
      </c>
      <c r="L4703" s="7" t="s">
        <v>28</v>
      </c>
      <c r="M4703" s="7" t="str">
        <f t="shared" si="448"/>
        <v xml:space="preserve">; </v>
      </c>
      <c r="Q4703" s="20">
        <f t="shared" si="449"/>
        <v>0</v>
      </c>
      <c r="T4703" s="20">
        <f t="shared" si="450"/>
        <v>0</v>
      </c>
      <c r="U4703" s="20">
        <f t="shared" si="451"/>
        <v>0</v>
      </c>
    </row>
    <row r="4704" spans="1:21" x14ac:dyDescent="0.2">
      <c r="A4704" s="8">
        <f t="shared" si="447"/>
        <v>0</v>
      </c>
      <c r="L4704" s="7" t="s">
        <v>28</v>
      </c>
      <c r="M4704" s="7" t="str">
        <f t="shared" si="448"/>
        <v xml:space="preserve">; </v>
      </c>
      <c r="Q4704" s="20">
        <f t="shared" si="449"/>
        <v>0</v>
      </c>
      <c r="T4704" s="20">
        <f t="shared" si="450"/>
        <v>0</v>
      </c>
      <c r="U4704" s="20">
        <f t="shared" si="451"/>
        <v>0</v>
      </c>
    </row>
    <row r="4705" spans="1:21" x14ac:dyDescent="0.2">
      <c r="A4705" s="8">
        <f t="shared" si="447"/>
        <v>0</v>
      </c>
      <c r="L4705" s="7" t="s">
        <v>28</v>
      </c>
      <c r="M4705" s="7" t="str">
        <f t="shared" si="448"/>
        <v xml:space="preserve">; </v>
      </c>
      <c r="Q4705" s="20">
        <f t="shared" si="449"/>
        <v>0</v>
      </c>
      <c r="T4705" s="20">
        <f t="shared" si="450"/>
        <v>0</v>
      </c>
      <c r="U4705" s="20">
        <f t="shared" si="451"/>
        <v>0</v>
      </c>
    </row>
    <row r="4706" spans="1:21" x14ac:dyDescent="0.2">
      <c r="A4706" s="8">
        <f t="shared" si="447"/>
        <v>0</v>
      </c>
      <c r="L4706" s="7" t="s">
        <v>28</v>
      </c>
      <c r="M4706" s="7" t="str">
        <f t="shared" si="448"/>
        <v xml:space="preserve">; </v>
      </c>
      <c r="Q4706" s="20">
        <f t="shared" si="449"/>
        <v>0</v>
      </c>
      <c r="T4706" s="20">
        <f t="shared" si="450"/>
        <v>0</v>
      </c>
      <c r="U4706" s="20">
        <f t="shared" si="451"/>
        <v>0</v>
      </c>
    </row>
    <row r="4707" spans="1:21" x14ac:dyDescent="0.2">
      <c r="A4707" s="8">
        <f t="shared" si="447"/>
        <v>0</v>
      </c>
      <c r="L4707" s="7" t="s">
        <v>28</v>
      </c>
      <c r="M4707" s="7" t="str">
        <f t="shared" si="448"/>
        <v xml:space="preserve">; </v>
      </c>
      <c r="Q4707" s="20">
        <f t="shared" si="449"/>
        <v>0</v>
      </c>
      <c r="T4707" s="20">
        <f t="shared" si="450"/>
        <v>0</v>
      </c>
      <c r="U4707" s="20">
        <f t="shared" si="451"/>
        <v>0</v>
      </c>
    </row>
    <row r="4708" spans="1:21" x14ac:dyDescent="0.2">
      <c r="A4708" s="8">
        <f t="shared" si="447"/>
        <v>0</v>
      </c>
      <c r="L4708" s="7" t="s">
        <v>28</v>
      </c>
      <c r="M4708" s="7" t="str">
        <f t="shared" si="448"/>
        <v xml:space="preserve">; </v>
      </c>
      <c r="Q4708" s="20">
        <f t="shared" si="449"/>
        <v>0</v>
      </c>
      <c r="T4708" s="20">
        <f t="shared" si="450"/>
        <v>0</v>
      </c>
      <c r="U4708" s="20">
        <f t="shared" si="451"/>
        <v>0</v>
      </c>
    </row>
    <row r="4709" spans="1:21" x14ac:dyDescent="0.2">
      <c r="A4709" s="8">
        <f t="shared" si="447"/>
        <v>0</v>
      </c>
      <c r="L4709" s="7" t="s">
        <v>28</v>
      </c>
      <c r="M4709" s="7" t="str">
        <f t="shared" si="448"/>
        <v xml:space="preserve">; </v>
      </c>
      <c r="Q4709" s="20">
        <f t="shared" si="449"/>
        <v>0</v>
      </c>
      <c r="T4709" s="20">
        <f t="shared" si="450"/>
        <v>0</v>
      </c>
      <c r="U4709" s="20">
        <f t="shared" si="451"/>
        <v>0</v>
      </c>
    </row>
    <row r="4710" spans="1:21" x14ac:dyDescent="0.2">
      <c r="A4710" s="8">
        <f t="shared" si="447"/>
        <v>0</v>
      </c>
      <c r="L4710" s="7" t="s">
        <v>28</v>
      </c>
      <c r="M4710" s="7" t="str">
        <f t="shared" si="448"/>
        <v xml:space="preserve">; </v>
      </c>
      <c r="Q4710" s="20">
        <f t="shared" si="449"/>
        <v>0</v>
      </c>
      <c r="T4710" s="20">
        <f t="shared" si="450"/>
        <v>0</v>
      </c>
      <c r="U4710" s="20">
        <f t="shared" si="451"/>
        <v>0</v>
      </c>
    </row>
    <row r="4711" spans="1:21" x14ac:dyDescent="0.2">
      <c r="A4711" s="8">
        <f t="shared" si="447"/>
        <v>0</v>
      </c>
      <c r="L4711" s="7" t="s">
        <v>28</v>
      </c>
      <c r="M4711" s="7" t="str">
        <f t="shared" si="448"/>
        <v xml:space="preserve">; </v>
      </c>
      <c r="Q4711" s="20">
        <f t="shared" si="449"/>
        <v>0</v>
      </c>
      <c r="T4711" s="20">
        <f t="shared" si="450"/>
        <v>0</v>
      </c>
      <c r="U4711" s="20">
        <f t="shared" si="451"/>
        <v>0</v>
      </c>
    </row>
    <row r="4712" spans="1:21" x14ac:dyDescent="0.2">
      <c r="A4712" s="8">
        <f t="shared" si="447"/>
        <v>0</v>
      </c>
      <c r="L4712" s="7" t="s">
        <v>28</v>
      </c>
      <c r="M4712" s="7" t="str">
        <f t="shared" si="448"/>
        <v xml:space="preserve">; </v>
      </c>
      <c r="Q4712" s="20">
        <f t="shared" si="449"/>
        <v>0</v>
      </c>
      <c r="T4712" s="20">
        <f t="shared" si="450"/>
        <v>0</v>
      </c>
      <c r="U4712" s="20">
        <f t="shared" si="451"/>
        <v>0</v>
      </c>
    </row>
    <row r="4713" spans="1:21" x14ac:dyDescent="0.2">
      <c r="A4713" s="8">
        <f t="shared" si="447"/>
        <v>0</v>
      </c>
      <c r="L4713" s="7" t="s">
        <v>28</v>
      </c>
      <c r="M4713" s="7" t="str">
        <f t="shared" si="448"/>
        <v xml:space="preserve">; </v>
      </c>
      <c r="Q4713" s="20">
        <f t="shared" si="449"/>
        <v>0</v>
      </c>
      <c r="T4713" s="20">
        <f t="shared" si="450"/>
        <v>0</v>
      </c>
      <c r="U4713" s="20">
        <f t="shared" si="451"/>
        <v>0</v>
      </c>
    </row>
    <row r="4714" spans="1:21" x14ac:dyDescent="0.2">
      <c r="A4714" s="8">
        <f t="shared" si="447"/>
        <v>0</v>
      </c>
      <c r="L4714" s="7" t="s">
        <v>28</v>
      </c>
      <c r="M4714" s="7" t="str">
        <f t="shared" si="448"/>
        <v xml:space="preserve">; </v>
      </c>
      <c r="Q4714" s="20">
        <f t="shared" si="449"/>
        <v>0</v>
      </c>
      <c r="T4714" s="20">
        <f t="shared" si="450"/>
        <v>0</v>
      </c>
      <c r="U4714" s="20">
        <f t="shared" si="451"/>
        <v>0</v>
      </c>
    </row>
    <row r="4715" spans="1:21" x14ac:dyDescent="0.2">
      <c r="A4715" s="8">
        <f t="shared" si="447"/>
        <v>0</v>
      </c>
      <c r="L4715" s="7" t="s">
        <v>28</v>
      </c>
      <c r="M4715" s="7" t="str">
        <f t="shared" si="448"/>
        <v xml:space="preserve">; </v>
      </c>
      <c r="Q4715" s="20">
        <f t="shared" si="449"/>
        <v>0</v>
      </c>
      <c r="T4715" s="20">
        <f t="shared" si="450"/>
        <v>0</v>
      </c>
      <c r="U4715" s="20">
        <f t="shared" si="451"/>
        <v>0</v>
      </c>
    </row>
    <row r="4716" spans="1:21" x14ac:dyDescent="0.2">
      <c r="A4716" s="8">
        <f t="shared" si="447"/>
        <v>0</v>
      </c>
      <c r="L4716" s="7" t="s">
        <v>28</v>
      </c>
      <c r="M4716" s="7" t="str">
        <f t="shared" si="448"/>
        <v xml:space="preserve">; </v>
      </c>
      <c r="Q4716" s="20">
        <f t="shared" si="449"/>
        <v>0</v>
      </c>
      <c r="T4716" s="20">
        <f t="shared" si="450"/>
        <v>0</v>
      </c>
      <c r="U4716" s="20">
        <f t="shared" si="451"/>
        <v>0</v>
      </c>
    </row>
    <row r="4717" spans="1:21" x14ac:dyDescent="0.2">
      <c r="A4717" s="8">
        <f t="shared" si="447"/>
        <v>0</v>
      </c>
      <c r="L4717" s="7" t="s">
        <v>28</v>
      </c>
      <c r="M4717" s="7" t="str">
        <f t="shared" si="448"/>
        <v xml:space="preserve">; </v>
      </c>
      <c r="Q4717" s="20">
        <f t="shared" si="449"/>
        <v>0</v>
      </c>
      <c r="T4717" s="20">
        <f t="shared" si="450"/>
        <v>0</v>
      </c>
      <c r="U4717" s="20">
        <f t="shared" si="451"/>
        <v>0</v>
      </c>
    </row>
    <row r="4718" spans="1:21" x14ac:dyDescent="0.2">
      <c r="A4718" s="8">
        <f t="shared" si="447"/>
        <v>0</v>
      </c>
      <c r="L4718" s="7" t="s">
        <v>28</v>
      </c>
      <c r="M4718" s="7" t="str">
        <f t="shared" si="448"/>
        <v xml:space="preserve">; </v>
      </c>
      <c r="Q4718" s="20">
        <f t="shared" si="449"/>
        <v>0</v>
      </c>
      <c r="T4718" s="20">
        <f t="shared" si="450"/>
        <v>0</v>
      </c>
      <c r="U4718" s="20">
        <f t="shared" si="451"/>
        <v>0</v>
      </c>
    </row>
    <row r="4719" spans="1:21" x14ac:dyDescent="0.2">
      <c r="A4719" s="8">
        <f t="shared" si="447"/>
        <v>0</v>
      </c>
      <c r="L4719" s="7" t="s">
        <v>28</v>
      </c>
      <c r="M4719" s="7" t="str">
        <f t="shared" si="448"/>
        <v xml:space="preserve">; </v>
      </c>
      <c r="Q4719" s="20">
        <f t="shared" si="449"/>
        <v>0</v>
      </c>
      <c r="T4719" s="20">
        <f t="shared" si="450"/>
        <v>0</v>
      </c>
      <c r="U4719" s="20">
        <f t="shared" si="451"/>
        <v>0</v>
      </c>
    </row>
    <row r="4720" spans="1:21" x14ac:dyDescent="0.2">
      <c r="A4720" s="8">
        <f t="shared" si="447"/>
        <v>0</v>
      </c>
      <c r="L4720" s="7" t="s">
        <v>28</v>
      </c>
      <c r="M4720" s="7" t="str">
        <f t="shared" si="448"/>
        <v xml:space="preserve">; </v>
      </c>
      <c r="Q4720" s="20">
        <f t="shared" si="449"/>
        <v>0</v>
      </c>
      <c r="T4720" s="20">
        <f t="shared" si="450"/>
        <v>0</v>
      </c>
      <c r="U4720" s="20">
        <f t="shared" si="451"/>
        <v>0</v>
      </c>
    </row>
    <row r="4721" spans="1:21" x14ac:dyDescent="0.2">
      <c r="A4721" s="8">
        <f t="shared" si="447"/>
        <v>0</v>
      </c>
      <c r="L4721" s="7" t="s">
        <v>28</v>
      </c>
      <c r="M4721" s="7" t="str">
        <f t="shared" si="448"/>
        <v xml:space="preserve">; </v>
      </c>
      <c r="Q4721" s="20">
        <f t="shared" si="449"/>
        <v>0</v>
      </c>
      <c r="T4721" s="20">
        <f t="shared" si="450"/>
        <v>0</v>
      </c>
      <c r="U4721" s="20">
        <f t="shared" si="451"/>
        <v>0</v>
      </c>
    </row>
    <row r="4722" spans="1:21" x14ac:dyDescent="0.2">
      <c r="A4722" s="8">
        <f t="shared" si="447"/>
        <v>0</v>
      </c>
      <c r="L4722" s="7" t="s">
        <v>28</v>
      </c>
      <c r="M4722" s="7" t="str">
        <f t="shared" si="448"/>
        <v xml:space="preserve">; </v>
      </c>
      <c r="Q4722" s="20">
        <f t="shared" si="449"/>
        <v>0</v>
      </c>
      <c r="T4722" s="20">
        <f t="shared" si="450"/>
        <v>0</v>
      </c>
      <c r="U4722" s="20">
        <f t="shared" si="451"/>
        <v>0</v>
      </c>
    </row>
    <row r="4723" spans="1:21" x14ac:dyDescent="0.2">
      <c r="A4723" s="8">
        <f t="shared" si="447"/>
        <v>0</v>
      </c>
      <c r="L4723" s="7" t="s">
        <v>28</v>
      </c>
      <c r="M4723" s="7" t="str">
        <f t="shared" si="448"/>
        <v xml:space="preserve">; </v>
      </c>
      <c r="Q4723" s="20">
        <f t="shared" si="449"/>
        <v>0</v>
      </c>
      <c r="T4723" s="20">
        <f t="shared" si="450"/>
        <v>0</v>
      </c>
      <c r="U4723" s="20">
        <f t="shared" si="451"/>
        <v>0</v>
      </c>
    </row>
    <row r="4724" spans="1:21" x14ac:dyDescent="0.2">
      <c r="A4724" s="8">
        <f t="shared" si="447"/>
        <v>0</v>
      </c>
      <c r="L4724" s="7" t="s">
        <v>28</v>
      </c>
      <c r="M4724" s="7" t="str">
        <f t="shared" si="448"/>
        <v xml:space="preserve">; </v>
      </c>
      <c r="Q4724" s="20">
        <f t="shared" si="449"/>
        <v>0</v>
      </c>
      <c r="T4724" s="20">
        <f t="shared" si="450"/>
        <v>0</v>
      </c>
      <c r="U4724" s="20">
        <f t="shared" si="451"/>
        <v>0</v>
      </c>
    </row>
    <row r="4725" spans="1:21" x14ac:dyDescent="0.2">
      <c r="A4725" s="8">
        <f t="shared" si="447"/>
        <v>0</v>
      </c>
      <c r="L4725" s="7" t="s">
        <v>28</v>
      </c>
      <c r="M4725" s="7" t="str">
        <f t="shared" si="448"/>
        <v xml:space="preserve">; </v>
      </c>
      <c r="Q4725" s="20">
        <f t="shared" si="449"/>
        <v>0</v>
      </c>
      <c r="T4725" s="20">
        <f t="shared" si="450"/>
        <v>0</v>
      </c>
      <c r="U4725" s="20">
        <f t="shared" si="451"/>
        <v>0</v>
      </c>
    </row>
    <row r="4726" spans="1:21" x14ac:dyDescent="0.2">
      <c r="A4726" s="8">
        <f t="shared" si="447"/>
        <v>0</v>
      </c>
      <c r="L4726" s="7" t="s">
        <v>28</v>
      </c>
      <c r="M4726" s="7" t="str">
        <f t="shared" si="448"/>
        <v xml:space="preserve">; </v>
      </c>
      <c r="Q4726" s="20">
        <f t="shared" si="449"/>
        <v>0</v>
      </c>
      <c r="T4726" s="20">
        <f t="shared" si="450"/>
        <v>0</v>
      </c>
      <c r="U4726" s="20">
        <f t="shared" si="451"/>
        <v>0</v>
      </c>
    </row>
    <row r="4727" spans="1:21" x14ac:dyDescent="0.2">
      <c r="A4727" s="8">
        <f t="shared" si="447"/>
        <v>0</v>
      </c>
      <c r="L4727" s="7" t="s">
        <v>28</v>
      </c>
      <c r="M4727" s="7" t="str">
        <f t="shared" si="448"/>
        <v xml:space="preserve">; </v>
      </c>
      <c r="Q4727" s="20">
        <f t="shared" si="449"/>
        <v>0</v>
      </c>
      <c r="T4727" s="20">
        <f t="shared" si="450"/>
        <v>0</v>
      </c>
      <c r="U4727" s="20">
        <f t="shared" si="451"/>
        <v>0</v>
      </c>
    </row>
    <row r="4728" spans="1:21" x14ac:dyDescent="0.2">
      <c r="A4728" s="8">
        <f t="shared" si="447"/>
        <v>0</v>
      </c>
      <c r="L4728" s="7" t="s">
        <v>28</v>
      </c>
      <c r="M4728" s="7" t="str">
        <f t="shared" si="448"/>
        <v xml:space="preserve">; </v>
      </c>
      <c r="Q4728" s="20">
        <f t="shared" si="449"/>
        <v>0</v>
      </c>
      <c r="T4728" s="20">
        <f t="shared" si="450"/>
        <v>0</v>
      </c>
      <c r="U4728" s="20">
        <f t="shared" si="451"/>
        <v>0</v>
      </c>
    </row>
    <row r="4729" spans="1:21" x14ac:dyDescent="0.2">
      <c r="A4729" s="8">
        <f t="shared" si="447"/>
        <v>0</v>
      </c>
      <c r="L4729" s="7" t="s">
        <v>28</v>
      </c>
      <c r="M4729" s="7" t="str">
        <f t="shared" si="448"/>
        <v xml:space="preserve">; </v>
      </c>
      <c r="Q4729" s="20">
        <f t="shared" si="449"/>
        <v>0</v>
      </c>
      <c r="T4729" s="20">
        <f t="shared" si="450"/>
        <v>0</v>
      </c>
      <c r="U4729" s="20">
        <f t="shared" si="451"/>
        <v>0</v>
      </c>
    </row>
    <row r="4730" spans="1:21" x14ac:dyDescent="0.2">
      <c r="A4730" s="8">
        <f t="shared" si="447"/>
        <v>0</v>
      </c>
      <c r="L4730" s="7" t="s">
        <v>28</v>
      </c>
      <c r="M4730" s="7" t="str">
        <f t="shared" si="448"/>
        <v xml:space="preserve">; </v>
      </c>
      <c r="Q4730" s="20">
        <f t="shared" si="449"/>
        <v>0</v>
      </c>
      <c r="T4730" s="20">
        <f t="shared" si="450"/>
        <v>0</v>
      </c>
      <c r="U4730" s="20">
        <f t="shared" si="451"/>
        <v>0</v>
      </c>
    </row>
    <row r="4731" spans="1:21" x14ac:dyDescent="0.2">
      <c r="A4731" s="8">
        <f t="shared" si="447"/>
        <v>0</v>
      </c>
      <c r="L4731" s="7" t="s">
        <v>28</v>
      </c>
      <c r="M4731" s="7" t="str">
        <f t="shared" si="448"/>
        <v xml:space="preserve">; </v>
      </c>
      <c r="Q4731" s="20">
        <f t="shared" si="449"/>
        <v>0</v>
      </c>
      <c r="T4731" s="20">
        <f t="shared" si="450"/>
        <v>0</v>
      </c>
      <c r="U4731" s="20">
        <f t="shared" si="451"/>
        <v>0</v>
      </c>
    </row>
    <row r="4732" spans="1:21" x14ac:dyDescent="0.2">
      <c r="A4732" s="8">
        <f t="shared" si="447"/>
        <v>0</v>
      </c>
      <c r="L4732" s="7" t="s">
        <v>28</v>
      </c>
      <c r="M4732" s="7" t="str">
        <f t="shared" si="448"/>
        <v xml:space="preserve">; </v>
      </c>
      <c r="Q4732" s="20">
        <f t="shared" si="449"/>
        <v>0</v>
      </c>
      <c r="T4732" s="20">
        <f t="shared" si="450"/>
        <v>0</v>
      </c>
      <c r="U4732" s="20">
        <f t="shared" si="451"/>
        <v>0</v>
      </c>
    </row>
    <row r="4733" spans="1:21" x14ac:dyDescent="0.2">
      <c r="A4733" s="8">
        <f t="shared" si="447"/>
        <v>0</v>
      </c>
      <c r="L4733" s="7" t="s">
        <v>28</v>
      </c>
      <c r="M4733" s="7" t="str">
        <f t="shared" si="448"/>
        <v xml:space="preserve">; </v>
      </c>
      <c r="Q4733" s="20">
        <f t="shared" si="449"/>
        <v>0</v>
      </c>
      <c r="T4733" s="20">
        <f t="shared" si="450"/>
        <v>0</v>
      </c>
      <c r="U4733" s="20">
        <f t="shared" si="451"/>
        <v>0</v>
      </c>
    </row>
    <row r="4734" spans="1:21" x14ac:dyDescent="0.2">
      <c r="A4734" s="8">
        <f t="shared" si="447"/>
        <v>0</v>
      </c>
      <c r="L4734" s="7" t="s">
        <v>28</v>
      </c>
      <c r="M4734" s="7" t="str">
        <f t="shared" si="448"/>
        <v xml:space="preserve">; </v>
      </c>
      <c r="Q4734" s="20">
        <f t="shared" si="449"/>
        <v>0</v>
      </c>
      <c r="T4734" s="20">
        <f t="shared" si="450"/>
        <v>0</v>
      </c>
      <c r="U4734" s="20">
        <f t="shared" si="451"/>
        <v>0</v>
      </c>
    </row>
    <row r="4735" spans="1:21" x14ac:dyDescent="0.2">
      <c r="A4735" s="8">
        <f t="shared" si="447"/>
        <v>0</v>
      </c>
      <c r="L4735" s="7" t="s">
        <v>28</v>
      </c>
      <c r="M4735" s="7" t="str">
        <f t="shared" si="448"/>
        <v xml:space="preserve">; </v>
      </c>
      <c r="Q4735" s="20">
        <f t="shared" si="449"/>
        <v>0</v>
      </c>
      <c r="T4735" s="20">
        <f t="shared" si="450"/>
        <v>0</v>
      </c>
      <c r="U4735" s="20">
        <f t="shared" si="451"/>
        <v>0</v>
      </c>
    </row>
    <row r="4736" spans="1:21" x14ac:dyDescent="0.2">
      <c r="A4736" s="8">
        <f t="shared" si="447"/>
        <v>0</v>
      </c>
      <c r="L4736" s="7" t="s">
        <v>28</v>
      </c>
      <c r="M4736" s="7" t="str">
        <f t="shared" si="448"/>
        <v xml:space="preserve">; </v>
      </c>
      <c r="Q4736" s="20">
        <f t="shared" si="449"/>
        <v>0</v>
      </c>
      <c r="T4736" s="20">
        <f t="shared" si="450"/>
        <v>0</v>
      </c>
      <c r="U4736" s="20">
        <f t="shared" si="451"/>
        <v>0</v>
      </c>
    </row>
    <row r="4737" spans="1:21" x14ac:dyDescent="0.2">
      <c r="A4737" s="8">
        <f t="shared" si="447"/>
        <v>0</v>
      </c>
      <c r="L4737" s="7" t="s">
        <v>28</v>
      </c>
      <c r="M4737" s="7" t="str">
        <f t="shared" si="448"/>
        <v xml:space="preserve">; </v>
      </c>
      <c r="Q4737" s="20">
        <f t="shared" si="449"/>
        <v>0</v>
      </c>
      <c r="T4737" s="20">
        <f t="shared" si="450"/>
        <v>0</v>
      </c>
      <c r="U4737" s="20">
        <f t="shared" si="451"/>
        <v>0</v>
      </c>
    </row>
    <row r="4738" spans="1:21" x14ac:dyDescent="0.2">
      <c r="A4738" s="8">
        <f t="shared" si="447"/>
        <v>0</v>
      </c>
      <c r="L4738" s="7" t="s">
        <v>28</v>
      </c>
      <c r="M4738" s="7" t="str">
        <f t="shared" si="448"/>
        <v xml:space="preserve">; </v>
      </c>
      <c r="Q4738" s="20">
        <f t="shared" si="449"/>
        <v>0</v>
      </c>
      <c r="T4738" s="20">
        <f t="shared" si="450"/>
        <v>0</v>
      </c>
      <c r="U4738" s="20">
        <f t="shared" si="451"/>
        <v>0</v>
      </c>
    </row>
    <row r="4739" spans="1:21" x14ac:dyDescent="0.2">
      <c r="A4739" s="8">
        <f t="shared" si="447"/>
        <v>0</v>
      </c>
      <c r="L4739" s="7" t="s">
        <v>28</v>
      </c>
      <c r="M4739" s="7" t="str">
        <f t="shared" si="448"/>
        <v xml:space="preserve">; </v>
      </c>
      <c r="Q4739" s="20">
        <f t="shared" si="449"/>
        <v>0</v>
      </c>
      <c r="T4739" s="20">
        <f t="shared" si="450"/>
        <v>0</v>
      </c>
      <c r="U4739" s="20">
        <f t="shared" si="451"/>
        <v>0</v>
      </c>
    </row>
    <row r="4740" spans="1:21" x14ac:dyDescent="0.2">
      <c r="A4740" s="8">
        <f t="shared" ref="A4740:A4803" si="452">IF(ISBLANK(B4740),0,LEN(TRIM(B4740))-LEN(SUBSTITUTE(B4740," ",""))+1)</f>
        <v>0</v>
      </c>
      <c r="L4740" s="7" t="s">
        <v>28</v>
      </c>
      <c r="M4740" s="7" t="str">
        <f t="shared" ref="M4740:M4803" si="453">CONCATENATE(J4740,L4740,K4740)</f>
        <v xml:space="preserve">; </v>
      </c>
      <c r="Q4740" s="20">
        <f t="shared" ref="Q4740:Q4803" si="454">LEN(P4740)</f>
        <v>0</v>
      </c>
      <c r="T4740" s="20">
        <f t="shared" ref="T4740:T4803" si="455">LEN(R4740)</f>
        <v>0</v>
      </c>
      <c r="U4740" s="20">
        <f t="shared" ref="U4740:U4803" si="456">LEN(S4740)</f>
        <v>0</v>
      </c>
    </row>
    <row r="4741" spans="1:21" x14ac:dyDescent="0.2">
      <c r="A4741" s="8">
        <f t="shared" si="452"/>
        <v>0</v>
      </c>
      <c r="L4741" s="7" t="s">
        <v>28</v>
      </c>
      <c r="M4741" s="7" t="str">
        <f t="shared" si="453"/>
        <v xml:space="preserve">; </v>
      </c>
      <c r="Q4741" s="20">
        <f t="shared" si="454"/>
        <v>0</v>
      </c>
      <c r="T4741" s="20">
        <f t="shared" si="455"/>
        <v>0</v>
      </c>
      <c r="U4741" s="20">
        <f t="shared" si="456"/>
        <v>0</v>
      </c>
    </row>
    <row r="4742" spans="1:21" x14ac:dyDescent="0.2">
      <c r="A4742" s="8">
        <f t="shared" si="452"/>
        <v>0</v>
      </c>
      <c r="L4742" s="7" t="s">
        <v>28</v>
      </c>
      <c r="M4742" s="7" t="str">
        <f t="shared" si="453"/>
        <v xml:space="preserve">; </v>
      </c>
      <c r="Q4742" s="20">
        <f t="shared" si="454"/>
        <v>0</v>
      </c>
      <c r="T4742" s="20">
        <f t="shared" si="455"/>
        <v>0</v>
      </c>
      <c r="U4742" s="20">
        <f t="shared" si="456"/>
        <v>0</v>
      </c>
    </row>
    <row r="4743" spans="1:21" x14ac:dyDescent="0.2">
      <c r="A4743" s="8">
        <f t="shared" si="452"/>
        <v>0</v>
      </c>
      <c r="L4743" s="7" t="s">
        <v>28</v>
      </c>
      <c r="M4743" s="7" t="str">
        <f t="shared" si="453"/>
        <v xml:space="preserve">; </v>
      </c>
      <c r="Q4743" s="20">
        <f t="shared" si="454"/>
        <v>0</v>
      </c>
      <c r="T4743" s="20">
        <f t="shared" si="455"/>
        <v>0</v>
      </c>
      <c r="U4743" s="20">
        <f t="shared" si="456"/>
        <v>0</v>
      </c>
    </row>
    <row r="4744" spans="1:21" x14ac:dyDescent="0.2">
      <c r="A4744" s="8">
        <f t="shared" si="452"/>
        <v>0</v>
      </c>
      <c r="L4744" s="7" t="s">
        <v>28</v>
      </c>
      <c r="M4744" s="7" t="str">
        <f t="shared" si="453"/>
        <v xml:space="preserve">; </v>
      </c>
      <c r="Q4744" s="20">
        <f t="shared" si="454"/>
        <v>0</v>
      </c>
      <c r="T4744" s="20">
        <f t="shared" si="455"/>
        <v>0</v>
      </c>
      <c r="U4744" s="20">
        <f t="shared" si="456"/>
        <v>0</v>
      </c>
    </row>
    <row r="4745" spans="1:21" x14ac:dyDescent="0.2">
      <c r="A4745" s="8">
        <f t="shared" si="452"/>
        <v>0</v>
      </c>
      <c r="L4745" s="7" t="s">
        <v>28</v>
      </c>
      <c r="M4745" s="7" t="str">
        <f t="shared" si="453"/>
        <v xml:space="preserve">; </v>
      </c>
      <c r="Q4745" s="20">
        <f t="shared" si="454"/>
        <v>0</v>
      </c>
      <c r="T4745" s="20">
        <f t="shared" si="455"/>
        <v>0</v>
      </c>
      <c r="U4745" s="20">
        <f t="shared" si="456"/>
        <v>0</v>
      </c>
    </row>
    <row r="4746" spans="1:21" x14ac:dyDescent="0.2">
      <c r="A4746" s="8">
        <f t="shared" si="452"/>
        <v>0</v>
      </c>
      <c r="L4746" s="7" t="s">
        <v>28</v>
      </c>
      <c r="M4746" s="7" t="str">
        <f t="shared" si="453"/>
        <v xml:space="preserve">; </v>
      </c>
      <c r="Q4746" s="20">
        <f t="shared" si="454"/>
        <v>0</v>
      </c>
      <c r="T4746" s="20">
        <f t="shared" si="455"/>
        <v>0</v>
      </c>
      <c r="U4746" s="20">
        <f t="shared" si="456"/>
        <v>0</v>
      </c>
    </row>
    <row r="4747" spans="1:21" x14ac:dyDescent="0.2">
      <c r="A4747" s="8">
        <f t="shared" si="452"/>
        <v>0</v>
      </c>
      <c r="L4747" s="7" t="s">
        <v>28</v>
      </c>
      <c r="M4747" s="7" t="str">
        <f t="shared" si="453"/>
        <v xml:space="preserve">; </v>
      </c>
      <c r="Q4747" s="20">
        <f t="shared" si="454"/>
        <v>0</v>
      </c>
      <c r="T4747" s="20">
        <f t="shared" si="455"/>
        <v>0</v>
      </c>
      <c r="U4747" s="20">
        <f t="shared" si="456"/>
        <v>0</v>
      </c>
    </row>
    <row r="4748" spans="1:21" x14ac:dyDescent="0.2">
      <c r="A4748" s="8">
        <f t="shared" si="452"/>
        <v>0</v>
      </c>
      <c r="L4748" s="7" t="s">
        <v>28</v>
      </c>
      <c r="M4748" s="7" t="str">
        <f t="shared" si="453"/>
        <v xml:space="preserve">; </v>
      </c>
      <c r="Q4748" s="20">
        <f t="shared" si="454"/>
        <v>0</v>
      </c>
      <c r="T4748" s="20">
        <f t="shared" si="455"/>
        <v>0</v>
      </c>
      <c r="U4748" s="20">
        <f t="shared" si="456"/>
        <v>0</v>
      </c>
    </row>
    <row r="4749" spans="1:21" x14ac:dyDescent="0.2">
      <c r="A4749" s="8">
        <f t="shared" si="452"/>
        <v>0</v>
      </c>
      <c r="L4749" s="7" t="s">
        <v>28</v>
      </c>
      <c r="M4749" s="7" t="str">
        <f t="shared" si="453"/>
        <v xml:space="preserve">; </v>
      </c>
      <c r="Q4749" s="20">
        <f t="shared" si="454"/>
        <v>0</v>
      </c>
      <c r="T4749" s="20">
        <f t="shared" si="455"/>
        <v>0</v>
      </c>
      <c r="U4749" s="20">
        <f t="shared" si="456"/>
        <v>0</v>
      </c>
    </row>
    <row r="4750" spans="1:21" x14ac:dyDescent="0.2">
      <c r="A4750" s="8">
        <f t="shared" si="452"/>
        <v>0</v>
      </c>
      <c r="L4750" s="7" t="s">
        <v>28</v>
      </c>
      <c r="M4750" s="7" t="str">
        <f t="shared" si="453"/>
        <v xml:space="preserve">; </v>
      </c>
      <c r="Q4750" s="20">
        <f t="shared" si="454"/>
        <v>0</v>
      </c>
      <c r="T4750" s="20">
        <f t="shared" si="455"/>
        <v>0</v>
      </c>
      <c r="U4750" s="20">
        <f t="shared" si="456"/>
        <v>0</v>
      </c>
    </row>
    <row r="4751" spans="1:21" x14ac:dyDescent="0.2">
      <c r="A4751" s="8">
        <f t="shared" si="452"/>
        <v>0</v>
      </c>
      <c r="L4751" s="7" t="s">
        <v>28</v>
      </c>
      <c r="M4751" s="7" t="str">
        <f t="shared" si="453"/>
        <v xml:space="preserve">; </v>
      </c>
      <c r="Q4751" s="20">
        <f t="shared" si="454"/>
        <v>0</v>
      </c>
      <c r="T4751" s="20">
        <f t="shared" si="455"/>
        <v>0</v>
      </c>
      <c r="U4751" s="20">
        <f t="shared" si="456"/>
        <v>0</v>
      </c>
    </row>
    <row r="4752" spans="1:21" x14ac:dyDescent="0.2">
      <c r="A4752" s="8">
        <f t="shared" si="452"/>
        <v>0</v>
      </c>
      <c r="L4752" s="7" t="s">
        <v>28</v>
      </c>
      <c r="M4752" s="7" t="str">
        <f t="shared" si="453"/>
        <v xml:space="preserve">; </v>
      </c>
      <c r="Q4752" s="20">
        <f t="shared" si="454"/>
        <v>0</v>
      </c>
      <c r="T4752" s="20">
        <f t="shared" si="455"/>
        <v>0</v>
      </c>
      <c r="U4752" s="20">
        <f t="shared" si="456"/>
        <v>0</v>
      </c>
    </row>
    <row r="4753" spans="1:21" x14ac:dyDescent="0.2">
      <c r="A4753" s="8">
        <f t="shared" si="452"/>
        <v>0</v>
      </c>
      <c r="L4753" s="7" t="s">
        <v>28</v>
      </c>
      <c r="M4753" s="7" t="str">
        <f t="shared" si="453"/>
        <v xml:space="preserve">; </v>
      </c>
      <c r="Q4753" s="20">
        <f t="shared" si="454"/>
        <v>0</v>
      </c>
      <c r="T4753" s="20">
        <f t="shared" si="455"/>
        <v>0</v>
      </c>
      <c r="U4753" s="20">
        <f t="shared" si="456"/>
        <v>0</v>
      </c>
    </row>
    <row r="4754" spans="1:21" x14ac:dyDescent="0.2">
      <c r="A4754" s="8">
        <f t="shared" si="452"/>
        <v>0</v>
      </c>
      <c r="L4754" s="7" t="s">
        <v>28</v>
      </c>
      <c r="M4754" s="7" t="str">
        <f t="shared" si="453"/>
        <v xml:space="preserve">; </v>
      </c>
      <c r="Q4754" s="20">
        <f t="shared" si="454"/>
        <v>0</v>
      </c>
      <c r="T4754" s="20">
        <f t="shared" si="455"/>
        <v>0</v>
      </c>
      <c r="U4754" s="20">
        <f t="shared" si="456"/>
        <v>0</v>
      </c>
    </row>
    <row r="4755" spans="1:21" x14ac:dyDescent="0.2">
      <c r="A4755" s="8">
        <f t="shared" si="452"/>
        <v>0</v>
      </c>
      <c r="L4755" s="7" t="s">
        <v>28</v>
      </c>
      <c r="M4755" s="7" t="str">
        <f t="shared" si="453"/>
        <v xml:space="preserve">; </v>
      </c>
      <c r="Q4755" s="20">
        <f t="shared" si="454"/>
        <v>0</v>
      </c>
      <c r="T4755" s="20">
        <f t="shared" si="455"/>
        <v>0</v>
      </c>
      <c r="U4755" s="20">
        <f t="shared" si="456"/>
        <v>0</v>
      </c>
    </row>
    <row r="4756" spans="1:21" x14ac:dyDescent="0.2">
      <c r="A4756" s="8">
        <f t="shared" si="452"/>
        <v>0</v>
      </c>
      <c r="L4756" s="7" t="s">
        <v>28</v>
      </c>
      <c r="M4756" s="7" t="str">
        <f t="shared" si="453"/>
        <v xml:space="preserve">; </v>
      </c>
      <c r="Q4756" s="20">
        <f t="shared" si="454"/>
        <v>0</v>
      </c>
      <c r="T4756" s="20">
        <f t="shared" si="455"/>
        <v>0</v>
      </c>
      <c r="U4756" s="20">
        <f t="shared" si="456"/>
        <v>0</v>
      </c>
    </row>
    <row r="4757" spans="1:21" x14ac:dyDescent="0.2">
      <c r="A4757" s="8">
        <f t="shared" si="452"/>
        <v>0</v>
      </c>
      <c r="L4757" s="7" t="s">
        <v>28</v>
      </c>
      <c r="M4757" s="7" t="str">
        <f t="shared" si="453"/>
        <v xml:space="preserve">; </v>
      </c>
      <c r="Q4757" s="20">
        <f t="shared" si="454"/>
        <v>0</v>
      </c>
      <c r="T4757" s="20">
        <f t="shared" si="455"/>
        <v>0</v>
      </c>
      <c r="U4757" s="20">
        <f t="shared" si="456"/>
        <v>0</v>
      </c>
    </row>
    <row r="4758" spans="1:21" x14ac:dyDescent="0.2">
      <c r="A4758" s="8">
        <f t="shared" si="452"/>
        <v>0</v>
      </c>
      <c r="L4758" s="7" t="s">
        <v>28</v>
      </c>
      <c r="M4758" s="7" t="str">
        <f t="shared" si="453"/>
        <v xml:space="preserve">; </v>
      </c>
      <c r="Q4758" s="20">
        <f t="shared" si="454"/>
        <v>0</v>
      </c>
      <c r="T4758" s="20">
        <f t="shared" si="455"/>
        <v>0</v>
      </c>
      <c r="U4758" s="20">
        <f t="shared" si="456"/>
        <v>0</v>
      </c>
    </row>
    <row r="4759" spans="1:21" x14ac:dyDescent="0.2">
      <c r="A4759" s="8">
        <f t="shared" si="452"/>
        <v>0</v>
      </c>
      <c r="L4759" s="7" t="s">
        <v>28</v>
      </c>
      <c r="M4759" s="7" t="str">
        <f t="shared" si="453"/>
        <v xml:space="preserve">; </v>
      </c>
      <c r="Q4759" s="20">
        <f t="shared" si="454"/>
        <v>0</v>
      </c>
      <c r="T4759" s="20">
        <f t="shared" si="455"/>
        <v>0</v>
      </c>
      <c r="U4759" s="20">
        <f t="shared" si="456"/>
        <v>0</v>
      </c>
    </row>
    <row r="4760" spans="1:21" x14ac:dyDescent="0.2">
      <c r="A4760" s="8">
        <f t="shared" si="452"/>
        <v>0</v>
      </c>
      <c r="L4760" s="7" t="s">
        <v>28</v>
      </c>
      <c r="M4760" s="7" t="str">
        <f t="shared" si="453"/>
        <v xml:space="preserve">; </v>
      </c>
      <c r="Q4760" s="20">
        <f t="shared" si="454"/>
        <v>0</v>
      </c>
      <c r="T4760" s="20">
        <f t="shared" si="455"/>
        <v>0</v>
      </c>
      <c r="U4760" s="20">
        <f t="shared" si="456"/>
        <v>0</v>
      </c>
    </row>
    <row r="4761" spans="1:21" x14ac:dyDescent="0.2">
      <c r="A4761" s="8">
        <f t="shared" si="452"/>
        <v>0</v>
      </c>
      <c r="L4761" s="7" t="s">
        <v>28</v>
      </c>
      <c r="M4761" s="7" t="str">
        <f t="shared" si="453"/>
        <v xml:space="preserve">; </v>
      </c>
      <c r="Q4761" s="20">
        <f t="shared" si="454"/>
        <v>0</v>
      </c>
      <c r="T4761" s="20">
        <f t="shared" si="455"/>
        <v>0</v>
      </c>
      <c r="U4761" s="20">
        <f t="shared" si="456"/>
        <v>0</v>
      </c>
    </row>
    <row r="4762" spans="1:21" x14ac:dyDescent="0.2">
      <c r="A4762" s="8">
        <f t="shared" si="452"/>
        <v>0</v>
      </c>
      <c r="L4762" s="7" t="s">
        <v>28</v>
      </c>
      <c r="M4762" s="7" t="str">
        <f t="shared" si="453"/>
        <v xml:space="preserve">; </v>
      </c>
      <c r="Q4762" s="20">
        <f t="shared" si="454"/>
        <v>0</v>
      </c>
      <c r="T4762" s="20">
        <f t="shared" si="455"/>
        <v>0</v>
      </c>
      <c r="U4762" s="20">
        <f t="shared" si="456"/>
        <v>0</v>
      </c>
    </row>
    <row r="4763" spans="1:21" x14ac:dyDescent="0.2">
      <c r="A4763" s="8">
        <f t="shared" si="452"/>
        <v>0</v>
      </c>
      <c r="L4763" s="7" t="s">
        <v>28</v>
      </c>
      <c r="M4763" s="7" t="str">
        <f t="shared" si="453"/>
        <v xml:space="preserve">; </v>
      </c>
      <c r="Q4763" s="20">
        <f t="shared" si="454"/>
        <v>0</v>
      </c>
      <c r="T4763" s="20">
        <f t="shared" si="455"/>
        <v>0</v>
      </c>
      <c r="U4763" s="20">
        <f t="shared" si="456"/>
        <v>0</v>
      </c>
    </row>
    <row r="4764" spans="1:21" x14ac:dyDescent="0.2">
      <c r="A4764" s="8">
        <f t="shared" si="452"/>
        <v>0</v>
      </c>
      <c r="L4764" s="7" t="s">
        <v>28</v>
      </c>
      <c r="M4764" s="7" t="str">
        <f t="shared" si="453"/>
        <v xml:space="preserve">; </v>
      </c>
      <c r="Q4764" s="20">
        <f t="shared" si="454"/>
        <v>0</v>
      </c>
      <c r="T4764" s="20">
        <f t="shared" si="455"/>
        <v>0</v>
      </c>
      <c r="U4764" s="20">
        <f t="shared" si="456"/>
        <v>0</v>
      </c>
    </row>
    <row r="4765" spans="1:21" x14ac:dyDescent="0.2">
      <c r="A4765" s="8">
        <f t="shared" si="452"/>
        <v>0</v>
      </c>
      <c r="L4765" s="7" t="s">
        <v>28</v>
      </c>
      <c r="M4765" s="7" t="str">
        <f t="shared" si="453"/>
        <v xml:space="preserve">; </v>
      </c>
      <c r="Q4765" s="20">
        <f t="shared" si="454"/>
        <v>0</v>
      </c>
      <c r="T4765" s="20">
        <f t="shared" si="455"/>
        <v>0</v>
      </c>
      <c r="U4765" s="20">
        <f t="shared" si="456"/>
        <v>0</v>
      </c>
    </row>
    <row r="4766" spans="1:21" x14ac:dyDescent="0.2">
      <c r="A4766" s="8">
        <f t="shared" si="452"/>
        <v>0</v>
      </c>
      <c r="L4766" s="7" t="s">
        <v>28</v>
      </c>
      <c r="M4766" s="7" t="str">
        <f t="shared" si="453"/>
        <v xml:space="preserve">; </v>
      </c>
      <c r="Q4766" s="20">
        <f t="shared" si="454"/>
        <v>0</v>
      </c>
      <c r="T4766" s="20">
        <f t="shared" si="455"/>
        <v>0</v>
      </c>
      <c r="U4766" s="20">
        <f t="shared" si="456"/>
        <v>0</v>
      </c>
    </row>
    <row r="4767" spans="1:21" x14ac:dyDescent="0.2">
      <c r="A4767" s="8">
        <f t="shared" si="452"/>
        <v>0</v>
      </c>
      <c r="L4767" s="7" t="s">
        <v>28</v>
      </c>
      <c r="M4767" s="7" t="str">
        <f t="shared" si="453"/>
        <v xml:space="preserve">; </v>
      </c>
      <c r="Q4767" s="20">
        <f t="shared" si="454"/>
        <v>0</v>
      </c>
      <c r="T4767" s="20">
        <f t="shared" si="455"/>
        <v>0</v>
      </c>
      <c r="U4767" s="20">
        <f t="shared" si="456"/>
        <v>0</v>
      </c>
    </row>
    <row r="4768" spans="1:21" x14ac:dyDescent="0.2">
      <c r="A4768" s="8">
        <f t="shared" si="452"/>
        <v>0</v>
      </c>
      <c r="L4768" s="7" t="s">
        <v>28</v>
      </c>
      <c r="M4768" s="7" t="str">
        <f t="shared" si="453"/>
        <v xml:space="preserve">; </v>
      </c>
      <c r="Q4768" s="20">
        <f t="shared" si="454"/>
        <v>0</v>
      </c>
      <c r="T4768" s="20">
        <f t="shared" si="455"/>
        <v>0</v>
      </c>
      <c r="U4768" s="20">
        <f t="shared" si="456"/>
        <v>0</v>
      </c>
    </row>
    <row r="4769" spans="1:21" x14ac:dyDescent="0.2">
      <c r="A4769" s="8">
        <f t="shared" si="452"/>
        <v>0</v>
      </c>
      <c r="L4769" s="7" t="s">
        <v>28</v>
      </c>
      <c r="M4769" s="7" t="str">
        <f t="shared" si="453"/>
        <v xml:space="preserve">; </v>
      </c>
      <c r="Q4769" s="20">
        <f t="shared" si="454"/>
        <v>0</v>
      </c>
      <c r="T4769" s="20">
        <f t="shared" si="455"/>
        <v>0</v>
      </c>
      <c r="U4769" s="20">
        <f t="shared" si="456"/>
        <v>0</v>
      </c>
    </row>
    <row r="4770" spans="1:21" x14ac:dyDescent="0.2">
      <c r="A4770" s="8">
        <f t="shared" si="452"/>
        <v>0</v>
      </c>
      <c r="L4770" s="7" t="s">
        <v>28</v>
      </c>
      <c r="M4770" s="7" t="str">
        <f t="shared" si="453"/>
        <v xml:space="preserve">; </v>
      </c>
      <c r="Q4770" s="20">
        <f t="shared" si="454"/>
        <v>0</v>
      </c>
      <c r="T4770" s="20">
        <f t="shared" si="455"/>
        <v>0</v>
      </c>
      <c r="U4770" s="20">
        <f t="shared" si="456"/>
        <v>0</v>
      </c>
    </row>
    <row r="4771" spans="1:21" x14ac:dyDescent="0.2">
      <c r="A4771" s="8">
        <f t="shared" si="452"/>
        <v>0</v>
      </c>
      <c r="L4771" s="7" t="s">
        <v>28</v>
      </c>
      <c r="M4771" s="7" t="str">
        <f t="shared" si="453"/>
        <v xml:space="preserve">; </v>
      </c>
      <c r="Q4771" s="20">
        <f t="shared" si="454"/>
        <v>0</v>
      </c>
      <c r="T4771" s="20">
        <f t="shared" si="455"/>
        <v>0</v>
      </c>
      <c r="U4771" s="20">
        <f t="shared" si="456"/>
        <v>0</v>
      </c>
    </row>
    <row r="4772" spans="1:21" x14ac:dyDescent="0.2">
      <c r="A4772" s="8">
        <f t="shared" si="452"/>
        <v>0</v>
      </c>
      <c r="L4772" s="7" t="s">
        <v>28</v>
      </c>
      <c r="M4772" s="7" t="str">
        <f t="shared" si="453"/>
        <v xml:space="preserve">; </v>
      </c>
      <c r="Q4772" s="20">
        <f t="shared" si="454"/>
        <v>0</v>
      </c>
      <c r="T4772" s="20">
        <f t="shared" si="455"/>
        <v>0</v>
      </c>
      <c r="U4772" s="20">
        <f t="shared" si="456"/>
        <v>0</v>
      </c>
    </row>
    <row r="4773" spans="1:21" x14ac:dyDescent="0.2">
      <c r="A4773" s="8">
        <f t="shared" si="452"/>
        <v>0</v>
      </c>
      <c r="L4773" s="7" t="s">
        <v>28</v>
      </c>
      <c r="M4773" s="7" t="str">
        <f t="shared" si="453"/>
        <v xml:space="preserve">; </v>
      </c>
      <c r="Q4773" s="20">
        <f t="shared" si="454"/>
        <v>0</v>
      </c>
      <c r="T4773" s="20">
        <f t="shared" si="455"/>
        <v>0</v>
      </c>
      <c r="U4773" s="20">
        <f t="shared" si="456"/>
        <v>0</v>
      </c>
    </row>
    <row r="4774" spans="1:21" x14ac:dyDescent="0.2">
      <c r="A4774" s="8">
        <f t="shared" si="452"/>
        <v>0</v>
      </c>
      <c r="L4774" s="7" t="s">
        <v>28</v>
      </c>
      <c r="M4774" s="7" t="str">
        <f t="shared" si="453"/>
        <v xml:space="preserve">; </v>
      </c>
      <c r="Q4774" s="20">
        <f t="shared" si="454"/>
        <v>0</v>
      </c>
      <c r="T4774" s="20">
        <f t="shared" si="455"/>
        <v>0</v>
      </c>
      <c r="U4774" s="20">
        <f t="shared" si="456"/>
        <v>0</v>
      </c>
    </row>
    <row r="4775" spans="1:21" x14ac:dyDescent="0.2">
      <c r="A4775" s="8">
        <f t="shared" si="452"/>
        <v>0</v>
      </c>
      <c r="L4775" s="7" t="s">
        <v>28</v>
      </c>
      <c r="M4775" s="7" t="str">
        <f t="shared" si="453"/>
        <v xml:space="preserve">; </v>
      </c>
      <c r="Q4775" s="20">
        <f t="shared" si="454"/>
        <v>0</v>
      </c>
      <c r="T4775" s="20">
        <f t="shared" si="455"/>
        <v>0</v>
      </c>
      <c r="U4775" s="20">
        <f t="shared" si="456"/>
        <v>0</v>
      </c>
    </row>
    <row r="4776" spans="1:21" x14ac:dyDescent="0.2">
      <c r="A4776" s="8">
        <f t="shared" si="452"/>
        <v>0</v>
      </c>
      <c r="L4776" s="7" t="s">
        <v>28</v>
      </c>
      <c r="M4776" s="7" t="str">
        <f t="shared" si="453"/>
        <v xml:space="preserve">; </v>
      </c>
      <c r="Q4776" s="20">
        <f t="shared" si="454"/>
        <v>0</v>
      </c>
      <c r="T4776" s="20">
        <f t="shared" si="455"/>
        <v>0</v>
      </c>
      <c r="U4776" s="20">
        <f t="shared" si="456"/>
        <v>0</v>
      </c>
    </row>
    <row r="4777" spans="1:21" x14ac:dyDescent="0.2">
      <c r="A4777" s="8">
        <f t="shared" si="452"/>
        <v>0</v>
      </c>
      <c r="L4777" s="7" t="s">
        <v>28</v>
      </c>
      <c r="M4777" s="7" t="str">
        <f t="shared" si="453"/>
        <v xml:space="preserve">; </v>
      </c>
      <c r="Q4777" s="20">
        <f t="shared" si="454"/>
        <v>0</v>
      </c>
      <c r="T4777" s="20">
        <f t="shared" si="455"/>
        <v>0</v>
      </c>
      <c r="U4777" s="20">
        <f t="shared" si="456"/>
        <v>0</v>
      </c>
    </row>
    <row r="4778" spans="1:21" x14ac:dyDescent="0.2">
      <c r="A4778" s="8">
        <f t="shared" si="452"/>
        <v>0</v>
      </c>
      <c r="L4778" s="7" t="s">
        <v>28</v>
      </c>
      <c r="M4778" s="7" t="str">
        <f t="shared" si="453"/>
        <v xml:space="preserve">; </v>
      </c>
      <c r="Q4778" s="20">
        <f t="shared" si="454"/>
        <v>0</v>
      </c>
      <c r="T4778" s="20">
        <f t="shared" si="455"/>
        <v>0</v>
      </c>
      <c r="U4778" s="20">
        <f t="shared" si="456"/>
        <v>0</v>
      </c>
    </row>
    <row r="4779" spans="1:21" x14ac:dyDescent="0.2">
      <c r="A4779" s="8">
        <f t="shared" si="452"/>
        <v>0</v>
      </c>
      <c r="L4779" s="7" t="s">
        <v>28</v>
      </c>
      <c r="M4779" s="7" t="str">
        <f t="shared" si="453"/>
        <v xml:space="preserve">; </v>
      </c>
      <c r="Q4779" s="20">
        <f t="shared" si="454"/>
        <v>0</v>
      </c>
      <c r="T4779" s="20">
        <f t="shared" si="455"/>
        <v>0</v>
      </c>
      <c r="U4779" s="20">
        <f t="shared" si="456"/>
        <v>0</v>
      </c>
    </row>
    <row r="4780" spans="1:21" x14ac:dyDescent="0.2">
      <c r="A4780" s="8">
        <f t="shared" si="452"/>
        <v>0</v>
      </c>
      <c r="L4780" s="7" t="s">
        <v>28</v>
      </c>
      <c r="M4780" s="7" t="str">
        <f t="shared" si="453"/>
        <v xml:space="preserve">; </v>
      </c>
      <c r="Q4780" s="20">
        <f t="shared" si="454"/>
        <v>0</v>
      </c>
      <c r="T4780" s="20">
        <f t="shared" si="455"/>
        <v>0</v>
      </c>
      <c r="U4780" s="20">
        <f t="shared" si="456"/>
        <v>0</v>
      </c>
    </row>
    <row r="4781" spans="1:21" x14ac:dyDescent="0.2">
      <c r="A4781" s="8">
        <f t="shared" si="452"/>
        <v>0</v>
      </c>
      <c r="L4781" s="7" t="s">
        <v>28</v>
      </c>
      <c r="M4781" s="7" t="str">
        <f t="shared" si="453"/>
        <v xml:space="preserve">; </v>
      </c>
      <c r="Q4781" s="20">
        <f t="shared" si="454"/>
        <v>0</v>
      </c>
      <c r="T4781" s="20">
        <f t="shared" si="455"/>
        <v>0</v>
      </c>
      <c r="U4781" s="20">
        <f t="shared" si="456"/>
        <v>0</v>
      </c>
    </row>
    <row r="4782" spans="1:21" x14ac:dyDescent="0.2">
      <c r="A4782" s="8">
        <f t="shared" si="452"/>
        <v>0</v>
      </c>
      <c r="L4782" s="7" t="s">
        <v>28</v>
      </c>
      <c r="M4782" s="7" t="str">
        <f t="shared" si="453"/>
        <v xml:space="preserve">; </v>
      </c>
      <c r="Q4782" s="20">
        <f t="shared" si="454"/>
        <v>0</v>
      </c>
      <c r="T4782" s="20">
        <f t="shared" si="455"/>
        <v>0</v>
      </c>
      <c r="U4782" s="20">
        <f t="shared" si="456"/>
        <v>0</v>
      </c>
    </row>
    <row r="4783" spans="1:21" x14ac:dyDescent="0.2">
      <c r="A4783" s="8">
        <f t="shared" si="452"/>
        <v>0</v>
      </c>
      <c r="L4783" s="7" t="s">
        <v>28</v>
      </c>
      <c r="M4783" s="7" t="str">
        <f t="shared" si="453"/>
        <v xml:space="preserve">; </v>
      </c>
      <c r="Q4783" s="20">
        <f t="shared" si="454"/>
        <v>0</v>
      </c>
      <c r="T4783" s="20">
        <f t="shared" si="455"/>
        <v>0</v>
      </c>
      <c r="U4783" s="20">
        <f t="shared" si="456"/>
        <v>0</v>
      </c>
    </row>
    <row r="4784" spans="1:21" x14ac:dyDescent="0.2">
      <c r="A4784" s="8">
        <f t="shared" si="452"/>
        <v>0</v>
      </c>
      <c r="L4784" s="7" t="s">
        <v>28</v>
      </c>
      <c r="M4784" s="7" t="str">
        <f t="shared" si="453"/>
        <v xml:space="preserve">; </v>
      </c>
      <c r="Q4784" s="20">
        <f t="shared" si="454"/>
        <v>0</v>
      </c>
      <c r="T4784" s="20">
        <f t="shared" si="455"/>
        <v>0</v>
      </c>
      <c r="U4784" s="20">
        <f t="shared" si="456"/>
        <v>0</v>
      </c>
    </row>
    <row r="4785" spans="1:21" x14ac:dyDescent="0.2">
      <c r="A4785" s="8">
        <f t="shared" si="452"/>
        <v>0</v>
      </c>
      <c r="L4785" s="7" t="s">
        <v>28</v>
      </c>
      <c r="M4785" s="7" t="str">
        <f t="shared" si="453"/>
        <v xml:space="preserve">; </v>
      </c>
      <c r="Q4785" s="20">
        <f t="shared" si="454"/>
        <v>0</v>
      </c>
      <c r="T4785" s="20">
        <f t="shared" si="455"/>
        <v>0</v>
      </c>
      <c r="U4785" s="20">
        <f t="shared" si="456"/>
        <v>0</v>
      </c>
    </row>
    <row r="4786" spans="1:21" x14ac:dyDescent="0.2">
      <c r="A4786" s="8">
        <f t="shared" si="452"/>
        <v>0</v>
      </c>
      <c r="L4786" s="7" t="s">
        <v>28</v>
      </c>
      <c r="M4786" s="7" t="str">
        <f t="shared" si="453"/>
        <v xml:space="preserve">; </v>
      </c>
      <c r="Q4786" s="20">
        <f t="shared" si="454"/>
        <v>0</v>
      </c>
      <c r="T4786" s="20">
        <f t="shared" si="455"/>
        <v>0</v>
      </c>
      <c r="U4786" s="20">
        <f t="shared" si="456"/>
        <v>0</v>
      </c>
    </row>
    <row r="4787" spans="1:21" x14ac:dyDescent="0.2">
      <c r="A4787" s="8">
        <f t="shared" si="452"/>
        <v>0</v>
      </c>
      <c r="L4787" s="7" t="s">
        <v>28</v>
      </c>
      <c r="M4787" s="7" t="str">
        <f t="shared" si="453"/>
        <v xml:space="preserve">; </v>
      </c>
      <c r="Q4787" s="20">
        <f t="shared" si="454"/>
        <v>0</v>
      </c>
      <c r="T4787" s="20">
        <f t="shared" si="455"/>
        <v>0</v>
      </c>
      <c r="U4787" s="20">
        <f t="shared" si="456"/>
        <v>0</v>
      </c>
    </row>
    <row r="4788" spans="1:21" x14ac:dyDescent="0.2">
      <c r="A4788" s="8">
        <f t="shared" si="452"/>
        <v>0</v>
      </c>
      <c r="L4788" s="7" t="s">
        <v>28</v>
      </c>
      <c r="M4788" s="7" t="str">
        <f t="shared" si="453"/>
        <v xml:space="preserve">; </v>
      </c>
      <c r="Q4788" s="20">
        <f t="shared" si="454"/>
        <v>0</v>
      </c>
      <c r="T4788" s="20">
        <f t="shared" si="455"/>
        <v>0</v>
      </c>
      <c r="U4788" s="20">
        <f t="shared" si="456"/>
        <v>0</v>
      </c>
    </row>
    <row r="4789" spans="1:21" x14ac:dyDescent="0.2">
      <c r="A4789" s="8">
        <f t="shared" si="452"/>
        <v>0</v>
      </c>
      <c r="L4789" s="7" t="s">
        <v>28</v>
      </c>
      <c r="M4789" s="7" t="str">
        <f t="shared" si="453"/>
        <v xml:space="preserve">; </v>
      </c>
      <c r="Q4789" s="20">
        <f t="shared" si="454"/>
        <v>0</v>
      </c>
      <c r="T4789" s="20">
        <f t="shared" si="455"/>
        <v>0</v>
      </c>
      <c r="U4789" s="20">
        <f t="shared" si="456"/>
        <v>0</v>
      </c>
    </row>
    <row r="4790" spans="1:21" x14ac:dyDescent="0.2">
      <c r="A4790" s="8">
        <f t="shared" si="452"/>
        <v>0</v>
      </c>
      <c r="L4790" s="7" t="s">
        <v>28</v>
      </c>
      <c r="M4790" s="7" t="str">
        <f t="shared" si="453"/>
        <v xml:space="preserve">; </v>
      </c>
      <c r="Q4790" s="20">
        <f t="shared" si="454"/>
        <v>0</v>
      </c>
      <c r="T4790" s="20">
        <f t="shared" si="455"/>
        <v>0</v>
      </c>
      <c r="U4790" s="20">
        <f t="shared" si="456"/>
        <v>0</v>
      </c>
    </row>
    <row r="4791" spans="1:21" x14ac:dyDescent="0.2">
      <c r="A4791" s="8">
        <f t="shared" si="452"/>
        <v>0</v>
      </c>
      <c r="L4791" s="7" t="s">
        <v>28</v>
      </c>
      <c r="M4791" s="7" t="str">
        <f t="shared" si="453"/>
        <v xml:space="preserve">; </v>
      </c>
      <c r="Q4791" s="20">
        <f t="shared" si="454"/>
        <v>0</v>
      </c>
      <c r="T4791" s="20">
        <f t="shared" si="455"/>
        <v>0</v>
      </c>
      <c r="U4791" s="20">
        <f t="shared" si="456"/>
        <v>0</v>
      </c>
    </row>
    <row r="4792" spans="1:21" x14ac:dyDescent="0.2">
      <c r="A4792" s="8">
        <f t="shared" si="452"/>
        <v>0</v>
      </c>
      <c r="L4792" s="7" t="s">
        <v>28</v>
      </c>
      <c r="M4792" s="7" t="str">
        <f t="shared" si="453"/>
        <v xml:space="preserve">; </v>
      </c>
      <c r="Q4792" s="20">
        <f t="shared" si="454"/>
        <v>0</v>
      </c>
      <c r="T4792" s="20">
        <f t="shared" si="455"/>
        <v>0</v>
      </c>
      <c r="U4792" s="20">
        <f t="shared" si="456"/>
        <v>0</v>
      </c>
    </row>
    <row r="4793" spans="1:21" x14ac:dyDescent="0.2">
      <c r="A4793" s="8">
        <f t="shared" si="452"/>
        <v>0</v>
      </c>
      <c r="L4793" s="7" t="s">
        <v>28</v>
      </c>
      <c r="M4793" s="7" t="str">
        <f t="shared" si="453"/>
        <v xml:space="preserve">; </v>
      </c>
      <c r="Q4793" s="20">
        <f t="shared" si="454"/>
        <v>0</v>
      </c>
      <c r="T4793" s="20">
        <f t="shared" si="455"/>
        <v>0</v>
      </c>
      <c r="U4793" s="20">
        <f t="shared" si="456"/>
        <v>0</v>
      </c>
    </row>
    <row r="4794" spans="1:21" x14ac:dyDescent="0.2">
      <c r="A4794" s="8">
        <f t="shared" si="452"/>
        <v>0</v>
      </c>
      <c r="L4794" s="7" t="s">
        <v>28</v>
      </c>
      <c r="M4794" s="7" t="str">
        <f t="shared" si="453"/>
        <v xml:space="preserve">; </v>
      </c>
      <c r="Q4794" s="20">
        <f t="shared" si="454"/>
        <v>0</v>
      </c>
      <c r="T4794" s="20">
        <f t="shared" si="455"/>
        <v>0</v>
      </c>
      <c r="U4794" s="20">
        <f t="shared" si="456"/>
        <v>0</v>
      </c>
    </row>
    <row r="4795" spans="1:21" x14ac:dyDescent="0.2">
      <c r="A4795" s="8">
        <f t="shared" si="452"/>
        <v>0</v>
      </c>
      <c r="L4795" s="7" t="s">
        <v>28</v>
      </c>
      <c r="M4795" s="7" t="str">
        <f t="shared" si="453"/>
        <v xml:space="preserve">; </v>
      </c>
      <c r="Q4795" s="20">
        <f t="shared" si="454"/>
        <v>0</v>
      </c>
      <c r="T4795" s="20">
        <f t="shared" si="455"/>
        <v>0</v>
      </c>
      <c r="U4795" s="20">
        <f t="shared" si="456"/>
        <v>0</v>
      </c>
    </row>
    <row r="4796" spans="1:21" x14ac:dyDescent="0.2">
      <c r="A4796" s="8">
        <f t="shared" si="452"/>
        <v>0</v>
      </c>
      <c r="L4796" s="7" t="s">
        <v>28</v>
      </c>
      <c r="M4796" s="7" t="str">
        <f t="shared" si="453"/>
        <v xml:space="preserve">; </v>
      </c>
      <c r="Q4796" s="20">
        <f t="shared" si="454"/>
        <v>0</v>
      </c>
      <c r="T4796" s="20">
        <f t="shared" si="455"/>
        <v>0</v>
      </c>
      <c r="U4796" s="20">
        <f t="shared" si="456"/>
        <v>0</v>
      </c>
    </row>
    <row r="4797" spans="1:21" x14ac:dyDescent="0.2">
      <c r="A4797" s="8">
        <f t="shared" si="452"/>
        <v>0</v>
      </c>
      <c r="L4797" s="7" t="s">
        <v>28</v>
      </c>
      <c r="M4797" s="7" t="str">
        <f t="shared" si="453"/>
        <v xml:space="preserve">; </v>
      </c>
      <c r="Q4797" s="20">
        <f t="shared" si="454"/>
        <v>0</v>
      </c>
      <c r="T4797" s="20">
        <f t="shared" si="455"/>
        <v>0</v>
      </c>
      <c r="U4797" s="20">
        <f t="shared" si="456"/>
        <v>0</v>
      </c>
    </row>
    <row r="4798" spans="1:21" x14ac:dyDescent="0.2">
      <c r="A4798" s="8">
        <f t="shared" si="452"/>
        <v>0</v>
      </c>
      <c r="L4798" s="7" t="s">
        <v>28</v>
      </c>
      <c r="M4798" s="7" t="str">
        <f t="shared" si="453"/>
        <v xml:space="preserve">; </v>
      </c>
      <c r="Q4798" s="20">
        <f t="shared" si="454"/>
        <v>0</v>
      </c>
      <c r="T4798" s="20">
        <f t="shared" si="455"/>
        <v>0</v>
      </c>
      <c r="U4798" s="20">
        <f t="shared" si="456"/>
        <v>0</v>
      </c>
    </row>
    <row r="4799" spans="1:21" x14ac:dyDescent="0.2">
      <c r="A4799" s="8">
        <f t="shared" si="452"/>
        <v>0</v>
      </c>
      <c r="L4799" s="7" t="s">
        <v>28</v>
      </c>
      <c r="M4799" s="7" t="str">
        <f t="shared" si="453"/>
        <v xml:space="preserve">; </v>
      </c>
      <c r="Q4799" s="20">
        <f t="shared" si="454"/>
        <v>0</v>
      </c>
      <c r="T4799" s="20">
        <f t="shared" si="455"/>
        <v>0</v>
      </c>
      <c r="U4799" s="20">
        <f t="shared" si="456"/>
        <v>0</v>
      </c>
    </row>
    <row r="4800" spans="1:21" x14ac:dyDescent="0.2">
      <c r="A4800" s="8">
        <f t="shared" si="452"/>
        <v>0</v>
      </c>
      <c r="L4800" s="7" t="s">
        <v>28</v>
      </c>
      <c r="M4800" s="7" t="str">
        <f t="shared" si="453"/>
        <v xml:space="preserve">; </v>
      </c>
      <c r="Q4800" s="20">
        <f t="shared" si="454"/>
        <v>0</v>
      </c>
      <c r="T4800" s="20">
        <f t="shared" si="455"/>
        <v>0</v>
      </c>
      <c r="U4800" s="20">
        <f t="shared" si="456"/>
        <v>0</v>
      </c>
    </row>
    <row r="4801" spans="1:21" x14ac:dyDescent="0.2">
      <c r="A4801" s="8">
        <f t="shared" si="452"/>
        <v>0</v>
      </c>
      <c r="L4801" s="7" t="s">
        <v>28</v>
      </c>
      <c r="M4801" s="7" t="str">
        <f t="shared" si="453"/>
        <v xml:space="preserve">; </v>
      </c>
      <c r="Q4801" s="20">
        <f t="shared" si="454"/>
        <v>0</v>
      </c>
      <c r="T4801" s="20">
        <f t="shared" si="455"/>
        <v>0</v>
      </c>
      <c r="U4801" s="20">
        <f t="shared" si="456"/>
        <v>0</v>
      </c>
    </row>
    <row r="4802" spans="1:21" x14ac:dyDescent="0.2">
      <c r="A4802" s="8">
        <f t="shared" si="452"/>
        <v>0</v>
      </c>
      <c r="L4802" s="7" t="s">
        <v>28</v>
      </c>
      <c r="M4802" s="7" t="str">
        <f t="shared" si="453"/>
        <v xml:space="preserve">; </v>
      </c>
      <c r="Q4802" s="20">
        <f t="shared" si="454"/>
        <v>0</v>
      </c>
      <c r="T4802" s="20">
        <f t="shared" si="455"/>
        <v>0</v>
      </c>
      <c r="U4802" s="20">
        <f t="shared" si="456"/>
        <v>0</v>
      </c>
    </row>
    <row r="4803" spans="1:21" x14ac:dyDescent="0.2">
      <c r="A4803" s="8">
        <f t="shared" si="452"/>
        <v>0</v>
      </c>
      <c r="L4803" s="7" t="s">
        <v>28</v>
      </c>
      <c r="M4803" s="7" t="str">
        <f t="shared" si="453"/>
        <v xml:space="preserve">; </v>
      </c>
      <c r="Q4803" s="20">
        <f t="shared" si="454"/>
        <v>0</v>
      </c>
      <c r="T4803" s="20">
        <f t="shared" si="455"/>
        <v>0</v>
      </c>
      <c r="U4803" s="20">
        <f t="shared" si="456"/>
        <v>0</v>
      </c>
    </row>
    <row r="4804" spans="1:21" x14ac:dyDescent="0.2">
      <c r="A4804" s="8">
        <f t="shared" ref="A4804:A4867" si="457">IF(ISBLANK(B4804),0,LEN(TRIM(B4804))-LEN(SUBSTITUTE(B4804," ",""))+1)</f>
        <v>0</v>
      </c>
      <c r="L4804" s="7" t="s">
        <v>28</v>
      </c>
      <c r="M4804" s="7" t="str">
        <f t="shared" ref="M4804:M4867" si="458">CONCATENATE(J4804,L4804,K4804)</f>
        <v xml:space="preserve">; </v>
      </c>
      <c r="Q4804" s="20">
        <f t="shared" ref="Q4804:Q4867" si="459">LEN(P4804)</f>
        <v>0</v>
      </c>
      <c r="T4804" s="20">
        <f t="shared" ref="T4804:T4867" si="460">LEN(R4804)</f>
        <v>0</v>
      </c>
      <c r="U4804" s="20">
        <f t="shared" ref="U4804:U4867" si="461">LEN(S4804)</f>
        <v>0</v>
      </c>
    </row>
    <row r="4805" spans="1:21" x14ac:dyDescent="0.2">
      <c r="A4805" s="8">
        <f t="shared" si="457"/>
        <v>0</v>
      </c>
      <c r="L4805" s="7" t="s">
        <v>28</v>
      </c>
      <c r="M4805" s="7" t="str">
        <f t="shared" si="458"/>
        <v xml:space="preserve">; </v>
      </c>
      <c r="Q4805" s="20">
        <f t="shared" si="459"/>
        <v>0</v>
      </c>
      <c r="T4805" s="20">
        <f t="shared" si="460"/>
        <v>0</v>
      </c>
      <c r="U4805" s="20">
        <f t="shared" si="461"/>
        <v>0</v>
      </c>
    </row>
    <row r="4806" spans="1:21" x14ac:dyDescent="0.2">
      <c r="A4806" s="8">
        <f t="shared" si="457"/>
        <v>0</v>
      </c>
      <c r="L4806" s="7" t="s">
        <v>28</v>
      </c>
      <c r="M4806" s="7" t="str">
        <f t="shared" si="458"/>
        <v xml:space="preserve">; </v>
      </c>
      <c r="Q4806" s="20">
        <f t="shared" si="459"/>
        <v>0</v>
      </c>
      <c r="T4806" s="20">
        <f t="shared" si="460"/>
        <v>0</v>
      </c>
      <c r="U4806" s="20">
        <f t="shared" si="461"/>
        <v>0</v>
      </c>
    </row>
    <row r="4807" spans="1:21" x14ac:dyDescent="0.2">
      <c r="A4807" s="8">
        <f t="shared" si="457"/>
        <v>0</v>
      </c>
      <c r="L4807" s="7" t="s">
        <v>28</v>
      </c>
      <c r="M4807" s="7" t="str">
        <f t="shared" si="458"/>
        <v xml:space="preserve">; </v>
      </c>
      <c r="Q4807" s="20">
        <f t="shared" si="459"/>
        <v>0</v>
      </c>
      <c r="T4807" s="20">
        <f t="shared" si="460"/>
        <v>0</v>
      </c>
      <c r="U4807" s="20">
        <f t="shared" si="461"/>
        <v>0</v>
      </c>
    </row>
    <row r="4808" spans="1:21" x14ac:dyDescent="0.2">
      <c r="A4808" s="8">
        <f t="shared" si="457"/>
        <v>0</v>
      </c>
      <c r="L4808" s="7" t="s">
        <v>28</v>
      </c>
      <c r="M4808" s="7" t="str">
        <f t="shared" si="458"/>
        <v xml:space="preserve">; </v>
      </c>
      <c r="Q4808" s="20">
        <f t="shared" si="459"/>
        <v>0</v>
      </c>
      <c r="T4808" s="20">
        <f t="shared" si="460"/>
        <v>0</v>
      </c>
      <c r="U4808" s="20">
        <f t="shared" si="461"/>
        <v>0</v>
      </c>
    </row>
    <row r="4809" spans="1:21" x14ac:dyDescent="0.2">
      <c r="A4809" s="8">
        <f t="shared" si="457"/>
        <v>0</v>
      </c>
      <c r="L4809" s="7" t="s">
        <v>28</v>
      </c>
      <c r="M4809" s="7" t="str">
        <f t="shared" si="458"/>
        <v xml:space="preserve">; </v>
      </c>
      <c r="Q4809" s="20">
        <f t="shared" si="459"/>
        <v>0</v>
      </c>
      <c r="T4809" s="20">
        <f t="shared" si="460"/>
        <v>0</v>
      </c>
      <c r="U4809" s="20">
        <f t="shared" si="461"/>
        <v>0</v>
      </c>
    </row>
    <row r="4810" spans="1:21" x14ac:dyDescent="0.2">
      <c r="A4810" s="8">
        <f t="shared" si="457"/>
        <v>0</v>
      </c>
      <c r="L4810" s="7" t="s">
        <v>28</v>
      </c>
      <c r="M4810" s="7" t="str">
        <f t="shared" si="458"/>
        <v xml:space="preserve">; </v>
      </c>
      <c r="Q4810" s="20">
        <f t="shared" si="459"/>
        <v>0</v>
      </c>
      <c r="T4810" s="20">
        <f t="shared" si="460"/>
        <v>0</v>
      </c>
      <c r="U4810" s="20">
        <f t="shared" si="461"/>
        <v>0</v>
      </c>
    </row>
    <row r="4811" spans="1:21" x14ac:dyDescent="0.2">
      <c r="A4811" s="8">
        <f t="shared" si="457"/>
        <v>0</v>
      </c>
      <c r="L4811" s="7" t="s">
        <v>28</v>
      </c>
      <c r="M4811" s="7" t="str">
        <f t="shared" si="458"/>
        <v xml:space="preserve">; </v>
      </c>
      <c r="Q4811" s="20">
        <f t="shared" si="459"/>
        <v>0</v>
      </c>
      <c r="T4811" s="20">
        <f t="shared" si="460"/>
        <v>0</v>
      </c>
      <c r="U4811" s="20">
        <f t="shared" si="461"/>
        <v>0</v>
      </c>
    </row>
    <row r="4812" spans="1:21" x14ac:dyDescent="0.2">
      <c r="A4812" s="8">
        <f t="shared" si="457"/>
        <v>0</v>
      </c>
      <c r="L4812" s="7" t="s">
        <v>28</v>
      </c>
      <c r="M4812" s="7" t="str">
        <f t="shared" si="458"/>
        <v xml:space="preserve">; </v>
      </c>
      <c r="Q4812" s="20">
        <f t="shared" si="459"/>
        <v>0</v>
      </c>
      <c r="T4812" s="20">
        <f t="shared" si="460"/>
        <v>0</v>
      </c>
      <c r="U4812" s="20">
        <f t="shared" si="461"/>
        <v>0</v>
      </c>
    </row>
    <row r="4813" spans="1:21" x14ac:dyDescent="0.2">
      <c r="A4813" s="8">
        <f t="shared" si="457"/>
        <v>0</v>
      </c>
      <c r="L4813" s="7" t="s">
        <v>28</v>
      </c>
      <c r="M4813" s="7" t="str">
        <f t="shared" si="458"/>
        <v xml:space="preserve">; </v>
      </c>
      <c r="Q4813" s="20">
        <f t="shared" si="459"/>
        <v>0</v>
      </c>
      <c r="T4813" s="20">
        <f t="shared" si="460"/>
        <v>0</v>
      </c>
      <c r="U4813" s="20">
        <f t="shared" si="461"/>
        <v>0</v>
      </c>
    </row>
    <row r="4814" spans="1:21" x14ac:dyDescent="0.2">
      <c r="A4814" s="8">
        <f t="shared" si="457"/>
        <v>0</v>
      </c>
      <c r="L4814" s="7" t="s">
        <v>28</v>
      </c>
      <c r="M4814" s="7" t="str">
        <f t="shared" si="458"/>
        <v xml:space="preserve">; </v>
      </c>
      <c r="Q4814" s="20">
        <f t="shared" si="459"/>
        <v>0</v>
      </c>
      <c r="T4814" s="20">
        <f t="shared" si="460"/>
        <v>0</v>
      </c>
      <c r="U4814" s="20">
        <f t="shared" si="461"/>
        <v>0</v>
      </c>
    </row>
    <row r="4815" spans="1:21" x14ac:dyDescent="0.2">
      <c r="A4815" s="8">
        <f t="shared" si="457"/>
        <v>0</v>
      </c>
      <c r="L4815" s="7" t="s">
        <v>28</v>
      </c>
      <c r="M4815" s="7" t="str">
        <f t="shared" si="458"/>
        <v xml:space="preserve">; </v>
      </c>
      <c r="Q4815" s="20">
        <f t="shared" si="459"/>
        <v>0</v>
      </c>
      <c r="T4815" s="20">
        <f t="shared" si="460"/>
        <v>0</v>
      </c>
      <c r="U4815" s="20">
        <f t="shared" si="461"/>
        <v>0</v>
      </c>
    </row>
    <row r="4816" spans="1:21" x14ac:dyDescent="0.2">
      <c r="A4816" s="8">
        <f t="shared" si="457"/>
        <v>0</v>
      </c>
      <c r="L4816" s="7" t="s">
        <v>28</v>
      </c>
      <c r="M4816" s="7" t="str">
        <f t="shared" si="458"/>
        <v xml:space="preserve">; </v>
      </c>
      <c r="Q4816" s="20">
        <f t="shared" si="459"/>
        <v>0</v>
      </c>
      <c r="T4816" s="20">
        <f t="shared" si="460"/>
        <v>0</v>
      </c>
      <c r="U4816" s="20">
        <f t="shared" si="461"/>
        <v>0</v>
      </c>
    </row>
    <row r="4817" spans="1:21" x14ac:dyDescent="0.2">
      <c r="A4817" s="8">
        <f t="shared" si="457"/>
        <v>0</v>
      </c>
      <c r="L4817" s="7" t="s">
        <v>28</v>
      </c>
      <c r="M4817" s="7" t="str">
        <f t="shared" si="458"/>
        <v xml:space="preserve">; </v>
      </c>
      <c r="Q4817" s="20">
        <f t="shared" si="459"/>
        <v>0</v>
      </c>
      <c r="T4817" s="20">
        <f t="shared" si="460"/>
        <v>0</v>
      </c>
      <c r="U4817" s="20">
        <f t="shared" si="461"/>
        <v>0</v>
      </c>
    </row>
    <row r="4818" spans="1:21" x14ac:dyDescent="0.2">
      <c r="A4818" s="8">
        <f t="shared" si="457"/>
        <v>0</v>
      </c>
      <c r="L4818" s="7" t="s">
        <v>28</v>
      </c>
      <c r="M4818" s="7" t="str">
        <f t="shared" si="458"/>
        <v xml:space="preserve">; </v>
      </c>
      <c r="Q4818" s="20">
        <f t="shared" si="459"/>
        <v>0</v>
      </c>
      <c r="T4818" s="20">
        <f t="shared" si="460"/>
        <v>0</v>
      </c>
      <c r="U4818" s="20">
        <f t="shared" si="461"/>
        <v>0</v>
      </c>
    </row>
    <row r="4819" spans="1:21" x14ac:dyDescent="0.2">
      <c r="A4819" s="8">
        <f t="shared" si="457"/>
        <v>0</v>
      </c>
      <c r="L4819" s="7" t="s">
        <v>28</v>
      </c>
      <c r="M4819" s="7" t="str">
        <f t="shared" si="458"/>
        <v xml:space="preserve">; </v>
      </c>
      <c r="Q4819" s="20">
        <f t="shared" si="459"/>
        <v>0</v>
      </c>
      <c r="T4819" s="20">
        <f t="shared" si="460"/>
        <v>0</v>
      </c>
      <c r="U4819" s="20">
        <f t="shared" si="461"/>
        <v>0</v>
      </c>
    </row>
    <row r="4820" spans="1:21" x14ac:dyDescent="0.2">
      <c r="A4820" s="8">
        <f t="shared" si="457"/>
        <v>0</v>
      </c>
      <c r="L4820" s="7" t="s">
        <v>28</v>
      </c>
      <c r="M4820" s="7" t="str">
        <f t="shared" si="458"/>
        <v xml:space="preserve">; </v>
      </c>
      <c r="Q4820" s="20">
        <f t="shared" si="459"/>
        <v>0</v>
      </c>
      <c r="T4820" s="20">
        <f t="shared" si="460"/>
        <v>0</v>
      </c>
      <c r="U4820" s="20">
        <f t="shared" si="461"/>
        <v>0</v>
      </c>
    </row>
    <row r="4821" spans="1:21" x14ac:dyDescent="0.2">
      <c r="A4821" s="8">
        <f t="shared" si="457"/>
        <v>0</v>
      </c>
      <c r="L4821" s="7" t="s">
        <v>28</v>
      </c>
      <c r="M4821" s="7" t="str">
        <f t="shared" si="458"/>
        <v xml:space="preserve">; </v>
      </c>
      <c r="Q4821" s="20">
        <f t="shared" si="459"/>
        <v>0</v>
      </c>
      <c r="T4821" s="20">
        <f t="shared" si="460"/>
        <v>0</v>
      </c>
      <c r="U4821" s="20">
        <f t="shared" si="461"/>
        <v>0</v>
      </c>
    </row>
    <row r="4822" spans="1:21" x14ac:dyDescent="0.2">
      <c r="A4822" s="8">
        <f t="shared" si="457"/>
        <v>0</v>
      </c>
      <c r="L4822" s="7" t="s">
        <v>28</v>
      </c>
      <c r="M4822" s="7" t="str">
        <f t="shared" si="458"/>
        <v xml:space="preserve">; </v>
      </c>
      <c r="Q4822" s="20">
        <f t="shared" si="459"/>
        <v>0</v>
      </c>
      <c r="T4822" s="20">
        <f t="shared" si="460"/>
        <v>0</v>
      </c>
      <c r="U4822" s="20">
        <f t="shared" si="461"/>
        <v>0</v>
      </c>
    </row>
    <row r="4823" spans="1:21" x14ac:dyDescent="0.2">
      <c r="A4823" s="8">
        <f t="shared" si="457"/>
        <v>0</v>
      </c>
      <c r="L4823" s="7" t="s">
        <v>28</v>
      </c>
      <c r="M4823" s="7" t="str">
        <f t="shared" si="458"/>
        <v xml:space="preserve">; </v>
      </c>
      <c r="Q4823" s="20">
        <f t="shared" si="459"/>
        <v>0</v>
      </c>
      <c r="T4823" s="20">
        <f t="shared" si="460"/>
        <v>0</v>
      </c>
      <c r="U4823" s="20">
        <f t="shared" si="461"/>
        <v>0</v>
      </c>
    </row>
    <row r="4824" spans="1:21" x14ac:dyDescent="0.2">
      <c r="A4824" s="8">
        <f t="shared" si="457"/>
        <v>0</v>
      </c>
      <c r="L4824" s="7" t="s">
        <v>28</v>
      </c>
      <c r="M4824" s="7" t="str">
        <f t="shared" si="458"/>
        <v xml:space="preserve">; </v>
      </c>
      <c r="Q4824" s="20">
        <f t="shared" si="459"/>
        <v>0</v>
      </c>
      <c r="T4824" s="20">
        <f t="shared" si="460"/>
        <v>0</v>
      </c>
      <c r="U4824" s="20">
        <f t="shared" si="461"/>
        <v>0</v>
      </c>
    </row>
    <row r="4825" spans="1:21" x14ac:dyDescent="0.2">
      <c r="A4825" s="8">
        <f t="shared" si="457"/>
        <v>0</v>
      </c>
      <c r="L4825" s="7" t="s">
        <v>28</v>
      </c>
      <c r="M4825" s="7" t="str">
        <f t="shared" si="458"/>
        <v xml:space="preserve">; </v>
      </c>
      <c r="Q4825" s="20">
        <f t="shared" si="459"/>
        <v>0</v>
      </c>
      <c r="T4825" s="20">
        <f t="shared" si="460"/>
        <v>0</v>
      </c>
      <c r="U4825" s="20">
        <f t="shared" si="461"/>
        <v>0</v>
      </c>
    </row>
    <row r="4826" spans="1:21" x14ac:dyDescent="0.2">
      <c r="A4826" s="8">
        <f t="shared" si="457"/>
        <v>0</v>
      </c>
      <c r="L4826" s="7" t="s">
        <v>28</v>
      </c>
      <c r="M4826" s="7" t="str">
        <f t="shared" si="458"/>
        <v xml:space="preserve">; </v>
      </c>
      <c r="Q4826" s="20">
        <f t="shared" si="459"/>
        <v>0</v>
      </c>
      <c r="T4826" s="20">
        <f t="shared" si="460"/>
        <v>0</v>
      </c>
      <c r="U4826" s="20">
        <f t="shared" si="461"/>
        <v>0</v>
      </c>
    </row>
    <row r="4827" spans="1:21" x14ac:dyDescent="0.2">
      <c r="A4827" s="8">
        <f t="shared" si="457"/>
        <v>0</v>
      </c>
      <c r="L4827" s="7" t="s">
        <v>28</v>
      </c>
      <c r="M4827" s="7" t="str">
        <f t="shared" si="458"/>
        <v xml:space="preserve">; </v>
      </c>
      <c r="Q4827" s="20">
        <f t="shared" si="459"/>
        <v>0</v>
      </c>
      <c r="T4827" s="20">
        <f t="shared" si="460"/>
        <v>0</v>
      </c>
      <c r="U4827" s="20">
        <f t="shared" si="461"/>
        <v>0</v>
      </c>
    </row>
    <row r="4828" spans="1:21" x14ac:dyDescent="0.2">
      <c r="A4828" s="8">
        <f t="shared" si="457"/>
        <v>0</v>
      </c>
      <c r="L4828" s="7" t="s">
        <v>28</v>
      </c>
      <c r="M4828" s="7" t="str">
        <f t="shared" si="458"/>
        <v xml:space="preserve">; </v>
      </c>
      <c r="Q4828" s="20">
        <f t="shared" si="459"/>
        <v>0</v>
      </c>
      <c r="T4828" s="20">
        <f t="shared" si="460"/>
        <v>0</v>
      </c>
      <c r="U4828" s="20">
        <f t="shared" si="461"/>
        <v>0</v>
      </c>
    </row>
    <row r="4829" spans="1:21" x14ac:dyDescent="0.2">
      <c r="A4829" s="8">
        <f t="shared" si="457"/>
        <v>0</v>
      </c>
      <c r="L4829" s="7" t="s">
        <v>28</v>
      </c>
      <c r="M4829" s="7" t="str">
        <f t="shared" si="458"/>
        <v xml:space="preserve">; </v>
      </c>
      <c r="Q4829" s="20">
        <f t="shared" si="459"/>
        <v>0</v>
      </c>
      <c r="T4829" s="20">
        <f t="shared" si="460"/>
        <v>0</v>
      </c>
      <c r="U4829" s="20">
        <f t="shared" si="461"/>
        <v>0</v>
      </c>
    </row>
    <row r="4830" spans="1:21" x14ac:dyDescent="0.2">
      <c r="A4830" s="8">
        <f t="shared" si="457"/>
        <v>0</v>
      </c>
      <c r="L4830" s="7" t="s">
        <v>28</v>
      </c>
      <c r="M4830" s="7" t="str">
        <f t="shared" si="458"/>
        <v xml:space="preserve">; </v>
      </c>
      <c r="Q4830" s="20">
        <f t="shared" si="459"/>
        <v>0</v>
      </c>
      <c r="T4830" s="20">
        <f t="shared" si="460"/>
        <v>0</v>
      </c>
      <c r="U4830" s="20">
        <f t="shared" si="461"/>
        <v>0</v>
      </c>
    </row>
    <row r="4831" spans="1:21" x14ac:dyDescent="0.2">
      <c r="A4831" s="8">
        <f t="shared" si="457"/>
        <v>0</v>
      </c>
      <c r="L4831" s="7" t="s">
        <v>28</v>
      </c>
      <c r="M4831" s="7" t="str">
        <f t="shared" si="458"/>
        <v xml:space="preserve">; </v>
      </c>
      <c r="Q4831" s="20">
        <f t="shared" si="459"/>
        <v>0</v>
      </c>
      <c r="T4831" s="20">
        <f t="shared" si="460"/>
        <v>0</v>
      </c>
      <c r="U4831" s="20">
        <f t="shared" si="461"/>
        <v>0</v>
      </c>
    </row>
    <row r="4832" spans="1:21" x14ac:dyDescent="0.2">
      <c r="A4832" s="8">
        <f t="shared" si="457"/>
        <v>0</v>
      </c>
      <c r="L4832" s="7" t="s">
        <v>28</v>
      </c>
      <c r="M4832" s="7" t="str">
        <f t="shared" si="458"/>
        <v xml:space="preserve">; </v>
      </c>
      <c r="Q4832" s="20">
        <f t="shared" si="459"/>
        <v>0</v>
      </c>
      <c r="T4832" s="20">
        <f t="shared" si="460"/>
        <v>0</v>
      </c>
      <c r="U4832" s="20">
        <f t="shared" si="461"/>
        <v>0</v>
      </c>
    </row>
    <row r="4833" spans="1:21" x14ac:dyDescent="0.2">
      <c r="A4833" s="8">
        <f t="shared" si="457"/>
        <v>0</v>
      </c>
      <c r="L4833" s="7" t="s">
        <v>28</v>
      </c>
      <c r="M4833" s="7" t="str">
        <f t="shared" si="458"/>
        <v xml:space="preserve">; </v>
      </c>
      <c r="Q4833" s="20">
        <f t="shared" si="459"/>
        <v>0</v>
      </c>
      <c r="T4833" s="20">
        <f t="shared" si="460"/>
        <v>0</v>
      </c>
      <c r="U4833" s="20">
        <f t="shared" si="461"/>
        <v>0</v>
      </c>
    </row>
    <row r="4834" spans="1:21" x14ac:dyDescent="0.2">
      <c r="A4834" s="8">
        <f t="shared" si="457"/>
        <v>0</v>
      </c>
      <c r="L4834" s="7" t="s">
        <v>28</v>
      </c>
      <c r="M4834" s="7" t="str">
        <f t="shared" si="458"/>
        <v xml:space="preserve">; </v>
      </c>
      <c r="Q4834" s="20">
        <f t="shared" si="459"/>
        <v>0</v>
      </c>
      <c r="T4834" s="20">
        <f t="shared" si="460"/>
        <v>0</v>
      </c>
      <c r="U4834" s="20">
        <f t="shared" si="461"/>
        <v>0</v>
      </c>
    </row>
    <row r="4835" spans="1:21" x14ac:dyDescent="0.2">
      <c r="A4835" s="8">
        <f t="shared" si="457"/>
        <v>0</v>
      </c>
      <c r="L4835" s="7" t="s">
        <v>28</v>
      </c>
      <c r="M4835" s="7" t="str">
        <f t="shared" si="458"/>
        <v xml:space="preserve">; </v>
      </c>
      <c r="Q4835" s="20">
        <f t="shared" si="459"/>
        <v>0</v>
      </c>
      <c r="T4835" s="20">
        <f t="shared" si="460"/>
        <v>0</v>
      </c>
      <c r="U4835" s="20">
        <f t="shared" si="461"/>
        <v>0</v>
      </c>
    </row>
    <row r="4836" spans="1:21" x14ac:dyDescent="0.2">
      <c r="A4836" s="8">
        <f t="shared" si="457"/>
        <v>0</v>
      </c>
      <c r="L4836" s="7" t="s">
        <v>28</v>
      </c>
      <c r="M4836" s="7" t="str">
        <f t="shared" si="458"/>
        <v xml:space="preserve">; </v>
      </c>
      <c r="Q4836" s="20">
        <f t="shared" si="459"/>
        <v>0</v>
      </c>
      <c r="T4836" s="20">
        <f t="shared" si="460"/>
        <v>0</v>
      </c>
      <c r="U4836" s="20">
        <f t="shared" si="461"/>
        <v>0</v>
      </c>
    </row>
    <row r="4837" spans="1:21" x14ac:dyDescent="0.2">
      <c r="A4837" s="8">
        <f t="shared" si="457"/>
        <v>0</v>
      </c>
      <c r="L4837" s="7" t="s">
        <v>28</v>
      </c>
      <c r="M4837" s="7" t="str">
        <f t="shared" si="458"/>
        <v xml:space="preserve">; </v>
      </c>
      <c r="Q4837" s="20">
        <f t="shared" si="459"/>
        <v>0</v>
      </c>
      <c r="T4837" s="20">
        <f t="shared" si="460"/>
        <v>0</v>
      </c>
      <c r="U4837" s="20">
        <f t="shared" si="461"/>
        <v>0</v>
      </c>
    </row>
    <row r="4838" spans="1:21" x14ac:dyDescent="0.2">
      <c r="A4838" s="8">
        <f t="shared" si="457"/>
        <v>0</v>
      </c>
      <c r="L4838" s="7" t="s">
        <v>28</v>
      </c>
      <c r="M4838" s="7" t="str">
        <f t="shared" si="458"/>
        <v xml:space="preserve">; </v>
      </c>
      <c r="Q4838" s="20">
        <f t="shared" si="459"/>
        <v>0</v>
      </c>
      <c r="T4838" s="20">
        <f t="shared" si="460"/>
        <v>0</v>
      </c>
      <c r="U4838" s="20">
        <f t="shared" si="461"/>
        <v>0</v>
      </c>
    </row>
    <row r="4839" spans="1:21" x14ac:dyDescent="0.2">
      <c r="A4839" s="8">
        <f t="shared" si="457"/>
        <v>0</v>
      </c>
      <c r="L4839" s="7" t="s">
        <v>28</v>
      </c>
      <c r="M4839" s="7" t="str">
        <f t="shared" si="458"/>
        <v xml:space="preserve">; </v>
      </c>
      <c r="Q4839" s="20">
        <f t="shared" si="459"/>
        <v>0</v>
      </c>
      <c r="T4839" s="20">
        <f t="shared" si="460"/>
        <v>0</v>
      </c>
      <c r="U4839" s="20">
        <f t="shared" si="461"/>
        <v>0</v>
      </c>
    </row>
    <row r="4840" spans="1:21" x14ac:dyDescent="0.2">
      <c r="A4840" s="8">
        <f t="shared" si="457"/>
        <v>0</v>
      </c>
      <c r="L4840" s="7" t="s">
        <v>28</v>
      </c>
      <c r="M4840" s="7" t="str">
        <f t="shared" si="458"/>
        <v xml:space="preserve">; </v>
      </c>
      <c r="Q4840" s="20">
        <f t="shared" si="459"/>
        <v>0</v>
      </c>
      <c r="T4840" s="20">
        <f t="shared" si="460"/>
        <v>0</v>
      </c>
      <c r="U4840" s="20">
        <f t="shared" si="461"/>
        <v>0</v>
      </c>
    </row>
    <row r="4841" spans="1:21" x14ac:dyDescent="0.2">
      <c r="A4841" s="8">
        <f t="shared" si="457"/>
        <v>0</v>
      </c>
      <c r="L4841" s="7" t="s">
        <v>28</v>
      </c>
      <c r="M4841" s="7" t="str">
        <f t="shared" si="458"/>
        <v xml:space="preserve">; </v>
      </c>
      <c r="Q4841" s="20">
        <f t="shared" si="459"/>
        <v>0</v>
      </c>
      <c r="T4841" s="20">
        <f t="shared" si="460"/>
        <v>0</v>
      </c>
      <c r="U4841" s="20">
        <f t="shared" si="461"/>
        <v>0</v>
      </c>
    </row>
    <row r="4842" spans="1:21" x14ac:dyDescent="0.2">
      <c r="A4842" s="8">
        <f t="shared" si="457"/>
        <v>0</v>
      </c>
      <c r="L4842" s="7" t="s">
        <v>28</v>
      </c>
      <c r="M4842" s="7" t="str">
        <f t="shared" si="458"/>
        <v xml:space="preserve">; </v>
      </c>
      <c r="Q4842" s="20">
        <f t="shared" si="459"/>
        <v>0</v>
      </c>
      <c r="T4842" s="20">
        <f t="shared" si="460"/>
        <v>0</v>
      </c>
      <c r="U4842" s="20">
        <f t="shared" si="461"/>
        <v>0</v>
      </c>
    </row>
    <row r="4843" spans="1:21" x14ac:dyDescent="0.2">
      <c r="A4843" s="8">
        <f t="shared" si="457"/>
        <v>0</v>
      </c>
      <c r="L4843" s="7" t="s">
        <v>28</v>
      </c>
      <c r="M4843" s="7" t="str">
        <f t="shared" si="458"/>
        <v xml:space="preserve">; </v>
      </c>
      <c r="Q4843" s="20">
        <f t="shared" si="459"/>
        <v>0</v>
      </c>
      <c r="T4843" s="20">
        <f t="shared" si="460"/>
        <v>0</v>
      </c>
      <c r="U4843" s="20">
        <f t="shared" si="461"/>
        <v>0</v>
      </c>
    </row>
    <row r="4844" spans="1:21" x14ac:dyDescent="0.2">
      <c r="A4844" s="8">
        <f t="shared" si="457"/>
        <v>0</v>
      </c>
      <c r="L4844" s="7" t="s">
        <v>28</v>
      </c>
      <c r="M4844" s="7" t="str">
        <f t="shared" si="458"/>
        <v xml:space="preserve">; </v>
      </c>
      <c r="Q4844" s="20">
        <f t="shared" si="459"/>
        <v>0</v>
      </c>
      <c r="T4844" s="20">
        <f t="shared" si="460"/>
        <v>0</v>
      </c>
      <c r="U4844" s="20">
        <f t="shared" si="461"/>
        <v>0</v>
      </c>
    </row>
    <row r="4845" spans="1:21" x14ac:dyDescent="0.2">
      <c r="A4845" s="8">
        <f t="shared" si="457"/>
        <v>0</v>
      </c>
      <c r="L4845" s="7" t="s">
        <v>28</v>
      </c>
      <c r="M4845" s="7" t="str">
        <f t="shared" si="458"/>
        <v xml:space="preserve">; </v>
      </c>
      <c r="Q4845" s="20">
        <f t="shared" si="459"/>
        <v>0</v>
      </c>
      <c r="T4845" s="20">
        <f t="shared" si="460"/>
        <v>0</v>
      </c>
      <c r="U4845" s="20">
        <f t="shared" si="461"/>
        <v>0</v>
      </c>
    </row>
    <row r="4846" spans="1:21" x14ac:dyDescent="0.2">
      <c r="A4846" s="8">
        <f t="shared" si="457"/>
        <v>0</v>
      </c>
      <c r="L4846" s="7" t="s">
        <v>28</v>
      </c>
      <c r="M4846" s="7" t="str">
        <f t="shared" si="458"/>
        <v xml:space="preserve">; </v>
      </c>
      <c r="Q4846" s="20">
        <f t="shared" si="459"/>
        <v>0</v>
      </c>
      <c r="T4846" s="20">
        <f t="shared" si="460"/>
        <v>0</v>
      </c>
      <c r="U4846" s="20">
        <f t="shared" si="461"/>
        <v>0</v>
      </c>
    </row>
    <row r="4847" spans="1:21" x14ac:dyDescent="0.2">
      <c r="A4847" s="8">
        <f t="shared" si="457"/>
        <v>0</v>
      </c>
      <c r="L4847" s="7" t="s">
        <v>28</v>
      </c>
      <c r="M4847" s="7" t="str">
        <f t="shared" si="458"/>
        <v xml:space="preserve">; </v>
      </c>
      <c r="Q4847" s="20">
        <f t="shared" si="459"/>
        <v>0</v>
      </c>
      <c r="T4847" s="20">
        <f t="shared" si="460"/>
        <v>0</v>
      </c>
      <c r="U4847" s="20">
        <f t="shared" si="461"/>
        <v>0</v>
      </c>
    </row>
    <row r="4848" spans="1:21" x14ac:dyDescent="0.2">
      <c r="A4848" s="8">
        <f t="shared" si="457"/>
        <v>0</v>
      </c>
      <c r="L4848" s="7" t="s">
        <v>28</v>
      </c>
      <c r="M4848" s="7" t="str">
        <f t="shared" si="458"/>
        <v xml:space="preserve">; </v>
      </c>
      <c r="Q4848" s="20">
        <f t="shared" si="459"/>
        <v>0</v>
      </c>
      <c r="T4848" s="20">
        <f t="shared" si="460"/>
        <v>0</v>
      </c>
      <c r="U4848" s="20">
        <f t="shared" si="461"/>
        <v>0</v>
      </c>
    </row>
    <row r="4849" spans="1:21" x14ac:dyDescent="0.2">
      <c r="A4849" s="8">
        <f t="shared" si="457"/>
        <v>0</v>
      </c>
      <c r="L4849" s="7" t="s">
        <v>28</v>
      </c>
      <c r="M4849" s="7" t="str">
        <f t="shared" si="458"/>
        <v xml:space="preserve">; </v>
      </c>
      <c r="Q4849" s="20">
        <f t="shared" si="459"/>
        <v>0</v>
      </c>
      <c r="T4849" s="20">
        <f t="shared" si="460"/>
        <v>0</v>
      </c>
      <c r="U4849" s="20">
        <f t="shared" si="461"/>
        <v>0</v>
      </c>
    </row>
    <row r="4850" spans="1:21" x14ac:dyDescent="0.2">
      <c r="A4850" s="8">
        <f t="shared" si="457"/>
        <v>0</v>
      </c>
      <c r="L4850" s="7" t="s">
        <v>28</v>
      </c>
      <c r="M4850" s="7" t="str">
        <f t="shared" si="458"/>
        <v xml:space="preserve">; </v>
      </c>
      <c r="Q4850" s="20">
        <f t="shared" si="459"/>
        <v>0</v>
      </c>
      <c r="T4850" s="20">
        <f t="shared" si="460"/>
        <v>0</v>
      </c>
      <c r="U4850" s="20">
        <f t="shared" si="461"/>
        <v>0</v>
      </c>
    </row>
    <row r="4851" spans="1:21" x14ac:dyDescent="0.2">
      <c r="A4851" s="8">
        <f t="shared" si="457"/>
        <v>0</v>
      </c>
      <c r="L4851" s="7" t="s">
        <v>28</v>
      </c>
      <c r="M4851" s="7" t="str">
        <f t="shared" si="458"/>
        <v xml:space="preserve">; </v>
      </c>
      <c r="Q4851" s="20">
        <f t="shared" si="459"/>
        <v>0</v>
      </c>
      <c r="T4851" s="20">
        <f t="shared" si="460"/>
        <v>0</v>
      </c>
      <c r="U4851" s="20">
        <f t="shared" si="461"/>
        <v>0</v>
      </c>
    </row>
    <row r="4852" spans="1:21" x14ac:dyDescent="0.2">
      <c r="A4852" s="8">
        <f t="shared" si="457"/>
        <v>0</v>
      </c>
      <c r="L4852" s="7" t="s">
        <v>28</v>
      </c>
      <c r="M4852" s="7" t="str">
        <f t="shared" si="458"/>
        <v xml:space="preserve">; </v>
      </c>
      <c r="Q4852" s="20">
        <f t="shared" si="459"/>
        <v>0</v>
      </c>
      <c r="T4852" s="20">
        <f t="shared" si="460"/>
        <v>0</v>
      </c>
      <c r="U4852" s="20">
        <f t="shared" si="461"/>
        <v>0</v>
      </c>
    </row>
    <row r="4853" spans="1:21" x14ac:dyDescent="0.2">
      <c r="A4853" s="8">
        <f t="shared" si="457"/>
        <v>0</v>
      </c>
      <c r="L4853" s="7" t="s">
        <v>28</v>
      </c>
      <c r="M4853" s="7" t="str">
        <f t="shared" si="458"/>
        <v xml:space="preserve">; </v>
      </c>
      <c r="Q4853" s="20">
        <f t="shared" si="459"/>
        <v>0</v>
      </c>
      <c r="T4853" s="20">
        <f t="shared" si="460"/>
        <v>0</v>
      </c>
      <c r="U4853" s="20">
        <f t="shared" si="461"/>
        <v>0</v>
      </c>
    </row>
    <row r="4854" spans="1:21" x14ac:dyDescent="0.2">
      <c r="A4854" s="8">
        <f t="shared" si="457"/>
        <v>0</v>
      </c>
      <c r="L4854" s="7" t="s">
        <v>28</v>
      </c>
      <c r="M4854" s="7" t="str">
        <f t="shared" si="458"/>
        <v xml:space="preserve">; </v>
      </c>
      <c r="Q4854" s="20">
        <f t="shared" si="459"/>
        <v>0</v>
      </c>
      <c r="T4854" s="20">
        <f t="shared" si="460"/>
        <v>0</v>
      </c>
      <c r="U4854" s="20">
        <f t="shared" si="461"/>
        <v>0</v>
      </c>
    </row>
    <row r="4855" spans="1:21" x14ac:dyDescent="0.2">
      <c r="A4855" s="8">
        <f t="shared" si="457"/>
        <v>0</v>
      </c>
      <c r="L4855" s="7" t="s">
        <v>28</v>
      </c>
      <c r="M4855" s="7" t="str">
        <f t="shared" si="458"/>
        <v xml:space="preserve">; </v>
      </c>
      <c r="Q4855" s="20">
        <f t="shared" si="459"/>
        <v>0</v>
      </c>
      <c r="T4855" s="20">
        <f t="shared" si="460"/>
        <v>0</v>
      </c>
      <c r="U4855" s="20">
        <f t="shared" si="461"/>
        <v>0</v>
      </c>
    </row>
    <row r="4856" spans="1:21" x14ac:dyDescent="0.2">
      <c r="A4856" s="8">
        <f t="shared" si="457"/>
        <v>0</v>
      </c>
      <c r="L4856" s="7" t="s">
        <v>28</v>
      </c>
      <c r="M4856" s="7" t="str">
        <f t="shared" si="458"/>
        <v xml:space="preserve">; </v>
      </c>
      <c r="Q4856" s="20">
        <f t="shared" si="459"/>
        <v>0</v>
      </c>
      <c r="T4856" s="20">
        <f t="shared" si="460"/>
        <v>0</v>
      </c>
      <c r="U4856" s="20">
        <f t="shared" si="461"/>
        <v>0</v>
      </c>
    </row>
    <row r="4857" spans="1:21" x14ac:dyDescent="0.2">
      <c r="A4857" s="8">
        <f t="shared" si="457"/>
        <v>0</v>
      </c>
      <c r="L4857" s="7" t="s">
        <v>28</v>
      </c>
      <c r="M4857" s="7" t="str">
        <f t="shared" si="458"/>
        <v xml:space="preserve">; </v>
      </c>
      <c r="Q4857" s="20">
        <f t="shared" si="459"/>
        <v>0</v>
      </c>
      <c r="T4857" s="20">
        <f t="shared" si="460"/>
        <v>0</v>
      </c>
      <c r="U4857" s="20">
        <f t="shared" si="461"/>
        <v>0</v>
      </c>
    </row>
    <row r="4858" spans="1:21" x14ac:dyDescent="0.2">
      <c r="A4858" s="8">
        <f t="shared" si="457"/>
        <v>0</v>
      </c>
      <c r="L4858" s="7" t="s">
        <v>28</v>
      </c>
      <c r="M4858" s="7" t="str">
        <f t="shared" si="458"/>
        <v xml:space="preserve">; </v>
      </c>
      <c r="Q4858" s="20">
        <f t="shared" si="459"/>
        <v>0</v>
      </c>
      <c r="T4858" s="20">
        <f t="shared" si="460"/>
        <v>0</v>
      </c>
      <c r="U4858" s="20">
        <f t="shared" si="461"/>
        <v>0</v>
      </c>
    </row>
    <row r="4859" spans="1:21" x14ac:dyDescent="0.2">
      <c r="A4859" s="8">
        <f t="shared" si="457"/>
        <v>0</v>
      </c>
      <c r="L4859" s="7" t="s">
        <v>28</v>
      </c>
      <c r="M4859" s="7" t="str">
        <f t="shared" si="458"/>
        <v xml:space="preserve">; </v>
      </c>
      <c r="Q4859" s="20">
        <f t="shared" si="459"/>
        <v>0</v>
      </c>
      <c r="T4859" s="20">
        <f t="shared" si="460"/>
        <v>0</v>
      </c>
      <c r="U4859" s="20">
        <f t="shared" si="461"/>
        <v>0</v>
      </c>
    </row>
    <row r="4860" spans="1:21" x14ac:dyDescent="0.2">
      <c r="A4860" s="8">
        <f t="shared" si="457"/>
        <v>0</v>
      </c>
      <c r="L4860" s="7" t="s">
        <v>28</v>
      </c>
      <c r="M4860" s="7" t="str">
        <f t="shared" si="458"/>
        <v xml:space="preserve">; </v>
      </c>
      <c r="Q4860" s="20">
        <f t="shared" si="459"/>
        <v>0</v>
      </c>
      <c r="T4860" s="20">
        <f t="shared" si="460"/>
        <v>0</v>
      </c>
      <c r="U4860" s="20">
        <f t="shared" si="461"/>
        <v>0</v>
      </c>
    </row>
    <row r="4861" spans="1:21" x14ac:dyDescent="0.2">
      <c r="A4861" s="8">
        <f t="shared" si="457"/>
        <v>0</v>
      </c>
      <c r="L4861" s="7" t="s">
        <v>28</v>
      </c>
      <c r="M4861" s="7" t="str">
        <f t="shared" si="458"/>
        <v xml:space="preserve">; </v>
      </c>
      <c r="Q4861" s="20">
        <f t="shared" si="459"/>
        <v>0</v>
      </c>
      <c r="T4861" s="20">
        <f t="shared" si="460"/>
        <v>0</v>
      </c>
      <c r="U4861" s="20">
        <f t="shared" si="461"/>
        <v>0</v>
      </c>
    </row>
    <row r="4862" spans="1:21" x14ac:dyDescent="0.2">
      <c r="A4862" s="8">
        <f t="shared" si="457"/>
        <v>0</v>
      </c>
      <c r="L4862" s="7" t="s">
        <v>28</v>
      </c>
      <c r="M4862" s="7" t="str">
        <f t="shared" si="458"/>
        <v xml:space="preserve">; </v>
      </c>
      <c r="Q4862" s="20">
        <f t="shared" si="459"/>
        <v>0</v>
      </c>
      <c r="T4862" s="20">
        <f t="shared" si="460"/>
        <v>0</v>
      </c>
      <c r="U4862" s="20">
        <f t="shared" si="461"/>
        <v>0</v>
      </c>
    </row>
    <row r="4863" spans="1:21" x14ac:dyDescent="0.2">
      <c r="A4863" s="8">
        <f t="shared" si="457"/>
        <v>0</v>
      </c>
      <c r="L4863" s="7" t="s">
        <v>28</v>
      </c>
      <c r="M4863" s="7" t="str">
        <f t="shared" si="458"/>
        <v xml:space="preserve">; </v>
      </c>
      <c r="Q4863" s="20">
        <f t="shared" si="459"/>
        <v>0</v>
      </c>
      <c r="T4863" s="20">
        <f t="shared" si="460"/>
        <v>0</v>
      </c>
      <c r="U4863" s="20">
        <f t="shared" si="461"/>
        <v>0</v>
      </c>
    </row>
    <row r="4864" spans="1:21" x14ac:dyDescent="0.2">
      <c r="A4864" s="8">
        <f t="shared" si="457"/>
        <v>0</v>
      </c>
      <c r="L4864" s="7" t="s">
        <v>28</v>
      </c>
      <c r="M4864" s="7" t="str">
        <f t="shared" si="458"/>
        <v xml:space="preserve">; </v>
      </c>
      <c r="Q4864" s="20">
        <f t="shared" si="459"/>
        <v>0</v>
      </c>
      <c r="T4864" s="20">
        <f t="shared" si="460"/>
        <v>0</v>
      </c>
      <c r="U4864" s="20">
        <f t="shared" si="461"/>
        <v>0</v>
      </c>
    </row>
    <row r="4865" spans="1:21" x14ac:dyDescent="0.2">
      <c r="A4865" s="8">
        <f t="shared" si="457"/>
        <v>0</v>
      </c>
      <c r="L4865" s="7" t="s">
        <v>28</v>
      </c>
      <c r="M4865" s="7" t="str">
        <f t="shared" si="458"/>
        <v xml:space="preserve">; </v>
      </c>
      <c r="Q4865" s="20">
        <f t="shared" si="459"/>
        <v>0</v>
      </c>
      <c r="T4865" s="20">
        <f t="shared" si="460"/>
        <v>0</v>
      </c>
      <c r="U4865" s="20">
        <f t="shared" si="461"/>
        <v>0</v>
      </c>
    </row>
    <row r="4866" spans="1:21" x14ac:dyDescent="0.2">
      <c r="A4866" s="8">
        <f t="shared" si="457"/>
        <v>0</v>
      </c>
      <c r="L4866" s="7" t="s">
        <v>28</v>
      </c>
      <c r="M4866" s="7" t="str">
        <f t="shared" si="458"/>
        <v xml:space="preserve">; </v>
      </c>
      <c r="Q4866" s="20">
        <f t="shared" si="459"/>
        <v>0</v>
      </c>
      <c r="T4866" s="20">
        <f t="shared" si="460"/>
        <v>0</v>
      </c>
      <c r="U4866" s="20">
        <f t="shared" si="461"/>
        <v>0</v>
      </c>
    </row>
    <row r="4867" spans="1:21" x14ac:dyDescent="0.2">
      <c r="A4867" s="8">
        <f t="shared" si="457"/>
        <v>0</v>
      </c>
      <c r="L4867" s="7" t="s">
        <v>28</v>
      </c>
      <c r="M4867" s="7" t="str">
        <f t="shared" si="458"/>
        <v xml:space="preserve">; </v>
      </c>
      <c r="Q4867" s="20">
        <f t="shared" si="459"/>
        <v>0</v>
      </c>
      <c r="T4867" s="20">
        <f t="shared" si="460"/>
        <v>0</v>
      </c>
      <c r="U4867" s="20">
        <f t="shared" si="461"/>
        <v>0</v>
      </c>
    </row>
    <row r="4868" spans="1:21" x14ac:dyDescent="0.2">
      <c r="A4868" s="8">
        <f t="shared" ref="A4868:A4931" si="462">IF(ISBLANK(B4868),0,LEN(TRIM(B4868))-LEN(SUBSTITUTE(B4868," ",""))+1)</f>
        <v>0</v>
      </c>
      <c r="L4868" s="7" t="s">
        <v>28</v>
      </c>
      <c r="M4868" s="7" t="str">
        <f t="shared" ref="M4868:M4931" si="463">CONCATENATE(J4868,L4868,K4868)</f>
        <v xml:space="preserve">; </v>
      </c>
      <c r="Q4868" s="20">
        <f t="shared" ref="Q4868:Q4931" si="464">LEN(P4868)</f>
        <v>0</v>
      </c>
      <c r="T4868" s="20">
        <f t="shared" ref="T4868:T4931" si="465">LEN(R4868)</f>
        <v>0</v>
      </c>
      <c r="U4868" s="20">
        <f t="shared" ref="U4868:U4931" si="466">LEN(S4868)</f>
        <v>0</v>
      </c>
    </row>
    <row r="4869" spans="1:21" x14ac:dyDescent="0.2">
      <c r="A4869" s="8">
        <f t="shared" si="462"/>
        <v>0</v>
      </c>
      <c r="L4869" s="7" t="s">
        <v>28</v>
      </c>
      <c r="M4869" s="7" t="str">
        <f t="shared" si="463"/>
        <v xml:space="preserve">; </v>
      </c>
      <c r="Q4869" s="20">
        <f t="shared" si="464"/>
        <v>0</v>
      </c>
      <c r="T4869" s="20">
        <f t="shared" si="465"/>
        <v>0</v>
      </c>
      <c r="U4869" s="20">
        <f t="shared" si="466"/>
        <v>0</v>
      </c>
    </row>
    <row r="4870" spans="1:21" x14ac:dyDescent="0.2">
      <c r="A4870" s="8">
        <f t="shared" si="462"/>
        <v>0</v>
      </c>
      <c r="L4870" s="7" t="s">
        <v>28</v>
      </c>
      <c r="M4870" s="7" t="str">
        <f t="shared" si="463"/>
        <v xml:space="preserve">; </v>
      </c>
      <c r="Q4870" s="20">
        <f t="shared" si="464"/>
        <v>0</v>
      </c>
      <c r="T4870" s="20">
        <f t="shared" si="465"/>
        <v>0</v>
      </c>
      <c r="U4870" s="20">
        <f t="shared" si="466"/>
        <v>0</v>
      </c>
    </row>
    <row r="4871" spans="1:21" x14ac:dyDescent="0.2">
      <c r="A4871" s="8">
        <f t="shared" si="462"/>
        <v>0</v>
      </c>
      <c r="L4871" s="7" t="s">
        <v>28</v>
      </c>
      <c r="M4871" s="7" t="str">
        <f t="shared" si="463"/>
        <v xml:space="preserve">; </v>
      </c>
      <c r="Q4871" s="20">
        <f t="shared" si="464"/>
        <v>0</v>
      </c>
      <c r="T4871" s="20">
        <f t="shared" si="465"/>
        <v>0</v>
      </c>
      <c r="U4871" s="20">
        <f t="shared" si="466"/>
        <v>0</v>
      </c>
    </row>
    <row r="4872" spans="1:21" x14ac:dyDescent="0.2">
      <c r="A4872" s="8">
        <f t="shared" si="462"/>
        <v>0</v>
      </c>
      <c r="L4872" s="7" t="s">
        <v>28</v>
      </c>
      <c r="M4872" s="7" t="str">
        <f t="shared" si="463"/>
        <v xml:space="preserve">; </v>
      </c>
      <c r="Q4872" s="20">
        <f t="shared" si="464"/>
        <v>0</v>
      </c>
      <c r="T4872" s="20">
        <f t="shared" si="465"/>
        <v>0</v>
      </c>
      <c r="U4872" s="20">
        <f t="shared" si="466"/>
        <v>0</v>
      </c>
    </row>
    <row r="4873" spans="1:21" x14ac:dyDescent="0.2">
      <c r="A4873" s="8">
        <f t="shared" si="462"/>
        <v>0</v>
      </c>
      <c r="L4873" s="7" t="s">
        <v>28</v>
      </c>
      <c r="M4873" s="7" t="str">
        <f t="shared" si="463"/>
        <v xml:space="preserve">; </v>
      </c>
      <c r="Q4873" s="20">
        <f t="shared" si="464"/>
        <v>0</v>
      </c>
      <c r="T4873" s="20">
        <f t="shared" si="465"/>
        <v>0</v>
      </c>
      <c r="U4873" s="20">
        <f t="shared" si="466"/>
        <v>0</v>
      </c>
    </row>
    <row r="4874" spans="1:21" x14ac:dyDescent="0.2">
      <c r="A4874" s="8">
        <f t="shared" si="462"/>
        <v>0</v>
      </c>
      <c r="L4874" s="7" t="s">
        <v>28</v>
      </c>
      <c r="M4874" s="7" t="str">
        <f t="shared" si="463"/>
        <v xml:space="preserve">; </v>
      </c>
      <c r="Q4874" s="20">
        <f t="shared" si="464"/>
        <v>0</v>
      </c>
      <c r="T4874" s="20">
        <f t="shared" si="465"/>
        <v>0</v>
      </c>
      <c r="U4874" s="20">
        <f t="shared" si="466"/>
        <v>0</v>
      </c>
    </row>
    <row r="4875" spans="1:21" x14ac:dyDescent="0.2">
      <c r="A4875" s="8">
        <f t="shared" si="462"/>
        <v>0</v>
      </c>
      <c r="L4875" s="7" t="s">
        <v>28</v>
      </c>
      <c r="M4875" s="7" t="str">
        <f t="shared" si="463"/>
        <v xml:space="preserve">; </v>
      </c>
      <c r="Q4875" s="20">
        <f t="shared" si="464"/>
        <v>0</v>
      </c>
      <c r="T4875" s="20">
        <f t="shared" si="465"/>
        <v>0</v>
      </c>
      <c r="U4875" s="20">
        <f t="shared" si="466"/>
        <v>0</v>
      </c>
    </row>
    <row r="4876" spans="1:21" x14ac:dyDescent="0.2">
      <c r="A4876" s="8">
        <f t="shared" si="462"/>
        <v>0</v>
      </c>
      <c r="L4876" s="7" t="s">
        <v>28</v>
      </c>
      <c r="M4876" s="7" t="str">
        <f t="shared" si="463"/>
        <v xml:space="preserve">; </v>
      </c>
      <c r="Q4876" s="20">
        <f t="shared" si="464"/>
        <v>0</v>
      </c>
      <c r="T4876" s="20">
        <f t="shared" si="465"/>
        <v>0</v>
      </c>
      <c r="U4876" s="20">
        <f t="shared" si="466"/>
        <v>0</v>
      </c>
    </row>
    <row r="4877" spans="1:21" x14ac:dyDescent="0.2">
      <c r="A4877" s="8">
        <f t="shared" si="462"/>
        <v>0</v>
      </c>
      <c r="L4877" s="7" t="s">
        <v>28</v>
      </c>
      <c r="M4877" s="7" t="str">
        <f t="shared" si="463"/>
        <v xml:space="preserve">; </v>
      </c>
      <c r="Q4877" s="20">
        <f t="shared" si="464"/>
        <v>0</v>
      </c>
      <c r="T4877" s="20">
        <f t="shared" si="465"/>
        <v>0</v>
      </c>
      <c r="U4877" s="20">
        <f t="shared" si="466"/>
        <v>0</v>
      </c>
    </row>
    <row r="4878" spans="1:21" x14ac:dyDescent="0.2">
      <c r="A4878" s="8">
        <f t="shared" si="462"/>
        <v>0</v>
      </c>
      <c r="L4878" s="7" t="s">
        <v>28</v>
      </c>
      <c r="M4878" s="7" t="str">
        <f t="shared" si="463"/>
        <v xml:space="preserve">; </v>
      </c>
      <c r="Q4878" s="20">
        <f t="shared" si="464"/>
        <v>0</v>
      </c>
      <c r="T4878" s="20">
        <f t="shared" si="465"/>
        <v>0</v>
      </c>
      <c r="U4878" s="20">
        <f t="shared" si="466"/>
        <v>0</v>
      </c>
    </row>
    <row r="4879" spans="1:21" x14ac:dyDescent="0.2">
      <c r="A4879" s="8">
        <f t="shared" si="462"/>
        <v>0</v>
      </c>
      <c r="L4879" s="7" t="s">
        <v>28</v>
      </c>
      <c r="M4879" s="7" t="str">
        <f t="shared" si="463"/>
        <v xml:space="preserve">; </v>
      </c>
      <c r="Q4879" s="20">
        <f t="shared" si="464"/>
        <v>0</v>
      </c>
      <c r="T4879" s="20">
        <f t="shared" si="465"/>
        <v>0</v>
      </c>
      <c r="U4879" s="20">
        <f t="shared" si="466"/>
        <v>0</v>
      </c>
    </row>
    <row r="4880" spans="1:21" x14ac:dyDescent="0.2">
      <c r="A4880" s="8">
        <f t="shared" si="462"/>
        <v>0</v>
      </c>
      <c r="L4880" s="7" t="s">
        <v>28</v>
      </c>
      <c r="M4880" s="7" t="str">
        <f t="shared" si="463"/>
        <v xml:space="preserve">; </v>
      </c>
      <c r="Q4880" s="20">
        <f t="shared" si="464"/>
        <v>0</v>
      </c>
      <c r="T4880" s="20">
        <f t="shared" si="465"/>
        <v>0</v>
      </c>
      <c r="U4880" s="20">
        <f t="shared" si="466"/>
        <v>0</v>
      </c>
    </row>
    <row r="4881" spans="1:21" x14ac:dyDescent="0.2">
      <c r="A4881" s="8">
        <f t="shared" si="462"/>
        <v>0</v>
      </c>
      <c r="L4881" s="7" t="s">
        <v>28</v>
      </c>
      <c r="M4881" s="7" t="str">
        <f t="shared" si="463"/>
        <v xml:space="preserve">; </v>
      </c>
      <c r="Q4881" s="20">
        <f t="shared" si="464"/>
        <v>0</v>
      </c>
      <c r="T4881" s="20">
        <f t="shared" si="465"/>
        <v>0</v>
      </c>
      <c r="U4881" s="20">
        <f t="shared" si="466"/>
        <v>0</v>
      </c>
    </row>
    <row r="4882" spans="1:21" x14ac:dyDescent="0.2">
      <c r="A4882" s="8">
        <f t="shared" si="462"/>
        <v>0</v>
      </c>
      <c r="L4882" s="7" t="s">
        <v>28</v>
      </c>
      <c r="M4882" s="7" t="str">
        <f t="shared" si="463"/>
        <v xml:space="preserve">; </v>
      </c>
      <c r="Q4882" s="20">
        <f t="shared" si="464"/>
        <v>0</v>
      </c>
      <c r="T4882" s="20">
        <f t="shared" si="465"/>
        <v>0</v>
      </c>
      <c r="U4882" s="20">
        <f t="shared" si="466"/>
        <v>0</v>
      </c>
    </row>
    <row r="4883" spans="1:21" x14ac:dyDescent="0.2">
      <c r="A4883" s="8">
        <f t="shared" si="462"/>
        <v>0</v>
      </c>
      <c r="L4883" s="7" t="s">
        <v>28</v>
      </c>
      <c r="M4883" s="7" t="str">
        <f t="shared" si="463"/>
        <v xml:space="preserve">; </v>
      </c>
      <c r="Q4883" s="20">
        <f t="shared" si="464"/>
        <v>0</v>
      </c>
      <c r="T4883" s="20">
        <f t="shared" si="465"/>
        <v>0</v>
      </c>
      <c r="U4883" s="20">
        <f t="shared" si="466"/>
        <v>0</v>
      </c>
    </row>
    <row r="4884" spans="1:21" x14ac:dyDescent="0.2">
      <c r="A4884" s="8">
        <f t="shared" si="462"/>
        <v>0</v>
      </c>
      <c r="L4884" s="7" t="s">
        <v>28</v>
      </c>
      <c r="M4884" s="7" t="str">
        <f t="shared" si="463"/>
        <v xml:space="preserve">; </v>
      </c>
      <c r="Q4884" s="20">
        <f t="shared" si="464"/>
        <v>0</v>
      </c>
      <c r="T4884" s="20">
        <f t="shared" si="465"/>
        <v>0</v>
      </c>
      <c r="U4884" s="20">
        <f t="shared" si="466"/>
        <v>0</v>
      </c>
    </row>
    <row r="4885" spans="1:21" x14ac:dyDescent="0.2">
      <c r="A4885" s="8">
        <f t="shared" si="462"/>
        <v>0</v>
      </c>
      <c r="L4885" s="7" t="s">
        <v>28</v>
      </c>
      <c r="M4885" s="7" t="str">
        <f t="shared" si="463"/>
        <v xml:space="preserve">; </v>
      </c>
      <c r="Q4885" s="20">
        <f t="shared" si="464"/>
        <v>0</v>
      </c>
      <c r="T4885" s="20">
        <f t="shared" si="465"/>
        <v>0</v>
      </c>
      <c r="U4885" s="20">
        <f t="shared" si="466"/>
        <v>0</v>
      </c>
    </row>
    <row r="4886" spans="1:21" x14ac:dyDescent="0.2">
      <c r="A4886" s="8">
        <f t="shared" si="462"/>
        <v>0</v>
      </c>
      <c r="L4886" s="7" t="s">
        <v>28</v>
      </c>
      <c r="M4886" s="7" t="str">
        <f t="shared" si="463"/>
        <v xml:space="preserve">; </v>
      </c>
      <c r="Q4886" s="20">
        <f t="shared" si="464"/>
        <v>0</v>
      </c>
      <c r="T4886" s="20">
        <f t="shared" si="465"/>
        <v>0</v>
      </c>
      <c r="U4886" s="20">
        <f t="shared" si="466"/>
        <v>0</v>
      </c>
    </row>
    <row r="4887" spans="1:21" x14ac:dyDescent="0.2">
      <c r="A4887" s="8">
        <f t="shared" si="462"/>
        <v>0</v>
      </c>
      <c r="L4887" s="7" t="s">
        <v>28</v>
      </c>
      <c r="M4887" s="7" t="str">
        <f t="shared" si="463"/>
        <v xml:space="preserve">; </v>
      </c>
      <c r="Q4887" s="20">
        <f t="shared" si="464"/>
        <v>0</v>
      </c>
      <c r="T4887" s="20">
        <f t="shared" si="465"/>
        <v>0</v>
      </c>
      <c r="U4887" s="20">
        <f t="shared" si="466"/>
        <v>0</v>
      </c>
    </row>
    <row r="4888" spans="1:21" x14ac:dyDescent="0.2">
      <c r="A4888" s="8">
        <f t="shared" si="462"/>
        <v>0</v>
      </c>
      <c r="L4888" s="7" t="s">
        <v>28</v>
      </c>
      <c r="M4888" s="7" t="str">
        <f t="shared" si="463"/>
        <v xml:space="preserve">; </v>
      </c>
      <c r="Q4888" s="20">
        <f t="shared" si="464"/>
        <v>0</v>
      </c>
      <c r="T4888" s="20">
        <f t="shared" si="465"/>
        <v>0</v>
      </c>
      <c r="U4888" s="20">
        <f t="shared" si="466"/>
        <v>0</v>
      </c>
    </row>
    <row r="4889" spans="1:21" x14ac:dyDescent="0.2">
      <c r="A4889" s="8">
        <f t="shared" si="462"/>
        <v>0</v>
      </c>
      <c r="L4889" s="7" t="s">
        <v>28</v>
      </c>
      <c r="M4889" s="7" t="str">
        <f t="shared" si="463"/>
        <v xml:space="preserve">; </v>
      </c>
      <c r="Q4889" s="20">
        <f t="shared" si="464"/>
        <v>0</v>
      </c>
      <c r="T4889" s="20">
        <f t="shared" si="465"/>
        <v>0</v>
      </c>
      <c r="U4889" s="20">
        <f t="shared" si="466"/>
        <v>0</v>
      </c>
    </row>
    <row r="4890" spans="1:21" x14ac:dyDescent="0.2">
      <c r="A4890" s="8">
        <f t="shared" si="462"/>
        <v>0</v>
      </c>
      <c r="L4890" s="7" t="s">
        <v>28</v>
      </c>
      <c r="M4890" s="7" t="str">
        <f t="shared" si="463"/>
        <v xml:space="preserve">; </v>
      </c>
      <c r="Q4890" s="20">
        <f t="shared" si="464"/>
        <v>0</v>
      </c>
      <c r="T4890" s="20">
        <f t="shared" si="465"/>
        <v>0</v>
      </c>
      <c r="U4890" s="20">
        <f t="shared" si="466"/>
        <v>0</v>
      </c>
    </row>
    <row r="4891" spans="1:21" x14ac:dyDescent="0.2">
      <c r="A4891" s="8">
        <f t="shared" si="462"/>
        <v>0</v>
      </c>
      <c r="L4891" s="7" t="s">
        <v>28</v>
      </c>
      <c r="M4891" s="7" t="str">
        <f t="shared" si="463"/>
        <v xml:space="preserve">; </v>
      </c>
      <c r="Q4891" s="20">
        <f t="shared" si="464"/>
        <v>0</v>
      </c>
      <c r="T4891" s="20">
        <f t="shared" si="465"/>
        <v>0</v>
      </c>
      <c r="U4891" s="20">
        <f t="shared" si="466"/>
        <v>0</v>
      </c>
    </row>
    <row r="4892" spans="1:21" x14ac:dyDescent="0.2">
      <c r="A4892" s="8">
        <f t="shared" si="462"/>
        <v>0</v>
      </c>
      <c r="L4892" s="7" t="s">
        <v>28</v>
      </c>
      <c r="M4892" s="7" t="str">
        <f t="shared" si="463"/>
        <v xml:space="preserve">; </v>
      </c>
      <c r="Q4892" s="20">
        <f t="shared" si="464"/>
        <v>0</v>
      </c>
      <c r="T4892" s="20">
        <f t="shared" si="465"/>
        <v>0</v>
      </c>
      <c r="U4892" s="20">
        <f t="shared" si="466"/>
        <v>0</v>
      </c>
    </row>
    <row r="4893" spans="1:21" x14ac:dyDescent="0.2">
      <c r="A4893" s="8">
        <f t="shared" si="462"/>
        <v>0</v>
      </c>
      <c r="L4893" s="7" t="s">
        <v>28</v>
      </c>
      <c r="M4893" s="7" t="str">
        <f t="shared" si="463"/>
        <v xml:space="preserve">; </v>
      </c>
      <c r="Q4893" s="20">
        <f t="shared" si="464"/>
        <v>0</v>
      </c>
      <c r="T4893" s="20">
        <f t="shared" si="465"/>
        <v>0</v>
      </c>
      <c r="U4893" s="20">
        <f t="shared" si="466"/>
        <v>0</v>
      </c>
    </row>
    <row r="4894" spans="1:21" x14ac:dyDescent="0.2">
      <c r="A4894" s="8">
        <f t="shared" si="462"/>
        <v>0</v>
      </c>
      <c r="L4894" s="7" t="s">
        <v>28</v>
      </c>
      <c r="M4894" s="7" t="str">
        <f t="shared" si="463"/>
        <v xml:space="preserve">; </v>
      </c>
      <c r="Q4894" s="20">
        <f t="shared" si="464"/>
        <v>0</v>
      </c>
      <c r="T4894" s="20">
        <f t="shared" si="465"/>
        <v>0</v>
      </c>
      <c r="U4894" s="20">
        <f t="shared" si="466"/>
        <v>0</v>
      </c>
    </row>
    <row r="4895" spans="1:21" x14ac:dyDescent="0.2">
      <c r="A4895" s="8">
        <f t="shared" si="462"/>
        <v>0</v>
      </c>
      <c r="L4895" s="7" t="s">
        <v>28</v>
      </c>
      <c r="M4895" s="7" t="str">
        <f t="shared" si="463"/>
        <v xml:space="preserve">; </v>
      </c>
      <c r="Q4895" s="20">
        <f t="shared" si="464"/>
        <v>0</v>
      </c>
      <c r="T4895" s="20">
        <f t="shared" si="465"/>
        <v>0</v>
      </c>
      <c r="U4895" s="20">
        <f t="shared" si="466"/>
        <v>0</v>
      </c>
    </row>
    <row r="4896" spans="1:21" x14ac:dyDescent="0.2">
      <c r="A4896" s="8">
        <f t="shared" si="462"/>
        <v>0</v>
      </c>
      <c r="L4896" s="7" t="s">
        <v>28</v>
      </c>
      <c r="M4896" s="7" t="str">
        <f t="shared" si="463"/>
        <v xml:space="preserve">; </v>
      </c>
      <c r="Q4896" s="20">
        <f t="shared" si="464"/>
        <v>0</v>
      </c>
      <c r="T4896" s="20">
        <f t="shared" si="465"/>
        <v>0</v>
      </c>
      <c r="U4896" s="20">
        <f t="shared" si="466"/>
        <v>0</v>
      </c>
    </row>
    <row r="4897" spans="1:21" x14ac:dyDescent="0.2">
      <c r="A4897" s="8">
        <f t="shared" si="462"/>
        <v>0</v>
      </c>
      <c r="L4897" s="7" t="s">
        <v>28</v>
      </c>
      <c r="M4897" s="7" t="str">
        <f t="shared" si="463"/>
        <v xml:space="preserve">; </v>
      </c>
      <c r="Q4897" s="20">
        <f t="shared" si="464"/>
        <v>0</v>
      </c>
      <c r="T4897" s="20">
        <f t="shared" si="465"/>
        <v>0</v>
      </c>
      <c r="U4897" s="20">
        <f t="shared" si="466"/>
        <v>0</v>
      </c>
    </row>
    <row r="4898" spans="1:21" x14ac:dyDescent="0.2">
      <c r="A4898" s="8">
        <f t="shared" si="462"/>
        <v>0</v>
      </c>
      <c r="L4898" s="7" t="s">
        <v>28</v>
      </c>
      <c r="M4898" s="7" t="str">
        <f t="shared" si="463"/>
        <v xml:space="preserve">; </v>
      </c>
      <c r="Q4898" s="20">
        <f t="shared" si="464"/>
        <v>0</v>
      </c>
      <c r="T4898" s="20">
        <f t="shared" si="465"/>
        <v>0</v>
      </c>
      <c r="U4898" s="20">
        <f t="shared" si="466"/>
        <v>0</v>
      </c>
    </row>
    <row r="4899" spans="1:21" x14ac:dyDescent="0.2">
      <c r="A4899" s="8">
        <f t="shared" si="462"/>
        <v>0</v>
      </c>
      <c r="L4899" s="7" t="s">
        <v>28</v>
      </c>
      <c r="M4899" s="7" t="str">
        <f t="shared" si="463"/>
        <v xml:space="preserve">; </v>
      </c>
      <c r="Q4899" s="20">
        <f t="shared" si="464"/>
        <v>0</v>
      </c>
      <c r="T4899" s="20">
        <f t="shared" si="465"/>
        <v>0</v>
      </c>
      <c r="U4899" s="20">
        <f t="shared" si="466"/>
        <v>0</v>
      </c>
    </row>
    <row r="4900" spans="1:21" x14ac:dyDescent="0.2">
      <c r="A4900" s="8">
        <f t="shared" si="462"/>
        <v>0</v>
      </c>
      <c r="L4900" s="7" t="s">
        <v>28</v>
      </c>
      <c r="M4900" s="7" t="str">
        <f t="shared" si="463"/>
        <v xml:space="preserve">; </v>
      </c>
      <c r="Q4900" s="20">
        <f t="shared" si="464"/>
        <v>0</v>
      </c>
      <c r="T4900" s="20">
        <f t="shared" si="465"/>
        <v>0</v>
      </c>
      <c r="U4900" s="20">
        <f t="shared" si="466"/>
        <v>0</v>
      </c>
    </row>
    <row r="4901" spans="1:21" x14ac:dyDescent="0.2">
      <c r="A4901" s="8">
        <f t="shared" si="462"/>
        <v>0</v>
      </c>
      <c r="L4901" s="7" t="s">
        <v>28</v>
      </c>
      <c r="M4901" s="7" t="str">
        <f t="shared" si="463"/>
        <v xml:space="preserve">; </v>
      </c>
      <c r="Q4901" s="20">
        <f t="shared" si="464"/>
        <v>0</v>
      </c>
      <c r="T4901" s="20">
        <f t="shared" si="465"/>
        <v>0</v>
      </c>
      <c r="U4901" s="20">
        <f t="shared" si="466"/>
        <v>0</v>
      </c>
    </row>
    <row r="4902" spans="1:21" x14ac:dyDescent="0.2">
      <c r="A4902" s="8">
        <f t="shared" si="462"/>
        <v>0</v>
      </c>
      <c r="L4902" s="7" t="s">
        <v>28</v>
      </c>
      <c r="M4902" s="7" t="str">
        <f t="shared" si="463"/>
        <v xml:space="preserve">; </v>
      </c>
      <c r="Q4902" s="20">
        <f t="shared" si="464"/>
        <v>0</v>
      </c>
      <c r="T4902" s="20">
        <f t="shared" si="465"/>
        <v>0</v>
      </c>
      <c r="U4902" s="20">
        <f t="shared" si="466"/>
        <v>0</v>
      </c>
    </row>
    <row r="4903" spans="1:21" x14ac:dyDescent="0.2">
      <c r="A4903" s="8">
        <f t="shared" si="462"/>
        <v>0</v>
      </c>
      <c r="L4903" s="7" t="s">
        <v>28</v>
      </c>
      <c r="M4903" s="7" t="str">
        <f t="shared" si="463"/>
        <v xml:space="preserve">; </v>
      </c>
      <c r="Q4903" s="20">
        <f t="shared" si="464"/>
        <v>0</v>
      </c>
      <c r="T4903" s="20">
        <f t="shared" si="465"/>
        <v>0</v>
      </c>
      <c r="U4903" s="20">
        <f t="shared" si="466"/>
        <v>0</v>
      </c>
    </row>
    <row r="4904" spans="1:21" x14ac:dyDescent="0.2">
      <c r="A4904" s="8">
        <f t="shared" si="462"/>
        <v>0</v>
      </c>
      <c r="L4904" s="7" t="s">
        <v>28</v>
      </c>
      <c r="M4904" s="7" t="str">
        <f t="shared" si="463"/>
        <v xml:space="preserve">; </v>
      </c>
      <c r="Q4904" s="20">
        <f t="shared" si="464"/>
        <v>0</v>
      </c>
      <c r="T4904" s="20">
        <f t="shared" si="465"/>
        <v>0</v>
      </c>
      <c r="U4904" s="20">
        <f t="shared" si="466"/>
        <v>0</v>
      </c>
    </row>
    <row r="4905" spans="1:21" x14ac:dyDescent="0.2">
      <c r="A4905" s="8">
        <f t="shared" si="462"/>
        <v>0</v>
      </c>
      <c r="L4905" s="7" t="s">
        <v>28</v>
      </c>
      <c r="M4905" s="7" t="str">
        <f t="shared" si="463"/>
        <v xml:space="preserve">; </v>
      </c>
      <c r="Q4905" s="20">
        <f t="shared" si="464"/>
        <v>0</v>
      </c>
      <c r="T4905" s="20">
        <f t="shared" si="465"/>
        <v>0</v>
      </c>
      <c r="U4905" s="20">
        <f t="shared" si="466"/>
        <v>0</v>
      </c>
    </row>
    <row r="4906" spans="1:21" x14ac:dyDescent="0.2">
      <c r="A4906" s="8">
        <f t="shared" si="462"/>
        <v>0</v>
      </c>
      <c r="L4906" s="7" t="s">
        <v>28</v>
      </c>
      <c r="M4906" s="7" t="str">
        <f t="shared" si="463"/>
        <v xml:space="preserve">; </v>
      </c>
      <c r="Q4906" s="20">
        <f t="shared" si="464"/>
        <v>0</v>
      </c>
      <c r="T4906" s="20">
        <f t="shared" si="465"/>
        <v>0</v>
      </c>
      <c r="U4906" s="20">
        <f t="shared" si="466"/>
        <v>0</v>
      </c>
    </row>
    <row r="4907" spans="1:21" x14ac:dyDescent="0.2">
      <c r="A4907" s="8">
        <f t="shared" si="462"/>
        <v>0</v>
      </c>
      <c r="L4907" s="7" t="s">
        <v>28</v>
      </c>
      <c r="M4907" s="7" t="str">
        <f t="shared" si="463"/>
        <v xml:space="preserve">; </v>
      </c>
      <c r="Q4907" s="20">
        <f t="shared" si="464"/>
        <v>0</v>
      </c>
      <c r="T4907" s="20">
        <f t="shared" si="465"/>
        <v>0</v>
      </c>
      <c r="U4907" s="20">
        <f t="shared" si="466"/>
        <v>0</v>
      </c>
    </row>
    <row r="4908" spans="1:21" x14ac:dyDescent="0.2">
      <c r="A4908" s="8">
        <f t="shared" si="462"/>
        <v>0</v>
      </c>
      <c r="L4908" s="7" t="s">
        <v>28</v>
      </c>
      <c r="M4908" s="7" t="str">
        <f t="shared" si="463"/>
        <v xml:space="preserve">; </v>
      </c>
      <c r="Q4908" s="20">
        <f t="shared" si="464"/>
        <v>0</v>
      </c>
      <c r="T4908" s="20">
        <f t="shared" si="465"/>
        <v>0</v>
      </c>
      <c r="U4908" s="20">
        <f t="shared" si="466"/>
        <v>0</v>
      </c>
    </row>
    <row r="4909" spans="1:21" x14ac:dyDescent="0.2">
      <c r="A4909" s="8">
        <f t="shared" si="462"/>
        <v>0</v>
      </c>
      <c r="L4909" s="7" t="s">
        <v>28</v>
      </c>
      <c r="M4909" s="7" t="str">
        <f t="shared" si="463"/>
        <v xml:space="preserve">; </v>
      </c>
      <c r="Q4909" s="20">
        <f t="shared" si="464"/>
        <v>0</v>
      </c>
      <c r="T4909" s="20">
        <f t="shared" si="465"/>
        <v>0</v>
      </c>
      <c r="U4909" s="20">
        <f t="shared" si="466"/>
        <v>0</v>
      </c>
    </row>
    <row r="4910" spans="1:21" x14ac:dyDescent="0.2">
      <c r="A4910" s="8">
        <f t="shared" si="462"/>
        <v>0</v>
      </c>
      <c r="L4910" s="7" t="s">
        <v>28</v>
      </c>
      <c r="M4910" s="7" t="str">
        <f t="shared" si="463"/>
        <v xml:space="preserve">; </v>
      </c>
      <c r="Q4910" s="20">
        <f t="shared" si="464"/>
        <v>0</v>
      </c>
      <c r="T4910" s="20">
        <f t="shared" si="465"/>
        <v>0</v>
      </c>
      <c r="U4910" s="20">
        <f t="shared" si="466"/>
        <v>0</v>
      </c>
    </row>
    <row r="4911" spans="1:21" x14ac:dyDescent="0.2">
      <c r="A4911" s="8">
        <f t="shared" si="462"/>
        <v>0</v>
      </c>
      <c r="L4911" s="7" t="s">
        <v>28</v>
      </c>
      <c r="M4911" s="7" t="str">
        <f t="shared" si="463"/>
        <v xml:space="preserve">; </v>
      </c>
      <c r="Q4911" s="20">
        <f t="shared" si="464"/>
        <v>0</v>
      </c>
      <c r="T4911" s="20">
        <f t="shared" si="465"/>
        <v>0</v>
      </c>
      <c r="U4911" s="20">
        <f t="shared" si="466"/>
        <v>0</v>
      </c>
    </row>
    <row r="4912" spans="1:21" x14ac:dyDescent="0.2">
      <c r="A4912" s="8">
        <f t="shared" si="462"/>
        <v>0</v>
      </c>
      <c r="L4912" s="7" t="s">
        <v>28</v>
      </c>
      <c r="M4912" s="7" t="str">
        <f t="shared" si="463"/>
        <v xml:space="preserve">; </v>
      </c>
      <c r="Q4912" s="20">
        <f t="shared" si="464"/>
        <v>0</v>
      </c>
      <c r="T4912" s="20">
        <f t="shared" si="465"/>
        <v>0</v>
      </c>
      <c r="U4912" s="20">
        <f t="shared" si="466"/>
        <v>0</v>
      </c>
    </row>
    <row r="4913" spans="1:21" x14ac:dyDescent="0.2">
      <c r="A4913" s="8">
        <f t="shared" si="462"/>
        <v>0</v>
      </c>
      <c r="L4913" s="7" t="s">
        <v>28</v>
      </c>
      <c r="M4913" s="7" t="str">
        <f t="shared" si="463"/>
        <v xml:space="preserve">; </v>
      </c>
      <c r="Q4913" s="20">
        <f t="shared" si="464"/>
        <v>0</v>
      </c>
      <c r="T4913" s="20">
        <f t="shared" si="465"/>
        <v>0</v>
      </c>
      <c r="U4913" s="20">
        <f t="shared" si="466"/>
        <v>0</v>
      </c>
    </row>
    <row r="4914" spans="1:21" x14ac:dyDescent="0.2">
      <c r="A4914" s="8">
        <f t="shared" si="462"/>
        <v>0</v>
      </c>
      <c r="L4914" s="7" t="s">
        <v>28</v>
      </c>
      <c r="M4914" s="7" t="str">
        <f t="shared" si="463"/>
        <v xml:space="preserve">; </v>
      </c>
      <c r="Q4914" s="20">
        <f t="shared" si="464"/>
        <v>0</v>
      </c>
      <c r="T4914" s="20">
        <f t="shared" si="465"/>
        <v>0</v>
      </c>
      <c r="U4914" s="20">
        <f t="shared" si="466"/>
        <v>0</v>
      </c>
    </row>
    <row r="4915" spans="1:21" x14ac:dyDescent="0.2">
      <c r="A4915" s="8">
        <f t="shared" si="462"/>
        <v>0</v>
      </c>
      <c r="L4915" s="7" t="s">
        <v>28</v>
      </c>
      <c r="M4915" s="7" t="str">
        <f t="shared" si="463"/>
        <v xml:space="preserve">; </v>
      </c>
      <c r="Q4915" s="20">
        <f t="shared" si="464"/>
        <v>0</v>
      </c>
      <c r="T4915" s="20">
        <f t="shared" si="465"/>
        <v>0</v>
      </c>
      <c r="U4915" s="20">
        <f t="shared" si="466"/>
        <v>0</v>
      </c>
    </row>
    <row r="4916" spans="1:21" x14ac:dyDescent="0.2">
      <c r="A4916" s="8">
        <f t="shared" si="462"/>
        <v>0</v>
      </c>
      <c r="L4916" s="7" t="s">
        <v>28</v>
      </c>
      <c r="M4916" s="7" t="str">
        <f t="shared" si="463"/>
        <v xml:space="preserve">; </v>
      </c>
      <c r="Q4916" s="20">
        <f t="shared" si="464"/>
        <v>0</v>
      </c>
      <c r="T4916" s="20">
        <f t="shared" si="465"/>
        <v>0</v>
      </c>
      <c r="U4916" s="20">
        <f t="shared" si="466"/>
        <v>0</v>
      </c>
    </row>
    <row r="4917" spans="1:21" x14ac:dyDescent="0.2">
      <c r="A4917" s="8">
        <f t="shared" si="462"/>
        <v>0</v>
      </c>
      <c r="L4917" s="7" t="s">
        <v>28</v>
      </c>
      <c r="M4917" s="7" t="str">
        <f t="shared" si="463"/>
        <v xml:space="preserve">; </v>
      </c>
      <c r="Q4917" s="20">
        <f t="shared" si="464"/>
        <v>0</v>
      </c>
      <c r="T4917" s="20">
        <f t="shared" si="465"/>
        <v>0</v>
      </c>
      <c r="U4917" s="20">
        <f t="shared" si="466"/>
        <v>0</v>
      </c>
    </row>
    <row r="4918" spans="1:21" x14ac:dyDescent="0.2">
      <c r="A4918" s="8">
        <f t="shared" si="462"/>
        <v>0</v>
      </c>
      <c r="L4918" s="7" t="s">
        <v>28</v>
      </c>
      <c r="M4918" s="7" t="str">
        <f t="shared" si="463"/>
        <v xml:space="preserve">; </v>
      </c>
      <c r="Q4918" s="20">
        <f t="shared" si="464"/>
        <v>0</v>
      </c>
      <c r="T4918" s="20">
        <f t="shared" si="465"/>
        <v>0</v>
      </c>
      <c r="U4918" s="20">
        <f t="shared" si="466"/>
        <v>0</v>
      </c>
    </row>
    <row r="4919" spans="1:21" x14ac:dyDescent="0.2">
      <c r="A4919" s="8">
        <f t="shared" si="462"/>
        <v>0</v>
      </c>
      <c r="L4919" s="7" t="s">
        <v>28</v>
      </c>
      <c r="M4919" s="7" t="str">
        <f t="shared" si="463"/>
        <v xml:space="preserve">; </v>
      </c>
      <c r="Q4919" s="20">
        <f t="shared" si="464"/>
        <v>0</v>
      </c>
      <c r="T4919" s="20">
        <f t="shared" si="465"/>
        <v>0</v>
      </c>
      <c r="U4919" s="20">
        <f t="shared" si="466"/>
        <v>0</v>
      </c>
    </row>
    <row r="4920" spans="1:21" x14ac:dyDescent="0.2">
      <c r="A4920" s="8">
        <f t="shared" si="462"/>
        <v>0</v>
      </c>
      <c r="L4920" s="7" t="s">
        <v>28</v>
      </c>
      <c r="M4920" s="7" t="str">
        <f t="shared" si="463"/>
        <v xml:space="preserve">; </v>
      </c>
      <c r="Q4920" s="20">
        <f t="shared" si="464"/>
        <v>0</v>
      </c>
      <c r="T4920" s="20">
        <f t="shared" si="465"/>
        <v>0</v>
      </c>
      <c r="U4920" s="20">
        <f t="shared" si="466"/>
        <v>0</v>
      </c>
    </row>
    <row r="4921" spans="1:21" x14ac:dyDescent="0.2">
      <c r="A4921" s="8">
        <f t="shared" si="462"/>
        <v>0</v>
      </c>
      <c r="L4921" s="7" t="s">
        <v>28</v>
      </c>
      <c r="M4921" s="7" t="str">
        <f t="shared" si="463"/>
        <v xml:space="preserve">; </v>
      </c>
      <c r="Q4921" s="20">
        <f t="shared" si="464"/>
        <v>0</v>
      </c>
      <c r="T4921" s="20">
        <f t="shared" si="465"/>
        <v>0</v>
      </c>
      <c r="U4921" s="20">
        <f t="shared" si="466"/>
        <v>0</v>
      </c>
    </row>
    <row r="4922" spans="1:21" x14ac:dyDescent="0.2">
      <c r="A4922" s="8">
        <f t="shared" si="462"/>
        <v>0</v>
      </c>
      <c r="L4922" s="7" t="s">
        <v>28</v>
      </c>
      <c r="M4922" s="7" t="str">
        <f t="shared" si="463"/>
        <v xml:space="preserve">; </v>
      </c>
      <c r="Q4922" s="20">
        <f t="shared" si="464"/>
        <v>0</v>
      </c>
      <c r="T4922" s="20">
        <f t="shared" si="465"/>
        <v>0</v>
      </c>
      <c r="U4922" s="20">
        <f t="shared" si="466"/>
        <v>0</v>
      </c>
    </row>
    <row r="4923" spans="1:21" x14ac:dyDescent="0.2">
      <c r="A4923" s="8">
        <f t="shared" si="462"/>
        <v>0</v>
      </c>
      <c r="L4923" s="7" t="s">
        <v>28</v>
      </c>
      <c r="M4923" s="7" t="str">
        <f t="shared" si="463"/>
        <v xml:space="preserve">; </v>
      </c>
      <c r="Q4923" s="20">
        <f t="shared" si="464"/>
        <v>0</v>
      </c>
      <c r="T4923" s="20">
        <f t="shared" si="465"/>
        <v>0</v>
      </c>
      <c r="U4923" s="20">
        <f t="shared" si="466"/>
        <v>0</v>
      </c>
    </row>
    <row r="4924" spans="1:21" x14ac:dyDescent="0.2">
      <c r="A4924" s="8">
        <f t="shared" si="462"/>
        <v>0</v>
      </c>
      <c r="L4924" s="7" t="s">
        <v>28</v>
      </c>
      <c r="M4924" s="7" t="str">
        <f t="shared" si="463"/>
        <v xml:space="preserve">; </v>
      </c>
      <c r="Q4924" s="20">
        <f t="shared" si="464"/>
        <v>0</v>
      </c>
      <c r="T4924" s="20">
        <f t="shared" si="465"/>
        <v>0</v>
      </c>
      <c r="U4924" s="20">
        <f t="shared" si="466"/>
        <v>0</v>
      </c>
    </row>
    <row r="4925" spans="1:21" x14ac:dyDescent="0.2">
      <c r="A4925" s="8">
        <f t="shared" si="462"/>
        <v>0</v>
      </c>
      <c r="L4925" s="7" t="s">
        <v>28</v>
      </c>
      <c r="M4925" s="7" t="str">
        <f t="shared" si="463"/>
        <v xml:space="preserve">; </v>
      </c>
      <c r="Q4925" s="20">
        <f t="shared" si="464"/>
        <v>0</v>
      </c>
      <c r="T4925" s="20">
        <f t="shared" si="465"/>
        <v>0</v>
      </c>
      <c r="U4925" s="20">
        <f t="shared" si="466"/>
        <v>0</v>
      </c>
    </row>
    <row r="4926" spans="1:21" x14ac:dyDescent="0.2">
      <c r="A4926" s="8">
        <f t="shared" si="462"/>
        <v>0</v>
      </c>
      <c r="L4926" s="7" t="s">
        <v>28</v>
      </c>
      <c r="M4926" s="7" t="str">
        <f t="shared" si="463"/>
        <v xml:space="preserve">; </v>
      </c>
      <c r="Q4926" s="20">
        <f t="shared" si="464"/>
        <v>0</v>
      </c>
      <c r="T4926" s="20">
        <f t="shared" si="465"/>
        <v>0</v>
      </c>
      <c r="U4926" s="20">
        <f t="shared" si="466"/>
        <v>0</v>
      </c>
    </row>
    <row r="4927" spans="1:21" x14ac:dyDescent="0.2">
      <c r="A4927" s="8">
        <f t="shared" si="462"/>
        <v>0</v>
      </c>
      <c r="L4927" s="7" t="s">
        <v>28</v>
      </c>
      <c r="M4927" s="7" t="str">
        <f t="shared" si="463"/>
        <v xml:space="preserve">; </v>
      </c>
      <c r="Q4927" s="20">
        <f t="shared" si="464"/>
        <v>0</v>
      </c>
      <c r="T4927" s="20">
        <f t="shared" si="465"/>
        <v>0</v>
      </c>
      <c r="U4927" s="20">
        <f t="shared" si="466"/>
        <v>0</v>
      </c>
    </row>
    <row r="4928" spans="1:21" x14ac:dyDescent="0.2">
      <c r="A4928" s="8">
        <f t="shared" si="462"/>
        <v>0</v>
      </c>
      <c r="L4928" s="7" t="s">
        <v>28</v>
      </c>
      <c r="M4928" s="7" t="str">
        <f t="shared" si="463"/>
        <v xml:space="preserve">; </v>
      </c>
      <c r="Q4928" s="20">
        <f t="shared" si="464"/>
        <v>0</v>
      </c>
      <c r="T4928" s="20">
        <f t="shared" si="465"/>
        <v>0</v>
      </c>
      <c r="U4928" s="20">
        <f t="shared" si="466"/>
        <v>0</v>
      </c>
    </row>
    <row r="4929" spans="1:21" x14ac:dyDescent="0.2">
      <c r="A4929" s="8">
        <f t="shared" si="462"/>
        <v>0</v>
      </c>
      <c r="L4929" s="7" t="s">
        <v>28</v>
      </c>
      <c r="M4929" s="7" t="str">
        <f t="shared" si="463"/>
        <v xml:space="preserve">; </v>
      </c>
      <c r="Q4929" s="20">
        <f t="shared" si="464"/>
        <v>0</v>
      </c>
      <c r="T4929" s="20">
        <f t="shared" si="465"/>
        <v>0</v>
      </c>
      <c r="U4929" s="20">
        <f t="shared" si="466"/>
        <v>0</v>
      </c>
    </row>
    <row r="4930" spans="1:21" x14ac:dyDescent="0.2">
      <c r="A4930" s="8">
        <f t="shared" si="462"/>
        <v>0</v>
      </c>
      <c r="L4930" s="7" t="s">
        <v>28</v>
      </c>
      <c r="M4930" s="7" t="str">
        <f t="shared" si="463"/>
        <v xml:space="preserve">; </v>
      </c>
      <c r="Q4930" s="20">
        <f t="shared" si="464"/>
        <v>0</v>
      </c>
      <c r="T4930" s="20">
        <f t="shared" si="465"/>
        <v>0</v>
      </c>
      <c r="U4930" s="20">
        <f t="shared" si="466"/>
        <v>0</v>
      </c>
    </row>
    <row r="4931" spans="1:21" x14ac:dyDescent="0.2">
      <c r="A4931" s="8">
        <f t="shared" si="462"/>
        <v>0</v>
      </c>
      <c r="L4931" s="7" t="s">
        <v>28</v>
      </c>
      <c r="M4931" s="7" t="str">
        <f t="shared" si="463"/>
        <v xml:space="preserve">; </v>
      </c>
      <c r="Q4931" s="20">
        <f t="shared" si="464"/>
        <v>0</v>
      </c>
      <c r="T4931" s="20">
        <f t="shared" si="465"/>
        <v>0</v>
      </c>
      <c r="U4931" s="20">
        <f t="shared" si="466"/>
        <v>0</v>
      </c>
    </row>
    <row r="4932" spans="1:21" x14ac:dyDescent="0.2">
      <c r="A4932" s="8">
        <f t="shared" ref="A4932:A4995" si="467">IF(ISBLANK(B4932),0,LEN(TRIM(B4932))-LEN(SUBSTITUTE(B4932," ",""))+1)</f>
        <v>0</v>
      </c>
      <c r="L4932" s="7" t="s">
        <v>28</v>
      </c>
      <c r="M4932" s="7" t="str">
        <f t="shared" ref="M4932:M4995" si="468">CONCATENATE(J4932,L4932,K4932)</f>
        <v xml:space="preserve">; </v>
      </c>
      <c r="Q4932" s="20">
        <f t="shared" ref="Q4932:Q4995" si="469">LEN(P4932)</f>
        <v>0</v>
      </c>
      <c r="T4932" s="20">
        <f t="shared" ref="T4932:T4995" si="470">LEN(R4932)</f>
        <v>0</v>
      </c>
      <c r="U4932" s="20">
        <f t="shared" ref="U4932:U4995" si="471">LEN(S4932)</f>
        <v>0</v>
      </c>
    </row>
    <row r="4933" spans="1:21" x14ac:dyDescent="0.2">
      <c r="A4933" s="8">
        <f t="shared" si="467"/>
        <v>0</v>
      </c>
      <c r="L4933" s="7" t="s">
        <v>28</v>
      </c>
      <c r="M4933" s="7" t="str">
        <f t="shared" si="468"/>
        <v xml:space="preserve">; </v>
      </c>
      <c r="Q4933" s="20">
        <f t="shared" si="469"/>
        <v>0</v>
      </c>
      <c r="T4933" s="20">
        <f t="shared" si="470"/>
        <v>0</v>
      </c>
      <c r="U4933" s="20">
        <f t="shared" si="471"/>
        <v>0</v>
      </c>
    </row>
    <row r="4934" spans="1:21" x14ac:dyDescent="0.2">
      <c r="A4934" s="8">
        <f t="shared" si="467"/>
        <v>0</v>
      </c>
      <c r="L4934" s="7" t="s">
        <v>28</v>
      </c>
      <c r="M4934" s="7" t="str">
        <f t="shared" si="468"/>
        <v xml:space="preserve">; </v>
      </c>
      <c r="Q4934" s="20">
        <f t="shared" si="469"/>
        <v>0</v>
      </c>
      <c r="T4934" s="20">
        <f t="shared" si="470"/>
        <v>0</v>
      </c>
      <c r="U4934" s="20">
        <f t="shared" si="471"/>
        <v>0</v>
      </c>
    </row>
    <row r="4935" spans="1:21" x14ac:dyDescent="0.2">
      <c r="A4935" s="8">
        <f t="shared" si="467"/>
        <v>0</v>
      </c>
      <c r="L4935" s="7" t="s">
        <v>28</v>
      </c>
      <c r="M4935" s="7" t="str">
        <f t="shared" si="468"/>
        <v xml:space="preserve">; </v>
      </c>
      <c r="Q4935" s="20">
        <f t="shared" si="469"/>
        <v>0</v>
      </c>
      <c r="T4935" s="20">
        <f t="shared" si="470"/>
        <v>0</v>
      </c>
      <c r="U4935" s="20">
        <f t="shared" si="471"/>
        <v>0</v>
      </c>
    </row>
    <row r="4936" spans="1:21" x14ac:dyDescent="0.2">
      <c r="A4936" s="8">
        <f t="shared" si="467"/>
        <v>0</v>
      </c>
      <c r="L4936" s="7" t="s">
        <v>28</v>
      </c>
      <c r="M4936" s="7" t="str">
        <f t="shared" si="468"/>
        <v xml:space="preserve">; </v>
      </c>
      <c r="Q4936" s="20">
        <f t="shared" si="469"/>
        <v>0</v>
      </c>
      <c r="T4936" s="20">
        <f t="shared" si="470"/>
        <v>0</v>
      </c>
      <c r="U4936" s="20">
        <f t="shared" si="471"/>
        <v>0</v>
      </c>
    </row>
    <row r="4937" spans="1:21" x14ac:dyDescent="0.2">
      <c r="A4937" s="8">
        <f t="shared" si="467"/>
        <v>0</v>
      </c>
      <c r="L4937" s="7" t="s">
        <v>28</v>
      </c>
      <c r="M4937" s="7" t="str">
        <f t="shared" si="468"/>
        <v xml:space="preserve">; </v>
      </c>
      <c r="Q4937" s="20">
        <f t="shared" si="469"/>
        <v>0</v>
      </c>
      <c r="T4937" s="20">
        <f t="shared" si="470"/>
        <v>0</v>
      </c>
      <c r="U4937" s="20">
        <f t="shared" si="471"/>
        <v>0</v>
      </c>
    </row>
    <row r="4938" spans="1:21" x14ac:dyDescent="0.2">
      <c r="A4938" s="8">
        <f t="shared" si="467"/>
        <v>0</v>
      </c>
      <c r="L4938" s="7" t="s">
        <v>28</v>
      </c>
      <c r="M4938" s="7" t="str">
        <f t="shared" si="468"/>
        <v xml:space="preserve">; </v>
      </c>
      <c r="Q4938" s="20">
        <f t="shared" si="469"/>
        <v>0</v>
      </c>
      <c r="T4938" s="20">
        <f t="shared" si="470"/>
        <v>0</v>
      </c>
      <c r="U4938" s="20">
        <f t="shared" si="471"/>
        <v>0</v>
      </c>
    </row>
    <row r="4939" spans="1:21" x14ac:dyDescent="0.2">
      <c r="A4939" s="8">
        <f t="shared" si="467"/>
        <v>0</v>
      </c>
      <c r="L4939" s="7" t="s">
        <v>28</v>
      </c>
      <c r="M4939" s="7" t="str">
        <f t="shared" si="468"/>
        <v xml:space="preserve">; </v>
      </c>
      <c r="Q4939" s="20">
        <f t="shared" si="469"/>
        <v>0</v>
      </c>
      <c r="T4939" s="20">
        <f t="shared" si="470"/>
        <v>0</v>
      </c>
      <c r="U4939" s="20">
        <f t="shared" si="471"/>
        <v>0</v>
      </c>
    </row>
    <row r="4940" spans="1:21" x14ac:dyDescent="0.2">
      <c r="A4940" s="8">
        <f t="shared" si="467"/>
        <v>0</v>
      </c>
      <c r="L4940" s="7" t="s">
        <v>28</v>
      </c>
      <c r="M4940" s="7" t="str">
        <f t="shared" si="468"/>
        <v xml:space="preserve">; </v>
      </c>
      <c r="Q4940" s="20">
        <f t="shared" si="469"/>
        <v>0</v>
      </c>
      <c r="T4940" s="20">
        <f t="shared" si="470"/>
        <v>0</v>
      </c>
      <c r="U4940" s="20">
        <f t="shared" si="471"/>
        <v>0</v>
      </c>
    </row>
    <row r="4941" spans="1:21" x14ac:dyDescent="0.2">
      <c r="A4941" s="8">
        <f t="shared" si="467"/>
        <v>0</v>
      </c>
      <c r="L4941" s="7" t="s">
        <v>28</v>
      </c>
      <c r="M4941" s="7" t="str">
        <f t="shared" si="468"/>
        <v xml:space="preserve">; </v>
      </c>
      <c r="Q4941" s="20">
        <f t="shared" si="469"/>
        <v>0</v>
      </c>
      <c r="T4941" s="20">
        <f t="shared" si="470"/>
        <v>0</v>
      </c>
      <c r="U4941" s="20">
        <f t="shared" si="471"/>
        <v>0</v>
      </c>
    </row>
    <row r="4942" spans="1:21" x14ac:dyDescent="0.2">
      <c r="A4942" s="8">
        <f t="shared" si="467"/>
        <v>0</v>
      </c>
      <c r="L4942" s="7" t="s">
        <v>28</v>
      </c>
      <c r="M4942" s="7" t="str">
        <f t="shared" si="468"/>
        <v xml:space="preserve">; </v>
      </c>
      <c r="Q4942" s="20">
        <f t="shared" si="469"/>
        <v>0</v>
      </c>
      <c r="T4942" s="20">
        <f t="shared" si="470"/>
        <v>0</v>
      </c>
      <c r="U4942" s="20">
        <f t="shared" si="471"/>
        <v>0</v>
      </c>
    </row>
    <row r="4943" spans="1:21" x14ac:dyDescent="0.2">
      <c r="A4943" s="8">
        <f t="shared" si="467"/>
        <v>0</v>
      </c>
      <c r="L4943" s="7" t="s">
        <v>28</v>
      </c>
      <c r="M4943" s="7" t="str">
        <f t="shared" si="468"/>
        <v xml:space="preserve">; </v>
      </c>
      <c r="Q4943" s="20">
        <f t="shared" si="469"/>
        <v>0</v>
      </c>
      <c r="T4943" s="20">
        <f t="shared" si="470"/>
        <v>0</v>
      </c>
      <c r="U4943" s="20">
        <f t="shared" si="471"/>
        <v>0</v>
      </c>
    </row>
    <row r="4944" spans="1:21" x14ac:dyDescent="0.2">
      <c r="A4944" s="8">
        <f t="shared" si="467"/>
        <v>0</v>
      </c>
      <c r="L4944" s="7" t="s">
        <v>28</v>
      </c>
      <c r="M4944" s="7" t="str">
        <f t="shared" si="468"/>
        <v xml:space="preserve">; </v>
      </c>
      <c r="Q4944" s="20">
        <f t="shared" si="469"/>
        <v>0</v>
      </c>
      <c r="T4944" s="20">
        <f t="shared" si="470"/>
        <v>0</v>
      </c>
      <c r="U4944" s="20">
        <f t="shared" si="471"/>
        <v>0</v>
      </c>
    </row>
    <row r="4945" spans="1:21" x14ac:dyDescent="0.2">
      <c r="A4945" s="8">
        <f t="shared" si="467"/>
        <v>0</v>
      </c>
      <c r="L4945" s="7" t="s">
        <v>28</v>
      </c>
      <c r="M4945" s="7" t="str">
        <f t="shared" si="468"/>
        <v xml:space="preserve">; </v>
      </c>
      <c r="Q4945" s="20">
        <f t="shared" si="469"/>
        <v>0</v>
      </c>
      <c r="T4945" s="20">
        <f t="shared" si="470"/>
        <v>0</v>
      </c>
      <c r="U4945" s="20">
        <f t="shared" si="471"/>
        <v>0</v>
      </c>
    </row>
    <row r="4946" spans="1:21" x14ac:dyDescent="0.2">
      <c r="A4946" s="8">
        <f t="shared" si="467"/>
        <v>0</v>
      </c>
      <c r="L4946" s="7" t="s">
        <v>28</v>
      </c>
      <c r="M4946" s="7" t="str">
        <f t="shared" si="468"/>
        <v xml:space="preserve">; </v>
      </c>
      <c r="Q4946" s="20">
        <f t="shared" si="469"/>
        <v>0</v>
      </c>
      <c r="T4946" s="20">
        <f t="shared" si="470"/>
        <v>0</v>
      </c>
      <c r="U4946" s="20">
        <f t="shared" si="471"/>
        <v>0</v>
      </c>
    </row>
    <row r="4947" spans="1:21" x14ac:dyDescent="0.2">
      <c r="A4947" s="8">
        <f t="shared" si="467"/>
        <v>0</v>
      </c>
      <c r="L4947" s="7" t="s">
        <v>28</v>
      </c>
      <c r="M4947" s="7" t="str">
        <f t="shared" si="468"/>
        <v xml:space="preserve">; </v>
      </c>
      <c r="Q4947" s="20">
        <f t="shared" si="469"/>
        <v>0</v>
      </c>
      <c r="T4947" s="20">
        <f t="shared" si="470"/>
        <v>0</v>
      </c>
      <c r="U4947" s="20">
        <f t="shared" si="471"/>
        <v>0</v>
      </c>
    </row>
    <row r="4948" spans="1:21" x14ac:dyDescent="0.2">
      <c r="A4948" s="8">
        <f t="shared" si="467"/>
        <v>0</v>
      </c>
      <c r="L4948" s="7" t="s">
        <v>28</v>
      </c>
      <c r="M4948" s="7" t="str">
        <f t="shared" si="468"/>
        <v xml:space="preserve">; </v>
      </c>
      <c r="Q4948" s="20">
        <f t="shared" si="469"/>
        <v>0</v>
      </c>
      <c r="T4948" s="20">
        <f t="shared" si="470"/>
        <v>0</v>
      </c>
      <c r="U4948" s="20">
        <f t="shared" si="471"/>
        <v>0</v>
      </c>
    </row>
    <row r="4949" spans="1:21" x14ac:dyDescent="0.2">
      <c r="A4949" s="8">
        <f t="shared" si="467"/>
        <v>0</v>
      </c>
      <c r="L4949" s="7" t="s">
        <v>28</v>
      </c>
      <c r="M4949" s="7" t="str">
        <f t="shared" si="468"/>
        <v xml:space="preserve">; </v>
      </c>
      <c r="Q4949" s="20">
        <f t="shared" si="469"/>
        <v>0</v>
      </c>
      <c r="T4949" s="20">
        <f t="shared" si="470"/>
        <v>0</v>
      </c>
      <c r="U4949" s="20">
        <f t="shared" si="471"/>
        <v>0</v>
      </c>
    </row>
    <row r="4950" spans="1:21" x14ac:dyDescent="0.2">
      <c r="A4950" s="8">
        <f t="shared" si="467"/>
        <v>0</v>
      </c>
      <c r="L4950" s="7" t="s">
        <v>28</v>
      </c>
      <c r="M4950" s="7" t="str">
        <f t="shared" si="468"/>
        <v xml:space="preserve">; </v>
      </c>
      <c r="Q4950" s="20">
        <f t="shared" si="469"/>
        <v>0</v>
      </c>
      <c r="T4950" s="20">
        <f t="shared" si="470"/>
        <v>0</v>
      </c>
      <c r="U4950" s="20">
        <f t="shared" si="471"/>
        <v>0</v>
      </c>
    </row>
    <row r="4951" spans="1:21" x14ac:dyDescent="0.2">
      <c r="A4951" s="8">
        <f t="shared" si="467"/>
        <v>0</v>
      </c>
      <c r="L4951" s="7" t="s">
        <v>28</v>
      </c>
      <c r="M4951" s="7" t="str">
        <f t="shared" si="468"/>
        <v xml:space="preserve">; </v>
      </c>
      <c r="Q4951" s="20">
        <f t="shared" si="469"/>
        <v>0</v>
      </c>
      <c r="T4951" s="20">
        <f t="shared" si="470"/>
        <v>0</v>
      </c>
      <c r="U4951" s="20">
        <f t="shared" si="471"/>
        <v>0</v>
      </c>
    </row>
    <row r="4952" spans="1:21" x14ac:dyDescent="0.2">
      <c r="A4952" s="8">
        <f t="shared" si="467"/>
        <v>0</v>
      </c>
      <c r="L4952" s="7" t="s">
        <v>28</v>
      </c>
      <c r="M4952" s="7" t="str">
        <f t="shared" si="468"/>
        <v xml:space="preserve">; </v>
      </c>
      <c r="Q4952" s="20">
        <f t="shared" si="469"/>
        <v>0</v>
      </c>
      <c r="T4952" s="20">
        <f t="shared" si="470"/>
        <v>0</v>
      </c>
      <c r="U4952" s="20">
        <f t="shared" si="471"/>
        <v>0</v>
      </c>
    </row>
    <row r="4953" spans="1:21" x14ac:dyDescent="0.2">
      <c r="A4953" s="8">
        <f t="shared" si="467"/>
        <v>0</v>
      </c>
      <c r="L4953" s="7" t="s">
        <v>28</v>
      </c>
      <c r="M4953" s="7" t="str">
        <f t="shared" si="468"/>
        <v xml:space="preserve">; </v>
      </c>
      <c r="Q4953" s="20">
        <f t="shared" si="469"/>
        <v>0</v>
      </c>
      <c r="T4953" s="20">
        <f t="shared" si="470"/>
        <v>0</v>
      </c>
      <c r="U4953" s="20">
        <f t="shared" si="471"/>
        <v>0</v>
      </c>
    </row>
    <row r="4954" spans="1:21" x14ac:dyDescent="0.2">
      <c r="A4954" s="8">
        <f t="shared" si="467"/>
        <v>0</v>
      </c>
      <c r="L4954" s="7" t="s">
        <v>28</v>
      </c>
      <c r="M4954" s="7" t="str">
        <f t="shared" si="468"/>
        <v xml:space="preserve">; </v>
      </c>
      <c r="Q4954" s="20">
        <f t="shared" si="469"/>
        <v>0</v>
      </c>
      <c r="T4954" s="20">
        <f t="shared" si="470"/>
        <v>0</v>
      </c>
      <c r="U4954" s="20">
        <f t="shared" si="471"/>
        <v>0</v>
      </c>
    </row>
    <row r="4955" spans="1:21" x14ac:dyDescent="0.2">
      <c r="A4955" s="8">
        <f t="shared" si="467"/>
        <v>0</v>
      </c>
      <c r="L4955" s="7" t="s">
        <v>28</v>
      </c>
      <c r="M4955" s="7" t="str">
        <f t="shared" si="468"/>
        <v xml:space="preserve">; </v>
      </c>
      <c r="Q4955" s="20">
        <f t="shared" si="469"/>
        <v>0</v>
      </c>
      <c r="T4955" s="20">
        <f t="shared" si="470"/>
        <v>0</v>
      </c>
      <c r="U4955" s="20">
        <f t="shared" si="471"/>
        <v>0</v>
      </c>
    </row>
    <row r="4956" spans="1:21" x14ac:dyDescent="0.2">
      <c r="A4956" s="8">
        <f t="shared" si="467"/>
        <v>0</v>
      </c>
      <c r="L4956" s="7" t="s">
        <v>28</v>
      </c>
      <c r="M4956" s="7" t="str">
        <f t="shared" si="468"/>
        <v xml:space="preserve">; </v>
      </c>
      <c r="Q4956" s="20">
        <f t="shared" si="469"/>
        <v>0</v>
      </c>
      <c r="T4956" s="20">
        <f t="shared" si="470"/>
        <v>0</v>
      </c>
      <c r="U4956" s="20">
        <f t="shared" si="471"/>
        <v>0</v>
      </c>
    </row>
    <row r="4957" spans="1:21" x14ac:dyDescent="0.2">
      <c r="A4957" s="8">
        <f t="shared" si="467"/>
        <v>0</v>
      </c>
      <c r="L4957" s="7" t="s">
        <v>28</v>
      </c>
      <c r="M4957" s="7" t="str">
        <f t="shared" si="468"/>
        <v xml:space="preserve">; </v>
      </c>
      <c r="Q4957" s="20">
        <f t="shared" si="469"/>
        <v>0</v>
      </c>
      <c r="T4957" s="20">
        <f t="shared" si="470"/>
        <v>0</v>
      </c>
      <c r="U4957" s="20">
        <f t="shared" si="471"/>
        <v>0</v>
      </c>
    </row>
    <row r="4958" spans="1:21" x14ac:dyDescent="0.2">
      <c r="A4958" s="8">
        <f t="shared" si="467"/>
        <v>0</v>
      </c>
      <c r="L4958" s="7" t="s">
        <v>28</v>
      </c>
      <c r="M4958" s="7" t="str">
        <f t="shared" si="468"/>
        <v xml:space="preserve">; </v>
      </c>
      <c r="Q4958" s="20">
        <f t="shared" si="469"/>
        <v>0</v>
      </c>
      <c r="T4958" s="20">
        <f t="shared" si="470"/>
        <v>0</v>
      </c>
      <c r="U4958" s="20">
        <f t="shared" si="471"/>
        <v>0</v>
      </c>
    </row>
    <row r="4959" spans="1:21" x14ac:dyDescent="0.2">
      <c r="A4959" s="8">
        <f t="shared" si="467"/>
        <v>0</v>
      </c>
      <c r="L4959" s="7" t="s">
        <v>28</v>
      </c>
      <c r="M4959" s="7" t="str">
        <f t="shared" si="468"/>
        <v xml:space="preserve">; </v>
      </c>
      <c r="Q4959" s="20">
        <f t="shared" si="469"/>
        <v>0</v>
      </c>
      <c r="T4959" s="20">
        <f t="shared" si="470"/>
        <v>0</v>
      </c>
      <c r="U4959" s="20">
        <f t="shared" si="471"/>
        <v>0</v>
      </c>
    </row>
    <row r="4960" spans="1:21" x14ac:dyDescent="0.2">
      <c r="A4960" s="8">
        <f t="shared" si="467"/>
        <v>0</v>
      </c>
      <c r="L4960" s="7" t="s">
        <v>28</v>
      </c>
      <c r="M4960" s="7" t="str">
        <f t="shared" si="468"/>
        <v xml:space="preserve">; </v>
      </c>
      <c r="Q4960" s="20">
        <f t="shared" si="469"/>
        <v>0</v>
      </c>
      <c r="T4960" s="20">
        <f t="shared" si="470"/>
        <v>0</v>
      </c>
      <c r="U4960" s="20">
        <f t="shared" si="471"/>
        <v>0</v>
      </c>
    </row>
    <row r="4961" spans="1:21" x14ac:dyDescent="0.2">
      <c r="A4961" s="8">
        <f t="shared" si="467"/>
        <v>0</v>
      </c>
      <c r="L4961" s="7" t="s">
        <v>28</v>
      </c>
      <c r="M4961" s="7" t="str">
        <f t="shared" si="468"/>
        <v xml:space="preserve">; </v>
      </c>
      <c r="Q4961" s="20">
        <f t="shared" si="469"/>
        <v>0</v>
      </c>
      <c r="T4961" s="20">
        <f t="shared" si="470"/>
        <v>0</v>
      </c>
      <c r="U4961" s="20">
        <f t="shared" si="471"/>
        <v>0</v>
      </c>
    </row>
    <row r="4962" spans="1:21" x14ac:dyDescent="0.2">
      <c r="A4962" s="8">
        <f t="shared" si="467"/>
        <v>0</v>
      </c>
      <c r="L4962" s="7" t="s">
        <v>28</v>
      </c>
      <c r="M4962" s="7" t="str">
        <f t="shared" si="468"/>
        <v xml:space="preserve">; </v>
      </c>
      <c r="Q4962" s="20">
        <f t="shared" si="469"/>
        <v>0</v>
      </c>
      <c r="T4962" s="20">
        <f t="shared" si="470"/>
        <v>0</v>
      </c>
      <c r="U4962" s="20">
        <f t="shared" si="471"/>
        <v>0</v>
      </c>
    </row>
    <row r="4963" spans="1:21" x14ac:dyDescent="0.2">
      <c r="A4963" s="8">
        <f t="shared" si="467"/>
        <v>0</v>
      </c>
      <c r="L4963" s="7" t="s">
        <v>28</v>
      </c>
      <c r="M4963" s="7" t="str">
        <f t="shared" si="468"/>
        <v xml:space="preserve">; </v>
      </c>
      <c r="Q4963" s="20">
        <f t="shared" si="469"/>
        <v>0</v>
      </c>
      <c r="T4963" s="20">
        <f t="shared" si="470"/>
        <v>0</v>
      </c>
      <c r="U4963" s="20">
        <f t="shared" si="471"/>
        <v>0</v>
      </c>
    </row>
    <row r="4964" spans="1:21" x14ac:dyDescent="0.2">
      <c r="A4964" s="8">
        <f t="shared" si="467"/>
        <v>0</v>
      </c>
      <c r="L4964" s="7" t="s">
        <v>28</v>
      </c>
      <c r="M4964" s="7" t="str">
        <f t="shared" si="468"/>
        <v xml:space="preserve">; </v>
      </c>
      <c r="Q4964" s="20">
        <f t="shared" si="469"/>
        <v>0</v>
      </c>
      <c r="T4964" s="20">
        <f t="shared" si="470"/>
        <v>0</v>
      </c>
      <c r="U4964" s="20">
        <f t="shared" si="471"/>
        <v>0</v>
      </c>
    </row>
    <row r="4965" spans="1:21" x14ac:dyDescent="0.2">
      <c r="A4965" s="8">
        <f t="shared" si="467"/>
        <v>0</v>
      </c>
      <c r="L4965" s="7" t="s">
        <v>28</v>
      </c>
      <c r="M4965" s="7" t="str">
        <f t="shared" si="468"/>
        <v xml:space="preserve">; </v>
      </c>
      <c r="Q4965" s="20">
        <f t="shared" si="469"/>
        <v>0</v>
      </c>
      <c r="T4965" s="20">
        <f t="shared" si="470"/>
        <v>0</v>
      </c>
      <c r="U4965" s="20">
        <f t="shared" si="471"/>
        <v>0</v>
      </c>
    </row>
    <row r="4966" spans="1:21" x14ac:dyDescent="0.2">
      <c r="A4966" s="8">
        <f t="shared" si="467"/>
        <v>0</v>
      </c>
      <c r="L4966" s="7" t="s">
        <v>28</v>
      </c>
      <c r="M4966" s="7" t="str">
        <f t="shared" si="468"/>
        <v xml:space="preserve">; </v>
      </c>
      <c r="Q4966" s="20">
        <f t="shared" si="469"/>
        <v>0</v>
      </c>
      <c r="T4966" s="20">
        <f t="shared" si="470"/>
        <v>0</v>
      </c>
      <c r="U4966" s="20">
        <f t="shared" si="471"/>
        <v>0</v>
      </c>
    </row>
    <row r="4967" spans="1:21" x14ac:dyDescent="0.2">
      <c r="A4967" s="8">
        <f t="shared" si="467"/>
        <v>0</v>
      </c>
      <c r="L4967" s="7" t="s">
        <v>28</v>
      </c>
      <c r="M4967" s="7" t="str">
        <f t="shared" si="468"/>
        <v xml:space="preserve">; </v>
      </c>
      <c r="Q4967" s="20">
        <f t="shared" si="469"/>
        <v>0</v>
      </c>
      <c r="T4967" s="20">
        <f t="shared" si="470"/>
        <v>0</v>
      </c>
      <c r="U4967" s="20">
        <f t="shared" si="471"/>
        <v>0</v>
      </c>
    </row>
    <row r="4968" spans="1:21" x14ac:dyDescent="0.2">
      <c r="A4968" s="8">
        <f t="shared" si="467"/>
        <v>0</v>
      </c>
      <c r="L4968" s="7" t="s">
        <v>28</v>
      </c>
      <c r="M4968" s="7" t="str">
        <f t="shared" si="468"/>
        <v xml:space="preserve">; </v>
      </c>
      <c r="Q4968" s="20">
        <f t="shared" si="469"/>
        <v>0</v>
      </c>
      <c r="T4968" s="20">
        <f t="shared" si="470"/>
        <v>0</v>
      </c>
      <c r="U4968" s="20">
        <f t="shared" si="471"/>
        <v>0</v>
      </c>
    </row>
    <row r="4969" spans="1:21" x14ac:dyDescent="0.2">
      <c r="A4969" s="8">
        <f t="shared" si="467"/>
        <v>0</v>
      </c>
      <c r="L4969" s="7" t="s">
        <v>28</v>
      </c>
      <c r="M4969" s="7" t="str">
        <f t="shared" si="468"/>
        <v xml:space="preserve">; </v>
      </c>
      <c r="Q4969" s="20">
        <f t="shared" si="469"/>
        <v>0</v>
      </c>
      <c r="T4969" s="20">
        <f t="shared" si="470"/>
        <v>0</v>
      </c>
      <c r="U4969" s="20">
        <f t="shared" si="471"/>
        <v>0</v>
      </c>
    </row>
    <row r="4970" spans="1:21" x14ac:dyDescent="0.2">
      <c r="A4970" s="8">
        <f t="shared" si="467"/>
        <v>0</v>
      </c>
      <c r="L4970" s="7" t="s">
        <v>28</v>
      </c>
      <c r="M4970" s="7" t="str">
        <f t="shared" si="468"/>
        <v xml:space="preserve">; </v>
      </c>
      <c r="Q4970" s="20">
        <f t="shared" si="469"/>
        <v>0</v>
      </c>
      <c r="T4970" s="20">
        <f t="shared" si="470"/>
        <v>0</v>
      </c>
      <c r="U4970" s="20">
        <f t="shared" si="471"/>
        <v>0</v>
      </c>
    </row>
    <row r="4971" spans="1:21" x14ac:dyDescent="0.2">
      <c r="A4971" s="8">
        <f t="shared" si="467"/>
        <v>0</v>
      </c>
      <c r="L4971" s="7" t="s">
        <v>28</v>
      </c>
      <c r="M4971" s="7" t="str">
        <f t="shared" si="468"/>
        <v xml:space="preserve">; </v>
      </c>
      <c r="Q4971" s="20">
        <f t="shared" si="469"/>
        <v>0</v>
      </c>
      <c r="T4971" s="20">
        <f t="shared" si="470"/>
        <v>0</v>
      </c>
      <c r="U4971" s="20">
        <f t="shared" si="471"/>
        <v>0</v>
      </c>
    </row>
    <row r="4972" spans="1:21" x14ac:dyDescent="0.2">
      <c r="A4972" s="8">
        <f t="shared" si="467"/>
        <v>0</v>
      </c>
      <c r="L4972" s="7" t="s">
        <v>28</v>
      </c>
      <c r="M4972" s="7" t="str">
        <f t="shared" si="468"/>
        <v xml:space="preserve">; </v>
      </c>
      <c r="Q4972" s="20">
        <f t="shared" si="469"/>
        <v>0</v>
      </c>
      <c r="T4972" s="20">
        <f t="shared" si="470"/>
        <v>0</v>
      </c>
      <c r="U4972" s="20">
        <f t="shared" si="471"/>
        <v>0</v>
      </c>
    </row>
    <row r="4973" spans="1:21" x14ac:dyDescent="0.2">
      <c r="A4973" s="8">
        <f t="shared" si="467"/>
        <v>0</v>
      </c>
      <c r="L4973" s="7" t="s">
        <v>28</v>
      </c>
      <c r="M4973" s="7" t="str">
        <f t="shared" si="468"/>
        <v xml:space="preserve">; </v>
      </c>
      <c r="Q4973" s="20">
        <f t="shared" si="469"/>
        <v>0</v>
      </c>
      <c r="T4973" s="20">
        <f t="shared" si="470"/>
        <v>0</v>
      </c>
      <c r="U4973" s="20">
        <f t="shared" si="471"/>
        <v>0</v>
      </c>
    </row>
    <row r="4974" spans="1:21" x14ac:dyDescent="0.2">
      <c r="A4974" s="8">
        <f t="shared" si="467"/>
        <v>0</v>
      </c>
      <c r="L4974" s="7" t="s">
        <v>28</v>
      </c>
      <c r="M4974" s="7" t="str">
        <f t="shared" si="468"/>
        <v xml:space="preserve">; </v>
      </c>
      <c r="Q4974" s="20">
        <f t="shared" si="469"/>
        <v>0</v>
      </c>
      <c r="T4974" s="20">
        <f t="shared" si="470"/>
        <v>0</v>
      </c>
      <c r="U4974" s="20">
        <f t="shared" si="471"/>
        <v>0</v>
      </c>
    </row>
    <row r="4975" spans="1:21" x14ac:dyDescent="0.2">
      <c r="A4975" s="8">
        <f t="shared" si="467"/>
        <v>0</v>
      </c>
      <c r="L4975" s="7" t="s">
        <v>28</v>
      </c>
      <c r="M4975" s="7" t="str">
        <f t="shared" si="468"/>
        <v xml:space="preserve">; </v>
      </c>
      <c r="Q4975" s="20">
        <f t="shared" si="469"/>
        <v>0</v>
      </c>
      <c r="T4975" s="20">
        <f t="shared" si="470"/>
        <v>0</v>
      </c>
      <c r="U4975" s="20">
        <f t="shared" si="471"/>
        <v>0</v>
      </c>
    </row>
    <row r="4976" spans="1:21" x14ac:dyDescent="0.2">
      <c r="A4976" s="8">
        <f t="shared" si="467"/>
        <v>0</v>
      </c>
      <c r="L4976" s="7" t="s">
        <v>28</v>
      </c>
      <c r="M4976" s="7" t="str">
        <f t="shared" si="468"/>
        <v xml:space="preserve">; </v>
      </c>
      <c r="Q4976" s="20">
        <f t="shared" si="469"/>
        <v>0</v>
      </c>
      <c r="T4976" s="20">
        <f t="shared" si="470"/>
        <v>0</v>
      </c>
      <c r="U4976" s="20">
        <f t="shared" si="471"/>
        <v>0</v>
      </c>
    </row>
    <row r="4977" spans="1:21" x14ac:dyDescent="0.2">
      <c r="A4977" s="8">
        <f t="shared" si="467"/>
        <v>0</v>
      </c>
      <c r="L4977" s="7" t="s">
        <v>28</v>
      </c>
      <c r="M4977" s="7" t="str">
        <f t="shared" si="468"/>
        <v xml:space="preserve">; </v>
      </c>
      <c r="Q4977" s="20">
        <f t="shared" si="469"/>
        <v>0</v>
      </c>
      <c r="T4977" s="20">
        <f t="shared" si="470"/>
        <v>0</v>
      </c>
      <c r="U4977" s="20">
        <f t="shared" si="471"/>
        <v>0</v>
      </c>
    </row>
    <row r="4978" spans="1:21" x14ac:dyDescent="0.2">
      <c r="A4978" s="8">
        <f t="shared" si="467"/>
        <v>0</v>
      </c>
      <c r="L4978" s="7" t="s">
        <v>28</v>
      </c>
      <c r="M4978" s="7" t="str">
        <f t="shared" si="468"/>
        <v xml:space="preserve">; </v>
      </c>
      <c r="Q4978" s="20">
        <f t="shared" si="469"/>
        <v>0</v>
      </c>
      <c r="T4978" s="20">
        <f t="shared" si="470"/>
        <v>0</v>
      </c>
      <c r="U4978" s="20">
        <f t="shared" si="471"/>
        <v>0</v>
      </c>
    </row>
    <row r="4979" spans="1:21" x14ac:dyDescent="0.2">
      <c r="A4979" s="8">
        <f t="shared" si="467"/>
        <v>0</v>
      </c>
      <c r="L4979" s="7" t="s">
        <v>28</v>
      </c>
      <c r="M4979" s="7" t="str">
        <f t="shared" si="468"/>
        <v xml:space="preserve">; </v>
      </c>
      <c r="Q4979" s="20">
        <f t="shared" si="469"/>
        <v>0</v>
      </c>
      <c r="T4979" s="20">
        <f t="shared" si="470"/>
        <v>0</v>
      </c>
      <c r="U4979" s="20">
        <f t="shared" si="471"/>
        <v>0</v>
      </c>
    </row>
    <row r="4980" spans="1:21" x14ac:dyDescent="0.2">
      <c r="A4980" s="8">
        <f t="shared" si="467"/>
        <v>0</v>
      </c>
      <c r="L4980" s="7" t="s">
        <v>28</v>
      </c>
      <c r="M4980" s="7" t="str">
        <f t="shared" si="468"/>
        <v xml:space="preserve">; </v>
      </c>
      <c r="Q4980" s="20">
        <f t="shared" si="469"/>
        <v>0</v>
      </c>
      <c r="T4980" s="20">
        <f t="shared" si="470"/>
        <v>0</v>
      </c>
      <c r="U4980" s="20">
        <f t="shared" si="471"/>
        <v>0</v>
      </c>
    </row>
    <row r="4981" spans="1:21" x14ac:dyDescent="0.2">
      <c r="A4981" s="8">
        <f t="shared" si="467"/>
        <v>0</v>
      </c>
      <c r="L4981" s="7" t="s">
        <v>28</v>
      </c>
      <c r="M4981" s="7" t="str">
        <f t="shared" si="468"/>
        <v xml:space="preserve">; </v>
      </c>
      <c r="Q4981" s="20">
        <f t="shared" si="469"/>
        <v>0</v>
      </c>
      <c r="T4981" s="20">
        <f t="shared" si="470"/>
        <v>0</v>
      </c>
      <c r="U4981" s="20">
        <f t="shared" si="471"/>
        <v>0</v>
      </c>
    </row>
    <row r="4982" spans="1:21" x14ac:dyDescent="0.2">
      <c r="A4982" s="8">
        <f t="shared" si="467"/>
        <v>0</v>
      </c>
      <c r="L4982" s="7" t="s">
        <v>28</v>
      </c>
      <c r="M4982" s="7" t="str">
        <f t="shared" si="468"/>
        <v xml:space="preserve">; </v>
      </c>
      <c r="Q4982" s="20">
        <f t="shared" si="469"/>
        <v>0</v>
      </c>
      <c r="T4982" s="20">
        <f t="shared" si="470"/>
        <v>0</v>
      </c>
      <c r="U4982" s="20">
        <f t="shared" si="471"/>
        <v>0</v>
      </c>
    </row>
    <row r="4983" spans="1:21" x14ac:dyDescent="0.2">
      <c r="A4983" s="8">
        <f t="shared" si="467"/>
        <v>0</v>
      </c>
      <c r="L4983" s="7" t="s">
        <v>28</v>
      </c>
      <c r="M4983" s="7" t="str">
        <f t="shared" si="468"/>
        <v xml:space="preserve">; </v>
      </c>
      <c r="Q4983" s="20">
        <f t="shared" si="469"/>
        <v>0</v>
      </c>
      <c r="T4983" s="20">
        <f t="shared" si="470"/>
        <v>0</v>
      </c>
      <c r="U4983" s="20">
        <f t="shared" si="471"/>
        <v>0</v>
      </c>
    </row>
    <row r="4984" spans="1:21" x14ac:dyDescent="0.2">
      <c r="A4984" s="8">
        <f t="shared" si="467"/>
        <v>0</v>
      </c>
      <c r="L4984" s="7" t="s">
        <v>28</v>
      </c>
      <c r="M4984" s="7" t="str">
        <f t="shared" si="468"/>
        <v xml:space="preserve">; </v>
      </c>
      <c r="Q4984" s="20">
        <f t="shared" si="469"/>
        <v>0</v>
      </c>
      <c r="T4984" s="20">
        <f t="shared" si="470"/>
        <v>0</v>
      </c>
      <c r="U4984" s="20">
        <f t="shared" si="471"/>
        <v>0</v>
      </c>
    </row>
    <row r="4985" spans="1:21" x14ac:dyDescent="0.2">
      <c r="A4985" s="8">
        <f t="shared" si="467"/>
        <v>0</v>
      </c>
      <c r="L4985" s="7" t="s">
        <v>28</v>
      </c>
      <c r="M4985" s="7" t="str">
        <f t="shared" si="468"/>
        <v xml:space="preserve">; </v>
      </c>
      <c r="Q4985" s="20">
        <f t="shared" si="469"/>
        <v>0</v>
      </c>
      <c r="T4985" s="20">
        <f t="shared" si="470"/>
        <v>0</v>
      </c>
      <c r="U4985" s="20">
        <f t="shared" si="471"/>
        <v>0</v>
      </c>
    </row>
    <row r="4986" spans="1:21" x14ac:dyDescent="0.2">
      <c r="A4986" s="8">
        <f t="shared" si="467"/>
        <v>0</v>
      </c>
      <c r="L4986" s="7" t="s">
        <v>28</v>
      </c>
      <c r="M4986" s="7" t="str">
        <f t="shared" si="468"/>
        <v xml:space="preserve">; </v>
      </c>
      <c r="Q4986" s="20">
        <f t="shared" si="469"/>
        <v>0</v>
      </c>
      <c r="T4986" s="20">
        <f t="shared" si="470"/>
        <v>0</v>
      </c>
      <c r="U4986" s="20">
        <f t="shared" si="471"/>
        <v>0</v>
      </c>
    </row>
    <row r="4987" spans="1:21" x14ac:dyDescent="0.2">
      <c r="A4987" s="8">
        <f t="shared" si="467"/>
        <v>0</v>
      </c>
      <c r="L4987" s="7" t="s">
        <v>28</v>
      </c>
      <c r="M4987" s="7" t="str">
        <f t="shared" si="468"/>
        <v xml:space="preserve">; </v>
      </c>
      <c r="Q4987" s="20">
        <f t="shared" si="469"/>
        <v>0</v>
      </c>
      <c r="T4987" s="20">
        <f t="shared" si="470"/>
        <v>0</v>
      </c>
      <c r="U4987" s="20">
        <f t="shared" si="471"/>
        <v>0</v>
      </c>
    </row>
    <row r="4988" spans="1:21" x14ac:dyDescent="0.2">
      <c r="A4988" s="8">
        <f t="shared" si="467"/>
        <v>0</v>
      </c>
      <c r="L4988" s="7" t="s">
        <v>28</v>
      </c>
      <c r="M4988" s="7" t="str">
        <f t="shared" si="468"/>
        <v xml:space="preserve">; </v>
      </c>
      <c r="Q4988" s="20">
        <f t="shared" si="469"/>
        <v>0</v>
      </c>
      <c r="T4988" s="20">
        <f t="shared" si="470"/>
        <v>0</v>
      </c>
      <c r="U4988" s="20">
        <f t="shared" si="471"/>
        <v>0</v>
      </c>
    </row>
    <row r="4989" spans="1:21" x14ac:dyDescent="0.2">
      <c r="A4989" s="8">
        <f t="shared" si="467"/>
        <v>0</v>
      </c>
      <c r="L4989" s="7" t="s">
        <v>28</v>
      </c>
      <c r="M4989" s="7" t="str">
        <f t="shared" si="468"/>
        <v xml:space="preserve">; </v>
      </c>
      <c r="Q4989" s="20">
        <f t="shared" si="469"/>
        <v>0</v>
      </c>
      <c r="T4989" s="20">
        <f t="shared" si="470"/>
        <v>0</v>
      </c>
      <c r="U4989" s="20">
        <f t="shared" si="471"/>
        <v>0</v>
      </c>
    </row>
    <row r="4990" spans="1:21" x14ac:dyDescent="0.2">
      <c r="A4990" s="8">
        <f t="shared" si="467"/>
        <v>0</v>
      </c>
      <c r="L4990" s="7" t="s">
        <v>28</v>
      </c>
      <c r="M4990" s="7" t="str">
        <f t="shared" si="468"/>
        <v xml:space="preserve">; </v>
      </c>
      <c r="Q4990" s="20">
        <f t="shared" si="469"/>
        <v>0</v>
      </c>
      <c r="T4990" s="20">
        <f t="shared" si="470"/>
        <v>0</v>
      </c>
      <c r="U4990" s="20">
        <f t="shared" si="471"/>
        <v>0</v>
      </c>
    </row>
    <row r="4991" spans="1:21" x14ac:dyDescent="0.2">
      <c r="A4991" s="8">
        <f t="shared" si="467"/>
        <v>0</v>
      </c>
      <c r="L4991" s="7" t="s">
        <v>28</v>
      </c>
      <c r="M4991" s="7" t="str">
        <f t="shared" si="468"/>
        <v xml:space="preserve">; </v>
      </c>
      <c r="Q4991" s="20">
        <f t="shared" si="469"/>
        <v>0</v>
      </c>
      <c r="T4991" s="20">
        <f t="shared" si="470"/>
        <v>0</v>
      </c>
      <c r="U4991" s="20">
        <f t="shared" si="471"/>
        <v>0</v>
      </c>
    </row>
    <row r="4992" spans="1:21" x14ac:dyDescent="0.2">
      <c r="A4992" s="8">
        <f t="shared" si="467"/>
        <v>0</v>
      </c>
      <c r="L4992" s="7" t="s">
        <v>28</v>
      </c>
      <c r="M4992" s="7" t="str">
        <f t="shared" si="468"/>
        <v xml:space="preserve">; </v>
      </c>
      <c r="Q4992" s="20">
        <f t="shared" si="469"/>
        <v>0</v>
      </c>
      <c r="T4992" s="20">
        <f t="shared" si="470"/>
        <v>0</v>
      </c>
      <c r="U4992" s="20">
        <f t="shared" si="471"/>
        <v>0</v>
      </c>
    </row>
    <row r="4993" spans="1:21" x14ac:dyDescent="0.2">
      <c r="A4993" s="8">
        <f t="shared" si="467"/>
        <v>0</v>
      </c>
      <c r="L4993" s="7" t="s">
        <v>28</v>
      </c>
      <c r="M4993" s="7" t="str">
        <f t="shared" si="468"/>
        <v xml:space="preserve">; </v>
      </c>
      <c r="Q4993" s="20">
        <f t="shared" si="469"/>
        <v>0</v>
      </c>
      <c r="T4993" s="20">
        <f t="shared" si="470"/>
        <v>0</v>
      </c>
      <c r="U4993" s="20">
        <f t="shared" si="471"/>
        <v>0</v>
      </c>
    </row>
    <row r="4994" spans="1:21" x14ac:dyDescent="0.2">
      <c r="A4994" s="8">
        <f t="shared" si="467"/>
        <v>0</v>
      </c>
      <c r="L4994" s="7" t="s">
        <v>28</v>
      </c>
      <c r="M4994" s="7" t="str">
        <f t="shared" si="468"/>
        <v xml:space="preserve">; </v>
      </c>
      <c r="Q4994" s="20">
        <f t="shared" si="469"/>
        <v>0</v>
      </c>
      <c r="T4994" s="20">
        <f t="shared" si="470"/>
        <v>0</v>
      </c>
      <c r="U4994" s="20">
        <f t="shared" si="471"/>
        <v>0</v>
      </c>
    </row>
    <row r="4995" spans="1:21" x14ac:dyDescent="0.2">
      <c r="A4995" s="8">
        <f t="shared" si="467"/>
        <v>0</v>
      </c>
      <c r="L4995" s="7" t="s">
        <v>28</v>
      </c>
      <c r="M4995" s="7" t="str">
        <f t="shared" si="468"/>
        <v xml:space="preserve">; </v>
      </c>
      <c r="Q4995" s="20">
        <f t="shared" si="469"/>
        <v>0</v>
      </c>
      <c r="T4995" s="20">
        <f t="shared" si="470"/>
        <v>0</v>
      </c>
      <c r="U4995" s="20">
        <f t="shared" si="471"/>
        <v>0</v>
      </c>
    </row>
    <row r="4996" spans="1:21" x14ac:dyDescent="0.2">
      <c r="A4996" s="8">
        <f t="shared" ref="A4996:A5059" si="472">IF(ISBLANK(B4996),0,LEN(TRIM(B4996))-LEN(SUBSTITUTE(B4996," ",""))+1)</f>
        <v>0</v>
      </c>
      <c r="L4996" s="7" t="s">
        <v>28</v>
      </c>
      <c r="M4996" s="7" t="str">
        <f t="shared" ref="M4996:M5059" si="473">CONCATENATE(J4996,L4996,K4996)</f>
        <v xml:space="preserve">; </v>
      </c>
      <c r="Q4996" s="20">
        <f t="shared" ref="Q4996:Q5059" si="474">LEN(P4996)</f>
        <v>0</v>
      </c>
      <c r="T4996" s="20">
        <f t="shared" ref="T4996:T5059" si="475">LEN(R4996)</f>
        <v>0</v>
      </c>
      <c r="U4996" s="20">
        <f t="shared" ref="U4996:U5059" si="476">LEN(S4996)</f>
        <v>0</v>
      </c>
    </row>
    <row r="4997" spans="1:21" x14ac:dyDescent="0.2">
      <c r="A4997" s="8">
        <f t="shared" si="472"/>
        <v>0</v>
      </c>
      <c r="L4997" s="7" t="s">
        <v>28</v>
      </c>
      <c r="M4997" s="7" t="str">
        <f t="shared" si="473"/>
        <v xml:space="preserve">; </v>
      </c>
      <c r="Q4997" s="20">
        <f t="shared" si="474"/>
        <v>0</v>
      </c>
      <c r="T4997" s="20">
        <f t="shared" si="475"/>
        <v>0</v>
      </c>
      <c r="U4997" s="20">
        <f t="shared" si="476"/>
        <v>0</v>
      </c>
    </row>
    <row r="4998" spans="1:21" x14ac:dyDescent="0.2">
      <c r="A4998" s="8">
        <f t="shared" si="472"/>
        <v>0</v>
      </c>
      <c r="L4998" s="7" t="s">
        <v>28</v>
      </c>
      <c r="M4998" s="7" t="str">
        <f t="shared" si="473"/>
        <v xml:space="preserve">; </v>
      </c>
      <c r="Q4998" s="20">
        <f t="shared" si="474"/>
        <v>0</v>
      </c>
      <c r="T4998" s="20">
        <f t="shared" si="475"/>
        <v>0</v>
      </c>
      <c r="U4998" s="20">
        <f t="shared" si="476"/>
        <v>0</v>
      </c>
    </row>
    <row r="4999" spans="1:21" x14ac:dyDescent="0.2">
      <c r="A4999" s="8">
        <f t="shared" si="472"/>
        <v>0</v>
      </c>
      <c r="L4999" s="7" t="s">
        <v>28</v>
      </c>
      <c r="M4999" s="7" t="str">
        <f t="shared" si="473"/>
        <v xml:space="preserve">; </v>
      </c>
      <c r="Q4999" s="20">
        <f t="shared" si="474"/>
        <v>0</v>
      </c>
      <c r="T4999" s="20">
        <f t="shared" si="475"/>
        <v>0</v>
      </c>
      <c r="U4999" s="20">
        <f t="shared" si="476"/>
        <v>0</v>
      </c>
    </row>
    <row r="5000" spans="1:21" x14ac:dyDescent="0.2">
      <c r="A5000" s="8">
        <f t="shared" si="472"/>
        <v>0</v>
      </c>
      <c r="L5000" s="7" t="s">
        <v>28</v>
      </c>
      <c r="M5000" s="7" t="str">
        <f t="shared" si="473"/>
        <v xml:space="preserve">; </v>
      </c>
      <c r="Q5000" s="20">
        <f t="shared" si="474"/>
        <v>0</v>
      </c>
      <c r="T5000" s="20">
        <f t="shared" si="475"/>
        <v>0</v>
      </c>
      <c r="U5000" s="20">
        <f t="shared" si="476"/>
        <v>0</v>
      </c>
    </row>
    <row r="5001" spans="1:21" x14ac:dyDescent="0.2">
      <c r="A5001" s="8">
        <f t="shared" si="472"/>
        <v>0</v>
      </c>
      <c r="L5001" s="7" t="s">
        <v>28</v>
      </c>
      <c r="M5001" s="7" t="str">
        <f t="shared" si="473"/>
        <v xml:space="preserve">; </v>
      </c>
      <c r="Q5001" s="20">
        <f t="shared" si="474"/>
        <v>0</v>
      </c>
      <c r="T5001" s="20">
        <f t="shared" si="475"/>
        <v>0</v>
      </c>
      <c r="U5001" s="20">
        <f t="shared" si="476"/>
        <v>0</v>
      </c>
    </row>
    <row r="5002" spans="1:21" x14ac:dyDescent="0.2">
      <c r="A5002" s="8">
        <f t="shared" si="472"/>
        <v>0</v>
      </c>
      <c r="L5002" s="7" t="s">
        <v>28</v>
      </c>
      <c r="M5002" s="7" t="str">
        <f t="shared" si="473"/>
        <v xml:space="preserve">; </v>
      </c>
      <c r="Q5002" s="20">
        <f t="shared" si="474"/>
        <v>0</v>
      </c>
      <c r="T5002" s="20">
        <f t="shared" si="475"/>
        <v>0</v>
      </c>
      <c r="U5002" s="20">
        <f t="shared" si="476"/>
        <v>0</v>
      </c>
    </row>
    <row r="5003" spans="1:21" x14ac:dyDescent="0.2">
      <c r="A5003" s="8">
        <f t="shared" si="472"/>
        <v>0</v>
      </c>
      <c r="L5003" s="7" t="s">
        <v>28</v>
      </c>
      <c r="M5003" s="7" t="str">
        <f t="shared" si="473"/>
        <v xml:space="preserve">; </v>
      </c>
      <c r="Q5003" s="20">
        <f t="shared" si="474"/>
        <v>0</v>
      </c>
      <c r="T5003" s="20">
        <f t="shared" si="475"/>
        <v>0</v>
      </c>
      <c r="U5003" s="20">
        <f t="shared" si="476"/>
        <v>0</v>
      </c>
    </row>
    <row r="5004" spans="1:21" x14ac:dyDescent="0.2">
      <c r="A5004" s="8">
        <f t="shared" si="472"/>
        <v>0</v>
      </c>
      <c r="L5004" s="7" t="s">
        <v>28</v>
      </c>
      <c r="M5004" s="7" t="str">
        <f t="shared" si="473"/>
        <v xml:space="preserve">; </v>
      </c>
      <c r="Q5004" s="20">
        <f t="shared" si="474"/>
        <v>0</v>
      </c>
      <c r="T5004" s="20">
        <f t="shared" si="475"/>
        <v>0</v>
      </c>
      <c r="U5004" s="20">
        <f t="shared" si="476"/>
        <v>0</v>
      </c>
    </row>
    <row r="5005" spans="1:21" x14ac:dyDescent="0.2">
      <c r="A5005" s="8">
        <f t="shared" si="472"/>
        <v>0</v>
      </c>
      <c r="L5005" s="7" t="s">
        <v>28</v>
      </c>
      <c r="M5005" s="7" t="str">
        <f t="shared" si="473"/>
        <v xml:space="preserve">; </v>
      </c>
      <c r="Q5005" s="20">
        <f t="shared" si="474"/>
        <v>0</v>
      </c>
      <c r="T5005" s="20">
        <f t="shared" si="475"/>
        <v>0</v>
      </c>
      <c r="U5005" s="20">
        <f t="shared" si="476"/>
        <v>0</v>
      </c>
    </row>
    <row r="5006" spans="1:21" x14ac:dyDescent="0.2">
      <c r="A5006" s="8">
        <f t="shared" si="472"/>
        <v>0</v>
      </c>
      <c r="L5006" s="7" t="s">
        <v>28</v>
      </c>
      <c r="M5006" s="7" t="str">
        <f t="shared" si="473"/>
        <v xml:space="preserve">; </v>
      </c>
      <c r="Q5006" s="20">
        <f t="shared" si="474"/>
        <v>0</v>
      </c>
      <c r="T5006" s="20">
        <f t="shared" si="475"/>
        <v>0</v>
      </c>
      <c r="U5006" s="20">
        <f t="shared" si="476"/>
        <v>0</v>
      </c>
    </row>
    <row r="5007" spans="1:21" x14ac:dyDescent="0.2">
      <c r="A5007" s="8">
        <f t="shared" si="472"/>
        <v>0</v>
      </c>
      <c r="L5007" s="7" t="s">
        <v>28</v>
      </c>
      <c r="M5007" s="7" t="str">
        <f t="shared" si="473"/>
        <v xml:space="preserve">; </v>
      </c>
      <c r="Q5007" s="20">
        <f t="shared" si="474"/>
        <v>0</v>
      </c>
      <c r="T5007" s="20">
        <f t="shared" si="475"/>
        <v>0</v>
      </c>
      <c r="U5007" s="20">
        <f t="shared" si="476"/>
        <v>0</v>
      </c>
    </row>
    <row r="5008" spans="1:21" x14ac:dyDescent="0.2">
      <c r="A5008" s="8">
        <f t="shared" si="472"/>
        <v>0</v>
      </c>
      <c r="L5008" s="7" t="s">
        <v>28</v>
      </c>
      <c r="M5008" s="7" t="str">
        <f t="shared" si="473"/>
        <v xml:space="preserve">; </v>
      </c>
      <c r="Q5008" s="20">
        <f t="shared" si="474"/>
        <v>0</v>
      </c>
      <c r="T5008" s="20">
        <f t="shared" si="475"/>
        <v>0</v>
      </c>
      <c r="U5008" s="20">
        <f t="shared" si="476"/>
        <v>0</v>
      </c>
    </row>
    <row r="5009" spans="1:21" x14ac:dyDescent="0.2">
      <c r="A5009" s="8">
        <f t="shared" si="472"/>
        <v>0</v>
      </c>
      <c r="L5009" s="7" t="s">
        <v>28</v>
      </c>
      <c r="M5009" s="7" t="str">
        <f t="shared" si="473"/>
        <v xml:space="preserve">; </v>
      </c>
      <c r="Q5009" s="20">
        <f t="shared" si="474"/>
        <v>0</v>
      </c>
      <c r="T5009" s="20">
        <f t="shared" si="475"/>
        <v>0</v>
      </c>
      <c r="U5009" s="20">
        <f t="shared" si="476"/>
        <v>0</v>
      </c>
    </row>
    <row r="5010" spans="1:21" x14ac:dyDescent="0.2">
      <c r="A5010" s="8">
        <f t="shared" si="472"/>
        <v>0</v>
      </c>
      <c r="L5010" s="7" t="s">
        <v>28</v>
      </c>
      <c r="M5010" s="7" t="str">
        <f t="shared" si="473"/>
        <v xml:space="preserve">; </v>
      </c>
      <c r="Q5010" s="20">
        <f t="shared" si="474"/>
        <v>0</v>
      </c>
      <c r="T5010" s="20">
        <f t="shared" si="475"/>
        <v>0</v>
      </c>
      <c r="U5010" s="20">
        <f t="shared" si="476"/>
        <v>0</v>
      </c>
    </row>
    <row r="5011" spans="1:21" x14ac:dyDescent="0.2">
      <c r="A5011" s="8">
        <f t="shared" si="472"/>
        <v>0</v>
      </c>
      <c r="L5011" s="7" t="s">
        <v>28</v>
      </c>
      <c r="M5011" s="7" t="str">
        <f t="shared" si="473"/>
        <v xml:space="preserve">; </v>
      </c>
      <c r="Q5011" s="20">
        <f t="shared" si="474"/>
        <v>0</v>
      </c>
      <c r="T5011" s="20">
        <f t="shared" si="475"/>
        <v>0</v>
      </c>
      <c r="U5011" s="20">
        <f t="shared" si="476"/>
        <v>0</v>
      </c>
    </row>
    <row r="5012" spans="1:21" x14ac:dyDescent="0.2">
      <c r="A5012" s="8">
        <f t="shared" si="472"/>
        <v>0</v>
      </c>
      <c r="L5012" s="7" t="s">
        <v>28</v>
      </c>
      <c r="M5012" s="7" t="str">
        <f t="shared" si="473"/>
        <v xml:space="preserve">; </v>
      </c>
      <c r="Q5012" s="20">
        <f t="shared" si="474"/>
        <v>0</v>
      </c>
      <c r="T5012" s="20">
        <f t="shared" si="475"/>
        <v>0</v>
      </c>
      <c r="U5012" s="20">
        <f t="shared" si="476"/>
        <v>0</v>
      </c>
    </row>
    <row r="5013" spans="1:21" x14ac:dyDescent="0.2">
      <c r="A5013" s="8">
        <f t="shared" si="472"/>
        <v>0</v>
      </c>
      <c r="L5013" s="7" t="s">
        <v>28</v>
      </c>
      <c r="M5013" s="7" t="str">
        <f t="shared" si="473"/>
        <v xml:space="preserve">; </v>
      </c>
      <c r="Q5013" s="20">
        <f t="shared" si="474"/>
        <v>0</v>
      </c>
      <c r="T5013" s="20">
        <f t="shared" si="475"/>
        <v>0</v>
      </c>
      <c r="U5013" s="20">
        <f t="shared" si="476"/>
        <v>0</v>
      </c>
    </row>
    <row r="5014" spans="1:21" x14ac:dyDescent="0.2">
      <c r="A5014" s="8">
        <f t="shared" si="472"/>
        <v>0</v>
      </c>
      <c r="L5014" s="7" t="s">
        <v>28</v>
      </c>
      <c r="M5014" s="7" t="str">
        <f t="shared" si="473"/>
        <v xml:space="preserve">; </v>
      </c>
      <c r="Q5014" s="20">
        <f t="shared" si="474"/>
        <v>0</v>
      </c>
      <c r="T5014" s="20">
        <f t="shared" si="475"/>
        <v>0</v>
      </c>
      <c r="U5014" s="20">
        <f t="shared" si="476"/>
        <v>0</v>
      </c>
    </row>
    <row r="5015" spans="1:21" x14ac:dyDescent="0.2">
      <c r="A5015" s="8">
        <f t="shared" si="472"/>
        <v>0</v>
      </c>
      <c r="L5015" s="7" t="s">
        <v>28</v>
      </c>
      <c r="M5015" s="7" t="str">
        <f t="shared" si="473"/>
        <v xml:space="preserve">; </v>
      </c>
      <c r="Q5015" s="20">
        <f t="shared" si="474"/>
        <v>0</v>
      </c>
      <c r="T5015" s="20">
        <f t="shared" si="475"/>
        <v>0</v>
      </c>
      <c r="U5015" s="20">
        <f t="shared" si="476"/>
        <v>0</v>
      </c>
    </row>
    <row r="5016" spans="1:21" x14ac:dyDescent="0.2">
      <c r="A5016" s="8">
        <f t="shared" si="472"/>
        <v>0</v>
      </c>
      <c r="L5016" s="7" t="s">
        <v>28</v>
      </c>
      <c r="M5016" s="7" t="str">
        <f t="shared" si="473"/>
        <v xml:space="preserve">; </v>
      </c>
      <c r="Q5016" s="20">
        <f t="shared" si="474"/>
        <v>0</v>
      </c>
      <c r="T5016" s="20">
        <f t="shared" si="475"/>
        <v>0</v>
      </c>
      <c r="U5016" s="20">
        <f t="shared" si="476"/>
        <v>0</v>
      </c>
    </row>
    <row r="5017" spans="1:21" x14ac:dyDescent="0.2">
      <c r="A5017" s="8">
        <f t="shared" si="472"/>
        <v>0</v>
      </c>
      <c r="L5017" s="7" t="s">
        <v>28</v>
      </c>
      <c r="M5017" s="7" t="str">
        <f t="shared" si="473"/>
        <v xml:space="preserve">; </v>
      </c>
      <c r="Q5017" s="20">
        <f t="shared" si="474"/>
        <v>0</v>
      </c>
      <c r="T5017" s="20">
        <f t="shared" si="475"/>
        <v>0</v>
      </c>
      <c r="U5017" s="20">
        <f t="shared" si="476"/>
        <v>0</v>
      </c>
    </row>
    <row r="5018" spans="1:21" x14ac:dyDescent="0.2">
      <c r="A5018" s="8">
        <f t="shared" si="472"/>
        <v>0</v>
      </c>
      <c r="L5018" s="7" t="s">
        <v>28</v>
      </c>
      <c r="M5018" s="7" t="str">
        <f t="shared" si="473"/>
        <v xml:space="preserve">; </v>
      </c>
      <c r="Q5018" s="20">
        <f t="shared" si="474"/>
        <v>0</v>
      </c>
      <c r="T5018" s="20">
        <f t="shared" si="475"/>
        <v>0</v>
      </c>
      <c r="U5018" s="20">
        <f t="shared" si="476"/>
        <v>0</v>
      </c>
    </row>
    <row r="5019" spans="1:21" x14ac:dyDescent="0.2">
      <c r="A5019" s="8">
        <f t="shared" si="472"/>
        <v>0</v>
      </c>
      <c r="L5019" s="7" t="s">
        <v>28</v>
      </c>
      <c r="M5019" s="7" t="str">
        <f t="shared" si="473"/>
        <v xml:space="preserve">; </v>
      </c>
      <c r="Q5019" s="20">
        <f t="shared" si="474"/>
        <v>0</v>
      </c>
      <c r="T5019" s="20">
        <f t="shared" si="475"/>
        <v>0</v>
      </c>
      <c r="U5019" s="20">
        <f t="shared" si="476"/>
        <v>0</v>
      </c>
    </row>
    <row r="5020" spans="1:21" x14ac:dyDescent="0.2">
      <c r="A5020" s="8">
        <f t="shared" si="472"/>
        <v>0</v>
      </c>
      <c r="L5020" s="7" t="s">
        <v>28</v>
      </c>
      <c r="M5020" s="7" t="str">
        <f t="shared" si="473"/>
        <v xml:space="preserve">; </v>
      </c>
      <c r="Q5020" s="20">
        <f t="shared" si="474"/>
        <v>0</v>
      </c>
      <c r="T5020" s="20">
        <f t="shared" si="475"/>
        <v>0</v>
      </c>
      <c r="U5020" s="20">
        <f t="shared" si="476"/>
        <v>0</v>
      </c>
    </row>
    <row r="5021" spans="1:21" x14ac:dyDescent="0.2">
      <c r="A5021" s="8">
        <f t="shared" si="472"/>
        <v>0</v>
      </c>
      <c r="L5021" s="7" t="s">
        <v>28</v>
      </c>
      <c r="M5021" s="7" t="str">
        <f t="shared" si="473"/>
        <v xml:space="preserve">; </v>
      </c>
      <c r="Q5021" s="20">
        <f t="shared" si="474"/>
        <v>0</v>
      </c>
      <c r="T5021" s="20">
        <f t="shared" si="475"/>
        <v>0</v>
      </c>
      <c r="U5021" s="20">
        <f t="shared" si="476"/>
        <v>0</v>
      </c>
    </row>
    <row r="5022" spans="1:21" x14ac:dyDescent="0.2">
      <c r="A5022" s="8">
        <f t="shared" si="472"/>
        <v>0</v>
      </c>
      <c r="L5022" s="7" t="s">
        <v>28</v>
      </c>
      <c r="M5022" s="7" t="str">
        <f t="shared" si="473"/>
        <v xml:space="preserve">; </v>
      </c>
      <c r="Q5022" s="20">
        <f t="shared" si="474"/>
        <v>0</v>
      </c>
      <c r="T5022" s="20">
        <f t="shared" si="475"/>
        <v>0</v>
      </c>
      <c r="U5022" s="20">
        <f t="shared" si="476"/>
        <v>0</v>
      </c>
    </row>
    <row r="5023" spans="1:21" x14ac:dyDescent="0.2">
      <c r="A5023" s="8">
        <f t="shared" si="472"/>
        <v>0</v>
      </c>
      <c r="L5023" s="7" t="s">
        <v>28</v>
      </c>
      <c r="M5023" s="7" t="str">
        <f t="shared" si="473"/>
        <v xml:space="preserve">; </v>
      </c>
      <c r="Q5023" s="20">
        <f t="shared" si="474"/>
        <v>0</v>
      </c>
      <c r="T5023" s="20">
        <f t="shared" si="475"/>
        <v>0</v>
      </c>
      <c r="U5023" s="20">
        <f t="shared" si="476"/>
        <v>0</v>
      </c>
    </row>
    <row r="5024" spans="1:21" x14ac:dyDescent="0.2">
      <c r="A5024" s="8">
        <f t="shared" si="472"/>
        <v>0</v>
      </c>
      <c r="L5024" s="7" t="s">
        <v>28</v>
      </c>
      <c r="M5024" s="7" t="str">
        <f t="shared" si="473"/>
        <v xml:space="preserve">; </v>
      </c>
      <c r="Q5024" s="20">
        <f t="shared" si="474"/>
        <v>0</v>
      </c>
      <c r="T5024" s="20">
        <f t="shared" si="475"/>
        <v>0</v>
      </c>
      <c r="U5024" s="20">
        <f t="shared" si="476"/>
        <v>0</v>
      </c>
    </row>
    <row r="5025" spans="1:21" x14ac:dyDescent="0.2">
      <c r="A5025" s="8">
        <f t="shared" si="472"/>
        <v>0</v>
      </c>
      <c r="L5025" s="7" t="s">
        <v>28</v>
      </c>
      <c r="M5025" s="7" t="str">
        <f t="shared" si="473"/>
        <v xml:space="preserve">; </v>
      </c>
      <c r="Q5025" s="20">
        <f t="shared" si="474"/>
        <v>0</v>
      </c>
      <c r="T5025" s="20">
        <f t="shared" si="475"/>
        <v>0</v>
      </c>
      <c r="U5025" s="20">
        <f t="shared" si="476"/>
        <v>0</v>
      </c>
    </row>
    <row r="5026" spans="1:21" x14ac:dyDescent="0.2">
      <c r="A5026" s="8">
        <f t="shared" si="472"/>
        <v>0</v>
      </c>
      <c r="L5026" s="7" t="s">
        <v>28</v>
      </c>
      <c r="M5026" s="7" t="str">
        <f t="shared" si="473"/>
        <v xml:space="preserve">; </v>
      </c>
      <c r="Q5026" s="20">
        <f t="shared" si="474"/>
        <v>0</v>
      </c>
      <c r="T5026" s="20">
        <f t="shared" si="475"/>
        <v>0</v>
      </c>
      <c r="U5026" s="20">
        <f t="shared" si="476"/>
        <v>0</v>
      </c>
    </row>
    <row r="5027" spans="1:21" x14ac:dyDescent="0.2">
      <c r="A5027" s="8">
        <f t="shared" si="472"/>
        <v>0</v>
      </c>
      <c r="L5027" s="7" t="s">
        <v>28</v>
      </c>
      <c r="M5027" s="7" t="str">
        <f t="shared" si="473"/>
        <v xml:space="preserve">; </v>
      </c>
      <c r="Q5027" s="20">
        <f t="shared" si="474"/>
        <v>0</v>
      </c>
      <c r="T5027" s="20">
        <f t="shared" si="475"/>
        <v>0</v>
      </c>
      <c r="U5027" s="20">
        <f t="shared" si="476"/>
        <v>0</v>
      </c>
    </row>
    <row r="5028" spans="1:21" x14ac:dyDescent="0.2">
      <c r="A5028" s="8">
        <f t="shared" si="472"/>
        <v>0</v>
      </c>
      <c r="L5028" s="7" t="s">
        <v>28</v>
      </c>
      <c r="M5028" s="7" t="str">
        <f t="shared" si="473"/>
        <v xml:space="preserve">; </v>
      </c>
      <c r="Q5028" s="20">
        <f t="shared" si="474"/>
        <v>0</v>
      </c>
      <c r="T5028" s="20">
        <f t="shared" si="475"/>
        <v>0</v>
      </c>
      <c r="U5028" s="20">
        <f t="shared" si="476"/>
        <v>0</v>
      </c>
    </row>
    <row r="5029" spans="1:21" x14ac:dyDescent="0.2">
      <c r="A5029" s="8">
        <f t="shared" si="472"/>
        <v>0</v>
      </c>
      <c r="L5029" s="7" t="s">
        <v>28</v>
      </c>
      <c r="M5029" s="7" t="str">
        <f t="shared" si="473"/>
        <v xml:space="preserve">; </v>
      </c>
      <c r="Q5029" s="20">
        <f t="shared" si="474"/>
        <v>0</v>
      </c>
      <c r="T5029" s="20">
        <f t="shared" si="475"/>
        <v>0</v>
      </c>
      <c r="U5029" s="20">
        <f t="shared" si="476"/>
        <v>0</v>
      </c>
    </row>
    <row r="5030" spans="1:21" x14ac:dyDescent="0.2">
      <c r="A5030" s="8">
        <f t="shared" si="472"/>
        <v>0</v>
      </c>
      <c r="L5030" s="7" t="s">
        <v>28</v>
      </c>
      <c r="M5030" s="7" t="str">
        <f t="shared" si="473"/>
        <v xml:space="preserve">; </v>
      </c>
      <c r="Q5030" s="20">
        <f t="shared" si="474"/>
        <v>0</v>
      </c>
      <c r="T5030" s="20">
        <f t="shared" si="475"/>
        <v>0</v>
      </c>
      <c r="U5030" s="20">
        <f t="shared" si="476"/>
        <v>0</v>
      </c>
    </row>
    <row r="5031" spans="1:21" x14ac:dyDescent="0.2">
      <c r="A5031" s="8">
        <f t="shared" si="472"/>
        <v>0</v>
      </c>
      <c r="L5031" s="7" t="s">
        <v>28</v>
      </c>
      <c r="M5031" s="7" t="str">
        <f t="shared" si="473"/>
        <v xml:space="preserve">; </v>
      </c>
      <c r="Q5031" s="20">
        <f t="shared" si="474"/>
        <v>0</v>
      </c>
      <c r="T5031" s="20">
        <f t="shared" si="475"/>
        <v>0</v>
      </c>
      <c r="U5031" s="20">
        <f t="shared" si="476"/>
        <v>0</v>
      </c>
    </row>
    <row r="5032" spans="1:21" x14ac:dyDescent="0.2">
      <c r="A5032" s="8">
        <f t="shared" si="472"/>
        <v>0</v>
      </c>
      <c r="L5032" s="7" t="s">
        <v>28</v>
      </c>
      <c r="M5032" s="7" t="str">
        <f t="shared" si="473"/>
        <v xml:space="preserve">; </v>
      </c>
      <c r="Q5032" s="20">
        <f t="shared" si="474"/>
        <v>0</v>
      </c>
      <c r="T5032" s="20">
        <f t="shared" si="475"/>
        <v>0</v>
      </c>
      <c r="U5032" s="20">
        <f t="shared" si="476"/>
        <v>0</v>
      </c>
    </row>
    <row r="5033" spans="1:21" x14ac:dyDescent="0.2">
      <c r="A5033" s="8">
        <f t="shared" si="472"/>
        <v>0</v>
      </c>
      <c r="L5033" s="7" t="s">
        <v>28</v>
      </c>
      <c r="M5033" s="7" t="str">
        <f t="shared" si="473"/>
        <v xml:space="preserve">; </v>
      </c>
      <c r="Q5033" s="20">
        <f t="shared" si="474"/>
        <v>0</v>
      </c>
      <c r="T5033" s="20">
        <f t="shared" si="475"/>
        <v>0</v>
      </c>
      <c r="U5033" s="20">
        <f t="shared" si="476"/>
        <v>0</v>
      </c>
    </row>
    <row r="5034" spans="1:21" x14ac:dyDescent="0.2">
      <c r="A5034" s="8">
        <f t="shared" si="472"/>
        <v>0</v>
      </c>
      <c r="L5034" s="7" t="s">
        <v>28</v>
      </c>
      <c r="M5034" s="7" t="str">
        <f t="shared" si="473"/>
        <v xml:space="preserve">; </v>
      </c>
      <c r="Q5034" s="20">
        <f t="shared" si="474"/>
        <v>0</v>
      </c>
      <c r="T5034" s="20">
        <f t="shared" si="475"/>
        <v>0</v>
      </c>
      <c r="U5034" s="20">
        <f t="shared" si="476"/>
        <v>0</v>
      </c>
    </row>
    <row r="5035" spans="1:21" x14ac:dyDescent="0.2">
      <c r="A5035" s="8">
        <f t="shared" si="472"/>
        <v>0</v>
      </c>
      <c r="L5035" s="7" t="s">
        <v>28</v>
      </c>
      <c r="M5035" s="7" t="str">
        <f t="shared" si="473"/>
        <v xml:space="preserve">; </v>
      </c>
      <c r="Q5035" s="20">
        <f t="shared" si="474"/>
        <v>0</v>
      </c>
      <c r="T5035" s="20">
        <f t="shared" si="475"/>
        <v>0</v>
      </c>
      <c r="U5035" s="20">
        <f t="shared" si="476"/>
        <v>0</v>
      </c>
    </row>
    <row r="5036" spans="1:21" x14ac:dyDescent="0.2">
      <c r="A5036" s="8">
        <f t="shared" si="472"/>
        <v>0</v>
      </c>
      <c r="L5036" s="7" t="s">
        <v>28</v>
      </c>
      <c r="M5036" s="7" t="str">
        <f t="shared" si="473"/>
        <v xml:space="preserve">; </v>
      </c>
      <c r="Q5036" s="20">
        <f t="shared" si="474"/>
        <v>0</v>
      </c>
      <c r="T5036" s="20">
        <f t="shared" si="475"/>
        <v>0</v>
      </c>
      <c r="U5036" s="20">
        <f t="shared" si="476"/>
        <v>0</v>
      </c>
    </row>
    <row r="5037" spans="1:21" x14ac:dyDescent="0.2">
      <c r="A5037" s="8">
        <f t="shared" si="472"/>
        <v>0</v>
      </c>
      <c r="L5037" s="7" t="s">
        <v>28</v>
      </c>
      <c r="M5037" s="7" t="str">
        <f t="shared" si="473"/>
        <v xml:space="preserve">; </v>
      </c>
      <c r="Q5037" s="20">
        <f t="shared" si="474"/>
        <v>0</v>
      </c>
      <c r="T5037" s="20">
        <f t="shared" si="475"/>
        <v>0</v>
      </c>
      <c r="U5037" s="20">
        <f t="shared" si="476"/>
        <v>0</v>
      </c>
    </row>
    <row r="5038" spans="1:21" x14ac:dyDescent="0.2">
      <c r="A5038" s="8">
        <f t="shared" si="472"/>
        <v>0</v>
      </c>
      <c r="L5038" s="7" t="s">
        <v>28</v>
      </c>
      <c r="M5038" s="7" t="str">
        <f t="shared" si="473"/>
        <v xml:space="preserve">; </v>
      </c>
      <c r="Q5038" s="20">
        <f t="shared" si="474"/>
        <v>0</v>
      </c>
      <c r="T5038" s="20">
        <f t="shared" si="475"/>
        <v>0</v>
      </c>
      <c r="U5038" s="20">
        <f t="shared" si="476"/>
        <v>0</v>
      </c>
    </row>
    <row r="5039" spans="1:21" x14ac:dyDescent="0.2">
      <c r="A5039" s="8">
        <f t="shared" si="472"/>
        <v>0</v>
      </c>
      <c r="L5039" s="7" t="s">
        <v>28</v>
      </c>
      <c r="M5039" s="7" t="str">
        <f t="shared" si="473"/>
        <v xml:space="preserve">; </v>
      </c>
      <c r="Q5039" s="20">
        <f t="shared" si="474"/>
        <v>0</v>
      </c>
      <c r="T5039" s="20">
        <f t="shared" si="475"/>
        <v>0</v>
      </c>
      <c r="U5039" s="20">
        <f t="shared" si="476"/>
        <v>0</v>
      </c>
    </row>
    <row r="5040" spans="1:21" x14ac:dyDescent="0.2">
      <c r="A5040" s="8">
        <f t="shared" si="472"/>
        <v>0</v>
      </c>
      <c r="L5040" s="7" t="s">
        <v>28</v>
      </c>
      <c r="M5040" s="7" t="str">
        <f t="shared" si="473"/>
        <v xml:space="preserve">; </v>
      </c>
      <c r="Q5040" s="20">
        <f t="shared" si="474"/>
        <v>0</v>
      </c>
      <c r="T5040" s="20">
        <f t="shared" si="475"/>
        <v>0</v>
      </c>
      <c r="U5040" s="20">
        <f t="shared" si="476"/>
        <v>0</v>
      </c>
    </row>
    <row r="5041" spans="1:21" x14ac:dyDescent="0.2">
      <c r="A5041" s="8">
        <f t="shared" si="472"/>
        <v>0</v>
      </c>
      <c r="L5041" s="7" t="s">
        <v>28</v>
      </c>
      <c r="M5041" s="7" t="str">
        <f t="shared" si="473"/>
        <v xml:space="preserve">; </v>
      </c>
      <c r="Q5041" s="20">
        <f t="shared" si="474"/>
        <v>0</v>
      </c>
      <c r="T5041" s="20">
        <f t="shared" si="475"/>
        <v>0</v>
      </c>
      <c r="U5041" s="20">
        <f t="shared" si="476"/>
        <v>0</v>
      </c>
    </row>
    <row r="5042" spans="1:21" x14ac:dyDescent="0.2">
      <c r="A5042" s="8">
        <f t="shared" si="472"/>
        <v>0</v>
      </c>
      <c r="L5042" s="7" t="s">
        <v>28</v>
      </c>
      <c r="M5042" s="7" t="str">
        <f t="shared" si="473"/>
        <v xml:space="preserve">; </v>
      </c>
      <c r="Q5042" s="20">
        <f t="shared" si="474"/>
        <v>0</v>
      </c>
      <c r="T5042" s="20">
        <f t="shared" si="475"/>
        <v>0</v>
      </c>
      <c r="U5042" s="20">
        <f t="shared" si="476"/>
        <v>0</v>
      </c>
    </row>
    <row r="5043" spans="1:21" x14ac:dyDescent="0.2">
      <c r="A5043" s="8">
        <f t="shared" si="472"/>
        <v>0</v>
      </c>
      <c r="L5043" s="7" t="s">
        <v>28</v>
      </c>
      <c r="M5043" s="7" t="str">
        <f t="shared" si="473"/>
        <v xml:space="preserve">; </v>
      </c>
      <c r="Q5043" s="20">
        <f t="shared" si="474"/>
        <v>0</v>
      </c>
      <c r="T5043" s="20">
        <f t="shared" si="475"/>
        <v>0</v>
      </c>
      <c r="U5043" s="20">
        <f t="shared" si="476"/>
        <v>0</v>
      </c>
    </row>
    <row r="5044" spans="1:21" x14ac:dyDescent="0.2">
      <c r="A5044" s="8">
        <f t="shared" si="472"/>
        <v>0</v>
      </c>
      <c r="L5044" s="7" t="s">
        <v>28</v>
      </c>
      <c r="M5044" s="7" t="str">
        <f t="shared" si="473"/>
        <v xml:space="preserve">; </v>
      </c>
      <c r="Q5044" s="20">
        <f t="shared" si="474"/>
        <v>0</v>
      </c>
      <c r="T5044" s="20">
        <f t="shared" si="475"/>
        <v>0</v>
      </c>
      <c r="U5044" s="20">
        <f t="shared" si="476"/>
        <v>0</v>
      </c>
    </row>
    <row r="5045" spans="1:21" x14ac:dyDescent="0.2">
      <c r="A5045" s="8">
        <f t="shared" si="472"/>
        <v>0</v>
      </c>
      <c r="L5045" s="7" t="s">
        <v>28</v>
      </c>
      <c r="M5045" s="7" t="str">
        <f t="shared" si="473"/>
        <v xml:space="preserve">; </v>
      </c>
      <c r="Q5045" s="20">
        <f t="shared" si="474"/>
        <v>0</v>
      </c>
      <c r="T5045" s="20">
        <f t="shared" si="475"/>
        <v>0</v>
      </c>
      <c r="U5045" s="20">
        <f t="shared" si="476"/>
        <v>0</v>
      </c>
    </row>
    <row r="5046" spans="1:21" x14ac:dyDescent="0.2">
      <c r="A5046" s="8">
        <f t="shared" si="472"/>
        <v>0</v>
      </c>
      <c r="L5046" s="7" t="s">
        <v>28</v>
      </c>
      <c r="M5046" s="7" t="str">
        <f t="shared" si="473"/>
        <v xml:space="preserve">; </v>
      </c>
      <c r="Q5046" s="20">
        <f t="shared" si="474"/>
        <v>0</v>
      </c>
      <c r="T5046" s="20">
        <f t="shared" si="475"/>
        <v>0</v>
      </c>
      <c r="U5046" s="20">
        <f t="shared" si="476"/>
        <v>0</v>
      </c>
    </row>
    <row r="5047" spans="1:21" x14ac:dyDescent="0.2">
      <c r="A5047" s="8">
        <f t="shared" si="472"/>
        <v>0</v>
      </c>
      <c r="L5047" s="7" t="s">
        <v>28</v>
      </c>
      <c r="M5047" s="7" t="str">
        <f t="shared" si="473"/>
        <v xml:space="preserve">; </v>
      </c>
      <c r="Q5047" s="20">
        <f t="shared" si="474"/>
        <v>0</v>
      </c>
      <c r="T5047" s="20">
        <f t="shared" si="475"/>
        <v>0</v>
      </c>
      <c r="U5047" s="20">
        <f t="shared" si="476"/>
        <v>0</v>
      </c>
    </row>
    <row r="5048" spans="1:21" x14ac:dyDescent="0.2">
      <c r="A5048" s="8">
        <f t="shared" si="472"/>
        <v>0</v>
      </c>
      <c r="L5048" s="7" t="s">
        <v>28</v>
      </c>
      <c r="M5048" s="7" t="str">
        <f t="shared" si="473"/>
        <v xml:space="preserve">; </v>
      </c>
      <c r="Q5048" s="20">
        <f t="shared" si="474"/>
        <v>0</v>
      </c>
      <c r="T5048" s="20">
        <f t="shared" si="475"/>
        <v>0</v>
      </c>
      <c r="U5048" s="20">
        <f t="shared" si="476"/>
        <v>0</v>
      </c>
    </row>
    <row r="5049" spans="1:21" x14ac:dyDescent="0.2">
      <c r="A5049" s="8">
        <f t="shared" si="472"/>
        <v>0</v>
      </c>
      <c r="L5049" s="7" t="s">
        <v>28</v>
      </c>
      <c r="M5049" s="7" t="str">
        <f t="shared" si="473"/>
        <v xml:space="preserve">; </v>
      </c>
      <c r="Q5049" s="20">
        <f t="shared" si="474"/>
        <v>0</v>
      </c>
      <c r="T5049" s="20">
        <f t="shared" si="475"/>
        <v>0</v>
      </c>
      <c r="U5049" s="20">
        <f t="shared" si="476"/>
        <v>0</v>
      </c>
    </row>
    <row r="5050" spans="1:21" x14ac:dyDescent="0.2">
      <c r="A5050" s="8">
        <f t="shared" si="472"/>
        <v>0</v>
      </c>
      <c r="L5050" s="7" t="s">
        <v>28</v>
      </c>
      <c r="M5050" s="7" t="str">
        <f t="shared" si="473"/>
        <v xml:space="preserve">; </v>
      </c>
      <c r="Q5050" s="20">
        <f t="shared" si="474"/>
        <v>0</v>
      </c>
      <c r="T5050" s="20">
        <f t="shared" si="475"/>
        <v>0</v>
      </c>
      <c r="U5050" s="20">
        <f t="shared" si="476"/>
        <v>0</v>
      </c>
    </row>
    <row r="5051" spans="1:21" x14ac:dyDescent="0.2">
      <c r="A5051" s="8">
        <f t="shared" si="472"/>
        <v>0</v>
      </c>
      <c r="L5051" s="7" t="s">
        <v>28</v>
      </c>
      <c r="M5051" s="7" t="str">
        <f t="shared" si="473"/>
        <v xml:space="preserve">; </v>
      </c>
      <c r="Q5051" s="20">
        <f t="shared" si="474"/>
        <v>0</v>
      </c>
      <c r="T5051" s="20">
        <f t="shared" si="475"/>
        <v>0</v>
      </c>
      <c r="U5051" s="20">
        <f t="shared" si="476"/>
        <v>0</v>
      </c>
    </row>
    <row r="5052" spans="1:21" x14ac:dyDescent="0.2">
      <c r="A5052" s="8">
        <f t="shared" si="472"/>
        <v>0</v>
      </c>
      <c r="L5052" s="7" t="s">
        <v>28</v>
      </c>
      <c r="M5052" s="7" t="str">
        <f t="shared" si="473"/>
        <v xml:space="preserve">; </v>
      </c>
      <c r="Q5052" s="20">
        <f t="shared" si="474"/>
        <v>0</v>
      </c>
      <c r="T5052" s="20">
        <f t="shared" si="475"/>
        <v>0</v>
      </c>
      <c r="U5052" s="20">
        <f t="shared" si="476"/>
        <v>0</v>
      </c>
    </row>
    <row r="5053" spans="1:21" x14ac:dyDescent="0.2">
      <c r="A5053" s="8">
        <f t="shared" si="472"/>
        <v>0</v>
      </c>
      <c r="L5053" s="7" t="s">
        <v>28</v>
      </c>
      <c r="M5053" s="7" t="str">
        <f t="shared" si="473"/>
        <v xml:space="preserve">; </v>
      </c>
      <c r="Q5053" s="20">
        <f t="shared" si="474"/>
        <v>0</v>
      </c>
      <c r="T5053" s="20">
        <f t="shared" si="475"/>
        <v>0</v>
      </c>
      <c r="U5053" s="20">
        <f t="shared" si="476"/>
        <v>0</v>
      </c>
    </row>
    <row r="5054" spans="1:21" x14ac:dyDescent="0.2">
      <c r="A5054" s="8">
        <f t="shared" si="472"/>
        <v>0</v>
      </c>
      <c r="L5054" s="7" t="s">
        <v>28</v>
      </c>
      <c r="M5054" s="7" t="str">
        <f t="shared" si="473"/>
        <v xml:space="preserve">; </v>
      </c>
      <c r="Q5054" s="20">
        <f t="shared" si="474"/>
        <v>0</v>
      </c>
      <c r="T5054" s="20">
        <f t="shared" si="475"/>
        <v>0</v>
      </c>
      <c r="U5054" s="20">
        <f t="shared" si="476"/>
        <v>0</v>
      </c>
    </row>
    <row r="5055" spans="1:21" x14ac:dyDescent="0.2">
      <c r="A5055" s="8">
        <f t="shared" si="472"/>
        <v>0</v>
      </c>
      <c r="L5055" s="7" t="s">
        <v>28</v>
      </c>
      <c r="M5055" s="7" t="str">
        <f t="shared" si="473"/>
        <v xml:space="preserve">; </v>
      </c>
      <c r="Q5055" s="20">
        <f t="shared" si="474"/>
        <v>0</v>
      </c>
      <c r="T5055" s="20">
        <f t="shared" si="475"/>
        <v>0</v>
      </c>
      <c r="U5055" s="20">
        <f t="shared" si="476"/>
        <v>0</v>
      </c>
    </row>
    <row r="5056" spans="1:21" x14ac:dyDescent="0.2">
      <c r="A5056" s="8">
        <f t="shared" si="472"/>
        <v>0</v>
      </c>
      <c r="L5056" s="7" t="s">
        <v>28</v>
      </c>
      <c r="M5056" s="7" t="str">
        <f t="shared" si="473"/>
        <v xml:space="preserve">; </v>
      </c>
      <c r="Q5056" s="20">
        <f t="shared" si="474"/>
        <v>0</v>
      </c>
      <c r="T5056" s="20">
        <f t="shared" si="475"/>
        <v>0</v>
      </c>
      <c r="U5056" s="20">
        <f t="shared" si="476"/>
        <v>0</v>
      </c>
    </row>
    <row r="5057" spans="1:21" x14ac:dyDescent="0.2">
      <c r="A5057" s="8">
        <f t="shared" si="472"/>
        <v>0</v>
      </c>
      <c r="L5057" s="7" t="s">
        <v>28</v>
      </c>
      <c r="M5057" s="7" t="str">
        <f t="shared" si="473"/>
        <v xml:space="preserve">; </v>
      </c>
      <c r="Q5057" s="20">
        <f t="shared" si="474"/>
        <v>0</v>
      </c>
      <c r="T5057" s="20">
        <f t="shared" si="475"/>
        <v>0</v>
      </c>
      <c r="U5057" s="20">
        <f t="shared" si="476"/>
        <v>0</v>
      </c>
    </row>
    <row r="5058" spans="1:21" x14ac:dyDescent="0.2">
      <c r="A5058" s="8">
        <f t="shared" si="472"/>
        <v>0</v>
      </c>
      <c r="L5058" s="7" t="s">
        <v>28</v>
      </c>
      <c r="M5058" s="7" t="str">
        <f t="shared" si="473"/>
        <v xml:space="preserve">; </v>
      </c>
      <c r="Q5058" s="20">
        <f t="shared" si="474"/>
        <v>0</v>
      </c>
      <c r="T5058" s="20">
        <f t="shared" si="475"/>
        <v>0</v>
      </c>
      <c r="U5058" s="20">
        <f t="shared" si="476"/>
        <v>0</v>
      </c>
    </row>
    <row r="5059" spans="1:21" x14ac:dyDescent="0.2">
      <c r="A5059" s="8">
        <f t="shared" si="472"/>
        <v>0</v>
      </c>
      <c r="L5059" s="7" t="s">
        <v>28</v>
      </c>
      <c r="M5059" s="7" t="str">
        <f t="shared" si="473"/>
        <v xml:space="preserve">; </v>
      </c>
      <c r="Q5059" s="20">
        <f t="shared" si="474"/>
        <v>0</v>
      </c>
      <c r="T5059" s="20">
        <f t="shared" si="475"/>
        <v>0</v>
      </c>
      <c r="U5059" s="20">
        <f t="shared" si="476"/>
        <v>0</v>
      </c>
    </row>
    <row r="5060" spans="1:21" x14ac:dyDescent="0.2">
      <c r="A5060" s="8">
        <f t="shared" ref="A5060:A5123" si="477">IF(ISBLANK(B5060),0,LEN(TRIM(B5060))-LEN(SUBSTITUTE(B5060," ",""))+1)</f>
        <v>0</v>
      </c>
      <c r="L5060" s="7" t="s">
        <v>28</v>
      </c>
      <c r="M5060" s="7" t="str">
        <f t="shared" ref="M5060:M5123" si="478">CONCATENATE(J5060,L5060,K5060)</f>
        <v xml:space="preserve">; </v>
      </c>
      <c r="Q5060" s="20">
        <f t="shared" ref="Q5060:Q5123" si="479">LEN(P5060)</f>
        <v>0</v>
      </c>
      <c r="T5060" s="20">
        <f t="shared" ref="T5060:T5123" si="480">LEN(R5060)</f>
        <v>0</v>
      </c>
      <c r="U5060" s="20">
        <f t="shared" ref="U5060:U5123" si="481">LEN(S5060)</f>
        <v>0</v>
      </c>
    </row>
    <row r="5061" spans="1:21" x14ac:dyDescent="0.2">
      <c r="A5061" s="8">
        <f t="shared" si="477"/>
        <v>0</v>
      </c>
      <c r="L5061" s="7" t="s">
        <v>28</v>
      </c>
      <c r="M5061" s="7" t="str">
        <f t="shared" si="478"/>
        <v xml:space="preserve">; </v>
      </c>
      <c r="Q5061" s="20">
        <f t="shared" si="479"/>
        <v>0</v>
      </c>
      <c r="T5061" s="20">
        <f t="shared" si="480"/>
        <v>0</v>
      </c>
      <c r="U5061" s="20">
        <f t="shared" si="481"/>
        <v>0</v>
      </c>
    </row>
    <row r="5062" spans="1:21" x14ac:dyDescent="0.2">
      <c r="A5062" s="8">
        <f t="shared" si="477"/>
        <v>0</v>
      </c>
      <c r="L5062" s="7" t="s">
        <v>28</v>
      </c>
      <c r="M5062" s="7" t="str">
        <f t="shared" si="478"/>
        <v xml:space="preserve">; </v>
      </c>
      <c r="Q5062" s="20">
        <f t="shared" si="479"/>
        <v>0</v>
      </c>
      <c r="T5062" s="20">
        <f t="shared" si="480"/>
        <v>0</v>
      </c>
      <c r="U5062" s="20">
        <f t="shared" si="481"/>
        <v>0</v>
      </c>
    </row>
    <row r="5063" spans="1:21" x14ac:dyDescent="0.2">
      <c r="A5063" s="8">
        <f t="shared" si="477"/>
        <v>0</v>
      </c>
      <c r="L5063" s="7" t="s">
        <v>28</v>
      </c>
      <c r="M5063" s="7" t="str">
        <f t="shared" si="478"/>
        <v xml:space="preserve">; </v>
      </c>
      <c r="Q5063" s="20">
        <f t="shared" si="479"/>
        <v>0</v>
      </c>
      <c r="T5063" s="20">
        <f t="shared" si="480"/>
        <v>0</v>
      </c>
      <c r="U5063" s="20">
        <f t="shared" si="481"/>
        <v>0</v>
      </c>
    </row>
    <row r="5064" spans="1:21" x14ac:dyDescent="0.2">
      <c r="A5064" s="8">
        <f t="shared" si="477"/>
        <v>0</v>
      </c>
      <c r="L5064" s="7" t="s">
        <v>28</v>
      </c>
      <c r="M5064" s="7" t="str">
        <f t="shared" si="478"/>
        <v xml:space="preserve">; </v>
      </c>
      <c r="Q5064" s="20">
        <f t="shared" si="479"/>
        <v>0</v>
      </c>
      <c r="T5064" s="20">
        <f t="shared" si="480"/>
        <v>0</v>
      </c>
      <c r="U5064" s="20">
        <f t="shared" si="481"/>
        <v>0</v>
      </c>
    </row>
    <row r="5065" spans="1:21" x14ac:dyDescent="0.2">
      <c r="A5065" s="8">
        <f t="shared" si="477"/>
        <v>0</v>
      </c>
      <c r="L5065" s="7" t="s">
        <v>28</v>
      </c>
      <c r="M5065" s="7" t="str">
        <f t="shared" si="478"/>
        <v xml:space="preserve">; </v>
      </c>
      <c r="Q5065" s="20">
        <f t="shared" si="479"/>
        <v>0</v>
      </c>
      <c r="T5065" s="20">
        <f t="shared" si="480"/>
        <v>0</v>
      </c>
      <c r="U5065" s="20">
        <f t="shared" si="481"/>
        <v>0</v>
      </c>
    </row>
    <row r="5066" spans="1:21" x14ac:dyDescent="0.2">
      <c r="A5066" s="8">
        <f t="shared" si="477"/>
        <v>0</v>
      </c>
      <c r="L5066" s="7" t="s">
        <v>28</v>
      </c>
      <c r="M5066" s="7" t="str">
        <f t="shared" si="478"/>
        <v xml:space="preserve">; </v>
      </c>
      <c r="Q5066" s="20">
        <f t="shared" si="479"/>
        <v>0</v>
      </c>
      <c r="T5066" s="20">
        <f t="shared" si="480"/>
        <v>0</v>
      </c>
      <c r="U5066" s="20">
        <f t="shared" si="481"/>
        <v>0</v>
      </c>
    </row>
    <row r="5067" spans="1:21" x14ac:dyDescent="0.2">
      <c r="A5067" s="8">
        <f t="shared" si="477"/>
        <v>0</v>
      </c>
      <c r="L5067" s="7" t="s">
        <v>28</v>
      </c>
      <c r="M5067" s="7" t="str">
        <f t="shared" si="478"/>
        <v xml:space="preserve">; </v>
      </c>
      <c r="Q5067" s="20">
        <f t="shared" si="479"/>
        <v>0</v>
      </c>
      <c r="T5067" s="20">
        <f t="shared" si="480"/>
        <v>0</v>
      </c>
      <c r="U5067" s="20">
        <f t="shared" si="481"/>
        <v>0</v>
      </c>
    </row>
    <row r="5068" spans="1:21" x14ac:dyDescent="0.2">
      <c r="A5068" s="8">
        <f t="shared" si="477"/>
        <v>0</v>
      </c>
      <c r="L5068" s="7" t="s">
        <v>28</v>
      </c>
      <c r="M5068" s="7" t="str">
        <f t="shared" si="478"/>
        <v xml:space="preserve">; </v>
      </c>
      <c r="Q5068" s="20">
        <f t="shared" si="479"/>
        <v>0</v>
      </c>
      <c r="T5068" s="20">
        <f t="shared" si="480"/>
        <v>0</v>
      </c>
      <c r="U5068" s="20">
        <f t="shared" si="481"/>
        <v>0</v>
      </c>
    </row>
    <row r="5069" spans="1:21" x14ac:dyDescent="0.2">
      <c r="A5069" s="8">
        <f t="shared" si="477"/>
        <v>0</v>
      </c>
      <c r="L5069" s="7" t="s">
        <v>28</v>
      </c>
      <c r="M5069" s="7" t="str">
        <f t="shared" si="478"/>
        <v xml:space="preserve">; </v>
      </c>
      <c r="Q5069" s="20">
        <f t="shared" si="479"/>
        <v>0</v>
      </c>
      <c r="T5069" s="20">
        <f t="shared" si="480"/>
        <v>0</v>
      </c>
      <c r="U5069" s="20">
        <f t="shared" si="481"/>
        <v>0</v>
      </c>
    </row>
    <row r="5070" spans="1:21" x14ac:dyDescent="0.2">
      <c r="A5070" s="8">
        <f t="shared" si="477"/>
        <v>0</v>
      </c>
      <c r="L5070" s="7" t="s">
        <v>28</v>
      </c>
      <c r="M5070" s="7" t="str">
        <f t="shared" si="478"/>
        <v xml:space="preserve">; </v>
      </c>
      <c r="Q5070" s="20">
        <f t="shared" si="479"/>
        <v>0</v>
      </c>
      <c r="T5070" s="20">
        <f t="shared" si="480"/>
        <v>0</v>
      </c>
      <c r="U5070" s="20">
        <f t="shared" si="481"/>
        <v>0</v>
      </c>
    </row>
    <row r="5071" spans="1:21" x14ac:dyDescent="0.2">
      <c r="A5071" s="8">
        <f t="shared" si="477"/>
        <v>0</v>
      </c>
      <c r="L5071" s="7" t="s">
        <v>28</v>
      </c>
      <c r="M5071" s="7" t="str">
        <f t="shared" si="478"/>
        <v xml:space="preserve">; </v>
      </c>
      <c r="Q5071" s="20">
        <f t="shared" si="479"/>
        <v>0</v>
      </c>
      <c r="T5071" s="20">
        <f t="shared" si="480"/>
        <v>0</v>
      </c>
      <c r="U5071" s="20">
        <f t="shared" si="481"/>
        <v>0</v>
      </c>
    </row>
    <row r="5072" spans="1:21" x14ac:dyDescent="0.2">
      <c r="A5072" s="8">
        <f t="shared" si="477"/>
        <v>0</v>
      </c>
      <c r="L5072" s="7" t="s">
        <v>28</v>
      </c>
      <c r="M5072" s="7" t="str">
        <f t="shared" si="478"/>
        <v xml:space="preserve">; </v>
      </c>
      <c r="Q5072" s="20">
        <f t="shared" si="479"/>
        <v>0</v>
      </c>
      <c r="T5072" s="20">
        <f t="shared" si="480"/>
        <v>0</v>
      </c>
      <c r="U5072" s="20">
        <f t="shared" si="481"/>
        <v>0</v>
      </c>
    </row>
    <row r="5073" spans="1:21" x14ac:dyDescent="0.2">
      <c r="A5073" s="8">
        <f t="shared" si="477"/>
        <v>0</v>
      </c>
      <c r="L5073" s="7" t="s">
        <v>28</v>
      </c>
      <c r="M5073" s="7" t="str">
        <f t="shared" si="478"/>
        <v xml:space="preserve">; </v>
      </c>
      <c r="Q5073" s="20">
        <f t="shared" si="479"/>
        <v>0</v>
      </c>
      <c r="T5073" s="20">
        <f t="shared" si="480"/>
        <v>0</v>
      </c>
      <c r="U5073" s="20">
        <f t="shared" si="481"/>
        <v>0</v>
      </c>
    </row>
    <row r="5074" spans="1:21" x14ac:dyDescent="0.2">
      <c r="A5074" s="8">
        <f t="shared" si="477"/>
        <v>0</v>
      </c>
      <c r="L5074" s="7" t="s">
        <v>28</v>
      </c>
      <c r="M5074" s="7" t="str">
        <f t="shared" si="478"/>
        <v xml:space="preserve">; </v>
      </c>
      <c r="Q5074" s="20">
        <f t="shared" si="479"/>
        <v>0</v>
      </c>
      <c r="T5074" s="20">
        <f t="shared" si="480"/>
        <v>0</v>
      </c>
      <c r="U5074" s="20">
        <f t="shared" si="481"/>
        <v>0</v>
      </c>
    </row>
    <row r="5075" spans="1:21" x14ac:dyDescent="0.2">
      <c r="A5075" s="8">
        <f t="shared" si="477"/>
        <v>0</v>
      </c>
      <c r="L5075" s="7" t="s">
        <v>28</v>
      </c>
      <c r="M5075" s="7" t="str">
        <f t="shared" si="478"/>
        <v xml:space="preserve">; </v>
      </c>
      <c r="Q5075" s="20">
        <f t="shared" si="479"/>
        <v>0</v>
      </c>
      <c r="T5075" s="20">
        <f t="shared" si="480"/>
        <v>0</v>
      </c>
      <c r="U5075" s="20">
        <f t="shared" si="481"/>
        <v>0</v>
      </c>
    </row>
    <row r="5076" spans="1:21" x14ac:dyDescent="0.2">
      <c r="A5076" s="8">
        <f t="shared" si="477"/>
        <v>0</v>
      </c>
      <c r="L5076" s="7" t="s">
        <v>28</v>
      </c>
      <c r="M5076" s="7" t="str">
        <f t="shared" si="478"/>
        <v xml:space="preserve">; </v>
      </c>
      <c r="Q5076" s="20">
        <f t="shared" si="479"/>
        <v>0</v>
      </c>
      <c r="T5076" s="20">
        <f t="shared" si="480"/>
        <v>0</v>
      </c>
      <c r="U5076" s="20">
        <f t="shared" si="481"/>
        <v>0</v>
      </c>
    </row>
    <row r="5077" spans="1:21" x14ac:dyDescent="0.2">
      <c r="A5077" s="8">
        <f t="shared" si="477"/>
        <v>0</v>
      </c>
      <c r="L5077" s="7" t="s">
        <v>28</v>
      </c>
      <c r="M5077" s="7" t="str">
        <f t="shared" si="478"/>
        <v xml:space="preserve">; </v>
      </c>
      <c r="Q5077" s="20">
        <f t="shared" si="479"/>
        <v>0</v>
      </c>
      <c r="T5077" s="20">
        <f t="shared" si="480"/>
        <v>0</v>
      </c>
      <c r="U5077" s="20">
        <f t="shared" si="481"/>
        <v>0</v>
      </c>
    </row>
    <row r="5078" spans="1:21" x14ac:dyDescent="0.2">
      <c r="A5078" s="8">
        <f t="shared" si="477"/>
        <v>0</v>
      </c>
      <c r="L5078" s="7" t="s">
        <v>28</v>
      </c>
      <c r="M5078" s="7" t="str">
        <f t="shared" si="478"/>
        <v xml:space="preserve">; </v>
      </c>
      <c r="Q5078" s="20">
        <f t="shared" si="479"/>
        <v>0</v>
      </c>
      <c r="T5078" s="20">
        <f t="shared" si="480"/>
        <v>0</v>
      </c>
      <c r="U5078" s="20">
        <f t="shared" si="481"/>
        <v>0</v>
      </c>
    </row>
    <row r="5079" spans="1:21" x14ac:dyDescent="0.2">
      <c r="A5079" s="8">
        <f t="shared" si="477"/>
        <v>0</v>
      </c>
      <c r="L5079" s="7" t="s">
        <v>28</v>
      </c>
      <c r="M5079" s="7" t="str">
        <f t="shared" si="478"/>
        <v xml:space="preserve">; </v>
      </c>
      <c r="Q5079" s="20">
        <f t="shared" si="479"/>
        <v>0</v>
      </c>
      <c r="T5079" s="20">
        <f t="shared" si="480"/>
        <v>0</v>
      </c>
      <c r="U5079" s="20">
        <f t="shared" si="481"/>
        <v>0</v>
      </c>
    </row>
    <row r="5080" spans="1:21" x14ac:dyDescent="0.2">
      <c r="A5080" s="8">
        <f t="shared" si="477"/>
        <v>0</v>
      </c>
      <c r="L5080" s="7" t="s">
        <v>28</v>
      </c>
      <c r="M5080" s="7" t="str">
        <f t="shared" si="478"/>
        <v xml:space="preserve">; </v>
      </c>
      <c r="Q5080" s="20">
        <f t="shared" si="479"/>
        <v>0</v>
      </c>
      <c r="T5080" s="20">
        <f t="shared" si="480"/>
        <v>0</v>
      </c>
      <c r="U5080" s="20">
        <f t="shared" si="481"/>
        <v>0</v>
      </c>
    </row>
    <row r="5081" spans="1:21" x14ac:dyDescent="0.2">
      <c r="A5081" s="8">
        <f t="shared" si="477"/>
        <v>0</v>
      </c>
      <c r="L5081" s="7" t="s">
        <v>28</v>
      </c>
      <c r="M5081" s="7" t="str">
        <f t="shared" si="478"/>
        <v xml:space="preserve">; </v>
      </c>
      <c r="Q5081" s="20">
        <f t="shared" si="479"/>
        <v>0</v>
      </c>
      <c r="T5081" s="20">
        <f t="shared" si="480"/>
        <v>0</v>
      </c>
      <c r="U5081" s="20">
        <f t="shared" si="481"/>
        <v>0</v>
      </c>
    </row>
    <row r="5082" spans="1:21" x14ac:dyDescent="0.2">
      <c r="A5082" s="8">
        <f t="shared" si="477"/>
        <v>0</v>
      </c>
      <c r="L5082" s="7" t="s">
        <v>28</v>
      </c>
      <c r="M5082" s="7" t="str">
        <f t="shared" si="478"/>
        <v xml:space="preserve">; </v>
      </c>
      <c r="Q5082" s="20">
        <f t="shared" si="479"/>
        <v>0</v>
      </c>
      <c r="T5082" s="20">
        <f t="shared" si="480"/>
        <v>0</v>
      </c>
      <c r="U5082" s="20">
        <f t="shared" si="481"/>
        <v>0</v>
      </c>
    </row>
    <row r="5083" spans="1:21" x14ac:dyDescent="0.2">
      <c r="A5083" s="8">
        <f t="shared" si="477"/>
        <v>0</v>
      </c>
      <c r="L5083" s="7" t="s">
        <v>28</v>
      </c>
      <c r="M5083" s="7" t="str">
        <f t="shared" si="478"/>
        <v xml:space="preserve">; </v>
      </c>
      <c r="Q5083" s="20">
        <f t="shared" si="479"/>
        <v>0</v>
      </c>
      <c r="T5083" s="20">
        <f t="shared" si="480"/>
        <v>0</v>
      </c>
      <c r="U5083" s="20">
        <f t="shared" si="481"/>
        <v>0</v>
      </c>
    </row>
    <row r="5084" spans="1:21" x14ac:dyDescent="0.2">
      <c r="A5084" s="8">
        <f t="shared" si="477"/>
        <v>0</v>
      </c>
      <c r="L5084" s="7" t="s">
        <v>28</v>
      </c>
      <c r="M5084" s="7" t="str">
        <f t="shared" si="478"/>
        <v xml:space="preserve">; </v>
      </c>
      <c r="Q5084" s="20">
        <f t="shared" si="479"/>
        <v>0</v>
      </c>
      <c r="T5084" s="20">
        <f t="shared" si="480"/>
        <v>0</v>
      </c>
      <c r="U5084" s="20">
        <f t="shared" si="481"/>
        <v>0</v>
      </c>
    </row>
    <row r="5085" spans="1:21" x14ac:dyDescent="0.2">
      <c r="A5085" s="8">
        <f t="shared" si="477"/>
        <v>0</v>
      </c>
      <c r="L5085" s="7" t="s">
        <v>28</v>
      </c>
      <c r="M5085" s="7" t="str">
        <f t="shared" si="478"/>
        <v xml:space="preserve">; </v>
      </c>
      <c r="Q5085" s="20">
        <f t="shared" si="479"/>
        <v>0</v>
      </c>
      <c r="T5085" s="20">
        <f t="shared" si="480"/>
        <v>0</v>
      </c>
      <c r="U5085" s="20">
        <f t="shared" si="481"/>
        <v>0</v>
      </c>
    </row>
    <row r="5086" spans="1:21" x14ac:dyDescent="0.2">
      <c r="A5086" s="8">
        <f t="shared" si="477"/>
        <v>0</v>
      </c>
      <c r="L5086" s="7" t="s">
        <v>28</v>
      </c>
      <c r="M5086" s="7" t="str">
        <f t="shared" si="478"/>
        <v xml:space="preserve">; </v>
      </c>
      <c r="Q5086" s="20">
        <f t="shared" si="479"/>
        <v>0</v>
      </c>
      <c r="T5086" s="20">
        <f t="shared" si="480"/>
        <v>0</v>
      </c>
      <c r="U5086" s="20">
        <f t="shared" si="481"/>
        <v>0</v>
      </c>
    </row>
    <row r="5087" spans="1:21" x14ac:dyDescent="0.2">
      <c r="A5087" s="8">
        <f t="shared" si="477"/>
        <v>0</v>
      </c>
      <c r="L5087" s="7" t="s">
        <v>28</v>
      </c>
      <c r="M5087" s="7" t="str">
        <f t="shared" si="478"/>
        <v xml:space="preserve">; </v>
      </c>
      <c r="Q5087" s="20">
        <f t="shared" si="479"/>
        <v>0</v>
      </c>
      <c r="T5087" s="20">
        <f t="shared" si="480"/>
        <v>0</v>
      </c>
      <c r="U5087" s="20">
        <f t="shared" si="481"/>
        <v>0</v>
      </c>
    </row>
    <row r="5088" spans="1:21" x14ac:dyDescent="0.2">
      <c r="A5088" s="8">
        <f t="shared" si="477"/>
        <v>0</v>
      </c>
      <c r="L5088" s="7" t="s">
        <v>28</v>
      </c>
      <c r="M5088" s="7" t="str">
        <f t="shared" si="478"/>
        <v xml:space="preserve">; </v>
      </c>
      <c r="Q5088" s="20">
        <f t="shared" si="479"/>
        <v>0</v>
      </c>
      <c r="T5088" s="20">
        <f t="shared" si="480"/>
        <v>0</v>
      </c>
      <c r="U5088" s="20">
        <f t="shared" si="481"/>
        <v>0</v>
      </c>
    </row>
    <row r="5089" spans="1:21" x14ac:dyDescent="0.2">
      <c r="A5089" s="8">
        <f t="shared" si="477"/>
        <v>0</v>
      </c>
      <c r="L5089" s="7" t="s">
        <v>28</v>
      </c>
      <c r="M5089" s="7" t="str">
        <f t="shared" si="478"/>
        <v xml:space="preserve">; </v>
      </c>
      <c r="Q5089" s="20">
        <f t="shared" si="479"/>
        <v>0</v>
      </c>
      <c r="T5089" s="20">
        <f t="shared" si="480"/>
        <v>0</v>
      </c>
      <c r="U5089" s="20">
        <f t="shared" si="481"/>
        <v>0</v>
      </c>
    </row>
    <row r="5090" spans="1:21" x14ac:dyDescent="0.2">
      <c r="A5090" s="8">
        <f t="shared" si="477"/>
        <v>0</v>
      </c>
      <c r="L5090" s="7" t="s">
        <v>28</v>
      </c>
      <c r="M5090" s="7" t="str">
        <f t="shared" si="478"/>
        <v xml:space="preserve">; </v>
      </c>
      <c r="Q5090" s="20">
        <f t="shared" si="479"/>
        <v>0</v>
      </c>
      <c r="T5090" s="20">
        <f t="shared" si="480"/>
        <v>0</v>
      </c>
      <c r="U5090" s="20">
        <f t="shared" si="481"/>
        <v>0</v>
      </c>
    </row>
    <row r="5091" spans="1:21" x14ac:dyDescent="0.2">
      <c r="A5091" s="8">
        <f t="shared" si="477"/>
        <v>0</v>
      </c>
      <c r="L5091" s="7" t="s">
        <v>28</v>
      </c>
      <c r="M5091" s="7" t="str">
        <f t="shared" si="478"/>
        <v xml:space="preserve">; </v>
      </c>
      <c r="Q5091" s="20">
        <f t="shared" si="479"/>
        <v>0</v>
      </c>
      <c r="T5091" s="20">
        <f t="shared" si="480"/>
        <v>0</v>
      </c>
      <c r="U5091" s="20">
        <f t="shared" si="481"/>
        <v>0</v>
      </c>
    </row>
    <row r="5092" spans="1:21" x14ac:dyDescent="0.2">
      <c r="A5092" s="8">
        <f t="shared" si="477"/>
        <v>0</v>
      </c>
      <c r="L5092" s="7" t="s">
        <v>28</v>
      </c>
      <c r="M5092" s="7" t="str">
        <f t="shared" si="478"/>
        <v xml:space="preserve">; </v>
      </c>
      <c r="Q5092" s="20">
        <f t="shared" si="479"/>
        <v>0</v>
      </c>
      <c r="T5092" s="20">
        <f t="shared" si="480"/>
        <v>0</v>
      </c>
      <c r="U5092" s="20">
        <f t="shared" si="481"/>
        <v>0</v>
      </c>
    </row>
    <row r="5093" spans="1:21" x14ac:dyDescent="0.2">
      <c r="A5093" s="8">
        <f t="shared" si="477"/>
        <v>0</v>
      </c>
      <c r="L5093" s="7" t="s">
        <v>28</v>
      </c>
      <c r="M5093" s="7" t="str">
        <f t="shared" si="478"/>
        <v xml:space="preserve">; </v>
      </c>
      <c r="Q5093" s="20">
        <f t="shared" si="479"/>
        <v>0</v>
      </c>
      <c r="T5093" s="20">
        <f t="shared" si="480"/>
        <v>0</v>
      </c>
      <c r="U5093" s="20">
        <f t="shared" si="481"/>
        <v>0</v>
      </c>
    </row>
    <row r="5094" spans="1:21" x14ac:dyDescent="0.2">
      <c r="A5094" s="8">
        <f t="shared" si="477"/>
        <v>0</v>
      </c>
      <c r="L5094" s="7" t="s">
        <v>28</v>
      </c>
      <c r="M5094" s="7" t="str">
        <f t="shared" si="478"/>
        <v xml:space="preserve">; </v>
      </c>
      <c r="Q5094" s="20">
        <f t="shared" si="479"/>
        <v>0</v>
      </c>
      <c r="T5094" s="20">
        <f t="shared" si="480"/>
        <v>0</v>
      </c>
      <c r="U5094" s="20">
        <f t="shared" si="481"/>
        <v>0</v>
      </c>
    </row>
    <row r="5095" spans="1:21" x14ac:dyDescent="0.2">
      <c r="A5095" s="8">
        <f t="shared" si="477"/>
        <v>0</v>
      </c>
      <c r="L5095" s="7" t="s">
        <v>28</v>
      </c>
      <c r="M5095" s="7" t="str">
        <f t="shared" si="478"/>
        <v xml:space="preserve">; </v>
      </c>
      <c r="Q5095" s="20">
        <f t="shared" si="479"/>
        <v>0</v>
      </c>
      <c r="T5095" s="20">
        <f t="shared" si="480"/>
        <v>0</v>
      </c>
      <c r="U5095" s="20">
        <f t="shared" si="481"/>
        <v>0</v>
      </c>
    </row>
    <row r="5096" spans="1:21" x14ac:dyDescent="0.2">
      <c r="A5096" s="8">
        <f t="shared" si="477"/>
        <v>0</v>
      </c>
      <c r="L5096" s="7" t="s">
        <v>28</v>
      </c>
      <c r="M5096" s="7" t="str">
        <f t="shared" si="478"/>
        <v xml:space="preserve">; </v>
      </c>
      <c r="Q5096" s="20">
        <f t="shared" si="479"/>
        <v>0</v>
      </c>
      <c r="T5096" s="20">
        <f t="shared" si="480"/>
        <v>0</v>
      </c>
      <c r="U5096" s="20">
        <f t="shared" si="481"/>
        <v>0</v>
      </c>
    </row>
    <row r="5097" spans="1:21" x14ac:dyDescent="0.2">
      <c r="A5097" s="8">
        <f t="shared" si="477"/>
        <v>0</v>
      </c>
      <c r="L5097" s="7" t="s">
        <v>28</v>
      </c>
      <c r="M5097" s="7" t="str">
        <f t="shared" si="478"/>
        <v xml:space="preserve">; </v>
      </c>
      <c r="Q5097" s="20">
        <f t="shared" si="479"/>
        <v>0</v>
      </c>
      <c r="T5097" s="20">
        <f t="shared" si="480"/>
        <v>0</v>
      </c>
      <c r="U5097" s="20">
        <f t="shared" si="481"/>
        <v>0</v>
      </c>
    </row>
    <row r="5098" spans="1:21" x14ac:dyDescent="0.2">
      <c r="A5098" s="8">
        <f t="shared" si="477"/>
        <v>0</v>
      </c>
      <c r="L5098" s="7" t="s">
        <v>28</v>
      </c>
      <c r="M5098" s="7" t="str">
        <f t="shared" si="478"/>
        <v xml:space="preserve">; </v>
      </c>
      <c r="Q5098" s="20">
        <f t="shared" si="479"/>
        <v>0</v>
      </c>
      <c r="T5098" s="20">
        <f t="shared" si="480"/>
        <v>0</v>
      </c>
      <c r="U5098" s="20">
        <f t="shared" si="481"/>
        <v>0</v>
      </c>
    </row>
    <row r="5099" spans="1:21" x14ac:dyDescent="0.2">
      <c r="A5099" s="8">
        <f t="shared" si="477"/>
        <v>0</v>
      </c>
      <c r="L5099" s="7" t="s">
        <v>28</v>
      </c>
      <c r="M5099" s="7" t="str">
        <f t="shared" si="478"/>
        <v xml:space="preserve">; </v>
      </c>
      <c r="Q5099" s="20">
        <f t="shared" si="479"/>
        <v>0</v>
      </c>
      <c r="T5099" s="20">
        <f t="shared" si="480"/>
        <v>0</v>
      </c>
      <c r="U5099" s="20">
        <f t="shared" si="481"/>
        <v>0</v>
      </c>
    </row>
    <row r="5100" spans="1:21" x14ac:dyDescent="0.2">
      <c r="A5100" s="8">
        <f t="shared" si="477"/>
        <v>0</v>
      </c>
      <c r="L5100" s="7" t="s">
        <v>28</v>
      </c>
      <c r="M5100" s="7" t="str">
        <f t="shared" si="478"/>
        <v xml:space="preserve">; </v>
      </c>
      <c r="Q5100" s="20">
        <f t="shared" si="479"/>
        <v>0</v>
      </c>
      <c r="T5100" s="20">
        <f t="shared" si="480"/>
        <v>0</v>
      </c>
      <c r="U5100" s="20">
        <f t="shared" si="481"/>
        <v>0</v>
      </c>
    </row>
    <row r="5101" spans="1:21" x14ac:dyDescent="0.2">
      <c r="A5101" s="8">
        <f t="shared" si="477"/>
        <v>0</v>
      </c>
      <c r="L5101" s="7" t="s">
        <v>28</v>
      </c>
      <c r="M5101" s="7" t="str">
        <f t="shared" si="478"/>
        <v xml:space="preserve">; </v>
      </c>
      <c r="Q5101" s="20">
        <f t="shared" si="479"/>
        <v>0</v>
      </c>
      <c r="T5101" s="20">
        <f t="shared" si="480"/>
        <v>0</v>
      </c>
      <c r="U5101" s="20">
        <f t="shared" si="481"/>
        <v>0</v>
      </c>
    </row>
    <row r="5102" spans="1:21" x14ac:dyDescent="0.2">
      <c r="A5102" s="8">
        <f t="shared" si="477"/>
        <v>0</v>
      </c>
      <c r="L5102" s="7" t="s">
        <v>28</v>
      </c>
      <c r="M5102" s="7" t="str">
        <f t="shared" si="478"/>
        <v xml:space="preserve">; </v>
      </c>
      <c r="Q5102" s="20">
        <f t="shared" si="479"/>
        <v>0</v>
      </c>
      <c r="T5102" s="20">
        <f t="shared" si="480"/>
        <v>0</v>
      </c>
      <c r="U5102" s="20">
        <f t="shared" si="481"/>
        <v>0</v>
      </c>
    </row>
    <row r="5103" spans="1:21" x14ac:dyDescent="0.2">
      <c r="A5103" s="8">
        <f t="shared" si="477"/>
        <v>0</v>
      </c>
      <c r="L5103" s="7" t="s">
        <v>28</v>
      </c>
      <c r="M5103" s="7" t="str">
        <f t="shared" si="478"/>
        <v xml:space="preserve">; </v>
      </c>
      <c r="Q5103" s="20">
        <f t="shared" si="479"/>
        <v>0</v>
      </c>
      <c r="T5103" s="20">
        <f t="shared" si="480"/>
        <v>0</v>
      </c>
      <c r="U5103" s="20">
        <f t="shared" si="481"/>
        <v>0</v>
      </c>
    </row>
    <row r="5104" spans="1:21" x14ac:dyDescent="0.2">
      <c r="A5104" s="8">
        <f t="shared" si="477"/>
        <v>0</v>
      </c>
      <c r="L5104" s="7" t="s">
        <v>28</v>
      </c>
      <c r="M5104" s="7" t="str">
        <f t="shared" si="478"/>
        <v xml:space="preserve">; </v>
      </c>
      <c r="Q5104" s="20">
        <f t="shared" si="479"/>
        <v>0</v>
      </c>
      <c r="T5104" s="20">
        <f t="shared" si="480"/>
        <v>0</v>
      </c>
      <c r="U5104" s="20">
        <f t="shared" si="481"/>
        <v>0</v>
      </c>
    </row>
    <row r="5105" spans="1:21" x14ac:dyDescent="0.2">
      <c r="A5105" s="8">
        <f t="shared" si="477"/>
        <v>0</v>
      </c>
      <c r="L5105" s="7" t="s">
        <v>28</v>
      </c>
      <c r="M5105" s="7" t="str">
        <f t="shared" si="478"/>
        <v xml:space="preserve">; </v>
      </c>
      <c r="Q5105" s="20">
        <f t="shared" si="479"/>
        <v>0</v>
      </c>
      <c r="T5105" s="20">
        <f t="shared" si="480"/>
        <v>0</v>
      </c>
      <c r="U5105" s="20">
        <f t="shared" si="481"/>
        <v>0</v>
      </c>
    </row>
    <row r="5106" spans="1:21" x14ac:dyDescent="0.2">
      <c r="A5106" s="8">
        <f t="shared" si="477"/>
        <v>0</v>
      </c>
      <c r="L5106" s="7" t="s">
        <v>28</v>
      </c>
      <c r="M5106" s="7" t="str">
        <f t="shared" si="478"/>
        <v xml:space="preserve">; </v>
      </c>
      <c r="Q5106" s="20">
        <f t="shared" si="479"/>
        <v>0</v>
      </c>
      <c r="T5106" s="20">
        <f t="shared" si="480"/>
        <v>0</v>
      </c>
      <c r="U5106" s="20">
        <f t="shared" si="481"/>
        <v>0</v>
      </c>
    </row>
    <row r="5107" spans="1:21" x14ac:dyDescent="0.2">
      <c r="A5107" s="8">
        <f t="shared" si="477"/>
        <v>0</v>
      </c>
      <c r="L5107" s="7" t="s">
        <v>28</v>
      </c>
      <c r="M5107" s="7" t="str">
        <f t="shared" si="478"/>
        <v xml:space="preserve">; </v>
      </c>
      <c r="Q5107" s="20">
        <f t="shared" si="479"/>
        <v>0</v>
      </c>
      <c r="T5107" s="20">
        <f t="shared" si="480"/>
        <v>0</v>
      </c>
      <c r="U5107" s="20">
        <f t="shared" si="481"/>
        <v>0</v>
      </c>
    </row>
    <row r="5108" spans="1:21" x14ac:dyDescent="0.2">
      <c r="A5108" s="8">
        <f t="shared" si="477"/>
        <v>0</v>
      </c>
      <c r="L5108" s="7" t="s">
        <v>28</v>
      </c>
      <c r="M5108" s="7" t="str">
        <f t="shared" si="478"/>
        <v xml:space="preserve">; </v>
      </c>
      <c r="Q5108" s="20">
        <f t="shared" si="479"/>
        <v>0</v>
      </c>
      <c r="T5108" s="20">
        <f t="shared" si="480"/>
        <v>0</v>
      </c>
      <c r="U5108" s="20">
        <f t="shared" si="481"/>
        <v>0</v>
      </c>
    </row>
    <row r="5109" spans="1:21" x14ac:dyDescent="0.2">
      <c r="A5109" s="8">
        <f t="shared" si="477"/>
        <v>0</v>
      </c>
      <c r="L5109" s="7" t="s">
        <v>28</v>
      </c>
      <c r="M5109" s="7" t="str">
        <f t="shared" si="478"/>
        <v xml:space="preserve">; </v>
      </c>
      <c r="Q5109" s="20">
        <f t="shared" si="479"/>
        <v>0</v>
      </c>
      <c r="T5109" s="20">
        <f t="shared" si="480"/>
        <v>0</v>
      </c>
      <c r="U5109" s="20">
        <f t="shared" si="481"/>
        <v>0</v>
      </c>
    </row>
    <row r="5110" spans="1:21" x14ac:dyDescent="0.2">
      <c r="A5110" s="8">
        <f t="shared" si="477"/>
        <v>0</v>
      </c>
      <c r="L5110" s="7" t="s">
        <v>28</v>
      </c>
      <c r="M5110" s="7" t="str">
        <f t="shared" si="478"/>
        <v xml:space="preserve">; </v>
      </c>
      <c r="Q5110" s="20">
        <f t="shared" si="479"/>
        <v>0</v>
      </c>
      <c r="T5110" s="20">
        <f t="shared" si="480"/>
        <v>0</v>
      </c>
      <c r="U5110" s="20">
        <f t="shared" si="481"/>
        <v>0</v>
      </c>
    </row>
    <row r="5111" spans="1:21" x14ac:dyDescent="0.2">
      <c r="A5111" s="8">
        <f t="shared" si="477"/>
        <v>0</v>
      </c>
      <c r="L5111" s="7" t="s">
        <v>28</v>
      </c>
      <c r="M5111" s="7" t="str">
        <f t="shared" si="478"/>
        <v xml:space="preserve">; </v>
      </c>
      <c r="Q5111" s="20">
        <f t="shared" si="479"/>
        <v>0</v>
      </c>
      <c r="T5111" s="20">
        <f t="shared" si="480"/>
        <v>0</v>
      </c>
      <c r="U5111" s="20">
        <f t="shared" si="481"/>
        <v>0</v>
      </c>
    </row>
    <row r="5112" spans="1:21" x14ac:dyDescent="0.2">
      <c r="A5112" s="8">
        <f t="shared" si="477"/>
        <v>0</v>
      </c>
      <c r="L5112" s="7" t="s">
        <v>28</v>
      </c>
      <c r="M5112" s="7" t="str">
        <f t="shared" si="478"/>
        <v xml:space="preserve">; </v>
      </c>
      <c r="Q5112" s="20">
        <f t="shared" si="479"/>
        <v>0</v>
      </c>
      <c r="T5112" s="20">
        <f t="shared" si="480"/>
        <v>0</v>
      </c>
      <c r="U5112" s="20">
        <f t="shared" si="481"/>
        <v>0</v>
      </c>
    </row>
    <row r="5113" spans="1:21" x14ac:dyDescent="0.2">
      <c r="A5113" s="8">
        <f t="shared" si="477"/>
        <v>0</v>
      </c>
      <c r="L5113" s="7" t="s">
        <v>28</v>
      </c>
      <c r="M5113" s="7" t="str">
        <f t="shared" si="478"/>
        <v xml:space="preserve">; </v>
      </c>
      <c r="Q5113" s="20">
        <f t="shared" si="479"/>
        <v>0</v>
      </c>
      <c r="T5113" s="20">
        <f t="shared" si="480"/>
        <v>0</v>
      </c>
      <c r="U5113" s="20">
        <f t="shared" si="481"/>
        <v>0</v>
      </c>
    </row>
    <row r="5114" spans="1:21" x14ac:dyDescent="0.2">
      <c r="A5114" s="8">
        <f t="shared" si="477"/>
        <v>0</v>
      </c>
      <c r="L5114" s="7" t="s">
        <v>28</v>
      </c>
      <c r="M5114" s="7" t="str">
        <f t="shared" si="478"/>
        <v xml:space="preserve">; </v>
      </c>
      <c r="Q5114" s="20">
        <f t="shared" si="479"/>
        <v>0</v>
      </c>
      <c r="T5114" s="20">
        <f t="shared" si="480"/>
        <v>0</v>
      </c>
      <c r="U5114" s="20">
        <f t="shared" si="481"/>
        <v>0</v>
      </c>
    </row>
    <row r="5115" spans="1:21" x14ac:dyDescent="0.2">
      <c r="A5115" s="8">
        <f t="shared" si="477"/>
        <v>0</v>
      </c>
      <c r="L5115" s="7" t="s">
        <v>28</v>
      </c>
      <c r="M5115" s="7" t="str">
        <f t="shared" si="478"/>
        <v xml:space="preserve">; </v>
      </c>
      <c r="Q5115" s="20">
        <f t="shared" si="479"/>
        <v>0</v>
      </c>
      <c r="T5115" s="20">
        <f t="shared" si="480"/>
        <v>0</v>
      </c>
      <c r="U5115" s="20">
        <f t="shared" si="481"/>
        <v>0</v>
      </c>
    </row>
    <row r="5116" spans="1:21" x14ac:dyDescent="0.2">
      <c r="A5116" s="8">
        <f t="shared" si="477"/>
        <v>0</v>
      </c>
      <c r="L5116" s="7" t="s">
        <v>28</v>
      </c>
      <c r="M5116" s="7" t="str">
        <f t="shared" si="478"/>
        <v xml:space="preserve">; </v>
      </c>
      <c r="Q5116" s="20">
        <f t="shared" si="479"/>
        <v>0</v>
      </c>
      <c r="T5116" s="20">
        <f t="shared" si="480"/>
        <v>0</v>
      </c>
      <c r="U5116" s="20">
        <f t="shared" si="481"/>
        <v>0</v>
      </c>
    </row>
    <row r="5117" spans="1:21" x14ac:dyDescent="0.2">
      <c r="A5117" s="8">
        <f t="shared" si="477"/>
        <v>0</v>
      </c>
      <c r="L5117" s="7" t="s">
        <v>28</v>
      </c>
      <c r="M5117" s="7" t="str">
        <f t="shared" si="478"/>
        <v xml:space="preserve">; </v>
      </c>
      <c r="Q5117" s="20">
        <f t="shared" si="479"/>
        <v>0</v>
      </c>
      <c r="T5117" s="20">
        <f t="shared" si="480"/>
        <v>0</v>
      </c>
      <c r="U5117" s="20">
        <f t="shared" si="481"/>
        <v>0</v>
      </c>
    </row>
    <row r="5118" spans="1:21" x14ac:dyDescent="0.2">
      <c r="A5118" s="8">
        <f t="shared" si="477"/>
        <v>0</v>
      </c>
      <c r="L5118" s="7" t="s">
        <v>28</v>
      </c>
      <c r="M5118" s="7" t="str">
        <f t="shared" si="478"/>
        <v xml:space="preserve">; </v>
      </c>
      <c r="Q5118" s="20">
        <f t="shared" si="479"/>
        <v>0</v>
      </c>
      <c r="T5118" s="20">
        <f t="shared" si="480"/>
        <v>0</v>
      </c>
      <c r="U5118" s="20">
        <f t="shared" si="481"/>
        <v>0</v>
      </c>
    </row>
    <row r="5119" spans="1:21" x14ac:dyDescent="0.2">
      <c r="A5119" s="8">
        <f t="shared" si="477"/>
        <v>0</v>
      </c>
      <c r="L5119" s="7" t="s">
        <v>28</v>
      </c>
      <c r="M5119" s="7" t="str">
        <f t="shared" si="478"/>
        <v xml:space="preserve">; </v>
      </c>
      <c r="Q5119" s="20">
        <f t="shared" si="479"/>
        <v>0</v>
      </c>
      <c r="T5119" s="20">
        <f t="shared" si="480"/>
        <v>0</v>
      </c>
      <c r="U5119" s="20">
        <f t="shared" si="481"/>
        <v>0</v>
      </c>
    </row>
    <row r="5120" spans="1:21" x14ac:dyDescent="0.2">
      <c r="A5120" s="8">
        <f t="shared" si="477"/>
        <v>0</v>
      </c>
      <c r="L5120" s="7" t="s">
        <v>28</v>
      </c>
      <c r="M5120" s="7" t="str">
        <f t="shared" si="478"/>
        <v xml:space="preserve">; </v>
      </c>
      <c r="Q5120" s="20">
        <f t="shared" si="479"/>
        <v>0</v>
      </c>
      <c r="T5120" s="20">
        <f t="shared" si="480"/>
        <v>0</v>
      </c>
      <c r="U5120" s="20">
        <f t="shared" si="481"/>
        <v>0</v>
      </c>
    </row>
    <row r="5121" spans="1:21" x14ac:dyDescent="0.2">
      <c r="A5121" s="8">
        <f t="shared" si="477"/>
        <v>0</v>
      </c>
      <c r="L5121" s="7" t="s">
        <v>28</v>
      </c>
      <c r="M5121" s="7" t="str">
        <f t="shared" si="478"/>
        <v xml:space="preserve">; </v>
      </c>
      <c r="Q5121" s="20">
        <f t="shared" si="479"/>
        <v>0</v>
      </c>
      <c r="T5121" s="20">
        <f t="shared" si="480"/>
        <v>0</v>
      </c>
      <c r="U5121" s="20">
        <f t="shared" si="481"/>
        <v>0</v>
      </c>
    </row>
    <row r="5122" spans="1:21" x14ac:dyDescent="0.2">
      <c r="A5122" s="8">
        <f t="shared" si="477"/>
        <v>0</v>
      </c>
      <c r="L5122" s="7" t="s">
        <v>28</v>
      </c>
      <c r="M5122" s="7" t="str">
        <f t="shared" si="478"/>
        <v xml:space="preserve">; </v>
      </c>
      <c r="Q5122" s="20">
        <f t="shared" si="479"/>
        <v>0</v>
      </c>
      <c r="T5122" s="20">
        <f t="shared" si="480"/>
        <v>0</v>
      </c>
      <c r="U5122" s="20">
        <f t="shared" si="481"/>
        <v>0</v>
      </c>
    </row>
    <row r="5123" spans="1:21" x14ac:dyDescent="0.2">
      <c r="A5123" s="8">
        <f t="shared" si="477"/>
        <v>0</v>
      </c>
      <c r="L5123" s="7" t="s">
        <v>28</v>
      </c>
      <c r="M5123" s="7" t="str">
        <f t="shared" si="478"/>
        <v xml:space="preserve">; </v>
      </c>
      <c r="Q5123" s="20">
        <f t="shared" si="479"/>
        <v>0</v>
      </c>
      <c r="T5123" s="20">
        <f t="shared" si="480"/>
        <v>0</v>
      </c>
      <c r="U5123" s="20">
        <f t="shared" si="481"/>
        <v>0</v>
      </c>
    </row>
    <row r="5124" spans="1:21" x14ac:dyDescent="0.2">
      <c r="A5124" s="8">
        <f t="shared" ref="A5124:A5187" si="482">IF(ISBLANK(B5124),0,LEN(TRIM(B5124))-LEN(SUBSTITUTE(B5124," ",""))+1)</f>
        <v>0</v>
      </c>
      <c r="L5124" s="7" t="s">
        <v>28</v>
      </c>
      <c r="M5124" s="7" t="str">
        <f t="shared" ref="M5124:M5187" si="483">CONCATENATE(J5124,L5124,K5124)</f>
        <v xml:space="preserve">; </v>
      </c>
      <c r="Q5124" s="20">
        <f t="shared" ref="Q5124:Q5187" si="484">LEN(P5124)</f>
        <v>0</v>
      </c>
      <c r="T5124" s="20">
        <f t="shared" ref="T5124:T5187" si="485">LEN(R5124)</f>
        <v>0</v>
      </c>
      <c r="U5124" s="20">
        <f t="shared" ref="U5124:U5187" si="486">LEN(S5124)</f>
        <v>0</v>
      </c>
    </row>
    <row r="5125" spans="1:21" x14ac:dyDescent="0.2">
      <c r="A5125" s="8">
        <f t="shared" si="482"/>
        <v>0</v>
      </c>
      <c r="L5125" s="7" t="s">
        <v>28</v>
      </c>
      <c r="M5125" s="7" t="str">
        <f t="shared" si="483"/>
        <v xml:space="preserve">; </v>
      </c>
      <c r="Q5125" s="20">
        <f t="shared" si="484"/>
        <v>0</v>
      </c>
      <c r="T5125" s="20">
        <f t="shared" si="485"/>
        <v>0</v>
      </c>
      <c r="U5125" s="20">
        <f t="shared" si="486"/>
        <v>0</v>
      </c>
    </row>
    <row r="5126" spans="1:21" x14ac:dyDescent="0.2">
      <c r="A5126" s="8">
        <f t="shared" si="482"/>
        <v>0</v>
      </c>
      <c r="L5126" s="7" t="s">
        <v>28</v>
      </c>
      <c r="M5126" s="7" t="str">
        <f t="shared" si="483"/>
        <v xml:space="preserve">; </v>
      </c>
      <c r="Q5126" s="20">
        <f t="shared" si="484"/>
        <v>0</v>
      </c>
      <c r="T5126" s="20">
        <f t="shared" si="485"/>
        <v>0</v>
      </c>
      <c r="U5126" s="20">
        <f t="shared" si="486"/>
        <v>0</v>
      </c>
    </row>
    <row r="5127" spans="1:21" x14ac:dyDescent="0.2">
      <c r="A5127" s="8">
        <f t="shared" si="482"/>
        <v>0</v>
      </c>
      <c r="L5127" s="7" t="s">
        <v>28</v>
      </c>
      <c r="M5127" s="7" t="str">
        <f t="shared" si="483"/>
        <v xml:space="preserve">; </v>
      </c>
      <c r="Q5127" s="20">
        <f t="shared" si="484"/>
        <v>0</v>
      </c>
      <c r="T5127" s="20">
        <f t="shared" si="485"/>
        <v>0</v>
      </c>
      <c r="U5127" s="20">
        <f t="shared" si="486"/>
        <v>0</v>
      </c>
    </row>
    <row r="5128" spans="1:21" x14ac:dyDescent="0.2">
      <c r="A5128" s="8">
        <f t="shared" si="482"/>
        <v>0</v>
      </c>
      <c r="L5128" s="7" t="s">
        <v>28</v>
      </c>
      <c r="M5128" s="7" t="str">
        <f t="shared" si="483"/>
        <v xml:space="preserve">; </v>
      </c>
      <c r="Q5128" s="20">
        <f t="shared" si="484"/>
        <v>0</v>
      </c>
      <c r="T5128" s="20">
        <f t="shared" si="485"/>
        <v>0</v>
      </c>
      <c r="U5128" s="20">
        <f t="shared" si="486"/>
        <v>0</v>
      </c>
    </row>
    <row r="5129" spans="1:21" x14ac:dyDescent="0.2">
      <c r="A5129" s="8">
        <f t="shared" si="482"/>
        <v>0</v>
      </c>
      <c r="L5129" s="7" t="s">
        <v>28</v>
      </c>
      <c r="M5129" s="7" t="str">
        <f t="shared" si="483"/>
        <v xml:space="preserve">; </v>
      </c>
      <c r="Q5129" s="20">
        <f t="shared" si="484"/>
        <v>0</v>
      </c>
      <c r="T5129" s="20">
        <f t="shared" si="485"/>
        <v>0</v>
      </c>
      <c r="U5129" s="20">
        <f t="shared" si="486"/>
        <v>0</v>
      </c>
    </row>
    <row r="5130" spans="1:21" x14ac:dyDescent="0.2">
      <c r="A5130" s="8">
        <f t="shared" si="482"/>
        <v>0</v>
      </c>
      <c r="L5130" s="7" t="s">
        <v>28</v>
      </c>
      <c r="M5130" s="7" t="str">
        <f t="shared" si="483"/>
        <v xml:space="preserve">; </v>
      </c>
      <c r="Q5130" s="20">
        <f t="shared" si="484"/>
        <v>0</v>
      </c>
      <c r="T5130" s="20">
        <f t="shared" si="485"/>
        <v>0</v>
      </c>
      <c r="U5130" s="20">
        <f t="shared" si="486"/>
        <v>0</v>
      </c>
    </row>
    <row r="5131" spans="1:21" x14ac:dyDescent="0.2">
      <c r="A5131" s="8">
        <f t="shared" si="482"/>
        <v>0</v>
      </c>
      <c r="L5131" s="7" t="s">
        <v>28</v>
      </c>
      <c r="M5131" s="7" t="str">
        <f t="shared" si="483"/>
        <v xml:space="preserve">; </v>
      </c>
      <c r="Q5131" s="20">
        <f t="shared" si="484"/>
        <v>0</v>
      </c>
      <c r="T5131" s="20">
        <f t="shared" si="485"/>
        <v>0</v>
      </c>
      <c r="U5131" s="20">
        <f t="shared" si="486"/>
        <v>0</v>
      </c>
    </row>
    <row r="5132" spans="1:21" x14ac:dyDescent="0.2">
      <c r="A5132" s="8">
        <f t="shared" si="482"/>
        <v>0</v>
      </c>
      <c r="L5132" s="7" t="s">
        <v>28</v>
      </c>
      <c r="M5132" s="7" t="str">
        <f t="shared" si="483"/>
        <v xml:space="preserve">; </v>
      </c>
      <c r="Q5132" s="20">
        <f t="shared" si="484"/>
        <v>0</v>
      </c>
      <c r="T5132" s="20">
        <f t="shared" si="485"/>
        <v>0</v>
      </c>
      <c r="U5132" s="20">
        <f t="shared" si="486"/>
        <v>0</v>
      </c>
    </row>
    <row r="5133" spans="1:21" x14ac:dyDescent="0.2">
      <c r="A5133" s="8">
        <f t="shared" si="482"/>
        <v>0</v>
      </c>
      <c r="L5133" s="7" t="s">
        <v>28</v>
      </c>
      <c r="M5133" s="7" t="str">
        <f t="shared" si="483"/>
        <v xml:space="preserve">; </v>
      </c>
      <c r="Q5133" s="20">
        <f t="shared" si="484"/>
        <v>0</v>
      </c>
      <c r="T5133" s="20">
        <f t="shared" si="485"/>
        <v>0</v>
      </c>
      <c r="U5133" s="20">
        <f t="shared" si="486"/>
        <v>0</v>
      </c>
    </row>
    <row r="5134" spans="1:21" x14ac:dyDescent="0.2">
      <c r="A5134" s="8">
        <f t="shared" si="482"/>
        <v>0</v>
      </c>
      <c r="L5134" s="7" t="s">
        <v>28</v>
      </c>
      <c r="M5134" s="7" t="str">
        <f t="shared" si="483"/>
        <v xml:space="preserve">; </v>
      </c>
      <c r="Q5134" s="20">
        <f t="shared" si="484"/>
        <v>0</v>
      </c>
      <c r="T5134" s="20">
        <f t="shared" si="485"/>
        <v>0</v>
      </c>
      <c r="U5134" s="20">
        <f t="shared" si="486"/>
        <v>0</v>
      </c>
    </row>
    <row r="5135" spans="1:21" x14ac:dyDescent="0.2">
      <c r="A5135" s="8">
        <f t="shared" si="482"/>
        <v>0</v>
      </c>
      <c r="L5135" s="7" t="s">
        <v>28</v>
      </c>
      <c r="M5135" s="7" t="str">
        <f t="shared" si="483"/>
        <v xml:space="preserve">; </v>
      </c>
      <c r="Q5135" s="20">
        <f t="shared" si="484"/>
        <v>0</v>
      </c>
      <c r="T5135" s="20">
        <f t="shared" si="485"/>
        <v>0</v>
      </c>
      <c r="U5135" s="20">
        <f t="shared" si="486"/>
        <v>0</v>
      </c>
    </row>
    <row r="5136" spans="1:21" x14ac:dyDescent="0.2">
      <c r="A5136" s="8">
        <f t="shared" si="482"/>
        <v>0</v>
      </c>
      <c r="L5136" s="7" t="s">
        <v>28</v>
      </c>
      <c r="M5136" s="7" t="str">
        <f t="shared" si="483"/>
        <v xml:space="preserve">; </v>
      </c>
      <c r="Q5136" s="20">
        <f t="shared" si="484"/>
        <v>0</v>
      </c>
      <c r="T5136" s="20">
        <f t="shared" si="485"/>
        <v>0</v>
      </c>
      <c r="U5136" s="20">
        <f t="shared" si="486"/>
        <v>0</v>
      </c>
    </row>
    <row r="5137" spans="1:21" x14ac:dyDescent="0.2">
      <c r="A5137" s="8">
        <f t="shared" si="482"/>
        <v>0</v>
      </c>
      <c r="L5137" s="7" t="s">
        <v>28</v>
      </c>
      <c r="M5137" s="7" t="str">
        <f t="shared" si="483"/>
        <v xml:space="preserve">; </v>
      </c>
      <c r="Q5137" s="20">
        <f t="shared" si="484"/>
        <v>0</v>
      </c>
      <c r="T5137" s="20">
        <f t="shared" si="485"/>
        <v>0</v>
      </c>
      <c r="U5137" s="20">
        <f t="shared" si="486"/>
        <v>0</v>
      </c>
    </row>
    <row r="5138" spans="1:21" x14ac:dyDescent="0.2">
      <c r="A5138" s="8">
        <f t="shared" si="482"/>
        <v>0</v>
      </c>
      <c r="L5138" s="7" t="s">
        <v>28</v>
      </c>
      <c r="M5138" s="7" t="str">
        <f t="shared" si="483"/>
        <v xml:space="preserve">; </v>
      </c>
      <c r="Q5138" s="20">
        <f t="shared" si="484"/>
        <v>0</v>
      </c>
      <c r="T5138" s="20">
        <f t="shared" si="485"/>
        <v>0</v>
      </c>
      <c r="U5138" s="20">
        <f t="shared" si="486"/>
        <v>0</v>
      </c>
    </row>
    <row r="5139" spans="1:21" x14ac:dyDescent="0.2">
      <c r="A5139" s="8">
        <f t="shared" si="482"/>
        <v>0</v>
      </c>
      <c r="L5139" s="7" t="s">
        <v>28</v>
      </c>
      <c r="M5139" s="7" t="str">
        <f t="shared" si="483"/>
        <v xml:space="preserve">; </v>
      </c>
      <c r="Q5139" s="20">
        <f t="shared" si="484"/>
        <v>0</v>
      </c>
      <c r="T5139" s="20">
        <f t="shared" si="485"/>
        <v>0</v>
      </c>
      <c r="U5139" s="20">
        <f t="shared" si="486"/>
        <v>0</v>
      </c>
    </row>
    <row r="5140" spans="1:21" x14ac:dyDescent="0.2">
      <c r="A5140" s="8">
        <f t="shared" si="482"/>
        <v>0</v>
      </c>
      <c r="L5140" s="7" t="s">
        <v>28</v>
      </c>
      <c r="M5140" s="7" t="str">
        <f t="shared" si="483"/>
        <v xml:space="preserve">; </v>
      </c>
      <c r="Q5140" s="20">
        <f t="shared" si="484"/>
        <v>0</v>
      </c>
      <c r="T5140" s="20">
        <f t="shared" si="485"/>
        <v>0</v>
      </c>
      <c r="U5140" s="20">
        <f t="shared" si="486"/>
        <v>0</v>
      </c>
    </row>
    <row r="5141" spans="1:21" x14ac:dyDescent="0.2">
      <c r="A5141" s="8">
        <f t="shared" si="482"/>
        <v>0</v>
      </c>
      <c r="L5141" s="7" t="s">
        <v>28</v>
      </c>
      <c r="M5141" s="7" t="str">
        <f t="shared" si="483"/>
        <v xml:space="preserve">; </v>
      </c>
      <c r="Q5141" s="20">
        <f t="shared" si="484"/>
        <v>0</v>
      </c>
      <c r="T5141" s="20">
        <f t="shared" si="485"/>
        <v>0</v>
      </c>
      <c r="U5141" s="20">
        <f t="shared" si="486"/>
        <v>0</v>
      </c>
    </row>
    <row r="5142" spans="1:21" x14ac:dyDescent="0.2">
      <c r="A5142" s="8">
        <f t="shared" si="482"/>
        <v>0</v>
      </c>
      <c r="L5142" s="7" t="s">
        <v>28</v>
      </c>
      <c r="M5142" s="7" t="str">
        <f t="shared" si="483"/>
        <v xml:space="preserve">; </v>
      </c>
      <c r="Q5142" s="20">
        <f t="shared" si="484"/>
        <v>0</v>
      </c>
      <c r="T5142" s="20">
        <f t="shared" si="485"/>
        <v>0</v>
      </c>
      <c r="U5142" s="20">
        <f t="shared" si="486"/>
        <v>0</v>
      </c>
    </row>
    <row r="5143" spans="1:21" x14ac:dyDescent="0.2">
      <c r="A5143" s="8">
        <f t="shared" si="482"/>
        <v>0</v>
      </c>
      <c r="L5143" s="7" t="s">
        <v>28</v>
      </c>
      <c r="M5143" s="7" t="str">
        <f t="shared" si="483"/>
        <v xml:space="preserve">; </v>
      </c>
      <c r="Q5143" s="20">
        <f t="shared" si="484"/>
        <v>0</v>
      </c>
      <c r="T5143" s="20">
        <f t="shared" si="485"/>
        <v>0</v>
      </c>
      <c r="U5143" s="20">
        <f t="shared" si="486"/>
        <v>0</v>
      </c>
    </row>
    <row r="5144" spans="1:21" x14ac:dyDescent="0.2">
      <c r="A5144" s="8">
        <f t="shared" si="482"/>
        <v>0</v>
      </c>
      <c r="L5144" s="7" t="s">
        <v>28</v>
      </c>
      <c r="M5144" s="7" t="str">
        <f t="shared" si="483"/>
        <v xml:space="preserve">; </v>
      </c>
      <c r="Q5144" s="20">
        <f t="shared" si="484"/>
        <v>0</v>
      </c>
      <c r="T5144" s="20">
        <f t="shared" si="485"/>
        <v>0</v>
      </c>
      <c r="U5144" s="20">
        <f t="shared" si="486"/>
        <v>0</v>
      </c>
    </row>
    <row r="5145" spans="1:21" x14ac:dyDescent="0.2">
      <c r="A5145" s="8">
        <f t="shared" si="482"/>
        <v>0</v>
      </c>
      <c r="L5145" s="7" t="s">
        <v>28</v>
      </c>
      <c r="M5145" s="7" t="str">
        <f t="shared" si="483"/>
        <v xml:space="preserve">; </v>
      </c>
      <c r="Q5145" s="20">
        <f t="shared" si="484"/>
        <v>0</v>
      </c>
      <c r="T5145" s="20">
        <f t="shared" si="485"/>
        <v>0</v>
      </c>
      <c r="U5145" s="20">
        <f t="shared" si="486"/>
        <v>0</v>
      </c>
    </row>
    <row r="5146" spans="1:21" x14ac:dyDescent="0.2">
      <c r="A5146" s="8">
        <f t="shared" si="482"/>
        <v>0</v>
      </c>
      <c r="L5146" s="7" t="s">
        <v>28</v>
      </c>
      <c r="M5146" s="7" t="str">
        <f t="shared" si="483"/>
        <v xml:space="preserve">; </v>
      </c>
      <c r="Q5146" s="20">
        <f t="shared" si="484"/>
        <v>0</v>
      </c>
      <c r="T5146" s="20">
        <f t="shared" si="485"/>
        <v>0</v>
      </c>
      <c r="U5146" s="20">
        <f t="shared" si="486"/>
        <v>0</v>
      </c>
    </row>
    <row r="5147" spans="1:21" x14ac:dyDescent="0.2">
      <c r="A5147" s="8">
        <f t="shared" si="482"/>
        <v>0</v>
      </c>
      <c r="L5147" s="7" t="s">
        <v>28</v>
      </c>
      <c r="M5147" s="7" t="str">
        <f t="shared" si="483"/>
        <v xml:space="preserve">; </v>
      </c>
      <c r="Q5147" s="20">
        <f t="shared" si="484"/>
        <v>0</v>
      </c>
      <c r="T5147" s="20">
        <f t="shared" si="485"/>
        <v>0</v>
      </c>
      <c r="U5147" s="20">
        <f t="shared" si="486"/>
        <v>0</v>
      </c>
    </row>
    <row r="5148" spans="1:21" x14ac:dyDescent="0.2">
      <c r="A5148" s="8">
        <f t="shared" si="482"/>
        <v>0</v>
      </c>
      <c r="L5148" s="7" t="s">
        <v>28</v>
      </c>
      <c r="M5148" s="7" t="str">
        <f t="shared" si="483"/>
        <v xml:space="preserve">; </v>
      </c>
      <c r="Q5148" s="20">
        <f t="shared" si="484"/>
        <v>0</v>
      </c>
      <c r="T5148" s="20">
        <f t="shared" si="485"/>
        <v>0</v>
      </c>
      <c r="U5148" s="20">
        <f t="shared" si="486"/>
        <v>0</v>
      </c>
    </row>
    <row r="5149" spans="1:21" x14ac:dyDescent="0.2">
      <c r="A5149" s="8">
        <f t="shared" si="482"/>
        <v>0</v>
      </c>
      <c r="L5149" s="7" t="s">
        <v>28</v>
      </c>
      <c r="M5149" s="7" t="str">
        <f t="shared" si="483"/>
        <v xml:space="preserve">; </v>
      </c>
      <c r="Q5149" s="20">
        <f t="shared" si="484"/>
        <v>0</v>
      </c>
      <c r="T5149" s="20">
        <f t="shared" si="485"/>
        <v>0</v>
      </c>
      <c r="U5149" s="20">
        <f t="shared" si="486"/>
        <v>0</v>
      </c>
    </row>
    <row r="5150" spans="1:21" x14ac:dyDescent="0.2">
      <c r="A5150" s="8">
        <f t="shared" si="482"/>
        <v>0</v>
      </c>
      <c r="L5150" s="7" t="s">
        <v>28</v>
      </c>
      <c r="M5150" s="7" t="str">
        <f t="shared" si="483"/>
        <v xml:space="preserve">; </v>
      </c>
      <c r="Q5150" s="20">
        <f t="shared" si="484"/>
        <v>0</v>
      </c>
      <c r="T5150" s="20">
        <f t="shared" si="485"/>
        <v>0</v>
      </c>
      <c r="U5150" s="20">
        <f t="shared" si="486"/>
        <v>0</v>
      </c>
    </row>
    <row r="5151" spans="1:21" x14ac:dyDescent="0.2">
      <c r="A5151" s="8">
        <f t="shared" si="482"/>
        <v>0</v>
      </c>
      <c r="L5151" s="7" t="s">
        <v>28</v>
      </c>
      <c r="M5151" s="7" t="str">
        <f t="shared" si="483"/>
        <v xml:space="preserve">; </v>
      </c>
      <c r="Q5151" s="20">
        <f t="shared" si="484"/>
        <v>0</v>
      </c>
      <c r="T5151" s="20">
        <f t="shared" si="485"/>
        <v>0</v>
      </c>
      <c r="U5151" s="20">
        <f t="shared" si="486"/>
        <v>0</v>
      </c>
    </row>
    <row r="5152" spans="1:21" x14ac:dyDescent="0.2">
      <c r="A5152" s="8">
        <f t="shared" si="482"/>
        <v>0</v>
      </c>
      <c r="L5152" s="7" t="s">
        <v>28</v>
      </c>
      <c r="M5152" s="7" t="str">
        <f t="shared" si="483"/>
        <v xml:space="preserve">; </v>
      </c>
      <c r="Q5152" s="20">
        <f t="shared" si="484"/>
        <v>0</v>
      </c>
      <c r="T5152" s="20">
        <f t="shared" si="485"/>
        <v>0</v>
      </c>
      <c r="U5152" s="20">
        <f t="shared" si="486"/>
        <v>0</v>
      </c>
    </row>
    <row r="5153" spans="1:21" x14ac:dyDescent="0.2">
      <c r="A5153" s="8">
        <f t="shared" si="482"/>
        <v>0</v>
      </c>
      <c r="L5153" s="7" t="s">
        <v>28</v>
      </c>
      <c r="M5153" s="7" t="str">
        <f t="shared" si="483"/>
        <v xml:space="preserve">; </v>
      </c>
      <c r="Q5153" s="20">
        <f t="shared" si="484"/>
        <v>0</v>
      </c>
      <c r="T5153" s="20">
        <f t="shared" si="485"/>
        <v>0</v>
      </c>
      <c r="U5153" s="20">
        <f t="shared" si="486"/>
        <v>0</v>
      </c>
    </row>
    <row r="5154" spans="1:21" x14ac:dyDescent="0.2">
      <c r="A5154" s="8">
        <f t="shared" si="482"/>
        <v>0</v>
      </c>
      <c r="L5154" s="7" t="s">
        <v>28</v>
      </c>
      <c r="M5154" s="7" t="str">
        <f t="shared" si="483"/>
        <v xml:space="preserve">; </v>
      </c>
      <c r="Q5154" s="20">
        <f t="shared" si="484"/>
        <v>0</v>
      </c>
      <c r="T5154" s="20">
        <f t="shared" si="485"/>
        <v>0</v>
      </c>
      <c r="U5154" s="20">
        <f t="shared" si="486"/>
        <v>0</v>
      </c>
    </row>
    <row r="5155" spans="1:21" x14ac:dyDescent="0.2">
      <c r="A5155" s="8">
        <f t="shared" si="482"/>
        <v>0</v>
      </c>
      <c r="L5155" s="7" t="s">
        <v>28</v>
      </c>
      <c r="M5155" s="7" t="str">
        <f t="shared" si="483"/>
        <v xml:space="preserve">; </v>
      </c>
      <c r="Q5155" s="20">
        <f t="shared" si="484"/>
        <v>0</v>
      </c>
      <c r="T5155" s="20">
        <f t="shared" si="485"/>
        <v>0</v>
      </c>
      <c r="U5155" s="20">
        <f t="shared" si="486"/>
        <v>0</v>
      </c>
    </row>
    <row r="5156" spans="1:21" x14ac:dyDescent="0.2">
      <c r="A5156" s="8">
        <f t="shared" si="482"/>
        <v>0</v>
      </c>
      <c r="L5156" s="7" t="s">
        <v>28</v>
      </c>
      <c r="M5156" s="7" t="str">
        <f t="shared" si="483"/>
        <v xml:space="preserve">; </v>
      </c>
      <c r="Q5156" s="20">
        <f t="shared" si="484"/>
        <v>0</v>
      </c>
      <c r="T5156" s="20">
        <f t="shared" si="485"/>
        <v>0</v>
      </c>
      <c r="U5156" s="20">
        <f t="shared" si="486"/>
        <v>0</v>
      </c>
    </row>
    <row r="5157" spans="1:21" x14ac:dyDescent="0.2">
      <c r="A5157" s="8">
        <f t="shared" si="482"/>
        <v>0</v>
      </c>
      <c r="L5157" s="7" t="s">
        <v>28</v>
      </c>
      <c r="M5157" s="7" t="str">
        <f t="shared" si="483"/>
        <v xml:space="preserve">; </v>
      </c>
      <c r="Q5157" s="20">
        <f t="shared" si="484"/>
        <v>0</v>
      </c>
      <c r="T5157" s="20">
        <f t="shared" si="485"/>
        <v>0</v>
      </c>
      <c r="U5157" s="20">
        <f t="shared" si="486"/>
        <v>0</v>
      </c>
    </row>
    <row r="5158" spans="1:21" x14ac:dyDescent="0.2">
      <c r="A5158" s="8">
        <f t="shared" si="482"/>
        <v>0</v>
      </c>
      <c r="L5158" s="7" t="s">
        <v>28</v>
      </c>
      <c r="M5158" s="7" t="str">
        <f t="shared" si="483"/>
        <v xml:space="preserve">; </v>
      </c>
      <c r="Q5158" s="20">
        <f t="shared" si="484"/>
        <v>0</v>
      </c>
      <c r="T5158" s="20">
        <f t="shared" si="485"/>
        <v>0</v>
      </c>
      <c r="U5158" s="20">
        <f t="shared" si="486"/>
        <v>0</v>
      </c>
    </row>
    <row r="5159" spans="1:21" x14ac:dyDescent="0.2">
      <c r="A5159" s="8">
        <f t="shared" si="482"/>
        <v>0</v>
      </c>
      <c r="L5159" s="7" t="s">
        <v>28</v>
      </c>
      <c r="M5159" s="7" t="str">
        <f t="shared" si="483"/>
        <v xml:space="preserve">; </v>
      </c>
      <c r="Q5159" s="20">
        <f t="shared" si="484"/>
        <v>0</v>
      </c>
      <c r="T5159" s="20">
        <f t="shared" si="485"/>
        <v>0</v>
      </c>
      <c r="U5159" s="20">
        <f t="shared" si="486"/>
        <v>0</v>
      </c>
    </row>
    <row r="5160" spans="1:21" x14ac:dyDescent="0.2">
      <c r="A5160" s="8">
        <f t="shared" si="482"/>
        <v>0</v>
      </c>
      <c r="L5160" s="7" t="s">
        <v>28</v>
      </c>
      <c r="M5160" s="7" t="str">
        <f t="shared" si="483"/>
        <v xml:space="preserve">; </v>
      </c>
      <c r="Q5160" s="20">
        <f t="shared" si="484"/>
        <v>0</v>
      </c>
      <c r="T5160" s="20">
        <f t="shared" si="485"/>
        <v>0</v>
      </c>
      <c r="U5160" s="20">
        <f t="shared" si="486"/>
        <v>0</v>
      </c>
    </row>
    <row r="5161" spans="1:21" x14ac:dyDescent="0.2">
      <c r="A5161" s="8">
        <f t="shared" si="482"/>
        <v>0</v>
      </c>
      <c r="L5161" s="7" t="s">
        <v>28</v>
      </c>
      <c r="M5161" s="7" t="str">
        <f t="shared" si="483"/>
        <v xml:space="preserve">; </v>
      </c>
      <c r="Q5161" s="20">
        <f t="shared" si="484"/>
        <v>0</v>
      </c>
      <c r="T5161" s="20">
        <f t="shared" si="485"/>
        <v>0</v>
      </c>
      <c r="U5161" s="20">
        <f t="shared" si="486"/>
        <v>0</v>
      </c>
    </row>
    <row r="5162" spans="1:21" x14ac:dyDescent="0.2">
      <c r="A5162" s="8">
        <f t="shared" si="482"/>
        <v>0</v>
      </c>
      <c r="L5162" s="7" t="s">
        <v>28</v>
      </c>
      <c r="M5162" s="7" t="str">
        <f t="shared" si="483"/>
        <v xml:space="preserve">; </v>
      </c>
      <c r="Q5162" s="20">
        <f t="shared" si="484"/>
        <v>0</v>
      </c>
      <c r="T5162" s="20">
        <f t="shared" si="485"/>
        <v>0</v>
      </c>
      <c r="U5162" s="20">
        <f t="shared" si="486"/>
        <v>0</v>
      </c>
    </row>
    <row r="5163" spans="1:21" x14ac:dyDescent="0.2">
      <c r="A5163" s="8">
        <f t="shared" si="482"/>
        <v>0</v>
      </c>
      <c r="L5163" s="7" t="s">
        <v>28</v>
      </c>
      <c r="M5163" s="7" t="str">
        <f t="shared" si="483"/>
        <v xml:space="preserve">; </v>
      </c>
      <c r="Q5163" s="20">
        <f t="shared" si="484"/>
        <v>0</v>
      </c>
      <c r="T5163" s="20">
        <f t="shared" si="485"/>
        <v>0</v>
      </c>
      <c r="U5163" s="20">
        <f t="shared" si="486"/>
        <v>0</v>
      </c>
    </row>
    <row r="5164" spans="1:21" x14ac:dyDescent="0.2">
      <c r="A5164" s="8">
        <f t="shared" si="482"/>
        <v>0</v>
      </c>
      <c r="L5164" s="7" t="s">
        <v>28</v>
      </c>
      <c r="M5164" s="7" t="str">
        <f t="shared" si="483"/>
        <v xml:space="preserve">; </v>
      </c>
      <c r="Q5164" s="20">
        <f t="shared" si="484"/>
        <v>0</v>
      </c>
      <c r="T5164" s="20">
        <f t="shared" si="485"/>
        <v>0</v>
      </c>
      <c r="U5164" s="20">
        <f t="shared" si="486"/>
        <v>0</v>
      </c>
    </row>
    <row r="5165" spans="1:21" x14ac:dyDescent="0.2">
      <c r="A5165" s="8">
        <f t="shared" si="482"/>
        <v>0</v>
      </c>
      <c r="L5165" s="7" t="s">
        <v>28</v>
      </c>
      <c r="M5165" s="7" t="str">
        <f t="shared" si="483"/>
        <v xml:space="preserve">; </v>
      </c>
      <c r="Q5165" s="20">
        <f t="shared" si="484"/>
        <v>0</v>
      </c>
      <c r="T5165" s="20">
        <f t="shared" si="485"/>
        <v>0</v>
      </c>
      <c r="U5165" s="20">
        <f t="shared" si="486"/>
        <v>0</v>
      </c>
    </row>
    <row r="5166" spans="1:21" x14ac:dyDescent="0.2">
      <c r="A5166" s="8">
        <f t="shared" si="482"/>
        <v>0</v>
      </c>
      <c r="L5166" s="7" t="s">
        <v>28</v>
      </c>
      <c r="M5166" s="7" t="str">
        <f t="shared" si="483"/>
        <v xml:space="preserve">; </v>
      </c>
      <c r="Q5166" s="20">
        <f t="shared" si="484"/>
        <v>0</v>
      </c>
      <c r="T5166" s="20">
        <f t="shared" si="485"/>
        <v>0</v>
      </c>
      <c r="U5166" s="20">
        <f t="shared" si="486"/>
        <v>0</v>
      </c>
    </row>
    <row r="5167" spans="1:21" x14ac:dyDescent="0.2">
      <c r="A5167" s="8">
        <f t="shared" si="482"/>
        <v>0</v>
      </c>
      <c r="L5167" s="7" t="s">
        <v>28</v>
      </c>
      <c r="M5167" s="7" t="str">
        <f t="shared" si="483"/>
        <v xml:space="preserve">; </v>
      </c>
      <c r="Q5167" s="20">
        <f t="shared" si="484"/>
        <v>0</v>
      </c>
      <c r="T5167" s="20">
        <f t="shared" si="485"/>
        <v>0</v>
      </c>
      <c r="U5167" s="20">
        <f t="shared" si="486"/>
        <v>0</v>
      </c>
    </row>
    <row r="5168" spans="1:21" x14ac:dyDescent="0.2">
      <c r="A5168" s="8">
        <f t="shared" si="482"/>
        <v>0</v>
      </c>
      <c r="L5168" s="7" t="s">
        <v>28</v>
      </c>
      <c r="M5168" s="7" t="str">
        <f t="shared" si="483"/>
        <v xml:space="preserve">; </v>
      </c>
      <c r="Q5168" s="20">
        <f t="shared" si="484"/>
        <v>0</v>
      </c>
      <c r="T5168" s="20">
        <f t="shared" si="485"/>
        <v>0</v>
      </c>
      <c r="U5168" s="20">
        <f t="shared" si="486"/>
        <v>0</v>
      </c>
    </row>
    <row r="5169" spans="1:21" x14ac:dyDescent="0.2">
      <c r="A5169" s="8">
        <f t="shared" si="482"/>
        <v>0</v>
      </c>
      <c r="L5169" s="7" t="s">
        <v>28</v>
      </c>
      <c r="M5169" s="7" t="str">
        <f t="shared" si="483"/>
        <v xml:space="preserve">; </v>
      </c>
      <c r="Q5169" s="20">
        <f t="shared" si="484"/>
        <v>0</v>
      </c>
      <c r="T5169" s="20">
        <f t="shared" si="485"/>
        <v>0</v>
      </c>
      <c r="U5169" s="20">
        <f t="shared" si="486"/>
        <v>0</v>
      </c>
    </row>
    <row r="5170" spans="1:21" x14ac:dyDescent="0.2">
      <c r="A5170" s="8">
        <f t="shared" si="482"/>
        <v>0</v>
      </c>
      <c r="L5170" s="7" t="s">
        <v>28</v>
      </c>
      <c r="M5170" s="7" t="str">
        <f t="shared" si="483"/>
        <v xml:space="preserve">; </v>
      </c>
      <c r="Q5170" s="20">
        <f t="shared" si="484"/>
        <v>0</v>
      </c>
      <c r="T5170" s="20">
        <f t="shared" si="485"/>
        <v>0</v>
      </c>
      <c r="U5170" s="20">
        <f t="shared" si="486"/>
        <v>0</v>
      </c>
    </row>
    <row r="5171" spans="1:21" x14ac:dyDescent="0.2">
      <c r="A5171" s="8">
        <f t="shared" si="482"/>
        <v>0</v>
      </c>
      <c r="L5171" s="7" t="s">
        <v>28</v>
      </c>
      <c r="M5171" s="7" t="str">
        <f t="shared" si="483"/>
        <v xml:space="preserve">; </v>
      </c>
      <c r="Q5171" s="20">
        <f t="shared" si="484"/>
        <v>0</v>
      </c>
      <c r="T5171" s="20">
        <f t="shared" si="485"/>
        <v>0</v>
      </c>
      <c r="U5171" s="20">
        <f t="shared" si="486"/>
        <v>0</v>
      </c>
    </row>
    <row r="5172" spans="1:21" x14ac:dyDescent="0.2">
      <c r="A5172" s="8">
        <f t="shared" si="482"/>
        <v>0</v>
      </c>
      <c r="L5172" s="7" t="s">
        <v>28</v>
      </c>
      <c r="M5172" s="7" t="str">
        <f t="shared" si="483"/>
        <v xml:space="preserve">; </v>
      </c>
      <c r="Q5172" s="20">
        <f t="shared" si="484"/>
        <v>0</v>
      </c>
      <c r="T5172" s="20">
        <f t="shared" si="485"/>
        <v>0</v>
      </c>
      <c r="U5172" s="20">
        <f t="shared" si="486"/>
        <v>0</v>
      </c>
    </row>
    <row r="5173" spans="1:21" x14ac:dyDescent="0.2">
      <c r="A5173" s="8">
        <f t="shared" si="482"/>
        <v>0</v>
      </c>
      <c r="L5173" s="7" t="s">
        <v>28</v>
      </c>
      <c r="M5173" s="7" t="str">
        <f t="shared" si="483"/>
        <v xml:space="preserve">; </v>
      </c>
      <c r="Q5173" s="20">
        <f t="shared" si="484"/>
        <v>0</v>
      </c>
      <c r="T5173" s="20">
        <f t="shared" si="485"/>
        <v>0</v>
      </c>
      <c r="U5173" s="20">
        <f t="shared" si="486"/>
        <v>0</v>
      </c>
    </row>
    <row r="5174" spans="1:21" x14ac:dyDescent="0.2">
      <c r="A5174" s="8">
        <f t="shared" si="482"/>
        <v>0</v>
      </c>
      <c r="L5174" s="7" t="s">
        <v>28</v>
      </c>
      <c r="M5174" s="7" t="str">
        <f t="shared" si="483"/>
        <v xml:space="preserve">; </v>
      </c>
      <c r="Q5174" s="20">
        <f t="shared" si="484"/>
        <v>0</v>
      </c>
      <c r="T5174" s="20">
        <f t="shared" si="485"/>
        <v>0</v>
      </c>
      <c r="U5174" s="20">
        <f t="shared" si="486"/>
        <v>0</v>
      </c>
    </row>
    <row r="5175" spans="1:21" x14ac:dyDescent="0.2">
      <c r="A5175" s="8">
        <f t="shared" si="482"/>
        <v>0</v>
      </c>
      <c r="L5175" s="7" t="s">
        <v>28</v>
      </c>
      <c r="M5175" s="7" t="str">
        <f t="shared" si="483"/>
        <v xml:space="preserve">; </v>
      </c>
      <c r="Q5175" s="20">
        <f t="shared" si="484"/>
        <v>0</v>
      </c>
      <c r="T5175" s="20">
        <f t="shared" si="485"/>
        <v>0</v>
      </c>
      <c r="U5175" s="20">
        <f t="shared" si="486"/>
        <v>0</v>
      </c>
    </row>
    <row r="5176" spans="1:21" x14ac:dyDescent="0.2">
      <c r="A5176" s="8">
        <f t="shared" si="482"/>
        <v>0</v>
      </c>
      <c r="L5176" s="7" t="s">
        <v>28</v>
      </c>
      <c r="M5176" s="7" t="str">
        <f t="shared" si="483"/>
        <v xml:space="preserve">; </v>
      </c>
      <c r="Q5176" s="20">
        <f t="shared" si="484"/>
        <v>0</v>
      </c>
      <c r="T5176" s="20">
        <f t="shared" si="485"/>
        <v>0</v>
      </c>
      <c r="U5176" s="20">
        <f t="shared" si="486"/>
        <v>0</v>
      </c>
    </row>
    <row r="5177" spans="1:21" x14ac:dyDescent="0.2">
      <c r="A5177" s="8">
        <f t="shared" si="482"/>
        <v>0</v>
      </c>
      <c r="L5177" s="7" t="s">
        <v>28</v>
      </c>
      <c r="M5177" s="7" t="str">
        <f t="shared" si="483"/>
        <v xml:space="preserve">; </v>
      </c>
      <c r="Q5177" s="20">
        <f t="shared" si="484"/>
        <v>0</v>
      </c>
      <c r="T5177" s="20">
        <f t="shared" si="485"/>
        <v>0</v>
      </c>
      <c r="U5177" s="20">
        <f t="shared" si="486"/>
        <v>0</v>
      </c>
    </row>
    <row r="5178" spans="1:21" x14ac:dyDescent="0.2">
      <c r="A5178" s="8">
        <f t="shared" si="482"/>
        <v>0</v>
      </c>
      <c r="L5178" s="7" t="s">
        <v>28</v>
      </c>
      <c r="M5178" s="7" t="str">
        <f t="shared" si="483"/>
        <v xml:space="preserve">; </v>
      </c>
      <c r="Q5178" s="20">
        <f t="shared" si="484"/>
        <v>0</v>
      </c>
      <c r="T5178" s="20">
        <f t="shared" si="485"/>
        <v>0</v>
      </c>
      <c r="U5178" s="20">
        <f t="shared" si="486"/>
        <v>0</v>
      </c>
    </row>
    <row r="5179" spans="1:21" x14ac:dyDescent="0.2">
      <c r="A5179" s="8">
        <f t="shared" si="482"/>
        <v>0</v>
      </c>
      <c r="L5179" s="7" t="s">
        <v>28</v>
      </c>
      <c r="M5179" s="7" t="str">
        <f t="shared" si="483"/>
        <v xml:space="preserve">; </v>
      </c>
      <c r="Q5179" s="20">
        <f t="shared" si="484"/>
        <v>0</v>
      </c>
      <c r="T5179" s="20">
        <f t="shared" si="485"/>
        <v>0</v>
      </c>
      <c r="U5179" s="20">
        <f t="shared" si="486"/>
        <v>0</v>
      </c>
    </row>
    <row r="5180" spans="1:21" x14ac:dyDescent="0.2">
      <c r="A5180" s="8">
        <f t="shared" si="482"/>
        <v>0</v>
      </c>
      <c r="L5180" s="7" t="s">
        <v>28</v>
      </c>
      <c r="M5180" s="7" t="str">
        <f t="shared" si="483"/>
        <v xml:space="preserve">; </v>
      </c>
      <c r="Q5180" s="20">
        <f t="shared" si="484"/>
        <v>0</v>
      </c>
      <c r="T5180" s="20">
        <f t="shared" si="485"/>
        <v>0</v>
      </c>
      <c r="U5180" s="20">
        <f t="shared" si="486"/>
        <v>0</v>
      </c>
    </row>
    <row r="5181" spans="1:21" x14ac:dyDescent="0.2">
      <c r="A5181" s="8">
        <f t="shared" si="482"/>
        <v>0</v>
      </c>
      <c r="L5181" s="7" t="s">
        <v>28</v>
      </c>
      <c r="M5181" s="7" t="str">
        <f t="shared" si="483"/>
        <v xml:space="preserve">; </v>
      </c>
      <c r="Q5181" s="20">
        <f t="shared" si="484"/>
        <v>0</v>
      </c>
      <c r="T5181" s="20">
        <f t="shared" si="485"/>
        <v>0</v>
      </c>
      <c r="U5181" s="20">
        <f t="shared" si="486"/>
        <v>0</v>
      </c>
    </row>
    <row r="5182" spans="1:21" x14ac:dyDescent="0.2">
      <c r="A5182" s="8">
        <f t="shared" si="482"/>
        <v>0</v>
      </c>
      <c r="L5182" s="7" t="s">
        <v>28</v>
      </c>
      <c r="M5182" s="7" t="str">
        <f t="shared" si="483"/>
        <v xml:space="preserve">; </v>
      </c>
      <c r="Q5182" s="20">
        <f t="shared" si="484"/>
        <v>0</v>
      </c>
      <c r="T5182" s="20">
        <f t="shared" si="485"/>
        <v>0</v>
      </c>
      <c r="U5182" s="20">
        <f t="shared" si="486"/>
        <v>0</v>
      </c>
    </row>
    <row r="5183" spans="1:21" x14ac:dyDescent="0.2">
      <c r="A5183" s="8">
        <f t="shared" si="482"/>
        <v>0</v>
      </c>
      <c r="L5183" s="7" t="s">
        <v>28</v>
      </c>
      <c r="M5183" s="7" t="str">
        <f t="shared" si="483"/>
        <v xml:space="preserve">; </v>
      </c>
      <c r="Q5183" s="20">
        <f t="shared" si="484"/>
        <v>0</v>
      </c>
      <c r="T5183" s="20">
        <f t="shared" si="485"/>
        <v>0</v>
      </c>
      <c r="U5183" s="20">
        <f t="shared" si="486"/>
        <v>0</v>
      </c>
    </row>
    <row r="5184" spans="1:21" x14ac:dyDescent="0.2">
      <c r="A5184" s="8">
        <f t="shared" si="482"/>
        <v>0</v>
      </c>
      <c r="L5184" s="7" t="s">
        <v>28</v>
      </c>
      <c r="M5184" s="7" t="str">
        <f t="shared" si="483"/>
        <v xml:space="preserve">; </v>
      </c>
      <c r="Q5184" s="20">
        <f t="shared" si="484"/>
        <v>0</v>
      </c>
      <c r="T5184" s="20">
        <f t="shared" si="485"/>
        <v>0</v>
      </c>
      <c r="U5184" s="20">
        <f t="shared" si="486"/>
        <v>0</v>
      </c>
    </row>
    <row r="5185" spans="1:21" x14ac:dyDescent="0.2">
      <c r="A5185" s="8">
        <f t="shared" si="482"/>
        <v>0</v>
      </c>
      <c r="L5185" s="7" t="s">
        <v>28</v>
      </c>
      <c r="M5185" s="7" t="str">
        <f t="shared" si="483"/>
        <v xml:space="preserve">; </v>
      </c>
      <c r="Q5185" s="20">
        <f t="shared" si="484"/>
        <v>0</v>
      </c>
      <c r="T5185" s="20">
        <f t="shared" si="485"/>
        <v>0</v>
      </c>
      <c r="U5185" s="20">
        <f t="shared" si="486"/>
        <v>0</v>
      </c>
    </row>
    <row r="5186" spans="1:21" x14ac:dyDescent="0.2">
      <c r="A5186" s="8">
        <f t="shared" si="482"/>
        <v>0</v>
      </c>
      <c r="L5186" s="7" t="s">
        <v>28</v>
      </c>
      <c r="M5186" s="7" t="str">
        <f t="shared" si="483"/>
        <v xml:space="preserve">; </v>
      </c>
      <c r="Q5186" s="20">
        <f t="shared" si="484"/>
        <v>0</v>
      </c>
      <c r="T5186" s="20">
        <f t="shared" si="485"/>
        <v>0</v>
      </c>
      <c r="U5186" s="20">
        <f t="shared" si="486"/>
        <v>0</v>
      </c>
    </row>
    <row r="5187" spans="1:21" x14ac:dyDescent="0.2">
      <c r="A5187" s="8">
        <f t="shared" si="482"/>
        <v>0</v>
      </c>
      <c r="L5187" s="7" t="s">
        <v>28</v>
      </c>
      <c r="M5187" s="7" t="str">
        <f t="shared" si="483"/>
        <v xml:space="preserve">; </v>
      </c>
      <c r="Q5187" s="20">
        <f t="shared" si="484"/>
        <v>0</v>
      </c>
      <c r="T5187" s="20">
        <f t="shared" si="485"/>
        <v>0</v>
      </c>
      <c r="U5187" s="20">
        <f t="shared" si="486"/>
        <v>0</v>
      </c>
    </row>
    <row r="5188" spans="1:21" x14ac:dyDescent="0.2">
      <c r="A5188" s="8">
        <f t="shared" ref="A5188:A5251" si="487">IF(ISBLANK(B5188),0,LEN(TRIM(B5188))-LEN(SUBSTITUTE(B5188," ",""))+1)</f>
        <v>0</v>
      </c>
      <c r="L5188" s="7" t="s">
        <v>28</v>
      </c>
      <c r="M5188" s="7" t="str">
        <f t="shared" ref="M5188:M5251" si="488">CONCATENATE(J5188,L5188,K5188)</f>
        <v xml:space="preserve">; </v>
      </c>
      <c r="Q5188" s="20">
        <f t="shared" ref="Q5188:Q5251" si="489">LEN(P5188)</f>
        <v>0</v>
      </c>
      <c r="T5188" s="20">
        <f t="shared" ref="T5188:T5251" si="490">LEN(R5188)</f>
        <v>0</v>
      </c>
      <c r="U5188" s="20">
        <f t="shared" ref="U5188:U5251" si="491">LEN(S5188)</f>
        <v>0</v>
      </c>
    </row>
    <row r="5189" spans="1:21" x14ac:dyDescent="0.2">
      <c r="A5189" s="8">
        <f t="shared" si="487"/>
        <v>0</v>
      </c>
      <c r="L5189" s="7" t="s">
        <v>28</v>
      </c>
      <c r="M5189" s="7" t="str">
        <f t="shared" si="488"/>
        <v xml:space="preserve">; </v>
      </c>
      <c r="Q5189" s="20">
        <f t="shared" si="489"/>
        <v>0</v>
      </c>
      <c r="T5189" s="20">
        <f t="shared" si="490"/>
        <v>0</v>
      </c>
      <c r="U5189" s="20">
        <f t="shared" si="491"/>
        <v>0</v>
      </c>
    </row>
    <row r="5190" spans="1:21" x14ac:dyDescent="0.2">
      <c r="A5190" s="8">
        <f t="shared" si="487"/>
        <v>0</v>
      </c>
      <c r="L5190" s="7" t="s">
        <v>28</v>
      </c>
      <c r="M5190" s="7" t="str">
        <f t="shared" si="488"/>
        <v xml:space="preserve">; </v>
      </c>
      <c r="Q5190" s="20">
        <f t="shared" si="489"/>
        <v>0</v>
      </c>
      <c r="T5190" s="20">
        <f t="shared" si="490"/>
        <v>0</v>
      </c>
      <c r="U5190" s="20">
        <f t="shared" si="491"/>
        <v>0</v>
      </c>
    </row>
    <row r="5191" spans="1:21" x14ac:dyDescent="0.2">
      <c r="A5191" s="8">
        <f t="shared" si="487"/>
        <v>0</v>
      </c>
      <c r="L5191" s="7" t="s">
        <v>28</v>
      </c>
      <c r="M5191" s="7" t="str">
        <f t="shared" si="488"/>
        <v xml:space="preserve">; </v>
      </c>
      <c r="Q5191" s="20">
        <f t="shared" si="489"/>
        <v>0</v>
      </c>
      <c r="T5191" s="20">
        <f t="shared" si="490"/>
        <v>0</v>
      </c>
      <c r="U5191" s="20">
        <f t="shared" si="491"/>
        <v>0</v>
      </c>
    </row>
    <row r="5192" spans="1:21" x14ac:dyDescent="0.2">
      <c r="A5192" s="8">
        <f t="shared" si="487"/>
        <v>0</v>
      </c>
      <c r="L5192" s="7" t="s">
        <v>28</v>
      </c>
      <c r="M5192" s="7" t="str">
        <f t="shared" si="488"/>
        <v xml:space="preserve">; </v>
      </c>
      <c r="Q5192" s="20">
        <f t="shared" si="489"/>
        <v>0</v>
      </c>
      <c r="T5192" s="20">
        <f t="shared" si="490"/>
        <v>0</v>
      </c>
      <c r="U5192" s="20">
        <f t="shared" si="491"/>
        <v>0</v>
      </c>
    </row>
    <row r="5193" spans="1:21" x14ac:dyDescent="0.2">
      <c r="A5193" s="8">
        <f t="shared" si="487"/>
        <v>0</v>
      </c>
      <c r="L5193" s="7" t="s">
        <v>28</v>
      </c>
      <c r="M5193" s="7" t="str">
        <f t="shared" si="488"/>
        <v xml:space="preserve">; </v>
      </c>
      <c r="Q5193" s="20">
        <f t="shared" si="489"/>
        <v>0</v>
      </c>
      <c r="T5193" s="20">
        <f t="shared" si="490"/>
        <v>0</v>
      </c>
      <c r="U5193" s="20">
        <f t="shared" si="491"/>
        <v>0</v>
      </c>
    </row>
    <row r="5194" spans="1:21" x14ac:dyDescent="0.2">
      <c r="A5194" s="8">
        <f t="shared" si="487"/>
        <v>0</v>
      </c>
      <c r="L5194" s="7" t="s">
        <v>28</v>
      </c>
      <c r="M5194" s="7" t="str">
        <f t="shared" si="488"/>
        <v xml:space="preserve">; </v>
      </c>
      <c r="Q5194" s="20">
        <f t="shared" si="489"/>
        <v>0</v>
      </c>
      <c r="T5194" s="20">
        <f t="shared" si="490"/>
        <v>0</v>
      </c>
      <c r="U5194" s="20">
        <f t="shared" si="491"/>
        <v>0</v>
      </c>
    </row>
    <row r="5195" spans="1:21" x14ac:dyDescent="0.2">
      <c r="A5195" s="8">
        <f t="shared" si="487"/>
        <v>0</v>
      </c>
      <c r="L5195" s="7" t="s">
        <v>28</v>
      </c>
      <c r="M5195" s="7" t="str">
        <f t="shared" si="488"/>
        <v xml:space="preserve">; </v>
      </c>
      <c r="Q5195" s="20">
        <f t="shared" si="489"/>
        <v>0</v>
      </c>
      <c r="T5195" s="20">
        <f t="shared" si="490"/>
        <v>0</v>
      </c>
      <c r="U5195" s="20">
        <f t="shared" si="491"/>
        <v>0</v>
      </c>
    </row>
    <row r="5196" spans="1:21" x14ac:dyDescent="0.2">
      <c r="A5196" s="8">
        <f t="shared" si="487"/>
        <v>0</v>
      </c>
      <c r="L5196" s="7" t="s">
        <v>28</v>
      </c>
      <c r="M5196" s="7" t="str">
        <f t="shared" si="488"/>
        <v xml:space="preserve">; </v>
      </c>
      <c r="Q5196" s="20">
        <f t="shared" si="489"/>
        <v>0</v>
      </c>
      <c r="T5196" s="20">
        <f t="shared" si="490"/>
        <v>0</v>
      </c>
      <c r="U5196" s="20">
        <f t="shared" si="491"/>
        <v>0</v>
      </c>
    </row>
    <row r="5197" spans="1:21" x14ac:dyDescent="0.2">
      <c r="A5197" s="8">
        <f t="shared" si="487"/>
        <v>0</v>
      </c>
      <c r="L5197" s="7" t="s">
        <v>28</v>
      </c>
      <c r="M5197" s="7" t="str">
        <f t="shared" si="488"/>
        <v xml:space="preserve">; </v>
      </c>
      <c r="Q5197" s="20">
        <f t="shared" si="489"/>
        <v>0</v>
      </c>
      <c r="T5197" s="20">
        <f t="shared" si="490"/>
        <v>0</v>
      </c>
      <c r="U5197" s="20">
        <f t="shared" si="491"/>
        <v>0</v>
      </c>
    </row>
    <row r="5198" spans="1:21" x14ac:dyDescent="0.2">
      <c r="A5198" s="8">
        <f t="shared" si="487"/>
        <v>0</v>
      </c>
      <c r="L5198" s="7" t="s">
        <v>28</v>
      </c>
      <c r="M5198" s="7" t="str">
        <f t="shared" si="488"/>
        <v xml:space="preserve">; </v>
      </c>
      <c r="Q5198" s="20">
        <f t="shared" si="489"/>
        <v>0</v>
      </c>
      <c r="T5198" s="20">
        <f t="shared" si="490"/>
        <v>0</v>
      </c>
      <c r="U5198" s="20">
        <f t="shared" si="491"/>
        <v>0</v>
      </c>
    </row>
    <row r="5199" spans="1:21" x14ac:dyDescent="0.2">
      <c r="A5199" s="8">
        <f t="shared" si="487"/>
        <v>0</v>
      </c>
      <c r="L5199" s="7" t="s">
        <v>28</v>
      </c>
      <c r="M5199" s="7" t="str">
        <f t="shared" si="488"/>
        <v xml:space="preserve">; </v>
      </c>
      <c r="Q5199" s="20">
        <f t="shared" si="489"/>
        <v>0</v>
      </c>
      <c r="T5199" s="20">
        <f t="shared" si="490"/>
        <v>0</v>
      </c>
      <c r="U5199" s="20">
        <f t="shared" si="491"/>
        <v>0</v>
      </c>
    </row>
    <row r="5200" spans="1:21" x14ac:dyDescent="0.2">
      <c r="A5200" s="8">
        <f t="shared" si="487"/>
        <v>0</v>
      </c>
      <c r="L5200" s="7" t="s">
        <v>28</v>
      </c>
      <c r="M5200" s="7" t="str">
        <f t="shared" si="488"/>
        <v xml:space="preserve">; </v>
      </c>
      <c r="Q5200" s="20">
        <f t="shared" si="489"/>
        <v>0</v>
      </c>
      <c r="T5200" s="20">
        <f t="shared" si="490"/>
        <v>0</v>
      </c>
      <c r="U5200" s="20">
        <f t="shared" si="491"/>
        <v>0</v>
      </c>
    </row>
    <row r="5201" spans="1:21" x14ac:dyDescent="0.2">
      <c r="A5201" s="8">
        <f t="shared" si="487"/>
        <v>0</v>
      </c>
      <c r="L5201" s="7" t="s">
        <v>28</v>
      </c>
      <c r="M5201" s="7" t="str">
        <f t="shared" si="488"/>
        <v xml:space="preserve">; </v>
      </c>
      <c r="Q5201" s="20">
        <f t="shared" si="489"/>
        <v>0</v>
      </c>
      <c r="T5201" s="20">
        <f t="shared" si="490"/>
        <v>0</v>
      </c>
      <c r="U5201" s="20">
        <f t="shared" si="491"/>
        <v>0</v>
      </c>
    </row>
    <row r="5202" spans="1:21" x14ac:dyDescent="0.2">
      <c r="A5202" s="8">
        <f t="shared" si="487"/>
        <v>0</v>
      </c>
      <c r="L5202" s="7" t="s">
        <v>28</v>
      </c>
      <c r="M5202" s="7" t="str">
        <f t="shared" si="488"/>
        <v xml:space="preserve">; </v>
      </c>
      <c r="Q5202" s="20">
        <f t="shared" si="489"/>
        <v>0</v>
      </c>
      <c r="T5202" s="20">
        <f t="shared" si="490"/>
        <v>0</v>
      </c>
      <c r="U5202" s="20">
        <f t="shared" si="491"/>
        <v>0</v>
      </c>
    </row>
    <row r="5203" spans="1:21" x14ac:dyDescent="0.2">
      <c r="A5203" s="8">
        <f t="shared" si="487"/>
        <v>0</v>
      </c>
      <c r="L5203" s="7" t="s">
        <v>28</v>
      </c>
      <c r="M5203" s="7" t="str">
        <f t="shared" si="488"/>
        <v xml:space="preserve">; </v>
      </c>
      <c r="Q5203" s="20">
        <f t="shared" si="489"/>
        <v>0</v>
      </c>
      <c r="T5203" s="20">
        <f t="shared" si="490"/>
        <v>0</v>
      </c>
      <c r="U5203" s="20">
        <f t="shared" si="491"/>
        <v>0</v>
      </c>
    </row>
    <row r="5204" spans="1:21" x14ac:dyDescent="0.2">
      <c r="A5204" s="8">
        <f t="shared" si="487"/>
        <v>0</v>
      </c>
      <c r="L5204" s="7" t="s">
        <v>28</v>
      </c>
      <c r="M5204" s="7" t="str">
        <f t="shared" si="488"/>
        <v xml:space="preserve">; </v>
      </c>
      <c r="Q5204" s="20">
        <f t="shared" si="489"/>
        <v>0</v>
      </c>
      <c r="T5204" s="20">
        <f t="shared" si="490"/>
        <v>0</v>
      </c>
      <c r="U5204" s="20">
        <f t="shared" si="491"/>
        <v>0</v>
      </c>
    </row>
    <row r="5205" spans="1:21" x14ac:dyDescent="0.2">
      <c r="A5205" s="8">
        <f t="shared" si="487"/>
        <v>0</v>
      </c>
      <c r="L5205" s="7" t="s">
        <v>28</v>
      </c>
      <c r="M5205" s="7" t="str">
        <f t="shared" si="488"/>
        <v xml:space="preserve">; </v>
      </c>
      <c r="Q5205" s="20">
        <f t="shared" si="489"/>
        <v>0</v>
      </c>
      <c r="T5205" s="20">
        <f t="shared" si="490"/>
        <v>0</v>
      </c>
      <c r="U5205" s="20">
        <f t="shared" si="491"/>
        <v>0</v>
      </c>
    </row>
    <row r="5206" spans="1:21" x14ac:dyDescent="0.2">
      <c r="A5206" s="8">
        <f t="shared" si="487"/>
        <v>0</v>
      </c>
      <c r="L5206" s="7" t="s">
        <v>28</v>
      </c>
      <c r="M5206" s="7" t="str">
        <f t="shared" si="488"/>
        <v xml:space="preserve">; </v>
      </c>
      <c r="Q5206" s="20">
        <f t="shared" si="489"/>
        <v>0</v>
      </c>
      <c r="T5206" s="20">
        <f t="shared" si="490"/>
        <v>0</v>
      </c>
      <c r="U5206" s="20">
        <f t="shared" si="491"/>
        <v>0</v>
      </c>
    </row>
    <row r="5207" spans="1:21" x14ac:dyDescent="0.2">
      <c r="A5207" s="8">
        <f t="shared" si="487"/>
        <v>0</v>
      </c>
      <c r="L5207" s="7" t="s">
        <v>28</v>
      </c>
      <c r="M5207" s="7" t="str">
        <f t="shared" si="488"/>
        <v xml:space="preserve">; </v>
      </c>
      <c r="Q5207" s="20">
        <f t="shared" si="489"/>
        <v>0</v>
      </c>
      <c r="T5207" s="20">
        <f t="shared" si="490"/>
        <v>0</v>
      </c>
      <c r="U5207" s="20">
        <f t="shared" si="491"/>
        <v>0</v>
      </c>
    </row>
    <row r="5208" spans="1:21" x14ac:dyDescent="0.2">
      <c r="A5208" s="8">
        <f t="shared" si="487"/>
        <v>0</v>
      </c>
      <c r="L5208" s="7" t="s">
        <v>28</v>
      </c>
      <c r="M5208" s="7" t="str">
        <f t="shared" si="488"/>
        <v xml:space="preserve">; </v>
      </c>
      <c r="Q5208" s="20">
        <f t="shared" si="489"/>
        <v>0</v>
      </c>
      <c r="T5208" s="20">
        <f t="shared" si="490"/>
        <v>0</v>
      </c>
      <c r="U5208" s="20">
        <f t="shared" si="491"/>
        <v>0</v>
      </c>
    </row>
    <row r="5209" spans="1:21" x14ac:dyDescent="0.2">
      <c r="A5209" s="8">
        <f t="shared" si="487"/>
        <v>0</v>
      </c>
      <c r="L5209" s="7" t="s">
        <v>28</v>
      </c>
      <c r="M5209" s="7" t="str">
        <f t="shared" si="488"/>
        <v xml:space="preserve">; </v>
      </c>
      <c r="Q5209" s="20">
        <f t="shared" si="489"/>
        <v>0</v>
      </c>
      <c r="T5209" s="20">
        <f t="shared" si="490"/>
        <v>0</v>
      </c>
      <c r="U5209" s="20">
        <f t="shared" si="491"/>
        <v>0</v>
      </c>
    </row>
    <row r="5210" spans="1:21" x14ac:dyDescent="0.2">
      <c r="A5210" s="8">
        <f t="shared" si="487"/>
        <v>0</v>
      </c>
      <c r="L5210" s="7" t="s">
        <v>28</v>
      </c>
      <c r="M5210" s="7" t="str">
        <f t="shared" si="488"/>
        <v xml:space="preserve">; </v>
      </c>
      <c r="Q5210" s="20">
        <f t="shared" si="489"/>
        <v>0</v>
      </c>
      <c r="T5210" s="20">
        <f t="shared" si="490"/>
        <v>0</v>
      </c>
      <c r="U5210" s="20">
        <f t="shared" si="491"/>
        <v>0</v>
      </c>
    </row>
    <row r="5211" spans="1:21" x14ac:dyDescent="0.2">
      <c r="A5211" s="8">
        <f t="shared" si="487"/>
        <v>0</v>
      </c>
      <c r="L5211" s="7" t="s">
        <v>28</v>
      </c>
      <c r="M5211" s="7" t="str">
        <f t="shared" si="488"/>
        <v xml:space="preserve">; </v>
      </c>
      <c r="Q5211" s="20">
        <f t="shared" si="489"/>
        <v>0</v>
      </c>
      <c r="T5211" s="20">
        <f t="shared" si="490"/>
        <v>0</v>
      </c>
      <c r="U5211" s="20">
        <f t="shared" si="491"/>
        <v>0</v>
      </c>
    </row>
    <row r="5212" spans="1:21" x14ac:dyDescent="0.2">
      <c r="A5212" s="8">
        <f t="shared" si="487"/>
        <v>0</v>
      </c>
      <c r="L5212" s="7" t="s">
        <v>28</v>
      </c>
      <c r="M5212" s="7" t="str">
        <f t="shared" si="488"/>
        <v xml:space="preserve">; </v>
      </c>
      <c r="Q5212" s="20">
        <f t="shared" si="489"/>
        <v>0</v>
      </c>
      <c r="T5212" s="20">
        <f t="shared" si="490"/>
        <v>0</v>
      </c>
      <c r="U5212" s="20">
        <f t="shared" si="491"/>
        <v>0</v>
      </c>
    </row>
    <row r="5213" spans="1:21" x14ac:dyDescent="0.2">
      <c r="A5213" s="8">
        <f t="shared" si="487"/>
        <v>0</v>
      </c>
      <c r="L5213" s="7" t="s">
        <v>28</v>
      </c>
      <c r="M5213" s="7" t="str">
        <f t="shared" si="488"/>
        <v xml:space="preserve">; </v>
      </c>
      <c r="Q5213" s="20">
        <f t="shared" si="489"/>
        <v>0</v>
      </c>
      <c r="T5213" s="20">
        <f t="shared" si="490"/>
        <v>0</v>
      </c>
      <c r="U5213" s="20">
        <f t="shared" si="491"/>
        <v>0</v>
      </c>
    </row>
    <row r="5214" spans="1:21" x14ac:dyDescent="0.2">
      <c r="A5214" s="8">
        <f t="shared" si="487"/>
        <v>0</v>
      </c>
      <c r="L5214" s="7" t="s">
        <v>28</v>
      </c>
      <c r="M5214" s="7" t="str">
        <f t="shared" si="488"/>
        <v xml:space="preserve">; </v>
      </c>
      <c r="Q5214" s="20">
        <f t="shared" si="489"/>
        <v>0</v>
      </c>
      <c r="T5214" s="20">
        <f t="shared" si="490"/>
        <v>0</v>
      </c>
      <c r="U5214" s="20">
        <f t="shared" si="491"/>
        <v>0</v>
      </c>
    </row>
    <row r="5215" spans="1:21" x14ac:dyDescent="0.2">
      <c r="A5215" s="8">
        <f t="shared" si="487"/>
        <v>0</v>
      </c>
      <c r="L5215" s="7" t="s">
        <v>28</v>
      </c>
      <c r="M5215" s="7" t="str">
        <f t="shared" si="488"/>
        <v xml:space="preserve">; </v>
      </c>
      <c r="Q5215" s="20">
        <f t="shared" si="489"/>
        <v>0</v>
      </c>
      <c r="T5215" s="20">
        <f t="shared" si="490"/>
        <v>0</v>
      </c>
      <c r="U5215" s="20">
        <f t="shared" si="491"/>
        <v>0</v>
      </c>
    </row>
    <row r="5216" spans="1:21" x14ac:dyDescent="0.2">
      <c r="A5216" s="8">
        <f t="shared" si="487"/>
        <v>0</v>
      </c>
      <c r="L5216" s="7" t="s">
        <v>28</v>
      </c>
      <c r="M5216" s="7" t="str">
        <f t="shared" si="488"/>
        <v xml:space="preserve">; </v>
      </c>
      <c r="Q5216" s="20">
        <f t="shared" si="489"/>
        <v>0</v>
      </c>
      <c r="T5216" s="20">
        <f t="shared" si="490"/>
        <v>0</v>
      </c>
      <c r="U5216" s="20">
        <f t="shared" si="491"/>
        <v>0</v>
      </c>
    </row>
    <row r="5217" spans="1:21" x14ac:dyDescent="0.2">
      <c r="A5217" s="8">
        <f t="shared" si="487"/>
        <v>0</v>
      </c>
      <c r="L5217" s="7" t="s">
        <v>28</v>
      </c>
      <c r="M5217" s="7" t="str">
        <f t="shared" si="488"/>
        <v xml:space="preserve">; </v>
      </c>
      <c r="Q5217" s="20">
        <f t="shared" si="489"/>
        <v>0</v>
      </c>
      <c r="T5217" s="20">
        <f t="shared" si="490"/>
        <v>0</v>
      </c>
      <c r="U5217" s="20">
        <f t="shared" si="491"/>
        <v>0</v>
      </c>
    </row>
    <row r="5218" spans="1:21" x14ac:dyDescent="0.2">
      <c r="A5218" s="8">
        <f t="shared" si="487"/>
        <v>0</v>
      </c>
      <c r="L5218" s="7" t="s">
        <v>28</v>
      </c>
      <c r="M5218" s="7" t="str">
        <f t="shared" si="488"/>
        <v xml:space="preserve">; </v>
      </c>
      <c r="Q5218" s="20">
        <f t="shared" si="489"/>
        <v>0</v>
      </c>
      <c r="T5218" s="20">
        <f t="shared" si="490"/>
        <v>0</v>
      </c>
      <c r="U5218" s="20">
        <f t="shared" si="491"/>
        <v>0</v>
      </c>
    </row>
    <row r="5219" spans="1:21" x14ac:dyDescent="0.2">
      <c r="A5219" s="8">
        <f t="shared" si="487"/>
        <v>0</v>
      </c>
      <c r="L5219" s="7" t="s">
        <v>28</v>
      </c>
      <c r="M5219" s="7" t="str">
        <f t="shared" si="488"/>
        <v xml:space="preserve">; </v>
      </c>
      <c r="Q5219" s="20">
        <f t="shared" si="489"/>
        <v>0</v>
      </c>
      <c r="T5219" s="20">
        <f t="shared" si="490"/>
        <v>0</v>
      </c>
      <c r="U5219" s="20">
        <f t="shared" si="491"/>
        <v>0</v>
      </c>
    </row>
    <row r="5220" spans="1:21" x14ac:dyDescent="0.2">
      <c r="A5220" s="8">
        <f t="shared" si="487"/>
        <v>0</v>
      </c>
      <c r="L5220" s="7" t="s">
        <v>28</v>
      </c>
      <c r="M5220" s="7" t="str">
        <f t="shared" si="488"/>
        <v xml:space="preserve">; </v>
      </c>
      <c r="Q5220" s="20">
        <f t="shared" si="489"/>
        <v>0</v>
      </c>
      <c r="T5220" s="20">
        <f t="shared" si="490"/>
        <v>0</v>
      </c>
      <c r="U5220" s="20">
        <f t="shared" si="491"/>
        <v>0</v>
      </c>
    </row>
    <row r="5221" spans="1:21" x14ac:dyDescent="0.2">
      <c r="A5221" s="8">
        <f t="shared" si="487"/>
        <v>0</v>
      </c>
      <c r="L5221" s="7" t="s">
        <v>28</v>
      </c>
      <c r="M5221" s="7" t="str">
        <f t="shared" si="488"/>
        <v xml:space="preserve">; </v>
      </c>
      <c r="Q5221" s="20">
        <f t="shared" si="489"/>
        <v>0</v>
      </c>
      <c r="T5221" s="20">
        <f t="shared" si="490"/>
        <v>0</v>
      </c>
      <c r="U5221" s="20">
        <f t="shared" si="491"/>
        <v>0</v>
      </c>
    </row>
    <row r="5222" spans="1:21" x14ac:dyDescent="0.2">
      <c r="A5222" s="8">
        <f t="shared" si="487"/>
        <v>0</v>
      </c>
      <c r="L5222" s="7" t="s">
        <v>28</v>
      </c>
      <c r="M5222" s="7" t="str">
        <f t="shared" si="488"/>
        <v xml:space="preserve">; </v>
      </c>
      <c r="Q5222" s="20">
        <f t="shared" si="489"/>
        <v>0</v>
      </c>
      <c r="T5222" s="20">
        <f t="shared" si="490"/>
        <v>0</v>
      </c>
      <c r="U5222" s="20">
        <f t="shared" si="491"/>
        <v>0</v>
      </c>
    </row>
    <row r="5223" spans="1:21" x14ac:dyDescent="0.2">
      <c r="A5223" s="8">
        <f t="shared" si="487"/>
        <v>0</v>
      </c>
      <c r="L5223" s="7" t="s">
        <v>28</v>
      </c>
      <c r="M5223" s="7" t="str">
        <f t="shared" si="488"/>
        <v xml:space="preserve">; </v>
      </c>
      <c r="Q5223" s="20">
        <f t="shared" si="489"/>
        <v>0</v>
      </c>
      <c r="T5223" s="20">
        <f t="shared" si="490"/>
        <v>0</v>
      </c>
      <c r="U5223" s="20">
        <f t="shared" si="491"/>
        <v>0</v>
      </c>
    </row>
    <row r="5224" spans="1:21" x14ac:dyDescent="0.2">
      <c r="A5224" s="8">
        <f t="shared" si="487"/>
        <v>0</v>
      </c>
      <c r="L5224" s="7" t="s">
        <v>28</v>
      </c>
      <c r="M5224" s="7" t="str">
        <f t="shared" si="488"/>
        <v xml:space="preserve">; </v>
      </c>
      <c r="Q5224" s="20">
        <f t="shared" si="489"/>
        <v>0</v>
      </c>
      <c r="T5224" s="20">
        <f t="shared" si="490"/>
        <v>0</v>
      </c>
      <c r="U5224" s="20">
        <f t="shared" si="491"/>
        <v>0</v>
      </c>
    </row>
    <row r="5225" spans="1:21" x14ac:dyDescent="0.2">
      <c r="A5225" s="8">
        <f t="shared" si="487"/>
        <v>0</v>
      </c>
      <c r="L5225" s="7" t="s">
        <v>28</v>
      </c>
      <c r="M5225" s="7" t="str">
        <f t="shared" si="488"/>
        <v xml:space="preserve">; </v>
      </c>
      <c r="Q5225" s="20">
        <f t="shared" si="489"/>
        <v>0</v>
      </c>
      <c r="T5225" s="20">
        <f t="shared" si="490"/>
        <v>0</v>
      </c>
      <c r="U5225" s="20">
        <f t="shared" si="491"/>
        <v>0</v>
      </c>
    </row>
    <row r="5226" spans="1:21" x14ac:dyDescent="0.2">
      <c r="A5226" s="8">
        <f t="shared" si="487"/>
        <v>0</v>
      </c>
      <c r="L5226" s="7" t="s">
        <v>28</v>
      </c>
      <c r="M5226" s="7" t="str">
        <f t="shared" si="488"/>
        <v xml:space="preserve">; </v>
      </c>
      <c r="Q5226" s="20">
        <f t="shared" si="489"/>
        <v>0</v>
      </c>
      <c r="T5226" s="20">
        <f t="shared" si="490"/>
        <v>0</v>
      </c>
      <c r="U5226" s="20">
        <f t="shared" si="491"/>
        <v>0</v>
      </c>
    </row>
    <row r="5227" spans="1:21" x14ac:dyDescent="0.2">
      <c r="A5227" s="8">
        <f t="shared" si="487"/>
        <v>0</v>
      </c>
      <c r="L5227" s="7" t="s">
        <v>28</v>
      </c>
      <c r="M5227" s="7" t="str">
        <f t="shared" si="488"/>
        <v xml:space="preserve">; </v>
      </c>
      <c r="Q5227" s="20">
        <f t="shared" si="489"/>
        <v>0</v>
      </c>
      <c r="T5227" s="20">
        <f t="shared" si="490"/>
        <v>0</v>
      </c>
      <c r="U5227" s="20">
        <f t="shared" si="491"/>
        <v>0</v>
      </c>
    </row>
    <row r="5228" spans="1:21" x14ac:dyDescent="0.2">
      <c r="A5228" s="8">
        <f t="shared" si="487"/>
        <v>0</v>
      </c>
      <c r="L5228" s="7" t="s">
        <v>28</v>
      </c>
      <c r="M5228" s="7" t="str">
        <f t="shared" si="488"/>
        <v xml:space="preserve">; </v>
      </c>
      <c r="Q5228" s="20">
        <f t="shared" si="489"/>
        <v>0</v>
      </c>
      <c r="T5228" s="20">
        <f t="shared" si="490"/>
        <v>0</v>
      </c>
      <c r="U5228" s="20">
        <f t="shared" si="491"/>
        <v>0</v>
      </c>
    </row>
    <row r="5229" spans="1:21" x14ac:dyDescent="0.2">
      <c r="A5229" s="8">
        <f t="shared" si="487"/>
        <v>0</v>
      </c>
      <c r="L5229" s="7" t="s">
        <v>28</v>
      </c>
      <c r="M5229" s="7" t="str">
        <f t="shared" si="488"/>
        <v xml:space="preserve">; </v>
      </c>
      <c r="Q5229" s="20">
        <f t="shared" si="489"/>
        <v>0</v>
      </c>
      <c r="T5229" s="20">
        <f t="shared" si="490"/>
        <v>0</v>
      </c>
      <c r="U5229" s="20">
        <f t="shared" si="491"/>
        <v>0</v>
      </c>
    </row>
    <row r="5230" spans="1:21" x14ac:dyDescent="0.2">
      <c r="A5230" s="8">
        <f t="shared" si="487"/>
        <v>0</v>
      </c>
      <c r="L5230" s="7" t="s">
        <v>28</v>
      </c>
      <c r="M5230" s="7" t="str">
        <f t="shared" si="488"/>
        <v xml:space="preserve">; </v>
      </c>
      <c r="Q5230" s="20">
        <f t="shared" si="489"/>
        <v>0</v>
      </c>
      <c r="T5230" s="20">
        <f t="shared" si="490"/>
        <v>0</v>
      </c>
      <c r="U5230" s="20">
        <f t="shared" si="491"/>
        <v>0</v>
      </c>
    </row>
    <row r="5231" spans="1:21" x14ac:dyDescent="0.2">
      <c r="A5231" s="8">
        <f t="shared" si="487"/>
        <v>0</v>
      </c>
      <c r="L5231" s="7" t="s">
        <v>28</v>
      </c>
      <c r="M5231" s="7" t="str">
        <f t="shared" si="488"/>
        <v xml:space="preserve">; </v>
      </c>
      <c r="Q5231" s="20">
        <f t="shared" si="489"/>
        <v>0</v>
      </c>
      <c r="T5231" s="20">
        <f t="shared" si="490"/>
        <v>0</v>
      </c>
      <c r="U5231" s="20">
        <f t="shared" si="491"/>
        <v>0</v>
      </c>
    </row>
    <row r="5232" spans="1:21" x14ac:dyDescent="0.2">
      <c r="A5232" s="8">
        <f t="shared" si="487"/>
        <v>0</v>
      </c>
      <c r="L5232" s="7" t="s">
        <v>28</v>
      </c>
      <c r="M5232" s="7" t="str">
        <f t="shared" si="488"/>
        <v xml:space="preserve">; </v>
      </c>
      <c r="Q5232" s="20">
        <f t="shared" si="489"/>
        <v>0</v>
      </c>
      <c r="T5232" s="20">
        <f t="shared" si="490"/>
        <v>0</v>
      </c>
      <c r="U5232" s="20">
        <f t="shared" si="491"/>
        <v>0</v>
      </c>
    </row>
    <row r="5233" spans="1:21" x14ac:dyDescent="0.2">
      <c r="A5233" s="8">
        <f t="shared" si="487"/>
        <v>0</v>
      </c>
      <c r="L5233" s="7" t="s">
        <v>28</v>
      </c>
      <c r="M5233" s="7" t="str">
        <f t="shared" si="488"/>
        <v xml:space="preserve">; </v>
      </c>
      <c r="Q5233" s="20">
        <f t="shared" si="489"/>
        <v>0</v>
      </c>
      <c r="T5233" s="20">
        <f t="shared" si="490"/>
        <v>0</v>
      </c>
      <c r="U5233" s="20">
        <f t="shared" si="491"/>
        <v>0</v>
      </c>
    </row>
    <row r="5234" spans="1:21" x14ac:dyDescent="0.2">
      <c r="A5234" s="8">
        <f t="shared" si="487"/>
        <v>0</v>
      </c>
      <c r="L5234" s="7" t="s">
        <v>28</v>
      </c>
      <c r="M5234" s="7" t="str">
        <f t="shared" si="488"/>
        <v xml:space="preserve">; </v>
      </c>
      <c r="Q5234" s="20">
        <f t="shared" si="489"/>
        <v>0</v>
      </c>
      <c r="T5234" s="20">
        <f t="shared" si="490"/>
        <v>0</v>
      </c>
      <c r="U5234" s="20">
        <f t="shared" si="491"/>
        <v>0</v>
      </c>
    </row>
    <row r="5235" spans="1:21" x14ac:dyDescent="0.2">
      <c r="A5235" s="8">
        <f t="shared" si="487"/>
        <v>0</v>
      </c>
      <c r="L5235" s="7" t="s">
        <v>28</v>
      </c>
      <c r="M5235" s="7" t="str">
        <f t="shared" si="488"/>
        <v xml:space="preserve">; </v>
      </c>
      <c r="Q5235" s="20">
        <f t="shared" si="489"/>
        <v>0</v>
      </c>
      <c r="T5235" s="20">
        <f t="shared" si="490"/>
        <v>0</v>
      </c>
      <c r="U5235" s="20">
        <f t="shared" si="491"/>
        <v>0</v>
      </c>
    </row>
    <row r="5236" spans="1:21" x14ac:dyDescent="0.2">
      <c r="A5236" s="8">
        <f t="shared" si="487"/>
        <v>0</v>
      </c>
      <c r="L5236" s="7" t="s">
        <v>28</v>
      </c>
      <c r="M5236" s="7" t="str">
        <f t="shared" si="488"/>
        <v xml:space="preserve">; </v>
      </c>
      <c r="Q5236" s="20">
        <f t="shared" si="489"/>
        <v>0</v>
      </c>
      <c r="T5236" s="20">
        <f t="shared" si="490"/>
        <v>0</v>
      </c>
      <c r="U5236" s="20">
        <f t="shared" si="491"/>
        <v>0</v>
      </c>
    </row>
    <row r="5237" spans="1:21" x14ac:dyDescent="0.2">
      <c r="A5237" s="8">
        <f t="shared" si="487"/>
        <v>0</v>
      </c>
      <c r="L5237" s="7" t="s">
        <v>28</v>
      </c>
      <c r="M5237" s="7" t="str">
        <f t="shared" si="488"/>
        <v xml:space="preserve">; </v>
      </c>
      <c r="Q5237" s="20">
        <f t="shared" si="489"/>
        <v>0</v>
      </c>
      <c r="T5237" s="20">
        <f t="shared" si="490"/>
        <v>0</v>
      </c>
      <c r="U5237" s="20">
        <f t="shared" si="491"/>
        <v>0</v>
      </c>
    </row>
    <row r="5238" spans="1:21" x14ac:dyDescent="0.2">
      <c r="A5238" s="8">
        <f t="shared" si="487"/>
        <v>0</v>
      </c>
      <c r="L5238" s="7" t="s">
        <v>28</v>
      </c>
      <c r="M5238" s="7" t="str">
        <f t="shared" si="488"/>
        <v xml:space="preserve">; </v>
      </c>
      <c r="Q5238" s="20">
        <f t="shared" si="489"/>
        <v>0</v>
      </c>
      <c r="T5238" s="20">
        <f t="shared" si="490"/>
        <v>0</v>
      </c>
      <c r="U5238" s="20">
        <f t="shared" si="491"/>
        <v>0</v>
      </c>
    </row>
    <row r="5239" spans="1:21" x14ac:dyDescent="0.2">
      <c r="A5239" s="8">
        <f t="shared" si="487"/>
        <v>0</v>
      </c>
      <c r="L5239" s="7" t="s">
        <v>28</v>
      </c>
      <c r="M5239" s="7" t="str">
        <f t="shared" si="488"/>
        <v xml:space="preserve">; </v>
      </c>
      <c r="Q5239" s="20">
        <f t="shared" si="489"/>
        <v>0</v>
      </c>
      <c r="T5239" s="20">
        <f t="shared" si="490"/>
        <v>0</v>
      </c>
      <c r="U5239" s="20">
        <f t="shared" si="491"/>
        <v>0</v>
      </c>
    </row>
    <row r="5240" spans="1:21" x14ac:dyDescent="0.2">
      <c r="A5240" s="8">
        <f t="shared" si="487"/>
        <v>0</v>
      </c>
      <c r="L5240" s="7" t="s">
        <v>28</v>
      </c>
      <c r="M5240" s="7" t="str">
        <f t="shared" si="488"/>
        <v xml:space="preserve">; </v>
      </c>
      <c r="Q5240" s="20">
        <f t="shared" si="489"/>
        <v>0</v>
      </c>
      <c r="T5240" s="20">
        <f t="shared" si="490"/>
        <v>0</v>
      </c>
      <c r="U5240" s="20">
        <f t="shared" si="491"/>
        <v>0</v>
      </c>
    </row>
    <row r="5241" spans="1:21" x14ac:dyDescent="0.2">
      <c r="A5241" s="8">
        <f t="shared" si="487"/>
        <v>0</v>
      </c>
      <c r="L5241" s="7" t="s">
        <v>28</v>
      </c>
      <c r="M5241" s="7" t="str">
        <f t="shared" si="488"/>
        <v xml:space="preserve">; </v>
      </c>
      <c r="Q5241" s="20">
        <f t="shared" si="489"/>
        <v>0</v>
      </c>
      <c r="T5241" s="20">
        <f t="shared" si="490"/>
        <v>0</v>
      </c>
      <c r="U5241" s="20">
        <f t="shared" si="491"/>
        <v>0</v>
      </c>
    </row>
    <row r="5242" spans="1:21" x14ac:dyDescent="0.2">
      <c r="A5242" s="8">
        <f t="shared" si="487"/>
        <v>0</v>
      </c>
      <c r="L5242" s="7" t="s">
        <v>28</v>
      </c>
      <c r="M5242" s="7" t="str">
        <f t="shared" si="488"/>
        <v xml:space="preserve">; </v>
      </c>
      <c r="Q5242" s="20">
        <f t="shared" si="489"/>
        <v>0</v>
      </c>
      <c r="T5242" s="20">
        <f t="shared" si="490"/>
        <v>0</v>
      </c>
      <c r="U5242" s="20">
        <f t="shared" si="491"/>
        <v>0</v>
      </c>
    </row>
    <row r="5243" spans="1:21" x14ac:dyDescent="0.2">
      <c r="A5243" s="8">
        <f t="shared" si="487"/>
        <v>0</v>
      </c>
      <c r="L5243" s="7" t="s">
        <v>28</v>
      </c>
      <c r="M5243" s="7" t="str">
        <f t="shared" si="488"/>
        <v xml:space="preserve">; </v>
      </c>
      <c r="Q5243" s="20">
        <f t="shared" si="489"/>
        <v>0</v>
      </c>
      <c r="T5243" s="20">
        <f t="shared" si="490"/>
        <v>0</v>
      </c>
      <c r="U5243" s="20">
        <f t="shared" si="491"/>
        <v>0</v>
      </c>
    </row>
    <row r="5244" spans="1:21" x14ac:dyDescent="0.2">
      <c r="A5244" s="8">
        <f t="shared" si="487"/>
        <v>0</v>
      </c>
      <c r="L5244" s="7" t="s">
        <v>28</v>
      </c>
      <c r="M5244" s="7" t="str">
        <f t="shared" si="488"/>
        <v xml:space="preserve">; </v>
      </c>
      <c r="Q5244" s="20">
        <f t="shared" si="489"/>
        <v>0</v>
      </c>
      <c r="T5244" s="20">
        <f t="shared" si="490"/>
        <v>0</v>
      </c>
      <c r="U5244" s="20">
        <f t="shared" si="491"/>
        <v>0</v>
      </c>
    </row>
    <row r="5245" spans="1:21" x14ac:dyDescent="0.2">
      <c r="A5245" s="8">
        <f t="shared" si="487"/>
        <v>0</v>
      </c>
      <c r="L5245" s="7" t="s">
        <v>28</v>
      </c>
      <c r="M5245" s="7" t="str">
        <f t="shared" si="488"/>
        <v xml:space="preserve">; </v>
      </c>
      <c r="Q5245" s="20">
        <f t="shared" si="489"/>
        <v>0</v>
      </c>
      <c r="T5245" s="20">
        <f t="shared" si="490"/>
        <v>0</v>
      </c>
      <c r="U5245" s="20">
        <f t="shared" si="491"/>
        <v>0</v>
      </c>
    </row>
    <row r="5246" spans="1:21" x14ac:dyDescent="0.2">
      <c r="A5246" s="8">
        <f t="shared" si="487"/>
        <v>0</v>
      </c>
      <c r="L5246" s="7" t="s">
        <v>28</v>
      </c>
      <c r="M5246" s="7" t="str">
        <f t="shared" si="488"/>
        <v xml:space="preserve">; </v>
      </c>
      <c r="Q5246" s="20">
        <f t="shared" si="489"/>
        <v>0</v>
      </c>
      <c r="T5246" s="20">
        <f t="shared" si="490"/>
        <v>0</v>
      </c>
      <c r="U5246" s="20">
        <f t="shared" si="491"/>
        <v>0</v>
      </c>
    </row>
    <row r="5247" spans="1:21" x14ac:dyDescent="0.2">
      <c r="A5247" s="8">
        <f t="shared" si="487"/>
        <v>0</v>
      </c>
      <c r="L5247" s="7" t="s">
        <v>28</v>
      </c>
      <c r="M5247" s="7" t="str">
        <f t="shared" si="488"/>
        <v xml:space="preserve">; </v>
      </c>
      <c r="Q5247" s="20">
        <f t="shared" si="489"/>
        <v>0</v>
      </c>
      <c r="T5247" s="20">
        <f t="shared" si="490"/>
        <v>0</v>
      </c>
      <c r="U5247" s="20">
        <f t="shared" si="491"/>
        <v>0</v>
      </c>
    </row>
    <row r="5248" spans="1:21" x14ac:dyDescent="0.2">
      <c r="A5248" s="8">
        <f t="shared" si="487"/>
        <v>0</v>
      </c>
      <c r="L5248" s="7" t="s">
        <v>28</v>
      </c>
      <c r="M5248" s="7" t="str">
        <f t="shared" si="488"/>
        <v xml:space="preserve">; </v>
      </c>
      <c r="Q5248" s="20">
        <f t="shared" si="489"/>
        <v>0</v>
      </c>
      <c r="T5248" s="20">
        <f t="shared" si="490"/>
        <v>0</v>
      </c>
      <c r="U5248" s="20">
        <f t="shared" si="491"/>
        <v>0</v>
      </c>
    </row>
    <row r="5249" spans="1:21" x14ac:dyDescent="0.2">
      <c r="A5249" s="8">
        <f t="shared" si="487"/>
        <v>0</v>
      </c>
      <c r="L5249" s="7" t="s">
        <v>28</v>
      </c>
      <c r="M5249" s="7" t="str">
        <f t="shared" si="488"/>
        <v xml:space="preserve">; </v>
      </c>
      <c r="Q5249" s="20">
        <f t="shared" si="489"/>
        <v>0</v>
      </c>
      <c r="T5249" s="20">
        <f t="shared" si="490"/>
        <v>0</v>
      </c>
      <c r="U5249" s="20">
        <f t="shared" si="491"/>
        <v>0</v>
      </c>
    </row>
    <row r="5250" spans="1:21" x14ac:dyDescent="0.2">
      <c r="A5250" s="8">
        <f t="shared" si="487"/>
        <v>0</v>
      </c>
      <c r="L5250" s="7" t="s">
        <v>28</v>
      </c>
      <c r="M5250" s="7" t="str">
        <f t="shared" si="488"/>
        <v xml:space="preserve">; </v>
      </c>
      <c r="Q5250" s="20">
        <f t="shared" si="489"/>
        <v>0</v>
      </c>
      <c r="T5250" s="20">
        <f t="shared" si="490"/>
        <v>0</v>
      </c>
      <c r="U5250" s="20">
        <f t="shared" si="491"/>
        <v>0</v>
      </c>
    </row>
    <row r="5251" spans="1:21" x14ac:dyDescent="0.2">
      <c r="A5251" s="8">
        <f t="shared" si="487"/>
        <v>0</v>
      </c>
      <c r="L5251" s="7" t="s">
        <v>28</v>
      </c>
      <c r="M5251" s="7" t="str">
        <f t="shared" si="488"/>
        <v xml:space="preserve">; </v>
      </c>
      <c r="Q5251" s="20">
        <f t="shared" si="489"/>
        <v>0</v>
      </c>
      <c r="T5251" s="20">
        <f t="shared" si="490"/>
        <v>0</v>
      </c>
      <c r="U5251" s="20">
        <f t="shared" si="491"/>
        <v>0</v>
      </c>
    </row>
    <row r="5252" spans="1:21" x14ac:dyDescent="0.2">
      <c r="A5252" s="8">
        <f t="shared" ref="A5252:A5315" si="492">IF(ISBLANK(B5252),0,LEN(TRIM(B5252))-LEN(SUBSTITUTE(B5252," ",""))+1)</f>
        <v>0</v>
      </c>
      <c r="L5252" s="7" t="s">
        <v>28</v>
      </c>
      <c r="M5252" s="7" t="str">
        <f t="shared" ref="M5252:M5315" si="493">CONCATENATE(J5252,L5252,K5252)</f>
        <v xml:space="preserve">; </v>
      </c>
      <c r="Q5252" s="20">
        <f t="shared" ref="Q5252:Q5315" si="494">LEN(P5252)</f>
        <v>0</v>
      </c>
      <c r="T5252" s="20">
        <f t="shared" ref="T5252:T5315" si="495">LEN(R5252)</f>
        <v>0</v>
      </c>
      <c r="U5252" s="20">
        <f t="shared" ref="U5252:U5315" si="496">LEN(S5252)</f>
        <v>0</v>
      </c>
    </row>
    <row r="5253" spans="1:21" x14ac:dyDescent="0.2">
      <c r="A5253" s="8">
        <f t="shared" si="492"/>
        <v>0</v>
      </c>
      <c r="L5253" s="7" t="s">
        <v>28</v>
      </c>
      <c r="M5253" s="7" t="str">
        <f t="shared" si="493"/>
        <v xml:space="preserve">; </v>
      </c>
      <c r="Q5253" s="20">
        <f t="shared" si="494"/>
        <v>0</v>
      </c>
      <c r="T5253" s="20">
        <f t="shared" si="495"/>
        <v>0</v>
      </c>
      <c r="U5253" s="20">
        <f t="shared" si="496"/>
        <v>0</v>
      </c>
    </row>
    <row r="5254" spans="1:21" x14ac:dyDescent="0.2">
      <c r="A5254" s="8">
        <f t="shared" si="492"/>
        <v>0</v>
      </c>
      <c r="L5254" s="7" t="s">
        <v>28</v>
      </c>
      <c r="M5254" s="7" t="str">
        <f t="shared" si="493"/>
        <v xml:space="preserve">; </v>
      </c>
      <c r="Q5254" s="20">
        <f t="shared" si="494"/>
        <v>0</v>
      </c>
      <c r="T5254" s="20">
        <f t="shared" si="495"/>
        <v>0</v>
      </c>
      <c r="U5254" s="20">
        <f t="shared" si="496"/>
        <v>0</v>
      </c>
    </row>
    <row r="5255" spans="1:21" x14ac:dyDescent="0.2">
      <c r="A5255" s="8">
        <f t="shared" si="492"/>
        <v>0</v>
      </c>
      <c r="L5255" s="7" t="s">
        <v>28</v>
      </c>
      <c r="M5255" s="7" t="str">
        <f t="shared" si="493"/>
        <v xml:space="preserve">; </v>
      </c>
      <c r="Q5255" s="20">
        <f t="shared" si="494"/>
        <v>0</v>
      </c>
      <c r="T5255" s="20">
        <f t="shared" si="495"/>
        <v>0</v>
      </c>
      <c r="U5255" s="20">
        <f t="shared" si="496"/>
        <v>0</v>
      </c>
    </row>
    <row r="5256" spans="1:21" x14ac:dyDescent="0.2">
      <c r="A5256" s="8">
        <f t="shared" si="492"/>
        <v>0</v>
      </c>
      <c r="L5256" s="7" t="s">
        <v>28</v>
      </c>
      <c r="M5256" s="7" t="str">
        <f t="shared" si="493"/>
        <v xml:space="preserve">; </v>
      </c>
      <c r="Q5256" s="20">
        <f t="shared" si="494"/>
        <v>0</v>
      </c>
      <c r="T5256" s="20">
        <f t="shared" si="495"/>
        <v>0</v>
      </c>
      <c r="U5256" s="20">
        <f t="shared" si="496"/>
        <v>0</v>
      </c>
    </row>
    <row r="5257" spans="1:21" x14ac:dyDescent="0.2">
      <c r="A5257" s="8">
        <f t="shared" si="492"/>
        <v>0</v>
      </c>
      <c r="L5257" s="7" t="s">
        <v>28</v>
      </c>
      <c r="M5257" s="7" t="str">
        <f t="shared" si="493"/>
        <v xml:space="preserve">; </v>
      </c>
      <c r="Q5257" s="20">
        <f t="shared" si="494"/>
        <v>0</v>
      </c>
      <c r="T5257" s="20">
        <f t="shared" si="495"/>
        <v>0</v>
      </c>
      <c r="U5257" s="20">
        <f t="shared" si="496"/>
        <v>0</v>
      </c>
    </row>
    <row r="5258" spans="1:21" x14ac:dyDescent="0.2">
      <c r="A5258" s="8">
        <f t="shared" si="492"/>
        <v>0</v>
      </c>
      <c r="L5258" s="7" t="s">
        <v>28</v>
      </c>
      <c r="M5258" s="7" t="str">
        <f t="shared" si="493"/>
        <v xml:space="preserve">; </v>
      </c>
      <c r="Q5258" s="20">
        <f t="shared" si="494"/>
        <v>0</v>
      </c>
      <c r="T5258" s="20">
        <f t="shared" si="495"/>
        <v>0</v>
      </c>
      <c r="U5258" s="20">
        <f t="shared" si="496"/>
        <v>0</v>
      </c>
    </row>
    <row r="5259" spans="1:21" x14ac:dyDescent="0.2">
      <c r="A5259" s="8">
        <f t="shared" si="492"/>
        <v>0</v>
      </c>
      <c r="L5259" s="7" t="s">
        <v>28</v>
      </c>
      <c r="M5259" s="7" t="str">
        <f t="shared" si="493"/>
        <v xml:space="preserve">; </v>
      </c>
      <c r="Q5259" s="20">
        <f t="shared" si="494"/>
        <v>0</v>
      </c>
      <c r="T5259" s="20">
        <f t="shared" si="495"/>
        <v>0</v>
      </c>
      <c r="U5259" s="20">
        <f t="shared" si="496"/>
        <v>0</v>
      </c>
    </row>
    <row r="5260" spans="1:21" x14ac:dyDescent="0.2">
      <c r="A5260" s="8">
        <f t="shared" si="492"/>
        <v>0</v>
      </c>
      <c r="L5260" s="7" t="s">
        <v>28</v>
      </c>
      <c r="M5260" s="7" t="str">
        <f t="shared" si="493"/>
        <v xml:space="preserve">; </v>
      </c>
      <c r="Q5260" s="20">
        <f t="shared" si="494"/>
        <v>0</v>
      </c>
      <c r="T5260" s="20">
        <f t="shared" si="495"/>
        <v>0</v>
      </c>
      <c r="U5260" s="20">
        <f t="shared" si="496"/>
        <v>0</v>
      </c>
    </row>
    <row r="5261" spans="1:21" x14ac:dyDescent="0.2">
      <c r="A5261" s="8">
        <f t="shared" si="492"/>
        <v>0</v>
      </c>
      <c r="L5261" s="7" t="s">
        <v>28</v>
      </c>
      <c r="M5261" s="7" t="str">
        <f t="shared" si="493"/>
        <v xml:space="preserve">; </v>
      </c>
      <c r="Q5261" s="20">
        <f t="shared" si="494"/>
        <v>0</v>
      </c>
      <c r="T5261" s="20">
        <f t="shared" si="495"/>
        <v>0</v>
      </c>
      <c r="U5261" s="20">
        <f t="shared" si="496"/>
        <v>0</v>
      </c>
    </row>
    <row r="5262" spans="1:21" x14ac:dyDescent="0.2">
      <c r="A5262" s="8">
        <f t="shared" si="492"/>
        <v>0</v>
      </c>
      <c r="L5262" s="7" t="s">
        <v>28</v>
      </c>
      <c r="M5262" s="7" t="str">
        <f t="shared" si="493"/>
        <v xml:space="preserve">; </v>
      </c>
      <c r="Q5262" s="20">
        <f t="shared" si="494"/>
        <v>0</v>
      </c>
      <c r="T5262" s="20">
        <f t="shared" si="495"/>
        <v>0</v>
      </c>
      <c r="U5262" s="20">
        <f t="shared" si="496"/>
        <v>0</v>
      </c>
    </row>
    <row r="5263" spans="1:21" x14ac:dyDescent="0.2">
      <c r="A5263" s="8">
        <f t="shared" si="492"/>
        <v>0</v>
      </c>
      <c r="L5263" s="7" t="s">
        <v>28</v>
      </c>
      <c r="M5263" s="7" t="str">
        <f t="shared" si="493"/>
        <v xml:space="preserve">; </v>
      </c>
      <c r="Q5263" s="20">
        <f t="shared" si="494"/>
        <v>0</v>
      </c>
      <c r="T5263" s="20">
        <f t="shared" si="495"/>
        <v>0</v>
      </c>
      <c r="U5263" s="20">
        <f t="shared" si="496"/>
        <v>0</v>
      </c>
    </row>
    <row r="5264" spans="1:21" x14ac:dyDescent="0.2">
      <c r="A5264" s="8">
        <f t="shared" si="492"/>
        <v>0</v>
      </c>
      <c r="L5264" s="7" t="s">
        <v>28</v>
      </c>
      <c r="M5264" s="7" t="str">
        <f t="shared" si="493"/>
        <v xml:space="preserve">; </v>
      </c>
      <c r="Q5264" s="20">
        <f t="shared" si="494"/>
        <v>0</v>
      </c>
      <c r="T5264" s="20">
        <f t="shared" si="495"/>
        <v>0</v>
      </c>
      <c r="U5264" s="20">
        <f t="shared" si="496"/>
        <v>0</v>
      </c>
    </row>
    <row r="5265" spans="1:21" x14ac:dyDescent="0.2">
      <c r="A5265" s="8">
        <f t="shared" si="492"/>
        <v>0</v>
      </c>
      <c r="L5265" s="7" t="s">
        <v>28</v>
      </c>
      <c r="M5265" s="7" t="str">
        <f t="shared" si="493"/>
        <v xml:space="preserve">; </v>
      </c>
      <c r="Q5265" s="20">
        <f t="shared" si="494"/>
        <v>0</v>
      </c>
      <c r="T5265" s="20">
        <f t="shared" si="495"/>
        <v>0</v>
      </c>
      <c r="U5265" s="20">
        <f t="shared" si="496"/>
        <v>0</v>
      </c>
    </row>
    <row r="5266" spans="1:21" x14ac:dyDescent="0.2">
      <c r="A5266" s="8">
        <f t="shared" si="492"/>
        <v>0</v>
      </c>
      <c r="L5266" s="7" t="s">
        <v>28</v>
      </c>
      <c r="M5266" s="7" t="str">
        <f t="shared" si="493"/>
        <v xml:space="preserve">; </v>
      </c>
      <c r="Q5266" s="20">
        <f t="shared" si="494"/>
        <v>0</v>
      </c>
      <c r="T5266" s="20">
        <f t="shared" si="495"/>
        <v>0</v>
      </c>
      <c r="U5266" s="20">
        <f t="shared" si="496"/>
        <v>0</v>
      </c>
    </row>
    <row r="5267" spans="1:21" x14ac:dyDescent="0.2">
      <c r="A5267" s="8">
        <f t="shared" si="492"/>
        <v>0</v>
      </c>
      <c r="L5267" s="7" t="s">
        <v>28</v>
      </c>
      <c r="M5267" s="7" t="str">
        <f t="shared" si="493"/>
        <v xml:space="preserve">; </v>
      </c>
      <c r="Q5267" s="20">
        <f t="shared" si="494"/>
        <v>0</v>
      </c>
      <c r="T5267" s="20">
        <f t="shared" si="495"/>
        <v>0</v>
      </c>
      <c r="U5267" s="20">
        <f t="shared" si="496"/>
        <v>0</v>
      </c>
    </row>
    <row r="5268" spans="1:21" x14ac:dyDescent="0.2">
      <c r="A5268" s="8">
        <f t="shared" si="492"/>
        <v>0</v>
      </c>
      <c r="L5268" s="7" t="s">
        <v>28</v>
      </c>
      <c r="M5268" s="7" t="str">
        <f t="shared" si="493"/>
        <v xml:space="preserve">; </v>
      </c>
      <c r="Q5268" s="20">
        <f t="shared" si="494"/>
        <v>0</v>
      </c>
      <c r="T5268" s="20">
        <f t="shared" si="495"/>
        <v>0</v>
      </c>
      <c r="U5268" s="20">
        <f t="shared" si="496"/>
        <v>0</v>
      </c>
    </row>
    <row r="5269" spans="1:21" x14ac:dyDescent="0.2">
      <c r="A5269" s="8">
        <f t="shared" si="492"/>
        <v>0</v>
      </c>
      <c r="L5269" s="7" t="s">
        <v>28</v>
      </c>
      <c r="M5269" s="7" t="str">
        <f t="shared" si="493"/>
        <v xml:space="preserve">; </v>
      </c>
      <c r="Q5269" s="20">
        <f t="shared" si="494"/>
        <v>0</v>
      </c>
      <c r="T5269" s="20">
        <f t="shared" si="495"/>
        <v>0</v>
      </c>
      <c r="U5269" s="20">
        <f t="shared" si="496"/>
        <v>0</v>
      </c>
    </row>
    <row r="5270" spans="1:21" x14ac:dyDescent="0.2">
      <c r="A5270" s="8">
        <f t="shared" si="492"/>
        <v>0</v>
      </c>
      <c r="L5270" s="7" t="s">
        <v>28</v>
      </c>
      <c r="M5270" s="7" t="str">
        <f t="shared" si="493"/>
        <v xml:space="preserve">; </v>
      </c>
      <c r="Q5270" s="20">
        <f t="shared" si="494"/>
        <v>0</v>
      </c>
      <c r="T5270" s="20">
        <f t="shared" si="495"/>
        <v>0</v>
      </c>
      <c r="U5270" s="20">
        <f t="shared" si="496"/>
        <v>0</v>
      </c>
    </row>
    <row r="5271" spans="1:21" x14ac:dyDescent="0.2">
      <c r="A5271" s="8">
        <f t="shared" si="492"/>
        <v>0</v>
      </c>
      <c r="L5271" s="7" t="s">
        <v>28</v>
      </c>
      <c r="M5271" s="7" t="str">
        <f t="shared" si="493"/>
        <v xml:space="preserve">; </v>
      </c>
      <c r="Q5271" s="20">
        <f t="shared" si="494"/>
        <v>0</v>
      </c>
      <c r="T5271" s="20">
        <f t="shared" si="495"/>
        <v>0</v>
      </c>
      <c r="U5271" s="20">
        <f t="shared" si="496"/>
        <v>0</v>
      </c>
    </row>
    <row r="5272" spans="1:21" x14ac:dyDescent="0.2">
      <c r="A5272" s="8">
        <f t="shared" si="492"/>
        <v>0</v>
      </c>
      <c r="L5272" s="7" t="s">
        <v>28</v>
      </c>
      <c r="M5272" s="7" t="str">
        <f t="shared" si="493"/>
        <v xml:space="preserve">; </v>
      </c>
      <c r="Q5272" s="20">
        <f t="shared" si="494"/>
        <v>0</v>
      </c>
      <c r="T5272" s="20">
        <f t="shared" si="495"/>
        <v>0</v>
      </c>
      <c r="U5272" s="20">
        <f t="shared" si="496"/>
        <v>0</v>
      </c>
    </row>
    <row r="5273" spans="1:21" x14ac:dyDescent="0.2">
      <c r="A5273" s="8">
        <f t="shared" si="492"/>
        <v>0</v>
      </c>
      <c r="L5273" s="7" t="s">
        <v>28</v>
      </c>
      <c r="M5273" s="7" t="str">
        <f t="shared" si="493"/>
        <v xml:space="preserve">; </v>
      </c>
      <c r="Q5273" s="20">
        <f t="shared" si="494"/>
        <v>0</v>
      </c>
      <c r="T5273" s="20">
        <f t="shared" si="495"/>
        <v>0</v>
      </c>
      <c r="U5273" s="20">
        <f t="shared" si="496"/>
        <v>0</v>
      </c>
    </row>
    <row r="5274" spans="1:21" x14ac:dyDescent="0.2">
      <c r="A5274" s="8">
        <f t="shared" si="492"/>
        <v>0</v>
      </c>
      <c r="L5274" s="7" t="s">
        <v>28</v>
      </c>
      <c r="M5274" s="7" t="str">
        <f t="shared" si="493"/>
        <v xml:space="preserve">; </v>
      </c>
      <c r="Q5274" s="20">
        <f t="shared" si="494"/>
        <v>0</v>
      </c>
      <c r="T5274" s="20">
        <f t="shared" si="495"/>
        <v>0</v>
      </c>
      <c r="U5274" s="20">
        <f t="shared" si="496"/>
        <v>0</v>
      </c>
    </row>
    <row r="5275" spans="1:21" x14ac:dyDescent="0.2">
      <c r="A5275" s="8">
        <f t="shared" si="492"/>
        <v>0</v>
      </c>
      <c r="L5275" s="7" t="s">
        <v>28</v>
      </c>
      <c r="M5275" s="7" t="str">
        <f t="shared" si="493"/>
        <v xml:space="preserve">; </v>
      </c>
      <c r="Q5275" s="20">
        <f t="shared" si="494"/>
        <v>0</v>
      </c>
      <c r="T5275" s="20">
        <f t="shared" si="495"/>
        <v>0</v>
      </c>
      <c r="U5275" s="20">
        <f t="shared" si="496"/>
        <v>0</v>
      </c>
    </row>
    <row r="5276" spans="1:21" x14ac:dyDescent="0.2">
      <c r="A5276" s="8">
        <f t="shared" si="492"/>
        <v>0</v>
      </c>
      <c r="L5276" s="7" t="s">
        <v>28</v>
      </c>
      <c r="M5276" s="7" t="str">
        <f t="shared" si="493"/>
        <v xml:space="preserve">; </v>
      </c>
      <c r="Q5276" s="20">
        <f t="shared" si="494"/>
        <v>0</v>
      </c>
      <c r="T5276" s="20">
        <f t="shared" si="495"/>
        <v>0</v>
      </c>
      <c r="U5276" s="20">
        <f t="shared" si="496"/>
        <v>0</v>
      </c>
    </row>
    <row r="5277" spans="1:21" x14ac:dyDescent="0.2">
      <c r="A5277" s="8">
        <f t="shared" si="492"/>
        <v>0</v>
      </c>
      <c r="L5277" s="7" t="s">
        <v>28</v>
      </c>
      <c r="M5277" s="7" t="str">
        <f t="shared" si="493"/>
        <v xml:space="preserve">; </v>
      </c>
      <c r="Q5277" s="20">
        <f t="shared" si="494"/>
        <v>0</v>
      </c>
      <c r="T5277" s="20">
        <f t="shared" si="495"/>
        <v>0</v>
      </c>
      <c r="U5277" s="20">
        <f t="shared" si="496"/>
        <v>0</v>
      </c>
    </row>
    <row r="5278" spans="1:21" x14ac:dyDescent="0.2">
      <c r="A5278" s="8">
        <f t="shared" si="492"/>
        <v>0</v>
      </c>
      <c r="L5278" s="7" t="s">
        <v>28</v>
      </c>
      <c r="M5278" s="7" t="str">
        <f t="shared" si="493"/>
        <v xml:space="preserve">; </v>
      </c>
      <c r="Q5278" s="20">
        <f t="shared" si="494"/>
        <v>0</v>
      </c>
      <c r="T5278" s="20">
        <f t="shared" si="495"/>
        <v>0</v>
      </c>
      <c r="U5278" s="20">
        <f t="shared" si="496"/>
        <v>0</v>
      </c>
    </row>
    <row r="5279" spans="1:21" x14ac:dyDescent="0.2">
      <c r="A5279" s="8">
        <f t="shared" si="492"/>
        <v>0</v>
      </c>
      <c r="L5279" s="7" t="s">
        <v>28</v>
      </c>
      <c r="M5279" s="7" t="str">
        <f t="shared" si="493"/>
        <v xml:space="preserve">; </v>
      </c>
      <c r="Q5279" s="20">
        <f t="shared" si="494"/>
        <v>0</v>
      </c>
      <c r="T5279" s="20">
        <f t="shared" si="495"/>
        <v>0</v>
      </c>
      <c r="U5279" s="20">
        <f t="shared" si="496"/>
        <v>0</v>
      </c>
    </row>
    <row r="5280" spans="1:21" x14ac:dyDescent="0.2">
      <c r="A5280" s="8">
        <f t="shared" si="492"/>
        <v>0</v>
      </c>
      <c r="L5280" s="7" t="s">
        <v>28</v>
      </c>
      <c r="M5280" s="7" t="str">
        <f t="shared" si="493"/>
        <v xml:space="preserve">; </v>
      </c>
      <c r="Q5280" s="20">
        <f t="shared" si="494"/>
        <v>0</v>
      </c>
      <c r="T5280" s="20">
        <f t="shared" si="495"/>
        <v>0</v>
      </c>
      <c r="U5280" s="20">
        <f t="shared" si="496"/>
        <v>0</v>
      </c>
    </row>
    <row r="5281" spans="1:21" x14ac:dyDescent="0.2">
      <c r="A5281" s="8">
        <f t="shared" si="492"/>
        <v>0</v>
      </c>
      <c r="L5281" s="7" t="s">
        <v>28</v>
      </c>
      <c r="M5281" s="7" t="str">
        <f t="shared" si="493"/>
        <v xml:space="preserve">; </v>
      </c>
      <c r="Q5281" s="20">
        <f t="shared" si="494"/>
        <v>0</v>
      </c>
      <c r="T5281" s="20">
        <f t="shared" si="495"/>
        <v>0</v>
      </c>
      <c r="U5281" s="20">
        <f t="shared" si="496"/>
        <v>0</v>
      </c>
    </row>
    <row r="5282" spans="1:21" x14ac:dyDescent="0.2">
      <c r="A5282" s="8">
        <f t="shared" si="492"/>
        <v>0</v>
      </c>
      <c r="L5282" s="7" t="s">
        <v>28</v>
      </c>
      <c r="M5282" s="7" t="str">
        <f t="shared" si="493"/>
        <v xml:space="preserve">; </v>
      </c>
      <c r="Q5282" s="20">
        <f t="shared" si="494"/>
        <v>0</v>
      </c>
      <c r="T5282" s="20">
        <f t="shared" si="495"/>
        <v>0</v>
      </c>
      <c r="U5282" s="20">
        <f t="shared" si="496"/>
        <v>0</v>
      </c>
    </row>
    <row r="5283" spans="1:21" x14ac:dyDescent="0.2">
      <c r="A5283" s="8">
        <f t="shared" si="492"/>
        <v>0</v>
      </c>
      <c r="L5283" s="7" t="s">
        <v>28</v>
      </c>
      <c r="M5283" s="7" t="str">
        <f t="shared" si="493"/>
        <v xml:space="preserve">; </v>
      </c>
      <c r="Q5283" s="20">
        <f t="shared" si="494"/>
        <v>0</v>
      </c>
      <c r="T5283" s="20">
        <f t="shared" si="495"/>
        <v>0</v>
      </c>
      <c r="U5283" s="20">
        <f t="shared" si="496"/>
        <v>0</v>
      </c>
    </row>
    <row r="5284" spans="1:21" x14ac:dyDescent="0.2">
      <c r="A5284" s="8">
        <f t="shared" si="492"/>
        <v>0</v>
      </c>
      <c r="L5284" s="7" t="s">
        <v>28</v>
      </c>
      <c r="M5284" s="7" t="str">
        <f t="shared" si="493"/>
        <v xml:space="preserve">; </v>
      </c>
      <c r="Q5284" s="20">
        <f t="shared" si="494"/>
        <v>0</v>
      </c>
      <c r="T5284" s="20">
        <f t="shared" si="495"/>
        <v>0</v>
      </c>
      <c r="U5284" s="20">
        <f t="shared" si="496"/>
        <v>0</v>
      </c>
    </row>
    <row r="5285" spans="1:21" x14ac:dyDescent="0.2">
      <c r="A5285" s="8">
        <f t="shared" si="492"/>
        <v>0</v>
      </c>
      <c r="L5285" s="7" t="s">
        <v>28</v>
      </c>
      <c r="M5285" s="7" t="str">
        <f t="shared" si="493"/>
        <v xml:space="preserve">; </v>
      </c>
      <c r="Q5285" s="20">
        <f t="shared" si="494"/>
        <v>0</v>
      </c>
      <c r="T5285" s="20">
        <f t="shared" si="495"/>
        <v>0</v>
      </c>
      <c r="U5285" s="20">
        <f t="shared" si="496"/>
        <v>0</v>
      </c>
    </row>
    <row r="5286" spans="1:21" x14ac:dyDescent="0.2">
      <c r="A5286" s="8">
        <f t="shared" si="492"/>
        <v>0</v>
      </c>
      <c r="L5286" s="7" t="s">
        <v>28</v>
      </c>
      <c r="M5286" s="7" t="str">
        <f t="shared" si="493"/>
        <v xml:space="preserve">; </v>
      </c>
      <c r="Q5286" s="20">
        <f t="shared" si="494"/>
        <v>0</v>
      </c>
      <c r="T5286" s="20">
        <f t="shared" si="495"/>
        <v>0</v>
      </c>
      <c r="U5286" s="20">
        <f t="shared" si="496"/>
        <v>0</v>
      </c>
    </row>
    <row r="5287" spans="1:21" x14ac:dyDescent="0.2">
      <c r="A5287" s="8">
        <f t="shared" si="492"/>
        <v>0</v>
      </c>
      <c r="L5287" s="7" t="s">
        <v>28</v>
      </c>
      <c r="M5287" s="7" t="str">
        <f t="shared" si="493"/>
        <v xml:space="preserve">; </v>
      </c>
      <c r="Q5287" s="20">
        <f t="shared" si="494"/>
        <v>0</v>
      </c>
      <c r="T5287" s="20">
        <f t="shared" si="495"/>
        <v>0</v>
      </c>
      <c r="U5287" s="20">
        <f t="shared" si="496"/>
        <v>0</v>
      </c>
    </row>
    <row r="5288" spans="1:21" x14ac:dyDescent="0.2">
      <c r="A5288" s="8">
        <f t="shared" si="492"/>
        <v>0</v>
      </c>
      <c r="L5288" s="7" t="s">
        <v>28</v>
      </c>
      <c r="M5288" s="7" t="str">
        <f t="shared" si="493"/>
        <v xml:space="preserve">; </v>
      </c>
      <c r="Q5288" s="20">
        <f t="shared" si="494"/>
        <v>0</v>
      </c>
      <c r="T5288" s="20">
        <f t="shared" si="495"/>
        <v>0</v>
      </c>
      <c r="U5288" s="20">
        <f t="shared" si="496"/>
        <v>0</v>
      </c>
    </row>
    <row r="5289" spans="1:21" x14ac:dyDescent="0.2">
      <c r="A5289" s="8">
        <f t="shared" si="492"/>
        <v>0</v>
      </c>
      <c r="L5289" s="7" t="s">
        <v>28</v>
      </c>
      <c r="M5289" s="7" t="str">
        <f t="shared" si="493"/>
        <v xml:space="preserve">; </v>
      </c>
      <c r="Q5289" s="20">
        <f t="shared" si="494"/>
        <v>0</v>
      </c>
      <c r="T5289" s="20">
        <f t="shared" si="495"/>
        <v>0</v>
      </c>
      <c r="U5289" s="20">
        <f t="shared" si="496"/>
        <v>0</v>
      </c>
    </row>
    <row r="5290" spans="1:21" x14ac:dyDescent="0.2">
      <c r="A5290" s="8">
        <f t="shared" si="492"/>
        <v>0</v>
      </c>
      <c r="L5290" s="7" t="s">
        <v>28</v>
      </c>
      <c r="M5290" s="7" t="str">
        <f t="shared" si="493"/>
        <v xml:space="preserve">; </v>
      </c>
      <c r="Q5290" s="20">
        <f t="shared" si="494"/>
        <v>0</v>
      </c>
      <c r="T5290" s="20">
        <f t="shared" si="495"/>
        <v>0</v>
      </c>
      <c r="U5290" s="20">
        <f t="shared" si="496"/>
        <v>0</v>
      </c>
    </row>
    <row r="5291" spans="1:21" x14ac:dyDescent="0.2">
      <c r="A5291" s="8">
        <f t="shared" si="492"/>
        <v>0</v>
      </c>
      <c r="L5291" s="7" t="s">
        <v>28</v>
      </c>
      <c r="M5291" s="7" t="str">
        <f t="shared" si="493"/>
        <v xml:space="preserve">; </v>
      </c>
      <c r="Q5291" s="20">
        <f t="shared" si="494"/>
        <v>0</v>
      </c>
      <c r="T5291" s="20">
        <f t="shared" si="495"/>
        <v>0</v>
      </c>
      <c r="U5291" s="20">
        <f t="shared" si="496"/>
        <v>0</v>
      </c>
    </row>
    <row r="5292" spans="1:21" x14ac:dyDescent="0.2">
      <c r="A5292" s="8">
        <f t="shared" si="492"/>
        <v>0</v>
      </c>
      <c r="L5292" s="7" t="s">
        <v>28</v>
      </c>
      <c r="M5292" s="7" t="str">
        <f t="shared" si="493"/>
        <v xml:space="preserve">; </v>
      </c>
      <c r="Q5292" s="20">
        <f t="shared" si="494"/>
        <v>0</v>
      </c>
      <c r="T5292" s="20">
        <f t="shared" si="495"/>
        <v>0</v>
      </c>
      <c r="U5292" s="20">
        <f t="shared" si="496"/>
        <v>0</v>
      </c>
    </row>
    <row r="5293" spans="1:21" x14ac:dyDescent="0.2">
      <c r="A5293" s="8">
        <f t="shared" si="492"/>
        <v>0</v>
      </c>
      <c r="L5293" s="7" t="s">
        <v>28</v>
      </c>
      <c r="M5293" s="7" t="str">
        <f t="shared" si="493"/>
        <v xml:space="preserve">; </v>
      </c>
      <c r="Q5293" s="20">
        <f t="shared" si="494"/>
        <v>0</v>
      </c>
      <c r="T5293" s="20">
        <f t="shared" si="495"/>
        <v>0</v>
      </c>
      <c r="U5293" s="20">
        <f t="shared" si="496"/>
        <v>0</v>
      </c>
    </row>
    <row r="5294" spans="1:21" x14ac:dyDescent="0.2">
      <c r="A5294" s="8">
        <f t="shared" si="492"/>
        <v>0</v>
      </c>
      <c r="L5294" s="7" t="s">
        <v>28</v>
      </c>
      <c r="M5294" s="7" t="str">
        <f t="shared" si="493"/>
        <v xml:space="preserve">; </v>
      </c>
      <c r="Q5294" s="20">
        <f t="shared" si="494"/>
        <v>0</v>
      </c>
      <c r="T5294" s="20">
        <f t="shared" si="495"/>
        <v>0</v>
      </c>
      <c r="U5294" s="20">
        <f t="shared" si="496"/>
        <v>0</v>
      </c>
    </row>
    <row r="5295" spans="1:21" x14ac:dyDescent="0.2">
      <c r="A5295" s="8">
        <f t="shared" si="492"/>
        <v>0</v>
      </c>
      <c r="L5295" s="7" t="s">
        <v>28</v>
      </c>
      <c r="M5295" s="7" t="str">
        <f t="shared" si="493"/>
        <v xml:space="preserve">; </v>
      </c>
      <c r="Q5295" s="20">
        <f t="shared" si="494"/>
        <v>0</v>
      </c>
      <c r="T5295" s="20">
        <f t="shared" si="495"/>
        <v>0</v>
      </c>
      <c r="U5295" s="20">
        <f t="shared" si="496"/>
        <v>0</v>
      </c>
    </row>
    <row r="5296" spans="1:21" x14ac:dyDescent="0.2">
      <c r="A5296" s="8">
        <f t="shared" si="492"/>
        <v>0</v>
      </c>
      <c r="L5296" s="7" t="s">
        <v>28</v>
      </c>
      <c r="M5296" s="7" t="str">
        <f t="shared" si="493"/>
        <v xml:space="preserve">; </v>
      </c>
      <c r="Q5296" s="20">
        <f t="shared" si="494"/>
        <v>0</v>
      </c>
      <c r="T5296" s="20">
        <f t="shared" si="495"/>
        <v>0</v>
      </c>
      <c r="U5296" s="20">
        <f t="shared" si="496"/>
        <v>0</v>
      </c>
    </row>
    <row r="5297" spans="1:21" x14ac:dyDescent="0.2">
      <c r="A5297" s="8">
        <f t="shared" si="492"/>
        <v>0</v>
      </c>
      <c r="L5297" s="7" t="s">
        <v>28</v>
      </c>
      <c r="M5297" s="7" t="str">
        <f t="shared" si="493"/>
        <v xml:space="preserve">; </v>
      </c>
      <c r="Q5297" s="20">
        <f t="shared" si="494"/>
        <v>0</v>
      </c>
      <c r="T5297" s="20">
        <f t="shared" si="495"/>
        <v>0</v>
      </c>
      <c r="U5297" s="20">
        <f t="shared" si="496"/>
        <v>0</v>
      </c>
    </row>
    <row r="5298" spans="1:21" x14ac:dyDescent="0.2">
      <c r="A5298" s="8">
        <f t="shared" si="492"/>
        <v>0</v>
      </c>
      <c r="L5298" s="7" t="s">
        <v>28</v>
      </c>
      <c r="M5298" s="7" t="str">
        <f t="shared" si="493"/>
        <v xml:space="preserve">; </v>
      </c>
      <c r="Q5298" s="20">
        <f t="shared" si="494"/>
        <v>0</v>
      </c>
      <c r="T5298" s="20">
        <f t="shared" si="495"/>
        <v>0</v>
      </c>
      <c r="U5298" s="20">
        <f t="shared" si="496"/>
        <v>0</v>
      </c>
    </row>
    <row r="5299" spans="1:21" x14ac:dyDescent="0.2">
      <c r="A5299" s="8">
        <f t="shared" si="492"/>
        <v>0</v>
      </c>
      <c r="L5299" s="7" t="s">
        <v>28</v>
      </c>
      <c r="M5299" s="7" t="str">
        <f t="shared" si="493"/>
        <v xml:space="preserve">; </v>
      </c>
      <c r="Q5299" s="20">
        <f t="shared" si="494"/>
        <v>0</v>
      </c>
      <c r="T5299" s="20">
        <f t="shared" si="495"/>
        <v>0</v>
      </c>
      <c r="U5299" s="20">
        <f t="shared" si="496"/>
        <v>0</v>
      </c>
    </row>
    <row r="5300" spans="1:21" x14ac:dyDescent="0.2">
      <c r="A5300" s="8">
        <f t="shared" si="492"/>
        <v>0</v>
      </c>
      <c r="L5300" s="7" t="s">
        <v>28</v>
      </c>
      <c r="M5300" s="7" t="str">
        <f t="shared" si="493"/>
        <v xml:space="preserve">; </v>
      </c>
      <c r="Q5300" s="20">
        <f t="shared" si="494"/>
        <v>0</v>
      </c>
      <c r="T5300" s="20">
        <f t="shared" si="495"/>
        <v>0</v>
      </c>
      <c r="U5300" s="20">
        <f t="shared" si="496"/>
        <v>0</v>
      </c>
    </row>
    <row r="5301" spans="1:21" x14ac:dyDescent="0.2">
      <c r="A5301" s="8">
        <f t="shared" si="492"/>
        <v>0</v>
      </c>
      <c r="L5301" s="7" t="s">
        <v>28</v>
      </c>
      <c r="M5301" s="7" t="str">
        <f t="shared" si="493"/>
        <v xml:space="preserve">; </v>
      </c>
      <c r="Q5301" s="20">
        <f t="shared" si="494"/>
        <v>0</v>
      </c>
      <c r="T5301" s="20">
        <f t="shared" si="495"/>
        <v>0</v>
      </c>
      <c r="U5301" s="20">
        <f t="shared" si="496"/>
        <v>0</v>
      </c>
    </row>
    <row r="5302" spans="1:21" x14ac:dyDescent="0.2">
      <c r="A5302" s="8">
        <f t="shared" si="492"/>
        <v>0</v>
      </c>
      <c r="L5302" s="7" t="s">
        <v>28</v>
      </c>
      <c r="M5302" s="7" t="str">
        <f t="shared" si="493"/>
        <v xml:space="preserve">; </v>
      </c>
      <c r="Q5302" s="20">
        <f t="shared" si="494"/>
        <v>0</v>
      </c>
      <c r="T5302" s="20">
        <f t="shared" si="495"/>
        <v>0</v>
      </c>
      <c r="U5302" s="20">
        <f t="shared" si="496"/>
        <v>0</v>
      </c>
    </row>
    <row r="5303" spans="1:21" x14ac:dyDescent="0.2">
      <c r="A5303" s="8">
        <f t="shared" si="492"/>
        <v>0</v>
      </c>
      <c r="L5303" s="7" t="s">
        <v>28</v>
      </c>
      <c r="M5303" s="7" t="str">
        <f t="shared" si="493"/>
        <v xml:space="preserve">; </v>
      </c>
      <c r="Q5303" s="20">
        <f t="shared" si="494"/>
        <v>0</v>
      </c>
      <c r="T5303" s="20">
        <f t="shared" si="495"/>
        <v>0</v>
      </c>
      <c r="U5303" s="20">
        <f t="shared" si="496"/>
        <v>0</v>
      </c>
    </row>
    <row r="5304" spans="1:21" x14ac:dyDescent="0.2">
      <c r="A5304" s="8">
        <f t="shared" si="492"/>
        <v>0</v>
      </c>
      <c r="L5304" s="7" t="s">
        <v>28</v>
      </c>
      <c r="M5304" s="7" t="str">
        <f t="shared" si="493"/>
        <v xml:space="preserve">; </v>
      </c>
      <c r="Q5304" s="20">
        <f t="shared" si="494"/>
        <v>0</v>
      </c>
      <c r="T5304" s="20">
        <f t="shared" si="495"/>
        <v>0</v>
      </c>
      <c r="U5304" s="20">
        <f t="shared" si="496"/>
        <v>0</v>
      </c>
    </row>
    <row r="5305" spans="1:21" x14ac:dyDescent="0.2">
      <c r="A5305" s="8">
        <f t="shared" si="492"/>
        <v>0</v>
      </c>
      <c r="L5305" s="7" t="s">
        <v>28</v>
      </c>
      <c r="M5305" s="7" t="str">
        <f t="shared" si="493"/>
        <v xml:space="preserve">; </v>
      </c>
      <c r="Q5305" s="20">
        <f t="shared" si="494"/>
        <v>0</v>
      </c>
      <c r="T5305" s="20">
        <f t="shared" si="495"/>
        <v>0</v>
      </c>
      <c r="U5305" s="20">
        <f t="shared" si="496"/>
        <v>0</v>
      </c>
    </row>
    <row r="5306" spans="1:21" x14ac:dyDescent="0.2">
      <c r="A5306" s="8">
        <f t="shared" si="492"/>
        <v>0</v>
      </c>
      <c r="L5306" s="7" t="s">
        <v>28</v>
      </c>
      <c r="M5306" s="7" t="str">
        <f t="shared" si="493"/>
        <v xml:space="preserve">; </v>
      </c>
      <c r="Q5306" s="20">
        <f t="shared" si="494"/>
        <v>0</v>
      </c>
      <c r="T5306" s="20">
        <f t="shared" si="495"/>
        <v>0</v>
      </c>
      <c r="U5306" s="20">
        <f t="shared" si="496"/>
        <v>0</v>
      </c>
    </row>
    <row r="5307" spans="1:21" x14ac:dyDescent="0.2">
      <c r="A5307" s="8">
        <f t="shared" si="492"/>
        <v>0</v>
      </c>
      <c r="L5307" s="7" t="s">
        <v>28</v>
      </c>
      <c r="M5307" s="7" t="str">
        <f t="shared" si="493"/>
        <v xml:space="preserve">; </v>
      </c>
      <c r="Q5307" s="20">
        <f t="shared" si="494"/>
        <v>0</v>
      </c>
      <c r="T5307" s="20">
        <f t="shared" si="495"/>
        <v>0</v>
      </c>
      <c r="U5307" s="20">
        <f t="shared" si="496"/>
        <v>0</v>
      </c>
    </row>
    <row r="5308" spans="1:21" x14ac:dyDescent="0.2">
      <c r="A5308" s="8">
        <f t="shared" si="492"/>
        <v>0</v>
      </c>
      <c r="L5308" s="7" t="s">
        <v>28</v>
      </c>
      <c r="M5308" s="7" t="str">
        <f t="shared" si="493"/>
        <v xml:space="preserve">; </v>
      </c>
      <c r="Q5308" s="20">
        <f t="shared" si="494"/>
        <v>0</v>
      </c>
      <c r="T5308" s="20">
        <f t="shared" si="495"/>
        <v>0</v>
      </c>
      <c r="U5308" s="20">
        <f t="shared" si="496"/>
        <v>0</v>
      </c>
    </row>
    <row r="5309" spans="1:21" x14ac:dyDescent="0.2">
      <c r="A5309" s="8">
        <f t="shared" si="492"/>
        <v>0</v>
      </c>
      <c r="L5309" s="7" t="s">
        <v>28</v>
      </c>
      <c r="M5309" s="7" t="str">
        <f t="shared" si="493"/>
        <v xml:space="preserve">; </v>
      </c>
      <c r="Q5309" s="20">
        <f t="shared" si="494"/>
        <v>0</v>
      </c>
      <c r="T5309" s="20">
        <f t="shared" si="495"/>
        <v>0</v>
      </c>
      <c r="U5309" s="20">
        <f t="shared" si="496"/>
        <v>0</v>
      </c>
    </row>
    <row r="5310" spans="1:21" x14ac:dyDescent="0.2">
      <c r="A5310" s="8">
        <f t="shared" si="492"/>
        <v>0</v>
      </c>
      <c r="L5310" s="7" t="s">
        <v>28</v>
      </c>
      <c r="M5310" s="7" t="str">
        <f t="shared" si="493"/>
        <v xml:space="preserve">; </v>
      </c>
      <c r="Q5310" s="20">
        <f t="shared" si="494"/>
        <v>0</v>
      </c>
      <c r="T5310" s="20">
        <f t="shared" si="495"/>
        <v>0</v>
      </c>
      <c r="U5310" s="20">
        <f t="shared" si="496"/>
        <v>0</v>
      </c>
    </row>
    <row r="5311" spans="1:21" x14ac:dyDescent="0.2">
      <c r="A5311" s="8">
        <f t="shared" si="492"/>
        <v>0</v>
      </c>
      <c r="L5311" s="7" t="s">
        <v>28</v>
      </c>
      <c r="M5311" s="7" t="str">
        <f t="shared" si="493"/>
        <v xml:space="preserve">; </v>
      </c>
      <c r="Q5311" s="20">
        <f t="shared" si="494"/>
        <v>0</v>
      </c>
      <c r="T5311" s="20">
        <f t="shared" si="495"/>
        <v>0</v>
      </c>
      <c r="U5311" s="20">
        <f t="shared" si="496"/>
        <v>0</v>
      </c>
    </row>
    <row r="5312" spans="1:21" x14ac:dyDescent="0.2">
      <c r="A5312" s="8">
        <f t="shared" si="492"/>
        <v>0</v>
      </c>
      <c r="L5312" s="7" t="s">
        <v>28</v>
      </c>
      <c r="M5312" s="7" t="str">
        <f t="shared" si="493"/>
        <v xml:space="preserve">; </v>
      </c>
      <c r="Q5312" s="20">
        <f t="shared" si="494"/>
        <v>0</v>
      </c>
      <c r="T5312" s="20">
        <f t="shared" si="495"/>
        <v>0</v>
      </c>
      <c r="U5312" s="20">
        <f t="shared" si="496"/>
        <v>0</v>
      </c>
    </row>
    <row r="5313" spans="1:21" x14ac:dyDescent="0.2">
      <c r="A5313" s="8">
        <f t="shared" si="492"/>
        <v>0</v>
      </c>
      <c r="L5313" s="7" t="s">
        <v>28</v>
      </c>
      <c r="M5313" s="7" t="str">
        <f t="shared" si="493"/>
        <v xml:space="preserve">; </v>
      </c>
      <c r="Q5313" s="20">
        <f t="shared" si="494"/>
        <v>0</v>
      </c>
      <c r="T5313" s="20">
        <f t="shared" si="495"/>
        <v>0</v>
      </c>
      <c r="U5313" s="20">
        <f t="shared" si="496"/>
        <v>0</v>
      </c>
    </row>
    <row r="5314" spans="1:21" x14ac:dyDescent="0.2">
      <c r="A5314" s="8">
        <f t="shared" si="492"/>
        <v>0</v>
      </c>
      <c r="L5314" s="7" t="s">
        <v>28</v>
      </c>
      <c r="M5314" s="7" t="str">
        <f t="shared" si="493"/>
        <v xml:space="preserve">; </v>
      </c>
      <c r="Q5314" s="20">
        <f t="shared" si="494"/>
        <v>0</v>
      </c>
      <c r="T5314" s="20">
        <f t="shared" si="495"/>
        <v>0</v>
      </c>
      <c r="U5314" s="20">
        <f t="shared" si="496"/>
        <v>0</v>
      </c>
    </row>
    <row r="5315" spans="1:21" x14ac:dyDescent="0.2">
      <c r="A5315" s="8">
        <f t="shared" si="492"/>
        <v>0</v>
      </c>
      <c r="L5315" s="7" t="s">
        <v>28</v>
      </c>
      <c r="M5315" s="7" t="str">
        <f t="shared" si="493"/>
        <v xml:space="preserve">; </v>
      </c>
      <c r="Q5315" s="20">
        <f t="shared" si="494"/>
        <v>0</v>
      </c>
      <c r="T5315" s="20">
        <f t="shared" si="495"/>
        <v>0</v>
      </c>
      <c r="U5315" s="20">
        <f t="shared" si="496"/>
        <v>0</v>
      </c>
    </row>
    <row r="5316" spans="1:21" x14ac:dyDescent="0.2">
      <c r="A5316" s="8">
        <f t="shared" ref="A5316:A5379" si="497">IF(ISBLANK(B5316),0,LEN(TRIM(B5316))-LEN(SUBSTITUTE(B5316," ",""))+1)</f>
        <v>0</v>
      </c>
      <c r="L5316" s="7" t="s">
        <v>28</v>
      </c>
      <c r="M5316" s="7" t="str">
        <f t="shared" ref="M5316:M5379" si="498">CONCATENATE(J5316,L5316,K5316)</f>
        <v xml:space="preserve">; </v>
      </c>
      <c r="Q5316" s="20">
        <f t="shared" ref="Q5316:Q5379" si="499">LEN(P5316)</f>
        <v>0</v>
      </c>
      <c r="T5316" s="20">
        <f t="shared" ref="T5316:T5379" si="500">LEN(R5316)</f>
        <v>0</v>
      </c>
      <c r="U5316" s="20">
        <f t="shared" ref="U5316:U5379" si="501">LEN(S5316)</f>
        <v>0</v>
      </c>
    </row>
    <row r="5317" spans="1:21" x14ac:dyDescent="0.2">
      <c r="A5317" s="8">
        <f t="shared" si="497"/>
        <v>0</v>
      </c>
      <c r="L5317" s="7" t="s">
        <v>28</v>
      </c>
      <c r="M5317" s="7" t="str">
        <f t="shared" si="498"/>
        <v xml:space="preserve">; </v>
      </c>
      <c r="Q5317" s="20">
        <f t="shared" si="499"/>
        <v>0</v>
      </c>
      <c r="T5317" s="20">
        <f t="shared" si="500"/>
        <v>0</v>
      </c>
      <c r="U5317" s="20">
        <f t="shared" si="501"/>
        <v>0</v>
      </c>
    </row>
    <row r="5318" spans="1:21" x14ac:dyDescent="0.2">
      <c r="A5318" s="8">
        <f t="shared" si="497"/>
        <v>0</v>
      </c>
      <c r="L5318" s="7" t="s">
        <v>28</v>
      </c>
      <c r="M5318" s="7" t="str">
        <f t="shared" si="498"/>
        <v xml:space="preserve">; </v>
      </c>
      <c r="Q5318" s="20">
        <f t="shared" si="499"/>
        <v>0</v>
      </c>
      <c r="T5318" s="20">
        <f t="shared" si="500"/>
        <v>0</v>
      </c>
      <c r="U5318" s="20">
        <f t="shared" si="501"/>
        <v>0</v>
      </c>
    </row>
    <row r="5319" spans="1:21" x14ac:dyDescent="0.2">
      <c r="A5319" s="8">
        <f t="shared" si="497"/>
        <v>0</v>
      </c>
      <c r="L5319" s="7" t="s">
        <v>28</v>
      </c>
      <c r="M5319" s="7" t="str">
        <f t="shared" si="498"/>
        <v xml:space="preserve">; </v>
      </c>
      <c r="Q5319" s="20">
        <f t="shared" si="499"/>
        <v>0</v>
      </c>
      <c r="T5319" s="20">
        <f t="shared" si="500"/>
        <v>0</v>
      </c>
      <c r="U5319" s="20">
        <f t="shared" si="501"/>
        <v>0</v>
      </c>
    </row>
    <row r="5320" spans="1:21" x14ac:dyDescent="0.2">
      <c r="A5320" s="8">
        <f t="shared" si="497"/>
        <v>0</v>
      </c>
      <c r="L5320" s="7" t="s">
        <v>28</v>
      </c>
      <c r="M5320" s="7" t="str">
        <f t="shared" si="498"/>
        <v xml:space="preserve">; </v>
      </c>
      <c r="Q5320" s="20">
        <f t="shared" si="499"/>
        <v>0</v>
      </c>
      <c r="T5320" s="20">
        <f t="shared" si="500"/>
        <v>0</v>
      </c>
      <c r="U5320" s="20">
        <f t="shared" si="501"/>
        <v>0</v>
      </c>
    </row>
    <row r="5321" spans="1:21" x14ac:dyDescent="0.2">
      <c r="A5321" s="8">
        <f t="shared" si="497"/>
        <v>0</v>
      </c>
      <c r="L5321" s="7" t="s">
        <v>28</v>
      </c>
      <c r="M5321" s="7" t="str">
        <f t="shared" si="498"/>
        <v xml:space="preserve">; </v>
      </c>
      <c r="Q5321" s="20">
        <f t="shared" si="499"/>
        <v>0</v>
      </c>
      <c r="T5321" s="20">
        <f t="shared" si="500"/>
        <v>0</v>
      </c>
      <c r="U5321" s="20">
        <f t="shared" si="501"/>
        <v>0</v>
      </c>
    </row>
    <row r="5322" spans="1:21" x14ac:dyDescent="0.2">
      <c r="A5322" s="8">
        <f t="shared" si="497"/>
        <v>0</v>
      </c>
      <c r="L5322" s="7" t="s">
        <v>28</v>
      </c>
      <c r="M5322" s="7" t="str">
        <f t="shared" si="498"/>
        <v xml:space="preserve">; </v>
      </c>
      <c r="Q5322" s="20">
        <f t="shared" si="499"/>
        <v>0</v>
      </c>
      <c r="T5322" s="20">
        <f t="shared" si="500"/>
        <v>0</v>
      </c>
      <c r="U5322" s="20">
        <f t="shared" si="501"/>
        <v>0</v>
      </c>
    </row>
    <row r="5323" spans="1:21" x14ac:dyDescent="0.2">
      <c r="A5323" s="8">
        <f t="shared" si="497"/>
        <v>0</v>
      </c>
      <c r="L5323" s="7" t="s">
        <v>28</v>
      </c>
      <c r="M5323" s="7" t="str">
        <f t="shared" si="498"/>
        <v xml:space="preserve">; </v>
      </c>
      <c r="Q5323" s="20">
        <f t="shared" si="499"/>
        <v>0</v>
      </c>
      <c r="T5323" s="20">
        <f t="shared" si="500"/>
        <v>0</v>
      </c>
      <c r="U5323" s="20">
        <f t="shared" si="501"/>
        <v>0</v>
      </c>
    </row>
    <row r="5324" spans="1:21" x14ac:dyDescent="0.2">
      <c r="A5324" s="8">
        <f t="shared" si="497"/>
        <v>0</v>
      </c>
      <c r="L5324" s="7" t="s">
        <v>28</v>
      </c>
      <c r="M5324" s="7" t="str">
        <f t="shared" si="498"/>
        <v xml:space="preserve">; </v>
      </c>
      <c r="Q5324" s="20">
        <f t="shared" si="499"/>
        <v>0</v>
      </c>
      <c r="T5324" s="20">
        <f t="shared" si="500"/>
        <v>0</v>
      </c>
      <c r="U5324" s="20">
        <f t="shared" si="501"/>
        <v>0</v>
      </c>
    </row>
    <row r="5325" spans="1:21" x14ac:dyDescent="0.2">
      <c r="A5325" s="8">
        <f t="shared" si="497"/>
        <v>0</v>
      </c>
      <c r="L5325" s="7" t="s">
        <v>28</v>
      </c>
      <c r="M5325" s="7" t="str">
        <f t="shared" si="498"/>
        <v xml:space="preserve">; </v>
      </c>
      <c r="Q5325" s="20">
        <f t="shared" si="499"/>
        <v>0</v>
      </c>
      <c r="T5325" s="20">
        <f t="shared" si="500"/>
        <v>0</v>
      </c>
      <c r="U5325" s="20">
        <f t="shared" si="501"/>
        <v>0</v>
      </c>
    </row>
    <row r="5326" spans="1:21" x14ac:dyDescent="0.2">
      <c r="A5326" s="8">
        <f t="shared" si="497"/>
        <v>0</v>
      </c>
      <c r="L5326" s="7" t="s">
        <v>28</v>
      </c>
      <c r="M5326" s="7" t="str">
        <f t="shared" si="498"/>
        <v xml:space="preserve">; </v>
      </c>
      <c r="Q5326" s="20">
        <f t="shared" si="499"/>
        <v>0</v>
      </c>
      <c r="T5326" s="20">
        <f t="shared" si="500"/>
        <v>0</v>
      </c>
      <c r="U5326" s="20">
        <f t="shared" si="501"/>
        <v>0</v>
      </c>
    </row>
    <row r="5327" spans="1:21" x14ac:dyDescent="0.2">
      <c r="A5327" s="8">
        <f t="shared" si="497"/>
        <v>0</v>
      </c>
      <c r="L5327" s="7" t="s">
        <v>28</v>
      </c>
      <c r="M5327" s="7" t="str">
        <f t="shared" si="498"/>
        <v xml:space="preserve">; </v>
      </c>
      <c r="Q5327" s="20">
        <f t="shared" si="499"/>
        <v>0</v>
      </c>
      <c r="T5327" s="20">
        <f t="shared" si="500"/>
        <v>0</v>
      </c>
      <c r="U5327" s="20">
        <f t="shared" si="501"/>
        <v>0</v>
      </c>
    </row>
    <row r="5328" spans="1:21" x14ac:dyDescent="0.2">
      <c r="A5328" s="8">
        <f t="shared" si="497"/>
        <v>0</v>
      </c>
      <c r="L5328" s="7" t="s">
        <v>28</v>
      </c>
      <c r="M5328" s="7" t="str">
        <f t="shared" si="498"/>
        <v xml:space="preserve">; </v>
      </c>
      <c r="Q5328" s="20">
        <f t="shared" si="499"/>
        <v>0</v>
      </c>
      <c r="T5328" s="20">
        <f t="shared" si="500"/>
        <v>0</v>
      </c>
      <c r="U5328" s="20">
        <f t="shared" si="501"/>
        <v>0</v>
      </c>
    </row>
    <row r="5329" spans="1:21" x14ac:dyDescent="0.2">
      <c r="A5329" s="8">
        <f t="shared" si="497"/>
        <v>0</v>
      </c>
      <c r="L5329" s="7" t="s">
        <v>28</v>
      </c>
      <c r="M5329" s="7" t="str">
        <f t="shared" si="498"/>
        <v xml:space="preserve">; </v>
      </c>
      <c r="Q5329" s="20">
        <f t="shared" si="499"/>
        <v>0</v>
      </c>
      <c r="T5329" s="20">
        <f t="shared" si="500"/>
        <v>0</v>
      </c>
      <c r="U5329" s="20">
        <f t="shared" si="501"/>
        <v>0</v>
      </c>
    </row>
    <row r="5330" spans="1:21" x14ac:dyDescent="0.2">
      <c r="A5330" s="8">
        <f t="shared" si="497"/>
        <v>0</v>
      </c>
      <c r="L5330" s="7" t="s">
        <v>28</v>
      </c>
      <c r="M5330" s="7" t="str">
        <f t="shared" si="498"/>
        <v xml:space="preserve">; </v>
      </c>
      <c r="Q5330" s="20">
        <f t="shared" si="499"/>
        <v>0</v>
      </c>
      <c r="T5330" s="20">
        <f t="shared" si="500"/>
        <v>0</v>
      </c>
      <c r="U5330" s="20">
        <f t="shared" si="501"/>
        <v>0</v>
      </c>
    </row>
    <row r="5331" spans="1:21" x14ac:dyDescent="0.2">
      <c r="A5331" s="8">
        <f t="shared" si="497"/>
        <v>0</v>
      </c>
      <c r="L5331" s="7" t="s">
        <v>28</v>
      </c>
      <c r="M5331" s="7" t="str">
        <f t="shared" si="498"/>
        <v xml:space="preserve">; </v>
      </c>
      <c r="Q5331" s="20">
        <f t="shared" si="499"/>
        <v>0</v>
      </c>
      <c r="T5331" s="20">
        <f t="shared" si="500"/>
        <v>0</v>
      </c>
      <c r="U5331" s="20">
        <f t="shared" si="501"/>
        <v>0</v>
      </c>
    </row>
    <row r="5332" spans="1:21" x14ac:dyDescent="0.2">
      <c r="A5332" s="8">
        <f t="shared" si="497"/>
        <v>0</v>
      </c>
      <c r="L5332" s="7" t="s">
        <v>28</v>
      </c>
      <c r="M5332" s="7" t="str">
        <f t="shared" si="498"/>
        <v xml:space="preserve">; </v>
      </c>
      <c r="Q5332" s="20">
        <f t="shared" si="499"/>
        <v>0</v>
      </c>
      <c r="T5332" s="20">
        <f t="shared" si="500"/>
        <v>0</v>
      </c>
      <c r="U5332" s="20">
        <f t="shared" si="501"/>
        <v>0</v>
      </c>
    </row>
    <row r="5333" spans="1:21" x14ac:dyDescent="0.2">
      <c r="A5333" s="8">
        <f t="shared" si="497"/>
        <v>0</v>
      </c>
      <c r="L5333" s="7" t="s">
        <v>28</v>
      </c>
      <c r="M5333" s="7" t="str">
        <f t="shared" si="498"/>
        <v xml:space="preserve">; </v>
      </c>
      <c r="Q5333" s="20">
        <f t="shared" si="499"/>
        <v>0</v>
      </c>
      <c r="T5333" s="20">
        <f t="shared" si="500"/>
        <v>0</v>
      </c>
      <c r="U5333" s="20">
        <f t="shared" si="501"/>
        <v>0</v>
      </c>
    </row>
    <row r="5334" spans="1:21" x14ac:dyDescent="0.2">
      <c r="A5334" s="8">
        <f t="shared" si="497"/>
        <v>0</v>
      </c>
      <c r="L5334" s="7" t="s">
        <v>28</v>
      </c>
      <c r="M5334" s="7" t="str">
        <f t="shared" si="498"/>
        <v xml:space="preserve">; </v>
      </c>
      <c r="Q5334" s="20">
        <f t="shared" si="499"/>
        <v>0</v>
      </c>
      <c r="T5334" s="20">
        <f t="shared" si="500"/>
        <v>0</v>
      </c>
      <c r="U5334" s="20">
        <f t="shared" si="501"/>
        <v>0</v>
      </c>
    </row>
    <row r="5335" spans="1:21" x14ac:dyDescent="0.2">
      <c r="A5335" s="8">
        <f t="shared" si="497"/>
        <v>0</v>
      </c>
      <c r="L5335" s="7" t="s">
        <v>28</v>
      </c>
      <c r="M5335" s="7" t="str">
        <f t="shared" si="498"/>
        <v xml:space="preserve">; </v>
      </c>
      <c r="Q5335" s="20">
        <f t="shared" si="499"/>
        <v>0</v>
      </c>
      <c r="T5335" s="20">
        <f t="shared" si="500"/>
        <v>0</v>
      </c>
      <c r="U5335" s="20">
        <f t="shared" si="501"/>
        <v>0</v>
      </c>
    </row>
    <row r="5336" spans="1:21" x14ac:dyDescent="0.2">
      <c r="A5336" s="8">
        <f t="shared" si="497"/>
        <v>0</v>
      </c>
      <c r="L5336" s="7" t="s">
        <v>28</v>
      </c>
      <c r="M5336" s="7" t="str">
        <f t="shared" si="498"/>
        <v xml:space="preserve">; </v>
      </c>
      <c r="Q5336" s="20">
        <f t="shared" si="499"/>
        <v>0</v>
      </c>
      <c r="T5336" s="20">
        <f t="shared" si="500"/>
        <v>0</v>
      </c>
      <c r="U5336" s="20">
        <f t="shared" si="501"/>
        <v>0</v>
      </c>
    </row>
    <row r="5337" spans="1:21" x14ac:dyDescent="0.2">
      <c r="A5337" s="8">
        <f t="shared" si="497"/>
        <v>0</v>
      </c>
      <c r="L5337" s="7" t="s">
        <v>28</v>
      </c>
      <c r="M5337" s="7" t="str">
        <f t="shared" si="498"/>
        <v xml:space="preserve">; </v>
      </c>
      <c r="Q5337" s="20">
        <f t="shared" si="499"/>
        <v>0</v>
      </c>
      <c r="T5337" s="20">
        <f t="shared" si="500"/>
        <v>0</v>
      </c>
      <c r="U5337" s="20">
        <f t="shared" si="501"/>
        <v>0</v>
      </c>
    </row>
    <row r="5338" spans="1:21" x14ac:dyDescent="0.2">
      <c r="A5338" s="8">
        <f t="shared" si="497"/>
        <v>0</v>
      </c>
      <c r="L5338" s="7" t="s">
        <v>28</v>
      </c>
      <c r="M5338" s="7" t="str">
        <f t="shared" si="498"/>
        <v xml:space="preserve">; </v>
      </c>
      <c r="Q5338" s="20">
        <f t="shared" si="499"/>
        <v>0</v>
      </c>
      <c r="T5338" s="20">
        <f t="shared" si="500"/>
        <v>0</v>
      </c>
      <c r="U5338" s="20">
        <f t="shared" si="501"/>
        <v>0</v>
      </c>
    </row>
    <row r="5339" spans="1:21" x14ac:dyDescent="0.2">
      <c r="A5339" s="8">
        <f t="shared" si="497"/>
        <v>0</v>
      </c>
      <c r="L5339" s="7" t="s">
        <v>28</v>
      </c>
      <c r="M5339" s="7" t="str">
        <f t="shared" si="498"/>
        <v xml:space="preserve">; </v>
      </c>
      <c r="Q5339" s="20">
        <f t="shared" si="499"/>
        <v>0</v>
      </c>
      <c r="T5339" s="20">
        <f t="shared" si="500"/>
        <v>0</v>
      </c>
      <c r="U5339" s="20">
        <f t="shared" si="501"/>
        <v>0</v>
      </c>
    </row>
    <row r="5340" spans="1:21" x14ac:dyDescent="0.2">
      <c r="A5340" s="8">
        <f t="shared" si="497"/>
        <v>0</v>
      </c>
      <c r="L5340" s="7" t="s">
        <v>28</v>
      </c>
      <c r="M5340" s="7" t="str">
        <f t="shared" si="498"/>
        <v xml:space="preserve">; </v>
      </c>
      <c r="Q5340" s="20">
        <f t="shared" si="499"/>
        <v>0</v>
      </c>
      <c r="T5340" s="20">
        <f t="shared" si="500"/>
        <v>0</v>
      </c>
      <c r="U5340" s="20">
        <f t="shared" si="501"/>
        <v>0</v>
      </c>
    </row>
    <row r="5341" spans="1:21" x14ac:dyDescent="0.2">
      <c r="A5341" s="8">
        <f t="shared" si="497"/>
        <v>0</v>
      </c>
      <c r="L5341" s="7" t="s">
        <v>28</v>
      </c>
      <c r="M5341" s="7" t="str">
        <f t="shared" si="498"/>
        <v xml:space="preserve">; </v>
      </c>
      <c r="Q5341" s="20">
        <f t="shared" si="499"/>
        <v>0</v>
      </c>
      <c r="T5341" s="20">
        <f t="shared" si="500"/>
        <v>0</v>
      </c>
      <c r="U5341" s="20">
        <f t="shared" si="501"/>
        <v>0</v>
      </c>
    </row>
    <row r="5342" spans="1:21" x14ac:dyDescent="0.2">
      <c r="A5342" s="8">
        <f t="shared" si="497"/>
        <v>0</v>
      </c>
      <c r="L5342" s="7" t="s">
        <v>28</v>
      </c>
      <c r="M5342" s="7" t="str">
        <f t="shared" si="498"/>
        <v xml:space="preserve">; </v>
      </c>
      <c r="Q5342" s="20">
        <f t="shared" si="499"/>
        <v>0</v>
      </c>
      <c r="T5342" s="20">
        <f t="shared" si="500"/>
        <v>0</v>
      </c>
      <c r="U5342" s="20">
        <f t="shared" si="501"/>
        <v>0</v>
      </c>
    </row>
    <row r="5343" spans="1:21" x14ac:dyDescent="0.2">
      <c r="A5343" s="8">
        <f t="shared" si="497"/>
        <v>0</v>
      </c>
      <c r="L5343" s="7" t="s">
        <v>28</v>
      </c>
      <c r="M5343" s="7" t="str">
        <f t="shared" si="498"/>
        <v xml:space="preserve">; </v>
      </c>
      <c r="Q5343" s="20">
        <f t="shared" si="499"/>
        <v>0</v>
      </c>
      <c r="T5343" s="20">
        <f t="shared" si="500"/>
        <v>0</v>
      </c>
      <c r="U5343" s="20">
        <f t="shared" si="501"/>
        <v>0</v>
      </c>
    </row>
    <row r="5344" spans="1:21" x14ac:dyDescent="0.2">
      <c r="A5344" s="8">
        <f t="shared" si="497"/>
        <v>0</v>
      </c>
      <c r="L5344" s="7" t="s">
        <v>28</v>
      </c>
      <c r="M5344" s="7" t="str">
        <f t="shared" si="498"/>
        <v xml:space="preserve">; </v>
      </c>
      <c r="Q5344" s="20">
        <f t="shared" si="499"/>
        <v>0</v>
      </c>
      <c r="T5344" s="20">
        <f t="shared" si="500"/>
        <v>0</v>
      </c>
      <c r="U5344" s="20">
        <f t="shared" si="501"/>
        <v>0</v>
      </c>
    </row>
    <row r="5345" spans="1:21" x14ac:dyDescent="0.2">
      <c r="A5345" s="8">
        <f t="shared" si="497"/>
        <v>0</v>
      </c>
      <c r="L5345" s="7" t="s">
        <v>28</v>
      </c>
      <c r="M5345" s="7" t="str">
        <f t="shared" si="498"/>
        <v xml:space="preserve">; </v>
      </c>
      <c r="Q5345" s="20">
        <f t="shared" si="499"/>
        <v>0</v>
      </c>
      <c r="T5345" s="20">
        <f t="shared" si="500"/>
        <v>0</v>
      </c>
      <c r="U5345" s="20">
        <f t="shared" si="501"/>
        <v>0</v>
      </c>
    </row>
    <row r="5346" spans="1:21" x14ac:dyDescent="0.2">
      <c r="A5346" s="8">
        <f t="shared" si="497"/>
        <v>0</v>
      </c>
      <c r="L5346" s="7" t="s">
        <v>28</v>
      </c>
      <c r="M5346" s="7" t="str">
        <f t="shared" si="498"/>
        <v xml:space="preserve">; </v>
      </c>
      <c r="Q5346" s="20">
        <f t="shared" si="499"/>
        <v>0</v>
      </c>
      <c r="T5346" s="20">
        <f t="shared" si="500"/>
        <v>0</v>
      </c>
      <c r="U5346" s="20">
        <f t="shared" si="501"/>
        <v>0</v>
      </c>
    </row>
    <row r="5347" spans="1:21" x14ac:dyDescent="0.2">
      <c r="A5347" s="8">
        <f t="shared" si="497"/>
        <v>0</v>
      </c>
      <c r="L5347" s="7" t="s">
        <v>28</v>
      </c>
      <c r="M5347" s="7" t="str">
        <f t="shared" si="498"/>
        <v xml:space="preserve">; </v>
      </c>
      <c r="Q5347" s="20">
        <f t="shared" si="499"/>
        <v>0</v>
      </c>
      <c r="T5347" s="20">
        <f t="shared" si="500"/>
        <v>0</v>
      </c>
      <c r="U5347" s="20">
        <f t="shared" si="501"/>
        <v>0</v>
      </c>
    </row>
    <row r="5348" spans="1:21" x14ac:dyDescent="0.2">
      <c r="A5348" s="8">
        <f t="shared" si="497"/>
        <v>0</v>
      </c>
      <c r="L5348" s="7" t="s">
        <v>28</v>
      </c>
      <c r="M5348" s="7" t="str">
        <f t="shared" si="498"/>
        <v xml:space="preserve">; </v>
      </c>
      <c r="Q5348" s="20">
        <f t="shared" si="499"/>
        <v>0</v>
      </c>
      <c r="T5348" s="20">
        <f t="shared" si="500"/>
        <v>0</v>
      </c>
      <c r="U5348" s="20">
        <f t="shared" si="501"/>
        <v>0</v>
      </c>
    </row>
    <row r="5349" spans="1:21" x14ac:dyDescent="0.2">
      <c r="A5349" s="8">
        <f t="shared" si="497"/>
        <v>0</v>
      </c>
      <c r="L5349" s="7" t="s">
        <v>28</v>
      </c>
      <c r="M5349" s="7" t="str">
        <f t="shared" si="498"/>
        <v xml:space="preserve">; </v>
      </c>
      <c r="Q5349" s="20">
        <f t="shared" si="499"/>
        <v>0</v>
      </c>
      <c r="T5349" s="20">
        <f t="shared" si="500"/>
        <v>0</v>
      </c>
      <c r="U5349" s="20">
        <f t="shared" si="501"/>
        <v>0</v>
      </c>
    </row>
    <row r="5350" spans="1:21" x14ac:dyDescent="0.2">
      <c r="A5350" s="8">
        <f t="shared" si="497"/>
        <v>0</v>
      </c>
      <c r="L5350" s="7" t="s">
        <v>28</v>
      </c>
      <c r="M5350" s="7" t="str">
        <f t="shared" si="498"/>
        <v xml:space="preserve">; </v>
      </c>
      <c r="Q5350" s="20">
        <f t="shared" si="499"/>
        <v>0</v>
      </c>
      <c r="T5350" s="20">
        <f t="shared" si="500"/>
        <v>0</v>
      </c>
      <c r="U5350" s="20">
        <f t="shared" si="501"/>
        <v>0</v>
      </c>
    </row>
    <row r="5351" spans="1:21" x14ac:dyDescent="0.2">
      <c r="A5351" s="8">
        <f t="shared" si="497"/>
        <v>0</v>
      </c>
      <c r="L5351" s="7" t="s">
        <v>28</v>
      </c>
      <c r="M5351" s="7" t="str">
        <f t="shared" si="498"/>
        <v xml:space="preserve">; </v>
      </c>
      <c r="Q5351" s="20">
        <f t="shared" si="499"/>
        <v>0</v>
      </c>
      <c r="T5351" s="20">
        <f t="shared" si="500"/>
        <v>0</v>
      </c>
      <c r="U5351" s="20">
        <f t="shared" si="501"/>
        <v>0</v>
      </c>
    </row>
    <row r="5352" spans="1:21" x14ac:dyDescent="0.2">
      <c r="A5352" s="8">
        <f t="shared" si="497"/>
        <v>0</v>
      </c>
      <c r="L5352" s="7" t="s">
        <v>28</v>
      </c>
      <c r="M5352" s="7" t="str">
        <f t="shared" si="498"/>
        <v xml:space="preserve">; </v>
      </c>
      <c r="Q5352" s="20">
        <f t="shared" si="499"/>
        <v>0</v>
      </c>
      <c r="T5352" s="20">
        <f t="shared" si="500"/>
        <v>0</v>
      </c>
      <c r="U5352" s="20">
        <f t="shared" si="501"/>
        <v>0</v>
      </c>
    </row>
    <row r="5353" spans="1:21" x14ac:dyDescent="0.2">
      <c r="A5353" s="8">
        <f t="shared" si="497"/>
        <v>0</v>
      </c>
      <c r="L5353" s="7" t="s">
        <v>28</v>
      </c>
      <c r="M5353" s="7" t="str">
        <f t="shared" si="498"/>
        <v xml:space="preserve">; </v>
      </c>
      <c r="Q5353" s="20">
        <f t="shared" si="499"/>
        <v>0</v>
      </c>
      <c r="T5353" s="20">
        <f t="shared" si="500"/>
        <v>0</v>
      </c>
      <c r="U5353" s="20">
        <f t="shared" si="501"/>
        <v>0</v>
      </c>
    </row>
    <row r="5354" spans="1:21" x14ac:dyDescent="0.2">
      <c r="A5354" s="8">
        <f t="shared" si="497"/>
        <v>0</v>
      </c>
      <c r="L5354" s="7" t="s">
        <v>28</v>
      </c>
      <c r="M5354" s="7" t="str">
        <f t="shared" si="498"/>
        <v xml:space="preserve">; </v>
      </c>
      <c r="Q5354" s="20">
        <f t="shared" si="499"/>
        <v>0</v>
      </c>
      <c r="T5354" s="20">
        <f t="shared" si="500"/>
        <v>0</v>
      </c>
      <c r="U5354" s="20">
        <f t="shared" si="501"/>
        <v>0</v>
      </c>
    </row>
    <row r="5355" spans="1:21" x14ac:dyDescent="0.2">
      <c r="A5355" s="8">
        <f t="shared" si="497"/>
        <v>0</v>
      </c>
      <c r="L5355" s="7" t="s">
        <v>28</v>
      </c>
      <c r="M5355" s="7" t="str">
        <f t="shared" si="498"/>
        <v xml:space="preserve">; </v>
      </c>
      <c r="Q5355" s="20">
        <f t="shared" si="499"/>
        <v>0</v>
      </c>
      <c r="T5355" s="20">
        <f t="shared" si="500"/>
        <v>0</v>
      </c>
      <c r="U5355" s="20">
        <f t="shared" si="501"/>
        <v>0</v>
      </c>
    </row>
    <row r="5356" spans="1:21" x14ac:dyDescent="0.2">
      <c r="A5356" s="8">
        <f t="shared" si="497"/>
        <v>0</v>
      </c>
      <c r="L5356" s="7" t="s">
        <v>28</v>
      </c>
      <c r="M5356" s="7" t="str">
        <f t="shared" si="498"/>
        <v xml:space="preserve">; </v>
      </c>
      <c r="Q5356" s="20">
        <f t="shared" si="499"/>
        <v>0</v>
      </c>
      <c r="T5356" s="20">
        <f t="shared" si="500"/>
        <v>0</v>
      </c>
      <c r="U5356" s="20">
        <f t="shared" si="501"/>
        <v>0</v>
      </c>
    </row>
    <row r="5357" spans="1:21" x14ac:dyDescent="0.2">
      <c r="A5357" s="8">
        <f t="shared" si="497"/>
        <v>0</v>
      </c>
      <c r="L5357" s="7" t="s">
        <v>28</v>
      </c>
      <c r="M5357" s="7" t="str">
        <f t="shared" si="498"/>
        <v xml:space="preserve">; </v>
      </c>
      <c r="Q5357" s="20">
        <f t="shared" si="499"/>
        <v>0</v>
      </c>
      <c r="T5357" s="20">
        <f t="shared" si="500"/>
        <v>0</v>
      </c>
      <c r="U5357" s="20">
        <f t="shared" si="501"/>
        <v>0</v>
      </c>
    </row>
    <row r="5358" spans="1:21" x14ac:dyDescent="0.2">
      <c r="A5358" s="8">
        <f t="shared" si="497"/>
        <v>0</v>
      </c>
      <c r="L5358" s="7" t="s">
        <v>28</v>
      </c>
      <c r="M5358" s="7" t="str">
        <f t="shared" si="498"/>
        <v xml:space="preserve">; </v>
      </c>
      <c r="Q5358" s="20">
        <f t="shared" si="499"/>
        <v>0</v>
      </c>
      <c r="T5358" s="20">
        <f t="shared" si="500"/>
        <v>0</v>
      </c>
      <c r="U5358" s="20">
        <f t="shared" si="501"/>
        <v>0</v>
      </c>
    </row>
    <row r="5359" spans="1:21" x14ac:dyDescent="0.2">
      <c r="A5359" s="8">
        <f t="shared" si="497"/>
        <v>0</v>
      </c>
      <c r="L5359" s="7" t="s">
        <v>28</v>
      </c>
      <c r="M5359" s="7" t="str">
        <f t="shared" si="498"/>
        <v xml:space="preserve">; </v>
      </c>
      <c r="Q5359" s="20">
        <f t="shared" si="499"/>
        <v>0</v>
      </c>
      <c r="T5359" s="20">
        <f t="shared" si="500"/>
        <v>0</v>
      </c>
      <c r="U5359" s="20">
        <f t="shared" si="501"/>
        <v>0</v>
      </c>
    </row>
    <row r="5360" spans="1:21" x14ac:dyDescent="0.2">
      <c r="A5360" s="8">
        <f t="shared" si="497"/>
        <v>0</v>
      </c>
      <c r="L5360" s="7" t="s">
        <v>28</v>
      </c>
      <c r="M5360" s="7" t="str">
        <f t="shared" si="498"/>
        <v xml:space="preserve">; </v>
      </c>
      <c r="Q5360" s="20">
        <f t="shared" si="499"/>
        <v>0</v>
      </c>
      <c r="T5360" s="20">
        <f t="shared" si="500"/>
        <v>0</v>
      </c>
      <c r="U5360" s="20">
        <f t="shared" si="501"/>
        <v>0</v>
      </c>
    </row>
    <row r="5361" spans="1:21" x14ac:dyDescent="0.2">
      <c r="A5361" s="8">
        <f t="shared" si="497"/>
        <v>0</v>
      </c>
      <c r="L5361" s="7" t="s">
        <v>28</v>
      </c>
      <c r="M5361" s="7" t="str">
        <f t="shared" si="498"/>
        <v xml:space="preserve">; </v>
      </c>
      <c r="Q5361" s="20">
        <f t="shared" si="499"/>
        <v>0</v>
      </c>
      <c r="T5361" s="20">
        <f t="shared" si="500"/>
        <v>0</v>
      </c>
      <c r="U5361" s="20">
        <f t="shared" si="501"/>
        <v>0</v>
      </c>
    </row>
    <row r="5362" spans="1:21" x14ac:dyDescent="0.2">
      <c r="A5362" s="8">
        <f t="shared" si="497"/>
        <v>0</v>
      </c>
      <c r="L5362" s="7" t="s">
        <v>28</v>
      </c>
      <c r="M5362" s="7" t="str">
        <f t="shared" si="498"/>
        <v xml:space="preserve">; </v>
      </c>
      <c r="Q5362" s="20">
        <f t="shared" si="499"/>
        <v>0</v>
      </c>
      <c r="T5362" s="20">
        <f t="shared" si="500"/>
        <v>0</v>
      </c>
      <c r="U5362" s="20">
        <f t="shared" si="501"/>
        <v>0</v>
      </c>
    </row>
    <row r="5363" spans="1:21" x14ac:dyDescent="0.2">
      <c r="A5363" s="8">
        <f t="shared" si="497"/>
        <v>0</v>
      </c>
      <c r="L5363" s="7" t="s">
        <v>28</v>
      </c>
      <c r="M5363" s="7" t="str">
        <f t="shared" si="498"/>
        <v xml:space="preserve">; </v>
      </c>
      <c r="Q5363" s="20">
        <f t="shared" si="499"/>
        <v>0</v>
      </c>
      <c r="T5363" s="20">
        <f t="shared" si="500"/>
        <v>0</v>
      </c>
      <c r="U5363" s="20">
        <f t="shared" si="501"/>
        <v>0</v>
      </c>
    </row>
    <row r="5364" spans="1:21" x14ac:dyDescent="0.2">
      <c r="A5364" s="8">
        <f t="shared" si="497"/>
        <v>0</v>
      </c>
      <c r="L5364" s="7" t="s">
        <v>28</v>
      </c>
      <c r="M5364" s="7" t="str">
        <f t="shared" si="498"/>
        <v xml:space="preserve">; </v>
      </c>
      <c r="Q5364" s="20">
        <f t="shared" si="499"/>
        <v>0</v>
      </c>
      <c r="T5364" s="20">
        <f t="shared" si="500"/>
        <v>0</v>
      </c>
      <c r="U5364" s="20">
        <f t="shared" si="501"/>
        <v>0</v>
      </c>
    </row>
    <row r="5365" spans="1:21" x14ac:dyDescent="0.2">
      <c r="A5365" s="8">
        <f t="shared" si="497"/>
        <v>0</v>
      </c>
      <c r="L5365" s="7" t="s">
        <v>28</v>
      </c>
      <c r="M5365" s="7" t="str">
        <f t="shared" si="498"/>
        <v xml:space="preserve">; </v>
      </c>
      <c r="Q5365" s="20">
        <f t="shared" si="499"/>
        <v>0</v>
      </c>
      <c r="T5365" s="20">
        <f t="shared" si="500"/>
        <v>0</v>
      </c>
      <c r="U5365" s="20">
        <f t="shared" si="501"/>
        <v>0</v>
      </c>
    </row>
    <row r="5366" spans="1:21" x14ac:dyDescent="0.2">
      <c r="A5366" s="8">
        <f t="shared" si="497"/>
        <v>0</v>
      </c>
      <c r="L5366" s="7" t="s">
        <v>28</v>
      </c>
      <c r="M5366" s="7" t="str">
        <f t="shared" si="498"/>
        <v xml:space="preserve">; </v>
      </c>
      <c r="Q5366" s="20">
        <f t="shared" si="499"/>
        <v>0</v>
      </c>
      <c r="T5366" s="20">
        <f t="shared" si="500"/>
        <v>0</v>
      </c>
      <c r="U5366" s="20">
        <f t="shared" si="501"/>
        <v>0</v>
      </c>
    </row>
    <row r="5367" spans="1:21" x14ac:dyDescent="0.2">
      <c r="A5367" s="8">
        <f t="shared" si="497"/>
        <v>0</v>
      </c>
      <c r="L5367" s="7" t="s">
        <v>28</v>
      </c>
      <c r="M5367" s="7" t="str">
        <f t="shared" si="498"/>
        <v xml:space="preserve">; </v>
      </c>
      <c r="Q5367" s="20">
        <f t="shared" si="499"/>
        <v>0</v>
      </c>
      <c r="T5367" s="20">
        <f t="shared" si="500"/>
        <v>0</v>
      </c>
      <c r="U5367" s="20">
        <f t="shared" si="501"/>
        <v>0</v>
      </c>
    </row>
    <row r="5368" spans="1:21" x14ac:dyDescent="0.2">
      <c r="A5368" s="8">
        <f t="shared" si="497"/>
        <v>0</v>
      </c>
      <c r="L5368" s="7" t="s">
        <v>28</v>
      </c>
      <c r="M5368" s="7" t="str">
        <f t="shared" si="498"/>
        <v xml:space="preserve">; </v>
      </c>
      <c r="Q5368" s="20">
        <f t="shared" si="499"/>
        <v>0</v>
      </c>
      <c r="T5368" s="20">
        <f t="shared" si="500"/>
        <v>0</v>
      </c>
      <c r="U5368" s="20">
        <f t="shared" si="501"/>
        <v>0</v>
      </c>
    </row>
    <row r="5369" spans="1:21" x14ac:dyDescent="0.2">
      <c r="A5369" s="8">
        <f t="shared" si="497"/>
        <v>0</v>
      </c>
      <c r="L5369" s="7" t="s">
        <v>28</v>
      </c>
      <c r="M5369" s="7" t="str">
        <f t="shared" si="498"/>
        <v xml:space="preserve">; </v>
      </c>
      <c r="Q5369" s="20">
        <f t="shared" si="499"/>
        <v>0</v>
      </c>
      <c r="T5369" s="20">
        <f t="shared" si="500"/>
        <v>0</v>
      </c>
      <c r="U5369" s="20">
        <f t="shared" si="501"/>
        <v>0</v>
      </c>
    </row>
    <row r="5370" spans="1:21" x14ac:dyDescent="0.2">
      <c r="A5370" s="8">
        <f t="shared" si="497"/>
        <v>0</v>
      </c>
      <c r="L5370" s="7" t="s">
        <v>28</v>
      </c>
      <c r="M5370" s="7" t="str">
        <f t="shared" si="498"/>
        <v xml:space="preserve">; </v>
      </c>
      <c r="Q5370" s="20">
        <f t="shared" si="499"/>
        <v>0</v>
      </c>
      <c r="T5370" s="20">
        <f t="shared" si="500"/>
        <v>0</v>
      </c>
      <c r="U5370" s="20">
        <f t="shared" si="501"/>
        <v>0</v>
      </c>
    </row>
    <row r="5371" spans="1:21" x14ac:dyDescent="0.2">
      <c r="A5371" s="8">
        <f t="shared" si="497"/>
        <v>0</v>
      </c>
      <c r="L5371" s="7" t="s">
        <v>28</v>
      </c>
      <c r="M5371" s="7" t="str">
        <f t="shared" si="498"/>
        <v xml:space="preserve">; </v>
      </c>
      <c r="Q5371" s="20">
        <f t="shared" si="499"/>
        <v>0</v>
      </c>
      <c r="T5371" s="20">
        <f t="shared" si="500"/>
        <v>0</v>
      </c>
      <c r="U5371" s="20">
        <f t="shared" si="501"/>
        <v>0</v>
      </c>
    </row>
    <row r="5372" spans="1:21" x14ac:dyDescent="0.2">
      <c r="A5372" s="8">
        <f t="shared" si="497"/>
        <v>0</v>
      </c>
      <c r="L5372" s="7" t="s">
        <v>28</v>
      </c>
      <c r="M5372" s="7" t="str">
        <f t="shared" si="498"/>
        <v xml:space="preserve">; </v>
      </c>
      <c r="Q5372" s="20">
        <f t="shared" si="499"/>
        <v>0</v>
      </c>
      <c r="T5372" s="20">
        <f t="shared" si="500"/>
        <v>0</v>
      </c>
      <c r="U5372" s="20">
        <f t="shared" si="501"/>
        <v>0</v>
      </c>
    </row>
    <row r="5373" spans="1:21" x14ac:dyDescent="0.2">
      <c r="A5373" s="8">
        <f t="shared" si="497"/>
        <v>0</v>
      </c>
      <c r="L5373" s="7" t="s">
        <v>28</v>
      </c>
      <c r="M5373" s="7" t="str">
        <f t="shared" si="498"/>
        <v xml:space="preserve">; </v>
      </c>
      <c r="Q5373" s="20">
        <f t="shared" si="499"/>
        <v>0</v>
      </c>
      <c r="T5373" s="20">
        <f t="shared" si="500"/>
        <v>0</v>
      </c>
      <c r="U5373" s="20">
        <f t="shared" si="501"/>
        <v>0</v>
      </c>
    </row>
    <row r="5374" spans="1:21" x14ac:dyDescent="0.2">
      <c r="A5374" s="8">
        <f t="shared" si="497"/>
        <v>0</v>
      </c>
      <c r="L5374" s="7" t="s">
        <v>28</v>
      </c>
      <c r="M5374" s="7" t="str">
        <f t="shared" si="498"/>
        <v xml:space="preserve">; </v>
      </c>
      <c r="Q5374" s="20">
        <f t="shared" si="499"/>
        <v>0</v>
      </c>
      <c r="T5374" s="20">
        <f t="shared" si="500"/>
        <v>0</v>
      </c>
      <c r="U5374" s="20">
        <f t="shared" si="501"/>
        <v>0</v>
      </c>
    </row>
    <row r="5375" spans="1:21" x14ac:dyDescent="0.2">
      <c r="A5375" s="8">
        <f t="shared" si="497"/>
        <v>0</v>
      </c>
      <c r="L5375" s="7" t="s">
        <v>28</v>
      </c>
      <c r="M5375" s="7" t="str">
        <f t="shared" si="498"/>
        <v xml:space="preserve">; </v>
      </c>
      <c r="Q5375" s="20">
        <f t="shared" si="499"/>
        <v>0</v>
      </c>
      <c r="T5375" s="20">
        <f t="shared" si="500"/>
        <v>0</v>
      </c>
      <c r="U5375" s="20">
        <f t="shared" si="501"/>
        <v>0</v>
      </c>
    </row>
    <row r="5376" spans="1:21" x14ac:dyDescent="0.2">
      <c r="A5376" s="8">
        <f t="shared" si="497"/>
        <v>0</v>
      </c>
      <c r="L5376" s="7" t="s">
        <v>28</v>
      </c>
      <c r="M5376" s="7" t="str">
        <f t="shared" si="498"/>
        <v xml:space="preserve">; </v>
      </c>
      <c r="Q5376" s="20">
        <f t="shared" si="499"/>
        <v>0</v>
      </c>
      <c r="T5376" s="20">
        <f t="shared" si="500"/>
        <v>0</v>
      </c>
      <c r="U5376" s="20">
        <f t="shared" si="501"/>
        <v>0</v>
      </c>
    </row>
    <row r="5377" spans="1:21" x14ac:dyDescent="0.2">
      <c r="A5377" s="8">
        <f t="shared" si="497"/>
        <v>0</v>
      </c>
      <c r="L5377" s="7" t="s">
        <v>28</v>
      </c>
      <c r="M5377" s="7" t="str">
        <f t="shared" si="498"/>
        <v xml:space="preserve">; </v>
      </c>
      <c r="Q5377" s="20">
        <f t="shared" si="499"/>
        <v>0</v>
      </c>
      <c r="T5377" s="20">
        <f t="shared" si="500"/>
        <v>0</v>
      </c>
      <c r="U5377" s="20">
        <f t="shared" si="501"/>
        <v>0</v>
      </c>
    </row>
    <row r="5378" spans="1:21" x14ac:dyDescent="0.2">
      <c r="A5378" s="8">
        <f t="shared" si="497"/>
        <v>0</v>
      </c>
      <c r="L5378" s="7" t="s">
        <v>28</v>
      </c>
      <c r="M5378" s="7" t="str">
        <f t="shared" si="498"/>
        <v xml:space="preserve">; </v>
      </c>
      <c r="Q5378" s="20">
        <f t="shared" si="499"/>
        <v>0</v>
      </c>
      <c r="T5378" s="20">
        <f t="shared" si="500"/>
        <v>0</v>
      </c>
      <c r="U5378" s="20">
        <f t="shared" si="501"/>
        <v>0</v>
      </c>
    </row>
    <row r="5379" spans="1:21" x14ac:dyDescent="0.2">
      <c r="A5379" s="8">
        <f t="shared" si="497"/>
        <v>0</v>
      </c>
      <c r="L5379" s="7" t="s">
        <v>28</v>
      </c>
      <c r="M5379" s="7" t="str">
        <f t="shared" si="498"/>
        <v xml:space="preserve">; </v>
      </c>
      <c r="Q5379" s="20">
        <f t="shared" si="499"/>
        <v>0</v>
      </c>
      <c r="T5379" s="20">
        <f t="shared" si="500"/>
        <v>0</v>
      </c>
      <c r="U5379" s="20">
        <f t="shared" si="501"/>
        <v>0</v>
      </c>
    </row>
    <row r="5380" spans="1:21" x14ac:dyDescent="0.2">
      <c r="A5380" s="8">
        <f t="shared" ref="A5380:A5443" si="502">IF(ISBLANK(B5380),0,LEN(TRIM(B5380))-LEN(SUBSTITUTE(B5380," ",""))+1)</f>
        <v>0</v>
      </c>
      <c r="L5380" s="7" t="s">
        <v>28</v>
      </c>
      <c r="M5380" s="7" t="str">
        <f t="shared" ref="M5380:M5443" si="503">CONCATENATE(J5380,L5380,K5380)</f>
        <v xml:space="preserve">; </v>
      </c>
      <c r="Q5380" s="20">
        <f t="shared" ref="Q5380:Q5443" si="504">LEN(P5380)</f>
        <v>0</v>
      </c>
      <c r="T5380" s="20">
        <f t="shared" ref="T5380:T5443" si="505">LEN(R5380)</f>
        <v>0</v>
      </c>
      <c r="U5380" s="20">
        <f t="shared" ref="U5380:U5443" si="506">LEN(S5380)</f>
        <v>0</v>
      </c>
    </row>
    <row r="5381" spans="1:21" x14ac:dyDescent="0.2">
      <c r="A5381" s="8">
        <f t="shared" si="502"/>
        <v>0</v>
      </c>
      <c r="L5381" s="7" t="s">
        <v>28</v>
      </c>
      <c r="M5381" s="7" t="str">
        <f t="shared" si="503"/>
        <v xml:space="preserve">; </v>
      </c>
      <c r="Q5381" s="20">
        <f t="shared" si="504"/>
        <v>0</v>
      </c>
      <c r="T5381" s="20">
        <f t="shared" si="505"/>
        <v>0</v>
      </c>
      <c r="U5381" s="20">
        <f t="shared" si="506"/>
        <v>0</v>
      </c>
    </row>
    <row r="5382" spans="1:21" x14ac:dyDescent="0.2">
      <c r="A5382" s="8">
        <f t="shared" si="502"/>
        <v>0</v>
      </c>
      <c r="L5382" s="7" t="s">
        <v>28</v>
      </c>
      <c r="M5382" s="7" t="str">
        <f t="shared" si="503"/>
        <v xml:space="preserve">; </v>
      </c>
      <c r="Q5382" s="20">
        <f t="shared" si="504"/>
        <v>0</v>
      </c>
      <c r="T5382" s="20">
        <f t="shared" si="505"/>
        <v>0</v>
      </c>
      <c r="U5382" s="20">
        <f t="shared" si="506"/>
        <v>0</v>
      </c>
    </row>
    <row r="5383" spans="1:21" x14ac:dyDescent="0.2">
      <c r="A5383" s="8">
        <f t="shared" si="502"/>
        <v>0</v>
      </c>
      <c r="L5383" s="7" t="s">
        <v>28</v>
      </c>
      <c r="M5383" s="7" t="str">
        <f t="shared" si="503"/>
        <v xml:space="preserve">; </v>
      </c>
      <c r="Q5383" s="20">
        <f t="shared" si="504"/>
        <v>0</v>
      </c>
      <c r="T5383" s="20">
        <f t="shared" si="505"/>
        <v>0</v>
      </c>
      <c r="U5383" s="20">
        <f t="shared" si="506"/>
        <v>0</v>
      </c>
    </row>
    <row r="5384" spans="1:21" x14ac:dyDescent="0.2">
      <c r="A5384" s="8">
        <f t="shared" si="502"/>
        <v>0</v>
      </c>
      <c r="L5384" s="7" t="s">
        <v>28</v>
      </c>
      <c r="M5384" s="7" t="str">
        <f t="shared" si="503"/>
        <v xml:space="preserve">; </v>
      </c>
      <c r="Q5384" s="20">
        <f t="shared" si="504"/>
        <v>0</v>
      </c>
      <c r="T5384" s="20">
        <f t="shared" si="505"/>
        <v>0</v>
      </c>
      <c r="U5384" s="20">
        <f t="shared" si="506"/>
        <v>0</v>
      </c>
    </row>
    <row r="5385" spans="1:21" x14ac:dyDescent="0.2">
      <c r="A5385" s="8">
        <f t="shared" si="502"/>
        <v>0</v>
      </c>
      <c r="L5385" s="7" t="s">
        <v>28</v>
      </c>
      <c r="M5385" s="7" t="str">
        <f t="shared" si="503"/>
        <v xml:space="preserve">; </v>
      </c>
      <c r="Q5385" s="20">
        <f t="shared" si="504"/>
        <v>0</v>
      </c>
      <c r="T5385" s="20">
        <f t="shared" si="505"/>
        <v>0</v>
      </c>
      <c r="U5385" s="20">
        <f t="shared" si="506"/>
        <v>0</v>
      </c>
    </row>
    <row r="5386" spans="1:21" x14ac:dyDescent="0.2">
      <c r="A5386" s="8">
        <f t="shared" si="502"/>
        <v>0</v>
      </c>
      <c r="L5386" s="7" t="s">
        <v>28</v>
      </c>
      <c r="M5386" s="7" t="str">
        <f t="shared" si="503"/>
        <v xml:space="preserve">; </v>
      </c>
      <c r="Q5386" s="20">
        <f t="shared" si="504"/>
        <v>0</v>
      </c>
      <c r="T5386" s="20">
        <f t="shared" si="505"/>
        <v>0</v>
      </c>
      <c r="U5386" s="20">
        <f t="shared" si="506"/>
        <v>0</v>
      </c>
    </row>
    <row r="5387" spans="1:21" x14ac:dyDescent="0.2">
      <c r="A5387" s="8">
        <f t="shared" si="502"/>
        <v>0</v>
      </c>
      <c r="L5387" s="7" t="s">
        <v>28</v>
      </c>
      <c r="M5387" s="7" t="str">
        <f t="shared" si="503"/>
        <v xml:space="preserve">; </v>
      </c>
      <c r="Q5387" s="20">
        <f t="shared" si="504"/>
        <v>0</v>
      </c>
      <c r="T5387" s="20">
        <f t="shared" si="505"/>
        <v>0</v>
      </c>
      <c r="U5387" s="20">
        <f t="shared" si="506"/>
        <v>0</v>
      </c>
    </row>
    <row r="5388" spans="1:21" x14ac:dyDescent="0.2">
      <c r="A5388" s="8">
        <f t="shared" si="502"/>
        <v>0</v>
      </c>
      <c r="L5388" s="7" t="s">
        <v>28</v>
      </c>
      <c r="M5388" s="7" t="str">
        <f t="shared" si="503"/>
        <v xml:space="preserve">; </v>
      </c>
      <c r="Q5388" s="20">
        <f t="shared" si="504"/>
        <v>0</v>
      </c>
      <c r="T5388" s="20">
        <f t="shared" si="505"/>
        <v>0</v>
      </c>
      <c r="U5388" s="20">
        <f t="shared" si="506"/>
        <v>0</v>
      </c>
    </row>
    <row r="5389" spans="1:21" x14ac:dyDescent="0.2">
      <c r="A5389" s="8">
        <f t="shared" si="502"/>
        <v>0</v>
      </c>
      <c r="L5389" s="7" t="s">
        <v>28</v>
      </c>
      <c r="M5389" s="7" t="str">
        <f t="shared" si="503"/>
        <v xml:space="preserve">; </v>
      </c>
      <c r="Q5389" s="20">
        <f t="shared" si="504"/>
        <v>0</v>
      </c>
      <c r="T5389" s="20">
        <f t="shared" si="505"/>
        <v>0</v>
      </c>
      <c r="U5389" s="20">
        <f t="shared" si="506"/>
        <v>0</v>
      </c>
    </row>
    <row r="5390" spans="1:21" x14ac:dyDescent="0.2">
      <c r="A5390" s="8">
        <f t="shared" si="502"/>
        <v>0</v>
      </c>
      <c r="L5390" s="7" t="s">
        <v>28</v>
      </c>
      <c r="M5390" s="7" t="str">
        <f t="shared" si="503"/>
        <v xml:space="preserve">; </v>
      </c>
      <c r="Q5390" s="20">
        <f t="shared" si="504"/>
        <v>0</v>
      </c>
      <c r="T5390" s="20">
        <f t="shared" si="505"/>
        <v>0</v>
      </c>
      <c r="U5390" s="20">
        <f t="shared" si="506"/>
        <v>0</v>
      </c>
    </row>
    <row r="5391" spans="1:21" x14ac:dyDescent="0.2">
      <c r="A5391" s="8">
        <f t="shared" si="502"/>
        <v>0</v>
      </c>
      <c r="L5391" s="7" t="s">
        <v>28</v>
      </c>
      <c r="M5391" s="7" t="str">
        <f t="shared" si="503"/>
        <v xml:space="preserve">; </v>
      </c>
      <c r="Q5391" s="20">
        <f t="shared" si="504"/>
        <v>0</v>
      </c>
      <c r="T5391" s="20">
        <f t="shared" si="505"/>
        <v>0</v>
      </c>
      <c r="U5391" s="20">
        <f t="shared" si="506"/>
        <v>0</v>
      </c>
    </row>
    <row r="5392" spans="1:21" x14ac:dyDescent="0.2">
      <c r="A5392" s="8">
        <f t="shared" si="502"/>
        <v>0</v>
      </c>
      <c r="L5392" s="7" t="s">
        <v>28</v>
      </c>
      <c r="M5392" s="7" t="str">
        <f t="shared" si="503"/>
        <v xml:space="preserve">; </v>
      </c>
      <c r="Q5392" s="20">
        <f t="shared" si="504"/>
        <v>0</v>
      </c>
      <c r="T5392" s="20">
        <f t="shared" si="505"/>
        <v>0</v>
      </c>
      <c r="U5392" s="20">
        <f t="shared" si="506"/>
        <v>0</v>
      </c>
    </row>
    <row r="5393" spans="1:21" x14ac:dyDescent="0.2">
      <c r="A5393" s="8">
        <f t="shared" si="502"/>
        <v>0</v>
      </c>
      <c r="L5393" s="7" t="s">
        <v>28</v>
      </c>
      <c r="M5393" s="7" t="str">
        <f t="shared" si="503"/>
        <v xml:space="preserve">; </v>
      </c>
      <c r="Q5393" s="20">
        <f t="shared" si="504"/>
        <v>0</v>
      </c>
      <c r="T5393" s="20">
        <f t="shared" si="505"/>
        <v>0</v>
      </c>
      <c r="U5393" s="20">
        <f t="shared" si="506"/>
        <v>0</v>
      </c>
    </row>
    <row r="5394" spans="1:21" x14ac:dyDescent="0.2">
      <c r="A5394" s="8">
        <f t="shared" si="502"/>
        <v>0</v>
      </c>
      <c r="L5394" s="7" t="s">
        <v>28</v>
      </c>
      <c r="M5394" s="7" t="str">
        <f t="shared" si="503"/>
        <v xml:space="preserve">; </v>
      </c>
      <c r="Q5394" s="20">
        <f t="shared" si="504"/>
        <v>0</v>
      </c>
      <c r="T5394" s="20">
        <f t="shared" si="505"/>
        <v>0</v>
      </c>
      <c r="U5394" s="20">
        <f t="shared" si="506"/>
        <v>0</v>
      </c>
    </row>
    <row r="5395" spans="1:21" x14ac:dyDescent="0.2">
      <c r="A5395" s="8">
        <f t="shared" si="502"/>
        <v>0</v>
      </c>
      <c r="L5395" s="7" t="s">
        <v>28</v>
      </c>
      <c r="M5395" s="7" t="str">
        <f t="shared" si="503"/>
        <v xml:space="preserve">; </v>
      </c>
      <c r="Q5395" s="20">
        <f t="shared" si="504"/>
        <v>0</v>
      </c>
      <c r="T5395" s="20">
        <f t="shared" si="505"/>
        <v>0</v>
      </c>
      <c r="U5395" s="20">
        <f t="shared" si="506"/>
        <v>0</v>
      </c>
    </row>
    <row r="5396" spans="1:21" x14ac:dyDescent="0.2">
      <c r="A5396" s="8">
        <f t="shared" si="502"/>
        <v>0</v>
      </c>
      <c r="L5396" s="7" t="s">
        <v>28</v>
      </c>
      <c r="M5396" s="7" t="str">
        <f t="shared" si="503"/>
        <v xml:space="preserve">; </v>
      </c>
      <c r="Q5396" s="20">
        <f t="shared" si="504"/>
        <v>0</v>
      </c>
      <c r="T5396" s="20">
        <f t="shared" si="505"/>
        <v>0</v>
      </c>
      <c r="U5396" s="20">
        <f t="shared" si="506"/>
        <v>0</v>
      </c>
    </row>
    <row r="5397" spans="1:21" x14ac:dyDescent="0.2">
      <c r="A5397" s="8">
        <f t="shared" si="502"/>
        <v>0</v>
      </c>
      <c r="L5397" s="7" t="s">
        <v>28</v>
      </c>
      <c r="M5397" s="7" t="str">
        <f t="shared" si="503"/>
        <v xml:space="preserve">; </v>
      </c>
      <c r="Q5397" s="20">
        <f t="shared" si="504"/>
        <v>0</v>
      </c>
      <c r="T5397" s="20">
        <f t="shared" si="505"/>
        <v>0</v>
      </c>
      <c r="U5397" s="20">
        <f t="shared" si="506"/>
        <v>0</v>
      </c>
    </row>
    <row r="5398" spans="1:21" x14ac:dyDescent="0.2">
      <c r="A5398" s="8">
        <f t="shared" si="502"/>
        <v>0</v>
      </c>
      <c r="L5398" s="7" t="s">
        <v>28</v>
      </c>
      <c r="M5398" s="7" t="str">
        <f t="shared" si="503"/>
        <v xml:space="preserve">; </v>
      </c>
      <c r="Q5398" s="20">
        <f t="shared" si="504"/>
        <v>0</v>
      </c>
      <c r="T5398" s="20">
        <f t="shared" si="505"/>
        <v>0</v>
      </c>
      <c r="U5398" s="20">
        <f t="shared" si="506"/>
        <v>0</v>
      </c>
    </row>
    <row r="5399" spans="1:21" x14ac:dyDescent="0.2">
      <c r="A5399" s="8">
        <f t="shared" si="502"/>
        <v>0</v>
      </c>
      <c r="L5399" s="7" t="s">
        <v>28</v>
      </c>
      <c r="M5399" s="7" t="str">
        <f t="shared" si="503"/>
        <v xml:space="preserve">; </v>
      </c>
      <c r="Q5399" s="20">
        <f t="shared" si="504"/>
        <v>0</v>
      </c>
      <c r="T5399" s="20">
        <f t="shared" si="505"/>
        <v>0</v>
      </c>
      <c r="U5399" s="20">
        <f t="shared" si="506"/>
        <v>0</v>
      </c>
    </row>
    <row r="5400" spans="1:21" x14ac:dyDescent="0.2">
      <c r="A5400" s="8">
        <f t="shared" si="502"/>
        <v>0</v>
      </c>
      <c r="L5400" s="7" t="s">
        <v>28</v>
      </c>
      <c r="M5400" s="7" t="str">
        <f t="shared" si="503"/>
        <v xml:space="preserve">; </v>
      </c>
      <c r="Q5400" s="20">
        <f t="shared" si="504"/>
        <v>0</v>
      </c>
      <c r="T5400" s="20">
        <f t="shared" si="505"/>
        <v>0</v>
      </c>
      <c r="U5400" s="20">
        <f t="shared" si="506"/>
        <v>0</v>
      </c>
    </row>
    <row r="5401" spans="1:21" x14ac:dyDescent="0.2">
      <c r="A5401" s="8">
        <f t="shared" si="502"/>
        <v>0</v>
      </c>
      <c r="L5401" s="7" t="s">
        <v>28</v>
      </c>
      <c r="M5401" s="7" t="str">
        <f t="shared" si="503"/>
        <v xml:space="preserve">; </v>
      </c>
      <c r="Q5401" s="20">
        <f t="shared" si="504"/>
        <v>0</v>
      </c>
      <c r="T5401" s="20">
        <f t="shared" si="505"/>
        <v>0</v>
      </c>
      <c r="U5401" s="20">
        <f t="shared" si="506"/>
        <v>0</v>
      </c>
    </row>
    <row r="5402" spans="1:21" x14ac:dyDescent="0.2">
      <c r="A5402" s="8">
        <f t="shared" si="502"/>
        <v>0</v>
      </c>
      <c r="L5402" s="7" t="s">
        <v>28</v>
      </c>
      <c r="M5402" s="7" t="str">
        <f t="shared" si="503"/>
        <v xml:space="preserve">; </v>
      </c>
      <c r="Q5402" s="20">
        <f t="shared" si="504"/>
        <v>0</v>
      </c>
      <c r="T5402" s="20">
        <f t="shared" si="505"/>
        <v>0</v>
      </c>
      <c r="U5402" s="20">
        <f t="shared" si="506"/>
        <v>0</v>
      </c>
    </row>
    <row r="5403" spans="1:21" x14ac:dyDescent="0.2">
      <c r="A5403" s="8">
        <f t="shared" si="502"/>
        <v>0</v>
      </c>
      <c r="L5403" s="7" t="s">
        <v>28</v>
      </c>
      <c r="M5403" s="7" t="str">
        <f t="shared" si="503"/>
        <v xml:space="preserve">; </v>
      </c>
      <c r="Q5403" s="20">
        <f t="shared" si="504"/>
        <v>0</v>
      </c>
      <c r="T5403" s="20">
        <f t="shared" si="505"/>
        <v>0</v>
      </c>
      <c r="U5403" s="20">
        <f t="shared" si="506"/>
        <v>0</v>
      </c>
    </row>
    <row r="5404" spans="1:21" x14ac:dyDescent="0.2">
      <c r="A5404" s="8">
        <f t="shared" si="502"/>
        <v>0</v>
      </c>
      <c r="L5404" s="7" t="s">
        <v>28</v>
      </c>
      <c r="M5404" s="7" t="str">
        <f t="shared" si="503"/>
        <v xml:space="preserve">; </v>
      </c>
      <c r="Q5404" s="20">
        <f t="shared" si="504"/>
        <v>0</v>
      </c>
      <c r="T5404" s="20">
        <f t="shared" si="505"/>
        <v>0</v>
      </c>
      <c r="U5404" s="20">
        <f t="shared" si="506"/>
        <v>0</v>
      </c>
    </row>
    <row r="5405" spans="1:21" x14ac:dyDescent="0.2">
      <c r="A5405" s="8">
        <f t="shared" si="502"/>
        <v>0</v>
      </c>
      <c r="L5405" s="7" t="s">
        <v>28</v>
      </c>
      <c r="M5405" s="7" t="str">
        <f t="shared" si="503"/>
        <v xml:space="preserve">; </v>
      </c>
      <c r="Q5405" s="20">
        <f t="shared" si="504"/>
        <v>0</v>
      </c>
      <c r="T5405" s="20">
        <f t="shared" si="505"/>
        <v>0</v>
      </c>
      <c r="U5405" s="20">
        <f t="shared" si="506"/>
        <v>0</v>
      </c>
    </row>
    <row r="5406" spans="1:21" x14ac:dyDescent="0.2">
      <c r="A5406" s="8">
        <f t="shared" si="502"/>
        <v>0</v>
      </c>
      <c r="L5406" s="7" t="s">
        <v>28</v>
      </c>
      <c r="M5406" s="7" t="str">
        <f t="shared" si="503"/>
        <v xml:space="preserve">; </v>
      </c>
      <c r="Q5406" s="20">
        <f t="shared" si="504"/>
        <v>0</v>
      </c>
      <c r="T5406" s="20">
        <f t="shared" si="505"/>
        <v>0</v>
      </c>
      <c r="U5406" s="20">
        <f t="shared" si="506"/>
        <v>0</v>
      </c>
    </row>
    <row r="5407" spans="1:21" x14ac:dyDescent="0.2">
      <c r="A5407" s="8">
        <f t="shared" si="502"/>
        <v>0</v>
      </c>
      <c r="L5407" s="7" t="s">
        <v>28</v>
      </c>
      <c r="M5407" s="7" t="str">
        <f t="shared" si="503"/>
        <v xml:space="preserve">; </v>
      </c>
      <c r="Q5407" s="20">
        <f t="shared" si="504"/>
        <v>0</v>
      </c>
      <c r="T5407" s="20">
        <f t="shared" si="505"/>
        <v>0</v>
      </c>
      <c r="U5407" s="20">
        <f t="shared" si="506"/>
        <v>0</v>
      </c>
    </row>
    <row r="5408" spans="1:21" x14ac:dyDescent="0.2">
      <c r="A5408" s="8">
        <f t="shared" si="502"/>
        <v>0</v>
      </c>
      <c r="L5408" s="7" t="s">
        <v>28</v>
      </c>
      <c r="M5408" s="7" t="str">
        <f t="shared" si="503"/>
        <v xml:space="preserve">; </v>
      </c>
      <c r="Q5408" s="20">
        <f t="shared" si="504"/>
        <v>0</v>
      </c>
      <c r="T5408" s="20">
        <f t="shared" si="505"/>
        <v>0</v>
      </c>
      <c r="U5408" s="20">
        <f t="shared" si="506"/>
        <v>0</v>
      </c>
    </row>
    <row r="5409" spans="1:21" x14ac:dyDescent="0.2">
      <c r="A5409" s="8">
        <f t="shared" si="502"/>
        <v>0</v>
      </c>
      <c r="L5409" s="7" t="s">
        <v>28</v>
      </c>
      <c r="M5409" s="7" t="str">
        <f t="shared" si="503"/>
        <v xml:space="preserve">; </v>
      </c>
      <c r="Q5409" s="20">
        <f t="shared" si="504"/>
        <v>0</v>
      </c>
      <c r="T5409" s="20">
        <f t="shared" si="505"/>
        <v>0</v>
      </c>
      <c r="U5409" s="20">
        <f t="shared" si="506"/>
        <v>0</v>
      </c>
    </row>
    <row r="5410" spans="1:21" x14ac:dyDescent="0.2">
      <c r="A5410" s="8">
        <f t="shared" si="502"/>
        <v>0</v>
      </c>
      <c r="L5410" s="7" t="s">
        <v>28</v>
      </c>
      <c r="M5410" s="7" t="str">
        <f t="shared" si="503"/>
        <v xml:space="preserve">; </v>
      </c>
      <c r="Q5410" s="20">
        <f t="shared" si="504"/>
        <v>0</v>
      </c>
      <c r="T5410" s="20">
        <f t="shared" si="505"/>
        <v>0</v>
      </c>
      <c r="U5410" s="20">
        <f t="shared" si="506"/>
        <v>0</v>
      </c>
    </row>
    <row r="5411" spans="1:21" x14ac:dyDescent="0.2">
      <c r="A5411" s="8">
        <f t="shared" si="502"/>
        <v>0</v>
      </c>
      <c r="L5411" s="7" t="s">
        <v>28</v>
      </c>
      <c r="M5411" s="7" t="str">
        <f t="shared" si="503"/>
        <v xml:space="preserve">; </v>
      </c>
      <c r="Q5411" s="20">
        <f t="shared" si="504"/>
        <v>0</v>
      </c>
      <c r="T5411" s="20">
        <f t="shared" si="505"/>
        <v>0</v>
      </c>
      <c r="U5411" s="20">
        <f t="shared" si="506"/>
        <v>0</v>
      </c>
    </row>
    <row r="5412" spans="1:21" x14ac:dyDescent="0.2">
      <c r="A5412" s="8">
        <f t="shared" si="502"/>
        <v>0</v>
      </c>
      <c r="L5412" s="7" t="s">
        <v>28</v>
      </c>
      <c r="M5412" s="7" t="str">
        <f t="shared" si="503"/>
        <v xml:space="preserve">; </v>
      </c>
      <c r="Q5412" s="20">
        <f t="shared" si="504"/>
        <v>0</v>
      </c>
      <c r="T5412" s="20">
        <f t="shared" si="505"/>
        <v>0</v>
      </c>
      <c r="U5412" s="20">
        <f t="shared" si="506"/>
        <v>0</v>
      </c>
    </row>
    <row r="5413" spans="1:21" x14ac:dyDescent="0.2">
      <c r="A5413" s="8">
        <f t="shared" si="502"/>
        <v>0</v>
      </c>
      <c r="L5413" s="7" t="s">
        <v>28</v>
      </c>
      <c r="M5413" s="7" t="str">
        <f t="shared" si="503"/>
        <v xml:space="preserve">; </v>
      </c>
      <c r="Q5413" s="20">
        <f t="shared" si="504"/>
        <v>0</v>
      </c>
      <c r="T5413" s="20">
        <f t="shared" si="505"/>
        <v>0</v>
      </c>
      <c r="U5413" s="20">
        <f t="shared" si="506"/>
        <v>0</v>
      </c>
    </row>
    <row r="5414" spans="1:21" x14ac:dyDescent="0.2">
      <c r="A5414" s="8">
        <f t="shared" si="502"/>
        <v>0</v>
      </c>
      <c r="L5414" s="7" t="s">
        <v>28</v>
      </c>
      <c r="M5414" s="7" t="str">
        <f t="shared" si="503"/>
        <v xml:space="preserve">; </v>
      </c>
      <c r="Q5414" s="20">
        <f t="shared" si="504"/>
        <v>0</v>
      </c>
      <c r="T5414" s="20">
        <f t="shared" si="505"/>
        <v>0</v>
      </c>
      <c r="U5414" s="20">
        <f t="shared" si="506"/>
        <v>0</v>
      </c>
    </row>
    <row r="5415" spans="1:21" x14ac:dyDescent="0.2">
      <c r="A5415" s="8">
        <f t="shared" si="502"/>
        <v>0</v>
      </c>
      <c r="L5415" s="7" t="s">
        <v>28</v>
      </c>
      <c r="M5415" s="7" t="str">
        <f t="shared" si="503"/>
        <v xml:space="preserve">; </v>
      </c>
      <c r="Q5415" s="20">
        <f t="shared" si="504"/>
        <v>0</v>
      </c>
      <c r="T5415" s="20">
        <f t="shared" si="505"/>
        <v>0</v>
      </c>
      <c r="U5415" s="20">
        <f t="shared" si="506"/>
        <v>0</v>
      </c>
    </row>
    <row r="5416" spans="1:21" x14ac:dyDescent="0.2">
      <c r="A5416" s="8">
        <f t="shared" si="502"/>
        <v>0</v>
      </c>
      <c r="L5416" s="7" t="s">
        <v>28</v>
      </c>
      <c r="M5416" s="7" t="str">
        <f t="shared" si="503"/>
        <v xml:space="preserve">; </v>
      </c>
      <c r="Q5416" s="20">
        <f t="shared" si="504"/>
        <v>0</v>
      </c>
      <c r="T5416" s="20">
        <f t="shared" si="505"/>
        <v>0</v>
      </c>
      <c r="U5416" s="20">
        <f t="shared" si="506"/>
        <v>0</v>
      </c>
    </row>
    <row r="5417" spans="1:21" x14ac:dyDescent="0.2">
      <c r="A5417" s="8">
        <f t="shared" si="502"/>
        <v>0</v>
      </c>
      <c r="L5417" s="7" t="s">
        <v>28</v>
      </c>
      <c r="M5417" s="7" t="str">
        <f t="shared" si="503"/>
        <v xml:space="preserve">; </v>
      </c>
      <c r="Q5417" s="20">
        <f t="shared" si="504"/>
        <v>0</v>
      </c>
      <c r="T5417" s="20">
        <f t="shared" si="505"/>
        <v>0</v>
      </c>
      <c r="U5417" s="20">
        <f t="shared" si="506"/>
        <v>0</v>
      </c>
    </row>
    <row r="5418" spans="1:21" x14ac:dyDescent="0.2">
      <c r="A5418" s="8">
        <f t="shared" si="502"/>
        <v>0</v>
      </c>
      <c r="L5418" s="7" t="s">
        <v>28</v>
      </c>
      <c r="M5418" s="7" t="str">
        <f t="shared" si="503"/>
        <v xml:space="preserve">; </v>
      </c>
      <c r="Q5418" s="20">
        <f t="shared" si="504"/>
        <v>0</v>
      </c>
      <c r="T5418" s="20">
        <f t="shared" si="505"/>
        <v>0</v>
      </c>
      <c r="U5418" s="20">
        <f t="shared" si="506"/>
        <v>0</v>
      </c>
    </row>
    <row r="5419" spans="1:21" x14ac:dyDescent="0.2">
      <c r="A5419" s="8">
        <f t="shared" si="502"/>
        <v>0</v>
      </c>
      <c r="L5419" s="7" t="s">
        <v>28</v>
      </c>
      <c r="M5419" s="7" t="str">
        <f t="shared" si="503"/>
        <v xml:space="preserve">; </v>
      </c>
      <c r="Q5419" s="20">
        <f t="shared" si="504"/>
        <v>0</v>
      </c>
      <c r="T5419" s="20">
        <f t="shared" si="505"/>
        <v>0</v>
      </c>
      <c r="U5419" s="20">
        <f t="shared" si="506"/>
        <v>0</v>
      </c>
    </row>
    <row r="5420" spans="1:21" x14ac:dyDescent="0.2">
      <c r="A5420" s="8">
        <f t="shared" si="502"/>
        <v>0</v>
      </c>
      <c r="L5420" s="7" t="s">
        <v>28</v>
      </c>
      <c r="M5420" s="7" t="str">
        <f t="shared" si="503"/>
        <v xml:space="preserve">; </v>
      </c>
      <c r="Q5420" s="20">
        <f t="shared" si="504"/>
        <v>0</v>
      </c>
      <c r="T5420" s="20">
        <f t="shared" si="505"/>
        <v>0</v>
      </c>
      <c r="U5420" s="20">
        <f t="shared" si="506"/>
        <v>0</v>
      </c>
    </row>
    <row r="5421" spans="1:21" x14ac:dyDescent="0.2">
      <c r="A5421" s="8">
        <f t="shared" si="502"/>
        <v>0</v>
      </c>
      <c r="L5421" s="7" t="s">
        <v>28</v>
      </c>
      <c r="M5421" s="7" t="str">
        <f t="shared" si="503"/>
        <v xml:space="preserve">; </v>
      </c>
      <c r="Q5421" s="20">
        <f t="shared" si="504"/>
        <v>0</v>
      </c>
      <c r="T5421" s="20">
        <f t="shared" si="505"/>
        <v>0</v>
      </c>
      <c r="U5421" s="20">
        <f t="shared" si="506"/>
        <v>0</v>
      </c>
    </row>
    <row r="5422" spans="1:21" x14ac:dyDescent="0.2">
      <c r="A5422" s="8">
        <f t="shared" si="502"/>
        <v>0</v>
      </c>
      <c r="L5422" s="7" t="s">
        <v>28</v>
      </c>
      <c r="M5422" s="7" t="str">
        <f t="shared" si="503"/>
        <v xml:space="preserve">; </v>
      </c>
      <c r="Q5422" s="20">
        <f t="shared" si="504"/>
        <v>0</v>
      </c>
      <c r="T5422" s="20">
        <f t="shared" si="505"/>
        <v>0</v>
      </c>
      <c r="U5422" s="20">
        <f t="shared" si="506"/>
        <v>0</v>
      </c>
    </row>
    <row r="5423" spans="1:21" x14ac:dyDescent="0.2">
      <c r="A5423" s="8">
        <f t="shared" si="502"/>
        <v>0</v>
      </c>
      <c r="L5423" s="7" t="s">
        <v>28</v>
      </c>
      <c r="M5423" s="7" t="str">
        <f t="shared" si="503"/>
        <v xml:space="preserve">; </v>
      </c>
      <c r="Q5423" s="20">
        <f t="shared" si="504"/>
        <v>0</v>
      </c>
      <c r="T5423" s="20">
        <f t="shared" si="505"/>
        <v>0</v>
      </c>
      <c r="U5423" s="20">
        <f t="shared" si="506"/>
        <v>0</v>
      </c>
    </row>
    <row r="5424" spans="1:21" x14ac:dyDescent="0.2">
      <c r="A5424" s="8">
        <f t="shared" si="502"/>
        <v>0</v>
      </c>
      <c r="L5424" s="7" t="s">
        <v>28</v>
      </c>
      <c r="M5424" s="7" t="str">
        <f t="shared" si="503"/>
        <v xml:space="preserve">; </v>
      </c>
      <c r="Q5424" s="20">
        <f t="shared" si="504"/>
        <v>0</v>
      </c>
      <c r="T5424" s="20">
        <f t="shared" si="505"/>
        <v>0</v>
      </c>
      <c r="U5424" s="20">
        <f t="shared" si="506"/>
        <v>0</v>
      </c>
    </row>
    <row r="5425" spans="1:21" x14ac:dyDescent="0.2">
      <c r="A5425" s="8">
        <f t="shared" si="502"/>
        <v>0</v>
      </c>
      <c r="L5425" s="7" t="s">
        <v>28</v>
      </c>
      <c r="M5425" s="7" t="str">
        <f t="shared" si="503"/>
        <v xml:space="preserve">; </v>
      </c>
      <c r="Q5425" s="20">
        <f t="shared" si="504"/>
        <v>0</v>
      </c>
      <c r="T5425" s="20">
        <f t="shared" si="505"/>
        <v>0</v>
      </c>
      <c r="U5425" s="20">
        <f t="shared" si="506"/>
        <v>0</v>
      </c>
    </row>
    <row r="5426" spans="1:21" x14ac:dyDescent="0.2">
      <c r="A5426" s="8">
        <f t="shared" si="502"/>
        <v>0</v>
      </c>
      <c r="L5426" s="7" t="s">
        <v>28</v>
      </c>
      <c r="M5426" s="7" t="str">
        <f t="shared" si="503"/>
        <v xml:space="preserve">; </v>
      </c>
      <c r="Q5426" s="20">
        <f t="shared" si="504"/>
        <v>0</v>
      </c>
      <c r="T5426" s="20">
        <f t="shared" si="505"/>
        <v>0</v>
      </c>
      <c r="U5426" s="20">
        <f t="shared" si="506"/>
        <v>0</v>
      </c>
    </row>
    <row r="5427" spans="1:21" x14ac:dyDescent="0.2">
      <c r="A5427" s="8">
        <f t="shared" si="502"/>
        <v>0</v>
      </c>
      <c r="L5427" s="7" t="s">
        <v>28</v>
      </c>
      <c r="M5427" s="7" t="str">
        <f t="shared" si="503"/>
        <v xml:space="preserve">; </v>
      </c>
      <c r="Q5427" s="20">
        <f t="shared" si="504"/>
        <v>0</v>
      </c>
      <c r="T5427" s="20">
        <f t="shared" si="505"/>
        <v>0</v>
      </c>
      <c r="U5427" s="20">
        <f t="shared" si="506"/>
        <v>0</v>
      </c>
    </row>
    <row r="5428" spans="1:21" x14ac:dyDescent="0.2">
      <c r="A5428" s="8">
        <f t="shared" si="502"/>
        <v>0</v>
      </c>
      <c r="L5428" s="7" t="s">
        <v>28</v>
      </c>
      <c r="M5428" s="7" t="str">
        <f t="shared" si="503"/>
        <v xml:space="preserve">; </v>
      </c>
      <c r="Q5428" s="20">
        <f t="shared" si="504"/>
        <v>0</v>
      </c>
      <c r="T5428" s="20">
        <f t="shared" si="505"/>
        <v>0</v>
      </c>
      <c r="U5428" s="20">
        <f t="shared" si="506"/>
        <v>0</v>
      </c>
    </row>
    <row r="5429" spans="1:21" x14ac:dyDescent="0.2">
      <c r="A5429" s="8">
        <f t="shared" si="502"/>
        <v>0</v>
      </c>
      <c r="L5429" s="7" t="s">
        <v>28</v>
      </c>
      <c r="M5429" s="7" t="str">
        <f t="shared" si="503"/>
        <v xml:space="preserve">; </v>
      </c>
      <c r="Q5429" s="20">
        <f t="shared" si="504"/>
        <v>0</v>
      </c>
      <c r="T5429" s="20">
        <f t="shared" si="505"/>
        <v>0</v>
      </c>
      <c r="U5429" s="20">
        <f t="shared" si="506"/>
        <v>0</v>
      </c>
    </row>
    <row r="5430" spans="1:21" x14ac:dyDescent="0.2">
      <c r="A5430" s="8">
        <f t="shared" si="502"/>
        <v>0</v>
      </c>
      <c r="L5430" s="7" t="s">
        <v>28</v>
      </c>
      <c r="M5430" s="7" t="str">
        <f t="shared" si="503"/>
        <v xml:space="preserve">; </v>
      </c>
      <c r="Q5430" s="20">
        <f t="shared" si="504"/>
        <v>0</v>
      </c>
      <c r="T5430" s="20">
        <f t="shared" si="505"/>
        <v>0</v>
      </c>
      <c r="U5430" s="20">
        <f t="shared" si="506"/>
        <v>0</v>
      </c>
    </row>
    <row r="5431" spans="1:21" x14ac:dyDescent="0.2">
      <c r="A5431" s="8">
        <f t="shared" si="502"/>
        <v>0</v>
      </c>
      <c r="L5431" s="7" t="s">
        <v>28</v>
      </c>
      <c r="M5431" s="7" t="str">
        <f t="shared" si="503"/>
        <v xml:space="preserve">; </v>
      </c>
      <c r="Q5431" s="20">
        <f t="shared" si="504"/>
        <v>0</v>
      </c>
      <c r="T5431" s="20">
        <f t="shared" si="505"/>
        <v>0</v>
      </c>
      <c r="U5431" s="20">
        <f t="shared" si="506"/>
        <v>0</v>
      </c>
    </row>
    <row r="5432" spans="1:21" x14ac:dyDescent="0.2">
      <c r="A5432" s="8">
        <f t="shared" si="502"/>
        <v>0</v>
      </c>
      <c r="L5432" s="7" t="s">
        <v>28</v>
      </c>
      <c r="M5432" s="7" t="str">
        <f t="shared" si="503"/>
        <v xml:space="preserve">; </v>
      </c>
      <c r="Q5432" s="20">
        <f t="shared" si="504"/>
        <v>0</v>
      </c>
      <c r="T5432" s="20">
        <f t="shared" si="505"/>
        <v>0</v>
      </c>
      <c r="U5432" s="20">
        <f t="shared" si="506"/>
        <v>0</v>
      </c>
    </row>
    <row r="5433" spans="1:21" x14ac:dyDescent="0.2">
      <c r="A5433" s="8">
        <f t="shared" si="502"/>
        <v>0</v>
      </c>
      <c r="L5433" s="7" t="s">
        <v>28</v>
      </c>
      <c r="M5433" s="7" t="str">
        <f t="shared" si="503"/>
        <v xml:space="preserve">; </v>
      </c>
      <c r="Q5433" s="20">
        <f t="shared" si="504"/>
        <v>0</v>
      </c>
      <c r="T5433" s="20">
        <f t="shared" si="505"/>
        <v>0</v>
      </c>
      <c r="U5433" s="20">
        <f t="shared" si="506"/>
        <v>0</v>
      </c>
    </row>
    <row r="5434" spans="1:21" x14ac:dyDescent="0.2">
      <c r="A5434" s="8">
        <f t="shared" si="502"/>
        <v>0</v>
      </c>
      <c r="L5434" s="7" t="s">
        <v>28</v>
      </c>
      <c r="M5434" s="7" t="str">
        <f t="shared" si="503"/>
        <v xml:space="preserve">; </v>
      </c>
      <c r="Q5434" s="20">
        <f t="shared" si="504"/>
        <v>0</v>
      </c>
      <c r="T5434" s="20">
        <f t="shared" si="505"/>
        <v>0</v>
      </c>
      <c r="U5434" s="20">
        <f t="shared" si="506"/>
        <v>0</v>
      </c>
    </row>
    <row r="5435" spans="1:21" x14ac:dyDescent="0.2">
      <c r="A5435" s="8">
        <f t="shared" si="502"/>
        <v>0</v>
      </c>
      <c r="L5435" s="7" t="s">
        <v>28</v>
      </c>
      <c r="M5435" s="7" t="str">
        <f t="shared" si="503"/>
        <v xml:space="preserve">; </v>
      </c>
      <c r="Q5435" s="20">
        <f t="shared" si="504"/>
        <v>0</v>
      </c>
      <c r="T5435" s="20">
        <f t="shared" si="505"/>
        <v>0</v>
      </c>
      <c r="U5435" s="20">
        <f t="shared" si="506"/>
        <v>0</v>
      </c>
    </row>
    <row r="5436" spans="1:21" x14ac:dyDescent="0.2">
      <c r="A5436" s="8">
        <f t="shared" si="502"/>
        <v>0</v>
      </c>
      <c r="L5436" s="7" t="s">
        <v>28</v>
      </c>
      <c r="M5436" s="7" t="str">
        <f t="shared" si="503"/>
        <v xml:space="preserve">; </v>
      </c>
      <c r="Q5436" s="20">
        <f t="shared" si="504"/>
        <v>0</v>
      </c>
      <c r="T5436" s="20">
        <f t="shared" si="505"/>
        <v>0</v>
      </c>
      <c r="U5436" s="20">
        <f t="shared" si="506"/>
        <v>0</v>
      </c>
    </row>
    <row r="5437" spans="1:21" x14ac:dyDescent="0.2">
      <c r="A5437" s="8">
        <f t="shared" si="502"/>
        <v>0</v>
      </c>
      <c r="L5437" s="7" t="s">
        <v>28</v>
      </c>
      <c r="M5437" s="7" t="str">
        <f t="shared" si="503"/>
        <v xml:space="preserve">; </v>
      </c>
      <c r="Q5437" s="20">
        <f t="shared" si="504"/>
        <v>0</v>
      </c>
      <c r="T5437" s="20">
        <f t="shared" si="505"/>
        <v>0</v>
      </c>
      <c r="U5437" s="20">
        <f t="shared" si="506"/>
        <v>0</v>
      </c>
    </row>
    <row r="5438" spans="1:21" x14ac:dyDescent="0.2">
      <c r="A5438" s="8">
        <f t="shared" si="502"/>
        <v>0</v>
      </c>
      <c r="L5438" s="7" t="s">
        <v>28</v>
      </c>
      <c r="M5438" s="7" t="str">
        <f t="shared" si="503"/>
        <v xml:space="preserve">; </v>
      </c>
      <c r="Q5438" s="20">
        <f t="shared" si="504"/>
        <v>0</v>
      </c>
      <c r="T5438" s="20">
        <f t="shared" si="505"/>
        <v>0</v>
      </c>
      <c r="U5438" s="20">
        <f t="shared" si="506"/>
        <v>0</v>
      </c>
    </row>
    <row r="5439" spans="1:21" x14ac:dyDescent="0.2">
      <c r="A5439" s="8">
        <f t="shared" si="502"/>
        <v>0</v>
      </c>
      <c r="L5439" s="7" t="s">
        <v>28</v>
      </c>
      <c r="M5439" s="7" t="str">
        <f t="shared" si="503"/>
        <v xml:space="preserve">; </v>
      </c>
      <c r="Q5439" s="20">
        <f t="shared" si="504"/>
        <v>0</v>
      </c>
      <c r="T5439" s="20">
        <f t="shared" si="505"/>
        <v>0</v>
      </c>
      <c r="U5439" s="20">
        <f t="shared" si="506"/>
        <v>0</v>
      </c>
    </row>
    <row r="5440" spans="1:21" x14ac:dyDescent="0.2">
      <c r="A5440" s="8">
        <f t="shared" si="502"/>
        <v>0</v>
      </c>
      <c r="L5440" s="7" t="s">
        <v>28</v>
      </c>
      <c r="M5440" s="7" t="str">
        <f t="shared" si="503"/>
        <v xml:space="preserve">; </v>
      </c>
      <c r="Q5440" s="20">
        <f t="shared" si="504"/>
        <v>0</v>
      </c>
      <c r="T5440" s="20">
        <f t="shared" si="505"/>
        <v>0</v>
      </c>
      <c r="U5440" s="20">
        <f t="shared" si="506"/>
        <v>0</v>
      </c>
    </row>
    <row r="5441" spans="1:21" x14ac:dyDescent="0.2">
      <c r="A5441" s="8">
        <f t="shared" si="502"/>
        <v>0</v>
      </c>
      <c r="L5441" s="7" t="s">
        <v>28</v>
      </c>
      <c r="M5441" s="7" t="str">
        <f t="shared" si="503"/>
        <v xml:space="preserve">; </v>
      </c>
      <c r="Q5441" s="20">
        <f t="shared" si="504"/>
        <v>0</v>
      </c>
      <c r="T5441" s="20">
        <f t="shared" si="505"/>
        <v>0</v>
      </c>
      <c r="U5441" s="20">
        <f t="shared" si="506"/>
        <v>0</v>
      </c>
    </row>
    <row r="5442" spans="1:21" x14ac:dyDescent="0.2">
      <c r="A5442" s="8">
        <f t="shared" si="502"/>
        <v>0</v>
      </c>
      <c r="L5442" s="7" t="s">
        <v>28</v>
      </c>
      <c r="M5442" s="7" t="str">
        <f t="shared" si="503"/>
        <v xml:space="preserve">; </v>
      </c>
      <c r="Q5442" s="20">
        <f t="shared" si="504"/>
        <v>0</v>
      </c>
      <c r="T5442" s="20">
        <f t="shared" si="505"/>
        <v>0</v>
      </c>
      <c r="U5442" s="20">
        <f t="shared" si="506"/>
        <v>0</v>
      </c>
    </row>
    <row r="5443" spans="1:21" x14ac:dyDescent="0.2">
      <c r="A5443" s="8">
        <f t="shared" si="502"/>
        <v>0</v>
      </c>
      <c r="L5443" s="7" t="s">
        <v>28</v>
      </c>
      <c r="M5443" s="7" t="str">
        <f t="shared" si="503"/>
        <v xml:space="preserve">; </v>
      </c>
      <c r="Q5443" s="20">
        <f t="shared" si="504"/>
        <v>0</v>
      </c>
      <c r="T5443" s="20">
        <f t="shared" si="505"/>
        <v>0</v>
      </c>
      <c r="U5443" s="20">
        <f t="shared" si="506"/>
        <v>0</v>
      </c>
    </row>
    <row r="5444" spans="1:21" x14ac:dyDescent="0.2">
      <c r="A5444" s="8">
        <f t="shared" ref="A5444:A5507" si="507">IF(ISBLANK(B5444),0,LEN(TRIM(B5444))-LEN(SUBSTITUTE(B5444," ",""))+1)</f>
        <v>0</v>
      </c>
      <c r="L5444" s="7" t="s">
        <v>28</v>
      </c>
      <c r="M5444" s="7" t="str">
        <f t="shared" ref="M5444:M5507" si="508">CONCATENATE(J5444,L5444,K5444)</f>
        <v xml:space="preserve">; </v>
      </c>
      <c r="Q5444" s="20">
        <f t="shared" ref="Q5444:Q5507" si="509">LEN(P5444)</f>
        <v>0</v>
      </c>
      <c r="T5444" s="20">
        <f t="shared" ref="T5444:T5507" si="510">LEN(R5444)</f>
        <v>0</v>
      </c>
      <c r="U5444" s="20">
        <f t="shared" ref="U5444:U5507" si="511">LEN(S5444)</f>
        <v>0</v>
      </c>
    </row>
    <row r="5445" spans="1:21" x14ac:dyDescent="0.2">
      <c r="A5445" s="8">
        <f t="shared" si="507"/>
        <v>0</v>
      </c>
      <c r="L5445" s="7" t="s">
        <v>28</v>
      </c>
      <c r="M5445" s="7" t="str">
        <f t="shared" si="508"/>
        <v xml:space="preserve">; </v>
      </c>
      <c r="Q5445" s="20">
        <f t="shared" si="509"/>
        <v>0</v>
      </c>
      <c r="T5445" s="20">
        <f t="shared" si="510"/>
        <v>0</v>
      </c>
      <c r="U5445" s="20">
        <f t="shared" si="511"/>
        <v>0</v>
      </c>
    </row>
    <row r="5446" spans="1:21" x14ac:dyDescent="0.2">
      <c r="A5446" s="8">
        <f t="shared" si="507"/>
        <v>0</v>
      </c>
      <c r="L5446" s="7" t="s">
        <v>28</v>
      </c>
      <c r="M5446" s="7" t="str">
        <f t="shared" si="508"/>
        <v xml:space="preserve">; </v>
      </c>
      <c r="Q5446" s="20">
        <f t="shared" si="509"/>
        <v>0</v>
      </c>
      <c r="T5446" s="20">
        <f t="shared" si="510"/>
        <v>0</v>
      </c>
      <c r="U5446" s="20">
        <f t="shared" si="511"/>
        <v>0</v>
      </c>
    </row>
    <row r="5447" spans="1:21" x14ac:dyDescent="0.2">
      <c r="A5447" s="8">
        <f t="shared" si="507"/>
        <v>0</v>
      </c>
      <c r="L5447" s="7" t="s">
        <v>28</v>
      </c>
      <c r="M5447" s="7" t="str">
        <f t="shared" si="508"/>
        <v xml:space="preserve">; </v>
      </c>
      <c r="Q5447" s="20">
        <f t="shared" si="509"/>
        <v>0</v>
      </c>
      <c r="T5447" s="20">
        <f t="shared" si="510"/>
        <v>0</v>
      </c>
      <c r="U5447" s="20">
        <f t="shared" si="511"/>
        <v>0</v>
      </c>
    </row>
    <row r="5448" spans="1:21" x14ac:dyDescent="0.2">
      <c r="A5448" s="8">
        <f t="shared" si="507"/>
        <v>0</v>
      </c>
      <c r="L5448" s="7" t="s">
        <v>28</v>
      </c>
      <c r="M5448" s="7" t="str">
        <f t="shared" si="508"/>
        <v xml:space="preserve">; </v>
      </c>
      <c r="Q5448" s="20">
        <f t="shared" si="509"/>
        <v>0</v>
      </c>
      <c r="T5448" s="20">
        <f t="shared" si="510"/>
        <v>0</v>
      </c>
      <c r="U5448" s="20">
        <f t="shared" si="511"/>
        <v>0</v>
      </c>
    </row>
    <row r="5449" spans="1:21" x14ac:dyDescent="0.2">
      <c r="A5449" s="8">
        <f t="shared" si="507"/>
        <v>0</v>
      </c>
      <c r="L5449" s="7" t="s">
        <v>28</v>
      </c>
      <c r="M5449" s="7" t="str">
        <f t="shared" si="508"/>
        <v xml:space="preserve">; </v>
      </c>
      <c r="Q5449" s="20">
        <f t="shared" si="509"/>
        <v>0</v>
      </c>
      <c r="T5449" s="20">
        <f t="shared" si="510"/>
        <v>0</v>
      </c>
      <c r="U5449" s="20">
        <f t="shared" si="511"/>
        <v>0</v>
      </c>
    </row>
    <row r="5450" spans="1:21" x14ac:dyDescent="0.2">
      <c r="A5450" s="8">
        <f t="shared" si="507"/>
        <v>0</v>
      </c>
      <c r="L5450" s="7" t="s">
        <v>28</v>
      </c>
      <c r="M5450" s="7" t="str">
        <f t="shared" si="508"/>
        <v xml:space="preserve">; </v>
      </c>
      <c r="Q5450" s="20">
        <f t="shared" si="509"/>
        <v>0</v>
      </c>
      <c r="T5450" s="20">
        <f t="shared" si="510"/>
        <v>0</v>
      </c>
      <c r="U5450" s="20">
        <f t="shared" si="511"/>
        <v>0</v>
      </c>
    </row>
    <row r="5451" spans="1:21" x14ac:dyDescent="0.2">
      <c r="A5451" s="8">
        <f t="shared" si="507"/>
        <v>0</v>
      </c>
      <c r="L5451" s="7" t="s">
        <v>28</v>
      </c>
      <c r="M5451" s="7" t="str">
        <f t="shared" si="508"/>
        <v xml:space="preserve">; </v>
      </c>
      <c r="Q5451" s="20">
        <f t="shared" si="509"/>
        <v>0</v>
      </c>
      <c r="T5451" s="20">
        <f t="shared" si="510"/>
        <v>0</v>
      </c>
      <c r="U5451" s="20">
        <f t="shared" si="511"/>
        <v>0</v>
      </c>
    </row>
    <row r="5452" spans="1:21" x14ac:dyDescent="0.2">
      <c r="A5452" s="8">
        <f t="shared" si="507"/>
        <v>0</v>
      </c>
      <c r="L5452" s="7" t="s">
        <v>28</v>
      </c>
      <c r="M5452" s="7" t="str">
        <f t="shared" si="508"/>
        <v xml:space="preserve">; </v>
      </c>
      <c r="Q5452" s="20">
        <f t="shared" si="509"/>
        <v>0</v>
      </c>
      <c r="T5452" s="20">
        <f t="shared" si="510"/>
        <v>0</v>
      </c>
      <c r="U5452" s="20">
        <f t="shared" si="511"/>
        <v>0</v>
      </c>
    </row>
    <row r="5453" spans="1:21" x14ac:dyDescent="0.2">
      <c r="A5453" s="8">
        <f t="shared" si="507"/>
        <v>0</v>
      </c>
      <c r="L5453" s="7" t="s">
        <v>28</v>
      </c>
      <c r="M5453" s="7" t="str">
        <f t="shared" si="508"/>
        <v xml:space="preserve">; </v>
      </c>
      <c r="Q5453" s="20">
        <f t="shared" si="509"/>
        <v>0</v>
      </c>
      <c r="T5453" s="20">
        <f t="shared" si="510"/>
        <v>0</v>
      </c>
      <c r="U5453" s="20">
        <f t="shared" si="511"/>
        <v>0</v>
      </c>
    </row>
    <row r="5454" spans="1:21" x14ac:dyDescent="0.2">
      <c r="A5454" s="8">
        <f t="shared" si="507"/>
        <v>0</v>
      </c>
      <c r="L5454" s="7" t="s">
        <v>28</v>
      </c>
      <c r="M5454" s="7" t="str">
        <f t="shared" si="508"/>
        <v xml:space="preserve">; </v>
      </c>
      <c r="Q5454" s="20">
        <f t="shared" si="509"/>
        <v>0</v>
      </c>
      <c r="T5454" s="20">
        <f t="shared" si="510"/>
        <v>0</v>
      </c>
      <c r="U5454" s="20">
        <f t="shared" si="511"/>
        <v>0</v>
      </c>
    </row>
    <row r="5455" spans="1:21" x14ac:dyDescent="0.2">
      <c r="A5455" s="8">
        <f t="shared" si="507"/>
        <v>0</v>
      </c>
      <c r="L5455" s="7" t="s">
        <v>28</v>
      </c>
      <c r="M5455" s="7" t="str">
        <f t="shared" si="508"/>
        <v xml:space="preserve">; </v>
      </c>
      <c r="Q5455" s="20">
        <f t="shared" si="509"/>
        <v>0</v>
      </c>
      <c r="T5455" s="20">
        <f t="shared" si="510"/>
        <v>0</v>
      </c>
      <c r="U5455" s="20">
        <f t="shared" si="511"/>
        <v>0</v>
      </c>
    </row>
    <row r="5456" spans="1:21" x14ac:dyDescent="0.2">
      <c r="A5456" s="8">
        <f t="shared" si="507"/>
        <v>0</v>
      </c>
      <c r="L5456" s="7" t="s">
        <v>28</v>
      </c>
      <c r="M5456" s="7" t="str">
        <f t="shared" si="508"/>
        <v xml:space="preserve">; </v>
      </c>
      <c r="Q5456" s="20">
        <f t="shared" si="509"/>
        <v>0</v>
      </c>
      <c r="T5456" s="20">
        <f t="shared" si="510"/>
        <v>0</v>
      </c>
      <c r="U5456" s="20">
        <f t="shared" si="511"/>
        <v>0</v>
      </c>
    </row>
    <row r="5457" spans="1:21" x14ac:dyDescent="0.2">
      <c r="A5457" s="8">
        <f t="shared" si="507"/>
        <v>0</v>
      </c>
      <c r="L5457" s="7" t="s">
        <v>28</v>
      </c>
      <c r="M5457" s="7" t="str">
        <f t="shared" si="508"/>
        <v xml:space="preserve">; </v>
      </c>
      <c r="Q5457" s="20">
        <f t="shared" si="509"/>
        <v>0</v>
      </c>
      <c r="T5457" s="20">
        <f t="shared" si="510"/>
        <v>0</v>
      </c>
      <c r="U5457" s="20">
        <f t="shared" si="511"/>
        <v>0</v>
      </c>
    </row>
    <row r="5458" spans="1:21" x14ac:dyDescent="0.2">
      <c r="A5458" s="8">
        <f t="shared" si="507"/>
        <v>0</v>
      </c>
      <c r="L5458" s="7" t="s">
        <v>28</v>
      </c>
      <c r="M5458" s="7" t="str">
        <f t="shared" si="508"/>
        <v xml:space="preserve">; </v>
      </c>
      <c r="Q5458" s="20">
        <f t="shared" si="509"/>
        <v>0</v>
      </c>
      <c r="T5458" s="20">
        <f t="shared" si="510"/>
        <v>0</v>
      </c>
      <c r="U5458" s="20">
        <f t="shared" si="511"/>
        <v>0</v>
      </c>
    </row>
    <row r="5459" spans="1:21" x14ac:dyDescent="0.2">
      <c r="A5459" s="8">
        <f t="shared" si="507"/>
        <v>0</v>
      </c>
      <c r="L5459" s="7" t="s">
        <v>28</v>
      </c>
      <c r="M5459" s="7" t="str">
        <f t="shared" si="508"/>
        <v xml:space="preserve">; </v>
      </c>
      <c r="Q5459" s="20">
        <f t="shared" si="509"/>
        <v>0</v>
      </c>
      <c r="T5459" s="20">
        <f t="shared" si="510"/>
        <v>0</v>
      </c>
      <c r="U5459" s="20">
        <f t="shared" si="511"/>
        <v>0</v>
      </c>
    </row>
    <row r="5460" spans="1:21" x14ac:dyDescent="0.2">
      <c r="A5460" s="8">
        <f t="shared" si="507"/>
        <v>0</v>
      </c>
      <c r="L5460" s="7" t="s">
        <v>28</v>
      </c>
      <c r="M5460" s="7" t="str">
        <f t="shared" si="508"/>
        <v xml:space="preserve">; </v>
      </c>
      <c r="Q5460" s="20">
        <f t="shared" si="509"/>
        <v>0</v>
      </c>
      <c r="T5460" s="20">
        <f t="shared" si="510"/>
        <v>0</v>
      </c>
      <c r="U5460" s="20">
        <f t="shared" si="511"/>
        <v>0</v>
      </c>
    </row>
    <row r="5461" spans="1:21" x14ac:dyDescent="0.2">
      <c r="A5461" s="8">
        <f t="shared" si="507"/>
        <v>0</v>
      </c>
      <c r="L5461" s="7" t="s">
        <v>28</v>
      </c>
      <c r="M5461" s="7" t="str">
        <f t="shared" si="508"/>
        <v xml:space="preserve">; </v>
      </c>
      <c r="Q5461" s="20">
        <f t="shared" si="509"/>
        <v>0</v>
      </c>
      <c r="T5461" s="20">
        <f t="shared" si="510"/>
        <v>0</v>
      </c>
      <c r="U5461" s="20">
        <f t="shared" si="511"/>
        <v>0</v>
      </c>
    </row>
    <row r="5462" spans="1:21" x14ac:dyDescent="0.2">
      <c r="A5462" s="8">
        <f t="shared" si="507"/>
        <v>0</v>
      </c>
      <c r="L5462" s="7" t="s">
        <v>28</v>
      </c>
      <c r="M5462" s="7" t="str">
        <f t="shared" si="508"/>
        <v xml:space="preserve">; </v>
      </c>
      <c r="Q5462" s="20">
        <f t="shared" si="509"/>
        <v>0</v>
      </c>
      <c r="T5462" s="20">
        <f t="shared" si="510"/>
        <v>0</v>
      </c>
      <c r="U5462" s="20">
        <f t="shared" si="511"/>
        <v>0</v>
      </c>
    </row>
    <row r="5463" spans="1:21" x14ac:dyDescent="0.2">
      <c r="A5463" s="8">
        <f t="shared" si="507"/>
        <v>0</v>
      </c>
      <c r="L5463" s="7" t="s">
        <v>28</v>
      </c>
      <c r="M5463" s="7" t="str">
        <f t="shared" si="508"/>
        <v xml:space="preserve">; </v>
      </c>
      <c r="Q5463" s="20">
        <f t="shared" si="509"/>
        <v>0</v>
      </c>
      <c r="T5463" s="20">
        <f t="shared" si="510"/>
        <v>0</v>
      </c>
      <c r="U5463" s="20">
        <f t="shared" si="511"/>
        <v>0</v>
      </c>
    </row>
    <row r="5464" spans="1:21" x14ac:dyDescent="0.2">
      <c r="A5464" s="8">
        <f t="shared" si="507"/>
        <v>0</v>
      </c>
      <c r="L5464" s="7" t="s">
        <v>28</v>
      </c>
      <c r="M5464" s="7" t="str">
        <f t="shared" si="508"/>
        <v xml:space="preserve">; </v>
      </c>
      <c r="Q5464" s="20">
        <f t="shared" si="509"/>
        <v>0</v>
      </c>
      <c r="T5464" s="20">
        <f t="shared" si="510"/>
        <v>0</v>
      </c>
      <c r="U5464" s="20">
        <f t="shared" si="511"/>
        <v>0</v>
      </c>
    </row>
    <row r="5465" spans="1:21" x14ac:dyDescent="0.2">
      <c r="A5465" s="8">
        <f t="shared" si="507"/>
        <v>0</v>
      </c>
      <c r="L5465" s="7" t="s">
        <v>28</v>
      </c>
      <c r="M5465" s="7" t="str">
        <f t="shared" si="508"/>
        <v xml:space="preserve">; </v>
      </c>
      <c r="Q5465" s="20">
        <f t="shared" si="509"/>
        <v>0</v>
      </c>
      <c r="T5465" s="20">
        <f t="shared" si="510"/>
        <v>0</v>
      </c>
      <c r="U5465" s="20">
        <f t="shared" si="511"/>
        <v>0</v>
      </c>
    </row>
    <row r="5466" spans="1:21" x14ac:dyDescent="0.2">
      <c r="A5466" s="8">
        <f t="shared" si="507"/>
        <v>0</v>
      </c>
      <c r="L5466" s="7" t="s">
        <v>28</v>
      </c>
      <c r="M5466" s="7" t="str">
        <f t="shared" si="508"/>
        <v xml:space="preserve">; </v>
      </c>
      <c r="Q5466" s="20">
        <f t="shared" si="509"/>
        <v>0</v>
      </c>
      <c r="T5466" s="20">
        <f t="shared" si="510"/>
        <v>0</v>
      </c>
      <c r="U5466" s="20">
        <f t="shared" si="511"/>
        <v>0</v>
      </c>
    </row>
    <row r="5467" spans="1:21" x14ac:dyDescent="0.2">
      <c r="A5467" s="8">
        <f t="shared" si="507"/>
        <v>0</v>
      </c>
      <c r="L5467" s="7" t="s">
        <v>28</v>
      </c>
      <c r="M5467" s="7" t="str">
        <f t="shared" si="508"/>
        <v xml:space="preserve">; </v>
      </c>
      <c r="Q5467" s="20">
        <f t="shared" si="509"/>
        <v>0</v>
      </c>
      <c r="T5467" s="20">
        <f t="shared" si="510"/>
        <v>0</v>
      </c>
      <c r="U5467" s="20">
        <f t="shared" si="511"/>
        <v>0</v>
      </c>
    </row>
    <row r="5468" spans="1:21" x14ac:dyDescent="0.2">
      <c r="A5468" s="8">
        <f t="shared" si="507"/>
        <v>0</v>
      </c>
      <c r="L5468" s="7" t="s">
        <v>28</v>
      </c>
      <c r="M5468" s="7" t="str">
        <f t="shared" si="508"/>
        <v xml:space="preserve">; </v>
      </c>
      <c r="Q5468" s="20">
        <f t="shared" si="509"/>
        <v>0</v>
      </c>
      <c r="T5468" s="20">
        <f t="shared" si="510"/>
        <v>0</v>
      </c>
      <c r="U5468" s="20">
        <f t="shared" si="511"/>
        <v>0</v>
      </c>
    </row>
    <row r="5469" spans="1:21" x14ac:dyDescent="0.2">
      <c r="A5469" s="8">
        <f t="shared" si="507"/>
        <v>0</v>
      </c>
      <c r="L5469" s="7" t="s">
        <v>28</v>
      </c>
      <c r="M5469" s="7" t="str">
        <f t="shared" si="508"/>
        <v xml:space="preserve">; </v>
      </c>
      <c r="Q5469" s="20">
        <f t="shared" si="509"/>
        <v>0</v>
      </c>
      <c r="T5469" s="20">
        <f t="shared" si="510"/>
        <v>0</v>
      </c>
      <c r="U5469" s="20">
        <f t="shared" si="511"/>
        <v>0</v>
      </c>
    </row>
    <row r="5470" spans="1:21" x14ac:dyDescent="0.2">
      <c r="A5470" s="8">
        <f t="shared" si="507"/>
        <v>0</v>
      </c>
      <c r="L5470" s="7" t="s">
        <v>28</v>
      </c>
      <c r="M5470" s="7" t="str">
        <f t="shared" si="508"/>
        <v xml:space="preserve">; </v>
      </c>
      <c r="Q5470" s="20">
        <f t="shared" si="509"/>
        <v>0</v>
      </c>
      <c r="T5470" s="20">
        <f t="shared" si="510"/>
        <v>0</v>
      </c>
      <c r="U5470" s="20">
        <f t="shared" si="511"/>
        <v>0</v>
      </c>
    </row>
    <row r="5471" spans="1:21" x14ac:dyDescent="0.2">
      <c r="A5471" s="8">
        <f t="shared" si="507"/>
        <v>0</v>
      </c>
      <c r="L5471" s="7" t="s">
        <v>28</v>
      </c>
      <c r="M5471" s="7" t="str">
        <f t="shared" si="508"/>
        <v xml:space="preserve">; </v>
      </c>
      <c r="Q5471" s="20">
        <f t="shared" si="509"/>
        <v>0</v>
      </c>
      <c r="T5471" s="20">
        <f t="shared" si="510"/>
        <v>0</v>
      </c>
      <c r="U5471" s="20">
        <f t="shared" si="511"/>
        <v>0</v>
      </c>
    </row>
    <row r="5472" spans="1:21" x14ac:dyDescent="0.2">
      <c r="A5472" s="8">
        <f t="shared" si="507"/>
        <v>0</v>
      </c>
      <c r="L5472" s="7" t="s">
        <v>28</v>
      </c>
      <c r="M5472" s="7" t="str">
        <f t="shared" si="508"/>
        <v xml:space="preserve">; </v>
      </c>
      <c r="Q5472" s="20">
        <f t="shared" si="509"/>
        <v>0</v>
      </c>
      <c r="T5472" s="20">
        <f t="shared" si="510"/>
        <v>0</v>
      </c>
      <c r="U5472" s="20">
        <f t="shared" si="511"/>
        <v>0</v>
      </c>
    </row>
    <row r="5473" spans="1:21" x14ac:dyDescent="0.2">
      <c r="A5473" s="8">
        <f t="shared" si="507"/>
        <v>0</v>
      </c>
      <c r="L5473" s="7" t="s">
        <v>28</v>
      </c>
      <c r="M5473" s="7" t="str">
        <f t="shared" si="508"/>
        <v xml:space="preserve">; </v>
      </c>
      <c r="Q5473" s="20">
        <f t="shared" si="509"/>
        <v>0</v>
      </c>
      <c r="T5473" s="20">
        <f t="shared" si="510"/>
        <v>0</v>
      </c>
      <c r="U5473" s="20">
        <f t="shared" si="511"/>
        <v>0</v>
      </c>
    </row>
    <row r="5474" spans="1:21" x14ac:dyDescent="0.2">
      <c r="A5474" s="8">
        <f t="shared" si="507"/>
        <v>0</v>
      </c>
      <c r="L5474" s="7" t="s">
        <v>28</v>
      </c>
      <c r="M5474" s="7" t="str">
        <f t="shared" si="508"/>
        <v xml:space="preserve">; </v>
      </c>
      <c r="Q5474" s="20">
        <f t="shared" si="509"/>
        <v>0</v>
      </c>
      <c r="T5474" s="20">
        <f t="shared" si="510"/>
        <v>0</v>
      </c>
      <c r="U5474" s="20">
        <f t="shared" si="511"/>
        <v>0</v>
      </c>
    </row>
    <row r="5475" spans="1:21" x14ac:dyDescent="0.2">
      <c r="A5475" s="8">
        <f t="shared" si="507"/>
        <v>0</v>
      </c>
      <c r="L5475" s="7" t="s">
        <v>28</v>
      </c>
      <c r="M5475" s="7" t="str">
        <f t="shared" si="508"/>
        <v xml:space="preserve">; </v>
      </c>
      <c r="Q5475" s="20">
        <f t="shared" si="509"/>
        <v>0</v>
      </c>
      <c r="T5475" s="20">
        <f t="shared" si="510"/>
        <v>0</v>
      </c>
      <c r="U5475" s="20">
        <f t="shared" si="511"/>
        <v>0</v>
      </c>
    </row>
    <row r="5476" spans="1:21" x14ac:dyDescent="0.2">
      <c r="A5476" s="8">
        <f t="shared" si="507"/>
        <v>0</v>
      </c>
      <c r="L5476" s="7" t="s">
        <v>28</v>
      </c>
      <c r="M5476" s="7" t="str">
        <f t="shared" si="508"/>
        <v xml:space="preserve">; </v>
      </c>
      <c r="Q5476" s="20">
        <f t="shared" si="509"/>
        <v>0</v>
      </c>
      <c r="T5476" s="20">
        <f t="shared" si="510"/>
        <v>0</v>
      </c>
      <c r="U5476" s="20">
        <f t="shared" si="511"/>
        <v>0</v>
      </c>
    </row>
    <row r="5477" spans="1:21" x14ac:dyDescent="0.2">
      <c r="A5477" s="8">
        <f t="shared" si="507"/>
        <v>0</v>
      </c>
      <c r="L5477" s="7" t="s">
        <v>28</v>
      </c>
      <c r="M5477" s="7" t="str">
        <f t="shared" si="508"/>
        <v xml:space="preserve">; </v>
      </c>
      <c r="Q5477" s="20">
        <f t="shared" si="509"/>
        <v>0</v>
      </c>
      <c r="T5477" s="20">
        <f t="shared" si="510"/>
        <v>0</v>
      </c>
      <c r="U5477" s="20">
        <f t="shared" si="511"/>
        <v>0</v>
      </c>
    </row>
    <row r="5478" spans="1:21" x14ac:dyDescent="0.2">
      <c r="A5478" s="8">
        <f t="shared" si="507"/>
        <v>0</v>
      </c>
      <c r="L5478" s="7" t="s">
        <v>28</v>
      </c>
      <c r="M5478" s="7" t="str">
        <f t="shared" si="508"/>
        <v xml:space="preserve">; </v>
      </c>
      <c r="Q5478" s="20">
        <f t="shared" si="509"/>
        <v>0</v>
      </c>
      <c r="T5478" s="20">
        <f t="shared" si="510"/>
        <v>0</v>
      </c>
      <c r="U5478" s="20">
        <f t="shared" si="511"/>
        <v>0</v>
      </c>
    </row>
    <row r="5479" spans="1:21" x14ac:dyDescent="0.2">
      <c r="A5479" s="8">
        <f t="shared" si="507"/>
        <v>0</v>
      </c>
      <c r="L5479" s="7" t="s">
        <v>28</v>
      </c>
      <c r="M5479" s="7" t="str">
        <f t="shared" si="508"/>
        <v xml:space="preserve">; </v>
      </c>
      <c r="Q5479" s="20">
        <f t="shared" si="509"/>
        <v>0</v>
      </c>
      <c r="T5479" s="20">
        <f t="shared" si="510"/>
        <v>0</v>
      </c>
      <c r="U5479" s="20">
        <f t="shared" si="511"/>
        <v>0</v>
      </c>
    </row>
    <row r="5480" spans="1:21" x14ac:dyDescent="0.2">
      <c r="A5480" s="8">
        <f t="shared" si="507"/>
        <v>0</v>
      </c>
      <c r="L5480" s="7" t="s">
        <v>28</v>
      </c>
      <c r="M5480" s="7" t="str">
        <f t="shared" si="508"/>
        <v xml:space="preserve">; </v>
      </c>
      <c r="Q5480" s="20">
        <f t="shared" si="509"/>
        <v>0</v>
      </c>
      <c r="T5480" s="20">
        <f t="shared" si="510"/>
        <v>0</v>
      </c>
      <c r="U5480" s="20">
        <f t="shared" si="511"/>
        <v>0</v>
      </c>
    </row>
    <row r="5481" spans="1:21" x14ac:dyDescent="0.2">
      <c r="A5481" s="8">
        <f t="shared" si="507"/>
        <v>0</v>
      </c>
      <c r="L5481" s="7" t="s">
        <v>28</v>
      </c>
      <c r="M5481" s="7" t="str">
        <f t="shared" si="508"/>
        <v xml:space="preserve">; </v>
      </c>
      <c r="Q5481" s="20">
        <f t="shared" si="509"/>
        <v>0</v>
      </c>
      <c r="T5481" s="20">
        <f t="shared" si="510"/>
        <v>0</v>
      </c>
      <c r="U5481" s="20">
        <f t="shared" si="511"/>
        <v>0</v>
      </c>
    </row>
    <row r="5482" spans="1:21" x14ac:dyDescent="0.2">
      <c r="A5482" s="8">
        <f t="shared" si="507"/>
        <v>0</v>
      </c>
      <c r="L5482" s="7" t="s">
        <v>28</v>
      </c>
      <c r="M5482" s="7" t="str">
        <f t="shared" si="508"/>
        <v xml:space="preserve">; </v>
      </c>
      <c r="Q5482" s="20">
        <f t="shared" si="509"/>
        <v>0</v>
      </c>
      <c r="T5482" s="20">
        <f t="shared" si="510"/>
        <v>0</v>
      </c>
      <c r="U5482" s="20">
        <f t="shared" si="511"/>
        <v>0</v>
      </c>
    </row>
    <row r="5483" spans="1:21" x14ac:dyDescent="0.2">
      <c r="A5483" s="8">
        <f t="shared" si="507"/>
        <v>0</v>
      </c>
      <c r="L5483" s="7" t="s">
        <v>28</v>
      </c>
      <c r="M5483" s="7" t="str">
        <f t="shared" si="508"/>
        <v xml:space="preserve">; </v>
      </c>
      <c r="Q5483" s="20">
        <f t="shared" si="509"/>
        <v>0</v>
      </c>
      <c r="T5483" s="20">
        <f t="shared" si="510"/>
        <v>0</v>
      </c>
      <c r="U5483" s="20">
        <f t="shared" si="511"/>
        <v>0</v>
      </c>
    </row>
    <row r="5484" spans="1:21" x14ac:dyDescent="0.2">
      <c r="A5484" s="8">
        <f t="shared" si="507"/>
        <v>0</v>
      </c>
      <c r="L5484" s="7" t="s">
        <v>28</v>
      </c>
      <c r="M5484" s="7" t="str">
        <f t="shared" si="508"/>
        <v xml:space="preserve">; </v>
      </c>
      <c r="Q5484" s="20">
        <f t="shared" si="509"/>
        <v>0</v>
      </c>
      <c r="T5484" s="20">
        <f t="shared" si="510"/>
        <v>0</v>
      </c>
      <c r="U5484" s="20">
        <f t="shared" si="511"/>
        <v>0</v>
      </c>
    </row>
    <row r="5485" spans="1:21" x14ac:dyDescent="0.2">
      <c r="A5485" s="8">
        <f t="shared" si="507"/>
        <v>0</v>
      </c>
      <c r="L5485" s="7" t="s">
        <v>28</v>
      </c>
      <c r="M5485" s="7" t="str">
        <f t="shared" si="508"/>
        <v xml:space="preserve">; </v>
      </c>
      <c r="Q5485" s="20">
        <f t="shared" si="509"/>
        <v>0</v>
      </c>
      <c r="T5485" s="20">
        <f t="shared" si="510"/>
        <v>0</v>
      </c>
      <c r="U5485" s="20">
        <f t="shared" si="511"/>
        <v>0</v>
      </c>
    </row>
    <row r="5486" spans="1:21" x14ac:dyDescent="0.2">
      <c r="A5486" s="8">
        <f t="shared" si="507"/>
        <v>0</v>
      </c>
      <c r="L5486" s="7" t="s">
        <v>28</v>
      </c>
      <c r="M5486" s="7" t="str">
        <f t="shared" si="508"/>
        <v xml:space="preserve">; </v>
      </c>
      <c r="Q5486" s="20">
        <f t="shared" si="509"/>
        <v>0</v>
      </c>
      <c r="T5486" s="20">
        <f t="shared" si="510"/>
        <v>0</v>
      </c>
      <c r="U5486" s="20">
        <f t="shared" si="511"/>
        <v>0</v>
      </c>
    </row>
    <row r="5487" spans="1:21" x14ac:dyDescent="0.2">
      <c r="A5487" s="8">
        <f t="shared" si="507"/>
        <v>0</v>
      </c>
      <c r="L5487" s="7" t="s">
        <v>28</v>
      </c>
      <c r="M5487" s="7" t="str">
        <f t="shared" si="508"/>
        <v xml:space="preserve">; </v>
      </c>
      <c r="Q5487" s="20">
        <f t="shared" si="509"/>
        <v>0</v>
      </c>
      <c r="T5487" s="20">
        <f t="shared" si="510"/>
        <v>0</v>
      </c>
      <c r="U5487" s="20">
        <f t="shared" si="511"/>
        <v>0</v>
      </c>
    </row>
    <row r="5488" spans="1:21" x14ac:dyDescent="0.2">
      <c r="A5488" s="8">
        <f t="shared" si="507"/>
        <v>0</v>
      </c>
      <c r="L5488" s="7" t="s">
        <v>28</v>
      </c>
      <c r="M5488" s="7" t="str">
        <f t="shared" si="508"/>
        <v xml:space="preserve">; </v>
      </c>
      <c r="Q5488" s="20">
        <f t="shared" si="509"/>
        <v>0</v>
      </c>
      <c r="T5488" s="20">
        <f t="shared" si="510"/>
        <v>0</v>
      </c>
      <c r="U5488" s="20">
        <f t="shared" si="511"/>
        <v>0</v>
      </c>
    </row>
    <row r="5489" spans="1:21" x14ac:dyDescent="0.2">
      <c r="A5489" s="8">
        <f t="shared" si="507"/>
        <v>0</v>
      </c>
      <c r="L5489" s="7" t="s">
        <v>28</v>
      </c>
      <c r="M5489" s="7" t="str">
        <f t="shared" si="508"/>
        <v xml:space="preserve">; </v>
      </c>
      <c r="Q5489" s="20">
        <f t="shared" si="509"/>
        <v>0</v>
      </c>
      <c r="T5489" s="20">
        <f t="shared" si="510"/>
        <v>0</v>
      </c>
      <c r="U5489" s="20">
        <f t="shared" si="511"/>
        <v>0</v>
      </c>
    </row>
    <row r="5490" spans="1:21" x14ac:dyDescent="0.2">
      <c r="A5490" s="8">
        <f t="shared" si="507"/>
        <v>0</v>
      </c>
      <c r="L5490" s="7" t="s">
        <v>28</v>
      </c>
      <c r="M5490" s="7" t="str">
        <f t="shared" si="508"/>
        <v xml:space="preserve">; </v>
      </c>
      <c r="Q5490" s="20">
        <f t="shared" si="509"/>
        <v>0</v>
      </c>
      <c r="T5490" s="20">
        <f t="shared" si="510"/>
        <v>0</v>
      </c>
      <c r="U5490" s="20">
        <f t="shared" si="511"/>
        <v>0</v>
      </c>
    </row>
    <row r="5491" spans="1:21" x14ac:dyDescent="0.2">
      <c r="A5491" s="8">
        <f t="shared" si="507"/>
        <v>0</v>
      </c>
      <c r="L5491" s="7" t="s">
        <v>28</v>
      </c>
      <c r="M5491" s="7" t="str">
        <f t="shared" si="508"/>
        <v xml:space="preserve">; </v>
      </c>
      <c r="Q5491" s="20">
        <f t="shared" si="509"/>
        <v>0</v>
      </c>
      <c r="T5491" s="20">
        <f t="shared" si="510"/>
        <v>0</v>
      </c>
      <c r="U5491" s="20">
        <f t="shared" si="511"/>
        <v>0</v>
      </c>
    </row>
    <row r="5492" spans="1:21" x14ac:dyDescent="0.2">
      <c r="A5492" s="8">
        <f t="shared" si="507"/>
        <v>0</v>
      </c>
      <c r="L5492" s="7" t="s">
        <v>28</v>
      </c>
      <c r="M5492" s="7" t="str">
        <f t="shared" si="508"/>
        <v xml:space="preserve">; </v>
      </c>
      <c r="Q5492" s="20">
        <f t="shared" si="509"/>
        <v>0</v>
      </c>
      <c r="T5492" s="20">
        <f t="shared" si="510"/>
        <v>0</v>
      </c>
      <c r="U5492" s="20">
        <f t="shared" si="511"/>
        <v>0</v>
      </c>
    </row>
    <row r="5493" spans="1:21" x14ac:dyDescent="0.2">
      <c r="A5493" s="8">
        <f t="shared" si="507"/>
        <v>0</v>
      </c>
      <c r="L5493" s="7" t="s">
        <v>28</v>
      </c>
      <c r="M5493" s="7" t="str">
        <f t="shared" si="508"/>
        <v xml:space="preserve">; </v>
      </c>
      <c r="Q5493" s="20">
        <f t="shared" si="509"/>
        <v>0</v>
      </c>
      <c r="T5493" s="20">
        <f t="shared" si="510"/>
        <v>0</v>
      </c>
      <c r="U5493" s="20">
        <f t="shared" si="511"/>
        <v>0</v>
      </c>
    </row>
    <row r="5494" spans="1:21" x14ac:dyDescent="0.2">
      <c r="A5494" s="8">
        <f t="shared" si="507"/>
        <v>0</v>
      </c>
      <c r="L5494" s="7" t="s">
        <v>28</v>
      </c>
      <c r="M5494" s="7" t="str">
        <f t="shared" si="508"/>
        <v xml:space="preserve">; </v>
      </c>
      <c r="Q5494" s="20">
        <f t="shared" si="509"/>
        <v>0</v>
      </c>
      <c r="T5494" s="20">
        <f t="shared" si="510"/>
        <v>0</v>
      </c>
      <c r="U5494" s="20">
        <f t="shared" si="511"/>
        <v>0</v>
      </c>
    </row>
    <row r="5495" spans="1:21" x14ac:dyDescent="0.2">
      <c r="A5495" s="8">
        <f t="shared" si="507"/>
        <v>0</v>
      </c>
      <c r="L5495" s="7" t="s">
        <v>28</v>
      </c>
      <c r="M5495" s="7" t="str">
        <f t="shared" si="508"/>
        <v xml:space="preserve">; </v>
      </c>
      <c r="Q5495" s="20">
        <f t="shared" si="509"/>
        <v>0</v>
      </c>
      <c r="T5495" s="20">
        <f t="shared" si="510"/>
        <v>0</v>
      </c>
      <c r="U5495" s="20">
        <f t="shared" si="511"/>
        <v>0</v>
      </c>
    </row>
    <row r="5496" spans="1:21" x14ac:dyDescent="0.2">
      <c r="A5496" s="8">
        <f t="shared" si="507"/>
        <v>0</v>
      </c>
      <c r="L5496" s="7" t="s">
        <v>28</v>
      </c>
      <c r="M5496" s="7" t="str">
        <f t="shared" si="508"/>
        <v xml:space="preserve">; </v>
      </c>
      <c r="Q5496" s="20">
        <f t="shared" si="509"/>
        <v>0</v>
      </c>
      <c r="T5496" s="20">
        <f t="shared" si="510"/>
        <v>0</v>
      </c>
      <c r="U5496" s="20">
        <f t="shared" si="511"/>
        <v>0</v>
      </c>
    </row>
    <row r="5497" spans="1:21" x14ac:dyDescent="0.2">
      <c r="A5497" s="8">
        <f t="shared" si="507"/>
        <v>0</v>
      </c>
      <c r="L5497" s="7" t="s">
        <v>28</v>
      </c>
      <c r="M5497" s="7" t="str">
        <f t="shared" si="508"/>
        <v xml:space="preserve">; </v>
      </c>
      <c r="Q5497" s="20">
        <f t="shared" si="509"/>
        <v>0</v>
      </c>
      <c r="T5497" s="20">
        <f t="shared" si="510"/>
        <v>0</v>
      </c>
      <c r="U5497" s="20">
        <f t="shared" si="511"/>
        <v>0</v>
      </c>
    </row>
    <row r="5498" spans="1:21" x14ac:dyDescent="0.2">
      <c r="A5498" s="8">
        <f t="shared" si="507"/>
        <v>0</v>
      </c>
      <c r="L5498" s="7" t="s">
        <v>28</v>
      </c>
      <c r="M5498" s="7" t="str">
        <f t="shared" si="508"/>
        <v xml:space="preserve">; </v>
      </c>
      <c r="Q5498" s="20">
        <f t="shared" si="509"/>
        <v>0</v>
      </c>
      <c r="T5498" s="20">
        <f t="shared" si="510"/>
        <v>0</v>
      </c>
      <c r="U5498" s="20">
        <f t="shared" si="511"/>
        <v>0</v>
      </c>
    </row>
    <row r="5499" spans="1:21" x14ac:dyDescent="0.2">
      <c r="A5499" s="8">
        <f t="shared" si="507"/>
        <v>0</v>
      </c>
      <c r="L5499" s="7" t="s">
        <v>28</v>
      </c>
      <c r="M5499" s="7" t="str">
        <f t="shared" si="508"/>
        <v xml:space="preserve">; </v>
      </c>
      <c r="Q5499" s="20">
        <f t="shared" si="509"/>
        <v>0</v>
      </c>
      <c r="T5499" s="20">
        <f t="shared" si="510"/>
        <v>0</v>
      </c>
      <c r="U5499" s="20">
        <f t="shared" si="511"/>
        <v>0</v>
      </c>
    </row>
    <row r="5500" spans="1:21" x14ac:dyDescent="0.2">
      <c r="A5500" s="8">
        <f t="shared" si="507"/>
        <v>0</v>
      </c>
      <c r="L5500" s="7" t="s">
        <v>28</v>
      </c>
      <c r="M5500" s="7" t="str">
        <f t="shared" si="508"/>
        <v xml:space="preserve">; </v>
      </c>
      <c r="Q5500" s="20">
        <f t="shared" si="509"/>
        <v>0</v>
      </c>
      <c r="T5500" s="20">
        <f t="shared" si="510"/>
        <v>0</v>
      </c>
      <c r="U5500" s="20">
        <f t="shared" si="511"/>
        <v>0</v>
      </c>
    </row>
    <row r="5501" spans="1:21" x14ac:dyDescent="0.2">
      <c r="A5501" s="8">
        <f t="shared" si="507"/>
        <v>0</v>
      </c>
      <c r="L5501" s="7" t="s">
        <v>28</v>
      </c>
      <c r="M5501" s="7" t="str">
        <f t="shared" si="508"/>
        <v xml:space="preserve">; </v>
      </c>
      <c r="Q5501" s="20">
        <f t="shared" si="509"/>
        <v>0</v>
      </c>
      <c r="T5501" s="20">
        <f t="shared" si="510"/>
        <v>0</v>
      </c>
      <c r="U5501" s="20">
        <f t="shared" si="511"/>
        <v>0</v>
      </c>
    </row>
    <row r="5502" spans="1:21" x14ac:dyDescent="0.2">
      <c r="A5502" s="8">
        <f t="shared" si="507"/>
        <v>0</v>
      </c>
      <c r="L5502" s="7" t="s">
        <v>28</v>
      </c>
      <c r="M5502" s="7" t="str">
        <f t="shared" si="508"/>
        <v xml:space="preserve">; </v>
      </c>
      <c r="Q5502" s="20">
        <f t="shared" si="509"/>
        <v>0</v>
      </c>
      <c r="T5502" s="20">
        <f t="shared" si="510"/>
        <v>0</v>
      </c>
      <c r="U5502" s="20">
        <f t="shared" si="511"/>
        <v>0</v>
      </c>
    </row>
    <row r="5503" spans="1:21" x14ac:dyDescent="0.2">
      <c r="A5503" s="8">
        <f t="shared" si="507"/>
        <v>0</v>
      </c>
      <c r="L5503" s="7" t="s">
        <v>28</v>
      </c>
      <c r="M5503" s="7" t="str">
        <f t="shared" si="508"/>
        <v xml:space="preserve">; </v>
      </c>
      <c r="Q5503" s="20">
        <f t="shared" si="509"/>
        <v>0</v>
      </c>
      <c r="T5503" s="20">
        <f t="shared" si="510"/>
        <v>0</v>
      </c>
      <c r="U5503" s="20">
        <f t="shared" si="511"/>
        <v>0</v>
      </c>
    </row>
    <row r="5504" spans="1:21" x14ac:dyDescent="0.2">
      <c r="A5504" s="8">
        <f t="shared" si="507"/>
        <v>0</v>
      </c>
      <c r="L5504" s="7" t="s">
        <v>28</v>
      </c>
      <c r="M5504" s="7" t="str">
        <f t="shared" si="508"/>
        <v xml:space="preserve">; </v>
      </c>
      <c r="Q5504" s="20">
        <f t="shared" si="509"/>
        <v>0</v>
      </c>
      <c r="T5504" s="20">
        <f t="shared" si="510"/>
        <v>0</v>
      </c>
      <c r="U5504" s="20">
        <f t="shared" si="511"/>
        <v>0</v>
      </c>
    </row>
    <row r="5505" spans="1:21" x14ac:dyDescent="0.2">
      <c r="A5505" s="8">
        <f t="shared" si="507"/>
        <v>0</v>
      </c>
      <c r="L5505" s="7" t="s">
        <v>28</v>
      </c>
      <c r="M5505" s="7" t="str">
        <f t="shared" si="508"/>
        <v xml:space="preserve">; </v>
      </c>
      <c r="Q5505" s="20">
        <f t="shared" si="509"/>
        <v>0</v>
      </c>
      <c r="T5505" s="20">
        <f t="shared" si="510"/>
        <v>0</v>
      </c>
      <c r="U5505" s="20">
        <f t="shared" si="511"/>
        <v>0</v>
      </c>
    </row>
    <row r="5506" spans="1:21" x14ac:dyDescent="0.2">
      <c r="A5506" s="8">
        <f t="shared" si="507"/>
        <v>0</v>
      </c>
      <c r="L5506" s="7" t="s">
        <v>28</v>
      </c>
      <c r="M5506" s="7" t="str">
        <f t="shared" si="508"/>
        <v xml:space="preserve">; </v>
      </c>
      <c r="Q5506" s="20">
        <f t="shared" si="509"/>
        <v>0</v>
      </c>
      <c r="T5506" s="20">
        <f t="shared" si="510"/>
        <v>0</v>
      </c>
      <c r="U5506" s="20">
        <f t="shared" si="511"/>
        <v>0</v>
      </c>
    </row>
    <row r="5507" spans="1:21" x14ac:dyDescent="0.2">
      <c r="A5507" s="8">
        <f t="shared" si="507"/>
        <v>0</v>
      </c>
      <c r="L5507" s="7" t="s">
        <v>28</v>
      </c>
      <c r="M5507" s="7" t="str">
        <f t="shared" si="508"/>
        <v xml:space="preserve">; </v>
      </c>
      <c r="Q5507" s="20">
        <f t="shared" si="509"/>
        <v>0</v>
      </c>
      <c r="T5507" s="20">
        <f t="shared" si="510"/>
        <v>0</v>
      </c>
      <c r="U5507" s="20">
        <f t="shared" si="511"/>
        <v>0</v>
      </c>
    </row>
    <row r="5508" spans="1:21" x14ac:dyDescent="0.2">
      <c r="A5508" s="8">
        <f t="shared" ref="A5508:A5571" si="512">IF(ISBLANK(B5508),0,LEN(TRIM(B5508))-LEN(SUBSTITUTE(B5508," ",""))+1)</f>
        <v>0</v>
      </c>
      <c r="L5508" s="7" t="s">
        <v>28</v>
      </c>
      <c r="M5508" s="7" t="str">
        <f t="shared" ref="M5508:M5571" si="513">CONCATENATE(J5508,L5508,K5508)</f>
        <v xml:space="preserve">; </v>
      </c>
      <c r="Q5508" s="20">
        <f t="shared" ref="Q5508:Q5571" si="514">LEN(P5508)</f>
        <v>0</v>
      </c>
      <c r="T5508" s="20">
        <f t="shared" ref="T5508:T5571" si="515">LEN(R5508)</f>
        <v>0</v>
      </c>
      <c r="U5508" s="20">
        <f t="shared" ref="U5508:U5571" si="516">LEN(S5508)</f>
        <v>0</v>
      </c>
    </row>
    <row r="5509" spans="1:21" x14ac:dyDescent="0.2">
      <c r="A5509" s="8">
        <f t="shared" si="512"/>
        <v>0</v>
      </c>
      <c r="L5509" s="7" t="s">
        <v>28</v>
      </c>
      <c r="M5509" s="7" t="str">
        <f t="shared" si="513"/>
        <v xml:space="preserve">; </v>
      </c>
      <c r="Q5509" s="20">
        <f t="shared" si="514"/>
        <v>0</v>
      </c>
      <c r="T5509" s="20">
        <f t="shared" si="515"/>
        <v>0</v>
      </c>
      <c r="U5509" s="20">
        <f t="shared" si="516"/>
        <v>0</v>
      </c>
    </row>
    <row r="5510" spans="1:21" x14ac:dyDescent="0.2">
      <c r="A5510" s="8">
        <f t="shared" si="512"/>
        <v>0</v>
      </c>
      <c r="L5510" s="7" t="s">
        <v>28</v>
      </c>
      <c r="M5510" s="7" t="str">
        <f t="shared" si="513"/>
        <v xml:space="preserve">; </v>
      </c>
      <c r="Q5510" s="20">
        <f t="shared" si="514"/>
        <v>0</v>
      </c>
      <c r="T5510" s="20">
        <f t="shared" si="515"/>
        <v>0</v>
      </c>
      <c r="U5510" s="20">
        <f t="shared" si="516"/>
        <v>0</v>
      </c>
    </row>
    <row r="5511" spans="1:21" x14ac:dyDescent="0.2">
      <c r="A5511" s="8">
        <f t="shared" si="512"/>
        <v>0</v>
      </c>
      <c r="L5511" s="7" t="s">
        <v>28</v>
      </c>
      <c r="M5511" s="7" t="str">
        <f t="shared" si="513"/>
        <v xml:space="preserve">; </v>
      </c>
      <c r="Q5511" s="20">
        <f t="shared" si="514"/>
        <v>0</v>
      </c>
      <c r="T5511" s="20">
        <f t="shared" si="515"/>
        <v>0</v>
      </c>
      <c r="U5511" s="20">
        <f t="shared" si="516"/>
        <v>0</v>
      </c>
    </row>
    <row r="5512" spans="1:21" x14ac:dyDescent="0.2">
      <c r="A5512" s="8">
        <f t="shared" si="512"/>
        <v>0</v>
      </c>
      <c r="L5512" s="7" t="s">
        <v>28</v>
      </c>
      <c r="M5512" s="7" t="str">
        <f t="shared" si="513"/>
        <v xml:space="preserve">; </v>
      </c>
      <c r="Q5512" s="20">
        <f t="shared" si="514"/>
        <v>0</v>
      </c>
      <c r="T5512" s="20">
        <f t="shared" si="515"/>
        <v>0</v>
      </c>
      <c r="U5512" s="20">
        <f t="shared" si="516"/>
        <v>0</v>
      </c>
    </row>
    <row r="5513" spans="1:21" x14ac:dyDescent="0.2">
      <c r="A5513" s="8">
        <f t="shared" si="512"/>
        <v>0</v>
      </c>
      <c r="L5513" s="7" t="s">
        <v>28</v>
      </c>
      <c r="M5513" s="7" t="str">
        <f t="shared" si="513"/>
        <v xml:space="preserve">; </v>
      </c>
      <c r="Q5513" s="20">
        <f t="shared" si="514"/>
        <v>0</v>
      </c>
      <c r="T5513" s="20">
        <f t="shared" si="515"/>
        <v>0</v>
      </c>
      <c r="U5513" s="20">
        <f t="shared" si="516"/>
        <v>0</v>
      </c>
    </row>
    <row r="5514" spans="1:21" x14ac:dyDescent="0.2">
      <c r="A5514" s="8">
        <f t="shared" si="512"/>
        <v>0</v>
      </c>
      <c r="L5514" s="7" t="s">
        <v>28</v>
      </c>
      <c r="M5514" s="7" t="str">
        <f t="shared" si="513"/>
        <v xml:space="preserve">; </v>
      </c>
      <c r="Q5514" s="20">
        <f t="shared" si="514"/>
        <v>0</v>
      </c>
      <c r="T5514" s="20">
        <f t="shared" si="515"/>
        <v>0</v>
      </c>
      <c r="U5514" s="20">
        <f t="shared" si="516"/>
        <v>0</v>
      </c>
    </row>
    <row r="5515" spans="1:21" x14ac:dyDescent="0.2">
      <c r="A5515" s="8">
        <f t="shared" si="512"/>
        <v>0</v>
      </c>
      <c r="L5515" s="7" t="s">
        <v>28</v>
      </c>
      <c r="M5515" s="7" t="str">
        <f t="shared" si="513"/>
        <v xml:space="preserve">; </v>
      </c>
      <c r="Q5515" s="20">
        <f t="shared" si="514"/>
        <v>0</v>
      </c>
      <c r="T5515" s="20">
        <f t="shared" si="515"/>
        <v>0</v>
      </c>
      <c r="U5515" s="20">
        <f t="shared" si="516"/>
        <v>0</v>
      </c>
    </row>
    <row r="5516" spans="1:21" x14ac:dyDescent="0.2">
      <c r="A5516" s="8">
        <f t="shared" si="512"/>
        <v>0</v>
      </c>
      <c r="L5516" s="7" t="s">
        <v>28</v>
      </c>
      <c r="M5516" s="7" t="str">
        <f t="shared" si="513"/>
        <v xml:space="preserve">; </v>
      </c>
      <c r="Q5516" s="20">
        <f t="shared" si="514"/>
        <v>0</v>
      </c>
      <c r="T5516" s="20">
        <f t="shared" si="515"/>
        <v>0</v>
      </c>
      <c r="U5516" s="20">
        <f t="shared" si="516"/>
        <v>0</v>
      </c>
    </row>
    <row r="5517" spans="1:21" x14ac:dyDescent="0.2">
      <c r="A5517" s="8">
        <f t="shared" si="512"/>
        <v>0</v>
      </c>
      <c r="L5517" s="7" t="s">
        <v>28</v>
      </c>
      <c r="M5517" s="7" t="str">
        <f t="shared" si="513"/>
        <v xml:space="preserve">; </v>
      </c>
      <c r="Q5517" s="20">
        <f t="shared" si="514"/>
        <v>0</v>
      </c>
      <c r="T5517" s="20">
        <f t="shared" si="515"/>
        <v>0</v>
      </c>
      <c r="U5517" s="20">
        <f t="shared" si="516"/>
        <v>0</v>
      </c>
    </row>
    <row r="5518" spans="1:21" x14ac:dyDescent="0.2">
      <c r="A5518" s="8">
        <f t="shared" si="512"/>
        <v>0</v>
      </c>
      <c r="L5518" s="7" t="s">
        <v>28</v>
      </c>
      <c r="M5518" s="7" t="str">
        <f t="shared" si="513"/>
        <v xml:space="preserve">; </v>
      </c>
      <c r="Q5518" s="20">
        <f t="shared" si="514"/>
        <v>0</v>
      </c>
      <c r="T5518" s="20">
        <f t="shared" si="515"/>
        <v>0</v>
      </c>
      <c r="U5518" s="20">
        <f t="shared" si="516"/>
        <v>0</v>
      </c>
    </row>
    <row r="5519" spans="1:21" x14ac:dyDescent="0.2">
      <c r="A5519" s="8">
        <f t="shared" si="512"/>
        <v>0</v>
      </c>
      <c r="L5519" s="7" t="s">
        <v>28</v>
      </c>
      <c r="M5519" s="7" t="str">
        <f t="shared" si="513"/>
        <v xml:space="preserve">; </v>
      </c>
      <c r="Q5519" s="20">
        <f t="shared" si="514"/>
        <v>0</v>
      </c>
      <c r="T5519" s="20">
        <f t="shared" si="515"/>
        <v>0</v>
      </c>
      <c r="U5519" s="20">
        <f t="shared" si="516"/>
        <v>0</v>
      </c>
    </row>
    <row r="5520" spans="1:21" x14ac:dyDescent="0.2">
      <c r="A5520" s="8">
        <f t="shared" si="512"/>
        <v>0</v>
      </c>
      <c r="L5520" s="7" t="s">
        <v>28</v>
      </c>
      <c r="M5520" s="7" t="str">
        <f t="shared" si="513"/>
        <v xml:space="preserve">; </v>
      </c>
      <c r="Q5520" s="20">
        <f t="shared" si="514"/>
        <v>0</v>
      </c>
      <c r="T5520" s="20">
        <f t="shared" si="515"/>
        <v>0</v>
      </c>
      <c r="U5520" s="20">
        <f t="shared" si="516"/>
        <v>0</v>
      </c>
    </row>
    <row r="5521" spans="1:21" x14ac:dyDescent="0.2">
      <c r="A5521" s="8">
        <f t="shared" si="512"/>
        <v>0</v>
      </c>
      <c r="L5521" s="7" t="s">
        <v>28</v>
      </c>
      <c r="M5521" s="7" t="str">
        <f t="shared" si="513"/>
        <v xml:space="preserve">; </v>
      </c>
      <c r="Q5521" s="20">
        <f t="shared" si="514"/>
        <v>0</v>
      </c>
      <c r="T5521" s="20">
        <f t="shared" si="515"/>
        <v>0</v>
      </c>
      <c r="U5521" s="20">
        <f t="shared" si="516"/>
        <v>0</v>
      </c>
    </row>
    <row r="5522" spans="1:21" x14ac:dyDescent="0.2">
      <c r="A5522" s="8">
        <f t="shared" si="512"/>
        <v>0</v>
      </c>
      <c r="L5522" s="7" t="s">
        <v>28</v>
      </c>
      <c r="M5522" s="7" t="str">
        <f t="shared" si="513"/>
        <v xml:space="preserve">; </v>
      </c>
      <c r="Q5522" s="20">
        <f t="shared" si="514"/>
        <v>0</v>
      </c>
      <c r="T5522" s="20">
        <f t="shared" si="515"/>
        <v>0</v>
      </c>
      <c r="U5522" s="20">
        <f t="shared" si="516"/>
        <v>0</v>
      </c>
    </row>
    <row r="5523" spans="1:21" x14ac:dyDescent="0.2">
      <c r="A5523" s="8">
        <f t="shared" si="512"/>
        <v>0</v>
      </c>
      <c r="L5523" s="7" t="s">
        <v>28</v>
      </c>
      <c r="M5523" s="7" t="str">
        <f t="shared" si="513"/>
        <v xml:space="preserve">; </v>
      </c>
      <c r="Q5523" s="20">
        <f t="shared" si="514"/>
        <v>0</v>
      </c>
      <c r="T5523" s="20">
        <f t="shared" si="515"/>
        <v>0</v>
      </c>
      <c r="U5523" s="20">
        <f t="shared" si="516"/>
        <v>0</v>
      </c>
    </row>
    <row r="5524" spans="1:21" x14ac:dyDescent="0.2">
      <c r="A5524" s="8">
        <f t="shared" si="512"/>
        <v>0</v>
      </c>
      <c r="L5524" s="7" t="s">
        <v>28</v>
      </c>
      <c r="M5524" s="7" t="str">
        <f t="shared" si="513"/>
        <v xml:space="preserve">; </v>
      </c>
      <c r="Q5524" s="20">
        <f t="shared" si="514"/>
        <v>0</v>
      </c>
      <c r="T5524" s="20">
        <f t="shared" si="515"/>
        <v>0</v>
      </c>
      <c r="U5524" s="20">
        <f t="shared" si="516"/>
        <v>0</v>
      </c>
    </row>
    <row r="5525" spans="1:21" x14ac:dyDescent="0.2">
      <c r="A5525" s="8">
        <f t="shared" si="512"/>
        <v>0</v>
      </c>
      <c r="L5525" s="7" t="s">
        <v>28</v>
      </c>
      <c r="M5525" s="7" t="str">
        <f t="shared" si="513"/>
        <v xml:space="preserve">; </v>
      </c>
      <c r="Q5525" s="20">
        <f t="shared" si="514"/>
        <v>0</v>
      </c>
      <c r="T5525" s="20">
        <f t="shared" si="515"/>
        <v>0</v>
      </c>
      <c r="U5525" s="20">
        <f t="shared" si="516"/>
        <v>0</v>
      </c>
    </row>
    <row r="5526" spans="1:21" x14ac:dyDescent="0.2">
      <c r="A5526" s="8">
        <f t="shared" si="512"/>
        <v>0</v>
      </c>
      <c r="L5526" s="7" t="s">
        <v>28</v>
      </c>
      <c r="M5526" s="7" t="str">
        <f t="shared" si="513"/>
        <v xml:space="preserve">; </v>
      </c>
      <c r="Q5526" s="20">
        <f t="shared" si="514"/>
        <v>0</v>
      </c>
      <c r="T5526" s="20">
        <f t="shared" si="515"/>
        <v>0</v>
      </c>
      <c r="U5526" s="20">
        <f t="shared" si="516"/>
        <v>0</v>
      </c>
    </row>
    <row r="5527" spans="1:21" x14ac:dyDescent="0.2">
      <c r="A5527" s="8">
        <f t="shared" si="512"/>
        <v>0</v>
      </c>
      <c r="L5527" s="7" t="s">
        <v>28</v>
      </c>
      <c r="M5527" s="7" t="str">
        <f t="shared" si="513"/>
        <v xml:space="preserve">; </v>
      </c>
      <c r="Q5527" s="20">
        <f t="shared" si="514"/>
        <v>0</v>
      </c>
      <c r="T5527" s="20">
        <f t="shared" si="515"/>
        <v>0</v>
      </c>
      <c r="U5527" s="20">
        <f t="shared" si="516"/>
        <v>0</v>
      </c>
    </row>
    <row r="5528" spans="1:21" x14ac:dyDescent="0.2">
      <c r="A5528" s="8">
        <f t="shared" si="512"/>
        <v>0</v>
      </c>
      <c r="L5528" s="7" t="s">
        <v>28</v>
      </c>
      <c r="M5528" s="7" t="str">
        <f t="shared" si="513"/>
        <v xml:space="preserve">; </v>
      </c>
      <c r="Q5528" s="20">
        <f t="shared" si="514"/>
        <v>0</v>
      </c>
      <c r="T5528" s="20">
        <f t="shared" si="515"/>
        <v>0</v>
      </c>
      <c r="U5528" s="20">
        <f t="shared" si="516"/>
        <v>0</v>
      </c>
    </row>
    <row r="5529" spans="1:21" x14ac:dyDescent="0.2">
      <c r="A5529" s="8">
        <f t="shared" si="512"/>
        <v>0</v>
      </c>
      <c r="L5529" s="7" t="s">
        <v>28</v>
      </c>
      <c r="M5529" s="7" t="str">
        <f t="shared" si="513"/>
        <v xml:space="preserve">; </v>
      </c>
      <c r="Q5529" s="20">
        <f t="shared" si="514"/>
        <v>0</v>
      </c>
      <c r="T5529" s="20">
        <f t="shared" si="515"/>
        <v>0</v>
      </c>
      <c r="U5529" s="20">
        <f t="shared" si="516"/>
        <v>0</v>
      </c>
    </row>
    <row r="5530" spans="1:21" x14ac:dyDescent="0.2">
      <c r="A5530" s="8">
        <f t="shared" si="512"/>
        <v>0</v>
      </c>
      <c r="L5530" s="7" t="s">
        <v>28</v>
      </c>
      <c r="M5530" s="7" t="str">
        <f t="shared" si="513"/>
        <v xml:space="preserve">; </v>
      </c>
      <c r="Q5530" s="20">
        <f t="shared" si="514"/>
        <v>0</v>
      </c>
      <c r="T5530" s="20">
        <f t="shared" si="515"/>
        <v>0</v>
      </c>
      <c r="U5530" s="20">
        <f t="shared" si="516"/>
        <v>0</v>
      </c>
    </row>
    <row r="5531" spans="1:21" x14ac:dyDescent="0.2">
      <c r="A5531" s="8">
        <f t="shared" si="512"/>
        <v>0</v>
      </c>
      <c r="L5531" s="7" t="s">
        <v>28</v>
      </c>
      <c r="M5531" s="7" t="str">
        <f t="shared" si="513"/>
        <v xml:space="preserve">; </v>
      </c>
      <c r="Q5531" s="20">
        <f t="shared" si="514"/>
        <v>0</v>
      </c>
      <c r="T5531" s="20">
        <f t="shared" si="515"/>
        <v>0</v>
      </c>
      <c r="U5531" s="20">
        <f t="shared" si="516"/>
        <v>0</v>
      </c>
    </row>
    <row r="5532" spans="1:21" x14ac:dyDescent="0.2">
      <c r="A5532" s="8">
        <f t="shared" si="512"/>
        <v>0</v>
      </c>
      <c r="L5532" s="7" t="s">
        <v>28</v>
      </c>
      <c r="M5532" s="7" t="str">
        <f t="shared" si="513"/>
        <v xml:space="preserve">; </v>
      </c>
      <c r="Q5532" s="20">
        <f t="shared" si="514"/>
        <v>0</v>
      </c>
      <c r="T5532" s="20">
        <f t="shared" si="515"/>
        <v>0</v>
      </c>
      <c r="U5532" s="20">
        <f t="shared" si="516"/>
        <v>0</v>
      </c>
    </row>
    <row r="5533" spans="1:21" x14ac:dyDescent="0.2">
      <c r="A5533" s="8">
        <f t="shared" si="512"/>
        <v>0</v>
      </c>
      <c r="L5533" s="7" t="s">
        <v>28</v>
      </c>
      <c r="M5533" s="7" t="str">
        <f t="shared" si="513"/>
        <v xml:space="preserve">; </v>
      </c>
      <c r="Q5533" s="20">
        <f t="shared" si="514"/>
        <v>0</v>
      </c>
      <c r="T5533" s="20">
        <f t="shared" si="515"/>
        <v>0</v>
      </c>
      <c r="U5533" s="20">
        <f t="shared" si="516"/>
        <v>0</v>
      </c>
    </row>
    <row r="5534" spans="1:21" x14ac:dyDescent="0.2">
      <c r="A5534" s="8">
        <f t="shared" si="512"/>
        <v>0</v>
      </c>
      <c r="L5534" s="7" t="s">
        <v>28</v>
      </c>
      <c r="M5534" s="7" t="str">
        <f t="shared" si="513"/>
        <v xml:space="preserve">; </v>
      </c>
      <c r="Q5534" s="20">
        <f t="shared" si="514"/>
        <v>0</v>
      </c>
      <c r="T5534" s="20">
        <f t="shared" si="515"/>
        <v>0</v>
      </c>
      <c r="U5534" s="20">
        <f t="shared" si="516"/>
        <v>0</v>
      </c>
    </row>
    <row r="5535" spans="1:21" x14ac:dyDescent="0.2">
      <c r="A5535" s="8">
        <f t="shared" si="512"/>
        <v>0</v>
      </c>
      <c r="L5535" s="7" t="s">
        <v>28</v>
      </c>
      <c r="M5535" s="7" t="str">
        <f t="shared" si="513"/>
        <v xml:space="preserve">; </v>
      </c>
      <c r="Q5535" s="20">
        <f t="shared" si="514"/>
        <v>0</v>
      </c>
      <c r="T5535" s="20">
        <f t="shared" si="515"/>
        <v>0</v>
      </c>
      <c r="U5535" s="20">
        <f t="shared" si="516"/>
        <v>0</v>
      </c>
    </row>
    <row r="5536" spans="1:21" x14ac:dyDescent="0.2">
      <c r="A5536" s="8">
        <f t="shared" si="512"/>
        <v>0</v>
      </c>
      <c r="L5536" s="7" t="s">
        <v>28</v>
      </c>
      <c r="M5536" s="7" t="str">
        <f t="shared" si="513"/>
        <v xml:space="preserve">; </v>
      </c>
      <c r="Q5536" s="20">
        <f t="shared" si="514"/>
        <v>0</v>
      </c>
      <c r="T5536" s="20">
        <f t="shared" si="515"/>
        <v>0</v>
      </c>
      <c r="U5536" s="20">
        <f t="shared" si="516"/>
        <v>0</v>
      </c>
    </row>
    <row r="5537" spans="1:21" x14ac:dyDescent="0.2">
      <c r="A5537" s="8">
        <f t="shared" si="512"/>
        <v>0</v>
      </c>
      <c r="L5537" s="7" t="s">
        <v>28</v>
      </c>
      <c r="M5537" s="7" t="str">
        <f t="shared" si="513"/>
        <v xml:space="preserve">; </v>
      </c>
      <c r="Q5537" s="20">
        <f t="shared" si="514"/>
        <v>0</v>
      </c>
      <c r="T5537" s="20">
        <f t="shared" si="515"/>
        <v>0</v>
      </c>
      <c r="U5537" s="20">
        <f t="shared" si="516"/>
        <v>0</v>
      </c>
    </row>
    <row r="5538" spans="1:21" x14ac:dyDescent="0.2">
      <c r="A5538" s="8">
        <f t="shared" si="512"/>
        <v>0</v>
      </c>
      <c r="L5538" s="7" t="s">
        <v>28</v>
      </c>
      <c r="M5538" s="7" t="str">
        <f t="shared" si="513"/>
        <v xml:space="preserve">; </v>
      </c>
      <c r="Q5538" s="20">
        <f t="shared" si="514"/>
        <v>0</v>
      </c>
      <c r="T5538" s="20">
        <f t="shared" si="515"/>
        <v>0</v>
      </c>
      <c r="U5538" s="20">
        <f t="shared" si="516"/>
        <v>0</v>
      </c>
    </row>
    <row r="5539" spans="1:21" x14ac:dyDescent="0.2">
      <c r="A5539" s="8">
        <f t="shared" si="512"/>
        <v>0</v>
      </c>
      <c r="L5539" s="7" t="s">
        <v>28</v>
      </c>
      <c r="M5539" s="7" t="str">
        <f t="shared" si="513"/>
        <v xml:space="preserve">; </v>
      </c>
      <c r="Q5539" s="20">
        <f t="shared" si="514"/>
        <v>0</v>
      </c>
      <c r="T5539" s="20">
        <f t="shared" si="515"/>
        <v>0</v>
      </c>
      <c r="U5539" s="20">
        <f t="shared" si="516"/>
        <v>0</v>
      </c>
    </row>
    <row r="5540" spans="1:21" x14ac:dyDescent="0.2">
      <c r="A5540" s="8">
        <f t="shared" si="512"/>
        <v>0</v>
      </c>
      <c r="L5540" s="7" t="s">
        <v>28</v>
      </c>
      <c r="M5540" s="7" t="str">
        <f t="shared" si="513"/>
        <v xml:space="preserve">; </v>
      </c>
      <c r="Q5540" s="20">
        <f t="shared" si="514"/>
        <v>0</v>
      </c>
      <c r="T5540" s="20">
        <f t="shared" si="515"/>
        <v>0</v>
      </c>
      <c r="U5540" s="20">
        <f t="shared" si="516"/>
        <v>0</v>
      </c>
    </row>
    <row r="5541" spans="1:21" x14ac:dyDescent="0.2">
      <c r="A5541" s="8">
        <f t="shared" si="512"/>
        <v>0</v>
      </c>
      <c r="L5541" s="7" t="s">
        <v>28</v>
      </c>
      <c r="M5541" s="7" t="str">
        <f t="shared" si="513"/>
        <v xml:space="preserve">; </v>
      </c>
      <c r="Q5541" s="20">
        <f t="shared" si="514"/>
        <v>0</v>
      </c>
      <c r="T5541" s="20">
        <f t="shared" si="515"/>
        <v>0</v>
      </c>
      <c r="U5541" s="20">
        <f t="shared" si="516"/>
        <v>0</v>
      </c>
    </row>
    <row r="5542" spans="1:21" x14ac:dyDescent="0.2">
      <c r="A5542" s="8">
        <f t="shared" si="512"/>
        <v>0</v>
      </c>
      <c r="L5542" s="7" t="s">
        <v>28</v>
      </c>
      <c r="M5542" s="7" t="str">
        <f t="shared" si="513"/>
        <v xml:space="preserve">; </v>
      </c>
      <c r="Q5542" s="20">
        <f t="shared" si="514"/>
        <v>0</v>
      </c>
      <c r="T5542" s="20">
        <f t="shared" si="515"/>
        <v>0</v>
      </c>
      <c r="U5542" s="20">
        <f t="shared" si="516"/>
        <v>0</v>
      </c>
    </row>
    <row r="5543" spans="1:21" x14ac:dyDescent="0.2">
      <c r="A5543" s="8">
        <f t="shared" si="512"/>
        <v>0</v>
      </c>
      <c r="L5543" s="7" t="s">
        <v>28</v>
      </c>
      <c r="M5543" s="7" t="str">
        <f t="shared" si="513"/>
        <v xml:space="preserve">; </v>
      </c>
      <c r="Q5543" s="20">
        <f t="shared" si="514"/>
        <v>0</v>
      </c>
      <c r="T5543" s="20">
        <f t="shared" si="515"/>
        <v>0</v>
      </c>
      <c r="U5543" s="20">
        <f t="shared" si="516"/>
        <v>0</v>
      </c>
    </row>
    <row r="5544" spans="1:21" x14ac:dyDescent="0.2">
      <c r="A5544" s="8">
        <f t="shared" si="512"/>
        <v>0</v>
      </c>
      <c r="L5544" s="7" t="s">
        <v>28</v>
      </c>
      <c r="M5544" s="7" t="str">
        <f t="shared" si="513"/>
        <v xml:space="preserve">; </v>
      </c>
      <c r="Q5544" s="20">
        <f t="shared" si="514"/>
        <v>0</v>
      </c>
      <c r="T5544" s="20">
        <f t="shared" si="515"/>
        <v>0</v>
      </c>
      <c r="U5544" s="20">
        <f t="shared" si="516"/>
        <v>0</v>
      </c>
    </row>
    <row r="5545" spans="1:21" x14ac:dyDescent="0.2">
      <c r="A5545" s="8">
        <f t="shared" si="512"/>
        <v>0</v>
      </c>
      <c r="L5545" s="7" t="s">
        <v>28</v>
      </c>
      <c r="M5545" s="7" t="str">
        <f t="shared" si="513"/>
        <v xml:space="preserve">; </v>
      </c>
      <c r="Q5545" s="20">
        <f t="shared" si="514"/>
        <v>0</v>
      </c>
      <c r="T5545" s="20">
        <f t="shared" si="515"/>
        <v>0</v>
      </c>
      <c r="U5545" s="20">
        <f t="shared" si="516"/>
        <v>0</v>
      </c>
    </row>
    <row r="5546" spans="1:21" x14ac:dyDescent="0.2">
      <c r="A5546" s="8">
        <f t="shared" si="512"/>
        <v>0</v>
      </c>
      <c r="L5546" s="7" t="s">
        <v>28</v>
      </c>
      <c r="M5546" s="7" t="str">
        <f t="shared" si="513"/>
        <v xml:space="preserve">; </v>
      </c>
      <c r="Q5546" s="20">
        <f t="shared" si="514"/>
        <v>0</v>
      </c>
      <c r="T5546" s="20">
        <f t="shared" si="515"/>
        <v>0</v>
      </c>
      <c r="U5546" s="20">
        <f t="shared" si="516"/>
        <v>0</v>
      </c>
    </row>
    <row r="5547" spans="1:21" x14ac:dyDescent="0.2">
      <c r="A5547" s="8">
        <f t="shared" si="512"/>
        <v>0</v>
      </c>
      <c r="L5547" s="7" t="s">
        <v>28</v>
      </c>
      <c r="M5547" s="7" t="str">
        <f t="shared" si="513"/>
        <v xml:space="preserve">; </v>
      </c>
      <c r="Q5547" s="20">
        <f t="shared" si="514"/>
        <v>0</v>
      </c>
      <c r="T5547" s="20">
        <f t="shared" si="515"/>
        <v>0</v>
      </c>
      <c r="U5547" s="20">
        <f t="shared" si="516"/>
        <v>0</v>
      </c>
    </row>
    <row r="5548" spans="1:21" x14ac:dyDescent="0.2">
      <c r="A5548" s="8">
        <f t="shared" si="512"/>
        <v>0</v>
      </c>
      <c r="L5548" s="7" t="s">
        <v>28</v>
      </c>
      <c r="M5548" s="7" t="str">
        <f t="shared" si="513"/>
        <v xml:space="preserve">; </v>
      </c>
      <c r="Q5548" s="20">
        <f t="shared" si="514"/>
        <v>0</v>
      </c>
      <c r="T5548" s="20">
        <f t="shared" si="515"/>
        <v>0</v>
      </c>
      <c r="U5548" s="20">
        <f t="shared" si="516"/>
        <v>0</v>
      </c>
    </row>
    <row r="5549" spans="1:21" x14ac:dyDescent="0.2">
      <c r="A5549" s="8">
        <f t="shared" si="512"/>
        <v>0</v>
      </c>
      <c r="L5549" s="7" t="s">
        <v>28</v>
      </c>
      <c r="M5549" s="7" t="str">
        <f t="shared" si="513"/>
        <v xml:space="preserve">; </v>
      </c>
      <c r="Q5549" s="20">
        <f t="shared" si="514"/>
        <v>0</v>
      </c>
      <c r="T5549" s="20">
        <f t="shared" si="515"/>
        <v>0</v>
      </c>
      <c r="U5549" s="20">
        <f t="shared" si="516"/>
        <v>0</v>
      </c>
    </row>
    <row r="5550" spans="1:21" x14ac:dyDescent="0.2">
      <c r="A5550" s="8">
        <f t="shared" si="512"/>
        <v>0</v>
      </c>
      <c r="L5550" s="7" t="s">
        <v>28</v>
      </c>
      <c r="M5550" s="7" t="str">
        <f t="shared" si="513"/>
        <v xml:space="preserve">; </v>
      </c>
      <c r="Q5550" s="20">
        <f t="shared" si="514"/>
        <v>0</v>
      </c>
      <c r="T5550" s="20">
        <f t="shared" si="515"/>
        <v>0</v>
      </c>
      <c r="U5550" s="20">
        <f t="shared" si="516"/>
        <v>0</v>
      </c>
    </row>
    <row r="5551" spans="1:21" x14ac:dyDescent="0.2">
      <c r="A5551" s="8">
        <f t="shared" si="512"/>
        <v>0</v>
      </c>
      <c r="L5551" s="7" t="s">
        <v>28</v>
      </c>
      <c r="M5551" s="7" t="str">
        <f t="shared" si="513"/>
        <v xml:space="preserve">; </v>
      </c>
      <c r="Q5551" s="20">
        <f t="shared" si="514"/>
        <v>0</v>
      </c>
      <c r="T5551" s="20">
        <f t="shared" si="515"/>
        <v>0</v>
      </c>
      <c r="U5551" s="20">
        <f t="shared" si="516"/>
        <v>0</v>
      </c>
    </row>
    <row r="5552" spans="1:21" x14ac:dyDescent="0.2">
      <c r="A5552" s="8">
        <f t="shared" si="512"/>
        <v>0</v>
      </c>
      <c r="L5552" s="7" t="s">
        <v>28</v>
      </c>
      <c r="M5552" s="7" t="str">
        <f t="shared" si="513"/>
        <v xml:space="preserve">; </v>
      </c>
      <c r="Q5552" s="20">
        <f t="shared" si="514"/>
        <v>0</v>
      </c>
      <c r="T5552" s="20">
        <f t="shared" si="515"/>
        <v>0</v>
      </c>
      <c r="U5552" s="20">
        <f t="shared" si="516"/>
        <v>0</v>
      </c>
    </row>
    <row r="5553" spans="1:21" x14ac:dyDescent="0.2">
      <c r="A5553" s="8">
        <f t="shared" si="512"/>
        <v>0</v>
      </c>
      <c r="L5553" s="7" t="s">
        <v>28</v>
      </c>
      <c r="M5553" s="7" t="str">
        <f t="shared" si="513"/>
        <v xml:space="preserve">; </v>
      </c>
      <c r="Q5553" s="20">
        <f t="shared" si="514"/>
        <v>0</v>
      </c>
      <c r="T5553" s="20">
        <f t="shared" si="515"/>
        <v>0</v>
      </c>
      <c r="U5553" s="20">
        <f t="shared" si="516"/>
        <v>0</v>
      </c>
    </row>
    <row r="5554" spans="1:21" x14ac:dyDescent="0.2">
      <c r="A5554" s="8">
        <f t="shared" si="512"/>
        <v>0</v>
      </c>
      <c r="L5554" s="7" t="s">
        <v>28</v>
      </c>
      <c r="M5554" s="7" t="str">
        <f t="shared" si="513"/>
        <v xml:space="preserve">; </v>
      </c>
      <c r="Q5554" s="20">
        <f t="shared" si="514"/>
        <v>0</v>
      </c>
      <c r="T5554" s="20">
        <f t="shared" si="515"/>
        <v>0</v>
      </c>
      <c r="U5554" s="20">
        <f t="shared" si="516"/>
        <v>0</v>
      </c>
    </row>
    <row r="5555" spans="1:21" x14ac:dyDescent="0.2">
      <c r="A5555" s="8">
        <f t="shared" si="512"/>
        <v>0</v>
      </c>
      <c r="L5555" s="7" t="s">
        <v>28</v>
      </c>
      <c r="M5555" s="7" t="str">
        <f t="shared" si="513"/>
        <v xml:space="preserve">; </v>
      </c>
      <c r="Q5555" s="20">
        <f t="shared" si="514"/>
        <v>0</v>
      </c>
      <c r="T5555" s="20">
        <f t="shared" si="515"/>
        <v>0</v>
      </c>
      <c r="U5555" s="20">
        <f t="shared" si="516"/>
        <v>0</v>
      </c>
    </row>
    <row r="5556" spans="1:21" x14ac:dyDescent="0.2">
      <c r="A5556" s="8">
        <f t="shared" si="512"/>
        <v>0</v>
      </c>
      <c r="L5556" s="7" t="s">
        <v>28</v>
      </c>
      <c r="M5556" s="7" t="str">
        <f t="shared" si="513"/>
        <v xml:space="preserve">; </v>
      </c>
      <c r="Q5556" s="20">
        <f t="shared" si="514"/>
        <v>0</v>
      </c>
      <c r="T5556" s="20">
        <f t="shared" si="515"/>
        <v>0</v>
      </c>
      <c r="U5556" s="20">
        <f t="shared" si="516"/>
        <v>0</v>
      </c>
    </row>
    <row r="5557" spans="1:21" x14ac:dyDescent="0.2">
      <c r="A5557" s="8">
        <f t="shared" si="512"/>
        <v>0</v>
      </c>
      <c r="L5557" s="7" t="s">
        <v>28</v>
      </c>
      <c r="M5557" s="7" t="str">
        <f t="shared" si="513"/>
        <v xml:space="preserve">; </v>
      </c>
      <c r="Q5557" s="20">
        <f t="shared" si="514"/>
        <v>0</v>
      </c>
      <c r="T5557" s="20">
        <f t="shared" si="515"/>
        <v>0</v>
      </c>
      <c r="U5557" s="20">
        <f t="shared" si="516"/>
        <v>0</v>
      </c>
    </row>
    <row r="5558" spans="1:21" x14ac:dyDescent="0.2">
      <c r="A5558" s="8">
        <f t="shared" si="512"/>
        <v>0</v>
      </c>
      <c r="L5558" s="7" t="s">
        <v>28</v>
      </c>
      <c r="M5558" s="7" t="str">
        <f t="shared" si="513"/>
        <v xml:space="preserve">; </v>
      </c>
      <c r="Q5558" s="20">
        <f t="shared" si="514"/>
        <v>0</v>
      </c>
      <c r="T5558" s="20">
        <f t="shared" si="515"/>
        <v>0</v>
      </c>
      <c r="U5558" s="20">
        <f t="shared" si="516"/>
        <v>0</v>
      </c>
    </row>
    <row r="5559" spans="1:21" x14ac:dyDescent="0.2">
      <c r="A5559" s="8">
        <f t="shared" si="512"/>
        <v>0</v>
      </c>
      <c r="L5559" s="7" t="s">
        <v>28</v>
      </c>
      <c r="M5559" s="7" t="str">
        <f t="shared" si="513"/>
        <v xml:space="preserve">; </v>
      </c>
      <c r="Q5559" s="20">
        <f t="shared" si="514"/>
        <v>0</v>
      </c>
      <c r="T5559" s="20">
        <f t="shared" si="515"/>
        <v>0</v>
      </c>
      <c r="U5559" s="20">
        <f t="shared" si="516"/>
        <v>0</v>
      </c>
    </row>
    <row r="5560" spans="1:21" x14ac:dyDescent="0.2">
      <c r="A5560" s="8">
        <f t="shared" si="512"/>
        <v>0</v>
      </c>
      <c r="L5560" s="7" t="s">
        <v>28</v>
      </c>
      <c r="M5560" s="7" t="str">
        <f t="shared" si="513"/>
        <v xml:space="preserve">; </v>
      </c>
      <c r="Q5560" s="20">
        <f t="shared" si="514"/>
        <v>0</v>
      </c>
      <c r="T5560" s="20">
        <f t="shared" si="515"/>
        <v>0</v>
      </c>
      <c r="U5560" s="20">
        <f t="shared" si="516"/>
        <v>0</v>
      </c>
    </row>
    <row r="5561" spans="1:21" x14ac:dyDescent="0.2">
      <c r="A5561" s="8">
        <f t="shared" si="512"/>
        <v>0</v>
      </c>
      <c r="L5561" s="7" t="s">
        <v>28</v>
      </c>
      <c r="M5561" s="7" t="str">
        <f t="shared" si="513"/>
        <v xml:space="preserve">; </v>
      </c>
      <c r="Q5561" s="20">
        <f t="shared" si="514"/>
        <v>0</v>
      </c>
      <c r="T5561" s="20">
        <f t="shared" si="515"/>
        <v>0</v>
      </c>
      <c r="U5561" s="20">
        <f t="shared" si="516"/>
        <v>0</v>
      </c>
    </row>
    <row r="5562" spans="1:21" x14ac:dyDescent="0.2">
      <c r="A5562" s="8">
        <f t="shared" si="512"/>
        <v>0</v>
      </c>
      <c r="L5562" s="7" t="s">
        <v>28</v>
      </c>
      <c r="M5562" s="7" t="str">
        <f t="shared" si="513"/>
        <v xml:space="preserve">; </v>
      </c>
      <c r="Q5562" s="20">
        <f t="shared" si="514"/>
        <v>0</v>
      </c>
      <c r="T5562" s="20">
        <f t="shared" si="515"/>
        <v>0</v>
      </c>
      <c r="U5562" s="20">
        <f t="shared" si="516"/>
        <v>0</v>
      </c>
    </row>
    <row r="5563" spans="1:21" x14ac:dyDescent="0.2">
      <c r="A5563" s="8">
        <f t="shared" si="512"/>
        <v>0</v>
      </c>
      <c r="L5563" s="7" t="s">
        <v>28</v>
      </c>
      <c r="M5563" s="7" t="str">
        <f t="shared" si="513"/>
        <v xml:space="preserve">; </v>
      </c>
      <c r="Q5563" s="20">
        <f t="shared" si="514"/>
        <v>0</v>
      </c>
      <c r="T5563" s="20">
        <f t="shared" si="515"/>
        <v>0</v>
      </c>
      <c r="U5563" s="20">
        <f t="shared" si="516"/>
        <v>0</v>
      </c>
    </row>
    <row r="5564" spans="1:21" x14ac:dyDescent="0.2">
      <c r="A5564" s="8">
        <f t="shared" si="512"/>
        <v>0</v>
      </c>
      <c r="L5564" s="7" t="s">
        <v>28</v>
      </c>
      <c r="M5564" s="7" t="str">
        <f t="shared" si="513"/>
        <v xml:space="preserve">; </v>
      </c>
      <c r="Q5564" s="20">
        <f t="shared" si="514"/>
        <v>0</v>
      </c>
      <c r="T5564" s="20">
        <f t="shared" si="515"/>
        <v>0</v>
      </c>
      <c r="U5564" s="20">
        <f t="shared" si="516"/>
        <v>0</v>
      </c>
    </row>
    <row r="5565" spans="1:21" x14ac:dyDescent="0.2">
      <c r="A5565" s="8">
        <f t="shared" si="512"/>
        <v>0</v>
      </c>
      <c r="L5565" s="7" t="s">
        <v>28</v>
      </c>
      <c r="M5565" s="7" t="str">
        <f t="shared" si="513"/>
        <v xml:space="preserve">; </v>
      </c>
      <c r="Q5565" s="20">
        <f t="shared" si="514"/>
        <v>0</v>
      </c>
      <c r="T5565" s="20">
        <f t="shared" si="515"/>
        <v>0</v>
      </c>
      <c r="U5565" s="20">
        <f t="shared" si="516"/>
        <v>0</v>
      </c>
    </row>
    <row r="5566" spans="1:21" x14ac:dyDescent="0.2">
      <c r="A5566" s="8">
        <f t="shared" si="512"/>
        <v>0</v>
      </c>
      <c r="L5566" s="7" t="s">
        <v>28</v>
      </c>
      <c r="M5566" s="7" t="str">
        <f t="shared" si="513"/>
        <v xml:space="preserve">; </v>
      </c>
      <c r="Q5566" s="20">
        <f t="shared" si="514"/>
        <v>0</v>
      </c>
      <c r="T5566" s="20">
        <f t="shared" si="515"/>
        <v>0</v>
      </c>
      <c r="U5566" s="20">
        <f t="shared" si="516"/>
        <v>0</v>
      </c>
    </row>
    <row r="5567" spans="1:21" x14ac:dyDescent="0.2">
      <c r="A5567" s="8">
        <f t="shared" si="512"/>
        <v>0</v>
      </c>
      <c r="L5567" s="7" t="s">
        <v>28</v>
      </c>
      <c r="M5567" s="7" t="str">
        <f t="shared" si="513"/>
        <v xml:space="preserve">; </v>
      </c>
      <c r="Q5567" s="20">
        <f t="shared" si="514"/>
        <v>0</v>
      </c>
      <c r="T5567" s="20">
        <f t="shared" si="515"/>
        <v>0</v>
      </c>
      <c r="U5567" s="20">
        <f t="shared" si="516"/>
        <v>0</v>
      </c>
    </row>
    <row r="5568" spans="1:21" x14ac:dyDescent="0.2">
      <c r="A5568" s="8">
        <f t="shared" si="512"/>
        <v>0</v>
      </c>
      <c r="L5568" s="7" t="s">
        <v>28</v>
      </c>
      <c r="M5568" s="7" t="str">
        <f t="shared" si="513"/>
        <v xml:space="preserve">; </v>
      </c>
      <c r="Q5568" s="20">
        <f t="shared" si="514"/>
        <v>0</v>
      </c>
      <c r="T5568" s="20">
        <f t="shared" si="515"/>
        <v>0</v>
      </c>
      <c r="U5568" s="20">
        <f t="shared" si="516"/>
        <v>0</v>
      </c>
    </row>
    <row r="5569" spans="1:21" x14ac:dyDescent="0.2">
      <c r="A5569" s="8">
        <f t="shared" si="512"/>
        <v>0</v>
      </c>
      <c r="L5569" s="7" t="s">
        <v>28</v>
      </c>
      <c r="M5569" s="7" t="str">
        <f t="shared" si="513"/>
        <v xml:space="preserve">; </v>
      </c>
      <c r="Q5569" s="20">
        <f t="shared" si="514"/>
        <v>0</v>
      </c>
      <c r="T5569" s="20">
        <f t="shared" si="515"/>
        <v>0</v>
      </c>
      <c r="U5569" s="20">
        <f t="shared" si="516"/>
        <v>0</v>
      </c>
    </row>
    <row r="5570" spans="1:21" x14ac:dyDescent="0.2">
      <c r="A5570" s="8">
        <f t="shared" si="512"/>
        <v>0</v>
      </c>
      <c r="L5570" s="7" t="s">
        <v>28</v>
      </c>
      <c r="M5570" s="7" t="str">
        <f t="shared" si="513"/>
        <v xml:space="preserve">; </v>
      </c>
      <c r="Q5570" s="20">
        <f t="shared" si="514"/>
        <v>0</v>
      </c>
      <c r="T5570" s="20">
        <f t="shared" si="515"/>
        <v>0</v>
      </c>
      <c r="U5570" s="20">
        <f t="shared" si="516"/>
        <v>0</v>
      </c>
    </row>
    <row r="5571" spans="1:21" x14ac:dyDescent="0.2">
      <c r="A5571" s="8">
        <f t="shared" si="512"/>
        <v>0</v>
      </c>
      <c r="L5571" s="7" t="s">
        <v>28</v>
      </c>
      <c r="M5571" s="7" t="str">
        <f t="shared" si="513"/>
        <v xml:space="preserve">; </v>
      </c>
      <c r="Q5571" s="20">
        <f t="shared" si="514"/>
        <v>0</v>
      </c>
      <c r="T5571" s="20">
        <f t="shared" si="515"/>
        <v>0</v>
      </c>
      <c r="U5571" s="20">
        <f t="shared" si="516"/>
        <v>0</v>
      </c>
    </row>
    <row r="5572" spans="1:21" x14ac:dyDescent="0.2">
      <c r="A5572" s="8">
        <f t="shared" ref="A5572:A5635" si="517">IF(ISBLANK(B5572),0,LEN(TRIM(B5572))-LEN(SUBSTITUTE(B5572," ",""))+1)</f>
        <v>0</v>
      </c>
      <c r="L5572" s="7" t="s">
        <v>28</v>
      </c>
      <c r="M5572" s="7" t="str">
        <f t="shared" ref="M5572:M5635" si="518">CONCATENATE(J5572,L5572,K5572)</f>
        <v xml:space="preserve">; </v>
      </c>
      <c r="Q5572" s="20">
        <f t="shared" ref="Q5572:Q5635" si="519">LEN(P5572)</f>
        <v>0</v>
      </c>
      <c r="T5572" s="20">
        <f t="shared" ref="T5572:T5635" si="520">LEN(R5572)</f>
        <v>0</v>
      </c>
      <c r="U5572" s="20">
        <f t="shared" ref="U5572:U5635" si="521">LEN(S5572)</f>
        <v>0</v>
      </c>
    </row>
    <row r="5573" spans="1:21" x14ac:dyDescent="0.2">
      <c r="A5573" s="8">
        <f t="shared" si="517"/>
        <v>0</v>
      </c>
      <c r="L5573" s="7" t="s">
        <v>28</v>
      </c>
      <c r="M5573" s="7" t="str">
        <f t="shared" si="518"/>
        <v xml:space="preserve">; </v>
      </c>
      <c r="Q5573" s="20">
        <f t="shared" si="519"/>
        <v>0</v>
      </c>
      <c r="T5573" s="20">
        <f t="shared" si="520"/>
        <v>0</v>
      </c>
      <c r="U5573" s="20">
        <f t="shared" si="521"/>
        <v>0</v>
      </c>
    </row>
    <row r="5574" spans="1:21" x14ac:dyDescent="0.2">
      <c r="A5574" s="8">
        <f t="shared" si="517"/>
        <v>0</v>
      </c>
      <c r="L5574" s="7" t="s">
        <v>28</v>
      </c>
      <c r="M5574" s="7" t="str">
        <f t="shared" si="518"/>
        <v xml:space="preserve">; </v>
      </c>
      <c r="Q5574" s="20">
        <f t="shared" si="519"/>
        <v>0</v>
      </c>
      <c r="T5574" s="20">
        <f t="shared" si="520"/>
        <v>0</v>
      </c>
      <c r="U5574" s="20">
        <f t="shared" si="521"/>
        <v>0</v>
      </c>
    </row>
    <row r="5575" spans="1:21" x14ac:dyDescent="0.2">
      <c r="A5575" s="8">
        <f t="shared" si="517"/>
        <v>0</v>
      </c>
      <c r="L5575" s="7" t="s">
        <v>28</v>
      </c>
      <c r="M5575" s="7" t="str">
        <f t="shared" si="518"/>
        <v xml:space="preserve">; </v>
      </c>
      <c r="Q5575" s="20">
        <f t="shared" si="519"/>
        <v>0</v>
      </c>
      <c r="T5575" s="20">
        <f t="shared" si="520"/>
        <v>0</v>
      </c>
      <c r="U5575" s="20">
        <f t="shared" si="521"/>
        <v>0</v>
      </c>
    </row>
    <row r="5576" spans="1:21" x14ac:dyDescent="0.2">
      <c r="A5576" s="8">
        <f t="shared" si="517"/>
        <v>0</v>
      </c>
      <c r="L5576" s="7" t="s">
        <v>28</v>
      </c>
      <c r="M5576" s="7" t="str">
        <f t="shared" si="518"/>
        <v xml:space="preserve">; </v>
      </c>
      <c r="Q5576" s="20">
        <f t="shared" si="519"/>
        <v>0</v>
      </c>
      <c r="T5576" s="20">
        <f t="shared" si="520"/>
        <v>0</v>
      </c>
      <c r="U5576" s="20">
        <f t="shared" si="521"/>
        <v>0</v>
      </c>
    </row>
    <row r="5577" spans="1:21" x14ac:dyDescent="0.2">
      <c r="A5577" s="8">
        <f t="shared" si="517"/>
        <v>0</v>
      </c>
      <c r="L5577" s="7" t="s">
        <v>28</v>
      </c>
      <c r="M5577" s="7" t="str">
        <f t="shared" si="518"/>
        <v xml:space="preserve">; </v>
      </c>
      <c r="Q5577" s="20">
        <f t="shared" si="519"/>
        <v>0</v>
      </c>
      <c r="T5577" s="20">
        <f t="shared" si="520"/>
        <v>0</v>
      </c>
      <c r="U5577" s="20">
        <f t="shared" si="521"/>
        <v>0</v>
      </c>
    </row>
    <row r="5578" spans="1:21" x14ac:dyDescent="0.2">
      <c r="A5578" s="8">
        <f t="shared" si="517"/>
        <v>0</v>
      </c>
      <c r="L5578" s="7" t="s">
        <v>28</v>
      </c>
      <c r="M5578" s="7" t="str">
        <f t="shared" si="518"/>
        <v xml:space="preserve">; </v>
      </c>
      <c r="Q5578" s="20">
        <f t="shared" si="519"/>
        <v>0</v>
      </c>
      <c r="T5578" s="20">
        <f t="shared" si="520"/>
        <v>0</v>
      </c>
      <c r="U5578" s="20">
        <f t="shared" si="521"/>
        <v>0</v>
      </c>
    </row>
    <row r="5579" spans="1:21" x14ac:dyDescent="0.2">
      <c r="A5579" s="8">
        <f t="shared" si="517"/>
        <v>0</v>
      </c>
      <c r="L5579" s="7" t="s">
        <v>28</v>
      </c>
      <c r="M5579" s="7" t="str">
        <f t="shared" si="518"/>
        <v xml:space="preserve">; </v>
      </c>
      <c r="Q5579" s="20">
        <f t="shared" si="519"/>
        <v>0</v>
      </c>
      <c r="T5579" s="20">
        <f t="shared" si="520"/>
        <v>0</v>
      </c>
      <c r="U5579" s="20">
        <f t="shared" si="521"/>
        <v>0</v>
      </c>
    </row>
    <row r="5580" spans="1:21" x14ac:dyDescent="0.2">
      <c r="A5580" s="8">
        <f t="shared" si="517"/>
        <v>0</v>
      </c>
      <c r="L5580" s="7" t="s">
        <v>28</v>
      </c>
      <c r="M5580" s="7" t="str">
        <f t="shared" si="518"/>
        <v xml:space="preserve">; </v>
      </c>
      <c r="Q5580" s="20">
        <f t="shared" si="519"/>
        <v>0</v>
      </c>
      <c r="T5580" s="20">
        <f t="shared" si="520"/>
        <v>0</v>
      </c>
      <c r="U5580" s="20">
        <f t="shared" si="521"/>
        <v>0</v>
      </c>
    </row>
    <row r="5581" spans="1:21" x14ac:dyDescent="0.2">
      <c r="A5581" s="8">
        <f t="shared" si="517"/>
        <v>0</v>
      </c>
      <c r="L5581" s="7" t="s">
        <v>28</v>
      </c>
      <c r="M5581" s="7" t="str">
        <f t="shared" si="518"/>
        <v xml:space="preserve">; </v>
      </c>
      <c r="Q5581" s="20">
        <f t="shared" si="519"/>
        <v>0</v>
      </c>
      <c r="T5581" s="20">
        <f t="shared" si="520"/>
        <v>0</v>
      </c>
      <c r="U5581" s="20">
        <f t="shared" si="521"/>
        <v>0</v>
      </c>
    </row>
    <row r="5582" spans="1:21" x14ac:dyDescent="0.2">
      <c r="A5582" s="8">
        <f t="shared" si="517"/>
        <v>0</v>
      </c>
      <c r="L5582" s="7" t="s">
        <v>28</v>
      </c>
      <c r="M5582" s="7" t="str">
        <f t="shared" si="518"/>
        <v xml:space="preserve">; </v>
      </c>
      <c r="Q5582" s="20">
        <f t="shared" si="519"/>
        <v>0</v>
      </c>
      <c r="T5582" s="20">
        <f t="shared" si="520"/>
        <v>0</v>
      </c>
      <c r="U5582" s="20">
        <f t="shared" si="521"/>
        <v>0</v>
      </c>
    </row>
    <row r="5583" spans="1:21" x14ac:dyDescent="0.2">
      <c r="A5583" s="8">
        <f t="shared" si="517"/>
        <v>0</v>
      </c>
      <c r="L5583" s="7" t="s">
        <v>28</v>
      </c>
      <c r="M5583" s="7" t="str">
        <f t="shared" si="518"/>
        <v xml:space="preserve">; </v>
      </c>
      <c r="Q5583" s="20">
        <f t="shared" si="519"/>
        <v>0</v>
      </c>
      <c r="T5583" s="20">
        <f t="shared" si="520"/>
        <v>0</v>
      </c>
      <c r="U5583" s="20">
        <f t="shared" si="521"/>
        <v>0</v>
      </c>
    </row>
    <row r="5584" spans="1:21" x14ac:dyDescent="0.2">
      <c r="A5584" s="8">
        <f t="shared" si="517"/>
        <v>0</v>
      </c>
      <c r="L5584" s="7" t="s">
        <v>28</v>
      </c>
      <c r="M5584" s="7" t="str">
        <f t="shared" si="518"/>
        <v xml:space="preserve">; </v>
      </c>
      <c r="Q5584" s="20">
        <f t="shared" si="519"/>
        <v>0</v>
      </c>
      <c r="T5584" s="20">
        <f t="shared" si="520"/>
        <v>0</v>
      </c>
      <c r="U5584" s="20">
        <f t="shared" si="521"/>
        <v>0</v>
      </c>
    </row>
    <row r="5585" spans="1:21" x14ac:dyDescent="0.2">
      <c r="A5585" s="8">
        <f t="shared" si="517"/>
        <v>0</v>
      </c>
      <c r="L5585" s="7" t="s">
        <v>28</v>
      </c>
      <c r="M5585" s="7" t="str">
        <f t="shared" si="518"/>
        <v xml:space="preserve">; </v>
      </c>
      <c r="Q5585" s="20">
        <f t="shared" si="519"/>
        <v>0</v>
      </c>
      <c r="T5585" s="20">
        <f t="shared" si="520"/>
        <v>0</v>
      </c>
      <c r="U5585" s="20">
        <f t="shared" si="521"/>
        <v>0</v>
      </c>
    </row>
    <row r="5586" spans="1:21" x14ac:dyDescent="0.2">
      <c r="A5586" s="8">
        <f t="shared" si="517"/>
        <v>0</v>
      </c>
      <c r="L5586" s="7" t="s">
        <v>28</v>
      </c>
      <c r="M5586" s="7" t="str">
        <f t="shared" si="518"/>
        <v xml:space="preserve">; </v>
      </c>
      <c r="Q5586" s="20">
        <f t="shared" si="519"/>
        <v>0</v>
      </c>
      <c r="T5586" s="20">
        <f t="shared" si="520"/>
        <v>0</v>
      </c>
      <c r="U5586" s="20">
        <f t="shared" si="521"/>
        <v>0</v>
      </c>
    </row>
    <row r="5587" spans="1:21" x14ac:dyDescent="0.2">
      <c r="A5587" s="8">
        <f t="shared" si="517"/>
        <v>0</v>
      </c>
      <c r="L5587" s="7" t="s">
        <v>28</v>
      </c>
      <c r="M5587" s="7" t="str">
        <f t="shared" si="518"/>
        <v xml:space="preserve">; </v>
      </c>
      <c r="Q5587" s="20">
        <f t="shared" si="519"/>
        <v>0</v>
      </c>
      <c r="T5587" s="20">
        <f t="shared" si="520"/>
        <v>0</v>
      </c>
      <c r="U5587" s="20">
        <f t="shared" si="521"/>
        <v>0</v>
      </c>
    </row>
    <row r="5588" spans="1:21" x14ac:dyDescent="0.2">
      <c r="A5588" s="8">
        <f t="shared" si="517"/>
        <v>0</v>
      </c>
      <c r="L5588" s="7" t="s">
        <v>28</v>
      </c>
      <c r="M5588" s="7" t="str">
        <f t="shared" si="518"/>
        <v xml:space="preserve">; </v>
      </c>
      <c r="Q5588" s="20">
        <f t="shared" si="519"/>
        <v>0</v>
      </c>
      <c r="T5588" s="20">
        <f t="shared" si="520"/>
        <v>0</v>
      </c>
      <c r="U5588" s="20">
        <f t="shared" si="521"/>
        <v>0</v>
      </c>
    </row>
    <row r="5589" spans="1:21" x14ac:dyDescent="0.2">
      <c r="A5589" s="8">
        <f t="shared" si="517"/>
        <v>0</v>
      </c>
      <c r="L5589" s="7" t="s">
        <v>28</v>
      </c>
      <c r="M5589" s="7" t="str">
        <f t="shared" si="518"/>
        <v xml:space="preserve">; </v>
      </c>
      <c r="Q5589" s="20">
        <f t="shared" si="519"/>
        <v>0</v>
      </c>
      <c r="T5589" s="20">
        <f t="shared" si="520"/>
        <v>0</v>
      </c>
      <c r="U5589" s="20">
        <f t="shared" si="521"/>
        <v>0</v>
      </c>
    </row>
    <row r="5590" spans="1:21" x14ac:dyDescent="0.2">
      <c r="A5590" s="8">
        <f t="shared" si="517"/>
        <v>0</v>
      </c>
      <c r="L5590" s="7" t="s">
        <v>28</v>
      </c>
      <c r="M5590" s="7" t="str">
        <f t="shared" si="518"/>
        <v xml:space="preserve">; </v>
      </c>
      <c r="Q5590" s="20">
        <f t="shared" si="519"/>
        <v>0</v>
      </c>
      <c r="T5590" s="20">
        <f t="shared" si="520"/>
        <v>0</v>
      </c>
      <c r="U5590" s="20">
        <f t="shared" si="521"/>
        <v>0</v>
      </c>
    </row>
    <row r="5591" spans="1:21" x14ac:dyDescent="0.2">
      <c r="A5591" s="8">
        <f t="shared" si="517"/>
        <v>0</v>
      </c>
      <c r="L5591" s="7" t="s">
        <v>28</v>
      </c>
      <c r="M5591" s="7" t="str">
        <f t="shared" si="518"/>
        <v xml:space="preserve">; </v>
      </c>
      <c r="Q5591" s="20">
        <f t="shared" si="519"/>
        <v>0</v>
      </c>
      <c r="T5591" s="20">
        <f t="shared" si="520"/>
        <v>0</v>
      </c>
      <c r="U5591" s="20">
        <f t="shared" si="521"/>
        <v>0</v>
      </c>
    </row>
    <row r="5592" spans="1:21" x14ac:dyDescent="0.2">
      <c r="A5592" s="8">
        <f t="shared" si="517"/>
        <v>0</v>
      </c>
      <c r="L5592" s="7" t="s">
        <v>28</v>
      </c>
      <c r="M5592" s="7" t="str">
        <f t="shared" si="518"/>
        <v xml:space="preserve">; </v>
      </c>
      <c r="Q5592" s="20">
        <f t="shared" si="519"/>
        <v>0</v>
      </c>
      <c r="T5592" s="20">
        <f t="shared" si="520"/>
        <v>0</v>
      </c>
      <c r="U5592" s="20">
        <f t="shared" si="521"/>
        <v>0</v>
      </c>
    </row>
    <row r="5593" spans="1:21" x14ac:dyDescent="0.2">
      <c r="A5593" s="8">
        <f t="shared" si="517"/>
        <v>0</v>
      </c>
      <c r="L5593" s="7" t="s">
        <v>28</v>
      </c>
      <c r="M5593" s="7" t="str">
        <f t="shared" si="518"/>
        <v xml:space="preserve">; </v>
      </c>
      <c r="Q5593" s="20">
        <f t="shared" si="519"/>
        <v>0</v>
      </c>
      <c r="T5593" s="20">
        <f t="shared" si="520"/>
        <v>0</v>
      </c>
      <c r="U5593" s="20">
        <f t="shared" si="521"/>
        <v>0</v>
      </c>
    </row>
    <row r="5594" spans="1:21" x14ac:dyDescent="0.2">
      <c r="A5594" s="8">
        <f t="shared" si="517"/>
        <v>0</v>
      </c>
      <c r="L5594" s="7" t="s">
        <v>28</v>
      </c>
      <c r="M5594" s="7" t="str">
        <f t="shared" si="518"/>
        <v xml:space="preserve">; </v>
      </c>
      <c r="Q5594" s="20">
        <f t="shared" si="519"/>
        <v>0</v>
      </c>
      <c r="T5594" s="20">
        <f t="shared" si="520"/>
        <v>0</v>
      </c>
      <c r="U5594" s="20">
        <f t="shared" si="521"/>
        <v>0</v>
      </c>
    </row>
    <row r="5595" spans="1:21" x14ac:dyDescent="0.2">
      <c r="A5595" s="8">
        <f t="shared" si="517"/>
        <v>0</v>
      </c>
      <c r="L5595" s="7" t="s">
        <v>28</v>
      </c>
      <c r="M5595" s="7" t="str">
        <f t="shared" si="518"/>
        <v xml:space="preserve">; </v>
      </c>
      <c r="Q5595" s="20">
        <f t="shared" si="519"/>
        <v>0</v>
      </c>
      <c r="T5595" s="20">
        <f t="shared" si="520"/>
        <v>0</v>
      </c>
      <c r="U5595" s="20">
        <f t="shared" si="521"/>
        <v>0</v>
      </c>
    </row>
    <row r="5596" spans="1:21" x14ac:dyDescent="0.2">
      <c r="A5596" s="8">
        <f t="shared" si="517"/>
        <v>0</v>
      </c>
      <c r="L5596" s="7" t="s">
        <v>28</v>
      </c>
      <c r="M5596" s="7" t="str">
        <f t="shared" si="518"/>
        <v xml:space="preserve">; </v>
      </c>
      <c r="Q5596" s="20">
        <f t="shared" si="519"/>
        <v>0</v>
      </c>
      <c r="T5596" s="20">
        <f t="shared" si="520"/>
        <v>0</v>
      </c>
      <c r="U5596" s="20">
        <f t="shared" si="521"/>
        <v>0</v>
      </c>
    </row>
    <row r="5597" spans="1:21" x14ac:dyDescent="0.2">
      <c r="A5597" s="8">
        <f t="shared" si="517"/>
        <v>0</v>
      </c>
      <c r="L5597" s="7" t="s">
        <v>28</v>
      </c>
      <c r="M5597" s="7" t="str">
        <f t="shared" si="518"/>
        <v xml:space="preserve">; </v>
      </c>
      <c r="Q5597" s="20">
        <f t="shared" si="519"/>
        <v>0</v>
      </c>
      <c r="T5597" s="20">
        <f t="shared" si="520"/>
        <v>0</v>
      </c>
      <c r="U5597" s="20">
        <f t="shared" si="521"/>
        <v>0</v>
      </c>
    </row>
    <row r="5598" spans="1:21" x14ac:dyDescent="0.2">
      <c r="A5598" s="8">
        <f t="shared" si="517"/>
        <v>0</v>
      </c>
      <c r="L5598" s="7" t="s">
        <v>28</v>
      </c>
      <c r="M5598" s="7" t="str">
        <f t="shared" si="518"/>
        <v xml:space="preserve">; </v>
      </c>
      <c r="Q5598" s="20">
        <f t="shared" si="519"/>
        <v>0</v>
      </c>
      <c r="T5598" s="20">
        <f t="shared" si="520"/>
        <v>0</v>
      </c>
      <c r="U5598" s="20">
        <f t="shared" si="521"/>
        <v>0</v>
      </c>
    </row>
    <row r="5599" spans="1:21" x14ac:dyDescent="0.2">
      <c r="A5599" s="8">
        <f t="shared" si="517"/>
        <v>0</v>
      </c>
      <c r="L5599" s="7" t="s">
        <v>28</v>
      </c>
      <c r="M5599" s="7" t="str">
        <f t="shared" si="518"/>
        <v xml:space="preserve">; </v>
      </c>
      <c r="Q5599" s="20">
        <f t="shared" si="519"/>
        <v>0</v>
      </c>
      <c r="T5599" s="20">
        <f t="shared" si="520"/>
        <v>0</v>
      </c>
      <c r="U5599" s="20">
        <f t="shared" si="521"/>
        <v>0</v>
      </c>
    </row>
    <row r="5600" spans="1:21" x14ac:dyDescent="0.2">
      <c r="A5600" s="8">
        <f t="shared" si="517"/>
        <v>0</v>
      </c>
      <c r="L5600" s="7" t="s">
        <v>28</v>
      </c>
      <c r="M5600" s="7" t="str">
        <f t="shared" si="518"/>
        <v xml:space="preserve">; </v>
      </c>
      <c r="Q5600" s="20">
        <f t="shared" si="519"/>
        <v>0</v>
      </c>
      <c r="T5600" s="20">
        <f t="shared" si="520"/>
        <v>0</v>
      </c>
      <c r="U5600" s="20">
        <f t="shared" si="521"/>
        <v>0</v>
      </c>
    </row>
    <row r="5601" spans="1:21" x14ac:dyDescent="0.2">
      <c r="A5601" s="8">
        <f t="shared" si="517"/>
        <v>0</v>
      </c>
      <c r="L5601" s="7" t="s">
        <v>28</v>
      </c>
      <c r="M5601" s="7" t="str">
        <f t="shared" si="518"/>
        <v xml:space="preserve">; </v>
      </c>
      <c r="Q5601" s="20">
        <f t="shared" si="519"/>
        <v>0</v>
      </c>
      <c r="T5601" s="20">
        <f t="shared" si="520"/>
        <v>0</v>
      </c>
      <c r="U5601" s="20">
        <f t="shared" si="521"/>
        <v>0</v>
      </c>
    </row>
    <row r="5602" spans="1:21" x14ac:dyDescent="0.2">
      <c r="A5602" s="8">
        <f t="shared" si="517"/>
        <v>0</v>
      </c>
      <c r="L5602" s="7" t="s">
        <v>28</v>
      </c>
      <c r="M5602" s="7" t="str">
        <f t="shared" si="518"/>
        <v xml:space="preserve">; </v>
      </c>
      <c r="Q5602" s="20">
        <f t="shared" si="519"/>
        <v>0</v>
      </c>
      <c r="T5602" s="20">
        <f t="shared" si="520"/>
        <v>0</v>
      </c>
      <c r="U5602" s="20">
        <f t="shared" si="521"/>
        <v>0</v>
      </c>
    </row>
    <row r="5603" spans="1:21" x14ac:dyDescent="0.2">
      <c r="A5603" s="8">
        <f t="shared" si="517"/>
        <v>0</v>
      </c>
      <c r="L5603" s="7" t="s">
        <v>28</v>
      </c>
      <c r="M5603" s="7" t="str">
        <f t="shared" si="518"/>
        <v xml:space="preserve">; </v>
      </c>
      <c r="Q5603" s="20">
        <f t="shared" si="519"/>
        <v>0</v>
      </c>
      <c r="T5603" s="20">
        <f t="shared" si="520"/>
        <v>0</v>
      </c>
      <c r="U5603" s="20">
        <f t="shared" si="521"/>
        <v>0</v>
      </c>
    </row>
    <row r="5604" spans="1:21" x14ac:dyDescent="0.2">
      <c r="A5604" s="8">
        <f t="shared" si="517"/>
        <v>0</v>
      </c>
      <c r="L5604" s="7" t="s">
        <v>28</v>
      </c>
      <c r="M5604" s="7" t="str">
        <f t="shared" si="518"/>
        <v xml:space="preserve">; </v>
      </c>
      <c r="Q5604" s="20">
        <f t="shared" si="519"/>
        <v>0</v>
      </c>
      <c r="T5604" s="20">
        <f t="shared" si="520"/>
        <v>0</v>
      </c>
      <c r="U5604" s="20">
        <f t="shared" si="521"/>
        <v>0</v>
      </c>
    </row>
    <row r="5605" spans="1:21" x14ac:dyDescent="0.2">
      <c r="A5605" s="8">
        <f t="shared" si="517"/>
        <v>0</v>
      </c>
      <c r="L5605" s="7" t="s">
        <v>28</v>
      </c>
      <c r="M5605" s="7" t="str">
        <f t="shared" si="518"/>
        <v xml:space="preserve">; </v>
      </c>
      <c r="Q5605" s="20">
        <f t="shared" si="519"/>
        <v>0</v>
      </c>
      <c r="T5605" s="20">
        <f t="shared" si="520"/>
        <v>0</v>
      </c>
      <c r="U5605" s="20">
        <f t="shared" si="521"/>
        <v>0</v>
      </c>
    </row>
    <row r="5606" spans="1:21" x14ac:dyDescent="0.2">
      <c r="A5606" s="8">
        <f t="shared" si="517"/>
        <v>0</v>
      </c>
      <c r="L5606" s="7" t="s">
        <v>28</v>
      </c>
      <c r="M5606" s="7" t="str">
        <f t="shared" si="518"/>
        <v xml:space="preserve">; </v>
      </c>
      <c r="Q5606" s="20">
        <f t="shared" si="519"/>
        <v>0</v>
      </c>
      <c r="T5606" s="20">
        <f t="shared" si="520"/>
        <v>0</v>
      </c>
      <c r="U5606" s="20">
        <f t="shared" si="521"/>
        <v>0</v>
      </c>
    </row>
    <row r="5607" spans="1:21" x14ac:dyDescent="0.2">
      <c r="A5607" s="8">
        <f t="shared" si="517"/>
        <v>0</v>
      </c>
      <c r="L5607" s="7" t="s">
        <v>28</v>
      </c>
      <c r="M5607" s="7" t="str">
        <f t="shared" si="518"/>
        <v xml:space="preserve">; </v>
      </c>
      <c r="Q5607" s="20">
        <f t="shared" si="519"/>
        <v>0</v>
      </c>
      <c r="T5607" s="20">
        <f t="shared" si="520"/>
        <v>0</v>
      </c>
      <c r="U5607" s="20">
        <f t="shared" si="521"/>
        <v>0</v>
      </c>
    </row>
    <row r="5608" spans="1:21" x14ac:dyDescent="0.2">
      <c r="A5608" s="8">
        <f t="shared" si="517"/>
        <v>0</v>
      </c>
      <c r="L5608" s="7" t="s">
        <v>28</v>
      </c>
      <c r="M5608" s="7" t="str">
        <f t="shared" si="518"/>
        <v xml:space="preserve">; </v>
      </c>
      <c r="Q5608" s="20">
        <f t="shared" si="519"/>
        <v>0</v>
      </c>
      <c r="T5608" s="20">
        <f t="shared" si="520"/>
        <v>0</v>
      </c>
      <c r="U5608" s="20">
        <f t="shared" si="521"/>
        <v>0</v>
      </c>
    </row>
    <row r="5609" spans="1:21" x14ac:dyDescent="0.2">
      <c r="A5609" s="8">
        <f t="shared" si="517"/>
        <v>0</v>
      </c>
      <c r="L5609" s="7" t="s">
        <v>28</v>
      </c>
      <c r="M5609" s="7" t="str">
        <f t="shared" si="518"/>
        <v xml:space="preserve">; </v>
      </c>
      <c r="Q5609" s="20">
        <f t="shared" si="519"/>
        <v>0</v>
      </c>
      <c r="T5609" s="20">
        <f t="shared" si="520"/>
        <v>0</v>
      </c>
      <c r="U5609" s="20">
        <f t="shared" si="521"/>
        <v>0</v>
      </c>
    </row>
    <row r="5610" spans="1:21" x14ac:dyDescent="0.2">
      <c r="A5610" s="8">
        <f t="shared" si="517"/>
        <v>0</v>
      </c>
      <c r="L5610" s="7" t="s">
        <v>28</v>
      </c>
      <c r="M5610" s="7" t="str">
        <f t="shared" si="518"/>
        <v xml:space="preserve">; </v>
      </c>
      <c r="Q5610" s="20">
        <f t="shared" si="519"/>
        <v>0</v>
      </c>
      <c r="T5610" s="20">
        <f t="shared" si="520"/>
        <v>0</v>
      </c>
      <c r="U5610" s="20">
        <f t="shared" si="521"/>
        <v>0</v>
      </c>
    </row>
    <row r="5611" spans="1:21" x14ac:dyDescent="0.2">
      <c r="A5611" s="8">
        <f t="shared" si="517"/>
        <v>0</v>
      </c>
      <c r="L5611" s="7" t="s">
        <v>28</v>
      </c>
      <c r="M5611" s="7" t="str">
        <f t="shared" si="518"/>
        <v xml:space="preserve">; </v>
      </c>
      <c r="Q5611" s="20">
        <f t="shared" si="519"/>
        <v>0</v>
      </c>
      <c r="T5611" s="20">
        <f t="shared" si="520"/>
        <v>0</v>
      </c>
      <c r="U5611" s="20">
        <f t="shared" si="521"/>
        <v>0</v>
      </c>
    </row>
    <row r="5612" spans="1:21" x14ac:dyDescent="0.2">
      <c r="A5612" s="8">
        <f t="shared" si="517"/>
        <v>0</v>
      </c>
      <c r="L5612" s="7" t="s">
        <v>28</v>
      </c>
      <c r="M5612" s="7" t="str">
        <f t="shared" si="518"/>
        <v xml:space="preserve">; </v>
      </c>
      <c r="Q5612" s="20">
        <f t="shared" si="519"/>
        <v>0</v>
      </c>
      <c r="T5612" s="20">
        <f t="shared" si="520"/>
        <v>0</v>
      </c>
      <c r="U5612" s="20">
        <f t="shared" si="521"/>
        <v>0</v>
      </c>
    </row>
    <row r="5613" spans="1:21" x14ac:dyDescent="0.2">
      <c r="A5613" s="8">
        <f t="shared" si="517"/>
        <v>0</v>
      </c>
      <c r="L5613" s="7" t="s">
        <v>28</v>
      </c>
      <c r="M5613" s="7" t="str">
        <f t="shared" si="518"/>
        <v xml:space="preserve">; </v>
      </c>
      <c r="Q5613" s="20">
        <f t="shared" si="519"/>
        <v>0</v>
      </c>
      <c r="T5613" s="20">
        <f t="shared" si="520"/>
        <v>0</v>
      </c>
      <c r="U5613" s="20">
        <f t="shared" si="521"/>
        <v>0</v>
      </c>
    </row>
    <row r="5614" spans="1:21" x14ac:dyDescent="0.2">
      <c r="A5614" s="8">
        <f t="shared" si="517"/>
        <v>0</v>
      </c>
      <c r="L5614" s="7" t="s">
        <v>28</v>
      </c>
      <c r="M5614" s="7" t="str">
        <f t="shared" si="518"/>
        <v xml:space="preserve">; </v>
      </c>
      <c r="Q5614" s="20">
        <f t="shared" si="519"/>
        <v>0</v>
      </c>
      <c r="T5614" s="20">
        <f t="shared" si="520"/>
        <v>0</v>
      </c>
      <c r="U5614" s="20">
        <f t="shared" si="521"/>
        <v>0</v>
      </c>
    </row>
    <row r="5615" spans="1:21" x14ac:dyDescent="0.2">
      <c r="A5615" s="8">
        <f t="shared" si="517"/>
        <v>0</v>
      </c>
      <c r="L5615" s="7" t="s">
        <v>28</v>
      </c>
      <c r="M5615" s="7" t="str">
        <f t="shared" si="518"/>
        <v xml:space="preserve">; </v>
      </c>
      <c r="Q5615" s="20">
        <f t="shared" si="519"/>
        <v>0</v>
      </c>
      <c r="T5615" s="20">
        <f t="shared" si="520"/>
        <v>0</v>
      </c>
      <c r="U5615" s="20">
        <f t="shared" si="521"/>
        <v>0</v>
      </c>
    </row>
    <row r="5616" spans="1:21" x14ac:dyDescent="0.2">
      <c r="A5616" s="8">
        <f t="shared" si="517"/>
        <v>0</v>
      </c>
      <c r="L5616" s="7" t="s">
        <v>28</v>
      </c>
      <c r="M5616" s="7" t="str">
        <f t="shared" si="518"/>
        <v xml:space="preserve">; </v>
      </c>
      <c r="Q5616" s="20">
        <f t="shared" si="519"/>
        <v>0</v>
      </c>
      <c r="T5616" s="20">
        <f t="shared" si="520"/>
        <v>0</v>
      </c>
      <c r="U5616" s="20">
        <f t="shared" si="521"/>
        <v>0</v>
      </c>
    </row>
    <row r="5617" spans="1:21" x14ac:dyDescent="0.2">
      <c r="A5617" s="8">
        <f t="shared" si="517"/>
        <v>0</v>
      </c>
      <c r="L5617" s="7" t="s">
        <v>28</v>
      </c>
      <c r="M5617" s="7" t="str">
        <f t="shared" si="518"/>
        <v xml:space="preserve">; </v>
      </c>
      <c r="Q5617" s="20">
        <f t="shared" si="519"/>
        <v>0</v>
      </c>
      <c r="T5617" s="20">
        <f t="shared" si="520"/>
        <v>0</v>
      </c>
      <c r="U5617" s="20">
        <f t="shared" si="521"/>
        <v>0</v>
      </c>
    </row>
    <row r="5618" spans="1:21" x14ac:dyDescent="0.2">
      <c r="A5618" s="8">
        <f t="shared" si="517"/>
        <v>0</v>
      </c>
      <c r="L5618" s="7" t="s">
        <v>28</v>
      </c>
      <c r="M5618" s="7" t="str">
        <f t="shared" si="518"/>
        <v xml:space="preserve">; </v>
      </c>
      <c r="Q5618" s="20">
        <f t="shared" si="519"/>
        <v>0</v>
      </c>
      <c r="T5618" s="20">
        <f t="shared" si="520"/>
        <v>0</v>
      </c>
      <c r="U5618" s="20">
        <f t="shared" si="521"/>
        <v>0</v>
      </c>
    </row>
    <row r="5619" spans="1:21" x14ac:dyDescent="0.2">
      <c r="A5619" s="8">
        <f t="shared" si="517"/>
        <v>0</v>
      </c>
      <c r="L5619" s="7" t="s">
        <v>28</v>
      </c>
      <c r="M5619" s="7" t="str">
        <f t="shared" si="518"/>
        <v xml:space="preserve">; </v>
      </c>
      <c r="Q5619" s="20">
        <f t="shared" si="519"/>
        <v>0</v>
      </c>
      <c r="T5619" s="20">
        <f t="shared" si="520"/>
        <v>0</v>
      </c>
      <c r="U5619" s="20">
        <f t="shared" si="521"/>
        <v>0</v>
      </c>
    </row>
    <row r="5620" spans="1:21" x14ac:dyDescent="0.2">
      <c r="A5620" s="8">
        <f t="shared" si="517"/>
        <v>0</v>
      </c>
      <c r="L5620" s="7" t="s">
        <v>28</v>
      </c>
      <c r="M5620" s="7" t="str">
        <f t="shared" si="518"/>
        <v xml:space="preserve">; </v>
      </c>
      <c r="Q5620" s="20">
        <f t="shared" si="519"/>
        <v>0</v>
      </c>
      <c r="T5620" s="20">
        <f t="shared" si="520"/>
        <v>0</v>
      </c>
      <c r="U5620" s="20">
        <f t="shared" si="521"/>
        <v>0</v>
      </c>
    </row>
    <row r="5621" spans="1:21" x14ac:dyDescent="0.2">
      <c r="A5621" s="8">
        <f t="shared" si="517"/>
        <v>0</v>
      </c>
      <c r="L5621" s="7" t="s">
        <v>28</v>
      </c>
      <c r="M5621" s="7" t="str">
        <f t="shared" si="518"/>
        <v xml:space="preserve">; </v>
      </c>
      <c r="Q5621" s="20">
        <f t="shared" si="519"/>
        <v>0</v>
      </c>
      <c r="T5621" s="20">
        <f t="shared" si="520"/>
        <v>0</v>
      </c>
      <c r="U5621" s="20">
        <f t="shared" si="521"/>
        <v>0</v>
      </c>
    </row>
    <row r="5622" spans="1:21" x14ac:dyDescent="0.2">
      <c r="A5622" s="8">
        <f t="shared" si="517"/>
        <v>0</v>
      </c>
      <c r="L5622" s="7" t="s">
        <v>28</v>
      </c>
      <c r="M5622" s="7" t="str">
        <f t="shared" si="518"/>
        <v xml:space="preserve">; </v>
      </c>
      <c r="Q5622" s="20">
        <f t="shared" si="519"/>
        <v>0</v>
      </c>
      <c r="T5622" s="20">
        <f t="shared" si="520"/>
        <v>0</v>
      </c>
      <c r="U5622" s="20">
        <f t="shared" si="521"/>
        <v>0</v>
      </c>
    </row>
    <row r="5623" spans="1:21" x14ac:dyDescent="0.2">
      <c r="A5623" s="8">
        <f t="shared" si="517"/>
        <v>0</v>
      </c>
      <c r="L5623" s="7" t="s">
        <v>28</v>
      </c>
      <c r="M5623" s="7" t="str">
        <f t="shared" si="518"/>
        <v xml:space="preserve">; </v>
      </c>
      <c r="Q5623" s="20">
        <f t="shared" si="519"/>
        <v>0</v>
      </c>
      <c r="T5623" s="20">
        <f t="shared" si="520"/>
        <v>0</v>
      </c>
      <c r="U5623" s="20">
        <f t="shared" si="521"/>
        <v>0</v>
      </c>
    </row>
    <row r="5624" spans="1:21" x14ac:dyDescent="0.2">
      <c r="A5624" s="8">
        <f t="shared" si="517"/>
        <v>0</v>
      </c>
      <c r="L5624" s="7" t="s">
        <v>28</v>
      </c>
      <c r="M5624" s="7" t="str">
        <f t="shared" si="518"/>
        <v xml:space="preserve">; </v>
      </c>
      <c r="Q5624" s="20">
        <f t="shared" si="519"/>
        <v>0</v>
      </c>
      <c r="T5624" s="20">
        <f t="shared" si="520"/>
        <v>0</v>
      </c>
      <c r="U5624" s="20">
        <f t="shared" si="521"/>
        <v>0</v>
      </c>
    </row>
    <row r="5625" spans="1:21" x14ac:dyDescent="0.2">
      <c r="A5625" s="8">
        <f t="shared" si="517"/>
        <v>0</v>
      </c>
      <c r="L5625" s="7" t="s">
        <v>28</v>
      </c>
      <c r="M5625" s="7" t="str">
        <f t="shared" si="518"/>
        <v xml:space="preserve">; </v>
      </c>
      <c r="Q5625" s="20">
        <f t="shared" si="519"/>
        <v>0</v>
      </c>
      <c r="T5625" s="20">
        <f t="shared" si="520"/>
        <v>0</v>
      </c>
      <c r="U5625" s="20">
        <f t="shared" si="521"/>
        <v>0</v>
      </c>
    </row>
    <row r="5626" spans="1:21" x14ac:dyDescent="0.2">
      <c r="A5626" s="8">
        <f t="shared" si="517"/>
        <v>0</v>
      </c>
      <c r="L5626" s="7" t="s">
        <v>28</v>
      </c>
      <c r="M5626" s="7" t="str">
        <f t="shared" si="518"/>
        <v xml:space="preserve">; </v>
      </c>
      <c r="Q5626" s="20">
        <f t="shared" si="519"/>
        <v>0</v>
      </c>
      <c r="T5626" s="20">
        <f t="shared" si="520"/>
        <v>0</v>
      </c>
      <c r="U5626" s="20">
        <f t="shared" si="521"/>
        <v>0</v>
      </c>
    </row>
    <row r="5627" spans="1:21" x14ac:dyDescent="0.2">
      <c r="A5627" s="8">
        <f t="shared" si="517"/>
        <v>0</v>
      </c>
      <c r="L5627" s="7" t="s">
        <v>28</v>
      </c>
      <c r="M5627" s="7" t="str">
        <f t="shared" si="518"/>
        <v xml:space="preserve">; </v>
      </c>
      <c r="Q5627" s="20">
        <f t="shared" si="519"/>
        <v>0</v>
      </c>
      <c r="T5627" s="20">
        <f t="shared" si="520"/>
        <v>0</v>
      </c>
      <c r="U5627" s="20">
        <f t="shared" si="521"/>
        <v>0</v>
      </c>
    </row>
    <row r="5628" spans="1:21" x14ac:dyDescent="0.2">
      <c r="A5628" s="8">
        <f t="shared" si="517"/>
        <v>0</v>
      </c>
      <c r="L5628" s="7" t="s">
        <v>28</v>
      </c>
      <c r="M5628" s="7" t="str">
        <f t="shared" si="518"/>
        <v xml:space="preserve">; </v>
      </c>
      <c r="Q5628" s="20">
        <f t="shared" si="519"/>
        <v>0</v>
      </c>
      <c r="T5628" s="20">
        <f t="shared" si="520"/>
        <v>0</v>
      </c>
      <c r="U5628" s="20">
        <f t="shared" si="521"/>
        <v>0</v>
      </c>
    </row>
    <row r="5629" spans="1:21" x14ac:dyDescent="0.2">
      <c r="A5629" s="8">
        <f t="shared" si="517"/>
        <v>0</v>
      </c>
      <c r="L5629" s="7" t="s">
        <v>28</v>
      </c>
      <c r="M5629" s="7" t="str">
        <f t="shared" si="518"/>
        <v xml:space="preserve">; </v>
      </c>
      <c r="Q5629" s="20">
        <f t="shared" si="519"/>
        <v>0</v>
      </c>
      <c r="T5629" s="20">
        <f t="shared" si="520"/>
        <v>0</v>
      </c>
      <c r="U5629" s="20">
        <f t="shared" si="521"/>
        <v>0</v>
      </c>
    </row>
    <row r="5630" spans="1:21" x14ac:dyDescent="0.2">
      <c r="A5630" s="8">
        <f t="shared" si="517"/>
        <v>0</v>
      </c>
      <c r="L5630" s="7" t="s">
        <v>28</v>
      </c>
      <c r="M5630" s="7" t="str">
        <f t="shared" si="518"/>
        <v xml:space="preserve">; </v>
      </c>
      <c r="Q5630" s="20">
        <f t="shared" si="519"/>
        <v>0</v>
      </c>
      <c r="T5630" s="20">
        <f t="shared" si="520"/>
        <v>0</v>
      </c>
      <c r="U5630" s="20">
        <f t="shared" si="521"/>
        <v>0</v>
      </c>
    </row>
    <row r="5631" spans="1:21" x14ac:dyDescent="0.2">
      <c r="A5631" s="8">
        <f t="shared" si="517"/>
        <v>0</v>
      </c>
      <c r="L5631" s="7" t="s">
        <v>28</v>
      </c>
      <c r="M5631" s="7" t="str">
        <f t="shared" si="518"/>
        <v xml:space="preserve">; </v>
      </c>
      <c r="Q5631" s="20">
        <f t="shared" si="519"/>
        <v>0</v>
      </c>
      <c r="T5631" s="20">
        <f t="shared" si="520"/>
        <v>0</v>
      </c>
      <c r="U5631" s="20">
        <f t="shared" si="521"/>
        <v>0</v>
      </c>
    </row>
    <row r="5632" spans="1:21" x14ac:dyDescent="0.2">
      <c r="A5632" s="8">
        <f t="shared" si="517"/>
        <v>0</v>
      </c>
      <c r="L5632" s="7" t="s">
        <v>28</v>
      </c>
      <c r="M5632" s="7" t="str">
        <f t="shared" si="518"/>
        <v xml:space="preserve">; </v>
      </c>
      <c r="Q5632" s="20">
        <f t="shared" si="519"/>
        <v>0</v>
      </c>
      <c r="T5632" s="20">
        <f t="shared" si="520"/>
        <v>0</v>
      </c>
      <c r="U5632" s="20">
        <f t="shared" si="521"/>
        <v>0</v>
      </c>
    </row>
    <row r="5633" spans="1:21" x14ac:dyDescent="0.2">
      <c r="A5633" s="8">
        <f t="shared" si="517"/>
        <v>0</v>
      </c>
      <c r="L5633" s="7" t="s">
        <v>28</v>
      </c>
      <c r="M5633" s="7" t="str">
        <f t="shared" si="518"/>
        <v xml:space="preserve">; </v>
      </c>
      <c r="Q5633" s="20">
        <f t="shared" si="519"/>
        <v>0</v>
      </c>
      <c r="T5633" s="20">
        <f t="shared" si="520"/>
        <v>0</v>
      </c>
      <c r="U5633" s="20">
        <f t="shared" si="521"/>
        <v>0</v>
      </c>
    </row>
    <row r="5634" spans="1:21" x14ac:dyDescent="0.2">
      <c r="A5634" s="8">
        <f t="shared" si="517"/>
        <v>0</v>
      </c>
      <c r="L5634" s="7" t="s">
        <v>28</v>
      </c>
      <c r="M5634" s="7" t="str">
        <f t="shared" si="518"/>
        <v xml:space="preserve">; </v>
      </c>
      <c r="Q5634" s="20">
        <f t="shared" si="519"/>
        <v>0</v>
      </c>
      <c r="T5634" s="20">
        <f t="shared" si="520"/>
        <v>0</v>
      </c>
      <c r="U5634" s="20">
        <f t="shared" si="521"/>
        <v>0</v>
      </c>
    </row>
    <row r="5635" spans="1:21" x14ac:dyDescent="0.2">
      <c r="A5635" s="8">
        <f t="shared" si="517"/>
        <v>0</v>
      </c>
      <c r="L5635" s="7" t="s">
        <v>28</v>
      </c>
      <c r="M5635" s="7" t="str">
        <f t="shared" si="518"/>
        <v xml:space="preserve">; </v>
      </c>
      <c r="Q5635" s="20">
        <f t="shared" si="519"/>
        <v>0</v>
      </c>
      <c r="T5635" s="20">
        <f t="shared" si="520"/>
        <v>0</v>
      </c>
      <c r="U5635" s="20">
        <f t="shared" si="521"/>
        <v>0</v>
      </c>
    </row>
    <row r="5636" spans="1:21" x14ac:dyDescent="0.2">
      <c r="A5636" s="8">
        <f t="shared" ref="A5636:A5699" si="522">IF(ISBLANK(B5636),0,LEN(TRIM(B5636))-LEN(SUBSTITUTE(B5636," ",""))+1)</f>
        <v>0</v>
      </c>
      <c r="L5636" s="7" t="s">
        <v>28</v>
      </c>
      <c r="M5636" s="7" t="str">
        <f t="shared" ref="M5636:M5699" si="523">CONCATENATE(J5636,L5636,K5636)</f>
        <v xml:space="preserve">; </v>
      </c>
      <c r="Q5636" s="20">
        <f t="shared" ref="Q5636:Q5699" si="524">LEN(P5636)</f>
        <v>0</v>
      </c>
      <c r="T5636" s="20">
        <f t="shared" ref="T5636:T5699" si="525">LEN(R5636)</f>
        <v>0</v>
      </c>
      <c r="U5636" s="20">
        <f t="shared" ref="U5636:U5699" si="526">LEN(S5636)</f>
        <v>0</v>
      </c>
    </row>
    <row r="5637" spans="1:21" x14ac:dyDescent="0.2">
      <c r="A5637" s="8">
        <f t="shared" si="522"/>
        <v>0</v>
      </c>
      <c r="L5637" s="7" t="s">
        <v>28</v>
      </c>
      <c r="M5637" s="7" t="str">
        <f t="shared" si="523"/>
        <v xml:space="preserve">; </v>
      </c>
      <c r="Q5637" s="20">
        <f t="shared" si="524"/>
        <v>0</v>
      </c>
      <c r="T5637" s="20">
        <f t="shared" si="525"/>
        <v>0</v>
      </c>
      <c r="U5637" s="20">
        <f t="shared" si="526"/>
        <v>0</v>
      </c>
    </row>
    <row r="5638" spans="1:21" x14ac:dyDescent="0.2">
      <c r="A5638" s="8">
        <f t="shared" si="522"/>
        <v>0</v>
      </c>
      <c r="L5638" s="7" t="s">
        <v>28</v>
      </c>
      <c r="M5638" s="7" t="str">
        <f t="shared" si="523"/>
        <v xml:space="preserve">; </v>
      </c>
      <c r="Q5638" s="20">
        <f t="shared" si="524"/>
        <v>0</v>
      </c>
      <c r="T5638" s="20">
        <f t="shared" si="525"/>
        <v>0</v>
      </c>
      <c r="U5638" s="20">
        <f t="shared" si="526"/>
        <v>0</v>
      </c>
    </row>
    <row r="5639" spans="1:21" x14ac:dyDescent="0.2">
      <c r="A5639" s="8">
        <f t="shared" si="522"/>
        <v>0</v>
      </c>
      <c r="L5639" s="7" t="s">
        <v>28</v>
      </c>
      <c r="M5639" s="7" t="str">
        <f t="shared" si="523"/>
        <v xml:space="preserve">; </v>
      </c>
      <c r="Q5639" s="20">
        <f t="shared" si="524"/>
        <v>0</v>
      </c>
      <c r="T5639" s="20">
        <f t="shared" si="525"/>
        <v>0</v>
      </c>
      <c r="U5639" s="20">
        <f t="shared" si="526"/>
        <v>0</v>
      </c>
    </row>
    <row r="5640" spans="1:21" x14ac:dyDescent="0.2">
      <c r="A5640" s="8">
        <f t="shared" si="522"/>
        <v>0</v>
      </c>
      <c r="L5640" s="7" t="s">
        <v>28</v>
      </c>
      <c r="M5640" s="7" t="str">
        <f t="shared" si="523"/>
        <v xml:space="preserve">; </v>
      </c>
      <c r="Q5640" s="20">
        <f t="shared" si="524"/>
        <v>0</v>
      </c>
      <c r="T5640" s="20">
        <f t="shared" si="525"/>
        <v>0</v>
      </c>
      <c r="U5640" s="20">
        <f t="shared" si="526"/>
        <v>0</v>
      </c>
    </row>
    <row r="5641" spans="1:21" x14ac:dyDescent="0.2">
      <c r="A5641" s="8">
        <f t="shared" si="522"/>
        <v>0</v>
      </c>
      <c r="L5641" s="7" t="s">
        <v>28</v>
      </c>
      <c r="M5641" s="7" t="str">
        <f t="shared" si="523"/>
        <v xml:space="preserve">; </v>
      </c>
      <c r="Q5641" s="20">
        <f t="shared" si="524"/>
        <v>0</v>
      </c>
      <c r="T5641" s="20">
        <f t="shared" si="525"/>
        <v>0</v>
      </c>
      <c r="U5641" s="20">
        <f t="shared" si="526"/>
        <v>0</v>
      </c>
    </row>
    <row r="5642" spans="1:21" x14ac:dyDescent="0.2">
      <c r="A5642" s="8">
        <f t="shared" si="522"/>
        <v>0</v>
      </c>
      <c r="L5642" s="7" t="s">
        <v>28</v>
      </c>
      <c r="M5642" s="7" t="str">
        <f t="shared" si="523"/>
        <v xml:space="preserve">; </v>
      </c>
      <c r="Q5642" s="20">
        <f t="shared" si="524"/>
        <v>0</v>
      </c>
      <c r="T5642" s="20">
        <f t="shared" si="525"/>
        <v>0</v>
      </c>
      <c r="U5642" s="20">
        <f t="shared" si="526"/>
        <v>0</v>
      </c>
    </row>
    <row r="5643" spans="1:21" x14ac:dyDescent="0.2">
      <c r="A5643" s="8">
        <f t="shared" si="522"/>
        <v>0</v>
      </c>
      <c r="L5643" s="7" t="s">
        <v>28</v>
      </c>
      <c r="M5643" s="7" t="str">
        <f t="shared" si="523"/>
        <v xml:space="preserve">; </v>
      </c>
      <c r="Q5643" s="20">
        <f t="shared" si="524"/>
        <v>0</v>
      </c>
      <c r="T5643" s="20">
        <f t="shared" si="525"/>
        <v>0</v>
      </c>
      <c r="U5643" s="20">
        <f t="shared" si="526"/>
        <v>0</v>
      </c>
    </row>
    <row r="5644" spans="1:21" x14ac:dyDescent="0.2">
      <c r="A5644" s="8">
        <f t="shared" si="522"/>
        <v>0</v>
      </c>
      <c r="L5644" s="7" t="s">
        <v>28</v>
      </c>
      <c r="M5644" s="7" t="str">
        <f t="shared" si="523"/>
        <v xml:space="preserve">; </v>
      </c>
      <c r="Q5644" s="20">
        <f t="shared" si="524"/>
        <v>0</v>
      </c>
      <c r="T5644" s="20">
        <f t="shared" si="525"/>
        <v>0</v>
      </c>
      <c r="U5644" s="20">
        <f t="shared" si="526"/>
        <v>0</v>
      </c>
    </row>
    <row r="5645" spans="1:21" x14ac:dyDescent="0.2">
      <c r="A5645" s="8">
        <f t="shared" si="522"/>
        <v>0</v>
      </c>
      <c r="L5645" s="7" t="s">
        <v>28</v>
      </c>
      <c r="M5645" s="7" t="str">
        <f t="shared" si="523"/>
        <v xml:space="preserve">; </v>
      </c>
      <c r="Q5645" s="20">
        <f t="shared" si="524"/>
        <v>0</v>
      </c>
      <c r="T5645" s="20">
        <f t="shared" si="525"/>
        <v>0</v>
      </c>
      <c r="U5645" s="20">
        <f t="shared" si="526"/>
        <v>0</v>
      </c>
    </row>
    <row r="5646" spans="1:21" x14ac:dyDescent="0.2">
      <c r="A5646" s="8">
        <f t="shared" si="522"/>
        <v>0</v>
      </c>
      <c r="L5646" s="7" t="s">
        <v>28</v>
      </c>
      <c r="M5646" s="7" t="str">
        <f t="shared" si="523"/>
        <v xml:space="preserve">; </v>
      </c>
      <c r="Q5646" s="20">
        <f t="shared" si="524"/>
        <v>0</v>
      </c>
      <c r="T5646" s="20">
        <f t="shared" si="525"/>
        <v>0</v>
      </c>
      <c r="U5646" s="20">
        <f t="shared" si="526"/>
        <v>0</v>
      </c>
    </row>
    <row r="5647" spans="1:21" x14ac:dyDescent="0.2">
      <c r="A5647" s="8">
        <f t="shared" si="522"/>
        <v>0</v>
      </c>
      <c r="L5647" s="7" t="s">
        <v>28</v>
      </c>
      <c r="M5647" s="7" t="str">
        <f t="shared" si="523"/>
        <v xml:space="preserve">; </v>
      </c>
      <c r="Q5647" s="20">
        <f t="shared" si="524"/>
        <v>0</v>
      </c>
      <c r="T5647" s="20">
        <f t="shared" si="525"/>
        <v>0</v>
      </c>
      <c r="U5647" s="20">
        <f t="shared" si="526"/>
        <v>0</v>
      </c>
    </row>
    <row r="5648" spans="1:21" x14ac:dyDescent="0.2">
      <c r="A5648" s="8">
        <f t="shared" si="522"/>
        <v>0</v>
      </c>
      <c r="L5648" s="7" t="s">
        <v>28</v>
      </c>
      <c r="M5648" s="7" t="str">
        <f t="shared" si="523"/>
        <v xml:space="preserve">; </v>
      </c>
      <c r="Q5648" s="20">
        <f t="shared" si="524"/>
        <v>0</v>
      </c>
      <c r="T5648" s="20">
        <f t="shared" si="525"/>
        <v>0</v>
      </c>
      <c r="U5648" s="20">
        <f t="shared" si="526"/>
        <v>0</v>
      </c>
    </row>
    <row r="5649" spans="1:21" x14ac:dyDescent="0.2">
      <c r="A5649" s="8">
        <f t="shared" si="522"/>
        <v>0</v>
      </c>
      <c r="L5649" s="7" t="s">
        <v>28</v>
      </c>
      <c r="M5649" s="7" t="str">
        <f t="shared" si="523"/>
        <v xml:space="preserve">; </v>
      </c>
      <c r="Q5649" s="20">
        <f t="shared" si="524"/>
        <v>0</v>
      </c>
      <c r="T5649" s="20">
        <f t="shared" si="525"/>
        <v>0</v>
      </c>
      <c r="U5649" s="20">
        <f t="shared" si="526"/>
        <v>0</v>
      </c>
    </row>
    <row r="5650" spans="1:21" x14ac:dyDescent="0.2">
      <c r="A5650" s="8">
        <f t="shared" si="522"/>
        <v>0</v>
      </c>
      <c r="L5650" s="7" t="s">
        <v>28</v>
      </c>
      <c r="M5650" s="7" t="str">
        <f t="shared" si="523"/>
        <v xml:space="preserve">; </v>
      </c>
      <c r="Q5650" s="20">
        <f t="shared" si="524"/>
        <v>0</v>
      </c>
      <c r="T5650" s="20">
        <f t="shared" si="525"/>
        <v>0</v>
      </c>
      <c r="U5650" s="20">
        <f t="shared" si="526"/>
        <v>0</v>
      </c>
    </row>
    <row r="5651" spans="1:21" x14ac:dyDescent="0.2">
      <c r="A5651" s="8">
        <f t="shared" si="522"/>
        <v>0</v>
      </c>
      <c r="L5651" s="7" t="s">
        <v>28</v>
      </c>
      <c r="M5651" s="7" t="str">
        <f t="shared" si="523"/>
        <v xml:space="preserve">; </v>
      </c>
      <c r="Q5651" s="20">
        <f t="shared" si="524"/>
        <v>0</v>
      </c>
      <c r="T5651" s="20">
        <f t="shared" si="525"/>
        <v>0</v>
      </c>
      <c r="U5651" s="20">
        <f t="shared" si="526"/>
        <v>0</v>
      </c>
    </row>
    <row r="5652" spans="1:21" x14ac:dyDescent="0.2">
      <c r="A5652" s="8">
        <f t="shared" si="522"/>
        <v>0</v>
      </c>
      <c r="L5652" s="7" t="s">
        <v>28</v>
      </c>
      <c r="M5652" s="7" t="str">
        <f t="shared" si="523"/>
        <v xml:space="preserve">; </v>
      </c>
      <c r="Q5652" s="20">
        <f t="shared" si="524"/>
        <v>0</v>
      </c>
      <c r="T5652" s="20">
        <f t="shared" si="525"/>
        <v>0</v>
      </c>
      <c r="U5652" s="20">
        <f t="shared" si="526"/>
        <v>0</v>
      </c>
    </row>
    <row r="5653" spans="1:21" x14ac:dyDescent="0.2">
      <c r="A5653" s="8">
        <f t="shared" si="522"/>
        <v>0</v>
      </c>
      <c r="L5653" s="7" t="s">
        <v>28</v>
      </c>
      <c r="M5653" s="7" t="str">
        <f t="shared" si="523"/>
        <v xml:space="preserve">; </v>
      </c>
      <c r="Q5653" s="20">
        <f t="shared" si="524"/>
        <v>0</v>
      </c>
      <c r="T5653" s="20">
        <f t="shared" si="525"/>
        <v>0</v>
      </c>
      <c r="U5653" s="20">
        <f t="shared" si="526"/>
        <v>0</v>
      </c>
    </row>
    <row r="5654" spans="1:21" x14ac:dyDescent="0.2">
      <c r="A5654" s="8">
        <f t="shared" si="522"/>
        <v>0</v>
      </c>
      <c r="L5654" s="7" t="s">
        <v>28</v>
      </c>
      <c r="M5654" s="7" t="str">
        <f t="shared" si="523"/>
        <v xml:space="preserve">; </v>
      </c>
      <c r="Q5654" s="20">
        <f t="shared" si="524"/>
        <v>0</v>
      </c>
      <c r="T5654" s="20">
        <f t="shared" si="525"/>
        <v>0</v>
      </c>
      <c r="U5654" s="20">
        <f t="shared" si="526"/>
        <v>0</v>
      </c>
    </row>
    <row r="5655" spans="1:21" x14ac:dyDescent="0.2">
      <c r="A5655" s="8">
        <f t="shared" si="522"/>
        <v>0</v>
      </c>
      <c r="L5655" s="7" t="s">
        <v>28</v>
      </c>
      <c r="M5655" s="7" t="str">
        <f t="shared" si="523"/>
        <v xml:space="preserve">; </v>
      </c>
      <c r="Q5655" s="20">
        <f t="shared" si="524"/>
        <v>0</v>
      </c>
      <c r="T5655" s="20">
        <f t="shared" si="525"/>
        <v>0</v>
      </c>
      <c r="U5655" s="20">
        <f t="shared" si="526"/>
        <v>0</v>
      </c>
    </row>
    <row r="5656" spans="1:21" x14ac:dyDescent="0.2">
      <c r="A5656" s="8">
        <f t="shared" si="522"/>
        <v>0</v>
      </c>
      <c r="L5656" s="7" t="s">
        <v>28</v>
      </c>
      <c r="M5656" s="7" t="str">
        <f t="shared" si="523"/>
        <v xml:space="preserve">; </v>
      </c>
      <c r="Q5656" s="20">
        <f t="shared" si="524"/>
        <v>0</v>
      </c>
      <c r="T5656" s="20">
        <f t="shared" si="525"/>
        <v>0</v>
      </c>
      <c r="U5656" s="20">
        <f t="shared" si="526"/>
        <v>0</v>
      </c>
    </row>
    <row r="5657" spans="1:21" x14ac:dyDescent="0.2">
      <c r="A5657" s="8">
        <f t="shared" si="522"/>
        <v>0</v>
      </c>
      <c r="L5657" s="7" t="s">
        <v>28</v>
      </c>
      <c r="M5657" s="7" t="str">
        <f t="shared" si="523"/>
        <v xml:space="preserve">; </v>
      </c>
      <c r="Q5657" s="20">
        <f t="shared" si="524"/>
        <v>0</v>
      </c>
      <c r="T5657" s="20">
        <f t="shared" si="525"/>
        <v>0</v>
      </c>
      <c r="U5657" s="20">
        <f t="shared" si="526"/>
        <v>0</v>
      </c>
    </row>
    <row r="5658" spans="1:21" x14ac:dyDescent="0.2">
      <c r="A5658" s="8">
        <f t="shared" si="522"/>
        <v>0</v>
      </c>
      <c r="L5658" s="7" t="s">
        <v>28</v>
      </c>
      <c r="M5658" s="7" t="str">
        <f t="shared" si="523"/>
        <v xml:space="preserve">; </v>
      </c>
      <c r="Q5658" s="20">
        <f t="shared" si="524"/>
        <v>0</v>
      </c>
      <c r="T5658" s="20">
        <f t="shared" si="525"/>
        <v>0</v>
      </c>
      <c r="U5658" s="20">
        <f t="shared" si="526"/>
        <v>0</v>
      </c>
    </row>
    <row r="5659" spans="1:21" x14ac:dyDescent="0.2">
      <c r="A5659" s="8">
        <f t="shared" si="522"/>
        <v>0</v>
      </c>
      <c r="L5659" s="7" t="s">
        <v>28</v>
      </c>
      <c r="M5659" s="7" t="str">
        <f t="shared" si="523"/>
        <v xml:space="preserve">; </v>
      </c>
      <c r="Q5659" s="20">
        <f t="shared" si="524"/>
        <v>0</v>
      </c>
      <c r="T5659" s="20">
        <f t="shared" si="525"/>
        <v>0</v>
      </c>
      <c r="U5659" s="20">
        <f t="shared" si="526"/>
        <v>0</v>
      </c>
    </row>
    <row r="5660" spans="1:21" x14ac:dyDescent="0.2">
      <c r="A5660" s="8">
        <f t="shared" si="522"/>
        <v>0</v>
      </c>
      <c r="L5660" s="7" t="s">
        <v>28</v>
      </c>
      <c r="M5660" s="7" t="str">
        <f t="shared" si="523"/>
        <v xml:space="preserve">; </v>
      </c>
      <c r="Q5660" s="20">
        <f t="shared" si="524"/>
        <v>0</v>
      </c>
      <c r="T5660" s="20">
        <f t="shared" si="525"/>
        <v>0</v>
      </c>
      <c r="U5660" s="20">
        <f t="shared" si="526"/>
        <v>0</v>
      </c>
    </row>
    <row r="5661" spans="1:21" x14ac:dyDescent="0.2">
      <c r="A5661" s="8">
        <f t="shared" si="522"/>
        <v>0</v>
      </c>
      <c r="L5661" s="7" t="s">
        <v>28</v>
      </c>
      <c r="M5661" s="7" t="str">
        <f t="shared" si="523"/>
        <v xml:space="preserve">; </v>
      </c>
      <c r="Q5661" s="20">
        <f t="shared" si="524"/>
        <v>0</v>
      </c>
      <c r="T5661" s="20">
        <f t="shared" si="525"/>
        <v>0</v>
      </c>
      <c r="U5661" s="20">
        <f t="shared" si="526"/>
        <v>0</v>
      </c>
    </row>
    <row r="5662" spans="1:21" x14ac:dyDescent="0.2">
      <c r="A5662" s="8">
        <f t="shared" si="522"/>
        <v>0</v>
      </c>
      <c r="L5662" s="7" t="s">
        <v>28</v>
      </c>
      <c r="M5662" s="7" t="str">
        <f t="shared" si="523"/>
        <v xml:space="preserve">; </v>
      </c>
      <c r="Q5662" s="20">
        <f t="shared" si="524"/>
        <v>0</v>
      </c>
      <c r="T5662" s="20">
        <f t="shared" si="525"/>
        <v>0</v>
      </c>
      <c r="U5662" s="20">
        <f t="shared" si="526"/>
        <v>0</v>
      </c>
    </row>
    <row r="5663" spans="1:21" x14ac:dyDescent="0.2">
      <c r="A5663" s="8">
        <f t="shared" si="522"/>
        <v>0</v>
      </c>
      <c r="L5663" s="7" t="s">
        <v>28</v>
      </c>
      <c r="M5663" s="7" t="str">
        <f t="shared" si="523"/>
        <v xml:space="preserve">; </v>
      </c>
      <c r="Q5663" s="20">
        <f t="shared" si="524"/>
        <v>0</v>
      </c>
      <c r="T5663" s="20">
        <f t="shared" si="525"/>
        <v>0</v>
      </c>
      <c r="U5663" s="20">
        <f t="shared" si="526"/>
        <v>0</v>
      </c>
    </row>
    <row r="5664" spans="1:21" x14ac:dyDescent="0.2">
      <c r="A5664" s="8">
        <f t="shared" si="522"/>
        <v>0</v>
      </c>
      <c r="L5664" s="7" t="s">
        <v>28</v>
      </c>
      <c r="M5664" s="7" t="str">
        <f t="shared" si="523"/>
        <v xml:space="preserve">; </v>
      </c>
      <c r="Q5664" s="20">
        <f t="shared" si="524"/>
        <v>0</v>
      </c>
      <c r="T5664" s="20">
        <f t="shared" si="525"/>
        <v>0</v>
      </c>
      <c r="U5664" s="20">
        <f t="shared" si="526"/>
        <v>0</v>
      </c>
    </row>
    <row r="5665" spans="1:21" x14ac:dyDescent="0.2">
      <c r="A5665" s="8">
        <f t="shared" si="522"/>
        <v>0</v>
      </c>
      <c r="L5665" s="7" t="s">
        <v>28</v>
      </c>
      <c r="M5665" s="7" t="str">
        <f t="shared" si="523"/>
        <v xml:space="preserve">; </v>
      </c>
      <c r="Q5665" s="20">
        <f t="shared" si="524"/>
        <v>0</v>
      </c>
      <c r="T5665" s="20">
        <f t="shared" si="525"/>
        <v>0</v>
      </c>
      <c r="U5665" s="20">
        <f t="shared" si="526"/>
        <v>0</v>
      </c>
    </row>
    <row r="5666" spans="1:21" x14ac:dyDescent="0.2">
      <c r="A5666" s="8">
        <f t="shared" si="522"/>
        <v>0</v>
      </c>
      <c r="L5666" s="7" t="s">
        <v>28</v>
      </c>
      <c r="M5666" s="7" t="str">
        <f t="shared" si="523"/>
        <v xml:space="preserve">; </v>
      </c>
      <c r="Q5666" s="20">
        <f t="shared" si="524"/>
        <v>0</v>
      </c>
      <c r="T5666" s="20">
        <f t="shared" si="525"/>
        <v>0</v>
      </c>
      <c r="U5666" s="20">
        <f t="shared" si="526"/>
        <v>0</v>
      </c>
    </row>
    <row r="5667" spans="1:21" x14ac:dyDescent="0.2">
      <c r="A5667" s="8">
        <f t="shared" si="522"/>
        <v>0</v>
      </c>
      <c r="L5667" s="7" t="s">
        <v>28</v>
      </c>
      <c r="M5667" s="7" t="str">
        <f t="shared" si="523"/>
        <v xml:space="preserve">; </v>
      </c>
      <c r="Q5667" s="20">
        <f t="shared" si="524"/>
        <v>0</v>
      </c>
      <c r="T5667" s="20">
        <f t="shared" si="525"/>
        <v>0</v>
      </c>
      <c r="U5667" s="20">
        <f t="shared" si="526"/>
        <v>0</v>
      </c>
    </row>
    <row r="5668" spans="1:21" x14ac:dyDescent="0.2">
      <c r="A5668" s="8">
        <f t="shared" si="522"/>
        <v>0</v>
      </c>
      <c r="L5668" s="7" t="s">
        <v>28</v>
      </c>
      <c r="M5668" s="7" t="str">
        <f t="shared" si="523"/>
        <v xml:space="preserve">; </v>
      </c>
      <c r="Q5668" s="20">
        <f t="shared" si="524"/>
        <v>0</v>
      </c>
      <c r="T5668" s="20">
        <f t="shared" si="525"/>
        <v>0</v>
      </c>
      <c r="U5668" s="20">
        <f t="shared" si="526"/>
        <v>0</v>
      </c>
    </row>
    <row r="5669" spans="1:21" x14ac:dyDescent="0.2">
      <c r="A5669" s="8">
        <f t="shared" si="522"/>
        <v>0</v>
      </c>
      <c r="L5669" s="7" t="s">
        <v>28</v>
      </c>
      <c r="M5669" s="7" t="str">
        <f t="shared" si="523"/>
        <v xml:space="preserve">; </v>
      </c>
      <c r="Q5669" s="20">
        <f t="shared" si="524"/>
        <v>0</v>
      </c>
      <c r="T5669" s="20">
        <f t="shared" si="525"/>
        <v>0</v>
      </c>
      <c r="U5669" s="20">
        <f t="shared" si="526"/>
        <v>0</v>
      </c>
    </row>
    <row r="5670" spans="1:21" x14ac:dyDescent="0.2">
      <c r="A5670" s="8">
        <f t="shared" si="522"/>
        <v>0</v>
      </c>
      <c r="L5670" s="7" t="s">
        <v>28</v>
      </c>
      <c r="M5670" s="7" t="str">
        <f t="shared" si="523"/>
        <v xml:space="preserve">; </v>
      </c>
      <c r="Q5670" s="20">
        <f t="shared" si="524"/>
        <v>0</v>
      </c>
      <c r="T5670" s="20">
        <f t="shared" si="525"/>
        <v>0</v>
      </c>
      <c r="U5670" s="20">
        <f t="shared" si="526"/>
        <v>0</v>
      </c>
    </row>
    <row r="5671" spans="1:21" x14ac:dyDescent="0.2">
      <c r="A5671" s="8">
        <f t="shared" si="522"/>
        <v>0</v>
      </c>
      <c r="L5671" s="7" t="s">
        <v>28</v>
      </c>
      <c r="M5671" s="7" t="str">
        <f t="shared" si="523"/>
        <v xml:space="preserve">; </v>
      </c>
      <c r="Q5671" s="20">
        <f t="shared" si="524"/>
        <v>0</v>
      </c>
      <c r="T5671" s="20">
        <f t="shared" si="525"/>
        <v>0</v>
      </c>
      <c r="U5671" s="20">
        <f t="shared" si="526"/>
        <v>0</v>
      </c>
    </row>
    <row r="5672" spans="1:21" x14ac:dyDescent="0.2">
      <c r="A5672" s="8">
        <f t="shared" si="522"/>
        <v>0</v>
      </c>
      <c r="L5672" s="7" t="s">
        <v>28</v>
      </c>
      <c r="M5672" s="7" t="str">
        <f t="shared" si="523"/>
        <v xml:space="preserve">; </v>
      </c>
      <c r="Q5672" s="20">
        <f t="shared" si="524"/>
        <v>0</v>
      </c>
      <c r="T5672" s="20">
        <f t="shared" si="525"/>
        <v>0</v>
      </c>
      <c r="U5672" s="20">
        <f t="shared" si="526"/>
        <v>0</v>
      </c>
    </row>
    <row r="5673" spans="1:21" x14ac:dyDescent="0.2">
      <c r="A5673" s="8">
        <f t="shared" si="522"/>
        <v>0</v>
      </c>
      <c r="L5673" s="7" t="s">
        <v>28</v>
      </c>
      <c r="M5673" s="7" t="str">
        <f t="shared" si="523"/>
        <v xml:space="preserve">; </v>
      </c>
      <c r="Q5673" s="20">
        <f t="shared" si="524"/>
        <v>0</v>
      </c>
      <c r="T5673" s="20">
        <f t="shared" si="525"/>
        <v>0</v>
      </c>
      <c r="U5673" s="20">
        <f t="shared" si="526"/>
        <v>0</v>
      </c>
    </row>
    <row r="5674" spans="1:21" x14ac:dyDescent="0.2">
      <c r="A5674" s="8">
        <f t="shared" si="522"/>
        <v>0</v>
      </c>
      <c r="L5674" s="7" t="s">
        <v>28</v>
      </c>
      <c r="M5674" s="7" t="str">
        <f t="shared" si="523"/>
        <v xml:space="preserve">; </v>
      </c>
      <c r="Q5674" s="20">
        <f t="shared" si="524"/>
        <v>0</v>
      </c>
      <c r="T5674" s="20">
        <f t="shared" si="525"/>
        <v>0</v>
      </c>
      <c r="U5674" s="20">
        <f t="shared" si="526"/>
        <v>0</v>
      </c>
    </row>
    <row r="5675" spans="1:21" x14ac:dyDescent="0.2">
      <c r="A5675" s="8">
        <f t="shared" si="522"/>
        <v>0</v>
      </c>
      <c r="L5675" s="7" t="s">
        <v>28</v>
      </c>
      <c r="M5675" s="7" t="str">
        <f t="shared" si="523"/>
        <v xml:space="preserve">; </v>
      </c>
      <c r="Q5675" s="20">
        <f t="shared" si="524"/>
        <v>0</v>
      </c>
      <c r="T5675" s="20">
        <f t="shared" si="525"/>
        <v>0</v>
      </c>
      <c r="U5675" s="20">
        <f t="shared" si="526"/>
        <v>0</v>
      </c>
    </row>
    <row r="5676" spans="1:21" x14ac:dyDescent="0.2">
      <c r="A5676" s="8">
        <f t="shared" si="522"/>
        <v>0</v>
      </c>
      <c r="L5676" s="7" t="s">
        <v>28</v>
      </c>
      <c r="M5676" s="7" t="str">
        <f t="shared" si="523"/>
        <v xml:space="preserve">; </v>
      </c>
      <c r="Q5676" s="20">
        <f t="shared" si="524"/>
        <v>0</v>
      </c>
      <c r="T5676" s="20">
        <f t="shared" si="525"/>
        <v>0</v>
      </c>
      <c r="U5676" s="20">
        <f t="shared" si="526"/>
        <v>0</v>
      </c>
    </row>
    <row r="5677" spans="1:21" x14ac:dyDescent="0.2">
      <c r="A5677" s="8">
        <f t="shared" si="522"/>
        <v>0</v>
      </c>
      <c r="L5677" s="7" t="s">
        <v>28</v>
      </c>
      <c r="M5677" s="7" t="str">
        <f t="shared" si="523"/>
        <v xml:space="preserve">; </v>
      </c>
      <c r="Q5677" s="20">
        <f t="shared" si="524"/>
        <v>0</v>
      </c>
      <c r="T5677" s="20">
        <f t="shared" si="525"/>
        <v>0</v>
      </c>
      <c r="U5677" s="20">
        <f t="shared" si="526"/>
        <v>0</v>
      </c>
    </row>
    <row r="5678" spans="1:21" x14ac:dyDescent="0.2">
      <c r="A5678" s="8">
        <f t="shared" si="522"/>
        <v>0</v>
      </c>
      <c r="L5678" s="7" t="s">
        <v>28</v>
      </c>
      <c r="M5678" s="7" t="str">
        <f t="shared" si="523"/>
        <v xml:space="preserve">; </v>
      </c>
      <c r="Q5678" s="20">
        <f t="shared" si="524"/>
        <v>0</v>
      </c>
      <c r="T5678" s="20">
        <f t="shared" si="525"/>
        <v>0</v>
      </c>
      <c r="U5678" s="20">
        <f t="shared" si="526"/>
        <v>0</v>
      </c>
    </row>
    <row r="5679" spans="1:21" x14ac:dyDescent="0.2">
      <c r="A5679" s="8">
        <f t="shared" si="522"/>
        <v>0</v>
      </c>
      <c r="L5679" s="7" t="s">
        <v>28</v>
      </c>
      <c r="M5679" s="7" t="str">
        <f t="shared" si="523"/>
        <v xml:space="preserve">; </v>
      </c>
      <c r="Q5679" s="20">
        <f t="shared" si="524"/>
        <v>0</v>
      </c>
      <c r="T5679" s="20">
        <f t="shared" si="525"/>
        <v>0</v>
      </c>
      <c r="U5679" s="20">
        <f t="shared" si="526"/>
        <v>0</v>
      </c>
    </row>
    <row r="5680" spans="1:21" x14ac:dyDescent="0.2">
      <c r="A5680" s="8">
        <f t="shared" si="522"/>
        <v>0</v>
      </c>
      <c r="L5680" s="7" t="s">
        <v>28</v>
      </c>
      <c r="M5680" s="7" t="str">
        <f t="shared" si="523"/>
        <v xml:space="preserve">; </v>
      </c>
      <c r="Q5680" s="20">
        <f t="shared" si="524"/>
        <v>0</v>
      </c>
      <c r="T5680" s="20">
        <f t="shared" si="525"/>
        <v>0</v>
      </c>
      <c r="U5680" s="20">
        <f t="shared" si="526"/>
        <v>0</v>
      </c>
    </row>
    <row r="5681" spans="1:21" x14ac:dyDescent="0.2">
      <c r="A5681" s="8">
        <f t="shared" si="522"/>
        <v>0</v>
      </c>
      <c r="L5681" s="7" t="s">
        <v>28</v>
      </c>
      <c r="M5681" s="7" t="str">
        <f t="shared" si="523"/>
        <v xml:space="preserve">; </v>
      </c>
      <c r="Q5681" s="20">
        <f t="shared" si="524"/>
        <v>0</v>
      </c>
      <c r="T5681" s="20">
        <f t="shared" si="525"/>
        <v>0</v>
      </c>
      <c r="U5681" s="20">
        <f t="shared" si="526"/>
        <v>0</v>
      </c>
    </row>
    <row r="5682" spans="1:21" x14ac:dyDescent="0.2">
      <c r="A5682" s="8">
        <f t="shared" si="522"/>
        <v>0</v>
      </c>
      <c r="L5682" s="7" t="s">
        <v>28</v>
      </c>
      <c r="M5682" s="7" t="str">
        <f t="shared" si="523"/>
        <v xml:space="preserve">; </v>
      </c>
      <c r="Q5682" s="20">
        <f t="shared" si="524"/>
        <v>0</v>
      </c>
      <c r="T5682" s="20">
        <f t="shared" si="525"/>
        <v>0</v>
      </c>
      <c r="U5682" s="20">
        <f t="shared" si="526"/>
        <v>0</v>
      </c>
    </row>
    <row r="5683" spans="1:21" x14ac:dyDescent="0.2">
      <c r="A5683" s="8">
        <f t="shared" si="522"/>
        <v>0</v>
      </c>
      <c r="L5683" s="7" t="s">
        <v>28</v>
      </c>
      <c r="M5683" s="7" t="str">
        <f t="shared" si="523"/>
        <v xml:space="preserve">; </v>
      </c>
      <c r="Q5683" s="20">
        <f t="shared" si="524"/>
        <v>0</v>
      </c>
      <c r="T5683" s="20">
        <f t="shared" si="525"/>
        <v>0</v>
      </c>
      <c r="U5683" s="20">
        <f t="shared" si="526"/>
        <v>0</v>
      </c>
    </row>
    <row r="5684" spans="1:21" x14ac:dyDescent="0.2">
      <c r="A5684" s="8">
        <f t="shared" si="522"/>
        <v>0</v>
      </c>
      <c r="L5684" s="7" t="s">
        <v>28</v>
      </c>
      <c r="M5684" s="7" t="str">
        <f t="shared" si="523"/>
        <v xml:space="preserve">; </v>
      </c>
      <c r="Q5684" s="20">
        <f t="shared" si="524"/>
        <v>0</v>
      </c>
      <c r="T5684" s="20">
        <f t="shared" si="525"/>
        <v>0</v>
      </c>
      <c r="U5684" s="20">
        <f t="shared" si="526"/>
        <v>0</v>
      </c>
    </row>
    <row r="5685" spans="1:21" x14ac:dyDescent="0.2">
      <c r="A5685" s="8">
        <f t="shared" si="522"/>
        <v>0</v>
      </c>
      <c r="L5685" s="7" t="s">
        <v>28</v>
      </c>
      <c r="M5685" s="7" t="str">
        <f t="shared" si="523"/>
        <v xml:space="preserve">; </v>
      </c>
      <c r="Q5685" s="20">
        <f t="shared" si="524"/>
        <v>0</v>
      </c>
      <c r="T5685" s="20">
        <f t="shared" si="525"/>
        <v>0</v>
      </c>
      <c r="U5685" s="20">
        <f t="shared" si="526"/>
        <v>0</v>
      </c>
    </row>
    <row r="5686" spans="1:21" x14ac:dyDescent="0.2">
      <c r="A5686" s="8">
        <f t="shared" si="522"/>
        <v>0</v>
      </c>
      <c r="L5686" s="7" t="s">
        <v>28</v>
      </c>
      <c r="M5686" s="7" t="str">
        <f t="shared" si="523"/>
        <v xml:space="preserve">; </v>
      </c>
      <c r="Q5686" s="20">
        <f t="shared" si="524"/>
        <v>0</v>
      </c>
      <c r="T5686" s="20">
        <f t="shared" si="525"/>
        <v>0</v>
      </c>
      <c r="U5686" s="20">
        <f t="shared" si="526"/>
        <v>0</v>
      </c>
    </row>
    <row r="5687" spans="1:21" x14ac:dyDescent="0.2">
      <c r="A5687" s="8">
        <f t="shared" si="522"/>
        <v>0</v>
      </c>
      <c r="L5687" s="7" t="s">
        <v>28</v>
      </c>
      <c r="M5687" s="7" t="str">
        <f t="shared" si="523"/>
        <v xml:space="preserve">; </v>
      </c>
      <c r="Q5687" s="20">
        <f t="shared" si="524"/>
        <v>0</v>
      </c>
      <c r="T5687" s="20">
        <f t="shared" si="525"/>
        <v>0</v>
      </c>
      <c r="U5687" s="20">
        <f t="shared" si="526"/>
        <v>0</v>
      </c>
    </row>
    <row r="5688" spans="1:21" x14ac:dyDescent="0.2">
      <c r="A5688" s="8">
        <f t="shared" si="522"/>
        <v>0</v>
      </c>
      <c r="L5688" s="7" t="s">
        <v>28</v>
      </c>
      <c r="M5688" s="7" t="str">
        <f t="shared" si="523"/>
        <v xml:space="preserve">; </v>
      </c>
      <c r="Q5688" s="20">
        <f t="shared" si="524"/>
        <v>0</v>
      </c>
      <c r="T5688" s="20">
        <f t="shared" si="525"/>
        <v>0</v>
      </c>
      <c r="U5688" s="20">
        <f t="shared" si="526"/>
        <v>0</v>
      </c>
    </row>
    <row r="5689" spans="1:21" x14ac:dyDescent="0.2">
      <c r="A5689" s="8">
        <f t="shared" si="522"/>
        <v>0</v>
      </c>
      <c r="L5689" s="7" t="s">
        <v>28</v>
      </c>
      <c r="M5689" s="7" t="str">
        <f t="shared" si="523"/>
        <v xml:space="preserve">; </v>
      </c>
      <c r="Q5689" s="20">
        <f t="shared" si="524"/>
        <v>0</v>
      </c>
      <c r="T5689" s="20">
        <f t="shared" si="525"/>
        <v>0</v>
      </c>
      <c r="U5689" s="20">
        <f t="shared" si="526"/>
        <v>0</v>
      </c>
    </row>
    <row r="5690" spans="1:21" x14ac:dyDescent="0.2">
      <c r="A5690" s="8">
        <f t="shared" si="522"/>
        <v>0</v>
      </c>
      <c r="L5690" s="7" t="s">
        <v>28</v>
      </c>
      <c r="M5690" s="7" t="str">
        <f t="shared" si="523"/>
        <v xml:space="preserve">; </v>
      </c>
      <c r="Q5690" s="20">
        <f t="shared" si="524"/>
        <v>0</v>
      </c>
      <c r="T5690" s="20">
        <f t="shared" si="525"/>
        <v>0</v>
      </c>
      <c r="U5690" s="20">
        <f t="shared" si="526"/>
        <v>0</v>
      </c>
    </row>
    <row r="5691" spans="1:21" x14ac:dyDescent="0.2">
      <c r="A5691" s="8">
        <f t="shared" si="522"/>
        <v>0</v>
      </c>
      <c r="L5691" s="7" t="s">
        <v>28</v>
      </c>
      <c r="M5691" s="7" t="str">
        <f t="shared" si="523"/>
        <v xml:space="preserve">; </v>
      </c>
      <c r="Q5691" s="20">
        <f t="shared" si="524"/>
        <v>0</v>
      </c>
      <c r="T5691" s="20">
        <f t="shared" si="525"/>
        <v>0</v>
      </c>
      <c r="U5691" s="20">
        <f t="shared" si="526"/>
        <v>0</v>
      </c>
    </row>
    <row r="5692" spans="1:21" x14ac:dyDescent="0.2">
      <c r="A5692" s="8">
        <f t="shared" si="522"/>
        <v>0</v>
      </c>
      <c r="L5692" s="7" t="s">
        <v>28</v>
      </c>
      <c r="M5692" s="7" t="str">
        <f t="shared" si="523"/>
        <v xml:space="preserve">; </v>
      </c>
      <c r="Q5692" s="20">
        <f t="shared" si="524"/>
        <v>0</v>
      </c>
      <c r="T5692" s="20">
        <f t="shared" si="525"/>
        <v>0</v>
      </c>
      <c r="U5692" s="20">
        <f t="shared" si="526"/>
        <v>0</v>
      </c>
    </row>
    <row r="5693" spans="1:21" x14ac:dyDescent="0.2">
      <c r="A5693" s="8">
        <f t="shared" si="522"/>
        <v>0</v>
      </c>
      <c r="L5693" s="7" t="s">
        <v>28</v>
      </c>
      <c r="M5693" s="7" t="str">
        <f t="shared" si="523"/>
        <v xml:space="preserve">; </v>
      </c>
      <c r="Q5693" s="20">
        <f t="shared" si="524"/>
        <v>0</v>
      </c>
      <c r="T5693" s="20">
        <f t="shared" si="525"/>
        <v>0</v>
      </c>
      <c r="U5693" s="20">
        <f t="shared" si="526"/>
        <v>0</v>
      </c>
    </row>
    <row r="5694" spans="1:21" x14ac:dyDescent="0.2">
      <c r="A5694" s="8">
        <f t="shared" si="522"/>
        <v>0</v>
      </c>
      <c r="L5694" s="7" t="s">
        <v>28</v>
      </c>
      <c r="M5694" s="7" t="str">
        <f t="shared" si="523"/>
        <v xml:space="preserve">; </v>
      </c>
      <c r="Q5694" s="20">
        <f t="shared" si="524"/>
        <v>0</v>
      </c>
      <c r="T5694" s="20">
        <f t="shared" si="525"/>
        <v>0</v>
      </c>
      <c r="U5694" s="20">
        <f t="shared" si="526"/>
        <v>0</v>
      </c>
    </row>
    <row r="5695" spans="1:21" x14ac:dyDescent="0.2">
      <c r="A5695" s="8">
        <f t="shared" si="522"/>
        <v>0</v>
      </c>
      <c r="L5695" s="7" t="s">
        <v>28</v>
      </c>
      <c r="M5695" s="7" t="str">
        <f t="shared" si="523"/>
        <v xml:space="preserve">; </v>
      </c>
      <c r="Q5695" s="20">
        <f t="shared" si="524"/>
        <v>0</v>
      </c>
      <c r="T5695" s="20">
        <f t="shared" si="525"/>
        <v>0</v>
      </c>
      <c r="U5695" s="20">
        <f t="shared" si="526"/>
        <v>0</v>
      </c>
    </row>
    <row r="5696" spans="1:21" x14ac:dyDescent="0.2">
      <c r="A5696" s="8">
        <f t="shared" si="522"/>
        <v>0</v>
      </c>
      <c r="L5696" s="7" t="s">
        <v>28</v>
      </c>
      <c r="M5696" s="7" t="str">
        <f t="shared" si="523"/>
        <v xml:space="preserve">; </v>
      </c>
      <c r="Q5696" s="20">
        <f t="shared" si="524"/>
        <v>0</v>
      </c>
      <c r="T5696" s="20">
        <f t="shared" si="525"/>
        <v>0</v>
      </c>
      <c r="U5696" s="20">
        <f t="shared" si="526"/>
        <v>0</v>
      </c>
    </row>
    <row r="5697" spans="1:21" x14ac:dyDescent="0.2">
      <c r="A5697" s="8">
        <f t="shared" si="522"/>
        <v>0</v>
      </c>
      <c r="L5697" s="7" t="s">
        <v>28</v>
      </c>
      <c r="M5697" s="7" t="str">
        <f t="shared" si="523"/>
        <v xml:space="preserve">; </v>
      </c>
      <c r="Q5697" s="20">
        <f t="shared" si="524"/>
        <v>0</v>
      </c>
      <c r="T5697" s="20">
        <f t="shared" si="525"/>
        <v>0</v>
      </c>
      <c r="U5697" s="20">
        <f t="shared" si="526"/>
        <v>0</v>
      </c>
    </row>
    <row r="5698" spans="1:21" x14ac:dyDescent="0.2">
      <c r="A5698" s="8">
        <f t="shared" si="522"/>
        <v>0</v>
      </c>
      <c r="L5698" s="7" t="s">
        <v>28</v>
      </c>
      <c r="M5698" s="7" t="str">
        <f t="shared" si="523"/>
        <v xml:space="preserve">; </v>
      </c>
      <c r="Q5698" s="20">
        <f t="shared" si="524"/>
        <v>0</v>
      </c>
      <c r="T5698" s="20">
        <f t="shared" si="525"/>
        <v>0</v>
      </c>
      <c r="U5698" s="20">
        <f t="shared" si="526"/>
        <v>0</v>
      </c>
    </row>
    <row r="5699" spans="1:21" x14ac:dyDescent="0.2">
      <c r="A5699" s="8">
        <f t="shared" si="522"/>
        <v>0</v>
      </c>
      <c r="L5699" s="7" t="s">
        <v>28</v>
      </c>
      <c r="M5699" s="7" t="str">
        <f t="shared" si="523"/>
        <v xml:space="preserve">; </v>
      </c>
      <c r="Q5699" s="20">
        <f t="shared" si="524"/>
        <v>0</v>
      </c>
      <c r="T5699" s="20">
        <f t="shared" si="525"/>
        <v>0</v>
      </c>
      <c r="U5699" s="20">
        <f t="shared" si="526"/>
        <v>0</v>
      </c>
    </row>
    <row r="5700" spans="1:21" x14ac:dyDescent="0.2">
      <c r="A5700" s="8">
        <f t="shared" ref="A5700:A5763" si="527">IF(ISBLANK(B5700),0,LEN(TRIM(B5700))-LEN(SUBSTITUTE(B5700," ",""))+1)</f>
        <v>0</v>
      </c>
      <c r="L5700" s="7" t="s">
        <v>28</v>
      </c>
      <c r="M5700" s="7" t="str">
        <f t="shared" ref="M5700:M5763" si="528">CONCATENATE(J5700,L5700,K5700)</f>
        <v xml:space="preserve">; </v>
      </c>
      <c r="Q5700" s="20">
        <f t="shared" ref="Q5700:Q5763" si="529">LEN(P5700)</f>
        <v>0</v>
      </c>
      <c r="T5700" s="20">
        <f t="shared" ref="T5700:T5763" si="530">LEN(R5700)</f>
        <v>0</v>
      </c>
      <c r="U5700" s="20">
        <f t="shared" ref="U5700:U5763" si="531">LEN(S5700)</f>
        <v>0</v>
      </c>
    </row>
    <row r="5701" spans="1:21" x14ac:dyDescent="0.2">
      <c r="A5701" s="8">
        <f t="shared" si="527"/>
        <v>0</v>
      </c>
      <c r="L5701" s="7" t="s">
        <v>28</v>
      </c>
      <c r="M5701" s="7" t="str">
        <f t="shared" si="528"/>
        <v xml:space="preserve">; </v>
      </c>
      <c r="Q5701" s="20">
        <f t="shared" si="529"/>
        <v>0</v>
      </c>
      <c r="T5701" s="20">
        <f t="shared" si="530"/>
        <v>0</v>
      </c>
      <c r="U5701" s="20">
        <f t="shared" si="531"/>
        <v>0</v>
      </c>
    </row>
    <row r="5702" spans="1:21" x14ac:dyDescent="0.2">
      <c r="A5702" s="8">
        <f t="shared" si="527"/>
        <v>0</v>
      </c>
      <c r="L5702" s="7" t="s">
        <v>28</v>
      </c>
      <c r="M5702" s="7" t="str">
        <f t="shared" si="528"/>
        <v xml:space="preserve">; </v>
      </c>
      <c r="Q5702" s="20">
        <f t="shared" si="529"/>
        <v>0</v>
      </c>
      <c r="T5702" s="20">
        <f t="shared" si="530"/>
        <v>0</v>
      </c>
      <c r="U5702" s="20">
        <f t="shared" si="531"/>
        <v>0</v>
      </c>
    </row>
    <row r="5703" spans="1:21" x14ac:dyDescent="0.2">
      <c r="A5703" s="8">
        <f t="shared" si="527"/>
        <v>0</v>
      </c>
      <c r="L5703" s="7" t="s">
        <v>28</v>
      </c>
      <c r="M5703" s="7" t="str">
        <f t="shared" si="528"/>
        <v xml:space="preserve">; </v>
      </c>
      <c r="Q5703" s="20">
        <f t="shared" si="529"/>
        <v>0</v>
      </c>
      <c r="T5703" s="20">
        <f t="shared" si="530"/>
        <v>0</v>
      </c>
      <c r="U5703" s="20">
        <f t="shared" si="531"/>
        <v>0</v>
      </c>
    </row>
    <row r="5704" spans="1:21" x14ac:dyDescent="0.2">
      <c r="A5704" s="8">
        <f t="shared" si="527"/>
        <v>0</v>
      </c>
      <c r="L5704" s="7" t="s">
        <v>28</v>
      </c>
      <c r="M5704" s="7" t="str">
        <f t="shared" si="528"/>
        <v xml:space="preserve">; </v>
      </c>
      <c r="Q5704" s="20">
        <f t="shared" si="529"/>
        <v>0</v>
      </c>
      <c r="T5704" s="20">
        <f t="shared" si="530"/>
        <v>0</v>
      </c>
      <c r="U5704" s="20">
        <f t="shared" si="531"/>
        <v>0</v>
      </c>
    </row>
    <row r="5705" spans="1:21" x14ac:dyDescent="0.2">
      <c r="A5705" s="8">
        <f t="shared" si="527"/>
        <v>0</v>
      </c>
      <c r="L5705" s="7" t="s">
        <v>28</v>
      </c>
      <c r="M5705" s="7" t="str">
        <f t="shared" si="528"/>
        <v xml:space="preserve">; </v>
      </c>
      <c r="Q5705" s="20">
        <f t="shared" si="529"/>
        <v>0</v>
      </c>
      <c r="T5705" s="20">
        <f t="shared" si="530"/>
        <v>0</v>
      </c>
      <c r="U5705" s="20">
        <f t="shared" si="531"/>
        <v>0</v>
      </c>
    </row>
    <row r="5706" spans="1:21" x14ac:dyDescent="0.2">
      <c r="A5706" s="8">
        <f t="shared" si="527"/>
        <v>0</v>
      </c>
      <c r="L5706" s="7" t="s">
        <v>28</v>
      </c>
      <c r="M5706" s="7" t="str">
        <f t="shared" si="528"/>
        <v xml:space="preserve">; </v>
      </c>
      <c r="Q5706" s="20">
        <f t="shared" si="529"/>
        <v>0</v>
      </c>
      <c r="T5706" s="20">
        <f t="shared" si="530"/>
        <v>0</v>
      </c>
      <c r="U5706" s="20">
        <f t="shared" si="531"/>
        <v>0</v>
      </c>
    </row>
    <row r="5707" spans="1:21" x14ac:dyDescent="0.2">
      <c r="A5707" s="8">
        <f t="shared" si="527"/>
        <v>0</v>
      </c>
      <c r="L5707" s="7" t="s">
        <v>28</v>
      </c>
      <c r="M5707" s="7" t="str">
        <f t="shared" si="528"/>
        <v xml:space="preserve">; </v>
      </c>
      <c r="Q5707" s="20">
        <f t="shared" si="529"/>
        <v>0</v>
      </c>
      <c r="T5707" s="20">
        <f t="shared" si="530"/>
        <v>0</v>
      </c>
      <c r="U5707" s="20">
        <f t="shared" si="531"/>
        <v>0</v>
      </c>
    </row>
    <row r="5708" spans="1:21" x14ac:dyDescent="0.2">
      <c r="A5708" s="8">
        <f t="shared" si="527"/>
        <v>0</v>
      </c>
      <c r="L5708" s="7" t="s">
        <v>28</v>
      </c>
      <c r="M5708" s="7" t="str">
        <f t="shared" si="528"/>
        <v xml:space="preserve">; </v>
      </c>
      <c r="Q5708" s="20">
        <f t="shared" si="529"/>
        <v>0</v>
      </c>
      <c r="T5708" s="20">
        <f t="shared" si="530"/>
        <v>0</v>
      </c>
      <c r="U5708" s="20">
        <f t="shared" si="531"/>
        <v>0</v>
      </c>
    </row>
    <row r="5709" spans="1:21" x14ac:dyDescent="0.2">
      <c r="A5709" s="8">
        <f t="shared" si="527"/>
        <v>0</v>
      </c>
      <c r="L5709" s="7" t="s">
        <v>28</v>
      </c>
      <c r="M5709" s="7" t="str">
        <f t="shared" si="528"/>
        <v xml:space="preserve">; </v>
      </c>
      <c r="Q5709" s="20">
        <f t="shared" si="529"/>
        <v>0</v>
      </c>
      <c r="T5709" s="20">
        <f t="shared" si="530"/>
        <v>0</v>
      </c>
      <c r="U5709" s="20">
        <f t="shared" si="531"/>
        <v>0</v>
      </c>
    </row>
    <row r="5710" spans="1:21" x14ac:dyDescent="0.2">
      <c r="A5710" s="8">
        <f t="shared" si="527"/>
        <v>0</v>
      </c>
      <c r="L5710" s="7" t="s">
        <v>28</v>
      </c>
      <c r="M5710" s="7" t="str">
        <f t="shared" si="528"/>
        <v xml:space="preserve">; </v>
      </c>
      <c r="Q5710" s="20">
        <f t="shared" si="529"/>
        <v>0</v>
      </c>
      <c r="T5710" s="20">
        <f t="shared" si="530"/>
        <v>0</v>
      </c>
      <c r="U5710" s="20">
        <f t="shared" si="531"/>
        <v>0</v>
      </c>
    </row>
    <row r="5711" spans="1:21" x14ac:dyDescent="0.2">
      <c r="A5711" s="8">
        <f t="shared" si="527"/>
        <v>0</v>
      </c>
      <c r="L5711" s="7" t="s">
        <v>28</v>
      </c>
      <c r="M5711" s="7" t="str">
        <f t="shared" si="528"/>
        <v xml:space="preserve">; </v>
      </c>
      <c r="Q5711" s="20">
        <f t="shared" si="529"/>
        <v>0</v>
      </c>
      <c r="T5711" s="20">
        <f t="shared" si="530"/>
        <v>0</v>
      </c>
      <c r="U5711" s="20">
        <f t="shared" si="531"/>
        <v>0</v>
      </c>
    </row>
    <row r="5712" spans="1:21" x14ac:dyDescent="0.2">
      <c r="A5712" s="8">
        <f t="shared" si="527"/>
        <v>0</v>
      </c>
      <c r="L5712" s="7" t="s">
        <v>28</v>
      </c>
      <c r="M5712" s="7" t="str">
        <f t="shared" si="528"/>
        <v xml:space="preserve">; </v>
      </c>
      <c r="Q5712" s="20">
        <f t="shared" si="529"/>
        <v>0</v>
      </c>
      <c r="T5712" s="20">
        <f t="shared" si="530"/>
        <v>0</v>
      </c>
      <c r="U5712" s="20">
        <f t="shared" si="531"/>
        <v>0</v>
      </c>
    </row>
    <row r="5713" spans="1:21" x14ac:dyDescent="0.2">
      <c r="A5713" s="8">
        <f t="shared" si="527"/>
        <v>0</v>
      </c>
      <c r="L5713" s="7" t="s">
        <v>28</v>
      </c>
      <c r="M5713" s="7" t="str">
        <f t="shared" si="528"/>
        <v xml:space="preserve">; </v>
      </c>
      <c r="Q5713" s="20">
        <f t="shared" si="529"/>
        <v>0</v>
      </c>
      <c r="T5713" s="20">
        <f t="shared" si="530"/>
        <v>0</v>
      </c>
      <c r="U5713" s="20">
        <f t="shared" si="531"/>
        <v>0</v>
      </c>
    </row>
    <row r="5714" spans="1:21" x14ac:dyDescent="0.2">
      <c r="A5714" s="8">
        <f t="shared" si="527"/>
        <v>0</v>
      </c>
      <c r="L5714" s="7" t="s">
        <v>28</v>
      </c>
      <c r="M5714" s="7" t="str">
        <f t="shared" si="528"/>
        <v xml:space="preserve">; </v>
      </c>
      <c r="Q5714" s="20">
        <f t="shared" si="529"/>
        <v>0</v>
      </c>
      <c r="T5714" s="20">
        <f t="shared" si="530"/>
        <v>0</v>
      </c>
      <c r="U5714" s="20">
        <f t="shared" si="531"/>
        <v>0</v>
      </c>
    </row>
    <row r="5715" spans="1:21" x14ac:dyDescent="0.2">
      <c r="A5715" s="8">
        <f t="shared" si="527"/>
        <v>0</v>
      </c>
      <c r="L5715" s="7" t="s">
        <v>28</v>
      </c>
      <c r="M5715" s="7" t="str">
        <f t="shared" si="528"/>
        <v xml:space="preserve">; </v>
      </c>
      <c r="Q5715" s="20">
        <f t="shared" si="529"/>
        <v>0</v>
      </c>
      <c r="T5715" s="20">
        <f t="shared" si="530"/>
        <v>0</v>
      </c>
      <c r="U5715" s="20">
        <f t="shared" si="531"/>
        <v>0</v>
      </c>
    </row>
    <row r="5716" spans="1:21" x14ac:dyDescent="0.2">
      <c r="A5716" s="8">
        <f t="shared" si="527"/>
        <v>0</v>
      </c>
      <c r="L5716" s="7" t="s">
        <v>28</v>
      </c>
      <c r="M5716" s="7" t="str">
        <f t="shared" si="528"/>
        <v xml:space="preserve">; </v>
      </c>
      <c r="Q5716" s="20">
        <f t="shared" si="529"/>
        <v>0</v>
      </c>
      <c r="T5716" s="20">
        <f t="shared" si="530"/>
        <v>0</v>
      </c>
      <c r="U5716" s="20">
        <f t="shared" si="531"/>
        <v>0</v>
      </c>
    </row>
    <row r="5717" spans="1:21" x14ac:dyDescent="0.2">
      <c r="A5717" s="8">
        <f t="shared" si="527"/>
        <v>0</v>
      </c>
      <c r="L5717" s="7" t="s">
        <v>28</v>
      </c>
      <c r="M5717" s="7" t="str">
        <f t="shared" si="528"/>
        <v xml:space="preserve">; </v>
      </c>
      <c r="Q5717" s="20">
        <f t="shared" si="529"/>
        <v>0</v>
      </c>
      <c r="T5717" s="20">
        <f t="shared" si="530"/>
        <v>0</v>
      </c>
      <c r="U5717" s="20">
        <f t="shared" si="531"/>
        <v>0</v>
      </c>
    </row>
    <row r="5718" spans="1:21" x14ac:dyDescent="0.2">
      <c r="A5718" s="8">
        <f t="shared" si="527"/>
        <v>0</v>
      </c>
      <c r="L5718" s="7" t="s">
        <v>28</v>
      </c>
      <c r="M5718" s="7" t="str">
        <f t="shared" si="528"/>
        <v xml:space="preserve">; </v>
      </c>
      <c r="Q5718" s="20">
        <f t="shared" si="529"/>
        <v>0</v>
      </c>
      <c r="T5718" s="20">
        <f t="shared" si="530"/>
        <v>0</v>
      </c>
      <c r="U5718" s="20">
        <f t="shared" si="531"/>
        <v>0</v>
      </c>
    </row>
    <row r="5719" spans="1:21" x14ac:dyDescent="0.2">
      <c r="A5719" s="8">
        <f t="shared" si="527"/>
        <v>0</v>
      </c>
      <c r="L5719" s="7" t="s">
        <v>28</v>
      </c>
      <c r="M5719" s="7" t="str">
        <f t="shared" si="528"/>
        <v xml:space="preserve">; </v>
      </c>
      <c r="Q5719" s="20">
        <f t="shared" si="529"/>
        <v>0</v>
      </c>
      <c r="T5719" s="20">
        <f t="shared" si="530"/>
        <v>0</v>
      </c>
      <c r="U5719" s="20">
        <f t="shared" si="531"/>
        <v>0</v>
      </c>
    </row>
    <row r="5720" spans="1:21" x14ac:dyDescent="0.2">
      <c r="A5720" s="8">
        <f t="shared" si="527"/>
        <v>0</v>
      </c>
      <c r="L5720" s="7" t="s">
        <v>28</v>
      </c>
      <c r="M5720" s="7" t="str">
        <f t="shared" si="528"/>
        <v xml:space="preserve">; </v>
      </c>
      <c r="Q5720" s="20">
        <f t="shared" si="529"/>
        <v>0</v>
      </c>
      <c r="T5720" s="20">
        <f t="shared" si="530"/>
        <v>0</v>
      </c>
      <c r="U5720" s="20">
        <f t="shared" si="531"/>
        <v>0</v>
      </c>
    </row>
    <row r="5721" spans="1:21" x14ac:dyDescent="0.2">
      <c r="A5721" s="8">
        <f t="shared" si="527"/>
        <v>0</v>
      </c>
      <c r="L5721" s="7" t="s">
        <v>28</v>
      </c>
      <c r="M5721" s="7" t="str">
        <f t="shared" si="528"/>
        <v xml:space="preserve">; </v>
      </c>
      <c r="Q5721" s="20">
        <f t="shared" si="529"/>
        <v>0</v>
      </c>
      <c r="T5721" s="20">
        <f t="shared" si="530"/>
        <v>0</v>
      </c>
      <c r="U5721" s="20">
        <f t="shared" si="531"/>
        <v>0</v>
      </c>
    </row>
    <row r="5722" spans="1:21" x14ac:dyDescent="0.2">
      <c r="A5722" s="8">
        <f t="shared" si="527"/>
        <v>0</v>
      </c>
      <c r="L5722" s="7" t="s">
        <v>28</v>
      </c>
      <c r="M5722" s="7" t="str">
        <f t="shared" si="528"/>
        <v xml:space="preserve">; </v>
      </c>
      <c r="Q5722" s="20">
        <f t="shared" si="529"/>
        <v>0</v>
      </c>
      <c r="T5722" s="20">
        <f t="shared" si="530"/>
        <v>0</v>
      </c>
      <c r="U5722" s="20">
        <f t="shared" si="531"/>
        <v>0</v>
      </c>
    </row>
    <row r="5723" spans="1:21" x14ac:dyDescent="0.2">
      <c r="A5723" s="8">
        <f t="shared" si="527"/>
        <v>0</v>
      </c>
      <c r="L5723" s="7" t="s">
        <v>28</v>
      </c>
      <c r="M5723" s="7" t="str">
        <f t="shared" si="528"/>
        <v xml:space="preserve">; </v>
      </c>
      <c r="Q5723" s="20">
        <f t="shared" si="529"/>
        <v>0</v>
      </c>
      <c r="T5723" s="20">
        <f t="shared" si="530"/>
        <v>0</v>
      </c>
      <c r="U5723" s="20">
        <f t="shared" si="531"/>
        <v>0</v>
      </c>
    </row>
    <row r="5724" spans="1:21" x14ac:dyDescent="0.2">
      <c r="A5724" s="8">
        <f t="shared" si="527"/>
        <v>0</v>
      </c>
      <c r="L5724" s="7" t="s">
        <v>28</v>
      </c>
      <c r="M5724" s="7" t="str">
        <f t="shared" si="528"/>
        <v xml:space="preserve">; </v>
      </c>
      <c r="Q5724" s="20">
        <f t="shared" si="529"/>
        <v>0</v>
      </c>
      <c r="T5724" s="20">
        <f t="shared" si="530"/>
        <v>0</v>
      </c>
      <c r="U5724" s="20">
        <f t="shared" si="531"/>
        <v>0</v>
      </c>
    </row>
    <row r="5725" spans="1:21" x14ac:dyDescent="0.2">
      <c r="A5725" s="8">
        <f t="shared" si="527"/>
        <v>0</v>
      </c>
      <c r="L5725" s="7" t="s">
        <v>28</v>
      </c>
      <c r="M5725" s="7" t="str">
        <f t="shared" si="528"/>
        <v xml:space="preserve">; </v>
      </c>
      <c r="Q5725" s="20">
        <f t="shared" si="529"/>
        <v>0</v>
      </c>
      <c r="T5725" s="20">
        <f t="shared" si="530"/>
        <v>0</v>
      </c>
      <c r="U5725" s="20">
        <f t="shared" si="531"/>
        <v>0</v>
      </c>
    </row>
    <row r="5726" spans="1:21" x14ac:dyDescent="0.2">
      <c r="A5726" s="8">
        <f t="shared" si="527"/>
        <v>0</v>
      </c>
      <c r="L5726" s="7" t="s">
        <v>28</v>
      </c>
      <c r="M5726" s="7" t="str">
        <f t="shared" si="528"/>
        <v xml:space="preserve">; </v>
      </c>
      <c r="Q5726" s="20">
        <f t="shared" si="529"/>
        <v>0</v>
      </c>
      <c r="T5726" s="20">
        <f t="shared" si="530"/>
        <v>0</v>
      </c>
      <c r="U5726" s="20">
        <f t="shared" si="531"/>
        <v>0</v>
      </c>
    </row>
    <row r="5727" spans="1:21" x14ac:dyDescent="0.2">
      <c r="A5727" s="8">
        <f t="shared" si="527"/>
        <v>0</v>
      </c>
      <c r="L5727" s="7" t="s">
        <v>28</v>
      </c>
      <c r="M5727" s="7" t="str">
        <f t="shared" si="528"/>
        <v xml:space="preserve">; </v>
      </c>
      <c r="Q5727" s="20">
        <f t="shared" si="529"/>
        <v>0</v>
      </c>
      <c r="T5727" s="20">
        <f t="shared" si="530"/>
        <v>0</v>
      </c>
      <c r="U5727" s="20">
        <f t="shared" si="531"/>
        <v>0</v>
      </c>
    </row>
    <row r="5728" spans="1:21" x14ac:dyDescent="0.2">
      <c r="A5728" s="8">
        <f t="shared" si="527"/>
        <v>0</v>
      </c>
      <c r="L5728" s="7" t="s">
        <v>28</v>
      </c>
      <c r="M5728" s="7" t="str">
        <f t="shared" si="528"/>
        <v xml:space="preserve">; </v>
      </c>
      <c r="Q5728" s="20">
        <f t="shared" si="529"/>
        <v>0</v>
      </c>
      <c r="T5728" s="20">
        <f t="shared" si="530"/>
        <v>0</v>
      </c>
      <c r="U5728" s="20">
        <f t="shared" si="531"/>
        <v>0</v>
      </c>
    </row>
    <row r="5729" spans="1:21" x14ac:dyDescent="0.2">
      <c r="A5729" s="8">
        <f t="shared" si="527"/>
        <v>0</v>
      </c>
      <c r="L5729" s="7" t="s">
        <v>28</v>
      </c>
      <c r="M5729" s="7" t="str">
        <f t="shared" si="528"/>
        <v xml:space="preserve">; </v>
      </c>
      <c r="Q5729" s="20">
        <f t="shared" si="529"/>
        <v>0</v>
      </c>
      <c r="T5729" s="20">
        <f t="shared" si="530"/>
        <v>0</v>
      </c>
      <c r="U5729" s="20">
        <f t="shared" si="531"/>
        <v>0</v>
      </c>
    </row>
    <row r="5730" spans="1:21" x14ac:dyDescent="0.2">
      <c r="A5730" s="8">
        <f t="shared" si="527"/>
        <v>0</v>
      </c>
      <c r="L5730" s="7" t="s">
        <v>28</v>
      </c>
      <c r="M5730" s="7" t="str">
        <f t="shared" si="528"/>
        <v xml:space="preserve">; </v>
      </c>
      <c r="Q5730" s="20">
        <f t="shared" si="529"/>
        <v>0</v>
      </c>
      <c r="T5730" s="20">
        <f t="shared" si="530"/>
        <v>0</v>
      </c>
      <c r="U5730" s="20">
        <f t="shared" si="531"/>
        <v>0</v>
      </c>
    </row>
    <row r="5731" spans="1:21" x14ac:dyDescent="0.2">
      <c r="A5731" s="8">
        <f t="shared" si="527"/>
        <v>0</v>
      </c>
      <c r="L5731" s="7" t="s">
        <v>28</v>
      </c>
      <c r="M5731" s="7" t="str">
        <f t="shared" si="528"/>
        <v xml:space="preserve">; </v>
      </c>
      <c r="Q5731" s="20">
        <f t="shared" si="529"/>
        <v>0</v>
      </c>
      <c r="T5731" s="20">
        <f t="shared" si="530"/>
        <v>0</v>
      </c>
      <c r="U5731" s="20">
        <f t="shared" si="531"/>
        <v>0</v>
      </c>
    </row>
    <row r="5732" spans="1:21" x14ac:dyDescent="0.2">
      <c r="A5732" s="8">
        <f t="shared" si="527"/>
        <v>0</v>
      </c>
      <c r="L5732" s="7" t="s">
        <v>28</v>
      </c>
      <c r="M5732" s="7" t="str">
        <f t="shared" si="528"/>
        <v xml:space="preserve">; </v>
      </c>
      <c r="Q5732" s="20">
        <f t="shared" si="529"/>
        <v>0</v>
      </c>
      <c r="T5732" s="20">
        <f t="shared" si="530"/>
        <v>0</v>
      </c>
      <c r="U5732" s="20">
        <f t="shared" si="531"/>
        <v>0</v>
      </c>
    </row>
    <row r="5733" spans="1:21" x14ac:dyDescent="0.2">
      <c r="A5733" s="8">
        <f t="shared" si="527"/>
        <v>0</v>
      </c>
      <c r="L5733" s="7" t="s">
        <v>28</v>
      </c>
      <c r="M5733" s="7" t="str">
        <f t="shared" si="528"/>
        <v xml:space="preserve">; </v>
      </c>
      <c r="Q5733" s="20">
        <f t="shared" si="529"/>
        <v>0</v>
      </c>
      <c r="T5733" s="20">
        <f t="shared" si="530"/>
        <v>0</v>
      </c>
      <c r="U5733" s="20">
        <f t="shared" si="531"/>
        <v>0</v>
      </c>
    </row>
    <row r="5734" spans="1:21" x14ac:dyDescent="0.2">
      <c r="A5734" s="8">
        <f t="shared" si="527"/>
        <v>0</v>
      </c>
      <c r="L5734" s="7" t="s">
        <v>28</v>
      </c>
      <c r="M5734" s="7" t="str">
        <f t="shared" si="528"/>
        <v xml:space="preserve">; </v>
      </c>
      <c r="Q5734" s="20">
        <f t="shared" si="529"/>
        <v>0</v>
      </c>
      <c r="T5734" s="20">
        <f t="shared" si="530"/>
        <v>0</v>
      </c>
      <c r="U5734" s="20">
        <f t="shared" si="531"/>
        <v>0</v>
      </c>
    </row>
    <row r="5735" spans="1:21" x14ac:dyDescent="0.2">
      <c r="A5735" s="8">
        <f t="shared" si="527"/>
        <v>0</v>
      </c>
      <c r="L5735" s="7" t="s">
        <v>28</v>
      </c>
      <c r="M5735" s="7" t="str">
        <f t="shared" si="528"/>
        <v xml:space="preserve">; </v>
      </c>
      <c r="Q5735" s="20">
        <f t="shared" si="529"/>
        <v>0</v>
      </c>
      <c r="T5735" s="20">
        <f t="shared" si="530"/>
        <v>0</v>
      </c>
      <c r="U5735" s="20">
        <f t="shared" si="531"/>
        <v>0</v>
      </c>
    </row>
    <row r="5736" spans="1:21" x14ac:dyDescent="0.2">
      <c r="A5736" s="8">
        <f t="shared" si="527"/>
        <v>0</v>
      </c>
      <c r="L5736" s="7" t="s">
        <v>28</v>
      </c>
      <c r="M5736" s="7" t="str">
        <f t="shared" si="528"/>
        <v xml:space="preserve">; </v>
      </c>
      <c r="Q5736" s="20">
        <f t="shared" si="529"/>
        <v>0</v>
      </c>
      <c r="T5736" s="20">
        <f t="shared" si="530"/>
        <v>0</v>
      </c>
      <c r="U5736" s="20">
        <f t="shared" si="531"/>
        <v>0</v>
      </c>
    </row>
    <row r="5737" spans="1:21" x14ac:dyDescent="0.2">
      <c r="A5737" s="8">
        <f t="shared" si="527"/>
        <v>0</v>
      </c>
      <c r="L5737" s="7" t="s">
        <v>28</v>
      </c>
      <c r="M5737" s="7" t="str">
        <f t="shared" si="528"/>
        <v xml:space="preserve">; </v>
      </c>
      <c r="Q5737" s="20">
        <f t="shared" si="529"/>
        <v>0</v>
      </c>
      <c r="T5737" s="20">
        <f t="shared" si="530"/>
        <v>0</v>
      </c>
      <c r="U5737" s="20">
        <f t="shared" si="531"/>
        <v>0</v>
      </c>
    </row>
    <row r="5738" spans="1:21" x14ac:dyDescent="0.2">
      <c r="A5738" s="8">
        <f t="shared" si="527"/>
        <v>0</v>
      </c>
      <c r="L5738" s="7" t="s">
        <v>28</v>
      </c>
      <c r="M5738" s="7" t="str">
        <f t="shared" si="528"/>
        <v xml:space="preserve">; </v>
      </c>
      <c r="Q5738" s="20">
        <f t="shared" si="529"/>
        <v>0</v>
      </c>
      <c r="T5738" s="20">
        <f t="shared" si="530"/>
        <v>0</v>
      </c>
      <c r="U5738" s="20">
        <f t="shared" si="531"/>
        <v>0</v>
      </c>
    </row>
    <row r="5739" spans="1:21" x14ac:dyDescent="0.2">
      <c r="A5739" s="8">
        <f t="shared" si="527"/>
        <v>0</v>
      </c>
      <c r="L5739" s="7" t="s">
        <v>28</v>
      </c>
      <c r="M5739" s="7" t="str">
        <f t="shared" si="528"/>
        <v xml:space="preserve">; </v>
      </c>
      <c r="Q5739" s="20">
        <f t="shared" si="529"/>
        <v>0</v>
      </c>
      <c r="T5739" s="20">
        <f t="shared" si="530"/>
        <v>0</v>
      </c>
      <c r="U5739" s="20">
        <f t="shared" si="531"/>
        <v>0</v>
      </c>
    </row>
    <row r="5740" spans="1:21" x14ac:dyDescent="0.2">
      <c r="A5740" s="8">
        <f t="shared" si="527"/>
        <v>0</v>
      </c>
      <c r="L5740" s="7" t="s">
        <v>28</v>
      </c>
      <c r="M5740" s="7" t="str">
        <f t="shared" si="528"/>
        <v xml:space="preserve">; </v>
      </c>
      <c r="Q5740" s="20">
        <f t="shared" si="529"/>
        <v>0</v>
      </c>
      <c r="T5740" s="20">
        <f t="shared" si="530"/>
        <v>0</v>
      </c>
      <c r="U5740" s="20">
        <f t="shared" si="531"/>
        <v>0</v>
      </c>
    </row>
    <row r="5741" spans="1:21" x14ac:dyDescent="0.2">
      <c r="A5741" s="8">
        <f t="shared" si="527"/>
        <v>0</v>
      </c>
      <c r="L5741" s="7" t="s">
        <v>28</v>
      </c>
      <c r="M5741" s="7" t="str">
        <f t="shared" si="528"/>
        <v xml:space="preserve">; </v>
      </c>
      <c r="Q5741" s="20">
        <f t="shared" si="529"/>
        <v>0</v>
      </c>
      <c r="T5741" s="20">
        <f t="shared" si="530"/>
        <v>0</v>
      </c>
      <c r="U5741" s="20">
        <f t="shared" si="531"/>
        <v>0</v>
      </c>
    </row>
    <row r="5742" spans="1:21" x14ac:dyDescent="0.2">
      <c r="A5742" s="8">
        <f t="shared" si="527"/>
        <v>0</v>
      </c>
      <c r="L5742" s="7" t="s">
        <v>28</v>
      </c>
      <c r="M5742" s="7" t="str">
        <f t="shared" si="528"/>
        <v xml:space="preserve">; </v>
      </c>
      <c r="Q5742" s="20">
        <f t="shared" si="529"/>
        <v>0</v>
      </c>
      <c r="T5742" s="20">
        <f t="shared" si="530"/>
        <v>0</v>
      </c>
      <c r="U5742" s="20">
        <f t="shared" si="531"/>
        <v>0</v>
      </c>
    </row>
    <row r="5743" spans="1:21" x14ac:dyDescent="0.2">
      <c r="A5743" s="8">
        <f t="shared" si="527"/>
        <v>0</v>
      </c>
      <c r="L5743" s="7" t="s">
        <v>28</v>
      </c>
      <c r="M5743" s="7" t="str">
        <f t="shared" si="528"/>
        <v xml:space="preserve">; </v>
      </c>
      <c r="Q5743" s="20">
        <f t="shared" si="529"/>
        <v>0</v>
      </c>
      <c r="T5743" s="20">
        <f t="shared" si="530"/>
        <v>0</v>
      </c>
      <c r="U5743" s="20">
        <f t="shared" si="531"/>
        <v>0</v>
      </c>
    </row>
    <row r="5744" spans="1:21" x14ac:dyDescent="0.2">
      <c r="A5744" s="8">
        <f t="shared" si="527"/>
        <v>0</v>
      </c>
      <c r="L5744" s="7" t="s">
        <v>28</v>
      </c>
      <c r="M5744" s="7" t="str">
        <f t="shared" si="528"/>
        <v xml:space="preserve">; </v>
      </c>
      <c r="Q5744" s="20">
        <f t="shared" si="529"/>
        <v>0</v>
      </c>
      <c r="T5744" s="20">
        <f t="shared" si="530"/>
        <v>0</v>
      </c>
      <c r="U5744" s="20">
        <f t="shared" si="531"/>
        <v>0</v>
      </c>
    </row>
    <row r="5745" spans="1:21" x14ac:dyDescent="0.2">
      <c r="A5745" s="8">
        <f t="shared" si="527"/>
        <v>0</v>
      </c>
      <c r="L5745" s="7" t="s">
        <v>28</v>
      </c>
      <c r="M5745" s="7" t="str">
        <f t="shared" si="528"/>
        <v xml:space="preserve">; </v>
      </c>
      <c r="Q5745" s="20">
        <f t="shared" si="529"/>
        <v>0</v>
      </c>
      <c r="T5745" s="20">
        <f t="shared" si="530"/>
        <v>0</v>
      </c>
      <c r="U5745" s="20">
        <f t="shared" si="531"/>
        <v>0</v>
      </c>
    </row>
    <row r="5746" spans="1:21" x14ac:dyDescent="0.2">
      <c r="A5746" s="8">
        <f t="shared" si="527"/>
        <v>0</v>
      </c>
      <c r="L5746" s="7" t="s">
        <v>28</v>
      </c>
      <c r="M5746" s="7" t="str">
        <f t="shared" si="528"/>
        <v xml:space="preserve">; </v>
      </c>
      <c r="Q5746" s="20">
        <f t="shared" si="529"/>
        <v>0</v>
      </c>
      <c r="T5746" s="20">
        <f t="shared" si="530"/>
        <v>0</v>
      </c>
      <c r="U5746" s="20">
        <f t="shared" si="531"/>
        <v>0</v>
      </c>
    </row>
    <row r="5747" spans="1:21" x14ac:dyDescent="0.2">
      <c r="A5747" s="8">
        <f t="shared" si="527"/>
        <v>0</v>
      </c>
      <c r="L5747" s="7" t="s">
        <v>28</v>
      </c>
      <c r="M5747" s="7" t="str">
        <f t="shared" si="528"/>
        <v xml:space="preserve">; </v>
      </c>
      <c r="Q5747" s="20">
        <f t="shared" si="529"/>
        <v>0</v>
      </c>
      <c r="T5747" s="20">
        <f t="shared" si="530"/>
        <v>0</v>
      </c>
      <c r="U5747" s="20">
        <f t="shared" si="531"/>
        <v>0</v>
      </c>
    </row>
    <row r="5748" spans="1:21" x14ac:dyDescent="0.2">
      <c r="A5748" s="8">
        <f t="shared" si="527"/>
        <v>0</v>
      </c>
      <c r="L5748" s="7" t="s">
        <v>28</v>
      </c>
      <c r="M5748" s="7" t="str">
        <f t="shared" si="528"/>
        <v xml:space="preserve">; </v>
      </c>
      <c r="Q5748" s="20">
        <f t="shared" si="529"/>
        <v>0</v>
      </c>
      <c r="T5748" s="20">
        <f t="shared" si="530"/>
        <v>0</v>
      </c>
      <c r="U5748" s="20">
        <f t="shared" si="531"/>
        <v>0</v>
      </c>
    </row>
    <row r="5749" spans="1:21" x14ac:dyDescent="0.2">
      <c r="A5749" s="8">
        <f t="shared" si="527"/>
        <v>0</v>
      </c>
      <c r="L5749" s="7" t="s">
        <v>28</v>
      </c>
      <c r="M5749" s="7" t="str">
        <f t="shared" si="528"/>
        <v xml:space="preserve">; </v>
      </c>
      <c r="Q5749" s="20">
        <f t="shared" si="529"/>
        <v>0</v>
      </c>
      <c r="T5749" s="20">
        <f t="shared" si="530"/>
        <v>0</v>
      </c>
      <c r="U5749" s="20">
        <f t="shared" si="531"/>
        <v>0</v>
      </c>
    </row>
    <row r="5750" spans="1:21" x14ac:dyDescent="0.2">
      <c r="A5750" s="8">
        <f t="shared" si="527"/>
        <v>0</v>
      </c>
      <c r="L5750" s="7" t="s">
        <v>28</v>
      </c>
      <c r="M5750" s="7" t="str">
        <f t="shared" si="528"/>
        <v xml:space="preserve">; </v>
      </c>
      <c r="Q5750" s="20">
        <f t="shared" si="529"/>
        <v>0</v>
      </c>
      <c r="T5750" s="20">
        <f t="shared" si="530"/>
        <v>0</v>
      </c>
      <c r="U5750" s="20">
        <f t="shared" si="531"/>
        <v>0</v>
      </c>
    </row>
    <row r="5751" spans="1:21" x14ac:dyDescent="0.2">
      <c r="A5751" s="8">
        <f t="shared" si="527"/>
        <v>0</v>
      </c>
      <c r="L5751" s="7" t="s">
        <v>28</v>
      </c>
      <c r="M5751" s="7" t="str">
        <f t="shared" si="528"/>
        <v xml:space="preserve">; </v>
      </c>
      <c r="Q5751" s="20">
        <f t="shared" si="529"/>
        <v>0</v>
      </c>
      <c r="T5751" s="20">
        <f t="shared" si="530"/>
        <v>0</v>
      </c>
      <c r="U5751" s="20">
        <f t="shared" si="531"/>
        <v>0</v>
      </c>
    </row>
    <row r="5752" spans="1:21" x14ac:dyDescent="0.2">
      <c r="A5752" s="8">
        <f t="shared" si="527"/>
        <v>0</v>
      </c>
      <c r="L5752" s="7" t="s">
        <v>28</v>
      </c>
      <c r="M5752" s="7" t="str">
        <f t="shared" si="528"/>
        <v xml:space="preserve">; </v>
      </c>
      <c r="Q5752" s="20">
        <f t="shared" si="529"/>
        <v>0</v>
      </c>
      <c r="T5752" s="20">
        <f t="shared" si="530"/>
        <v>0</v>
      </c>
      <c r="U5752" s="20">
        <f t="shared" si="531"/>
        <v>0</v>
      </c>
    </row>
    <row r="5753" spans="1:21" x14ac:dyDescent="0.2">
      <c r="A5753" s="8">
        <f t="shared" si="527"/>
        <v>0</v>
      </c>
      <c r="L5753" s="7" t="s">
        <v>28</v>
      </c>
      <c r="M5753" s="7" t="str">
        <f t="shared" si="528"/>
        <v xml:space="preserve">; </v>
      </c>
      <c r="Q5753" s="20">
        <f t="shared" si="529"/>
        <v>0</v>
      </c>
      <c r="T5753" s="20">
        <f t="shared" si="530"/>
        <v>0</v>
      </c>
      <c r="U5753" s="20">
        <f t="shared" si="531"/>
        <v>0</v>
      </c>
    </row>
    <row r="5754" spans="1:21" x14ac:dyDescent="0.2">
      <c r="A5754" s="8">
        <f t="shared" si="527"/>
        <v>0</v>
      </c>
      <c r="L5754" s="7" t="s">
        <v>28</v>
      </c>
      <c r="M5754" s="7" t="str">
        <f t="shared" si="528"/>
        <v xml:space="preserve">; </v>
      </c>
      <c r="Q5754" s="20">
        <f t="shared" si="529"/>
        <v>0</v>
      </c>
      <c r="T5754" s="20">
        <f t="shared" si="530"/>
        <v>0</v>
      </c>
      <c r="U5754" s="20">
        <f t="shared" si="531"/>
        <v>0</v>
      </c>
    </row>
    <row r="5755" spans="1:21" x14ac:dyDescent="0.2">
      <c r="A5755" s="8">
        <f t="shared" si="527"/>
        <v>0</v>
      </c>
      <c r="L5755" s="7" t="s">
        <v>28</v>
      </c>
      <c r="M5755" s="7" t="str">
        <f t="shared" si="528"/>
        <v xml:space="preserve">; </v>
      </c>
      <c r="Q5755" s="20">
        <f t="shared" si="529"/>
        <v>0</v>
      </c>
      <c r="T5755" s="20">
        <f t="shared" si="530"/>
        <v>0</v>
      </c>
      <c r="U5755" s="20">
        <f t="shared" si="531"/>
        <v>0</v>
      </c>
    </row>
    <row r="5756" spans="1:21" x14ac:dyDescent="0.2">
      <c r="A5756" s="8">
        <f t="shared" si="527"/>
        <v>0</v>
      </c>
      <c r="L5756" s="7" t="s">
        <v>28</v>
      </c>
      <c r="M5756" s="7" t="str">
        <f t="shared" si="528"/>
        <v xml:space="preserve">; </v>
      </c>
      <c r="Q5756" s="20">
        <f t="shared" si="529"/>
        <v>0</v>
      </c>
      <c r="T5756" s="20">
        <f t="shared" si="530"/>
        <v>0</v>
      </c>
      <c r="U5756" s="20">
        <f t="shared" si="531"/>
        <v>0</v>
      </c>
    </row>
    <row r="5757" spans="1:21" x14ac:dyDescent="0.2">
      <c r="A5757" s="8">
        <f t="shared" si="527"/>
        <v>0</v>
      </c>
      <c r="L5757" s="7" t="s">
        <v>28</v>
      </c>
      <c r="M5757" s="7" t="str">
        <f t="shared" si="528"/>
        <v xml:space="preserve">; </v>
      </c>
      <c r="Q5757" s="20">
        <f t="shared" si="529"/>
        <v>0</v>
      </c>
      <c r="T5757" s="20">
        <f t="shared" si="530"/>
        <v>0</v>
      </c>
      <c r="U5757" s="20">
        <f t="shared" si="531"/>
        <v>0</v>
      </c>
    </row>
    <row r="5758" spans="1:21" x14ac:dyDescent="0.2">
      <c r="A5758" s="8">
        <f t="shared" si="527"/>
        <v>0</v>
      </c>
      <c r="L5758" s="7" t="s">
        <v>28</v>
      </c>
      <c r="M5758" s="7" t="str">
        <f t="shared" si="528"/>
        <v xml:space="preserve">; </v>
      </c>
      <c r="Q5758" s="20">
        <f t="shared" si="529"/>
        <v>0</v>
      </c>
      <c r="T5758" s="20">
        <f t="shared" si="530"/>
        <v>0</v>
      </c>
      <c r="U5758" s="20">
        <f t="shared" si="531"/>
        <v>0</v>
      </c>
    </row>
    <row r="5759" spans="1:21" x14ac:dyDescent="0.2">
      <c r="A5759" s="8">
        <f t="shared" si="527"/>
        <v>0</v>
      </c>
      <c r="L5759" s="7" t="s">
        <v>28</v>
      </c>
      <c r="M5759" s="7" t="str">
        <f t="shared" si="528"/>
        <v xml:space="preserve">; </v>
      </c>
      <c r="Q5759" s="20">
        <f t="shared" si="529"/>
        <v>0</v>
      </c>
      <c r="T5759" s="20">
        <f t="shared" si="530"/>
        <v>0</v>
      </c>
      <c r="U5759" s="20">
        <f t="shared" si="531"/>
        <v>0</v>
      </c>
    </row>
    <row r="5760" spans="1:21" x14ac:dyDescent="0.2">
      <c r="A5760" s="8">
        <f t="shared" si="527"/>
        <v>0</v>
      </c>
      <c r="L5760" s="7" t="s">
        <v>28</v>
      </c>
      <c r="M5760" s="7" t="str">
        <f t="shared" si="528"/>
        <v xml:space="preserve">; </v>
      </c>
      <c r="Q5760" s="20">
        <f t="shared" si="529"/>
        <v>0</v>
      </c>
      <c r="T5760" s="20">
        <f t="shared" si="530"/>
        <v>0</v>
      </c>
      <c r="U5760" s="20">
        <f t="shared" si="531"/>
        <v>0</v>
      </c>
    </row>
    <row r="5761" spans="1:21" x14ac:dyDescent="0.2">
      <c r="A5761" s="8">
        <f t="shared" si="527"/>
        <v>0</v>
      </c>
      <c r="L5761" s="7" t="s">
        <v>28</v>
      </c>
      <c r="M5761" s="7" t="str">
        <f t="shared" si="528"/>
        <v xml:space="preserve">; </v>
      </c>
      <c r="Q5761" s="20">
        <f t="shared" si="529"/>
        <v>0</v>
      </c>
      <c r="T5761" s="20">
        <f t="shared" si="530"/>
        <v>0</v>
      </c>
      <c r="U5761" s="20">
        <f t="shared" si="531"/>
        <v>0</v>
      </c>
    </row>
    <row r="5762" spans="1:21" x14ac:dyDescent="0.2">
      <c r="A5762" s="8">
        <f t="shared" si="527"/>
        <v>0</v>
      </c>
      <c r="L5762" s="7" t="s">
        <v>28</v>
      </c>
      <c r="M5762" s="7" t="str">
        <f t="shared" si="528"/>
        <v xml:space="preserve">; </v>
      </c>
      <c r="Q5762" s="20">
        <f t="shared" si="529"/>
        <v>0</v>
      </c>
      <c r="T5762" s="20">
        <f t="shared" si="530"/>
        <v>0</v>
      </c>
      <c r="U5762" s="20">
        <f t="shared" si="531"/>
        <v>0</v>
      </c>
    </row>
    <row r="5763" spans="1:21" x14ac:dyDescent="0.2">
      <c r="A5763" s="8">
        <f t="shared" si="527"/>
        <v>0</v>
      </c>
      <c r="L5763" s="7" t="s">
        <v>28</v>
      </c>
      <c r="M5763" s="7" t="str">
        <f t="shared" si="528"/>
        <v xml:space="preserve">; </v>
      </c>
      <c r="Q5763" s="20">
        <f t="shared" si="529"/>
        <v>0</v>
      </c>
      <c r="T5763" s="20">
        <f t="shared" si="530"/>
        <v>0</v>
      </c>
      <c r="U5763" s="20">
        <f t="shared" si="531"/>
        <v>0</v>
      </c>
    </row>
    <row r="5764" spans="1:21" x14ac:dyDescent="0.2">
      <c r="A5764" s="8">
        <f t="shared" ref="A5764:A5827" si="532">IF(ISBLANK(B5764),0,LEN(TRIM(B5764))-LEN(SUBSTITUTE(B5764," ",""))+1)</f>
        <v>0</v>
      </c>
      <c r="L5764" s="7" t="s">
        <v>28</v>
      </c>
      <c r="M5764" s="7" t="str">
        <f t="shared" ref="M5764:M5827" si="533">CONCATENATE(J5764,L5764,K5764)</f>
        <v xml:space="preserve">; </v>
      </c>
      <c r="Q5764" s="20">
        <f t="shared" ref="Q5764:Q5827" si="534">LEN(P5764)</f>
        <v>0</v>
      </c>
      <c r="T5764" s="20">
        <f t="shared" ref="T5764:T5827" si="535">LEN(R5764)</f>
        <v>0</v>
      </c>
      <c r="U5764" s="20">
        <f t="shared" ref="U5764:U5827" si="536">LEN(S5764)</f>
        <v>0</v>
      </c>
    </row>
    <row r="5765" spans="1:21" x14ac:dyDescent="0.2">
      <c r="A5765" s="8">
        <f t="shared" si="532"/>
        <v>0</v>
      </c>
      <c r="L5765" s="7" t="s">
        <v>28</v>
      </c>
      <c r="M5765" s="7" t="str">
        <f t="shared" si="533"/>
        <v xml:space="preserve">; </v>
      </c>
      <c r="Q5765" s="20">
        <f t="shared" si="534"/>
        <v>0</v>
      </c>
      <c r="T5765" s="20">
        <f t="shared" si="535"/>
        <v>0</v>
      </c>
      <c r="U5765" s="20">
        <f t="shared" si="536"/>
        <v>0</v>
      </c>
    </row>
    <row r="5766" spans="1:21" x14ac:dyDescent="0.2">
      <c r="A5766" s="8">
        <f t="shared" si="532"/>
        <v>0</v>
      </c>
      <c r="L5766" s="7" t="s">
        <v>28</v>
      </c>
      <c r="M5766" s="7" t="str">
        <f t="shared" si="533"/>
        <v xml:space="preserve">; </v>
      </c>
      <c r="Q5766" s="20">
        <f t="shared" si="534"/>
        <v>0</v>
      </c>
      <c r="T5766" s="20">
        <f t="shared" si="535"/>
        <v>0</v>
      </c>
      <c r="U5766" s="20">
        <f t="shared" si="536"/>
        <v>0</v>
      </c>
    </row>
    <row r="5767" spans="1:21" x14ac:dyDescent="0.2">
      <c r="A5767" s="8">
        <f t="shared" si="532"/>
        <v>0</v>
      </c>
      <c r="L5767" s="7" t="s">
        <v>28</v>
      </c>
      <c r="M5767" s="7" t="str">
        <f t="shared" si="533"/>
        <v xml:space="preserve">; </v>
      </c>
      <c r="Q5767" s="20">
        <f t="shared" si="534"/>
        <v>0</v>
      </c>
      <c r="T5767" s="20">
        <f t="shared" si="535"/>
        <v>0</v>
      </c>
      <c r="U5767" s="20">
        <f t="shared" si="536"/>
        <v>0</v>
      </c>
    </row>
    <row r="5768" spans="1:21" x14ac:dyDescent="0.2">
      <c r="A5768" s="8">
        <f t="shared" si="532"/>
        <v>0</v>
      </c>
      <c r="L5768" s="7" t="s">
        <v>28</v>
      </c>
      <c r="M5768" s="7" t="str">
        <f t="shared" si="533"/>
        <v xml:space="preserve">; </v>
      </c>
      <c r="Q5768" s="20">
        <f t="shared" si="534"/>
        <v>0</v>
      </c>
      <c r="T5768" s="20">
        <f t="shared" si="535"/>
        <v>0</v>
      </c>
      <c r="U5768" s="20">
        <f t="shared" si="536"/>
        <v>0</v>
      </c>
    </row>
    <row r="5769" spans="1:21" x14ac:dyDescent="0.2">
      <c r="A5769" s="8">
        <f t="shared" si="532"/>
        <v>0</v>
      </c>
      <c r="L5769" s="7" t="s">
        <v>28</v>
      </c>
      <c r="M5769" s="7" t="str">
        <f t="shared" si="533"/>
        <v xml:space="preserve">; </v>
      </c>
      <c r="Q5769" s="20">
        <f t="shared" si="534"/>
        <v>0</v>
      </c>
      <c r="T5769" s="20">
        <f t="shared" si="535"/>
        <v>0</v>
      </c>
      <c r="U5769" s="20">
        <f t="shared" si="536"/>
        <v>0</v>
      </c>
    </row>
    <row r="5770" spans="1:21" x14ac:dyDescent="0.2">
      <c r="A5770" s="8">
        <f t="shared" si="532"/>
        <v>0</v>
      </c>
      <c r="L5770" s="7" t="s">
        <v>28</v>
      </c>
      <c r="M5770" s="7" t="str">
        <f t="shared" si="533"/>
        <v xml:space="preserve">; </v>
      </c>
      <c r="Q5770" s="20">
        <f t="shared" si="534"/>
        <v>0</v>
      </c>
      <c r="T5770" s="20">
        <f t="shared" si="535"/>
        <v>0</v>
      </c>
      <c r="U5770" s="20">
        <f t="shared" si="536"/>
        <v>0</v>
      </c>
    </row>
    <row r="5771" spans="1:21" x14ac:dyDescent="0.2">
      <c r="A5771" s="8">
        <f t="shared" si="532"/>
        <v>0</v>
      </c>
      <c r="L5771" s="7" t="s">
        <v>28</v>
      </c>
      <c r="M5771" s="7" t="str">
        <f t="shared" si="533"/>
        <v xml:space="preserve">; </v>
      </c>
      <c r="Q5771" s="20">
        <f t="shared" si="534"/>
        <v>0</v>
      </c>
      <c r="T5771" s="20">
        <f t="shared" si="535"/>
        <v>0</v>
      </c>
      <c r="U5771" s="20">
        <f t="shared" si="536"/>
        <v>0</v>
      </c>
    </row>
    <row r="5772" spans="1:21" x14ac:dyDescent="0.2">
      <c r="A5772" s="8">
        <f t="shared" si="532"/>
        <v>0</v>
      </c>
      <c r="L5772" s="7" t="s">
        <v>28</v>
      </c>
      <c r="M5772" s="7" t="str">
        <f t="shared" si="533"/>
        <v xml:space="preserve">; </v>
      </c>
      <c r="Q5772" s="20">
        <f t="shared" si="534"/>
        <v>0</v>
      </c>
      <c r="T5772" s="20">
        <f t="shared" si="535"/>
        <v>0</v>
      </c>
      <c r="U5772" s="20">
        <f t="shared" si="536"/>
        <v>0</v>
      </c>
    </row>
    <row r="5773" spans="1:21" x14ac:dyDescent="0.2">
      <c r="A5773" s="8">
        <f t="shared" si="532"/>
        <v>0</v>
      </c>
      <c r="L5773" s="7" t="s">
        <v>28</v>
      </c>
      <c r="M5773" s="7" t="str">
        <f t="shared" si="533"/>
        <v xml:space="preserve">; </v>
      </c>
      <c r="Q5773" s="20">
        <f t="shared" si="534"/>
        <v>0</v>
      </c>
      <c r="T5773" s="20">
        <f t="shared" si="535"/>
        <v>0</v>
      </c>
      <c r="U5773" s="20">
        <f t="shared" si="536"/>
        <v>0</v>
      </c>
    </row>
    <row r="5774" spans="1:21" x14ac:dyDescent="0.2">
      <c r="A5774" s="8">
        <f t="shared" si="532"/>
        <v>0</v>
      </c>
      <c r="L5774" s="7" t="s">
        <v>28</v>
      </c>
      <c r="M5774" s="7" t="str">
        <f t="shared" si="533"/>
        <v xml:space="preserve">; </v>
      </c>
      <c r="Q5774" s="20">
        <f t="shared" si="534"/>
        <v>0</v>
      </c>
      <c r="T5774" s="20">
        <f t="shared" si="535"/>
        <v>0</v>
      </c>
      <c r="U5774" s="20">
        <f t="shared" si="536"/>
        <v>0</v>
      </c>
    </row>
    <row r="5775" spans="1:21" x14ac:dyDescent="0.2">
      <c r="A5775" s="8">
        <f t="shared" si="532"/>
        <v>0</v>
      </c>
      <c r="L5775" s="7" t="s">
        <v>28</v>
      </c>
      <c r="M5775" s="7" t="str">
        <f t="shared" si="533"/>
        <v xml:space="preserve">; </v>
      </c>
      <c r="Q5775" s="20">
        <f t="shared" si="534"/>
        <v>0</v>
      </c>
      <c r="T5775" s="20">
        <f t="shared" si="535"/>
        <v>0</v>
      </c>
      <c r="U5775" s="20">
        <f t="shared" si="536"/>
        <v>0</v>
      </c>
    </row>
    <row r="5776" spans="1:21" x14ac:dyDescent="0.2">
      <c r="A5776" s="8">
        <f t="shared" si="532"/>
        <v>0</v>
      </c>
      <c r="L5776" s="7" t="s">
        <v>28</v>
      </c>
      <c r="M5776" s="7" t="str">
        <f t="shared" si="533"/>
        <v xml:space="preserve">; </v>
      </c>
      <c r="Q5776" s="20">
        <f t="shared" si="534"/>
        <v>0</v>
      </c>
      <c r="T5776" s="20">
        <f t="shared" si="535"/>
        <v>0</v>
      </c>
      <c r="U5776" s="20">
        <f t="shared" si="536"/>
        <v>0</v>
      </c>
    </row>
    <row r="5777" spans="1:21" x14ac:dyDescent="0.2">
      <c r="A5777" s="8">
        <f t="shared" si="532"/>
        <v>0</v>
      </c>
      <c r="L5777" s="7" t="s">
        <v>28</v>
      </c>
      <c r="M5777" s="7" t="str">
        <f t="shared" si="533"/>
        <v xml:space="preserve">; </v>
      </c>
      <c r="Q5777" s="20">
        <f t="shared" si="534"/>
        <v>0</v>
      </c>
      <c r="T5777" s="20">
        <f t="shared" si="535"/>
        <v>0</v>
      </c>
      <c r="U5777" s="20">
        <f t="shared" si="536"/>
        <v>0</v>
      </c>
    </row>
    <row r="5778" spans="1:21" x14ac:dyDescent="0.2">
      <c r="A5778" s="8">
        <f t="shared" si="532"/>
        <v>0</v>
      </c>
      <c r="L5778" s="7" t="s">
        <v>28</v>
      </c>
      <c r="M5778" s="7" t="str">
        <f t="shared" si="533"/>
        <v xml:space="preserve">; </v>
      </c>
      <c r="Q5778" s="20">
        <f t="shared" si="534"/>
        <v>0</v>
      </c>
      <c r="T5778" s="20">
        <f t="shared" si="535"/>
        <v>0</v>
      </c>
      <c r="U5778" s="20">
        <f t="shared" si="536"/>
        <v>0</v>
      </c>
    </row>
    <row r="5779" spans="1:21" x14ac:dyDescent="0.2">
      <c r="A5779" s="8">
        <f t="shared" si="532"/>
        <v>0</v>
      </c>
      <c r="L5779" s="7" t="s">
        <v>28</v>
      </c>
      <c r="M5779" s="7" t="str">
        <f t="shared" si="533"/>
        <v xml:space="preserve">; </v>
      </c>
      <c r="Q5779" s="20">
        <f t="shared" si="534"/>
        <v>0</v>
      </c>
      <c r="T5779" s="20">
        <f t="shared" si="535"/>
        <v>0</v>
      </c>
      <c r="U5779" s="20">
        <f t="shared" si="536"/>
        <v>0</v>
      </c>
    </row>
    <row r="5780" spans="1:21" x14ac:dyDescent="0.2">
      <c r="A5780" s="8">
        <f t="shared" si="532"/>
        <v>0</v>
      </c>
      <c r="L5780" s="7" t="s">
        <v>28</v>
      </c>
      <c r="M5780" s="7" t="str">
        <f t="shared" si="533"/>
        <v xml:space="preserve">; </v>
      </c>
      <c r="Q5780" s="20">
        <f t="shared" si="534"/>
        <v>0</v>
      </c>
      <c r="T5780" s="20">
        <f t="shared" si="535"/>
        <v>0</v>
      </c>
      <c r="U5780" s="20">
        <f t="shared" si="536"/>
        <v>0</v>
      </c>
    </row>
    <row r="5781" spans="1:21" x14ac:dyDescent="0.2">
      <c r="A5781" s="8">
        <f t="shared" si="532"/>
        <v>0</v>
      </c>
      <c r="L5781" s="7" t="s">
        <v>28</v>
      </c>
      <c r="M5781" s="7" t="str">
        <f t="shared" si="533"/>
        <v xml:space="preserve">; </v>
      </c>
      <c r="Q5781" s="20">
        <f t="shared" si="534"/>
        <v>0</v>
      </c>
      <c r="T5781" s="20">
        <f t="shared" si="535"/>
        <v>0</v>
      </c>
      <c r="U5781" s="20">
        <f t="shared" si="536"/>
        <v>0</v>
      </c>
    </row>
    <row r="5782" spans="1:21" x14ac:dyDescent="0.2">
      <c r="A5782" s="8">
        <f t="shared" si="532"/>
        <v>0</v>
      </c>
      <c r="L5782" s="7" t="s">
        <v>28</v>
      </c>
      <c r="M5782" s="7" t="str">
        <f t="shared" si="533"/>
        <v xml:space="preserve">; </v>
      </c>
      <c r="Q5782" s="20">
        <f t="shared" si="534"/>
        <v>0</v>
      </c>
      <c r="T5782" s="20">
        <f t="shared" si="535"/>
        <v>0</v>
      </c>
      <c r="U5782" s="20">
        <f t="shared" si="536"/>
        <v>0</v>
      </c>
    </row>
    <row r="5783" spans="1:21" x14ac:dyDescent="0.2">
      <c r="A5783" s="8">
        <f t="shared" si="532"/>
        <v>0</v>
      </c>
      <c r="L5783" s="7" t="s">
        <v>28</v>
      </c>
      <c r="M5783" s="7" t="str">
        <f t="shared" si="533"/>
        <v xml:space="preserve">; </v>
      </c>
      <c r="Q5783" s="20">
        <f t="shared" si="534"/>
        <v>0</v>
      </c>
      <c r="T5783" s="20">
        <f t="shared" si="535"/>
        <v>0</v>
      </c>
      <c r="U5783" s="20">
        <f t="shared" si="536"/>
        <v>0</v>
      </c>
    </row>
    <row r="5784" spans="1:21" x14ac:dyDescent="0.2">
      <c r="A5784" s="8">
        <f t="shared" si="532"/>
        <v>0</v>
      </c>
      <c r="L5784" s="7" t="s">
        <v>28</v>
      </c>
      <c r="M5784" s="7" t="str">
        <f t="shared" si="533"/>
        <v xml:space="preserve">; </v>
      </c>
      <c r="Q5784" s="20">
        <f t="shared" si="534"/>
        <v>0</v>
      </c>
      <c r="T5784" s="20">
        <f t="shared" si="535"/>
        <v>0</v>
      </c>
      <c r="U5784" s="20">
        <f t="shared" si="536"/>
        <v>0</v>
      </c>
    </row>
    <row r="5785" spans="1:21" x14ac:dyDescent="0.2">
      <c r="A5785" s="8">
        <f t="shared" si="532"/>
        <v>0</v>
      </c>
      <c r="L5785" s="7" t="s">
        <v>28</v>
      </c>
      <c r="M5785" s="7" t="str">
        <f t="shared" si="533"/>
        <v xml:space="preserve">; </v>
      </c>
      <c r="Q5785" s="20">
        <f t="shared" si="534"/>
        <v>0</v>
      </c>
      <c r="T5785" s="20">
        <f t="shared" si="535"/>
        <v>0</v>
      </c>
      <c r="U5785" s="20">
        <f t="shared" si="536"/>
        <v>0</v>
      </c>
    </row>
    <row r="5786" spans="1:21" x14ac:dyDescent="0.2">
      <c r="A5786" s="8">
        <f t="shared" si="532"/>
        <v>0</v>
      </c>
      <c r="L5786" s="7" t="s">
        <v>28</v>
      </c>
      <c r="M5786" s="7" t="str">
        <f t="shared" si="533"/>
        <v xml:space="preserve">; </v>
      </c>
      <c r="Q5786" s="20">
        <f t="shared" si="534"/>
        <v>0</v>
      </c>
      <c r="T5786" s="20">
        <f t="shared" si="535"/>
        <v>0</v>
      </c>
      <c r="U5786" s="20">
        <f t="shared" si="536"/>
        <v>0</v>
      </c>
    </row>
    <row r="5787" spans="1:21" x14ac:dyDescent="0.2">
      <c r="A5787" s="8">
        <f t="shared" si="532"/>
        <v>0</v>
      </c>
      <c r="L5787" s="7" t="s">
        <v>28</v>
      </c>
      <c r="M5787" s="7" t="str">
        <f t="shared" si="533"/>
        <v xml:space="preserve">; </v>
      </c>
      <c r="Q5787" s="20">
        <f t="shared" si="534"/>
        <v>0</v>
      </c>
      <c r="T5787" s="20">
        <f t="shared" si="535"/>
        <v>0</v>
      </c>
      <c r="U5787" s="20">
        <f t="shared" si="536"/>
        <v>0</v>
      </c>
    </row>
    <row r="5788" spans="1:21" x14ac:dyDescent="0.2">
      <c r="A5788" s="8">
        <f t="shared" si="532"/>
        <v>0</v>
      </c>
      <c r="L5788" s="7" t="s">
        <v>28</v>
      </c>
      <c r="M5788" s="7" t="str">
        <f t="shared" si="533"/>
        <v xml:space="preserve">; </v>
      </c>
      <c r="Q5788" s="20">
        <f t="shared" si="534"/>
        <v>0</v>
      </c>
      <c r="T5788" s="20">
        <f t="shared" si="535"/>
        <v>0</v>
      </c>
      <c r="U5788" s="20">
        <f t="shared" si="536"/>
        <v>0</v>
      </c>
    </row>
    <row r="5789" spans="1:21" x14ac:dyDescent="0.2">
      <c r="A5789" s="8">
        <f t="shared" si="532"/>
        <v>0</v>
      </c>
      <c r="L5789" s="7" t="s">
        <v>28</v>
      </c>
      <c r="M5789" s="7" t="str">
        <f t="shared" si="533"/>
        <v xml:space="preserve">; </v>
      </c>
      <c r="Q5789" s="20">
        <f t="shared" si="534"/>
        <v>0</v>
      </c>
      <c r="T5789" s="20">
        <f t="shared" si="535"/>
        <v>0</v>
      </c>
      <c r="U5789" s="20">
        <f t="shared" si="536"/>
        <v>0</v>
      </c>
    </row>
    <row r="5790" spans="1:21" x14ac:dyDescent="0.2">
      <c r="A5790" s="8">
        <f t="shared" si="532"/>
        <v>0</v>
      </c>
      <c r="L5790" s="7" t="s">
        <v>28</v>
      </c>
      <c r="M5790" s="7" t="str">
        <f t="shared" si="533"/>
        <v xml:space="preserve">; </v>
      </c>
      <c r="Q5790" s="20">
        <f t="shared" si="534"/>
        <v>0</v>
      </c>
      <c r="T5790" s="20">
        <f t="shared" si="535"/>
        <v>0</v>
      </c>
      <c r="U5790" s="20">
        <f t="shared" si="536"/>
        <v>0</v>
      </c>
    </row>
    <row r="5791" spans="1:21" x14ac:dyDescent="0.2">
      <c r="A5791" s="8">
        <f t="shared" si="532"/>
        <v>0</v>
      </c>
      <c r="L5791" s="7" t="s">
        <v>28</v>
      </c>
      <c r="M5791" s="7" t="str">
        <f t="shared" si="533"/>
        <v xml:space="preserve">; </v>
      </c>
      <c r="Q5791" s="20">
        <f t="shared" si="534"/>
        <v>0</v>
      </c>
      <c r="T5791" s="20">
        <f t="shared" si="535"/>
        <v>0</v>
      </c>
      <c r="U5791" s="20">
        <f t="shared" si="536"/>
        <v>0</v>
      </c>
    </row>
    <row r="5792" spans="1:21" x14ac:dyDescent="0.2">
      <c r="A5792" s="8">
        <f t="shared" si="532"/>
        <v>0</v>
      </c>
      <c r="L5792" s="7" t="s">
        <v>28</v>
      </c>
      <c r="M5792" s="7" t="str">
        <f t="shared" si="533"/>
        <v xml:space="preserve">; </v>
      </c>
      <c r="Q5792" s="20">
        <f t="shared" si="534"/>
        <v>0</v>
      </c>
      <c r="T5792" s="20">
        <f t="shared" si="535"/>
        <v>0</v>
      </c>
      <c r="U5792" s="20">
        <f t="shared" si="536"/>
        <v>0</v>
      </c>
    </row>
    <row r="5793" spans="1:21" x14ac:dyDescent="0.2">
      <c r="A5793" s="8">
        <f t="shared" si="532"/>
        <v>0</v>
      </c>
      <c r="L5793" s="7" t="s">
        <v>28</v>
      </c>
      <c r="M5793" s="7" t="str">
        <f t="shared" si="533"/>
        <v xml:space="preserve">; </v>
      </c>
      <c r="Q5793" s="20">
        <f t="shared" si="534"/>
        <v>0</v>
      </c>
      <c r="T5793" s="20">
        <f t="shared" si="535"/>
        <v>0</v>
      </c>
      <c r="U5793" s="20">
        <f t="shared" si="536"/>
        <v>0</v>
      </c>
    </row>
    <row r="5794" spans="1:21" x14ac:dyDescent="0.2">
      <c r="A5794" s="8">
        <f t="shared" si="532"/>
        <v>0</v>
      </c>
      <c r="L5794" s="7" t="s">
        <v>28</v>
      </c>
      <c r="M5794" s="7" t="str">
        <f t="shared" si="533"/>
        <v xml:space="preserve">; </v>
      </c>
      <c r="Q5794" s="20">
        <f t="shared" si="534"/>
        <v>0</v>
      </c>
      <c r="T5794" s="20">
        <f t="shared" si="535"/>
        <v>0</v>
      </c>
      <c r="U5794" s="20">
        <f t="shared" si="536"/>
        <v>0</v>
      </c>
    </row>
    <row r="5795" spans="1:21" x14ac:dyDescent="0.2">
      <c r="A5795" s="8">
        <f t="shared" si="532"/>
        <v>0</v>
      </c>
      <c r="L5795" s="7" t="s">
        <v>28</v>
      </c>
      <c r="M5795" s="7" t="str">
        <f t="shared" si="533"/>
        <v xml:space="preserve">; </v>
      </c>
      <c r="Q5795" s="20">
        <f t="shared" si="534"/>
        <v>0</v>
      </c>
      <c r="T5795" s="20">
        <f t="shared" si="535"/>
        <v>0</v>
      </c>
      <c r="U5795" s="20">
        <f t="shared" si="536"/>
        <v>0</v>
      </c>
    </row>
    <row r="5796" spans="1:21" x14ac:dyDescent="0.2">
      <c r="A5796" s="8">
        <f t="shared" si="532"/>
        <v>0</v>
      </c>
      <c r="L5796" s="7" t="s">
        <v>28</v>
      </c>
      <c r="M5796" s="7" t="str">
        <f t="shared" si="533"/>
        <v xml:space="preserve">; </v>
      </c>
      <c r="Q5796" s="20">
        <f t="shared" si="534"/>
        <v>0</v>
      </c>
      <c r="T5796" s="20">
        <f t="shared" si="535"/>
        <v>0</v>
      </c>
      <c r="U5796" s="20">
        <f t="shared" si="536"/>
        <v>0</v>
      </c>
    </row>
    <row r="5797" spans="1:21" x14ac:dyDescent="0.2">
      <c r="A5797" s="8">
        <f t="shared" si="532"/>
        <v>0</v>
      </c>
      <c r="L5797" s="7" t="s">
        <v>28</v>
      </c>
      <c r="M5797" s="7" t="str">
        <f t="shared" si="533"/>
        <v xml:space="preserve">; </v>
      </c>
      <c r="Q5797" s="20">
        <f t="shared" si="534"/>
        <v>0</v>
      </c>
      <c r="T5797" s="20">
        <f t="shared" si="535"/>
        <v>0</v>
      </c>
      <c r="U5797" s="20">
        <f t="shared" si="536"/>
        <v>0</v>
      </c>
    </row>
    <row r="5798" spans="1:21" x14ac:dyDescent="0.2">
      <c r="A5798" s="8">
        <f t="shared" si="532"/>
        <v>0</v>
      </c>
      <c r="L5798" s="7" t="s">
        <v>28</v>
      </c>
      <c r="M5798" s="7" t="str">
        <f t="shared" si="533"/>
        <v xml:space="preserve">; </v>
      </c>
      <c r="Q5798" s="20">
        <f t="shared" si="534"/>
        <v>0</v>
      </c>
      <c r="T5798" s="20">
        <f t="shared" si="535"/>
        <v>0</v>
      </c>
      <c r="U5798" s="20">
        <f t="shared" si="536"/>
        <v>0</v>
      </c>
    </row>
    <row r="5799" spans="1:21" x14ac:dyDescent="0.2">
      <c r="A5799" s="8">
        <f t="shared" si="532"/>
        <v>0</v>
      </c>
      <c r="L5799" s="7" t="s">
        <v>28</v>
      </c>
      <c r="M5799" s="7" t="str">
        <f t="shared" si="533"/>
        <v xml:space="preserve">; </v>
      </c>
      <c r="Q5799" s="20">
        <f t="shared" si="534"/>
        <v>0</v>
      </c>
      <c r="T5799" s="20">
        <f t="shared" si="535"/>
        <v>0</v>
      </c>
      <c r="U5799" s="20">
        <f t="shared" si="536"/>
        <v>0</v>
      </c>
    </row>
    <row r="5800" spans="1:21" x14ac:dyDescent="0.2">
      <c r="A5800" s="8">
        <f t="shared" si="532"/>
        <v>0</v>
      </c>
      <c r="L5800" s="7" t="s">
        <v>28</v>
      </c>
      <c r="M5800" s="7" t="str">
        <f t="shared" si="533"/>
        <v xml:space="preserve">; </v>
      </c>
      <c r="Q5800" s="20">
        <f t="shared" si="534"/>
        <v>0</v>
      </c>
      <c r="T5800" s="20">
        <f t="shared" si="535"/>
        <v>0</v>
      </c>
      <c r="U5800" s="20">
        <f t="shared" si="536"/>
        <v>0</v>
      </c>
    </row>
    <row r="5801" spans="1:21" x14ac:dyDescent="0.2">
      <c r="A5801" s="8">
        <f t="shared" si="532"/>
        <v>0</v>
      </c>
      <c r="L5801" s="7" t="s">
        <v>28</v>
      </c>
      <c r="M5801" s="7" t="str">
        <f t="shared" si="533"/>
        <v xml:space="preserve">; </v>
      </c>
      <c r="Q5801" s="20">
        <f t="shared" si="534"/>
        <v>0</v>
      </c>
      <c r="T5801" s="20">
        <f t="shared" si="535"/>
        <v>0</v>
      </c>
      <c r="U5801" s="20">
        <f t="shared" si="536"/>
        <v>0</v>
      </c>
    </row>
    <row r="5802" spans="1:21" x14ac:dyDescent="0.2">
      <c r="A5802" s="8">
        <f t="shared" si="532"/>
        <v>0</v>
      </c>
      <c r="L5802" s="7" t="s">
        <v>28</v>
      </c>
      <c r="M5802" s="7" t="str">
        <f t="shared" si="533"/>
        <v xml:space="preserve">; </v>
      </c>
      <c r="Q5802" s="20">
        <f t="shared" si="534"/>
        <v>0</v>
      </c>
      <c r="T5802" s="20">
        <f t="shared" si="535"/>
        <v>0</v>
      </c>
      <c r="U5802" s="20">
        <f t="shared" si="536"/>
        <v>0</v>
      </c>
    </row>
    <row r="5803" spans="1:21" x14ac:dyDescent="0.2">
      <c r="A5803" s="8">
        <f t="shared" si="532"/>
        <v>0</v>
      </c>
      <c r="L5803" s="7" t="s">
        <v>28</v>
      </c>
      <c r="M5803" s="7" t="str">
        <f t="shared" si="533"/>
        <v xml:space="preserve">; </v>
      </c>
      <c r="Q5803" s="20">
        <f t="shared" si="534"/>
        <v>0</v>
      </c>
      <c r="T5803" s="20">
        <f t="shared" si="535"/>
        <v>0</v>
      </c>
      <c r="U5803" s="20">
        <f t="shared" si="536"/>
        <v>0</v>
      </c>
    </row>
    <row r="5804" spans="1:21" x14ac:dyDescent="0.2">
      <c r="A5804" s="8">
        <f t="shared" si="532"/>
        <v>0</v>
      </c>
      <c r="L5804" s="7" t="s">
        <v>28</v>
      </c>
      <c r="M5804" s="7" t="str">
        <f t="shared" si="533"/>
        <v xml:space="preserve">; </v>
      </c>
      <c r="Q5804" s="20">
        <f t="shared" si="534"/>
        <v>0</v>
      </c>
      <c r="T5804" s="20">
        <f t="shared" si="535"/>
        <v>0</v>
      </c>
      <c r="U5804" s="20">
        <f t="shared" si="536"/>
        <v>0</v>
      </c>
    </row>
    <row r="5805" spans="1:21" x14ac:dyDescent="0.2">
      <c r="A5805" s="8">
        <f t="shared" si="532"/>
        <v>0</v>
      </c>
      <c r="L5805" s="7" t="s">
        <v>28</v>
      </c>
      <c r="M5805" s="7" t="str">
        <f t="shared" si="533"/>
        <v xml:space="preserve">; </v>
      </c>
      <c r="Q5805" s="20">
        <f t="shared" si="534"/>
        <v>0</v>
      </c>
      <c r="T5805" s="20">
        <f t="shared" si="535"/>
        <v>0</v>
      </c>
      <c r="U5805" s="20">
        <f t="shared" si="536"/>
        <v>0</v>
      </c>
    </row>
    <row r="5806" spans="1:21" x14ac:dyDescent="0.2">
      <c r="A5806" s="8">
        <f t="shared" si="532"/>
        <v>0</v>
      </c>
      <c r="L5806" s="7" t="s">
        <v>28</v>
      </c>
      <c r="M5806" s="7" t="str">
        <f t="shared" si="533"/>
        <v xml:space="preserve">; </v>
      </c>
      <c r="Q5806" s="20">
        <f t="shared" si="534"/>
        <v>0</v>
      </c>
      <c r="T5806" s="20">
        <f t="shared" si="535"/>
        <v>0</v>
      </c>
      <c r="U5806" s="20">
        <f t="shared" si="536"/>
        <v>0</v>
      </c>
    </row>
    <row r="5807" spans="1:21" x14ac:dyDescent="0.2">
      <c r="A5807" s="8">
        <f t="shared" si="532"/>
        <v>0</v>
      </c>
      <c r="L5807" s="7" t="s">
        <v>28</v>
      </c>
      <c r="M5807" s="7" t="str">
        <f t="shared" si="533"/>
        <v xml:space="preserve">; </v>
      </c>
      <c r="Q5807" s="20">
        <f t="shared" si="534"/>
        <v>0</v>
      </c>
      <c r="T5807" s="20">
        <f t="shared" si="535"/>
        <v>0</v>
      </c>
      <c r="U5807" s="20">
        <f t="shared" si="536"/>
        <v>0</v>
      </c>
    </row>
    <row r="5808" spans="1:21" x14ac:dyDescent="0.2">
      <c r="A5808" s="8">
        <f t="shared" si="532"/>
        <v>0</v>
      </c>
      <c r="L5808" s="7" t="s">
        <v>28</v>
      </c>
      <c r="M5808" s="7" t="str">
        <f t="shared" si="533"/>
        <v xml:space="preserve">; </v>
      </c>
      <c r="Q5808" s="20">
        <f t="shared" si="534"/>
        <v>0</v>
      </c>
      <c r="T5808" s="20">
        <f t="shared" si="535"/>
        <v>0</v>
      </c>
      <c r="U5808" s="20">
        <f t="shared" si="536"/>
        <v>0</v>
      </c>
    </row>
    <row r="5809" spans="1:21" x14ac:dyDescent="0.2">
      <c r="A5809" s="8">
        <f t="shared" si="532"/>
        <v>0</v>
      </c>
      <c r="L5809" s="7" t="s">
        <v>28</v>
      </c>
      <c r="M5809" s="7" t="str">
        <f t="shared" si="533"/>
        <v xml:space="preserve">; </v>
      </c>
      <c r="Q5809" s="20">
        <f t="shared" si="534"/>
        <v>0</v>
      </c>
      <c r="T5809" s="20">
        <f t="shared" si="535"/>
        <v>0</v>
      </c>
      <c r="U5809" s="20">
        <f t="shared" si="536"/>
        <v>0</v>
      </c>
    </row>
    <row r="5810" spans="1:21" x14ac:dyDescent="0.2">
      <c r="A5810" s="8">
        <f t="shared" si="532"/>
        <v>0</v>
      </c>
      <c r="L5810" s="7" t="s">
        <v>28</v>
      </c>
      <c r="M5810" s="7" t="str">
        <f t="shared" si="533"/>
        <v xml:space="preserve">; </v>
      </c>
      <c r="Q5810" s="20">
        <f t="shared" si="534"/>
        <v>0</v>
      </c>
      <c r="T5810" s="20">
        <f t="shared" si="535"/>
        <v>0</v>
      </c>
      <c r="U5810" s="20">
        <f t="shared" si="536"/>
        <v>0</v>
      </c>
    </row>
    <row r="5811" spans="1:21" x14ac:dyDescent="0.2">
      <c r="A5811" s="8">
        <f t="shared" si="532"/>
        <v>0</v>
      </c>
      <c r="L5811" s="7" t="s">
        <v>28</v>
      </c>
      <c r="M5811" s="7" t="str">
        <f t="shared" si="533"/>
        <v xml:space="preserve">; </v>
      </c>
      <c r="Q5811" s="20">
        <f t="shared" si="534"/>
        <v>0</v>
      </c>
      <c r="T5811" s="20">
        <f t="shared" si="535"/>
        <v>0</v>
      </c>
      <c r="U5811" s="20">
        <f t="shared" si="536"/>
        <v>0</v>
      </c>
    </row>
    <row r="5812" spans="1:21" x14ac:dyDescent="0.2">
      <c r="A5812" s="8">
        <f t="shared" si="532"/>
        <v>0</v>
      </c>
      <c r="L5812" s="7" t="s">
        <v>28</v>
      </c>
      <c r="M5812" s="7" t="str">
        <f t="shared" si="533"/>
        <v xml:space="preserve">; </v>
      </c>
      <c r="Q5812" s="20">
        <f t="shared" si="534"/>
        <v>0</v>
      </c>
      <c r="T5812" s="20">
        <f t="shared" si="535"/>
        <v>0</v>
      </c>
      <c r="U5812" s="20">
        <f t="shared" si="536"/>
        <v>0</v>
      </c>
    </row>
    <row r="5813" spans="1:21" x14ac:dyDescent="0.2">
      <c r="A5813" s="8">
        <f t="shared" si="532"/>
        <v>0</v>
      </c>
      <c r="L5813" s="7" t="s">
        <v>28</v>
      </c>
      <c r="M5813" s="7" t="str">
        <f t="shared" si="533"/>
        <v xml:space="preserve">; </v>
      </c>
      <c r="Q5813" s="20">
        <f t="shared" si="534"/>
        <v>0</v>
      </c>
      <c r="T5813" s="20">
        <f t="shared" si="535"/>
        <v>0</v>
      </c>
      <c r="U5813" s="20">
        <f t="shared" si="536"/>
        <v>0</v>
      </c>
    </row>
    <row r="5814" spans="1:21" x14ac:dyDescent="0.2">
      <c r="A5814" s="8">
        <f t="shared" si="532"/>
        <v>0</v>
      </c>
      <c r="L5814" s="7" t="s">
        <v>28</v>
      </c>
      <c r="M5814" s="7" t="str">
        <f t="shared" si="533"/>
        <v xml:space="preserve">; </v>
      </c>
      <c r="Q5814" s="20">
        <f t="shared" si="534"/>
        <v>0</v>
      </c>
      <c r="T5814" s="20">
        <f t="shared" si="535"/>
        <v>0</v>
      </c>
      <c r="U5814" s="20">
        <f t="shared" si="536"/>
        <v>0</v>
      </c>
    </row>
    <row r="5815" spans="1:21" x14ac:dyDescent="0.2">
      <c r="A5815" s="8">
        <f t="shared" si="532"/>
        <v>0</v>
      </c>
      <c r="L5815" s="7" t="s">
        <v>28</v>
      </c>
      <c r="M5815" s="7" t="str">
        <f t="shared" si="533"/>
        <v xml:space="preserve">; </v>
      </c>
      <c r="Q5815" s="20">
        <f t="shared" si="534"/>
        <v>0</v>
      </c>
      <c r="T5815" s="20">
        <f t="shared" si="535"/>
        <v>0</v>
      </c>
      <c r="U5815" s="20">
        <f t="shared" si="536"/>
        <v>0</v>
      </c>
    </row>
    <row r="5816" spans="1:21" x14ac:dyDescent="0.2">
      <c r="A5816" s="8">
        <f t="shared" si="532"/>
        <v>0</v>
      </c>
      <c r="L5816" s="7" t="s">
        <v>28</v>
      </c>
      <c r="M5816" s="7" t="str">
        <f t="shared" si="533"/>
        <v xml:space="preserve">; </v>
      </c>
      <c r="Q5816" s="20">
        <f t="shared" si="534"/>
        <v>0</v>
      </c>
      <c r="T5816" s="20">
        <f t="shared" si="535"/>
        <v>0</v>
      </c>
      <c r="U5816" s="20">
        <f t="shared" si="536"/>
        <v>0</v>
      </c>
    </row>
    <row r="5817" spans="1:21" x14ac:dyDescent="0.2">
      <c r="A5817" s="8">
        <f t="shared" si="532"/>
        <v>0</v>
      </c>
      <c r="L5817" s="7" t="s">
        <v>28</v>
      </c>
      <c r="M5817" s="7" t="str">
        <f t="shared" si="533"/>
        <v xml:space="preserve">; </v>
      </c>
      <c r="Q5817" s="20">
        <f t="shared" si="534"/>
        <v>0</v>
      </c>
      <c r="T5817" s="20">
        <f t="shared" si="535"/>
        <v>0</v>
      </c>
      <c r="U5817" s="20">
        <f t="shared" si="536"/>
        <v>0</v>
      </c>
    </row>
    <row r="5818" spans="1:21" x14ac:dyDescent="0.2">
      <c r="A5818" s="8">
        <f t="shared" si="532"/>
        <v>0</v>
      </c>
      <c r="L5818" s="7" t="s">
        <v>28</v>
      </c>
      <c r="M5818" s="7" t="str">
        <f t="shared" si="533"/>
        <v xml:space="preserve">; </v>
      </c>
      <c r="Q5818" s="20">
        <f t="shared" si="534"/>
        <v>0</v>
      </c>
      <c r="T5818" s="20">
        <f t="shared" si="535"/>
        <v>0</v>
      </c>
      <c r="U5818" s="20">
        <f t="shared" si="536"/>
        <v>0</v>
      </c>
    </row>
    <row r="5819" spans="1:21" x14ac:dyDescent="0.2">
      <c r="A5819" s="8">
        <f t="shared" si="532"/>
        <v>0</v>
      </c>
      <c r="L5819" s="7" t="s">
        <v>28</v>
      </c>
      <c r="M5819" s="7" t="str">
        <f t="shared" si="533"/>
        <v xml:space="preserve">; </v>
      </c>
      <c r="Q5819" s="20">
        <f t="shared" si="534"/>
        <v>0</v>
      </c>
      <c r="T5819" s="20">
        <f t="shared" si="535"/>
        <v>0</v>
      </c>
      <c r="U5819" s="20">
        <f t="shared" si="536"/>
        <v>0</v>
      </c>
    </row>
    <row r="5820" spans="1:21" x14ac:dyDescent="0.2">
      <c r="A5820" s="8">
        <f t="shared" si="532"/>
        <v>0</v>
      </c>
      <c r="L5820" s="7" t="s">
        <v>28</v>
      </c>
      <c r="M5820" s="7" t="str">
        <f t="shared" si="533"/>
        <v xml:space="preserve">; </v>
      </c>
      <c r="Q5820" s="20">
        <f t="shared" si="534"/>
        <v>0</v>
      </c>
      <c r="T5820" s="20">
        <f t="shared" si="535"/>
        <v>0</v>
      </c>
      <c r="U5820" s="20">
        <f t="shared" si="536"/>
        <v>0</v>
      </c>
    </row>
    <row r="5821" spans="1:21" x14ac:dyDescent="0.2">
      <c r="A5821" s="8">
        <f t="shared" si="532"/>
        <v>0</v>
      </c>
      <c r="L5821" s="7" t="s">
        <v>28</v>
      </c>
      <c r="M5821" s="7" t="str">
        <f t="shared" si="533"/>
        <v xml:space="preserve">; </v>
      </c>
      <c r="Q5821" s="20">
        <f t="shared" si="534"/>
        <v>0</v>
      </c>
      <c r="T5821" s="20">
        <f t="shared" si="535"/>
        <v>0</v>
      </c>
      <c r="U5821" s="20">
        <f t="shared" si="536"/>
        <v>0</v>
      </c>
    </row>
    <row r="5822" spans="1:21" x14ac:dyDescent="0.2">
      <c r="A5822" s="8">
        <f t="shared" si="532"/>
        <v>0</v>
      </c>
      <c r="L5822" s="7" t="s">
        <v>28</v>
      </c>
      <c r="M5822" s="7" t="str">
        <f t="shared" si="533"/>
        <v xml:space="preserve">; </v>
      </c>
      <c r="Q5822" s="20">
        <f t="shared" si="534"/>
        <v>0</v>
      </c>
      <c r="T5822" s="20">
        <f t="shared" si="535"/>
        <v>0</v>
      </c>
      <c r="U5822" s="20">
        <f t="shared" si="536"/>
        <v>0</v>
      </c>
    </row>
    <row r="5823" spans="1:21" x14ac:dyDescent="0.2">
      <c r="A5823" s="8">
        <f t="shared" si="532"/>
        <v>0</v>
      </c>
      <c r="L5823" s="7" t="s">
        <v>28</v>
      </c>
      <c r="M5823" s="7" t="str">
        <f t="shared" si="533"/>
        <v xml:space="preserve">; </v>
      </c>
      <c r="Q5823" s="20">
        <f t="shared" si="534"/>
        <v>0</v>
      </c>
      <c r="T5823" s="20">
        <f t="shared" si="535"/>
        <v>0</v>
      </c>
      <c r="U5823" s="20">
        <f t="shared" si="536"/>
        <v>0</v>
      </c>
    </row>
    <row r="5824" spans="1:21" x14ac:dyDescent="0.2">
      <c r="A5824" s="8">
        <f t="shared" si="532"/>
        <v>0</v>
      </c>
      <c r="L5824" s="7" t="s">
        <v>28</v>
      </c>
      <c r="M5824" s="7" t="str">
        <f t="shared" si="533"/>
        <v xml:space="preserve">; </v>
      </c>
      <c r="Q5824" s="20">
        <f t="shared" si="534"/>
        <v>0</v>
      </c>
      <c r="T5824" s="20">
        <f t="shared" si="535"/>
        <v>0</v>
      </c>
      <c r="U5824" s="20">
        <f t="shared" si="536"/>
        <v>0</v>
      </c>
    </row>
    <row r="5825" spans="1:21" x14ac:dyDescent="0.2">
      <c r="A5825" s="8">
        <f t="shared" si="532"/>
        <v>0</v>
      </c>
      <c r="L5825" s="7" t="s">
        <v>28</v>
      </c>
      <c r="M5825" s="7" t="str">
        <f t="shared" si="533"/>
        <v xml:space="preserve">; </v>
      </c>
      <c r="Q5825" s="20">
        <f t="shared" si="534"/>
        <v>0</v>
      </c>
      <c r="T5825" s="20">
        <f t="shared" si="535"/>
        <v>0</v>
      </c>
      <c r="U5825" s="20">
        <f t="shared" si="536"/>
        <v>0</v>
      </c>
    </row>
    <row r="5826" spans="1:21" x14ac:dyDescent="0.2">
      <c r="A5826" s="8">
        <f t="shared" si="532"/>
        <v>0</v>
      </c>
      <c r="L5826" s="7" t="s">
        <v>28</v>
      </c>
      <c r="M5826" s="7" t="str">
        <f t="shared" si="533"/>
        <v xml:space="preserve">; </v>
      </c>
      <c r="Q5826" s="20">
        <f t="shared" si="534"/>
        <v>0</v>
      </c>
      <c r="T5826" s="20">
        <f t="shared" si="535"/>
        <v>0</v>
      </c>
      <c r="U5826" s="20">
        <f t="shared" si="536"/>
        <v>0</v>
      </c>
    </row>
    <row r="5827" spans="1:21" x14ac:dyDescent="0.2">
      <c r="A5827" s="8">
        <f t="shared" si="532"/>
        <v>0</v>
      </c>
      <c r="L5827" s="7" t="s">
        <v>28</v>
      </c>
      <c r="M5827" s="7" t="str">
        <f t="shared" si="533"/>
        <v xml:space="preserve">; </v>
      </c>
      <c r="Q5827" s="20">
        <f t="shared" si="534"/>
        <v>0</v>
      </c>
      <c r="T5827" s="20">
        <f t="shared" si="535"/>
        <v>0</v>
      </c>
      <c r="U5827" s="20">
        <f t="shared" si="536"/>
        <v>0</v>
      </c>
    </row>
    <row r="5828" spans="1:21" x14ac:dyDescent="0.2">
      <c r="A5828" s="8">
        <f t="shared" ref="A5828:A5891" si="537">IF(ISBLANK(B5828),0,LEN(TRIM(B5828))-LEN(SUBSTITUTE(B5828," ",""))+1)</f>
        <v>0</v>
      </c>
      <c r="L5828" s="7" t="s">
        <v>28</v>
      </c>
      <c r="M5828" s="7" t="str">
        <f t="shared" ref="M5828:M5891" si="538">CONCATENATE(J5828,L5828,K5828)</f>
        <v xml:space="preserve">; </v>
      </c>
      <c r="Q5828" s="20">
        <f t="shared" ref="Q5828:Q5891" si="539">LEN(P5828)</f>
        <v>0</v>
      </c>
      <c r="T5828" s="20">
        <f t="shared" ref="T5828:T5891" si="540">LEN(R5828)</f>
        <v>0</v>
      </c>
      <c r="U5828" s="20">
        <f t="shared" ref="U5828:U5891" si="541">LEN(S5828)</f>
        <v>0</v>
      </c>
    </row>
    <row r="5829" spans="1:21" x14ac:dyDescent="0.2">
      <c r="A5829" s="8">
        <f t="shared" si="537"/>
        <v>0</v>
      </c>
      <c r="L5829" s="7" t="s">
        <v>28</v>
      </c>
      <c r="M5829" s="7" t="str">
        <f t="shared" si="538"/>
        <v xml:space="preserve">; </v>
      </c>
      <c r="Q5829" s="20">
        <f t="shared" si="539"/>
        <v>0</v>
      </c>
      <c r="T5829" s="20">
        <f t="shared" si="540"/>
        <v>0</v>
      </c>
      <c r="U5829" s="20">
        <f t="shared" si="541"/>
        <v>0</v>
      </c>
    </row>
    <row r="5830" spans="1:21" x14ac:dyDescent="0.2">
      <c r="A5830" s="8">
        <f t="shared" si="537"/>
        <v>0</v>
      </c>
      <c r="L5830" s="7" t="s">
        <v>28</v>
      </c>
      <c r="M5830" s="7" t="str">
        <f t="shared" si="538"/>
        <v xml:space="preserve">; </v>
      </c>
      <c r="Q5830" s="20">
        <f t="shared" si="539"/>
        <v>0</v>
      </c>
      <c r="T5830" s="20">
        <f t="shared" si="540"/>
        <v>0</v>
      </c>
      <c r="U5830" s="20">
        <f t="shared" si="541"/>
        <v>0</v>
      </c>
    </row>
    <row r="5831" spans="1:21" x14ac:dyDescent="0.2">
      <c r="A5831" s="8">
        <f t="shared" si="537"/>
        <v>0</v>
      </c>
      <c r="L5831" s="7" t="s">
        <v>28</v>
      </c>
      <c r="M5831" s="7" t="str">
        <f t="shared" si="538"/>
        <v xml:space="preserve">; </v>
      </c>
      <c r="Q5831" s="20">
        <f t="shared" si="539"/>
        <v>0</v>
      </c>
      <c r="T5831" s="20">
        <f t="shared" si="540"/>
        <v>0</v>
      </c>
      <c r="U5831" s="20">
        <f t="shared" si="541"/>
        <v>0</v>
      </c>
    </row>
    <row r="5832" spans="1:21" x14ac:dyDescent="0.2">
      <c r="A5832" s="8">
        <f t="shared" si="537"/>
        <v>0</v>
      </c>
      <c r="L5832" s="7" t="s">
        <v>28</v>
      </c>
      <c r="M5832" s="7" t="str">
        <f t="shared" si="538"/>
        <v xml:space="preserve">; </v>
      </c>
      <c r="Q5832" s="20">
        <f t="shared" si="539"/>
        <v>0</v>
      </c>
      <c r="T5832" s="20">
        <f t="shared" si="540"/>
        <v>0</v>
      </c>
      <c r="U5832" s="20">
        <f t="shared" si="541"/>
        <v>0</v>
      </c>
    </row>
    <row r="5833" spans="1:21" x14ac:dyDescent="0.2">
      <c r="A5833" s="8">
        <f t="shared" si="537"/>
        <v>0</v>
      </c>
      <c r="L5833" s="7" t="s">
        <v>28</v>
      </c>
      <c r="M5833" s="7" t="str">
        <f t="shared" si="538"/>
        <v xml:space="preserve">; </v>
      </c>
      <c r="Q5833" s="20">
        <f t="shared" si="539"/>
        <v>0</v>
      </c>
      <c r="T5833" s="20">
        <f t="shared" si="540"/>
        <v>0</v>
      </c>
      <c r="U5833" s="20">
        <f t="shared" si="541"/>
        <v>0</v>
      </c>
    </row>
    <row r="5834" spans="1:21" x14ac:dyDescent="0.2">
      <c r="A5834" s="8">
        <f t="shared" si="537"/>
        <v>0</v>
      </c>
      <c r="L5834" s="7" t="s">
        <v>28</v>
      </c>
      <c r="M5834" s="7" t="str">
        <f t="shared" si="538"/>
        <v xml:space="preserve">; </v>
      </c>
      <c r="Q5834" s="20">
        <f t="shared" si="539"/>
        <v>0</v>
      </c>
      <c r="T5834" s="20">
        <f t="shared" si="540"/>
        <v>0</v>
      </c>
      <c r="U5834" s="20">
        <f t="shared" si="541"/>
        <v>0</v>
      </c>
    </row>
    <row r="5835" spans="1:21" x14ac:dyDescent="0.2">
      <c r="A5835" s="8">
        <f t="shared" si="537"/>
        <v>0</v>
      </c>
      <c r="L5835" s="7" t="s">
        <v>28</v>
      </c>
      <c r="M5835" s="7" t="str">
        <f t="shared" si="538"/>
        <v xml:space="preserve">; </v>
      </c>
      <c r="Q5835" s="20">
        <f t="shared" si="539"/>
        <v>0</v>
      </c>
      <c r="T5835" s="20">
        <f t="shared" si="540"/>
        <v>0</v>
      </c>
      <c r="U5835" s="20">
        <f t="shared" si="541"/>
        <v>0</v>
      </c>
    </row>
    <row r="5836" spans="1:21" x14ac:dyDescent="0.2">
      <c r="A5836" s="8">
        <f t="shared" si="537"/>
        <v>0</v>
      </c>
      <c r="L5836" s="7" t="s">
        <v>28</v>
      </c>
      <c r="M5836" s="7" t="str">
        <f t="shared" si="538"/>
        <v xml:space="preserve">; </v>
      </c>
      <c r="Q5836" s="20">
        <f t="shared" si="539"/>
        <v>0</v>
      </c>
      <c r="T5836" s="20">
        <f t="shared" si="540"/>
        <v>0</v>
      </c>
      <c r="U5836" s="20">
        <f t="shared" si="541"/>
        <v>0</v>
      </c>
    </row>
    <row r="5837" spans="1:21" x14ac:dyDescent="0.2">
      <c r="A5837" s="8">
        <f t="shared" si="537"/>
        <v>0</v>
      </c>
      <c r="L5837" s="7" t="s">
        <v>28</v>
      </c>
      <c r="M5837" s="7" t="str">
        <f t="shared" si="538"/>
        <v xml:space="preserve">; </v>
      </c>
      <c r="Q5837" s="20">
        <f t="shared" si="539"/>
        <v>0</v>
      </c>
      <c r="T5837" s="20">
        <f t="shared" si="540"/>
        <v>0</v>
      </c>
      <c r="U5837" s="20">
        <f t="shared" si="541"/>
        <v>0</v>
      </c>
    </row>
    <row r="5838" spans="1:21" x14ac:dyDescent="0.2">
      <c r="A5838" s="8">
        <f t="shared" si="537"/>
        <v>0</v>
      </c>
      <c r="L5838" s="7" t="s">
        <v>28</v>
      </c>
      <c r="M5838" s="7" t="str">
        <f t="shared" si="538"/>
        <v xml:space="preserve">; </v>
      </c>
      <c r="Q5838" s="20">
        <f t="shared" si="539"/>
        <v>0</v>
      </c>
      <c r="T5838" s="20">
        <f t="shared" si="540"/>
        <v>0</v>
      </c>
      <c r="U5838" s="20">
        <f t="shared" si="541"/>
        <v>0</v>
      </c>
    </row>
    <row r="5839" spans="1:21" x14ac:dyDescent="0.2">
      <c r="A5839" s="8">
        <f t="shared" si="537"/>
        <v>0</v>
      </c>
      <c r="L5839" s="7" t="s">
        <v>28</v>
      </c>
      <c r="M5839" s="7" t="str">
        <f t="shared" si="538"/>
        <v xml:space="preserve">; </v>
      </c>
      <c r="Q5839" s="20">
        <f t="shared" si="539"/>
        <v>0</v>
      </c>
      <c r="T5839" s="20">
        <f t="shared" si="540"/>
        <v>0</v>
      </c>
      <c r="U5839" s="20">
        <f t="shared" si="541"/>
        <v>0</v>
      </c>
    </row>
    <row r="5840" spans="1:21" x14ac:dyDescent="0.2">
      <c r="A5840" s="8">
        <f t="shared" si="537"/>
        <v>0</v>
      </c>
      <c r="L5840" s="7" t="s">
        <v>28</v>
      </c>
      <c r="M5840" s="7" t="str">
        <f t="shared" si="538"/>
        <v xml:space="preserve">; </v>
      </c>
      <c r="Q5840" s="20">
        <f t="shared" si="539"/>
        <v>0</v>
      </c>
      <c r="T5840" s="20">
        <f t="shared" si="540"/>
        <v>0</v>
      </c>
      <c r="U5840" s="20">
        <f t="shared" si="541"/>
        <v>0</v>
      </c>
    </row>
    <row r="5841" spans="1:21" x14ac:dyDescent="0.2">
      <c r="A5841" s="8">
        <f t="shared" si="537"/>
        <v>0</v>
      </c>
      <c r="L5841" s="7" t="s">
        <v>28</v>
      </c>
      <c r="M5841" s="7" t="str">
        <f t="shared" si="538"/>
        <v xml:space="preserve">; </v>
      </c>
      <c r="Q5841" s="20">
        <f t="shared" si="539"/>
        <v>0</v>
      </c>
      <c r="T5841" s="20">
        <f t="shared" si="540"/>
        <v>0</v>
      </c>
      <c r="U5841" s="20">
        <f t="shared" si="541"/>
        <v>0</v>
      </c>
    </row>
    <row r="5842" spans="1:21" x14ac:dyDescent="0.2">
      <c r="A5842" s="8">
        <f t="shared" si="537"/>
        <v>0</v>
      </c>
      <c r="L5842" s="7" t="s">
        <v>28</v>
      </c>
      <c r="M5842" s="7" t="str">
        <f t="shared" si="538"/>
        <v xml:space="preserve">; </v>
      </c>
      <c r="Q5842" s="20">
        <f t="shared" si="539"/>
        <v>0</v>
      </c>
      <c r="T5842" s="20">
        <f t="shared" si="540"/>
        <v>0</v>
      </c>
      <c r="U5842" s="20">
        <f t="shared" si="541"/>
        <v>0</v>
      </c>
    </row>
    <row r="5843" spans="1:21" x14ac:dyDescent="0.2">
      <c r="A5843" s="8">
        <f t="shared" si="537"/>
        <v>0</v>
      </c>
      <c r="L5843" s="7" t="s">
        <v>28</v>
      </c>
      <c r="M5843" s="7" t="str">
        <f t="shared" si="538"/>
        <v xml:space="preserve">; </v>
      </c>
      <c r="Q5843" s="20">
        <f t="shared" si="539"/>
        <v>0</v>
      </c>
      <c r="T5843" s="20">
        <f t="shared" si="540"/>
        <v>0</v>
      </c>
      <c r="U5843" s="20">
        <f t="shared" si="541"/>
        <v>0</v>
      </c>
    </row>
    <row r="5844" spans="1:21" x14ac:dyDescent="0.2">
      <c r="A5844" s="8">
        <f t="shared" si="537"/>
        <v>0</v>
      </c>
      <c r="L5844" s="7" t="s">
        <v>28</v>
      </c>
      <c r="M5844" s="7" t="str">
        <f t="shared" si="538"/>
        <v xml:space="preserve">; </v>
      </c>
      <c r="Q5844" s="20">
        <f t="shared" si="539"/>
        <v>0</v>
      </c>
      <c r="T5844" s="20">
        <f t="shared" si="540"/>
        <v>0</v>
      </c>
      <c r="U5844" s="20">
        <f t="shared" si="541"/>
        <v>0</v>
      </c>
    </row>
    <row r="5845" spans="1:21" x14ac:dyDescent="0.2">
      <c r="A5845" s="8">
        <f t="shared" si="537"/>
        <v>0</v>
      </c>
      <c r="L5845" s="7" t="s">
        <v>28</v>
      </c>
      <c r="M5845" s="7" t="str">
        <f t="shared" si="538"/>
        <v xml:space="preserve">; </v>
      </c>
      <c r="Q5845" s="20">
        <f t="shared" si="539"/>
        <v>0</v>
      </c>
      <c r="T5845" s="20">
        <f t="shared" si="540"/>
        <v>0</v>
      </c>
      <c r="U5845" s="20">
        <f t="shared" si="541"/>
        <v>0</v>
      </c>
    </row>
    <row r="5846" spans="1:21" x14ac:dyDescent="0.2">
      <c r="A5846" s="8">
        <f t="shared" si="537"/>
        <v>0</v>
      </c>
      <c r="L5846" s="7" t="s">
        <v>28</v>
      </c>
      <c r="M5846" s="7" t="str">
        <f t="shared" si="538"/>
        <v xml:space="preserve">; </v>
      </c>
      <c r="Q5846" s="20">
        <f t="shared" si="539"/>
        <v>0</v>
      </c>
      <c r="T5846" s="20">
        <f t="shared" si="540"/>
        <v>0</v>
      </c>
      <c r="U5846" s="20">
        <f t="shared" si="541"/>
        <v>0</v>
      </c>
    </row>
    <row r="5847" spans="1:21" x14ac:dyDescent="0.2">
      <c r="A5847" s="8">
        <f t="shared" si="537"/>
        <v>0</v>
      </c>
      <c r="L5847" s="7" t="s">
        <v>28</v>
      </c>
      <c r="M5847" s="7" t="str">
        <f t="shared" si="538"/>
        <v xml:space="preserve">; </v>
      </c>
      <c r="Q5847" s="20">
        <f t="shared" si="539"/>
        <v>0</v>
      </c>
      <c r="T5847" s="20">
        <f t="shared" si="540"/>
        <v>0</v>
      </c>
      <c r="U5847" s="20">
        <f t="shared" si="541"/>
        <v>0</v>
      </c>
    </row>
    <row r="5848" spans="1:21" x14ac:dyDescent="0.2">
      <c r="A5848" s="8">
        <f t="shared" si="537"/>
        <v>0</v>
      </c>
      <c r="L5848" s="7" t="s">
        <v>28</v>
      </c>
      <c r="M5848" s="7" t="str">
        <f t="shared" si="538"/>
        <v xml:space="preserve">; </v>
      </c>
      <c r="Q5848" s="20">
        <f t="shared" si="539"/>
        <v>0</v>
      </c>
      <c r="T5848" s="20">
        <f t="shared" si="540"/>
        <v>0</v>
      </c>
      <c r="U5848" s="20">
        <f t="shared" si="541"/>
        <v>0</v>
      </c>
    </row>
    <row r="5849" spans="1:21" x14ac:dyDescent="0.2">
      <c r="A5849" s="8">
        <f t="shared" si="537"/>
        <v>0</v>
      </c>
      <c r="L5849" s="7" t="s">
        <v>28</v>
      </c>
      <c r="M5849" s="7" t="str">
        <f t="shared" si="538"/>
        <v xml:space="preserve">; </v>
      </c>
      <c r="Q5849" s="20">
        <f t="shared" si="539"/>
        <v>0</v>
      </c>
      <c r="T5849" s="20">
        <f t="shared" si="540"/>
        <v>0</v>
      </c>
      <c r="U5849" s="20">
        <f t="shared" si="541"/>
        <v>0</v>
      </c>
    </row>
    <row r="5850" spans="1:21" x14ac:dyDescent="0.2">
      <c r="A5850" s="8">
        <f t="shared" si="537"/>
        <v>0</v>
      </c>
      <c r="L5850" s="7" t="s">
        <v>28</v>
      </c>
      <c r="M5850" s="7" t="str">
        <f t="shared" si="538"/>
        <v xml:space="preserve">; </v>
      </c>
      <c r="Q5850" s="20">
        <f t="shared" si="539"/>
        <v>0</v>
      </c>
      <c r="T5850" s="20">
        <f t="shared" si="540"/>
        <v>0</v>
      </c>
      <c r="U5850" s="20">
        <f t="shared" si="541"/>
        <v>0</v>
      </c>
    </row>
    <row r="5851" spans="1:21" x14ac:dyDescent="0.2">
      <c r="A5851" s="8">
        <f t="shared" si="537"/>
        <v>0</v>
      </c>
      <c r="L5851" s="7" t="s">
        <v>28</v>
      </c>
      <c r="M5851" s="7" t="str">
        <f t="shared" si="538"/>
        <v xml:space="preserve">; </v>
      </c>
      <c r="Q5851" s="20">
        <f t="shared" si="539"/>
        <v>0</v>
      </c>
      <c r="T5851" s="20">
        <f t="shared" si="540"/>
        <v>0</v>
      </c>
      <c r="U5851" s="20">
        <f t="shared" si="541"/>
        <v>0</v>
      </c>
    </row>
    <row r="5852" spans="1:21" x14ac:dyDescent="0.2">
      <c r="A5852" s="8">
        <f t="shared" si="537"/>
        <v>0</v>
      </c>
      <c r="L5852" s="7" t="s">
        <v>28</v>
      </c>
      <c r="M5852" s="7" t="str">
        <f t="shared" si="538"/>
        <v xml:space="preserve">; </v>
      </c>
      <c r="Q5852" s="20">
        <f t="shared" si="539"/>
        <v>0</v>
      </c>
      <c r="T5852" s="20">
        <f t="shared" si="540"/>
        <v>0</v>
      </c>
      <c r="U5852" s="20">
        <f t="shared" si="541"/>
        <v>0</v>
      </c>
    </row>
    <row r="5853" spans="1:21" x14ac:dyDescent="0.2">
      <c r="A5853" s="8">
        <f t="shared" si="537"/>
        <v>0</v>
      </c>
      <c r="L5853" s="7" t="s">
        <v>28</v>
      </c>
      <c r="M5853" s="7" t="str">
        <f t="shared" si="538"/>
        <v xml:space="preserve">; </v>
      </c>
      <c r="Q5853" s="20">
        <f t="shared" si="539"/>
        <v>0</v>
      </c>
      <c r="T5853" s="20">
        <f t="shared" si="540"/>
        <v>0</v>
      </c>
      <c r="U5853" s="20">
        <f t="shared" si="541"/>
        <v>0</v>
      </c>
    </row>
    <row r="5854" spans="1:21" x14ac:dyDescent="0.2">
      <c r="A5854" s="8">
        <f t="shared" si="537"/>
        <v>0</v>
      </c>
      <c r="L5854" s="7" t="s">
        <v>28</v>
      </c>
      <c r="M5854" s="7" t="str">
        <f t="shared" si="538"/>
        <v xml:space="preserve">; </v>
      </c>
      <c r="Q5854" s="20">
        <f t="shared" si="539"/>
        <v>0</v>
      </c>
      <c r="T5854" s="20">
        <f t="shared" si="540"/>
        <v>0</v>
      </c>
      <c r="U5854" s="20">
        <f t="shared" si="541"/>
        <v>0</v>
      </c>
    </row>
    <row r="5855" spans="1:21" x14ac:dyDescent="0.2">
      <c r="A5855" s="8">
        <f t="shared" si="537"/>
        <v>0</v>
      </c>
      <c r="L5855" s="7" t="s">
        <v>28</v>
      </c>
      <c r="M5855" s="7" t="str">
        <f t="shared" si="538"/>
        <v xml:space="preserve">; </v>
      </c>
      <c r="Q5855" s="20">
        <f t="shared" si="539"/>
        <v>0</v>
      </c>
      <c r="T5855" s="20">
        <f t="shared" si="540"/>
        <v>0</v>
      </c>
      <c r="U5855" s="20">
        <f t="shared" si="541"/>
        <v>0</v>
      </c>
    </row>
    <row r="5856" spans="1:21" x14ac:dyDescent="0.2">
      <c r="A5856" s="8">
        <f t="shared" si="537"/>
        <v>0</v>
      </c>
      <c r="L5856" s="7" t="s">
        <v>28</v>
      </c>
      <c r="M5856" s="7" t="str">
        <f t="shared" si="538"/>
        <v xml:space="preserve">; </v>
      </c>
      <c r="Q5856" s="20">
        <f t="shared" si="539"/>
        <v>0</v>
      </c>
      <c r="T5856" s="20">
        <f t="shared" si="540"/>
        <v>0</v>
      </c>
      <c r="U5856" s="20">
        <f t="shared" si="541"/>
        <v>0</v>
      </c>
    </row>
    <row r="5857" spans="1:21" x14ac:dyDescent="0.2">
      <c r="A5857" s="8">
        <f t="shared" si="537"/>
        <v>0</v>
      </c>
      <c r="L5857" s="7" t="s">
        <v>28</v>
      </c>
      <c r="M5857" s="7" t="str">
        <f t="shared" si="538"/>
        <v xml:space="preserve">; </v>
      </c>
      <c r="Q5857" s="20">
        <f t="shared" si="539"/>
        <v>0</v>
      </c>
      <c r="T5857" s="20">
        <f t="shared" si="540"/>
        <v>0</v>
      </c>
      <c r="U5857" s="20">
        <f t="shared" si="541"/>
        <v>0</v>
      </c>
    </row>
    <row r="5858" spans="1:21" x14ac:dyDescent="0.2">
      <c r="A5858" s="8">
        <f t="shared" si="537"/>
        <v>0</v>
      </c>
      <c r="L5858" s="7" t="s">
        <v>28</v>
      </c>
      <c r="M5858" s="7" t="str">
        <f t="shared" si="538"/>
        <v xml:space="preserve">; </v>
      </c>
      <c r="Q5858" s="20">
        <f t="shared" si="539"/>
        <v>0</v>
      </c>
      <c r="T5858" s="20">
        <f t="shared" si="540"/>
        <v>0</v>
      </c>
      <c r="U5858" s="20">
        <f t="shared" si="541"/>
        <v>0</v>
      </c>
    </row>
    <row r="5859" spans="1:21" x14ac:dyDescent="0.2">
      <c r="A5859" s="8">
        <f t="shared" si="537"/>
        <v>0</v>
      </c>
      <c r="L5859" s="7" t="s">
        <v>28</v>
      </c>
      <c r="M5859" s="7" t="str">
        <f t="shared" si="538"/>
        <v xml:space="preserve">; </v>
      </c>
      <c r="Q5859" s="20">
        <f t="shared" si="539"/>
        <v>0</v>
      </c>
      <c r="T5859" s="20">
        <f t="shared" si="540"/>
        <v>0</v>
      </c>
      <c r="U5859" s="20">
        <f t="shared" si="541"/>
        <v>0</v>
      </c>
    </row>
    <row r="5860" spans="1:21" x14ac:dyDescent="0.2">
      <c r="A5860" s="8">
        <f t="shared" si="537"/>
        <v>0</v>
      </c>
      <c r="L5860" s="7" t="s">
        <v>28</v>
      </c>
      <c r="M5860" s="7" t="str">
        <f t="shared" si="538"/>
        <v xml:space="preserve">; </v>
      </c>
      <c r="Q5860" s="20">
        <f t="shared" si="539"/>
        <v>0</v>
      </c>
      <c r="T5860" s="20">
        <f t="shared" si="540"/>
        <v>0</v>
      </c>
      <c r="U5860" s="20">
        <f t="shared" si="541"/>
        <v>0</v>
      </c>
    </row>
    <row r="5861" spans="1:21" x14ac:dyDescent="0.2">
      <c r="A5861" s="8">
        <f t="shared" si="537"/>
        <v>0</v>
      </c>
      <c r="L5861" s="7" t="s">
        <v>28</v>
      </c>
      <c r="M5861" s="7" t="str">
        <f t="shared" si="538"/>
        <v xml:space="preserve">; </v>
      </c>
      <c r="Q5861" s="20">
        <f t="shared" si="539"/>
        <v>0</v>
      </c>
      <c r="T5861" s="20">
        <f t="shared" si="540"/>
        <v>0</v>
      </c>
      <c r="U5861" s="20">
        <f t="shared" si="541"/>
        <v>0</v>
      </c>
    </row>
    <row r="5862" spans="1:21" x14ac:dyDescent="0.2">
      <c r="A5862" s="8">
        <f t="shared" si="537"/>
        <v>0</v>
      </c>
      <c r="L5862" s="7" t="s">
        <v>28</v>
      </c>
      <c r="M5862" s="7" t="str">
        <f t="shared" si="538"/>
        <v xml:space="preserve">; </v>
      </c>
      <c r="Q5862" s="20">
        <f t="shared" si="539"/>
        <v>0</v>
      </c>
      <c r="T5862" s="20">
        <f t="shared" si="540"/>
        <v>0</v>
      </c>
      <c r="U5862" s="20">
        <f t="shared" si="541"/>
        <v>0</v>
      </c>
    </row>
    <row r="5863" spans="1:21" x14ac:dyDescent="0.2">
      <c r="A5863" s="8">
        <f t="shared" si="537"/>
        <v>0</v>
      </c>
      <c r="L5863" s="7" t="s">
        <v>28</v>
      </c>
      <c r="M5863" s="7" t="str">
        <f t="shared" si="538"/>
        <v xml:space="preserve">; </v>
      </c>
      <c r="Q5863" s="20">
        <f t="shared" si="539"/>
        <v>0</v>
      </c>
      <c r="T5863" s="20">
        <f t="shared" si="540"/>
        <v>0</v>
      </c>
      <c r="U5863" s="20">
        <f t="shared" si="541"/>
        <v>0</v>
      </c>
    </row>
    <row r="5864" spans="1:21" x14ac:dyDescent="0.2">
      <c r="A5864" s="8">
        <f t="shared" si="537"/>
        <v>0</v>
      </c>
      <c r="L5864" s="7" t="s">
        <v>28</v>
      </c>
      <c r="M5864" s="7" t="str">
        <f t="shared" si="538"/>
        <v xml:space="preserve">; </v>
      </c>
      <c r="Q5864" s="20">
        <f t="shared" si="539"/>
        <v>0</v>
      </c>
      <c r="T5864" s="20">
        <f t="shared" si="540"/>
        <v>0</v>
      </c>
      <c r="U5864" s="20">
        <f t="shared" si="541"/>
        <v>0</v>
      </c>
    </row>
    <row r="5865" spans="1:21" x14ac:dyDescent="0.2">
      <c r="A5865" s="8">
        <f t="shared" si="537"/>
        <v>0</v>
      </c>
      <c r="L5865" s="7" t="s">
        <v>28</v>
      </c>
      <c r="M5865" s="7" t="str">
        <f t="shared" si="538"/>
        <v xml:space="preserve">; </v>
      </c>
      <c r="Q5865" s="20">
        <f t="shared" si="539"/>
        <v>0</v>
      </c>
      <c r="T5865" s="20">
        <f t="shared" si="540"/>
        <v>0</v>
      </c>
      <c r="U5865" s="20">
        <f t="shared" si="541"/>
        <v>0</v>
      </c>
    </row>
    <row r="5866" spans="1:21" x14ac:dyDescent="0.2">
      <c r="A5866" s="8">
        <f t="shared" si="537"/>
        <v>0</v>
      </c>
      <c r="L5866" s="7" t="s">
        <v>28</v>
      </c>
      <c r="M5866" s="7" t="str">
        <f t="shared" si="538"/>
        <v xml:space="preserve">; </v>
      </c>
      <c r="Q5866" s="20">
        <f t="shared" si="539"/>
        <v>0</v>
      </c>
      <c r="T5866" s="20">
        <f t="shared" si="540"/>
        <v>0</v>
      </c>
      <c r="U5866" s="20">
        <f t="shared" si="541"/>
        <v>0</v>
      </c>
    </row>
    <row r="5867" spans="1:21" x14ac:dyDescent="0.2">
      <c r="A5867" s="8">
        <f t="shared" si="537"/>
        <v>0</v>
      </c>
      <c r="L5867" s="7" t="s">
        <v>28</v>
      </c>
      <c r="M5867" s="7" t="str">
        <f t="shared" si="538"/>
        <v xml:space="preserve">; </v>
      </c>
      <c r="Q5867" s="20">
        <f t="shared" si="539"/>
        <v>0</v>
      </c>
      <c r="T5867" s="20">
        <f t="shared" si="540"/>
        <v>0</v>
      </c>
      <c r="U5867" s="20">
        <f t="shared" si="541"/>
        <v>0</v>
      </c>
    </row>
    <row r="5868" spans="1:21" x14ac:dyDescent="0.2">
      <c r="A5868" s="8">
        <f t="shared" si="537"/>
        <v>0</v>
      </c>
      <c r="L5868" s="7" t="s">
        <v>28</v>
      </c>
      <c r="M5868" s="7" t="str">
        <f t="shared" si="538"/>
        <v xml:space="preserve">; </v>
      </c>
      <c r="Q5868" s="20">
        <f t="shared" si="539"/>
        <v>0</v>
      </c>
      <c r="T5868" s="20">
        <f t="shared" si="540"/>
        <v>0</v>
      </c>
      <c r="U5868" s="20">
        <f t="shared" si="541"/>
        <v>0</v>
      </c>
    </row>
    <row r="5869" spans="1:21" x14ac:dyDescent="0.2">
      <c r="A5869" s="8">
        <f t="shared" si="537"/>
        <v>0</v>
      </c>
      <c r="L5869" s="7" t="s">
        <v>28</v>
      </c>
      <c r="M5869" s="7" t="str">
        <f t="shared" si="538"/>
        <v xml:space="preserve">; </v>
      </c>
      <c r="Q5869" s="20">
        <f t="shared" si="539"/>
        <v>0</v>
      </c>
      <c r="T5869" s="20">
        <f t="shared" si="540"/>
        <v>0</v>
      </c>
      <c r="U5869" s="20">
        <f t="shared" si="541"/>
        <v>0</v>
      </c>
    </row>
    <row r="5870" spans="1:21" x14ac:dyDescent="0.2">
      <c r="A5870" s="8">
        <f t="shared" si="537"/>
        <v>0</v>
      </c>
      <c r="L5870" s="7" t="s">
        <v>28</v>
      </c>
      <c r="M5870" s="7" t="str">
        <f t="shared" si="538"/>
        <v xml:space="preserve">; </v>
      </c>
      <c r="Q5870" s="20">
        <f t="shared" si="539"/>
        <v>0</v>
      </c>
      <c r="T5870" s="20">
        <f t="shared" si="540"/>
        <v>0</v>
      </c>
      <c r="U5870" s="20">
        <f t="shared" si="541"/>
        <v>0</v>
      </c>
    </row>
    <row r="5871" spans="1:21" x14ac:dyDescent="0.2">
      <c r="A5871" s="8">
        <f t="shared" si="537"/>
        <v>0</v>
      </c>
      <c r="L5871" s="7" t="s">
        <v>28</v>
      </c>
      <c r="M5871" s="7" t="str">
        <f t="shared" si="538"/>
        <v xml:space="preserve">; </v>
      </c>
      <c r="Q5871" s="20">
        <f t="shared" si="539"/>
        <v>0</v>
      </c>
      <c r="T5871" s="20">
        <f t="shared" si="540"/>
        <v>0</v>
      </c>
      <c r="U5871" s="20">
        <f t="shared" si="541"/>
        <v>0</v>
      </c>
    </row>
    <row r="5872" spans="1:21" x14ac:dyDescent="0.2">
      <c r="A5872" s="8">
        <f t="shared" si="537"/>
        <v>0</v>
      </c>
      <c r="L5872" s="7" t="s">
        <v>28</v>
      </c>
      <c r="M5872" s="7" t="str">
        <f t="shared" si="538"/>
        <v xml:space="preserve">; </v>
      </c>
      <c r="Q5872" s="20">
        <f t="shared" si="539"/>
        <v>0</v>
      </c>
      <c r="T5872" s="20">
        <f t="shared" si="540"/>
        <v>0</v>
      </c>
      <c r="U5872" s="20">
        <f t="shared" si="541"/>
        <v>0</v>
      </c>
    </row>
    <row r="5873" spans="1:21" x14ac:dyDescent="0.2">
      <c r="A5873" s="8">
        <f t="shared" si="537"/>
        <v>0</v>
      </c>
      <c r="L5873" s="7" t="s">
        <v>28</v>
      </c>
      <c r="M5873" s="7" t="str">
        <f t="shared" si="538"/>
        <v xml:space="preserve">; </v>
      </c>
      <c r="Q5873" s="20">
        <f t="shared" si="539"/>
        <v>0</v>
      </c>
      <c r="T5873" s="20">
        <f t="shared" si="540"/>
        <v>0</v>
      </c>
      <c r="U5873" s="20">
        <f t="shared" si="541"/>
        <v>0</v>
      </c>
    </row>
    <row r="5874" spans="1:21" x14ac:dyDescent="0.2">
      <c r="A5874" s="8">
        <f t="shared" si="537"/>
        <v>0</v>
      </c>
      <c r="L5874" s="7" t="s">
        <v>28</v>
      </c>
      <c r="M5874" s="7" t="str">
        <f t="shared" si="538"/>
        <v xml:space="preserve">; </v>
      </c>
      <c r="Q5874" s="20">
        <f t="shared" si="539"/>
        <v>0</v>
      </c>
      <c r="T5874" s="20">
        <f t="shared" si="540"/>
        <v>0</v>
      </c>
      <c r="U5874" s="20">
        <f t="shared" si="541"/>
        <v>0</v>
      </c>
    </row>
    <row r="5875" spans="1:21" x14ac:dyDescent="0.2">
      <c r="A5875" s="8">
        <f t="shared" si="537"/>
        <v>0</v>
      </c>
      <c r="L5875" s="7" t="s">
        <v>28</v>
      </c>
      <c r="M5875" s="7" t="str">
        <f t="shared" si="538"/>
        <v xml:space="preserve">; </v>
      </c>
      <c r="Q5875" s="20">
        <f t="shared" si="539"/>
        <v>0</v>
      </c>
      <c r="T5875" s="20">
        <f t="shared" si="540"/>
        <v>0</v>
      </c>
      <c r="U5875" s="20">
        <f t="shared" si="541"/>
        <v>0</v>
      </c>
    </row>
    <row r="5876" spans="1:21" x14ac:dyDescent="0.2">
      <c r="A5876" s="8">
        <f t="shared" si="537"/>
        <v>0</v>
      </c>
      <c r="L5876" s="7" t="s">
        <v>28</v>
      </c>
      <c r="M5876" s="7" t="str">
        <f t="shared" si="538"/>
        <v xml:space="preserve">; </v>
      </c>
      <c r="Q5876" s="20">
        <f t="shared" si="539"/>
        <v>0</v>
      </c>
      <c r="T5876" s="20">
        <f t="shared" si="540"/>
        <v>0</v>
      </c>
      <c r="U5876" s="20">
        <f t="shared" si="541"/>
        <v>0</v>
      </c>
    </row>
    <row r="5877" spans="1:21" x14ac:dyDescent="0.2">
      <c r="A5877" s="8">
        <f t="shared" si="537"/>
        <v>0</v>
      </c>
      <c r="L5877" s="7" t="s">
        <v>28</v>
      </c>
      <c r="M5877" s="7" t="str">
        <f t="shared" si="538"/>
        <v xml:space="preserve">; </v>
      </c>
      <c r="Q5877" s="20">
        <f t="shared" si="539"/>
        <v>0</v>
      </c>
      <c r="T5877" s="20">
        <f t="shared" si="540"/>
        <v>0</v>
      </c>
      <c r="U5877" s="20">
        <f t="shared" si="541"/>
        <v>0</v>
      </c>
    </row>
    <row r="5878" spans="1:21" x14ac:dyDescent="0.2">
      <c r="A5878" s="8">
        <f t="shared" si="537"/>
        <v>0</v>
      </c>
      <c r="L5878" s="7" t="s">
        <v>28</v>
      </c>
      <c r="M5878" s="7" t="str">
        <f t="shared" si="538"/>
        <v xml:space="preserve">; </v>
      </c>
      <c r="Q5878" s="20">
        <f t="shared" si="539"/>
        <v>0</v>
      </c>
      <c r="T5878" s="20">
        <f t="shared" si="540"/>
        <v>0</v>
      </c>
      <c r="U5878" s="20">
        <f t="shared" si="541"/>
        <v>0</v>
      </c>
    </row>
    <row r="5879" spans="1:21" x14ac:dyDescent="0.2">
      <c r="A5879" s="8">
        <f t="shared" si="537"/>
        <v>0</v>
      </c>
      <c r="L5879" s="7" t="s">
        <v>28</v>
      </c>
      <c r="M5879" s="7" t="str">
        <f t="shared" si="538"/>
        <v xml:space="preserve">; </v>
      </c>
      <c r="Q5879" s="20">
        <f t="shared" si="539"/>
        <v>0</v>
      </c>
      <c r="T5879" s="20">
        <f t="shared" si="540"/>
        <v>0</v>
      </c>
      <c r="U5879" s="20">
        <f t="shared" si="541"/>
        <v>0</v>
      </c>
    </row>
    <row r="5880" spans="1:21" x14ac:dyDescent="0.2">
      <c r="A5880" s="8">
        <f t="shared" si="537"/>
        <v>0</v>
      </c>
      <c r="L5880" s="7" t="s">
        <v>28</v>
      </c>
      <c r="M5880" s="7" t="str">
        <f t="shared" si="538"/>
        <v xml:space="preserve">; </v>
      </c>
      <c r="Q5880" s="20">
        <f t="shared" si="539"/>
        <v>0</v>
      </c>
      <c r="T5880" s="20">
        <f t="shared" si="540"/>
        <v>0</v>
      </c>
      <c r="U5880" s="20">
        <f t="shared" si="541"/>
        <v>0</v>
      </c>
    </row>
    <row r="5881" spans="1:21" x14ac:dyDescent="0.2">
      <c r="A5881" s="8">
        <f t="shared" si="537"/>
        <v>0</v>
      </c>
      <c r="L5881" s="7" t="s">
        <v>28</v>
      </c>
      <c r="M5881" s="7" t="str">
        <f t="shared" si="538"/>
        <v xml:space="preserve">; </v>
      </c>
      <c r="Q5881" s="20">
        <f t="shared" si="539"/>
        <v>0</v>
      </c>
      <c r="T5881" s="20">
        <f t="shared" si="540"/>
        <v>0</v>
      </c>
      <c r="U5881" s="20">
        <f t="shared" si="541"/>
        <v>0</v>
      </c>
    </row>
    <row r="5882" spans="1:21" x14ac:dyDescent="0.2">
      <c r="A5882" s="8">
        <f t="shared" si="537"/>
        <v>0</v>
      </c>
      <c r="L5882" s="7" t="s">
        <v>28</v>
      </c>
      <c r="M5882" s="7" t="str">
        <f t="shared" si="538"/>
        <v xml:space="preserve">; </v>
      </c>
      <c r="Q5882" s="20">
        <f t="shared" si="539"/>
        <v>0</v>
      </c>
      <c r="T5882" s="20">
        <f t="shared" si="540"/>
        <v>0</v>
      </c>
      <c r="U5882" s="20">
        <f t="shared" si="541"/>
        <v>0</v>
      </c>
    </row>
    <row r="5883" spans="1:21" x14ac:dyDescent="0.2">
      <c r="A5883" s="8">
        <f t="shared" si="537"/>
        <v>0</v>
      </c>
      <c r="L5883" s="7" t="s">
        <v>28</v>
      </c>
      <c r="M5883" s="7" t="str">
        <f t="shared" si="538"/>
        <v xml:space="preserve">; </v>
      </c>
      <c r="Q5883" s="20">
        <f t="shared" si="539"/>
        <v>0</v>
      </c>
      <c r="T5883" s="20">
        <f t="shared" si="540"/>
        <v>0</v>
      </c>
      <c r="U5883" s="20">
        <f t="shared" si="541"/>
        <v>0</v>
      </c>
    </row>
    <row r="5884" spans="1:21" x14ac:dyDescent="0.2">
      <c r="A5884" s="8">
        <f t="shared" si="537"/>
        <v>0</v>
      </c>
      <c r="L5884" s="7" t="s">
        <v>28</v>
      </c>
      <c r="M5884" s="7" t="str">
        <f t="shared" si="538"/>
        <v xml:space="preserve">; </v>
      </c>
      <c r="Q5884" s="20">
        <f t="shared" si="539"/>
        <v>0</v>
      </c>
      <c r="T5884" s="20">
        <f t="shared" si="540"/>
        <v>0</v>
      </c>
      <c r="U5884" s="20">
        <f t="shared" si="541"/>
        <v>0</v>
      </c>
    </row>
    <row r="5885" spans="1:21" x14ac:dyDescent="0.2">
      <c r="A5885" s="8">
        <f t="shared" si="537"/>
        <v>0</v>
      </c>
      <c r="L5885" s="7" t="s">
        <v>28</v>
      </c>
      <c r="M5885" s="7" t="str">
        <f t="shared" si="538"/>
        <v xml:space="preserve">; </v>
      </c>
      <c r="Q5885" s="20">
        <f t="shared" si="539"/>
        <v>0</v>
      </c>
      <c r="T5885" s="20">
        <f t="shared" si="540"/>
        <v>0</v>
      </c>
      <c r="U5885" s="20">
        <f t="shared" si="541"/>
        <v>0</v>
      </c>
    </row>
    <row r="5886" spans="1:21" x14ac:dyDescent="0.2">
      <c r="A5886" s="8">
        <f t="shared" si="537"/>
        <v>0</v>
      </c>
      <c r="L5886" s="7" t="s">
        <v>28</v>
      </c>
      <c r="M5886" s="7" t="str">
        <f t="shared" si="538"/>
        <v xml:space="preserve">; </v>
      </c>
      <c r="Q5886" s="20">
        <f t="shared" si="539"/>
        <v>0</v>
      </c>
      <c r="T5886" s="20">
        <f t="shared" si="540"/>
        <v>0</v>
      </c>
      <c r="U5886" s="20">
        <f t="shared" si="541"/>
        <v>0</v>
      </c>
    </row>
    <row r="5887" spans="1:21" x14ac:dyDescent="0.2">
      <c r="A5887" s="8">
        <f t="shared" si="537"/>
        <v>0</v>
      </c>
      <c r="L5887" s="7" t="s">
        <v>28</v>
      </c>
      <c r="M5887" s="7" t="str">
        <f t="shared" si="538"/>
        <v xml:space="preserve">; </v>
      </c>
      <c r="Q5887" s="20">
        <f t="shared" si="539"/>
        <v>0</v>
      </c>
      <c r="T5887" s="20">
        <f t="shared" si="540"/>
        <v>0</v>
      </c>
      <c r="U5887" s="20">
        <f t="shared" si="541"/>
        <v>0</v>
      </c>
    </row>
    <row r="5888" spans="1:21" x14ac:dyDescent="0.2">
      <c r="A5888" s="8">
        <f t="shared" si="537"/>
        <v>0</v>
      </c>
      <c r="L5888" s="7" t="s">
        <v>28</v>
      </c>
      <c r="M5888" s="7" t="str">
        <f t="shared" si="538"/>
        <v xml:space="preserve">; </v>
      </c>
      <c r="Q5888" s="20">
        <f t="shared" si="539"/>
        <v>0</v>
      </c>
      <c r="T5888" s="20">
        <f t="shared" si="540"/>
        <v>0</v>
      </c>
      <c r="U5888" s="20">
        <f t="shared" si="541"/>
        <v>0</v>
      </c>
    </row>
    <row r="5889" spans="1:21" x14ac:dyDescent="0.2">
      <c r="A5889" s="8">
        <f t="shared" si="537"/>
        <v>0</v>
      </c>
      <c r="L5889" s="7" t="s">
        <v>28</v>
      </c>
      <c r="M5889" s="7" t="str">
        <f t="shared" si="538"/>
        <v xml:space="preserve">; </v>
      </c>
      <c r="Q5889" s="20">
        <f t="shared" si="539"/>
        <v>0</v>
      </c>
      <c r="T5889" s="20">
        <f t="shared" si="540"/>
        <v>0</v>
      </c>
      <c r="U5889" s="20">
        <f t="shared" si="541"/>
        <v>0</v>
      </c>
    </row>
    <row r="5890" spans="1:21" x14ac:dyDescent="0.2">
      <c r="A5890" s="8">
        <f t="shared" si="537"/>
        <v>0</v>
      </c>
      <c r="L5890" s="7" t="s">
        <v>28</v>
      </c>
      <c r="M5890" s="7" t="str">
        <f t="shared" si="538"/>
        <v xml:space="preserve">; </v>
      </c>
      <c r="Q5890" s="20">
        <f t="shared" si="539"/>
        <v>0</v>
      </c>
      <c r="T5890" s="20">
        <f t="shared" si="540"/>
        <v>0</v>
      </c>
      <c r="U5890" s="20">
        <f t="shared" si="541"/>
        <v>0</v>
      </c>
    </row>
    <row r="5891" spans="1:21" x14ac:dyDescent="0.2">
      <c r="A5891" s="8">
        <f t="shared" si="537"/>
        <v>0</v>
      </c>
      <c r="L5891" s="7" t="s">
        <v>28</v>
      </c>
      <c r="M5891" s="7" t="str">
        <f t="shared" si="538"/>
        <v xml:space="preserve">; </v>
      </c>
      <c r="Q5891" s="20">
        <f t="shared" si="539"/>
        <v>0</v>
      </c>
      <c r="T5891" s="20">
        <f t="shared" si="540"/>
        <v>0</v>
      </c>
      <c r="U5891" s="20">
        <f t="shared" si="541"/>
        <v>0</v>
      </c>
    </row>
    <row r="5892" spans="1:21" x14ac:dyDescent="0.2">
      <c r="A5892" s="8">
        <f t="shared" ref="A5892:A5955" si="542">IF(ISBLANK(B5892),0,LEN(TRIM(B5892))-LEN(SUBSTITUTE(B5892," ",""))+1)</f>
        <v>0</v>
      </c>
      <c r="L5892" s="7" t="s">
        <v>28</v>
      </c>
      <c r="M5892" s="7" t="str">
        <f t="shared" ref="M5892:M5955" si="543">CONCATENATE(J5892,L5892,K5892)</f>
        <v xml:space="preserve">; </v>
      </c>
      <c r="Q5892" s="20">
        <f t="shared" ref="Q5892:Q5955" si="544">LEN(P5892)</f>
        <v>0</v>
      </c>
      <c r="T5892" s="20">
        <f t="shared" ref="T5892:T5955" si="545">LEN(R5892)</f>
        <v>0</v>
      </c>
      <c r="U5892" s="20">
        <f t="shared" ref="U5892:U5955" si="546">LEN(S5892)</f>
        <v>0</v>
      </c>
    </row>
    <row r="5893" spans="1:21" x14ac:dyDescent="0.2">
      <c r="A5893" s="8">
        <f t="shared" si="542"/>
        <v>0</v>
      </c>
      <c r="L5893" s="7" t="s">
        <v>28</v>
      </c>
      <c r="M5893" s="7" t="str">
        <f t="shared" si="543"/>
        <v xml:space="preserve">; </v>
      </c>
      <c r="Q5893" s="20">
        <f t="shared" si="544"/>
        <v>0</v>
      </c>
      <c r="T5893" s="20">
        <f t="shared" si="545"/>
        <v>0</v>
      </c>
      <c r="U5893" s="20">
        <f t="shared" si="546"/>
        <v>0</v>
      </c>
    </row>
    <row r="5894" spans="1:21" x14ac:dyDescent="0.2">
      <c r="A5894" s="8">
        <f t="shared" si="542"/>
        <v>0</v>
      </c>
      <c r="L5894" s="7" t="s">
        <v>28</v>
      </c>
      <c r="M5894" s="7" t="str">
        <f t="shared" si="543"/>
        <v xml:space="preserve">; </v>
      </c>
      <c r="Q5894" s="20">
        <f t="shared" si="544"/>
        <v>0</v>
      </c>
      <c r="T5894" s="20">
        <f t="shared" si="545"/>
        <v>0</v>
      </c>
      <c r="U5894" s="20">
        <f t="shared" si="546"/>
        <v>0</v>
      </c>
    </row>
    <row r="5895" spans="1:21" x14ac:dyDescent="0.2">
      <c r="A5895" s="8">
        <f t="shared" si="542"/>
        <v>0</v>
      </c>
      <c r="L5895" s="7" t="s">
        <v>28</v>
      </c>
      <c r="M5895" s="7" t="str">
        <f t="shared" si="543"/>
        <v xml:space="preserve">; </v>
      </c>
      <c r="Q5895" s="20">
        <f t="shared" si="544"/>
        <v>0</v>
      </c>
      <c r="T5895" s="20">
        <f t="shared" si="545"/>
        <v>0</v>
      </c>
      <c r="U5895" s="20">
        <f t="shared" si="546"/>
        <v>0</v>
      </c>
    </row>
    <row r="5896" spans="1:21" x14ac:dyDescent="0.2">
      <c r="A5896" s="8">
        <f t="shared" si="542"/>
        <v>0</v>
      </c>
      <c r="L5896" s="7" t="s">
        <v>28</v>
      </c>
      <c r="M5896" s="7" t="str">
        <f t="shared" si="543"/>
        <v xml:space="preserve">; </v>
      </c>
      <c r="Q5896" s="20">
        <f t="shared" si="544"/>
        <v>0</v>
      </c>
      <c r="T5896" s="20">
        <f t="shared" si="545"/>
        <v>0</v>
      </c>
      <c r="U5896" s="20">
        <f t="shared" si="546"/>
        <v>0</v>
      </c>
    </row>
    <row r="5897" spans="1:21" x14ac:dyDescent="0.2">
      <c r="A5897" s="8">
        <f t="shared" si="542"/>
        <v>0</v>
      </c>
      <c r="L5897" s="7" t="s">
        <v>28</v>
      </c>
      <c r="M5897" s="7" t="str">
        <f t="shared" si="543"/>
        <v xml:space="preserve">; </v>
      </c>
      <c r="Q5897" s="20">
        <f t="shared" si="544"/>
        <v>0</v>
      </c>
      <c r="T5897" s="20">
        <f t="shared" si="545"/>
        <v>0</v>
      </c>
      <c r="U5897" s="20">
        <f t="shared" si="546"/>
        <v>0</v>
      </c>
    </row>
    <row r="5898" spans="1:21" x14ac:dyDescent="0.2">
      <c r="A5898" s="8">
        <f t="shared" si="542"/>
        <v>0</v>
      </c>
      <c r="L5898" s="7" t="s">
        <v>28</v>
      </c>
      <c r="M5898" s="7" t="str">
        <f t="shared" si="543"/>
        <v xml:space="preserve">; </v>
      </c>
      <c r="Q5898" s="20">
        <f t="shared" si="544"/>
        <v>0</v>
      </c>
      <c r="T5898" s="20">
        <f t="shared" si="545"/>
        <v>0</v>
      </c>
      <c r="U5898" s="20">
        <f t="shared" si="546"/>
        <v>0</v>
      </c>
    </row>
    <row r="5899" spans="1:21" x14ac:dyDescent="0.2">
      <c r="A5899" s="8">
        <f t="shared" si="542"/>
        <v>0</v>
      </c>
      <c r="L5899" s="7" t="s">
        <v>28</v>
      </c>
      <c r="M5899" s="7" t="str">
        <f t="shared" si="543"/>
        <v xml:space="preserve">; </v>
      </c>
      <c r="Q5899" s="20">
        <f t="shared" si="544"/>
        <v>0</v>
      </c>
      <c r="T5899" s="20">
        <f t="shared" si="545"/>
        <v>0</v>
      </c>
      <c r="U5899" s="20">
        <f t="shared" si="546"/>
        <v>0</v>
      </c>
    </row>
    <row r="5900" spans="1:21" x14ac:dyDescent="0.2">
      <c r="A5900" s="8">
        <f t="shared" si="542"/>
        <v>0</v>
      </c>
      <c r="L5900" s="7" t="s">
        <v>28</v>
      </c>
      <c r="M5900" s="7" t="str">
        <f t="shared" si="543"/>
        <v xml:space="preserve">; </v>
      </c>
      <c r="Q5900" s="20">
        <f t="shared" si="544"/>
        <v>0</v>
      </c>
      <c r="T5900" s="20">
        <f t="shared" si="545"/>
        <v>0</v>
      </c>
      <c r="U5900" s="20">
        <f t="shared" si="546"/>
        <v>0</v>
      </c>
    </row>
    <row r="5901" spans="1:21" x14ac:dyDescent="0.2">
      <c r="A5901" s="8">
        <f t="shared" si="542"/>
        <v>0</v>
      </c>
      <c r="L5901" s="7" t="s">
        <v>28</v>
      </c>
      <c r="M5901" s="7" t="str">
        <f t="shared" si="543"/>
        <v xml:space="preserve">; </v>
      </c>
      <c r="Q5901" s="20">
        <f t="shared" si="544"/>
        <v>0</v>
      </c>
      <c r="T5901" s="20">
        <f t="shared" si="545"/>
        <v>0</v>
      </c>
      <c r="U5901" s="20">
        <f t="shared" si="546"/>
        <v>0</v>
      </c>
    </row>
    <row r="5902" spans="1:21" x14ac:dyDescent="0.2">
      <c r="A5902" s="8">
        <f t="shared" si="542"/>
        <v>0</v>
      </c>
      <c r="L5902" s="7" t="s">
        <v>28</v>
      </c>
      <c r="M5902" s="7" t="str">
        <f t="shared" si="543"/>
        <v xml:space="preserve">; </v>
      </c>
      <c r="Q5902" s="20">
        <f t="shared" si="544"/>
        <v>0</v>
      </c>
      <c r="T5902" s="20">
        <f t="shared" si="545"/>
        <v>0</v>
      </c>
      <c r="U5902" s="20">
        <f t="shared" si="546"/>
        <v>0</v>
      </c>
    </row>
    <row r="5903" spans="1:21" x14ac:dyDescent="0.2">
      <c r="A5903" s="8">
        <f t="shared" si="542"/>
        <v>0</v>
      </c>
      <c r="L5903" s="7" t="s">
        <v>28</v>
      </c>
      <c r="M5903" s="7" t="str">
        <f t="shared" si="543"/>
        <v xml:space="preserve">; </v>
      </c>
      <c r="Q5903" s="20">
        <f t="shared" si="544"/>
        <v>0</v>
      </c>
      <c r="T5903" s="20">
        <f t="shared" si="545"/>
        <v>0</v>
      </c>
      <c r="U5903" s="20">
        <f t="shared" si="546"/>
        <v>0</v>
      </c>
    </row>
    <row r="5904" spans="1:21" x14ac:dyDescent="0.2">
      <c r="A5904" s="8">
        <f t="shared" si="542"/>
        <v>0</v>
      </c>
      <c r="L5904" s="7" t="s">
        <v>28</v>
      </c>
      <c r="M5904" s="7" t="str">
        <f t="shared" si="543"/>
        <v xml:space="preserve">; </v>
      </c>
      <c r="Q5904" s="20">
        <f t="shared" si="544"/>
        <v>0</v>
      </c>
      <c r="T5904" s="20">
        <f t="shared" si="545"/>
        <v>0</v>
      </c>
      <c r="U5904" s="20">
        <f t="shared" si="546"/>
        <v>0</v>
      </c>
    </row>
    <row r="5905" spans="1:21" x14ac:dyDescent="0.2">
      <c r="A5905" s="8">
        <f t="shared" si="542"/>
        <v>0</v>
      </c>
      <c r="L5905" s="7" t="s">
        <v>28</v>
      </c>
      <c r="M5905" s="7" t="str">
        <f t="shared" si="543"/>
        <v xml:space="preserve">; </v>
      </c>
      <c r="Q5905" s="20">
        <f t="shared" si="544"/>
        <v>0</v>
      </c>
      <c r="T5905" s="20">
        <f t="shared" si="545"/>
        <v>0</v>
      </c>
      <c r="U5905" s="20">
        <f t="shared" si="546"/>
        <v>0</v>
      </c>
    </row>
    <row r="5906" spans="1:21" x14ac:dyDescent="0.2">
      <c r="A5906" s="8">
        <f t="shared" si="542"/>
        <v>0</v>
      </c>
      <c r="L5906" s="7" t="s">
        <v>28</v>
      </c>
      <c r="M5906" s="7" t="str">
        <f t="shared" si="543"/>
        <v xml:space="preserve">; </v>
      </c>
      <c r="Q5906" s="20">
        <f t="shared" si="544"/>
        <v>0</v>
      </c>
      <c r="T5906" s="20">
        <f t="shared" si="545"/>
        <v>0</v>
      </c>
      <c r="U5906" s="20">
        <f t="shared" si="546"/>
        <v>0</v>
      </c>
    </row>
    <row r="5907" spans="1:21" x14ac:dyDescent="0.2">
      <c r="A5907" s="8">
        <f t="shared" si="542"/>
        <v>0</v>
      </c>
      <c r="L5907" s="7" t="s">
        <v>28</v>
      </c>
      <c r="M5907" s="7" t="str">
        <f t="shared" si="543"/>
        <v xml:space="preserve">; </v>
      </c>
      <c r="Q5907" s="20">
        <f t="shared" si="544"/>
        <v>0</v>
      </c>
      <c r="T5907" s="20">
        <f t="shared" si="545"/>
        <v>0</v>
      </c>
      <c r="U5907" s="20">
        <f t="shared" si="546"/>
        <v>0</v>
      </c>
    </row>
    <row r="5908" spans="1:21" x14ac:dyDescent="0.2">
      <c r="A5908" s="8">
        <f t="shared" si="542"/>
        <v>0</v>
      </c>
      <c r="L5908" s="7" t="s">
        <v>28</v>
      </c>
      <c r="M5908" s="7" t="str">
        <f t="shared" si="543"/>
        <v xml:space="preserve">; </v>
      </c>
      <c r="Q5908" s="20">
        <f t="shared" si="544"/>
        <v>0</v>
      </c>
      <c r="T5908" s="20">
        <f t="shared" si="545"/>
        <v>0</v>
      </c>
      <c r="U5908" s="20">
        <f t="shared" si="546"/>
        <v>0</v>
      </c>
    </row>
    <row r="5909" spans="1:21" x14ac:dyDescent="0.2">
      <c r="A5909" s="8">
        <f t="shared" si="542"/>
        <v>0</v>
      </c>
      <c r="L5909" s="7" t="s">
        <v>28</v>
      </c>
      <c r="M5909" s="7" t="str">
        <f t="shared" si="543"/>
        <v xml:space="preserve">; </v>
      </c>
      <c r="Q5909" s="20">
        <f t="shared" si="544"/>
        <v>0</v>
      </c>
      <c r="T5909" s="20">
        <f t="shared" si="545"/>
        <v>0</v>
      </c>
      <c r="U5909" s="20">
        <f t="shared" si="546"/>
        <v>0</v>
      </c>
    </row>
    <row r="5910" spans="1:21" x14ac:dyDescent="0.2">
      <c r="A5910" s="8">
        <f t="shared" si="542"/>
        <v>0</v>
      </c>
      <c r="L5910" s="7" t="s">
        <v>28</v>
      </c>
      <c r="M5910" s="7" t="str">
        <f t="shared" si="543"/>
        <v xml:space="preserve">; </v>
      </c>
      <c r="Q5910" s="20">
        <f t="shared" si="544"/>
        <v>0</v>
      </c>
      <c r="T5910" s="20">
        <f t="shared" si="545"/>
        <v>0</v>
      </c>
      <c r="U5910" s="20">
        <f t="shared" si="546"/>
        <v>0</v>
      </c>
    </row>
    <row r="5911" spans="1:21" x14ac:dyDescent="0.2">
      <c r="A5911" s="8">
        <f t="shared" si="542"/>
        <v>0</v>
      </c>
      <c r="L5911" s="7" t="s">
        <v>28</v>
      </c>
      <c r="M5911" s="7" t="str">
        <f t="shared" si="543"/>
        <v xml:space="preserve">; </v>
      </c>
      <c r="Q5911" s="20">
        <f t="shared" si="544"/>
        <v>0</v>
      </c>
      <c r="T5911" s="20">
        <f t="shared" si="545"/>
        <v>0</v>
      </c>
      <c r="U5911" s="20">
        <f t="shared" si="546"/>
        <v>0</v>
      </c>
    </row>
    <row r="5912" spans="1:21" x14ac:dyDescent="0.2">
      <c r="A5912" s="8">
        <f t="shared" si="542"/>
        <v>0</v>
      </c>
      <c r="L5912" s="7" t="s">
        <v>28</v>
      </c>
      <c r="M5912" s="7" t="str">
        <f t="shared" si="543"/>
        <v xml:space="preserve">; </v>
      </c>
      <c r="Q5912" s="20">
        <f t="shared" si="544"/>
        <v>0</v>
      </c>
      <c r="T5912" s="20">
        <f t="shared" si="545"/>
        <v>0</v>
      </c>
      <c r="U5912" s="20">
        <f t="shared" si="546"/>
        <v>0</v>
      </c>
    </row>
    <row r="5913" spans="1:21" x14ac:dyDescent="0.2">
      <c r="A5913" s="8">
        <f t="shared" si="542"/>
        <v>0</v>
      </c>
      <c r="L5913" s="7" t="s">
        <v>28</v>
      </c>
      <c r="M5913" s="7" t="str">
        <f t="shared" si="543"/>
        <v xml:space="preserve">; </v>
      </c>
      <c r="Q5913" s="20">
        <f t="shared" si="544"/>
        <v>0</v>
      </c>
      <c r="T5913" s="20">
        <f t="shared" si="545"/>
        <v>0</v>
      </c>
      <c r="U5913" s="20">
        <f t="shared" si="546"/>
        <v>0</v>
      </c>
    </row>
    <row r="5914" spans="1:21" x14ac:dyDescent="0.2">
      <c r="A5914" s="8">
        <f t="shared" si="542"/>
        <v>0</v>
      </c>
      <c r="L5914" s="7" t="s">
        <v>28</v>
      </c>
      <c r="M5914" s="7" t="str">
        <f t="shared" si="543"/>
        <v xml:space="preserve">; </v>
      </c>
      <c r="Q5914" s="20">
        <f t="shared" si="544"/>
        <v>0</v>
      </c>
      <c r="T5914" s="20">
        <f t="shared" si="545"/>
        <v>0</v>
      </c>
      <c r="U5914" s="20">
        <f t="shared" si="546"/>
        <v>0</v>
      </c>
    </row>
    <row r="5915" spans="1:21" x14ac:dyDescent="0.2">
      <c r="A5915" s="8">
        <f t="shared" si="542"/>
        <v>0</v>
      </c>
      <c r="L5915" s="7" t="s">
        <v>28</v>
      </c>
      <c r="M5915" s="7" t="str">
        <f t="shared" si="543"/>
        <v xml:space="preserve">; </v>
      </c>
      <c r="Q5915" s="20">
        <f t="shared" si="544"/>
        <v>0</v>
      </c>
      <c r="T5915" s="20">
        <f t="shared" si="545"/>
        <v>0</v>
      </c>
      <c r="U5915" s="20">
        <f t="shared" si="546"/>
        <v>0</v>
      </c>
    </row>
    <row r="5916" spans="1:21" x14ac:dyDescent="0.2">
      <c r="A5916" s="8">
        <f t="shared" si="542"/>
        <v>0</v>
      </c>
      <c r="L5916" s="7" t="s">
        <v>28</v>
      </c>
      <c r="M5916" s="7" t="str">
        <f t="shared" si="543"/>
        <v xml:space="preserve">; </v>
      </c>
      <c r="Q5916" s="20">
        <f t="shared" si="544"/>
        <v>0</v>
      </c>
      <c r="T5916" s="20">
        <f t="shared" si="545"/>
        <v>0</v>
      </c>
      <c r="U5916" s="20">
        <f t="shared" si="546"/>
        <v>0</v>
      </c>
    </row>
    <row r="5917" spans="1:21" x14ac:dyDescent="0.2">
      <c r="A5917" s="8">
        <f t="shared" si="542"/>
        <v>0</v>
      </c>
      <c r="L5917" s="7" t="s">
        <v>28</v>
      </c>
      <c r="M5917" s="7" t="str">
        <f t="shared" si="543"/>
        <v xml:space="preserve">; </v>
      </c>
      <c r="Q5917" s="20">
        <f t="shared" si="544"/>
        <v>0</v>
      </c>
      <c r="T5917" s="20">
        <f t="shared" si="545"/>
        <v>0</v>
      </c>
      <c r="U5917" s="20">
        <f t="shared" si="546"/>
        <v>0</v>
      </c>
    </row>
    <row r="5918" spans="1:21" x14ac:dyDescent="0.2">
      <c r="A5918" s="8">
        <f t="shared" si="542"/>
        <v>0</v>
      </c>
      <c r="L5918" s="7" t="s">
        <v>28</v>
      </c>
      <c r="M5918" s="7" t="str">
        <f t="shared" si="543"/>
        <v xml:space="preserve">; </v>
      </c>
      <c r="Q5918" s="20">
        <f t="shared" si="544"/>
        <v>0</v>
      </c>
      <c r="T5918" s="20">
        <f t="shared" si="545"/>
        <v>0</v>
      </c>
      <c r="U5918" s="20">
        <f t="shared" si="546"/>
        <v>0</v>
      </c>
    </row>
    <row r="5919" spans="1:21" x14ac:dyDescent="0.2">
      <c r="A5919" s="8">
        <f t="shared" si="542"/>
        <v>0</v>
      </c>
      <c r="L5919" s="7" t="s">
        <v>28</v>
      </c>
      <c r="M5919" s="7" t="str">
        <f t="shared" si="543"/>
        <v xml:space="preserve">; </v>
      </c>
      <c r="Q5919" s="20">
        <f t="shared" si="544"/>
        <v>0</v>
      </c>
      <c r="T5919" s="20">
        <f t="shared" si="545"/>
        <v>0</v>
      </c>
      <c r="U5919" s="20">
        <f t="shared" si="546"/>
        <v>0</v>
      </c>
    </row>
    <row r="5920" spans="1:21" x14ac:dyDescent="0.2">
      <c r="A5920" s="8">
        <f t="shared" si="542"/>
        <v>0</v>
      </c>
      <c r="L5920" s="7" t="s">
        <v>28</v>
      </c>
      <c r="M5920" s="7" t="str">
        <f t="shared" si="543"/>
        <v xml:space="preserve">; </v>
      </c>
      <c r="Q5920" s="20">
        <f t="shared" si="544"/>
        <v>0</v>
      </c>
      <c r="T5920" s="20">
        <f t="shared" si="545"/>
        <v>0</v>
      </c>
      <c r="U5920" s="20">
        <f t="shared" si="546"/>
        <v>0</v>
      </c>
    </row>
    <row r="5921" spans="1:21" x14ac:dyDescent="0.2">
      <c r="A5921" s="8">
        <f t="shared" si="542"/>
        <v>0</v>
      </c>
      <c r="L5921" s="7" t="s">
        <v>28</v>
      </c>
      <c r="M5921" s="7" t="str">
        <f t="shared" si="543"/>
        <v xml:space="preserve">; </v>
      </c>
      <c r="Q5921" s="20">
        <f t="shared" si="544"/>
        <v>0</v>
      </c>
      <c r="T5921" s="20">
        <f t="shared" si="545"/>
        <v>0</v>
      </c>
      <c r="U5921" s="20">
        <f t="shared" si="546"/>
        <v>0</v>
      </c>
    </row>
    <row r="5922" spans="1:21" x14ac:dyDescent="0.2">
      <c r="A5922" s="8">
        <f t="shared" si="542"/>
        <v>0</v>
      </c>
      <c r="L5922" s="7" t="s">
        <v>28</v>
      </c>
      <c r="M5922" s="7" t="str">
        <f t="shared" si="543"/>
        <v xml:space="preserve">; </v>
      </c>
      <c r="Q5922" s="20">
        <f t="shared" si="544"/>
        <v>0</v>
      </c>
      <c r="T5922" s="20">
        <f t="shared" si="545"/>
        <v>0</v>
      </c>
      <c r="U5922" s="20">
        <f t="shared" si="546"/>
        <v>0</v>
      </c>
    </row>
    <row r="5923" spans="1:21" x14ac:dyDescent="0.2">
      <c r="A5923" s="8">
        <f t="shared" si="542"/>
        <v>0</v>
      </c>
      <c r="L5923" s="7" t="s">
        <v>28</v>
      </c>
      <c r="M5923" s="7" t="str">
        <f t="shared" si="543"/>
        <v xml:space="preserve">; </v>
      </c>
      <c r="Q5923" s="20">
        <f t="shared" si="544"/>
        <v>0</v>
      </c>
      <c r="T5923" s="20">
        <f t="shared" si="545"/>
        <v>0</v>
      </c>
      <c r="U5923" s="20">
        <f t="shared" si="546"/>
        <v>0</v>
      </c>
    </row>
    <row r="5924" spans="1:21" x14ac:dyDescent="0.2">
      <c r="A5924" s="8">
        <f t="shared" si="542"/>
        <v>0</v>
      </c>
      <c r="L5924" s="7" t="s">
        <v>28</v>
      </c>
      <c r="M5924" s="7" t="str">
        <f t="shared" si="543"/>
        <v xml:space="preserve">; </v>
      </c>
      <c r="Q5924" s="20">
        <f t="shared" si="544"/>
        <v>0</v>
      </c>
      <c r="T5924" s="20">
        <f t="shared" si="545"/>
        <v>0</v>
      </c>
      <c r="U5924" s="20">
        <f t="shared" si="546"/>
        <v>0</v>
      </c>
    </row>
    <row r="5925" spans="1:21" x14ac:dyDescent="0.2">
      <c r="A5925" s="8">
        <f t="shared" si="542"/>
        <v>0</v>
      </c>
      <c r="L5925" s="7" t="s">
        <v>28</v>
      </c>
      <c r="M5925" s="7" t="str">
        <f t="shared" si="543"/>
        <v xml:space="preserve">; </v>
      </c>
      <c r="Q5925" s="20">
        <f t="shared" si="544"/>
        <v>0</v>
      </c>
      <c r="T5925" s="20">
        <f t="shared" si="545"/>
        <v>0</v>
      </c>
      <c r="U5925" s="20">
        <f t="shared" si="546"/>
        <v>0</v>
      </c>
    </row>
    <row r="5926" spans="1:21" x14ac:dyDescent="0.2">
      <c r="A5926" s="8">
        <f t="shared" si="542"/>
        <v>0</v>
      </c>
      <c r="L5926" s="7" t="s">
        <v>28</v>
      </c>
      <c r="M5926" s="7" t="str">
        <f t="shared" si="543"/>
        <v xml:space="preserve">; </v>
      </c>
      <c r="Q5926" s="20">
        <f t="shared" si="544"/>
        <v>0</v>
      </c>
      <c r="T5926" s="20">
        <f t="shared" si="545"/>
        <v>0</v>
      </c>
      <c r="U5926" s="20">
        <f t="shared" si="546"/>
        <v>0</v>
      </c>
    </row>
    <row r="5927" spans="1:21" x14ac:dyDescent="0.2">
      <c r="A5927" s="8">
        <f t="shared" si="542"/>
        <v>0</v>
      </c>
      <c r="L5927" s="7" t="s">
        <v>28</v>
      </c>
      <c r="M5927" s="7" t="str">
        <f t="shared" si="543"/>
        <v xml:space="preserve">; </v>
      </c>
      <c r="Q5927" s="20">
        <f t="shared" si="544"/>
        <v>0</v>
      </c>
      <c r="T5927" s="20">
        <f t="shared" si="545"/>
        <v>0</v>
      </c>
      <c r="U5927" s="20">
        <f t="shared" si="546"/>
        <v>0</v>
      </c>
    </row>
    <row r="5928" spans="1:21" x14ac:dyDescent="0.2">
      <c r="A5928" s="8">
        <f t="shared" si="542"/>
        <v>0</v>
      </c>
      <c r="L5928" s="7" t="s">
        <v>28</v>
      </c>
      <c r="M5928" s="7" t="str">
        <f t="shared" si="543"/>
        <v xml:space="preserve">; </v>
      </c>
      <c r="Q5928" s="20">
        <f t="shared" si="544"/>
        <v>0</v>
      </c>
      <c r="T5928" s="20">
        <f t="shared" si="545"/>
        <v>0</v>
      </c>
      <c r="U5928" s="20">
        <f t="shared" si="546"/>
        <v>0</v>
      </c>
    </row>
    <row r="5929" spans="1:21" x14ac:dyDescent="0.2">
      <c r="A5929" s="8">
        <f t="shared" si="542"/>
        <v>0</v>
      </c>
      <c r="L5929" s="7" t="s">
        <v>28</v>
      </c>
      <c r="M5929" s="7" t="str">
        <f t="shared" si="543"/>
        <v xml:space="preserve">; </v>
      </c>
      <c r="Q5929" s="20">
        <f t="shared" si="544"/>
        <v>0</v>
      </c>
      <c r="T5929" s="20">
        <f t="shared" si="545"/>
        <v>0</v>
      </c>
      <c r="U5929" s="20">
        <f t="shared" si="546"/>
        <v>0</v>
      </c>
    </row>
    <row r="5930" spans="1:21" x14ac:dyDescent="0.2">
      <c r="A5930" s="8">
        <f t="shared" si="542"/>
        <v>0</v>
      </c>
      <c r="L5930" s="7" t="s">
        <v>28</v>
      </c>
      <c r="M5930" s="7" t="str">
        <f t="shared" si="543"/>
        <v xml:space="preserve">; </v>
      </c>
      <c r="Q5930" s="20">
        <f t="shared" si="544"/>
        <v>0</v>
      </c>
      <c r="T5930" s="20">
        <f t="shared" si="545"/>
        <v>0</v>
      </c>
      <c r="U5930" s="20">
        <f t="shared" si="546"/>
        <v>0</v>
      </c>
    </row>
    <row r="5931" spans="1:21" x14ac:dyDescent="0.2">
      <c r="A5931" s="8">
        <f t="shared" si="542"/>
        <v>0</v>
      </c>
      <c r="L5931" s="7" t="s">
        <v>28</v>
      </c>
      <c r="M5931" s="7" t="str">
        <f t="shared" si="543"/>
        <v xml:space="preserve">; </v>
      </c>
      <c r="Q5931" s="20">
        <f t="shared" si="544"/>
        <v>0</v>
      </c>
      <c r="T5931" s="20">
        <f t="shared" si="545"/>
        <v>0</v>
      </c>
      <c r="U5931" s="20">
        <f t="shared" si="546"/>
        <v>0</v>
      </c>
    </row>
    <row r="5932" spans="1:21" x14ac:dyDescent="0.2">
      <c r="A5932" s="8">
        <f t="shared" si="542"/>
        <v>0</v>
      </c>
      <c r="L5932" s="7" t="s">
        <v>28</v>
      </c>
      <c r="M5932" s="7" t="str">
        <f t="shared" si="543"/>
        <v xml:space="preserve">; </v>
      </c>
      <c r="Q5932" s="20">
        <f t="shared" si="544"/>
        <v>0</v>
      </c>
      <c r="T5932" s="20">
        <f t="shared" si="545"/>
        <v>0</v>
      </c>
      <c r="U5932" s="20">
        <f t="shared" si="546"/>
        <v>0</v>
      </c>
    </row>
    <row r="5933" spans="1:21" x14ac:dyDescent="0.2">
      <c r="A5933" s="8">
        <f t="shared" si="542"/>
        <v>0</v>
      </c>
      <c r="L5933" s="7" t="s">
        <v>28</v>
      </c>
      <c r="M5933" s="7" t="str">
        <f t="shared" si="543"/>
        <v xml:space="preserve">; </v>
      </c>
      <c r="Q5933" s="20">
        <f t="shared" si="544"/>
        <v>0</v>
      </c>
      <c r="T5933" s="20">
        <f t="shared" si="545"/>
        <v>0</v>
      </c>
      <c r="U5933" s="20">
        <f t="shared" si="546"/>
        <v>0</v>
      </c>
    </row>
    <row r="5934" spans="1:21" x14ac:dyDescent="0.2">
      <c r="A5934" s="8">
        <f t="shared" si="542"/>
        <v>0</v>
      </c>
      <c r="L5934" s="7" t="s">
        <v>28</v>
      </c>
      <c r="M5934" s="7" t="str">
        <f t="shared" si="543"/>
        <v xml:space="preserve">; </v>
      </c>
      <c r="Q5934" s="20">
        <f t="shared" si="544"/>
        <v>0</v>
      </c>
      <c r="T5934" s="20">
        <f t="shared" si="545"/>
        <v>0</v>
      </c>
      <c r="U5934" s="20">
        <f t="shared" si="546"/>
        <v>0</v>
      </c>
    </row>
    <row r="5935" spans="1:21" x14ac:dyDescent="0.2">
      <c r="A5935" s="8">
        <f t="shared" si="542"/>
        <v>0</v>
      </c>
      <c r="L5935" s="7" t="s">
        <v>28</v>
      </c>
      <c r="M5935" s="7" t="str">
        <f t="shared" si="543"/>
        <v xml:space="preserve">; </v>
      </c>
      <c r="Q5935" s="20">
        <f t="shared" si="544"/>
        <v>0</v>
      </c>
      <c r="T5935" s="20">
        <f t="shared" si="545"/>
        <v>0</v>
      </c>
      <c r="U5935" s="20">
        <f t="shared" si="546"/>
        <v>0</v>
      </c>
    </row>
    <row r="5936" spans="1:21" x14ac:dyDescent="0.2">
      <c r="A5936" s="8">
        <f t="shared" si="542"/>
        <v>0</v>
      </c>
      <c r="L5936" s="7" t="s">
        <v>28</v>
      </c>
      <c r="M5936" s="7" t="str">
        <f t="shared" si="543"/>
        <v xml:space="preserve">; </v>
      </c>
      <c r="Q5936" s="20">
        <f t="shared" si="544"/>
        <v>0</v>
      </c>
      <c r="T5936" s="20">
        <f t="shared" si="545"/>
        <v>0</v>
      </c>
      <c r="U5936" s="20">
        <f t="shared" si="546"/>
        <v>0</v>
      </c>
    </row>
    <row r="5937" spans="1:21" x14ac:dyDescent="0.2">
      <c r="A5937" s="8">
        <f t="shared" si="542"/>
        <v>0</v>
      </c>
      <c r="L5937" s="7" t="s">
        <v>28</v>
      </c>
      <c r="M5937" s="7" t="str">
        <f t="shared" si="543"/>
        <v xml:space="preserve">; </v>
      </c>
      <c r="Q5937" s="20">
        <f t="shared" si="544"/>
        <v>0</v>
      </c>
      <c r="T5937" s="20">
        <f t="shared" si="545"/>
        <v>0</v>
      </c>
      <c r="U5937" s="20">
        <f t="shared" si="546"/>
        <v>0</v>
      </c>
    </row>
    <row r="5938" spans="1:21" x14ac:dyDescent="0.2">
      <c r="A5938" s="8">
        <f t="shared" si="542"/>
        <v>0</v>
      </c>
      <c r="L5938" s="7" t="s">
        <v>28</v>
      </c>
      <c r="M5938" s="7" t="str">
        <f t="shared" si="543"/>
        <v xml:space="preserve">; </v>
      </c>
      <c r="Q5938" s="20">
        <f t="shared" si="544"/>
        <v>0</v>
      </c>
      <c r="T5938" s="20">
        <f t="shared" si="545"/>
        <v>0</v>
      </c>
      <c r="U5938" s="20">
        <f t="shared" si="546"/>
        <v>0</v>
      </c>
    </row>
    <row r="5939" spans="1:21" x14ac:dyDescent="0.2">
      <c r="A5939" s="8">
        <f t="shared" si="542"/>
        <v>0</v>
      </c>
      <c r="L5939" s="7" t="s">
        <v>28</v>
      </c>
      <c r="M5939" s="7" t="str">
        <f t="shared" si="543"/>
        <v xml:space="preserve">; </v>
      </c>
      <c r="Q5939" s="20">
        <f t="shared" si="544"/>
        <v>0</v>
      </c>
      <c r="T5939" s="20">
        <f t="shared" si="545"/>
        <v>0</v>
      </c>
      <c r="U5939" s="20">
        <f t="shared" si="546"/>
        <v>0</v>
      </c>
    </row>
    <row r="5940" spans="1:21" x14ac:dyDescent="0.2">
      <c r="A5940" s="8">
        <f t="shared" si="542"/>
        <v>0</v>
      </c>
      <c r="L5940" s="7" t="s">
        <v>28</v>
      </c>
      <c r="M5940" s="7" t="str">
        <f t="shared" si="543"/>
        <v xml:space="preserve">; </v>
      </c>
      <c r="Q5940" s="20">
        <f t="shared" si="544"/>
        <v>0</v>
      </c>
      <c r="T5940" s="20">
        <f t="shared" si="545"/>
        <v>0</v>
      </c>
      <c r="U5940" s="20">
        <f t="shared" si="546"/>
        <v>0</v>
      </c>
    </row>
    <row r="5941" spans="1:21" x14ac:dyDescent="0.2">
      <c r="A5941" s="8">
        <f t="shared" si="542"/>
        <v>0</v>
      </c>
      <c r="L5941" s="7" t="s">
        <v>28</v>
      </c>
      <c r="M5941" s="7" t="str">
        <f t="shared" si="543"/>
        <v xml:space="preserve">; </v>
      </c>
      <c r="Q5941" s="20">
        <f t="shared" si="544"/>
        <v>0</v>
      </c>
      <c r="T5941" s="20">
        <f t="shared" si="545"/>
        <v>0</v>
      </c>
      <c r="U5941" s="20">
        <f t="shared" si="546"/>
        <v>0</v>
      </c>
    </row>
    <row r="5942" spans="1:21" x14ac:dyDescent="0.2">
      <c r="A5942" s="8">
        <f t="shared" si="542"/>
        <v>0</v>
      </c>
      <c r="L5942" s="7" t="s">
        <v>28</v>
      </c>
      <c r="M5942" s="7" t="str">
        <f t="shared" si="543"/>
        <v xml:space="preserve">; </v>
      </c>
      <c r="Q5942" s="20">
        <f t="shared" si="544"/>
        <v>0</v>
      </c>
      <c r="T5942" s="20">
        <f t="shared" si="545"/>
        <v>0</v>
      </c>
      <c r="U5942" s="20">
        <f t="shared" si="546"/>
        <v>0</v>
      </c>
    </row>
    <row r="5943" spans="1:21" x14ac:dyDescent="0.2">
      <c r="A5943" s="8">
        <f t="shared" si="542"/>
        <v>0</v>
      </c>
      <c r="L5943" s="7" t="s">
        <v>28</v>
      </c>
      <c r="M5943" s="7" t="str">
        <f t="shared" si="543"/>
        <v xml:space="preserve">; </v>
      </c>
      <c r="Q5943" s="20">
        <f t="shared" si="544"/>
        <v>0</v>
      </c>
      <c r="T5943" s="20">
        <f t="shared" si="545"/>
        <v>0</v>
      </c>
      <c r="U5943" s="20">
        <f t="shared" si="546"/>
        <v>0</v>
      </c>
    </row>
    <row r="5944" spans="1:21" x14ac:dyDescent="0.2">
      <c r="A5944" s="8">
        <f t="shared" si="542"/>
        <v>0</v>
      </c>
      <c r="L5944" s="7" t="s">
        <v>28</v>
      </c>
      <c r="M5944" s="7" t="str">
        <f t="shared" si="543"/>
        <v xml:space="preserve">; </v>
      </c>
      <c r="Q5944" s="20">
        <f t="shared" si="544"/>
        <v>0</v>
      </c>
      <c r="T5944" s="20">
        <f t="shared" si="545"/>
        <v>0</v>
      </c>
      <c r="U5944" s="20">
        <f t="shared" si="546"/>
        <v>0</v>
      </c>
    </row>
    <row r="5945" spans="1:21" x14ac:dyDescent="0.2">
      <c r="A5945" s="8">
        <f t="shared" si="542"/>
        <v>0</v>
      </c>
      <c r="L5945" s="7" t="s">
        <v>28</v>
      </c>
      <c r="M5945" s="7" t="str">
        <f t="shared" si="543"/>
        <v xml:space="preserve">; </v>
      </c>
      <c r="Q5945" s="20">
        <f t="shared" si="544"/>
        <v>0</v>
      </c>
      <c r="T5945" s="20">
        <f t="shared" si="545"/>
        <v>0</v>
      </c>
      <c r="U5945" s="20">
        <f t="shared" si="546"/>
        <v>0</v>
      </c>
    </row>
    <row r="5946" spans="1:21" x14ac:dyDescent="0.2">
      <c r="A5946" s="8">
        <f t="shared" si="542"/>
        <v>0</v>
      </c>
      <c r="L5946" s="7" t="s">
        <v>28</v>
      </c>
      <c r="M5946" s="7" t="str">
        <f t="shared" si="543"/>
        <v xml:space="preserve">; </v>
      </c>
      <c r="Q5946" s="20">
        <f t="shared" si="544"/>
        <v>0</v>
      </c>
      <c r="T5946" s="20">
        <f t="shared" si="545"/>
        <v>0</v>
      </c>
      <c r="U5946" s="20">
        <f t="shared" si="546"/>
        <v>0</v>
      </c>
    </row>
    <row r="5947" spans="1:21" x14ac:dyDescent="0.2">
      <c r="A5947" s="8">
        <f t="shared" si="542"/>
        <v>0</v>
      </c>
      <c r="L5947" s="7" t="s">
        <v>28</v>
      </c>
      <c r="M5947" s="7" t="str">
        <f t="shared" si="543"/>
        <v xml:space="preserve">; </v>
      </c>
      <c r="Q5947" s="20">
        <f t="shared" si="544"/>
        <v>0</v>
      </c>
      <c r="T5947" s="20">
        <f t="shared" si="545"/>
        <v>0</v>
      </c>
      <c r="U5947" s="20">
        <f t="shared" si="546"/>
        <v>0</v>
      </c>
    </row>
    <row r="5948" spans="1:21" x14ac:dyDescent="0.2">
      <c r="A5948" s="8">
        <f t="shared" si="542"/>
        <v>0</v>
      </c>
      <c r="L5948" s="7" t="s">
        <v>28</v>
      </c>
      <c r="M5948" s="7" t="str">
        <f t="shared" si="543"/>
        <v xml:space="preserve">; </v>
      </c>
      <c r="Q5948" s="20">
        <f t="shared" si="544"/>
        <v>0</v>
      </c>
      <c r="T5948" s="20">
        <f t="shared" si="545"/>
        <v>0</v>
      </c>
      <c r="U5948" s="20">
        <f t="shared" si="546"/>
        <v>0</v>
      </c>
    </row>
    <row r="5949" spans="1:21" x14ac:dyDescent="0.2">
      <c r="A5949" s="8">
        <f t="shared" si="542"/>
        <v>0</v>
      </c>
      <c r="L5949" s="7" t="s">
        <v>28</v>
      </c>
      <c r="M5949" s="7" t="str">
        <f t="shared" si="543"/>
        <v xml:space="preserve">; </v>
      </c>
      <c r="Q5949" s="20">
        <f t="shared" si="544"/>
        <v>0</v>
      </c>
      <c r="T5949" s="20">
        <f t="shared" si="545"/>
        <v>0</v>
      </c>
      <c r="U5949" s="20">
        <f t="shared" si="546"/>
        <v>0</v>
      </c>
    </row>
    <row r="5950" spans="1:21" x14ac:dyDescent="0.2">
      <c r="A5950" s="8">
        <f t="shared" si="542"/>
        <v>0</v>
      </c>
      <c r="L5950" s="7" t="s">
        <v>28</v>
      </c>
      <c r="M5950" s="7" t="str">
        <f t="shared" si="543"/>
        <v xml:space="preserve">; </v>
      </c>
      <c r="Q5950" s="20">
        <f t="shared" si="544"/>
        <v>0</v>
      </c>
      <c r="T5950" s="20">
        <f t="shared" si="545"/>
        <v>0</v>
      </c>
      <c r="U5950" s="20">
        <f t="shared" si="546"/>
        <v>0</v>
      </c>
    </row>
    <row r="5951" spans="1:21" x14ac:dyDescent="0.2">
      <c r="A5951" s="8">
        <f t="shared" si="542"/>
        <v>0</v>
      </c>
      <c r="L5951" s="7" t="s">
        <v>28</v>
      </c>
      <c r="M5951" s="7" t="str">
        <f t="shared" si="543"/>
        <v xml:space="preserve">; </v>
      </c>
      <c r="Q5951" s="20">
        <f t="shared" si="544"/>
        <v>0</v>
      </c>
      <c r="T5951" s="20">
        <f t="shared" si="545"/>
        <v>0</v>
      </c>
      <c r="U5951" s="20">
        <f t="shared" si="546"/>
        <v>0</v>
      </c>
    </row>
    <row r="5952" spans="1:21" x14ac:dyDescent="0.2">
      <c r="A5952" s="8">
        <f t="shared" si="542"/>
        <v>0</v>
      </c>
      <c r="L5952" s="7" t="s">
        <v>28</v>
      </c>
      <c r="M5952" s="7" t="str">
        <f t="shared" si="543"/>
        <v xml:space="preserve">; </v>
      </c>
      <c r="Q5952" s="20">
        <f t="shared" si="544"/>
        <v>0</v>
      </c>
      <c r="T5952" s="20">
        <f t="shared" si="545"/>
        <v>0</v>
      </c>
      <c r="U5952" s="20">
        <f t="shared" si="546"/>
        <v>0</v>
      </c>
    </row>
    <row r="5953" spans="1:21" x14ac:dyDescent="0.2">
      <c r="A5953" s="8">
        <f t="shared" si="542"/>
        <v>0</v>
      </c>
      <c r="L5953" s="7" t="s">
        <v>28</v>
      </c>
      <c r="M5953" s="7" t="str">
        <f t="shared" si="543"/>
        <v xml:space="preserve">; </v>
      </c>
      <c r="Q5953" s="20">
        <f t="shared" si="544"/>
        <v>0</v>
      </c>
      <c r="T5953" s="20">
        <f t="shared" si="545"/>
        <v>0</v>
      </c>
      <c r="U5953" s="20">
        <f t="shared" si="546"/>
        <v>0</v>
      </c>
    </row>
    <row r="5954" spans="1:21" x14ac:dyDescent="0.2">
      <c r="A5954" s="8">
        <f t="shared" si="542"/>
        <v>0</v>
      </c>
      <c r="L5954" s="7" t="s">
        <v>28</v>
      </c>
      <c r="M5954" s="7" t="str">
        <f t="shared" si="543"/>
        <v xml:space="preserve">; </v>
      </c>
      <c r="Q5954" s="20">
        <f t="shared" si="544"/>
        <v>0</v>
      </c>
      <c r="T5954" s="20">
        <f t="shared" si="545"/>
        <v>0</v>
      </c>
      <c r="U5954" s="20">
        <f t="shared" si="546"/>
        <v>0</v>
      </c>
    </row>
    <row r="5955" spans="1:21" x14ac:dyDescent="0.2">
      <c r="A5955" s="8">
        <f t="shared" si="542"/>
        <v>0</v>
      </c>
      <c r="L5955" s="7" t="s">
        <v>28</v>
      </c>
      <c r="M5955" s="7" t="str">
        <f t="shared" si="543"/>
        <v xml:space="preserve">; </v>
      </c>
      <c r="Q5955" s="20">
        <f t="shared" si="544"/>
        <v>0</v>
      </c>
      <c r="T5955" s="20">
        <f t="shared" si="545"/>
        <v>0</v>
      </c>
      <c r="U5955" s="20">
        <f t="shared" si="546"/>
        <v>0</v>
      </c>
    </row>
    <row r="5956" spans="1:21" x14ac:dyDescent="0.2">
      <c r="A5956" s="8">
        <f t="shared" ref="A5956:A6019" si="547">IF(ISBLANK(B5956),0,LEN(TRIM(B5956))-LEN(SUBSTITUTE(B5956," ",""))+1)</f>
        <v>0</v>
      </c>
      <c r="L5956" s="7" t="s">
        <v>28</v>
      </c>
      <c r="M5956" s="7" t="str">
        <f t="shared" ref="M5956:M6019" si="548">CONCATENATE(J5956,L5956,K5956)</f>
        <v xml:space="preserve">; </v>
      </c>
      <c r="Q5956" s="20">
        <f t="shared" ref="Q5956:Q6019" si="549">LEN(P5956)</f>
        <v>0</v>
      </c>
      <c r="T5956" s="20">
        <f t="shared" ref="T5956:T6019" si="550">LEN(R5956)</f>
        <v>0</v>
      </c>
      <c r="U5956" s="20">
        <f t="shared" ref="U5956:U6019" si="551">LEN(S5956)</f>
        <v>0</v>
      </c>
    </row>
    <row r="5957" spans="1:21" x14ac:dyDescent="0.2">
      <c r="A5957" s="8">
        <f t="shared" si="547"/>
        <v>0</v>
      </c>
      <c r="L5957" s="7" t="s">
        <v>28</v>
      </c>
      <c r="M5957" s="7" t="str">
        <f t="shared" si="548"/>
        <v xml:space="preserve">; </v>
      </c>
      <c r="Q5957" s="20">
        <f t="shared" si="549"/>
        <v>0</v>
      </c>
      <c r="T5957" s="20">
        <f t="shared" si="550"/>
        <v>0</v>
      </c>
      <c r="U5957" s="20">
        <f t="shared" si="551"/>
        <v>0</v>
      </c>
    </row>
    <row r="5958" spans="1:21" x14ac:dyDescent="0.2">
      <c r="A5958" s="8">
        <f t="shared" si="547"/>
        <v>0</v>
      </c>
      <c r="L5958" s="7" t="s">
        <v>28</v>
      </c>
      <c r="M5958" s="7" t="str">
        <f t="shared" si="548"/>
        <v xml:space="preserve">; </v>
      </c>
      <c r="Q5958" s="20">
        <f t="shared" si="549"/>
        <v>0</v>
      </c>
      <c r="T5958" s="20">
        <f t="shared" si="550"/>
        <v>0</v>
      </c>
      <c r="U5958" s="20">
        <f t="shared" si="551"/>
        <v>0</v>
      </c>
    </row>
    <row r="5959" spans="1:21" x14ac:dyDescent="0.2">
      <c r="A5959" s="8">
        <f t="shared" si="547"/>
        <v>0</v>
      </c>
      <c r="L5959" s="7" t="s">
        <v>28</v>
      </c>
      <c r="M5959" s="7" t="str">
        <f t="shared" si="548"/>
        <v xml:space="preserve">; </v>
      </c>
      <c r="Q5959" s="20">
        <f t="shared" si="549"/>
        <v>0</v>
      </c>
      <c r="T5959" s="20">
        <f t="shared" si="550"/>
        <v>0</v>
      </c>
      <c r="U5959" s="20">
        <f t="shared" si="551"/>
        <v>0</v>
      </c>
    </row>
    <row r="5960" spans="1:21" x14ac:dyDescent="0.2">
      <c r="A5960" s="8">
        <f t="shared" si="547"/>
        <v>0</v>
      </c>
      <c r="L5960" s="7" t="s">
        <v>28</v>
      </c>
      <c r="M5960" s="7" t="str">
        <f t="shared" si="548"/>
        <v xml:space="preserve">; </v>
      </c>
      <c r="Q5960" s="20">
        <f t="shared" si="549"/>
        <v>0</v>
      </c>
      <c r="T5960" s="20">
        <f t="shared" si="550"/>
        <v>0</v>
      </c>
      <c r="U5960" s="20">
        <f t="shared" si="551"/>
        <v>0</v>
      </c>
    </row>
    <row r="5961" spans="1:21" x14ac:dyDescent="0.2">
      <c r="A5961" s="8">
        <f t="shared" si="547"/>
        <v>0</v>
      </c>
      <c r="L5961" s="7" t="s">
        <v>28</v>
      </c>
      <c r="M5961" s="7" t="str">
        <f t="shared" si="548"/>
        <v xml:space="preserve">; </v>
      </c>
      <c r="Q5961" s="20">
        <f t="shared" si="549"/>
        <v>0</v>
      </c>
      <c r="T5961" s="20">
        <f t="shared" si="550"/>
        <v>0</v>
      </c>
      <c r="U5961" s="20">
        <f t="shared" si="551"/>
        <v>0</v>
      </c>
    </row>
    <row r="5962" spans="1:21" x14ac:dyDescent="0.2">
      <c r="A5962" s="8">
        <f t="shared" si="547"/>
        <v>0</v>
      </c>
      <c r="L5962" s="7" t="s">
        <v>28</v>
      </c>
      <c r="M5962" s="7" t="str">
        <f t="shared" si="548"/>
        <v xml:space="preserve">; </v>
      </c>
      <c r="Q5962" s="20">
        <f t="shared" si="549"/>
        <v>0</v>
      </c>
      <c r="T5962" s="20">
        <f t="shared" si="550"/>
        <v>0</v>
      </c>
      <c r="U5962" s="20">
        <f t="shared" si="551"/>
        <v>0</v>
      </c>
    </row>
    <row r="5963" spans="1:21" x14ac:dyDescent="0.2">
      <c r="A5963" s="8">
        <f t="shared" si="547"/>
        <v>0</v>
      </c>
      <c r="L5963" s="7" t="s">
        <v>28</v>
      </c>
      <c r="M5963" s="7" t="str">
        <f t="shared" si="548"/>
        <v xml:space="preserve">; </v>
      </c>
      <c r="Q5963" s="20">
        <f t="shared" si="549"/>
        <v>0</v>
      </c>
      <c r="T5963" s="20">
        <f t="shared" si="550"/>
        <v>0</v>
      </c>
      <c r="U5963" s="20">
        <f t="shared" si="551"/>
        <v>0</v>
      </c>
    </row>
    <row r="5964" spans="1:21" x14ac:dyDescent="0.2">
      <c r="A5964" s="8">
        <f t="shared" si="547"/>
        <v>0</v>
      </c>
      <c r="L5964" s="7" t="s">
        <v>28</v>
      </c>
      <c r="M5964" s="7" t="str">
        <f t="shared" si="548"/>
        <v xml:space="preserve">; </v>
      </c>
      <c r="Q5964" s="20">
        <f t="shared" si="549"/>
        <v>0</v>
      </c>
      <c r="T5964" s="20">
        <f t="shared" si="550"/>
        <v>0</v>
      </c>
      <c r="U5964" s="20">
        <f t="shared" si="551"/>
        <v>0</v>
      </c>
    </row>
    <row r="5965" spans="1:21" x14ac:dyDescent="0.2">
      <c r="A5965" s="8">
        <f t="shared" si="547"/>
        <v>0</v>
      </c>
      <c r="L5965" s="7" t="s">
        <v>28</v>
      </c>
      <c r="M5965" s="7" t="str">
        <f t="shared" si="548"/>
        <v xml:space="preserve">; </v>
      </c>
      <c r="Q5965" s="20">
        <f t="shared" si="549"/>
        <v>0</v>
      </c>
      <c r="T5965" s="20">
        <f t="shared" si="550"/>
        <v>0</v>
      </c>
      <c r="U5965" s="20">
        <f t="shared" si="551"/>
        <v>0</v>
      </c>
    </row>
    <row r="5966" spans="1:21" x14ac:dyDescent="0.2">
      <c r="A5966" s="8">
        <f t="shared" si="547"/>
        <v>0</v>
      </c>
      <c r="L5966" s="7" t="s">
        <v>28</v>
      </c>
      <c r="M5966" s="7" t="str">
        <f t="shared" si="548"/>
        <v xml:space="preserve">; </v>
      </c>
      <c r="Q5966" s="20">
        <f t="shared" si="549"/>
        <v>0</v>
      </c>
      <c r="T5966" s="20">
        <f t="shared" si="550"/>
        <v>0</v>
      </c>
      <c r="U5966" s="20">
        <f t="shared" si="551"/>
        <v>0</v>
      </c>
    </row>
    <row r="5967" spans="1:21" x14ac:dyDescent="0.2">
      <c r="A5967" s="8">
        <f t="shared" si="547"/>
        <v>0</v>
      </c>
      <c r="L5967" s="7" t="s">
        <v>28</v>
      </c>
      <c r="M5967" s="7" t="str">
        <f t="shared" si="548"/>
        <v xml:space="preserve">; </v>
      </c>
      <c r="Q5967" s="20">
        <f t="shared" si="549"/>
        <v>0</v>
      </c>
      <c r="T5967" s="20">
        <f t="shared" si="550"/>
        <v>0</v>
      </c>
      <c r="U5967" s="20">
        <f t="shared" si="551"/>
        <v>0</v>
      </c>
    </row>
    <row r="5968" spans="1:21" x14ac:dyDescent="0.2">
      <c r="A5968" s="8">
        <f t="shared" si="547"/>
        <v>0</v>
      </c>
      <c r="L5968" s="7" t="s">
        <v>28</v>
      </c>
      <c r="M5968" s="7" t="str">
        <f t="shared" si="548"/>
        <v xml:space="preserve">; </v>
      </c>
      <c r="Q5968" s="20">
        <f t="shared" si="549"/>
        <v>0</v>
      </c>
      <c r="T5968" s="20">
        <f t="shared" si="550"/>
        <v>0</v>
      </c>
      <c r="U5968" s="20">
        <f t="shared" si="551"/>
        <v>0</v>
      </c>
    </row>
    <row r="5969" spans="1:21" x14ac:dyDescent="0.2">
      <c r="A5969" s="8">
        <f t="shared" si="547"/>
        <v>0</v>
      </c>
      <c r="L5969" s="7" t="s">
        <v>28</v>
      </c>
      <c r="M5969" s="7" t="str">
        <f t="shared" si="548"/>
        <v xml:space="preserve">; </v>
      </c>
      <c r="Q5969" s="20">
        <f t="shared" si="549"/>
        <v>0</v>
      </c>
      <c r="T5969" s="20">
        <f t="shared" si="550"/>
        <v>0</v>
      </c>
      <c r="U5969" s="20">
        <f t="shared" si="551"/>
        <v>0</v>
      </c>
    </row>
    <row r="5970" spans="1:21" x14ac:dyDescent="0.2">
      <c r="A5970" s="8">
        <f t="shared" si="547"/>
        <v>0</v>
      </c>
      <c r="L5970" s="7" t="s">
        <v>28</v>
      </c>
      <c r="M5970" s="7" t="str">
        <f t="shared" si="548"/>
        <v xml:space="preserve">; </v>
      </c>
      <c r="Q5970" s="20">
        <f t="shared" si="549"/>
        <v>0</v>
      </c>
      <c r="T5970" s="20">
        <f t="shared" si="550"/>
        <v>0</v>
      </c>
      <c r="U5970" s="20">
        <f t="shared" si="551"/>
        <v>0</v>
      </c>
    </row>
    <row r="5971" spans="1:21" x14ac:dyDescent="0.2">
      <c r="A5971" s="8">
        <f t="shared" si="547"/>
        <v>0</v>
      </c>
      <c r="L5971" s="7" t="s">
        <v>28</v>
      </c>
      <c r="M5971" s="7" t="str">
        <f t="shared" si="548"/>
        <v xml:space="preserve">; </v>
      </c>
      <c r="Q5971" s="20">
        <f t="shared" si="549"/>
        <v>0</v>
      </c>
      <c r="T5971" s="20">
        <f t="shared" si="550"/>
        <v>0</v>
      </c>
      <c r="U5971" s="20">
        <f t="shared" si="551"/>
        <v>0</v>
      </c>
    </row>
    <row r="5972" spans="1:21" x14ac:dyDescent="0.2">
      <c r="A5972" s="8">
        <f t="shared" si="547"/>
        <v>0</v>
      </c>
      <c r="L5972" s="7" t="s">
        <v>28</v>
      </c>
      <c r="M5972" s="7" t="str">
        <f t="shared" si="548"/>
        <v xml:space="preserve">; </v>
      </c>
      <c r="Q5972" s="20">
        <f t="shared" si="549"/>
        <v>0</v>
      </c>
      <c r="T5972" s="20">
        <f t="shared" si="550"/>
        <v>0</v>
      </c>
      <c r="U5972" s="20">
        <f t="shared" si="551"/>
        <v>0</v>
      </c>
    </row>
    <row r="5973" spans="1:21" x14ac:dyDescent="0.2">
      <c r="A5973" s="8">
        <f t="shared" si="547"/>
        <v>0</v>
      </c>
      <c r="L5973" s="7" t="s">
        <v>28</v>
      </c>
      <c r="M5973" s="7" t="str">
        <f t="shared" si="548"/>
        <v xml:space="preserve">; </v>
      </c>
      <c r="Q5973" s="20">
        <f t="shared" si="549"/>
        <v>0</v>
      </c>
      <c r="T5973" s="20">
        <f t="shared" si="550"/>
        <v>0</v>
      </c>
      <c r="U5973" s="20">
        <f t="shared" si="551"/>
        <v>0</v>
      </c>
    </row>
    <row r="5974" spans="1:21" x14ac:dyDescent="0.2">
      <c r="A5974" s="8">
        <f t="shared" si="547"/>
        <v>0</v>
      </c>
      <c r="L5974" s="7" t="s">
        <v>28</v>
      </c>
      <c r="M5974" s="7" t="str">
        <f t="shared" si="548"/>
        <v xml:space="preserve">; </v>
      </c>
      <c r="Q5974" s="20">
        <f t="shared" si="549"/>
        <v>0</v>
      </c>
      <c r="T5974" s="20">
        <f t="shared" si="550"/>
        <v>0</v>
      </c>
      <c r="U5974" s="20">
        <f t="shared" si="551"/>
        <v>0</v>
      </c>
    </row>
    <row r="5975" spans="1:21" x14ac:dyDescent="0.2">
      <c r="A5975" s="8">
        <f t="shared" si="547"/>
        <v>0</v>
      </c>
      <c r="L5975" s="7" t="s">
        <v>28</v>
      </c>
      <c r="M5975" s="7" t="str">
        <f t="shared" si="548"/>
        <v xml:space="preserve">; </v>
      </c>
      <c r="Q5975" s="20">
        <f t="shared" si="549"/>
        <v>0</v>
      </c>
      <c r="T5975" s="20">
        <f t="shared" si="550"/>
        <v>0</v>
      </c>
      <c r="U5975" s="20">
        <f t="shared" si="551"/>
        <v>0</v>
      </c>
    </row>
    <row r="5976" spans="1:21" x14ac:dyDescent="0.2">
      <c r="A5976" s="8">
        <f t="shared" si="547"/>
        <v>0</v>
      </c>
      <c r="L5976" s="7" t="s">
        <v>28</v>
      </c>
      <c r="M5976" s="7" t="str">
        <f t="shared" si="548"/>
        <v xml:space="preserve">; </v>
      </c>
      <c r="Q5976" s="20">
        <f t="shared" si="549"/>
        <v>0</v>
      </c>
      <c r="T5976" s="20">
        <f t="shared" si="550"/>
        <v>0</v>
      </c>
      <c r="U5976" s="20">
        <f t="shared" si="551"/>
        <v>0</v>
      </c>
    </row>
    <row r="5977" spans="1:21" x14ac:dyDescent="0.2">
      <c r="A5977" s="8">
        <f t="shared" si="547"/>
        <v>0</v>
      </c>
      <c r="L5977" s="7" t="s">
        <v>28</v>
      </c>
      <c r="M5977" s="7" t="str">
        <f t="shared" si="548"/>
        <v xml:space="preserve">; </v>
      </c>
      <c r="Q5977" s="20">
        <f t="shared" si="549"/>
        <v>0</v>
      </c>
      <c r="T5977" s="20">
        <f t="shared" si="550"/>
        <v>0</v>
      </c>
      <c r="U5977" s="20">
        <f t="shared" si="551"/>
        <v>0</v>
      </c>
    </row>
    <row r="5978" spans="1:21" x14ac:dyDescent="0.2">
      <c r="A5978" s="8">
        <f t="shared" si="547"/>
        <v>0</v>
      </c>
      <c r="L5978" s="7" t="s">
        <v>28</v>
      </c>
      <c r="M5978" s="7" t="str">
        <f t="shared" si="548"/>
        <v xml:space="preserve">; </v>
      </c>
      <c r="Q5978" s="20">
        <f t="shared" si="549"/>
        <v>0</v>
      </c>
      <c r="T5978" s="20">
        <f t="shared" si="550"/>
        <v>0</v>
      </c>
      <c r="U5978" s="20">
        <f t="shared" si="551"/>
        <v>0</v>
      </c>
    </row>
    <row r="5979" spans="1:21" x14ac:dyDescent="0.2">
      <c r="A5979" s="8">
        <f t="shared" si="547"/>
        <v>0</v>
      </c>
      <c r="L5979" s="7" t="s">
        <v>28</v>
      </c>
      <c r="M5979" s="7" t="str">
        <f t="shared" si="548"/>
        <v xml:space="preserve">; </v>
      </c>
      <c r="Q5979" s="20">
        <f t="shared" si="549"/>
        <v>0</v>
      </c>
      <c r="T5979" s="20">
        <f t="shared" si="550"/>
        <v>0</v>
      </c>
      <c r="U5979" s="20">
        <f t="shared" si="551"/>
        <v>0</v>
      </c>
    </row>
    <row r="5980" spans="1:21" x14ac:dyDescent="0.2">
      <c r="A5980" s="8">
        <f t="shared" si="547"/>
        <v>0</v>
      </c>
      <c r="L5980" s="7" t="s">
        <v>28</v>
      </c>
      <c r="M5980" s="7" t="str">
        <f t="shared" si="548"/>
        <v xml:space="preserve">; </v>
      </c>
      <c r="Q5980" s="20">
        <f t="shared" si="549"/>
        <v>0</v>
      </c>
      <c r="T5980" s="20">
        <f t="shared" si="550"/>
        <v>0</v>
      </c>
      <c r="U5980" s="20">
        <f t="shared" si="551"/>
        <v>0</v>
      </c>
    </row>
    <row r="5981" spans="1:21" x14ac:dyDescent="0.2">
      <c r="A5981" s="8">
        <f t="shared" si="547"/>
        <v>0</v>
      </c>
      <c r="L5981" s="7" t="s">
        <v>28</v>
      </c>
      <c r="M5981" s="7" t="str">
        <f t="shared" si="548"/>
        <v xml:space="preserve">; </v>
      </c>
      <c r="Q5981" s="20">
        <f t="shared" si="549"/>
        <v>0</v>
      </c>
      <c r="T5981" s="20">
        <f t="shared" si="550"/>
        <v>0</v>
      </c>
      <c r="U5981" s="20">
        <f t="shared" si="551"/>
        <v>0</v>
      </c>
    </row>
    <row r="5982" spans="1:21" x14ac:dyDescent="0.2">
      <c r="A5982" s="8">
        <f t="shared" si="547"/>
        <v>0</v>
      </c>
      <c r="L5982" s="7" t="s">
        <v>28</v>
      </c>
      <c r="M5982" s="7" t="str">
        <f t="shared" si="548"/>
        <v xml:space="preserve">; </v>
      </c>
      <c r="Q5982" s="20">
        <f t="shared" si="549"/>
        <v>0</v>
      </c>
      <c r="T5982" s="20">
        <f t="shared" si="550"/>
        <v>0</v>
      </c>
      <c r="U5982" s="20">
        <f t="shared" si="551"/>
        <v>0</v>
      </c>
    </row>
    <row r="5983" spans="1:21" x14ac:dyDescent="0.2">
      <c r="A5983" s="8">
        <f t="shared" si="547"/>
        <v>0</v>
      </c>
      <c r="L5983" s="7" t="s">
        <v>28</v>
      </c>
      <c r="M5983" s="7" t="str">
        <f t="shared" si="548"/>
        <v xml:space="preserve">; </v>
      </c>
      <c r="Q5983" s="20">
        <f t="shared" si="549"/>
        <v>0</v>
      </c>
      <c r="T5983" s="20">
        <f t="shared" si="550"/>
        <v>0</v>
      </c>
      <c r="U5983" s="20">
        <f t="shared" si="551"/>
        <v>0</v>
      </c>
    </row>
    <row r="5984" spans="1:21" x14ac:dyDescent="0.2">
      <c r="A5984" s="8">
        <f t="shared" si="547"/>
        <v>0</v>
      </c>
      <c r="L5984" s="7" t="s">
        <v>28</v>
      </c>
      <c r="M5984" s="7" t="str">
        <f t="shared" si="548"/>
        <v xml:space="preserve">; </v>
      </c>
      <c r="Q5984" s="20">
        <f t="shared" si="549"/>
        <v>0</v>
      </c>
      <c r="T5984" s="20">
        <f t="shared" si="550"/>
        <v>0</v>
      </c>
      <c r="U5984" s="20">
        <f t="shared" si="551"/>
        <v>0</v>
      </c>
    </row>
    <row r="5985" spans="1:21" x14ac:dyDescent="0.2">
      <c r="A5985" s="8">
        <f t="shared" si="547"/>
        <v>0</v>
      </c>
      <c r="L5985" s="7" t="s">
        <v>28</v>
      </c>
      <c r="M5985" s="7" t="str">
        <f t="shared" si="548"/>
        <v xml:space="preserve">; </v>
      </c>
      <c r="Q5985" s="20">
        <f t="shared" si="549"/>
        <v>0</v>
      </c>
      <c r="T5985" s="20">
        <f t="shared" si="550"/>
        <v>0</v>
      </c>
      <c r="U5985" s="20">
        <f t="shared" si="551"/>
        <v>0</v>
      </c>
    </row>
    <row r="5986" spans="1:21" x14ac:dyDescent="0.2">
      <c r="A5986" s="8">
        <f t="shared" si="547"/>
        <v>0</v>
      </c>
      <c r="L5986" s="7" t="s">
        <v>28</v>
      </c>
      <c r="M5986" s="7" t="str">
        <f t="shared" si="548"/>
        <v xml:space="preserve">; </v>
      </c>
      <c r="Q5986" s="20">
        <f t="shared" si="549"/>
        <v>0</v>
      </c>
      <c r="T5986" s="20">
        <f t="shared" si="550"/>
        <v>0</v>
      </c>
      <c r="U5986" s="20">
        <f t="shared" si="551"/>
        <v>0</v>
      </c>
    </row>
    <row r="5987" spans="1:21" x14ac:dyDescent="0.2">
      <c r="A5987" s="8">
        <f t="shared" si="547"/>
        <v>0</v>
      </c>
      <c r="L5987" s="7" t="s">
        <v>28</v>
      </c>
      <c r="M5987" s="7" t="str">
        <f t="shared" si="548"/>
        <v xml:space="preserve">; </v>
      </c>
      <c r="Q5987" s="20">
        <f t="shared" si="549"/>
        <v>0</v>
      </c>
      <c r="T5987" s="20">
        <f t="shared" si="550"/>
        <v>0</v>
      </c>
      <c r="U5987" s="20">
        <f t="shared" si="551"/>
        <v>0</v>
      </c>
    </row>
    <row r="5988" spans="1:21" x14ac:dyDescent="0.2">
      <c r="A5988" s="8">
        <f t="shared" si="547"/>
        <v>0</v>
      </c>
      <c r="L5988" s="7" t="s">
        <v>28</v>
      </c>
      <c r="M5988" s="7" t="str">
        <f t="shared" si="548"/>
        <v xml:space="preserve">; </v>
      </c>
      <c r="Q5988" s="20">
        <f t="shared" si="549"/>
        <v>0</v>
      </c>
      <c r="T5988" s="20">
        <f t="shared" si="550"/>
        <v>0</v>
      </c>
      <c r="U5988" s="20">
        <f t="shared" si="551"/>
        <v>0</v>
      </c>
    </row>
    <row r="5989" spans="1:21" x14ac:dyDescent="0.2">
      <c r="A5989" s="8">
        <f t="shared" si="547"/>
        <v>0</v>
      </c>
      <c r="L5989" s="7" t="s">
        <v>28</v>
      </c>
      <c r="M5989" s="7" t="str">
        <f t="shared" si="548"/>
        <v xml:space="preserve">; </v>
      </c>
      <c r="Q5989" s="20">
        <f t="shared" si="549"/>
        <v>0</v>
      </c>
      <c r="T5989" s="20">
        <f t="shared" si="550"/>
        <v>0</v>
      </c>
      <c r="U5989" s="20">
        <f t="shared" si="551"/>
        <v>0</v>
      </c>
    </row>
    <row r="5990" spans="1:21" x14ac:dyDescent="0.2">
      <c r="A5990" s="8">
        <f t="shared" si="547"/>
        <v>0</v>
      </c>
      <c r="L5990" s="7" t="s">
        <v>28</v>
      </c>
      <c r="M5990" s="7" t="str">
        <f t="shared" si="548"/>
        <v xml:space="preserve">; </v>
      </c>
      <c r="Q5990" s="20">
        <f t="shared" si="549"/>
        <v>0</v>
      </c>
      <c r="T5990" s="20">
        <f t="shared" si="550"/>
        <v>0</v>
      </c>
      <c r="U5990" s="20">
        <f t="shared" si="551"/>
        <v>0</v>
      </c>
    </row>
    <row r="5991" spans="1:21" x14ac:dyDescent="0.2">
      <c r="A5991" s="8">
        <f t="shared" si="547"/>
        <v>0</v>
      </c>
      <c r="L5991" s="7" t="s">
        <v>28</v>
      </c>
      <c r="M5991" s="7" t="str">
        <f t="shared" si="548"/>
        <v xml:space="preserve">; </v>
      </c>
      <c r="Q5991" s="20">
        <f t="shared" si="549"/>
        <v>0</v>
      </c>
      <c r="T5991" s="20">
        <f t="shared" si="550"/>
        <v>0</v>
      </c>
      <c r="U5991" s="20">
        <f t="shared" si="551"/>
        <v>0</v>
      </c>
    </row>
    <row r="5992" spans="1:21" x14ac:dyDescent="0.2">
      <c r="A5992" s="8">
        <f t="shared" si="547"/>
        <v>0</v>
      </c>
      <c r="L5992" s="7" t="s">
        <v>28</v>
      </c>
      <c r="M5992" s="7" t="str">
        <f t="shared" si="548"/>
        <v xml:space="preserve">; </v>
      </c>
      <c r="Q5992" s="20">
        <f t="shared" si="549"/>
        <v>0</v>
      </c>
      <c r="T5992" s="20">
        <f t="shared" si="550"/>
        <v>0</v>
      </c>
      <c r="U5992" s="20">
        <f t="shared" si="551"/>
        <v>0</v>
      </c>
    </row>
    <row r="5993" spans="1:21" x14ac:dyDescent="0.2">
      <c r="A5993" s="8">
        <f t="shared" si="547"/>
        <v>0</v>
      </c>
      <c r="L5993" s="7" t="s">
        <v>28</v>
      </c>
      <c r="M5993" s="7" t="str">
        <f t="shared" si="548"/>
        <v xml:space="preserve">; </v>
      </c>
      <c r="Q5993" s="20">
        <f t="shared" si="549"/>
        <v>0</v>
      </c>
      <c r="T5993" s="20">
        <f t="shared" si="550"/>
        <v>0</v>
      </c>
      <c r="U5993" s="20">
        <f t="shared" si="551"/>
        <v>0</v>
      </c>
    </row>
    <row r="5994" spans="1:21" x14ac:dyDescent="0.2">
      <c r="A5994" s="8">
        <f t="shared" si="547"/>
        <v>0</v>
      </c>
      <c r="L5994" s="7" t="s">
        <v>28</v>
      </c>
      <c r="M5994" s="7" t="str">
        <f t="shared" si="548"/>
        <v xml:space="preserve">; </v>
      </c>
      <c r="Q5994" s="20">
        <f t="shared" si="549"/>
        <v>0</v>
      </c>
      <c r="T5994" s="20">
        <f t="shared" si="550"/>
        <v>0</v>
      </c>
      <c r="U5994" s="20">
        <f t="shared" si="551"/>
        <v>0</v>
      </c>
    </row>
    <row r="5995" spans="1:21" x14ac:dyDescent="0.2">
      <c r="A5995" s="8">
        <f t="shared" si="547"/>
        <v>0</v>
      </c>
      <c r="L5995" s="7" t="s">
        <v>28</v>
      </c>
      <c r="M5995" s="7" t="str">
        <f t="shared" si="548"/>
        <v xml:space="preserve">; </v>
      </c>
      <c r="Q5995" s="20">
        <f t="shared" si="549"/>
        <v>0</v>
      </c>
      <c r="T5995" s="20">
        <f t="shared" si="550"/>
        <v>0</v>
      </c>
      <c r="U5995" s="20">
        <f t="shared" si="551"/>
        <v>0</v>
      </c>
    </row>
    <row r="5996" spans="1:21" x14ac:dyDescent="0.2">
      <c r="A5996" s="8">
        <f t="shared" si="547"/>
        <v>0</v>
      </c>
      <c r="L5996" s="7" t="s">
        <v>28</v>
      </c>
      <c r="M5996" s="7" t="str">
        <f t="shared" si="548"/>
        <v xml:space="preserve">; </v>
      </c>
      <c r="Q5996" s="20">
        <f t="shared" si="549"/>
        <v>0</v>
      </c>
      <c r="T5996" s="20">
        <f t="shared" si="550"/>
        <v>0</v>
      </c>
      <c r="U5996" s="20">
        <f t="shared" si="551"/>
        <v>0</v>
      </c>
    </row>
    <row r="5997" spans="1:21" x14ac:dyDescent="0.2">
      <c r="A5997" s="8">
        <f t="shared" si="547"/>
        <v>0</v>
      </c>
      <c r="L5997" s="7" t="s">
        <v>28</v>
      </c>
      <c r="M5997" s="7" t="str">
        <f t="shared" si="548"/>
        <v xml:space="preserve">; </v>
      </c>
      <c r="Q5997" s="20">
        <f t="shared" si="549"/>
        <v>0</v>
      </c>
      <c r="T5997" s="20">
        <f t="shared" si="550"/>
        <v>0</v>
      </c>
      <c r="U5997" s="20">
        <f t="shared" si="551"/>
        <v>0</v>
      </c>
    </row>
    <row r="5998" spans="1:21" x14ac:dyDescent="0.2">
      <c r="A5998" s="8">
        <f t="shared" si="547"/>
        <v>0</v>
      </c>
      <c r="L5998" s="7" t="s">
        <v>28</v>
      </c>
      <c r="M5998" s="7" t="str">
        <f t="shared" si="548"/>
        <v xml:space="preserve">; </v>
      </c>
      <c r="Q5998" s="20">
        <f t="shared" si="549"/>
        <v>0</v>
      </c>
      <c r="T5998" s="20">
        <f t="shared" si="550"/>
        <v>0</v>
      </c>
      <c r="U5998" s="20">
        <f t="shared" si="551"/>
        <v>0</v>
      </c>
    </row>
    <row r="5999" spans="1:21" x14ac:dyDescent="0.2">
      <c r="A5999" s="8">
        <f t="shared" si="547"/>
        <v>0</v>
      </c>
      <c r="L5999" s="7" t="s">
        <v>28</v>
      </c>
      <c r="M5999" s="7" t="str">
        <f t="shared" si="548"/>
        <v xml:space="preserve">; </v>
      </c>
      <c r="Q5999" s="20">
        <f t="shared" si="549"/>
        <v>0</v>
      </c>
      <c r="T5999" s="20">
        <f t="shared" si="550"/>
        <v>0</v>
      </c>
      <c r="U5999" s="20">
        <f t="shared" si="551"/>
        <v>0</v>
      </c>
    </row>
    <row r="6000" spans="1:21" x14ac:dyDescent="0.2">
      <c r="A6000" s="8">
        <f t="shared" si="547"/>
        <v>0</v>
      </c>
      <c r="L6000" s="7" t="s">
        <v>28</v>
      </c>
      <c r="M6000" s="7" t="str">
        <f t="shared" si="548"/>
        <v xml:space="preserve">; </v>
      </c>
      <c r="Q6000" s="20">
        <f t="shared" si="549"/>
        <v>0</v>
      </c>
      <c r="T6000" s="20">
        <f t="shared" si="550"/>
        <v>0</v>
      </c>
      <c r="U6000" s="20">
        <f t="shared" si="551"/>
        <v>0</v>
      </c>
    </row>
    <row r="6001" spans="1:21" x14ac:dyDescent="0.2">
      <c r="A6001" s="8">
        <f t="shared" si="547"/>
        <v>0</v>
      </c>
      <c r="L6001" s="7" t="s">
        <v>28</v>
      </c>
      <c r="M6001" s="7" t="str">
        <f t="shared" si="548"/>
        <v xml:space="preserve">; </v>
      </c>
      <c r="Q6001" s="20">
        <f t="shared" si="549"/>
        <v>0</v>
      </c>
      <c r="T6001" s="20">
        <f t="shared" si="550"/>
        <v>0</v>
      </c>
      <c r="U6001" s="20">
        <f t="shared" si="551"/>
        <v>0</v>
      </c>
    </row>
    <row r="6002" spans="1:21" x14ac:dyDescent="0.2">
      <c r="A6002" s="8">
        <f t="shared" si="547"/>
        <v>0</v>
      </c>
      <c r="L6002" s="7" t="s">
        <v>28</v>
      </c>
      <c r="M6002" s="7" t="str">
        <f t="shared" si="548"/>
        <v xml:space="preserve">; </v>
      </c>
      <c r="Q6002" s="20">
        <f t="shared" si="549"/>
        <v>0</v>
      </c>
      <c r="T6002" s="20">
        <f t="shared" si="550"/>
        <v>0</v>
      </c>
      <c r="U6002" s="20">
        <f t="shared" si="551"/>
        <v>0</v>
      </c>
    </row>
    <row r="6003" spans="1:21" x14ac:dyDescent="0.2">
      <c r="A6003" s="8">
        <f t="shared" si="547"/>
        <v>0</v>
      </c>
      <c r="L6003" s="7" t="s">
        <v>28</v>
      </c>
      <c r="M6003" s="7" t="str">
        <f t="shared" si="548"/>
        <v xml:space="preserve">; </v>
      </c>
      <c r="Q6003" s="20">
        <f t="shared" si="549"/>
        <v>0</v>
      </c>
      <c r="T6003" s="20">
        <f t="shared" si="550"/>
        <v>0</v>
      </c>
      <c r="U6003" s="20">
        <f t="shared" si="551"/>
        <v>0</v>
      </c>
    </row>
    <row r="6004" spans="1:21" x14ac:dyDescent="0.2">
      <c r="A6004" s="8">
        <f t="shared" si="547"/>
        <v>0</v>
      </c>
      <c r="L6004" s="7" t="s">
        <v>28</v>
      </c>
      <c r="M6004" s="7" t="str">
        <f t="shared" si="548"/>
        <v xml:space="preserve">; </v>
      </c>
      <c r="Q6004" s="20">
        <f t="shared" si="549"/>
        <v>0</v>
      </c>
      <c r="T6004" s="20">
        <f t="shared" si="550"/>
        <v>0</v>
      </c>
      <c r="U6004" s="20">
        <f t="shared" si="551"/>
        <v>0</v>
      </c>
    </row>
    <row r="6005" spans="1:21" x14ac:dyDescent="0.2">
      <c r="A6005" s="8">
        <f t="shared" si="547"/>
        <v>0</v>
      </c>
      <c r="L6005" s="7" t="s">
        <v>28</v>
      </c>
      <c r="M6005" s="7" t="str">
        <f t="shared" si="548"/>
        <v xml:space="preserve">; </v>
      </c>
      <c r="Q6005" s="20">
        <f t="shared" si="549"/>
        <v>0</v>
      </c>
      <c r="T6005" s="20">
        <f t="shared" si="550"/>
        <v>0</v>
      </c>
      <c r="U6005" s="20">
        <f t="shared" si="551"/>
        <v>0</v>
      </c>
    </row>
    <row r="6006" spans="1:21" x14ac:dyDescent="0.2">
      <c r="A6006" s="8">
        <f t="shared" si="547"/>
        <v>0</v>
      </c>
      <c r="L6006" s="7" t="s">
        <v>28</v>
      </c>
      <c r="M6006" s="7" t="str">
        <f t="shared" si="548"/>
        <v xml:space="preserve">; </v>
      </c>
      <c r="Q6006" s="20">
        <f t="shared" si="549"/>
        <v>0</v>
      </c>
      <c r="T6006" s="20">
        <f t="shared" si="550"/>
        <v>0</v>
      </c>
      <c r="U6006" s="20">
        <f t="shared" si="551"/>
        <v>0</v>
      </c>
    </row>
    <row r="6007" spans="1:21" x14ac:dyDescent="0.2">
      <c r="A6007" s="8">
        <f t="shared" si="547"/>
        <v>0</v>
      </c>
      <c r="L6007" s="7" t="s">
        <v>28</v>
      </c>
      <c r="M6007" s="7" t="str">
        <f t="shared" si="548"/>
        <v xml:space="preserve">; </v>
      </c>
      <c r="Q6007" s="20">
        <f t="shared" si="549"/>
        <v>0</v>
      </c>
      <c r="T6007" s="20">
        <f t="shared" si="550"/>
        <v>0</v>
      </c>
      <c r="U6007" s="20">
        <f t="shared" si="551"/>
        <v>0</v>
      </c>
    </row>
    <row r="6008" spans="1:21" x14ac:dyDescent="0.2">
      <c r="A6008" s="8">
        <f t="shared" si="547"/>
        <v>0</v>
      </c>
      <c r="L6008" s="7" t="s">
        <v>28</v>
      </c>
      <c r="M6008" s="7" t="str">
        <f t="shared" si="548"/>
        <v xml:space="preserve">; </v>
      </c>
      <c r="Q6008" s="20">
        <f t="shared" si="549"/>
        <v>0</v>
      </c>
      <c r="T6008" s="20">
        <f t="shared" si="550"/>
        <v>0</v>
      </c>
      <c r="U6008" s="20">
        <f t="shared" si="551"/>
        <v>0</v>
      </c>
    </row>
    <row r="6009" spans="1:21" x14ac:dyDescent="0.2">
      <c r="A6009" s="8">
        <f t="shared" si="547"/>
        <v>0</v>
      </c>
      <c r="L6009" s="7" t="s">
        <v>28</v>
      </c>
      <c r="M6009" s="7" t="str">
        <f t="shared" si="548"/>
        <v xml:space="preserve">; </v>
      </c>
      <c r="Q6009" s="20">
        <f t="shared" si="549"/>
        <v>0</v>
      </c>
      <c r="T6009" s="20">
        <f t="shared" si="550"/>
        <v>0</v>
      </c>
      <c r="U6009" s="20">
        <f t="shared" si="551"/>
        <v>0</v>
      </c>
    </row>
    <row r="6010" spans="1:21" x14ac:dyDescent="0.2">
      <c r="A6010" s="8">
        <f t="shared" si="547"/>
        <v>0</v>
      </c>
      <c r="L6010" s="7" t="s">
        <v>28</v>
      </c>
      <c r="M6010" s="7" t="str">
        <f t="shared" si="548"/>
        <v xml:space="preserve">; </v>
      </c>
      <c r="Q6010" s="20">
        <f t="shared" si="549"/>
        <v>0</v>
      </c>
      <c r="T6010" s="20">
        <f t="shared" si="550"/>
        <v>0</v>
      </c>
      <c r="U6010" s="20">
        <f t="shared" si="551"/>
        <v>0</v>
      </c>
    </row>
    <row r="6011" spans="1:21" x14ac:dyDescent="0.2">
      <c r="A6011" s="8">
        <f t="shared" si="547"/>
        <v>0</v>
      </c>
      <c r="L6011" s="7" t="s">
        <v>28</v>
      </c>
      <c r="M6011" s="7" t="str">
        <f t="shared" si="548"/>
        <v xml:space="preserve">; </v>
      </c>
      <c r="Q6011" s="20">
        <f t="shared" si="549"/>
        <v>0</v>
      </c>
      <c r="T6011" s="20">
        <f t="shared" si="550"/>
        <v>0</v>
      </c>
      <c r="U6011" s="20">
        <f t="shared" si="551"/>
        <v>0</v>
      </c>
    </row>
    <row r="6012" spans="1:21" x14ac:dyDescent="0.2">
      <c r="A6012" s="8">
        <f t="shared" si="547"/>
        <v>0</v>
      </c>
      <c r="L6012" s="7" t="s">
        <v>28</v>
      </c>
      <c r="M6012" s="7" t="str">
        <f t="shared" si="548"/>
        <v xml:space="preserve">; </v>
      </c>
      <c r="Q6012" s="20">
        <f t="shared" si="549"/>
        <v>0</v>
      </c>
      <c r="T6012" s="20">
        <f t="shared" si="550"/>
        <v>0</v>
      </c>
      <c r="U6012" s="20">
        <f t="shared" si="551"/>
        <v>0</v>
      </c>
    </row>
    <row r="6013" spans="1:21" x14ac:dyDescent="0.2">
      <c r="A6013" s="8">
        <f t="shared" si="547"/>
        <v>0</v>
      </c>
      <c r="L6013" s="7" t="s">
        <v>28</v>
      </c>
      <c r="M6013" s="7" t="str">
        <f t="shared" si="548"/>
        <v xml:space="preserve">; </v>
      </c>
      <c r="Q6013" s="20">
        <f t="shared" si="549"/>
        <v>0</v>
      </c>
      <c r="T6013" s="20">
        <f t="shared" si="550"/>
        <v>0</v>
      </c>
      <c r="U6013" s="20">
        <f t="shared" si="551"/>
        <v>0</v>
      </c>
    </row>
    <row r="6014" spans="1:21" x14ac:dyDescent="0.2">
      <c r="A6014" s="8">
        <f t="shared" si="547"/>
        <v>0</v>
      </c>
      <c r="L6014" s="7" t="s">
        <v>28</v>
      </c>
      <c r="M6014" s="7" t="str">
        <f t="shared" si="548"/>
        <v xml:space="preserve">; </v>
      </c>
      <c r="Q6014" s="20">
        <f t="shared" si="549"/>
        <v>0</v>
      </c>
      <c r="T6014" s="20">
        <f t="shared" si="550"/>
        <v>0</v>
      </c>
      <c r="U6014" s="20">
        <f t="shared" si="551"/>
        <v>0</v>
      </c>
    </row>
    <row r="6015" spans="1:21" x14ac:dyDescent="0.2">
      <c r="A6015" s="8">
        <f t="shared" si="547"/>
        <v>0</v>
      </c>
      <c r="L6015" s="7" t="s">
        <v>28</v>
      </c>
      <c r="M6015" s="7" t="str">
        <f t="shared" si="548"/>
        <v xml:space="preserve">; </v>
      </c>
      <c r="Q6015" s="20">
        <f t="shared" si="549"/>
        <v>0</v>
      </c>
      <c r="T6015" s="20">
        <f t="shared" si="550"/>
        <v>0</v>
      </c>
      <c r="U6015" s="20">
        <f t="shared" si="551"/>
        <v>0</v>
      </c>
    </row>
    <row r="6016" spans="1:21" x14ac:dyDescent="0.2">
      <c r="A6016" s="8">
        <f t="shared" si="547"/>
        <v>0</v>
      </c>
      <c r="L6016" s="7" t="s">
        <v>28</v>
      </c>
      <c r="M6016" s="7" t="str">
        <f t="shared" si="548"/>
        <v xml:space="preserve">; </v>
      </c>
      <c r="Q6016" s="20">
        <f t="shared" si="549"/>
        <v>0</v>
      </c>
      <c r="T6016" s="20">
        <f t="shared" si="550"/>
        <v>0</v>
      </c>
      <c r="U6016" s="20">
        <f t="shared" si="551"/>
        <v>0</v>
      </c>
    </row>
    <row r="6017" spans="1:21" x14ac:dyDescent="0.2">
      <c r="A6017" s="8">
        <f t="shared" si="547"/>
        <v>0</v>
      </c>
      <c r="L6017" s="7" t="s">
        <v>28</v>
      </c>
      <c r="M6017" s="7" t="str">
        <f t="shared" si="548"/>
        <v xml:space="preserve">; </v>
      </c>
      <c r="Q6017" s="20">
        <f t="shared" si="549"/>
        <v>0</v>
      </c>
      <c r="T6017" s="20">
        <f t="shared" si="550"/>
        <v>0</v>
      </c>
      <c r="U6017" s="20">
        <f t="shared" si="551"/>
        <v>0</v>
      </c>
    </row>
    <row r="6018" spans="1:21" x14ac:dyDescent="0.2">
      <c r="A6018" s="8">
        <f t="shared" si="547"/>
        <v>0</v>
      </c>
      <c r="L6018" s="7" t="s">
        <v>28</v>
      </c>
      <c r="M6018" s="7" t="str">
        <f t="shared" si="548"/>
        <v xml:space="preserve">; </v>
      </c>
      <c r="Q6018" s="20">
        <f t="shared" si="549"/>
        <v>0</v>
      </c>
      <c r="T6018" s="20">
        <f t="shared" si="550"/>
        <v>0</v>
      </c>
      <c r="U6018" s="20">
        <f t="shared" si="551"/>
        <v>0</v>
      </c>
    </row>
    <row r="6019" spans="1:21" x14ac:dyDescent="0.2">
      <c r="A6019" s="8">
        <f t="shared" si="547"/>
        <v>0</v>
      </c>
      <c r="L6019" s="7" t="s">
        <v>28</v>
      </c>
      <c r="M6019" s="7" t="str">
        <f t="shared" si="548"/>
        <v xml:space="preserve">; </v>
      </c>
      <c r="Q6019" s="20">
        <f t="shared" si="549"/>
        <v>0</v>
      </c>
      <c r="T6019" s="20">
        <f t="shared" si="550"/>
        <v>0</v>
      </c>
      <c r="U6019" s="20">
        <f t="shared" si="551"/>
        <v>0</v>
      </c>
    </row>
    <row r="6020" spans="1:21" x14ac:dyDescent="0.2">
      <c r="A6020" s="8">
        <f t="shared" ref="A6020:A6083" si="552">IF(ISBLANK(B6020),0,LEN(TRIM(B6020))-LEN(SUBSTITUTE(B6020," ",""))+1)</f>
        <v>0</v>
      </c>
      <c r="L6020" s="7" t="s">
        <v>28</v>
      </c>
      <c r="M6020" s="7" t="str">
        <f t="shared" ref="M6020:M6083" si="553">CONCATENATE(J6020,L6020,K6020)</f>
        <v xml:space="preserve">; </v>
      </c>
      <c r="Q6020" s="20">
        <f t="shared" ref="Q6020:Q6083" si="554">LEN(P6020)</f>
        <v>0</v>
      </c>
      <c r="T6020" s="20">
        <f t="shared" ref="T6020:T6083" si="555">LEN(R6020)</f>
        <v>0</v>
      </c>
      <c r="U6020" s="20">
        <f t="shared" ref="U6020:U6083" si="556">LEN(S6020)</f>
        <v>0</v>
      </c>
    </row>
    <row r="6021" spans="1:21" x14ac:dyDescent="0.2">
      <c r="A6021" s="8">
        <f t="shared" si="552"/>
        <v>0</v>
      </c>
      <c r="L6021" s="7" t="s">
        <v>28</v>
      </c>
      <c r="M6021" s="7" t="str">
        <f t="shared" si="553"/>
        <v xml:space="preserve">; </v>
      </c>
      <c r="Q6021" s="20">
        <f t="shared" si="554"/>
        <v>0</v>
      </c>
      <c r="T6021" s="20">
        <f t="shared" si="555"/>
        <v>0</v>
      </c>
      <c r="U6021" s="20">
        <f t="shared" si="556"/>
        <v>0</v>
      </c>
    </row>
    <row r="6022" spans="1:21" x14ac:dyDescent="0.2">
      <c r="A6022" s="8">
        <f t="shared" si="552"/>
        <v>0</v>
      </c>
      <c r="L6022" s="7" t="s">
        <v>28</v>
      </c>
      <c r="M6022" s="7" t="str">
        <f t="shared" si="553"/>
        <v xml:space="preserve">; </v>
      </c>
      <c r="Q6022" s="20">
        <f t="shared" si="554"/>
        <v>0</v>
      </c>
      <c r="T6022" s="20">
        <f t="shared" si="555"/>
        <v>0</v>
      </c>
      <c r="U6022" s="20">
        <f t="shared" si="556"/>
        <v>0</v>
      </c>
    </row>
    <row r="6023" spans="1:21" x14ac:dyDescent="0.2">
      <c r="A6023" s="8">
        <f t="shared" si="552"/>
        <v>0</v>
      </c>
      <c r="L6023" s="7" t="s">
        <v>28</v>
      </c>
      <c r="M6023" s="7" t="str">
        <f t="shared" si="553"/>
        <v xml:space="preserve">; </v>
      </c>
      <c r="Q6023" s="20">
        <f t="shared" si="554"/>
        <v>0</v>
      </c>
      <c r="T6023" s="20">
        <f t="shared" si="555"/>
        <v>0</v>
      </c>
      <c r="U6023" s="20">
        <f t="shared" si="556"/>
        <v>0</v>
      </c>
    </row>
    <row r="6024" spans="1:21" x14ac:dyDescent="0.2">
      <c r="A6024" s="8">
        <f t="shared" si="552"/>
        <v>0</v>
      </c>
      <c r="L6024" s="7" t="s">
        <v>28</v>
      </c>
      <c r="M6024" s="7" t="str">
        <f t="shared" si="553"/>
        <v xml:space="preserve">; </v>
      </c>
      <c r="Q6024" s="20">
        <f t="shared" si="554"/>
        <v>0</v>
      </c>
      <c r="T6024" s="20">
        <f t="shared" si="555"/>
        <v>0</v>
      </c>
      <c r="U6024" s="20">
        <f t="shared" si="556"/>
        <v>0</v>
      </c>
    </row>
    <row r="6025" spans="1:21" x14ac:dyDescent="0.2">
      <c r="A6025" s="8">
        <f t="shared" si="552"/>
        <v>0</v>
      </c>
      <c r="L6025" s="7" t="s">
        <v>28</v>
      </c>
      <c r="M6025" s="7" t="str">
        <f t="shared" si="553"/>
        <v xml:space="preserve">; </v>
      </c>
      <c r="Q6025" s="20">
        <f t="shared" si="554"/>
        <v>0</v>
      </c>
      <c r="T6025" s="20">
        <f t="shared" si="555"/>
        <v>0</v>
      </c>
      <c r="U6025" s="20">
        <f t="shared" si="556"/>
        <v>0</v>
      </c>
    </row>
    <row r="6026" spans="1:21" x14ac:dyDescent="0.2">
      <c r="A6026" s="8">
        <f t="shared" si="552"/>
        <v>0</v>
      </c>
      <c r="L6026" s="7" t="s">
        <v>28</v>
      </c>
      <c r="M6026" s="7" t="str">
        <f t="shared" si="553"/>
        <v xml:space="preserve">; </v>
      </c>
      <c r="Q6026" s="20">
        <f t="shared" si="554"/>
        <v>0</v>
      </c>
      <c r="T6026" s="20">
        <f t="shared" si="555"/>
        <v>0</v>
      </c>
      <c r="U6026" s="20">
        <f t="shared" si="556"/>
        <v>0</v>
      </c>
    </row>
    <row r="6027" spans="1:21" x14ac:dyDescent="0.2">
      <c r="A6027" s="8">
        <f t="shared" si="552"/>
        <v>0</v>
      </c>
      <c r="L6027" s="7" t="s">
        <v>28</v>
      </c>
      <c r="M6027" s="7" t="str">
        <f t="shared" si="553"/>
        <v xml:space="preserve">; </v>
      </c>
      <c r="Q6027" s="20">
        <f t="shared" si="554"/>
        <v>0</v>
      </c>
      <c r="T6027" s="20">
        <f t="shared" si="555"/>
        <v>0</v>
      </c>
      <c r="U6027" s="20">
        <f t="shared" si="556"/>
        <v>0</v>
      </c>
    </row>
    <row r="6028" spans="1:21" x14ac:dyDescent="0.2">
      <c r="A6028" s="8">
        <f t="shared" si="552"/>
        <v>0</v>
      </c>
      <c r="L6028" s="7" t="s">
        <v>28</v>
      </c>
      <c r="M6028" s="7" t="str">
        <f t="shared" si="553"/>
        <v xml:space="preserve">; </v>
      </c>
      <c r="Q6028" s="20">
        <f t="shared" si="554"/>
        <v>0</v>
      </c>
      <c r="T6028" s="20">
        <f t="shared" si="555"/>
        <v>0</v>
      </c>
      <c r="U6028" s="20">
        <f t="shared" si="556"/>
        <v>0</v>
      </c>
    </row>
    <row r="6029" spans="1:21" x14ac:dyDescent="0.2">
      <c r="A6029" s="8">
        <f t="shared" si="552"/>
        <v>0</v>
      </c>
      <c r="L6029" s="7" t="s">
        <v>28</v>
      </c>
      <c r="M6029" s="7" t="str">
        <f t="shared" si="553"/>
        <v xml:space="preserve">; </v>
      </c>
      <c r="Q6029" s="20">
        <f t="shared" si="554"/>
        <v>0</v>
      </c>
      <c r="T6029" s="20">
        <f t="shared" si="555"/>
        <v>0</v>
      </c>
      <c r="U6029" s="20">
        <f t="shared" si="556"/>
        <v>0</v>
      </c>
    </row>
    <row r="6030" spans="1:21" x14ac:dyDescent="0.2">
      <c r="A6030" s="8">
        <f t="shared" si="552"/>
        <v>0</v>
      </c>
      <c r="L6030" s="7" t="s">
        <v>28</v>
      </c>
      <c r="M6030" s="7" t="str">
        <f t="shared" si="553"/>
        <v xml:space="preserve">; </v>
      </c>
      <c r="Q6030" s="20">
        <f t="shared" si="554"/>
        <v>0</v>
      </c>
      <c r="T6030" s="20">
        <f t="shared" si="555"/>
        <v>0</v>
      </c>
      <c r="U6030" s="20">
        <f t="shared" si="556"/>
        <v>0</v>
      </c>
    </row>
    <row r="6031" spans="1:21" x14ac:dyDescent="0.2">
      <c r="A6031" s="8">
        <f t="shared" si="552"/>
        <v>0</v>
      </c>
      <c r="L6031" s="7" t="s">
        <v>28</v>
      </c>
      <c r="M6031" s="7" t="str">
        <f t="shared" si="553"/>
        <v xml:space="preserve">; </v>
      </c>
      <c r="Q6031" s="20">
        <f t="shared" si="554"/>
        <v>0</v>
      </c>
      <c r="T6031" s="20">
        <f t="shared" si="555"/>
        <v>0</v>
      </c>
      <c r="U6031" s="20">
        <f t="shared" si="556"/>
        <v>0</v>
      </c>
    </row>
    <row r="6032" spans="1:21" x14ac:dyDescent="0.2">
      <c r="A6032" s="8">
        <f t="shared" si="552"/>
        <v>0</v>
      </c>
      <c r="L6032" s="7" t="s">
        <v>28</v>
      </c>
      <c r="M6032" s="7" t="str">
        <f t="shared" si="553"/>
        <v xml:space="preserve">; </v>
      </c>
      <c r="Q6032" s="20">
        <f t="shared" si="554"/>
        <v>0</v>
      </c>
      <c r="T6032" s="20">
        <f t="shared" si="555"/>
        <v>0</v>
      </c>
      <c r="U6032" s="20">
        <f t="shared" si="556"/>
        <v>0</v>
      </c>
    </row>
    <row r="6033" spans="1:21" x14ac:dyDescent="0.2">
      <c r="A6033" s="8">
        <f t="shared" si="552"/>
        <v>0</v>
      </c>
      <c r="L6033" s="7" t="s">
        <v>28</v>
      </c>
      <c r="M6033" s="7" t="str">
        <f t="shared" si="553"/>
        <v xml:space="preserve">; </v>
      </c>
      <c r="Q6033" s="20">
        <f t="shared" si="554"/>
        <v>0</v>
      </c>
      <c r="T6033" s="20">
        <f t="shared" si="555"/>
        <v>0</v>
      </c>
      <c r="U6033" s="20">
        <f t="shared" si="556"/>
        <v>0</v>
      </c>
    </row>
    <row r="6034" spans="1:21" x14ac:dyDescent="0.2">
      <c r="A6034" s="8">
        <f t="shared" si="552"/>
        <v>0</v>
      </c>
      <c r="L6034" s="7" t="s">
        <v>28</v>
      </c>
      <c r="M6034" s="7" t="str">
        <f t="shared" si="553"/>
        <v xml:space="preserve">; </v>
      </c>
      <c r="Q6034" s="20">
        <f t="shared" si="554"/>
        <v>0</v>
      </c>
      <c r="T6034" s="20">
        <f t="shared" si="555"/>
        <v>0</v>
      </c>
      <c r="U6034" s="20">
        <f t="shared" si="556"/>
        <v>0</v>
      </c>
    </row>
    <row r="6035" spans="1:21" x14ac:dyDescent="0.2">
      <c r="A6035" s="8">
        <f t="shared" si="552"/>
        <v>0</v>
      </c>
      <c r="L6035" s="7" t="s">
        <v>28</v>
      </c>
      <c r="M6035" s="7" t="str">
        <f t="shared" si="553"/>
        <v xml:space="preserve">; </v>
      </c>
      <c r="Q6035" s="20">
        <f t="shared" si="554"/>
        <v>0</v>
      </c>
      <c r="T6035" s="20">
        <f t="shared" si="555"/>
        <v>0</v>
      </c>
      <c r="U6035" s="20">
        <f t="shared" si="556"/>
        <v>0</v>
      </c>
    </row>
    <row r="6036" spans="1:21" x14ac:dyDescent="0.2">
      <c r="A6036" s="8">
        <f t="shared" si="552"/>
        <v>0</v>
      </c>
      <c r="L6036" s="7" t="s">
        <v>28</v>
      </c>
      <c r="M6036" s="7" t="str">
        <f t="shared" si="553"/>
        <v xml:space="preserve">; </v>
      </c>
      <c r="Q6036" s="20">
        <f t="shared" si="554"/>
        <v>0</v>
      </c>
      <c r="T6036" s="20">
        <f t="shared" si="555"/>
        <v>0</v>
      </c>
      <c r="U6036" s="20">
        <f t="shared" si="556"/>
        <v>0</v>
      </c>
    </row>
    <row r="6037" spans="1:21" x14ac:dyDescent="0.2">
      <c r="A6037" s="8">
        <f t="shared" si="552"/>
        <v>0</v>
      </c>
      <c r="L6037" s="7" t="s">
        <v>28</v>
      </c>
      <c r="M6037" s="7" t="str">
        <f t="shared" si="553"/>
        <v xml:space="preserve">; </v>
      </c>
      <c r="Q6037" s="20">
        <f t="shared" si="554"/>
        <v>0</v>
      </c>
      <c r="T6037" s="20">
        <f t="shared" si="555"/>
        <v>0</v>
      </c>
      <c r="U6037" s="20">
        <f t="shared" si="556"/>
        <v>0</v>
      </c>
    </row>
    <row r="6038" spans="1:21" x14ac:dyDescent="0.2">
      <c r="A6038" s="8">
        <f t="shared" si="552"/>
        <v>0</v>
      </c>
      <c r="L6038" s="7" t="s">
        <v>28</v>
      </c>
      <c r="M6038" s="7" t="str">
        <f t="shared" si="553"/>
        <v xml:space="preserve">; </v>
      </c>
      <c r="Q6038" s="20">
        <f t="shared" si="554"/>
        <v>0</v>
      </c>
      <c r="T6038" s="20">
        <f t="shared" si="555"/>
        <v>0</v>
      </c>
      <c r="U6038" s="20">
        <f t="shared" si="556"/>
        <v>0</v>
      </c>
    </row>
    <row r="6039" spans="1:21" x14ac:dyDescent="0.2">
      <c r="A6039" s="8">
        <f t="shared" si="552"/>
        <v>0</v>
      </c>
      <c r="L6039" s="7" t="s">
        <v>28</v>
      </c>
      <c r="M6039" s="7" t="str">
        <f t="shared" si="553"/>
        <v xml:space="preserve">; </v>
      </c>
      <c r="Q6039" s="20">
        <f t="shared" si="554"/>
        <v>0</v>
      </c>
      <c r="T6039" s="20">
        <f t="shared" si="555"/>
        <v>0</v>
      </c>
      <c r="U6039" s="20">
        <f t="shared" si="556"/>
        <v>0</v>
      </c>
    </row>
    <row r="6040" spans="1:21" x14ac:dyDescent="0.2">
      <c r="A6040" s="8">
        <f t="shared" si="552"/>
        <v>0</v>
      </c>
      <c r="L6040" s="7" t="s">
        <v>28</v>
      </c>
      <c r="M6040" s="7" t="str">
        <f t="shared" si="553"/>
        <v xml:space="preserve">; </v>
      </c>
      <c r="Q6040" s="20">
        <f t="shared" si="554"/>
        <v>0</v>
      </c>
      <c r="T6040" s="20">
        <f t="shared" si="555"/>
        <v>0</v>
      </c>
      <c r="U6040" s="20">
        <f t="shared" si="556"/>
        <v>0</v>
      </c>
    </row>
    <row r="6041" spans="1:21" x14ac:dyDescent="0.2">
      <c r="A6041" s="8">
        <f t="shared" si="552"/>
        <v>0</v>
      </c>
      <c r="L6041" s="7" t="s">
        <v>28</v>
      </c>
      <c r="M6041" s="7" t="str">
        <f t="shared" si="553"/>
        <v xml:space="preserve">; </v>
      </c>
      <c r="Q6041" s="20">
        <f t="shared" si="554"/>
        <v>0</v>
      </c>
      <c r="T6041" s="20">
        <f t="shared" si="555"/>
        <v>0</v>
      </c>
      <c r="U6041" s="20">
        <f t="shared" si="556"/>
        <v>0</v>
      </c>
    </row>
    <row r="6042" spans="1:21" x14ac:dyDescent="0.2">
      <c r="A6042" s="8">
        <f t="shared" si="552"/>
        <v>0</v>
      </c>
      <c r="L6042" s="7" t="s">
        <v>28</v>
      </c>
      <c r="M6042" s="7" t="str">
        <f t="shared" si="553"/>
        <v xml:space="preserve">; </v>
      </c>
      <c r="Q6042" s="20">
        <f t="shared" si="554"/>
        <v>0</v>
      </c>
      <c r="T6042" s="20">
        <f t="shared" si="555"/>
        <v>0</v>
      </c>
      <c r="U6042" s="20">
        <f t="shared" si="556"/>
        <v>0</v>
      </c>
    </row>
    <row r="6043" spans="1:21" x14ac:dyDescent="0.2">
      <c r="A6043" s="8">
        <f t="shared" si="552"/>
        <v>0</v>
      </c>
      <c r="L6043" s="7" t="s">
        <v>28</v>
      </c>
      <c r="M6043" s="7" t="str">
        <f t="shared" si="553"/>
        <v xml:space="preserve">; </v>
      </c>
      <c r="Q6043" s="20">
        <f t="shared" si="554"/>
        <v>0</v>
      </c>
      <c r="T6043" s="20">
        <f t="shared" si="555"/>
        <v>0</v>
      </c>
      <c r="U6043" s="20">
        <f t="shared" si="556"/>
        <v>0</v>
      </c>
    </row>
    <row r="6044" spans="1:21" x14ac:dyDescent="0.2">
      <c r="A6044" s="8">
        <f t="shared" si="552"/>
        <v>0</v>
      </c>
      <c r="L6044" s="7" t="s">
        <v>28</v>
      </c>
      <c r="M6044" s="7" t="str">
        <f t="shared" si="553"/>
        <v xml:space="preserve">; </v>
      </c>
      <c r="Q6044" s="20">
        <f t="shared" si="554"/>
        <v>0</v>
      </c>
      <c r="T6044" s="20">
        <f t="shared" si="555"/>
        <v>0</v>
      </c>
      <c r="U6044" s="20">
        <f t="shared" si="556"/>
        <v>0</v>
      </c>
    </row>
    <row r="6045" spans="1:21" x14ac:dyDescent="0.2">
      <c r="A6045" s="8">
        <f t="shared" si="552"/>
        <v>0</v>
      </c>
      <c r="L6045" s="7" t="s">
        <v>28</v>
      </c>
      <c r="M6045" s="7" t="str">
        <f t="shared" si="553"/>
        <v xml:space="preserve">; </v>
      </c>
      <c r="Q6045" s="20">
        <f t="shared" si="554"/>
        <v>0</v>
      </c>
      <c r="T6045" s="20">
        <f t="shared" si="555"/>
        <v>0</v>
      </c>
      <c r="U6045" s="20">
        <f t="shared" si="556"/>
        <v>0</v>
      </c>
    </row>
    <row r="6046" spans="1:21" x14ac:dyDescent="0.2">
      <c r="A6046" s="8">
        <f t="shared" si="552"/>
        <v>0</v>
      </c>
      <c r="L6046" s="7" t="s">
        <v>28</v>
      </c>
      <c r="M6046" s="7" t="str">
        <f t="shared" si="553"/>
        <v xml:space="preserve">; </v>
      </c>
      <c r="Q6046" s="20">
        <f t="shared" si="554"/>
        <v>0</v>
      </c>
      <c r="T6046" s="20">
        <f t="shared" si="555"/>
        <v>0</v>
      </c>
      <c r="U6046" s="20">
        <f t="shared" si="556"/>
        <v>0</v>
      </c>
    </row>
    <row r="6047" spans="1:21" x14ac:dyDescent="0.2">
      <c r="A6047" s="8">
        <f t="shared" si="552"/>
        <v>0</v>
      </c>
      <c r="L6047" s="7" t="s">
        <v>28</v>
      </c>
      <c r="M6047" s="7" t="str">
        <f t="shared" si="553"/>
        <v xml:space="preserve">; </v>
      </c>
      <c r="Q6047" s="20">
        <f t="shared" si="554"/>
        <v>0</v>
      </c>
      <c r="T6047" s="20">
        <f t="shared" si="555"/>
        <v>0</v>
      </c>
      <c r="U6047" s="20">
        <f t="shared" si="556"/>
        <v>0</v>
      </c>
    </row>
    <row r="6048" spans="1:21" x14ac:dyDescent="0.2">
      <c r="A6048" s="8">
        <f t="shared" si="552"/>
        <v>0</v>
      </c>
      <c r="L6048" s="7" t="s">
        <v>28</v>
      </c>
      <c r="M6048" s="7" t="str">
        <f t="shared" si="553"/>
        <v xml:space="preserve">; </v>
      </c>
      <c r="Q6048" s="20">
        <f t="shared" si="554"/>
        <v>0</v>
      </c>
      <c r="T6048" s="20">
        <f t="shared" si="555"/>
        <v>0</v>
      </c>
      <c r="U6048" s="20">
        <f t="shared" si="556"/>
        <v>0</v>
      </c>
    </row>
    <row r="6049" spans="1:21" x14ac:dyDescent="0.2">
      <c r="A6049" s="8">
        <f t="shared" si="552"/>
        <v>0</v>
      </c>
      <c r="L6049" s="7" t="s">
        <v>28</v>
      </c>
      <c r="M6049" s="7" t="str">
        <f t="shared" si="553"/>
        <v xml:space="preserve">; </v>
      </c>
      <c r="Q6049" s="20">
        <f t="shared" si="554"/>
        <v>0</v>
      </c>
      <c r="T6049" s="20">
        <f t="shared" si="555"/>
        <v>0</v>
      </c>
      <c r="U6049" s="20">
        <f t="shared" si="556"/>
        <v>0</v>
      </c>
    </row>
    <row r="6050" spans="1:21" x14ac:dyDescent="0.2">
      <c r="A6050" s="8">
        <f t="shared" si="552"/>
        <v>0</v>
      </c>
      <c r="L6050" s="7" t="s">
        <v>28</v>
      </c>
      <c r="M6050" s="7" t="str">
        <f t="shared" si="553"/>
        <v xml:space="preserve">; </v>
      </c>
      <c r="Q6050" s="20">
        <f t="shared" si="554"/>
        <v>0</v>
      </c>
      <c r="T6050" s="20">
        <f t="shared" si="555"/>
        <v>0</v>
      </c>
      <c r="U6050" s="20">
        <f t="shared" si="556"/>
        <v>0</v>
      </c>
    </row>
    <row r="6051" spans="1:21" x14ac:dyDescent="0.2">
      <c r="A6051" s="8">
        <f t="shared" si="552"/>
        <v>0</v>
      </c>
      <c r="L6051" s="7" t="s">
        <v>28</v>
      </c>
      <c r="M6051" s="7" t="str">
        <f t="shared" si="553"/>
        <v xml:space="preserve">; </v>
      </c>
      <c r="Q6051" s="20">
        <f t="shared" si="554"/>
        <v>0</v>
      </c>
      <c r="T6051" s="20">
        <f t="shared" si="555"/>
        <v>0</v>
      </c>
      <c r="U6051" s="20">
        <f t="shared" si="556"/>
        <v>0</v>
      </c>
    </row>
    <row r="6052" spans="1:21" x14ac:dyDescent="0.2">
      <c r="A6052" s="8">
        <f t="shared" si="552"/>
        <v>0</v>
      </c>
      <c r="L6052" s="7" t="s">
        <v>28</v>
      </c>
      <c r="M6052" s="7" t="str">
        <f t="shared" si="553"/>
        <v xml:space="preserve">; </v>
      </c>
      <c r="Q6052" s="20">
        <f t="shared" si="554"/>
        <v>0</v>
      </c>
      <c r="T6052" s="20">
        <f t="shared" si="555"/>
        <v>0</v>
      </c>
      <c r="U6052" s="20">
        <f t="shared" si="556"/>
        <v>0</v>
      </c>
    </row>
    <row r="6053" spans="1:21" x14ac:dyDescent="0.2">
      <c r="A6053" s="8">
        <f t="shared" si="552"/>
        <v>0</v>
      </c>
      <c r="L6053" s="7" t="s">
        <v>28</v>
      </c>
      <c r="M6053" s="7" t="str">
        <f t="shared" si="553"/>
        <v xml:space="preserve">; </v>
      </c>
      <c r="Q6053" s="20">
        <f t="shared" si="554"/>
        <v>0</v>
      </c>
      <c r="T6053" s="20">
        <f t="shared" si="555"/>
        <v>0</v>
      </c>
      <c r="U6053" s="20">
        <f t="shared" si="556"/>
        <v>0</v>
      </c>
    </row>
    <row r="6054" spans="1:21" x14ac:dyDescent="0.2">
      <c r="A6054" s="8">
        <f t="shared" si="552"/>
        <v>0</v>
      </c>
      <c r="L6054" s="7" t="s">
        <v>28</v>
      </c>
      <c r="M6054" s="7" t="str">
        <f t="shared" si="553"/>
        <v xml:space="preserve">; </v>
      </c>
      <c r="Q6054" s="20">
        <f t="shared" si="554"/>
        <v>0</v>
      </c>
      <c r="T6054" s="20">
        <f t="shared" si="555"/>
        <v>0</v>
      </c>
      <c r="U6054" s="20">
        <f t="shared" si="556"/>
        <v>0</v>
      </c>
    </row>
    <row r="6055" spans="1:21" x14ac:dyDescent="0.2">
      <c r="A6055" s="8">
        <f t="shared" si="552"/>
        <v>0</v>
      </c>
      <c r="L6055" s="7" t="s">
        <v>28</v>
      </c>
      <c r="M6055" s="7" t="str">
        <f t="shared" si="553"/>
        <v xml:space="preserve">; </v>
      </c>
      <c r="Q6055" s="20">
        <f t="shared" si="554"/>
        <v>0</v>
      </c>
      <c r="T6055" s="20">
        <f t="shared" si="555"/>
        <v>0</v>
      </c>
      <c r="U6055" s="20">
        <f t="shared" si="556"/>
        <v>0</v>
      </c>
    </row>
    <row r="6056" spans="1:21" x14ac:dyDescent="0.2">
      <c r="A6056" s="8">
        <f t="shared" si="552"/>
        <v>0</v>
      </c>
      <c r="L6056" s="7" t="s">
        <v>28</v>
      </c>
      <c r="M6056" s="7" t="str">
        <f t="shared" si="553"/>
        <v xml:space="preserve">; </v>
      </c>
      <c r="Q6056" s="20">
        <f t="shared" si="554"/>
        <v>0</v>
      </c>
      <c r="T6056" s="20">
        <f t="shared" si="555"/>
        <v>0</v>
      </c>
      <c r="U6056" s="20">
        <f t="shared" si="556"/>
        <v>0</v>
      </c>
    </row>
    <row r="6057" spans="1:21" x14ac:dyDescent="0.2">
      <c r="A6057" s="8">
        <f t="shared" si="552"/>
        <v>0</v>
      </c>
      <c r="L6057" s="7" t="s">
        <v>28</v>
      </c>
      <c r="M6057" s="7" t="str">
        <f t="shared" si="553"/>
        <v xml:space="preserve">; </v>
      </c>
      <c r="Q6057" s="20">
        <f t="shared" si="554"/>
        <v>0</v>
      </c>
      <c r="T6057" s="20">
        <f t="shared" si="555"/>
        <v>0</v>
      </c>
      <c r="U6057" s="20">
        <f t="shared" si="556"/>
        <v>0</v>
      </c>
    </row>
    <row r="6058" spans="1:21" x14ac:dyDescent="0.2">
      <c r="A6058" s="8">
        <f t="shared" si="552"/>
        <v>0</v>
      </c>
      <c r="L6058" s="7" t="s">
        <v>28</v>
      </c>
      <c r="M6058" s="7" t="str">
        <f t="shared" si="553"/>
        <v xml:space="preserve">; </v>
      </c>
      <c r="Q6058" s="20">
        <f t="shared" si="554"/>
        <v>0</v>
      </c>
      <c r="T6058" s="20">
        <f t="shared" si="555"/>
        <v>0</v>
      </c>
      <c r="U6058" s="20">
        <f t="shared" si="556"/>
        <v>0</v>
      </c>
    </row>
    <row r="6059" spans="1:21" x14ac:dyDescent="0.2">
      <c r="A6059" s="8">
        <f t="shared" si="552"/>
        <v>0</v>
      </c>
      <c r="L6059" s="7" t="s">
        <v>28</v>
      </c>
      <c r="M6059" s="7" t="str">
        <f t="shared" si="553"/>
        <v xml:space="preserve">; </v>
      </c>
      <c r="Q6059" s="20">
        <f t="shared" si="554"/>
        <v>0</v>
      </c>
      <c r="T6059" s="20">
        <f t="shared" si="555"/>
        <v>0</v>
      </c>
      <c r="U6059" s="20">
        <f t="shared" si="556"/>
        <v>0</v>
      </c>
    </row>
    <row r="6060" spans="1:21" x14ac:dyDescent="0.2">
      <c r="A6060" s="8">
        <f t="shared" si="552"/>
        <v>0</v>
      </c>
      <c r="L6060" s="7" t="s">
        <v>28</v>
      </c>
      <c r="M6060" s="7" t="str">
        <f t="shared" si="553"/>
        <v xml:space="preserve">; </v>
      </c>
      <c r="Q6060" s="20">
        <f t="shared" si="554"/>
        <v>0</v>
      </c>
      <c r="T6060" s="20">
        <f t="shared" si="555"/>
        <v>0</v>
      </c>
      <c r="U6060" s="20">
        <f t="shared" si="556"/>
        <v>0</v>
      </c>
    </row>
    <row r="6061" spans="1:21" x14ac:dyDescent="0.2">
      <c r="A6061" s="8">
        <f t="shared" si="552"/>
        <v>0</v>
      </c>
      <c r="L6061" s="7" t="s">
        <v>28</v>
      </c>
      <c r="M6061" s="7" t="str">
        <f t="shared" si="553"/>
        <v xml:space="preserve">; </v>
      </c>
      <c r="Q6061" s="20">
        <f t="shared" si="554"/>
        <v>0</v>
      </c>
      <c r="T6061" s="20">
        <f t="shared" si="555"/>
        <v>0</v>
      </c>
      <c r="U6061" s="20">
        <f t="shared" si="556"/>
        <v>0</v>
      </c>
    </row>
    <row r="6062" spans="1:21" x14ac:dyDescent="0.2">
      <c r="A6062" s="8">
        <f t="shared" si="552"/>
        <v>0</v>
      </c>
      <c r="L6062" s="7" t="s">
        <v>28</v>
      </c>
      <c r="M6062" s="7" t="str">
        <f t="shared" si="553"/>
        <v xml:space="preserve">; </v>
      </c>
      <c r="Q6062" s="20">
        <f t="shared" si="554"/>
        <v>0</v>
      </c>
      <c r="T6062" s="20">
        <f t="shared" si="555"/>
        <v>0</v>
      </c>
      <c r="U6062" s="20">
        <f t="shared" si="556"/>
        <v>0</v>
      </c>
    </row>
    <row r="6063" spans="1:21" x14ac:dyDescent="0.2">
      <c r="A6063" s="8">
        <f t="shared" si="552"/>
        <v>0</v>
      </c>
      <c r="L6063" s="7" t="s">
        <v>28</v>
      </c>
      <c r="M6063" s="7" t="str">
        <f t="shared" si="553"/>
        <v xml:space="preserve">; </v>
      </c>
      <c r="Q6063" s="20">
        <f t="shared" si="554"/>
        <v>0</v>
      </c>
      <c r="T6063" s="20">
        <f t="shared" si="555"/>
        <v>0</v>
      </c>
      <c r="U6063" s="20">
        <f t="shared" si="556"/>
        <v>0</v>
      </c>
    </row>
    <row r="6064" spans="1:21" x14ac:dyDescent="0.2">
      <c r="A6064" s="8">
        <f t="shared" si="552"/>
        <v>0</v>
      </c>
      <c r="L6064" s="7" t="s">
        <v>28</v>
      </c>
      <c r="M6064" s="7" t="str">
        <f t="shared" si="553"/>
        <v xml:space="preserve">; </v>
      </c>
      <c r="Q6064" s="20">
        <f t="shared" si="554"/>
        <v>0</v>
      </c>
      <c r="T6064" s="20">
        <f t="shared" si="555"/>
        <v>0</v>
      </c>
      <c r="U6064" s="20">
        <f t="shared" si="556"/>
        <v>0</v>
      </c>
    </row>
    <row r="6065" spans="1:21" x14ac:dyDescent="0.2">
      <c r="A6065" s="8">
        <f t="shared" si="552"/>
        <v>0</v>
      </c>
      <c r="L6065" s="7" t="s">
        <v>28</v>
      </c>
      <c r="M6065" s="7" t="str">
        <f t="shared" si="553"/>
        <v xml:space="preserve">; </v>
      </c>
      <c r="Q6065" s="20">
        <f t="shared" si="554"/>
        <v>0</v>
      </c>
      <c r="T6065" s="20">
        <f t="shared" si="555"/>
        <v>0</v>
      </c>
      <c r="U6065" s="20">
        <f t="shared" si="556"/>
        <v>0</v>
      </c>
    </row>
    <row r="6066" spans="1:21" x14ac:dyDescent="0.2">
      <c r="A6066" s="8">
        <f t="shared" si="552"/>
        <v>0</v>
      </c>
      <c r="L6066" s="7" t="s">
        <v>28</v>
      </c>
      <c r="M6066" s="7" t="str">
        <f t="shared" si="553"/>
        <v xml:space="preserve">; </v>
      </c>
      <c r="Q6066" s="20">
        <f t="shared" si="554"/>
        <v>0</v>
      </c>
      <c r="T6066" s="20">
        <f t="shared" si="555"/>
        <v>0</v>
      </c>
      <c r="U6066" s="20">
        <f t="shared" si="556"/>
        <v>0</v>
      </c>
    </row>
    <row r="6067" spans="1:21" x14ac:dyDescent="0.2">
      <c r="A6067" s="8">
        <f t="shared" si="552"/>
        <v>0</v>
      </c>
      <c r="L6067" s="7" t="s">
        <v>28</v>
      </c>
      <c r="M6067" s="7" t="str">
        <f t="shared" si="553"/>
        <v xml:space="preserve">; </v>
      </c>
      <c r="Q6067" s="20">
        <f t="shared" si="554"/>
        <v>0</v>
      </c>
      <c r="T6067" s="20">
        <f t="shared" si="555"/>
        <v>0</v>
      </c>
      <c r="U6067" s="20">
        <f t="shared" si="556"/>
        <v>0</v>
      </c>
    </row>
    <row r="6068" spans="1:21" x14ac:dyDescent="0.2">
      <c r="A6068" s="8">
        <f t="shared" si="552"/>
        <v>0</v>
      </c>
      <c r="L6068" s="7" t="s">
        <v>28</v>
      </c>
      <c r="M6068" s="7" t="str">
        <f t="shared" si="553"/>
        <v xml:space="preserve">; </v>
      </c>
      <c r="Q6068" s="20">
        <f t="shared" si="554"/>
        <v>0</v>
      </c>
      <c r="T6068" s="20">
        <f t="shared" si="555"/>
        <v>0</v>
      </c>
      <c r="U6068" s="20">
        <f t="shared" si="556"/>
        <v>0</v>
      </c>
    </row>
    <row r="6069" spans="1:21" x14ac:dyDescent="0.2">
      <c r="A6069" s="8">
        <f t="shared" si="552"/>
        <v>0</v>
      </c>
      <c r="L6069" s="7" t="s">
        <v>28</v>
      </c>
      <c r="M6069" s="7" t="str">
        <f t="shared" si="553"/>
        <v xml:space="preserve">; </v>
      </c>
      <c r="Q6069" s="20">
        <f t="shared" si="554"/>
        <v>0</v>
      </c>
      <c r="T6069" s="20">
        <f t="shared" si="555"/>
        <v>0</v>
      </c>
      <c r="U6069" s="20">
        <f t="shared" si="556"/>
        <v>0</v>
      </c>
    </row>
    <row r="6070" spans="1:21" x14ac:dyDescent="0.2">
      <c r="A6070" s="8">
        <f t="shared" si="552"/>
        <v>0</v>
      </c>
      <c r="L6070" s="7" t="s">
        <v>28</v>
      </c>
      <c r="M6070" s="7" t="str">
        <f t="shared" si="553"/>
        <v xml:space="preserve">; </v>
      </c>
      <c r="Q6070" s="20">
        <f t="shared" si="554"/>
        <v>0</v>
      </c>
      <c r="T6070" s="20">
        <f t="shared" si="555"/>
        <v>0</v>
      </c>
      <c r="U6070" s="20">
        <f t="shared" si="556"/>
        <v>0</v>
      </c>
    </row>
    <row r="6071" spans="1:21" x14ac:dyDescent="0.2">
      <c r="A6071" s="8">
        <f t="shared" si="552"/>
        <v>0</v>
      </c>
      <c r="L6071" s="7" t="s">
        <v>28</v>
      </c>
      <c r="M6071" s="7" t="str">
        <f t="shared" si="553"/>
        <v xml:space="preserve">; </v>
      </c>
      <c r="Q6071" s="20">
        <f t="shared" si="554"/>
        <v>0</v>
      </c>
      <c r="T6071" s="20">
        <f t="shared" si="555"/>
        <v>0</v>
      </c>
      <c r="U6071" s="20">
        <f t="shared" si="556"/>
        <v>0</v>
      </c>
    </row>
    <row r="6072" spans="1:21" x14ac:dyDescent="0.2">
      <c r="A6072" s="8">
        <f t="shared" si="552"/>
        <v>0</v>
      </c>
      <c r="L6072" s="7" t="s">
        <v>28</v>
      </c>
      <c r="M6072" s="7" t="str">
        <f t="shared" si="553"/>
        <v xml:space="preserve">; </v>
      </c>
      <c r="Q6072" s="20">
        <f t="shared" si="554"/>
        <v>0</v>
      </c>
      <c r="T6072" s="20">
        <f t="shared" si="555"/>
        <v>0</v>
      </c>
      <c r="U6072" s="20">
        <f t="shared" si="556"/>
        <v>0</v>
      </c>
    </row>
    <row r="6073" spans="1:21" x14ac:dyDescent="0.2">
      <c r="A6073" s="8">
        <f t="shared" si="552"/>
        <v>0</v>
      </c>
      <c r="L6073" s="7" t="s">
        <v>28</v>
      </c>
      <c r="M6073" s="7" t="str">
        <f t="shared" si="553"/>
        <v xml:space="preserve">; </v>
      </c>
      <c r="Q6073" s="20">
        <f t="shared" si="554"/>
        <v>0</v>
      </c>
      <c r="T6073" s="20">
        <f t="shared" si="555"/>
        <v>0</v>
      </c>
      <c r="U6073" s="20">
        <f t="shared" si="556"/>
        <v>0</v>
      </c>
    </row>
    <row r="6074" spans="1:21" x14ac:dyDescent="0.2">
      <c r="A6074" s="8">
        <f t="shared" si="552"/>
        <v>0</v>
      </c>
      <c r="L6074" s="7" t="s">
        <v>28</v>
      </c>
      <c r="M6074" s="7" t="str">
        <f t="shared" si="553"/>
        <v xml:space="preserve">; </v>
      </c>
      <c r="Q6074" s="20">
        <f t="shared" si="554"/>
        <v>0</v>
      </c>
      <c r="T6074" s="20">
        <f t="shared" si="555"/>
        <v>0</v>
      </c>
      <c r="U6074" s="20">
        <f t="shared" si="556"/>
        <v>0</v>
      </c>
    </row>
    <row r="6075" spans="1:21" x14ac:dyDescent="0.2">
      <c r="A6075" s="8">
        <f t="shared" si="552"/>
        <v>0</v>
      </c>
      <c r="L6075" s="7" t="s">
        <v>28</v>
      </c>
      <c r="M6075" s="7" t="str">
        <f t="shared" si="553"/>
        <v xml:space="preserve">; </v>
      </c>
      <c r="Q6075" s="20">
        <f t="shared" si="554"/>
        <v>0</v>
      </c>
      <c r="T6075" s="20">
        <f t="shared" si="555"/>
        <v>0</v>
      </c>
      <c r="U6075" s="20">
        <f t="shared" si="556"/>
        <v>0</v>
      </c>
    </row>
    <row r="6076" spans="1:21" x14ac:dyDescent="0.2">
      <c r="A6076" s="8">
        <f t="shared" si="552"/>
        <v>0</v>
      </c>
      <c r="L6076" s="7" t="s">
        <v>28</v>
      </c>
      <c r="M6076" s="7" t="str">
        <f t="shared" si="553"/>
        <v xml:space="preserve">; </v>
      </c>
      <c r="Q6076" s="20">
        <f t="shared" si="554"/>
        <v>0</v>
      </c>
      <c r="T6076" s="20">
        <f t="shared" si="555"/>
        <v>0</v>
      </c>
      <c r="U6076" s="20">
        <f t="shared" si="556"/>
        <v>0</v>
      </c>
    </row>
    <row r="6077" spans="1:21" x14ac:dyDescent="0.2">
      <c r="A6077" s="8">
        <f t="shared" si="552"/>
        <v>0</v>
      </c>
      <c r="L6077" s="7" t="s">
        <v>28</v>
      </c>
      <c r="M6077" s="7" t="str">
        <f t="shared" si="553"/>
        <v xml:space="preserve">; </v>
      </c>
      <c r="Q6077" s="20">
        <f t="shared" si="554"/>
        <v>0</v>
      </c>
      <c r="T6077" s="20">
        <f t="shared" si="555"/>
        <v>0</v>
      </c>
      <c r="U6077" s="20">
        <f t="shared" si="556"/>
        <v>0</v>
      </c>
    </row>
    <row r="6078" spans="1:21" x14ac:dyDescent="0.2">
      <c r="A6078" s="8">
        <f t="shared" si="552"/>
        <v>0</v>
      </c>
      <c r="L6078" s="7" t="s">
        <v>28</v>
      </c>
      <c r="M6078" s="7" t="str">
        <f t="shared" si="553"/>
        <v xml:space="preserve">; </v>
      </c>
      <c r="Q6078" s="20">
        <f t="shared" si="554"/>
        <v>0</v>
      </c>
      <c r="T6078" s="20">
        <f t="shared" si="555"/>
        <v>0</v>
      </c>
      <c r="U6078" s="20">
        <f t="shared" si="556"/>
        <v>0</v>
      </c>
    </row>
    <row r="6079" spans="1:21" x14ac:dyDescent="0.2">
      <c r="A6079" s="8">
        <f t="shared" si="552"/>
        <v>0</v>
      </c>
      <c r="L6079" s="7" t="s">
        <v>28</v>
      </c>
      <c r="M6079" s="7" t="str">
        <f t="shared" si="553"/>
        <v xml:space="preserve">; </v>
      </c>
      <c r="Q6079" s="20">
        <f t="shared" si="554"/>
        <v>0</v>
      </c>
      <c r="T6079" s="20">
        <f t="shared" si="555"/>
        <v>0</v>
      </c>
      <c r="U6079" s="20">
        <f t="shared" si="556"/>
        <v>0</v>
      </c>
    </row>
    <row r="6080" spans="1:21" x14ac:dyDescent="0.2">
      <c r="A6080" s="8">
        <f t="shared" si="552"/>
        <v>0</v>
      </c>
      <c r="L6080" s="7" t="s">
        <v>28</v>
      </c>
      <c r="M6080" s="7" t="str">
        <f t="shared" si="553"/>
        <v xml:space="preserve">; </v>
      </c>
      <c r="Q6080" s="20">
        <f t="shared" si="554"/>
        <v>0</v>
      </c>
      <c r="T6080" s="20">
        <f t="shared" si="555"/>
        <v>0</v>
      </c>
      <c r="U6080" s="20">
        <f t="shared" si="556"/>
        <v>0</v>
      </c>
    </row>
    <row r="6081" spans="1:21" x14ac:dyDescent="0.2">
      <c r="A6081" s="8">
        <f t="shared" si="552"/>
        <v>0</v>
      </c>
      <c r="L6081" s="7" t="s">
        <v>28</v>
      </c>
      <c r="M6081" s="7" t="str">
        <f t="shared" si="553"/>
        <v xml:space="preserve">; </v>
      </c>
      <c r="Q6081" s="20">
        <f t="shared" si="554"/>
        <v>0</v>
      </c>
      <c r="T6081" s="20">
        <f t="shared" si="555"/>
        <v>0</v>
      </c>
      <c r="U6081" s="20">
        <f t="shared" si="556"/>
        <v>0</v>
      </c>
    </row>
    <row r="6082" spans="1:21" x14ac:dyDescent="0.2">
      <c r="A6082" s="8">
        <f t="shared" si="552"/>
        <v>0</v>
      </c>
      <c r="L6082" s="7" t="s">
        <v>28</v>
      </c>
      <c r="M6082" s="7" t="str">
        <f t="shared" si="553"/>
        <v xml:space="preserve">; </v>
      </c>
      <c r="Q6082" s="20">
        <f t="shared" si="554"/>
        <v>0</v>
      </c>
      <c r="T6082" s="20">
        <f t="shared" si="555"/>
        <v>0</v>
      </c>
      <c r="U6082" s="20">
        <f t="shared" si="556"/>
        <v>0</v>
      </c>
    </row>
    <row r="6083" spans="1:21" x14ac:dyDescent="0.2">
      <c r="A6083" s="8">
        <f t="shared" si="552"/>
        <v>0</v>
      </c>
      <c r="L6083" s="7" t="s">
        <v>28</v>
      </c>
      <c r="M6083" s="7" t="str">
        <f t="shared" si="553"/>
        <v xml:space="preserve">; </v>
      </c>
      <c r="Q6083" s="20">
        <f t="shared" si="554"/>
        <v>0</v>
      </c>
      <c r="T6083" s="20">
        <f t="shared" si="555"/>
        <v>0</v>
      </c>
      <c r="U6083" s="20">
        <f t="shared" si="556"/>
        <v>0</v>
      </c>
    </row>
    <row r="6084" spans="1:21" x14ac:dyDescent="0.2">
      <c r="A6084" s="8">
        <f t="shared" ref="A6084:A6147" si="557">IF(ISBLANK(B6084),0,LEN(TRIM(B6084))-LEN(SUBSTITUTE(B6084," ",""))+1)</f>
        <v>0</v>
      </c>
      <c r="L6084" s="7" t="s">
        <v>28</v>
      </c>
      <c r="M6084" s="7" t="str">
        <f t="shared" ref="M6084:M6147" si="558">CONCATENATE(J6084,L6084,K6084)</f>
        <v xml:space="preserve">; </v>
      </c>
      <c r="Q6084" s="20">
        <f t="shared" ref="Q6084:Q6147" si="559">LEN(P6084)</f>
        <v>0</v>
      </c>
      <c r="T6084" s="20">
        <f t="shared" ref="T6084:T6147" si="560">LEN(R6084)</f>
        <v>0</v>
      </c>
      <c r="U6084" s="20">
        <f t="shared" ref="U6084:U6147" si="561">LEN(S6084)</f>
        <v>0</v>
      </c>
    </row>
    <row r="6085" spans="1:21" x14ac:dyDescent="0.2">
      <c r="A6085" s="8">
        <f t="shared" si="557"/>
        <v>0</v>
      </c>
      <c r="L6085" s="7" t="s">
        <v>28</v>
      </c>
      <c r="M6085" s="7" t="str">
        <f t="shared" si="558"/>
        <v xml:space="preserve">; </v>
      </c>
      <c r="Q6085" s="20">
        <f t="shared" si="559"/>
        <v>0</v>
      </c>
      <c r="T6085" s="20">
        <f t="shared" si="560"/>
        <v>0</v>
      </c>
      <c r="U6085" s="20">
        <f t="shared" si="561"/>
        <v>0</v>
      </c>
    </row>
    <row r="6086" spans="1:21" x14ac:dyDescent="0.2">
      <c r="A6086" s="8">
        <f t="shared" si="557"/>
        <v>0</v>
      </c>
      <c r="L6086" s="7" t="s">
        <v>28</v>
      </c>
      <c r="M6086" s="7" t="str">
        <f t="shared" si="558"/>
        <v xml:space="preserve">; </v>
      </c>
      <c r="Q6086" s="20">
        <f t="shared" si="559"/>
        <v>0</v>
      </c>
      <c r="T6086" s="20">
        <f t="shared" si="560"/>
        <v>0</v>
      </c>
      <c r="U6086" s="20">
        <f t="shared" si="561"/>
        <v>0</v>
      </c>
    </row>
    <row r="6087" spans="1:21" x14ac:dyDescent="0.2">
      <c r="A6087" s="8">
        <f t="shared" si="557"/>
        <v>0</v>
      </c>
      <c r="L6087" s="7" t="s">
        <v>28</v>
      </c>
      <c r="M6087" s="7" t="str">
        <f t="shared" si="558"/>
        <v xml:space="preserve">; </v>
      </c>
      <c r="Q6087" s="20">
        <f t="shared" si="559"/>
        <v>0</v>
      </c>
      <c r="T6087" s="20">
        <f t="shared" si="560"/>
        <v>0</v>
      </c>
      <c r="U6087" s="20">
        <f t="shared" si="561"/>
        <v>0</v>
      </c>
    </row>
    <row r="6088" spans="1:21" x14ac:dyDescent="0.2">
      <c r="A6088" s="8">
        <f t="shared" si="557"/>
        <v>0</v>
      </c>
      <c r="L6088" s="7" t="s">
        <v>28</v>
      </c>
      <c r="M6088" s="7" t="str">
        <f t="shared" si="558"/>
        <v xml:space="preserve">; </v>
      </c>
      <c r="Q6088" s="20">
        <f t="shared" si="559"/>
        <v>0</v>
      </c>
      <c r="T6088" s="20">
        <f t="shared" si="560"/>
        <v>0</v>
      </c>
      <c r="U6088" s="20">
        <f t="shared" si="561"/>
        <v>0</v>
      </c>
    </row>
    <row r="6089" spans="1:21" x14ac:dyDescent="0.2">
      <c r="A6089" s="8">
        <f t="shared" si="557"/>
        <v>0</v>
      </c>
      <c r="L6089" s="7" t="s">
        <v>28</v>
      </c>
      <c r="M6089" s="7" t="str">
        <f t="shared" si="558"/>
        <v xml:space="preserve">; </v>
      </c>
      <c r="Q6089" s="20">
        <f t="shared" si="559"/>
        <v>0</v>
      </c>
      <c r="T6089" s="20">
        <f t="shared" si="560"/>
        <v>0</v>
      </c>
      <c r="U6089" s="20">
        <f t="shared" si="561"/>
        <v>0</v>
      </c>
    </row>
    <row r="6090" spans="1:21" x14ac:dyDescent="0.2">
      <c r="A6090" s="8">
        <f t="shared" si="557"/>
        <v>0</v>
      </c>
      <c r="L6090" s="7" t="s">
        <v>28</v>
      </c>
      <c r="M6090" s="7" t="str">
        <f t="shared" si="558"/>
        <v xml:space="preserve">; </v>
      </c>
      <c r="Q6090" s="20">
        <f t="shared" si="559"/>
        <v>0</v>
      </c>
      <c r="T6090" s="20">
        <f t="shared" si="560"/>
        <v>0</v>
      </c>
      <c r="U6090" s="20">
        <f t="shared" si="561"/>
        <v>0</v>
      </c>
    </row>
    <row r="6091" spans="1:21" x14ac:dyDescent="0.2">
      <c r="A6091" s="8">
        <f t="shared" si="557"/>
        <v>0</v>
      </c>
      <c r="L6091" s="7" t="s">
        <v>28</v>
      </c>
      <c r="M6091" s="7" t="str">
        <f t="shared" si="558"/>
        <v xml:space="preserve">; </v>
      </c>
      <c r="Q6091" s="20">
        <f t="shared" si="559"/>
        <v>0</v>
      </c>
      <c r="T6091" s="20">
        <f t="shared" si="560"/>
        <v>0</v>
      </c>
      <c r="U6091" s="20">
        <f t="shared" si="561"/>
        <v>0</v>
      </c>
    </row>
    <row r="6092" spans="1:21" x14ac:dyDescent="0.2">
      <c r="A6092" s="8">
        <f t="shared" si="557"/>
        <v>0</v>
      </c>
      <c r="L6092" s="7" t="s">
        <v>28</v>
      </c>
      <c r="M6092" s="7" t="str">
        <f t="shared" si="558"/>
        <v xml:space="preserve">; </v>
      </c>
      <c r="Q6092" s="20">
        <f t="shared" si="559"/>
        <v>0</v>
      </c>
      <c r="T6092" s="20">
        <f t="shared" si="560"/>
        <v>0</v>
      </c>
      <c r="U6092" s="20">
        <f t="shared" si="561"/>
        <v>0</v>
      </c>
    </row>
    <row r="6093" spans="1:21" x14ac:dyDescent="0.2">
      <c r="A6093" s="8">
        <f t="shared" si="557"/>
        <v>0</v>
      </c>
      <c r="L6093" s="7" t="s">
        <v>28</v>
      </c>
      <c r="M6093" s="7" t="str">
        <f t="shared" si="558"/>
        <v xml:space="preserve">; </v>
      </c>
      <c r="Q6093" s="20">
        <f t="shared" si="559"/>
        <v>0</v>
      </c>
      <c r="T6093" s="20">
        <f t="shared" si="560"/>
        <v>0</v>
      </c>
      <c r="U6093" s="20">
        <f t="shared" si="561"/>
        <v>0</v>
      </c>
    </row>
    <row r="6094" spans="1:21" x14ac:dyDescent="0.2">
      <c r="A6094" s="8">
        <f t="shared" si="557"/>
        <v>0</v>
      </c>
      <c r="L6094" s="7" t="s">
        <v>28</v>
      </c>
      <c r="M6094" s="7" t="str">
        <f t="shared" si="558"/>
        <v xml:space="preserve">; </v>
      </c>
      <c r="Q6094" s="20">
        <f t="shared" si="559"/>
        <v>0</v>
      </c>
      <c r="T6094" s="20">
        <f t="shared" si="560"/>
        <v>0</v>
      </c>
      <c r="U6094" s="20">
        <f t="shared" si="561"/>
        <v>0</v>
      </c>
    </row>
    <row r="6095" spans="1:21" x14ac:dyDescent="0.2">
      <c r="A6095" s="8">
        <f t="shared" si="557"/>
        <v>0</v>
      </c>
      <c r="L6095" s="7" t="s">
        <v>28</v>
      </c>
      <c r="M6095" s="7" t="str">
        <f t="shared" si="558"/>
        <v xml:space="preserve">; </v>
      </c>
      <c r="Q6095" s="20">
        <f t="shared" si="559"/>
        <v>0</v>
      </c>
      <c r="T6095" s="20">
        <f t="shared" si="560"/>
        <v>0</v>
      </c>
      <c r="U6095" s="20">
        <f t="shared" si="561"/>
        <v>0</v>
      </c>
    </row>
    <row r="6096" spans="1:21" x14ac:dyDescent="0.2">
      <c r="A6096" s="8">
        <f t="shared" si="557"/>
        <v>0</v>
      </c>
      <c r="L6096" s="7" t="s">
        <v>28</v>
      </c>
      <c r="M6096" s="7" t="str">
        <f t="shared" si="558"/>
        <v xml:space="preserve">; </v>
      </c>
      <c r="Q6096" s="20">
        <f t="shared" si="559"/>
        <v>0</v>
      </c>
      <c r="T6096" s="20">
        <f t="shared" si="560"/>
        <v>0</v>
      </c>
      <c r="U6096" s="20">
        <f t="shared" si="561"/>
        <v>0</v>
      </c>
    </row>
    <row r="6097" spans="1:21" x14ac:dyDescent="0.2">
      <c r="A6097" s="8">
        <f t="shared" si="557"/>
        <v>0</v>
      </c>
      <c r="L6097" s="7" t="s">
        <v>28</v>
      </c>
      <c r="M6097" s="7" t="str">
        <f t="shared" si="558"/>
        <v xml:space="preserve">; </v>
      </c>
      <c r="Q6097" s="20">
        <f t="shared" si="559"/>
        <v>0</v>
      </c>
      <c r="T6097" s="20">
        <f t="shared" si="560"/>
        <v>0</v>
      </c>
      <c r="U6097" s="20">
        <f t="shared" si="561"/>
        <v>0</v>
      </c>
    </row>
    <row r="6098" spans="1:21" x14ac:dyDescent="0.2">
      <c r="A6098" s="8">
        <f t="shared" si="557"/>
        <v>0</v>
      </c>
      <c r="L6098" s="7" t="s">
        <v>28</v>
      </c>
      <c r="M6098" s="7" t="str">
        <f t="shared" si="558"/>
        <v xml:space="preserve">; </v>
      </c>
      <c r="Q6098" s="20">
        <f t="shared" si="559"/>
        <v>0</v>
      </c>
      <c r="T6098" s="20">
        <f t="shared" si="560"/>
        <v>0</v>
      </c>
      <c r="U6098" s="20">
        <f t="shared" si="561"/>
        <v>0</v>
      </c>
    </row>
    <row r="6099" spans="1:21" x14ac:dyDescent="0.2">
      <c r="A6099" s="8">
        <f t="shared" si="557"/>
        <v>0</v>
      </c>
      <c r="L6099" s="7" t="s">
        <v>28</v>
      </c>
      <c r="M6099" s="7" t="str">
        <f t="shared" si="558"/>
        <v xml:space="preserve">; </v>
      </c>
      <c r="Q6099" s="20">
        <f t="shared" si="559"/>
        <v>0</v>
      </c>
      <c r="T6099" s="20">
        <f t="shared" si="560"/>
        <v>0</v>
      </c>
      <c r="U6099" s="20">
        <f t="shared" si="561"/>
        <v>0</v>
      </c>
    </row>
    <row r="6100" spans="1:21" x14ac:dyDescent="0.2">
      <c r="A6100" s="8">
        <f t="shared" si="557"/>
        <v>0</v>
      </c>
      <c r="L6100" s="7" t="s">
        <v>28</v>
      </c>
      <c r="M6100" s="7" t="str">
        <f t="shared" si="558"/>
        <v xml:space="preserve">; </v>
      </c>
      <c r="Q6100" s="20">
        <f t="shared" si="559"/>
        <v>0</v>
      </c>
      <c r="T6100" s="20">
        <f t="shared" si="560"/>
        <v>0</v>
      </c>
      <c r="U6100" s="20">
        <f t="shared" si="561"/>
        <v>0</v>
      </c>
    </row>
    <row r="6101" spans="1:21" x14ac:dyDescent="0.2">
      <c r="A6101" s="8">
        <f t="shared" si="557"/>
        <v>0</v>
      </c>
      <c r="L6101" s="7" t="s">
        <v>28</v>
      </c>
      <c r="M6101" s="7" t="str">
        <f t="shared" si="558"/>
        <v xml:space="preserve">; </v>
      </c>
      <c r="Q6101" s="20">
        <f t="shared" si="559"/>
        <v>0</v>
      </c>
      <c r="T6101" s="20">
        <f t="shared" si="560"/>
        <v>0</v>
      </c>
      <c r="U6101" s="20">
        <f t="shared" si="561"/>
        <v>0</v>
      </c>
    </row>
    <row r="6102" spans="1:21" x14ac:dyDescent="0.2">
      <c r="A6102" s="8">
        <f t="shared" si="557"/>
        <v>0</v>
      </c>
      <c r="L6102" s="7" t="s">
        <v>28</v>
      </c>
      <c r="M6102" s="7" t="str">
        <f t="shared" si="558"/>
        <v xml:space="preserve">; </v>
      </c>
      <c r="Q6102" s="20">
        <f t="shared" si="559"/>
        <v>0</v>
      </c>
      <c r="T6102" s="20">
        <f t="shared" si="560"/>
        <v>0</v>
      </c>
      <c r="U6102" s="20">
        <f t="shared" si="561"/>
        <v>0</v>
      </c>
    </row>
    <row r="6103" spans="1:21" x14ac:dyDescent="0.2">
      <c r="A6103" s="8">
        <f t="shared" si="557"/>
        <v>0</v>
      </c>
      <c r="L6103" s="7" t="s">
        <v>28</v>
      </c>
      <c r="M6103" s="7" t="str">
        <f t="shared" si="558"/>
        <v xml:space="preserve">; </v>
      </c>
      <c r="Q6103" s="20">
        <f t="shared" si="559"/>
        <v>0</v>
      </c>
      <c r="T6103" s="20">
        <f t="shared" si="560"/>
        <v>0</v>
      </c>
      <c r="U6103" s="20">
        <f t="shared" si="561"/>
        <v>0</v>
      </c>
    </row>
    <row r="6104" spans="1:21" x14ac:dyDescent="0.2">
      <c r="A6104" s="8">
        <f t="shared" si="557"/>
        <v>0</v>
      </c>
      <c r="L6104" s="7" t="s">
        <v>28</v>
      </c>
      <c r="M6104" s="7" t="str">
        <f t="shared" si="558"/>
        <v xml:space="preserve">; </v>
      </c>
      <c r="Q6104" s="20">
        <f t="shared" si="559"/>
        <v>0</v>
      </c>
      <c r="T6104" s="20">
        <f t="shared" si="560"/>
        <v>0</v>
      </c>
      <c r="U6104" s="20">
        <f t="shared" si="561"/>
        <v>0</v>
      </c>
    </row>
    <row r="6105" spans="1:21" x14ac:dyDescent="0.2">
      <c r="A6105" s="8">
        <f t="shared" si="557"/>
        <v>0</v>
      </c>
      <c r="L6105" s="7" t="s">
        <v>28</v>
      </c>
      <c r="M6105" s="7" t="str">
        <f t="shared" si="558"/>
        <v xml:space="preserve">; </v>
      </c>
      <c r="Q6105" s="20">
        <f t="shared" si="559"/>
        <v>0</v>
      </c>
      <c r="T6105" s="20">
        <f t="shared" si="560"/>
        <v>0</v>
      </c>
      <c r="U6105" s="20">
        <f t="shared" si="561"/>
        <v>0</v>
      </c>
    </row>
    <row r="6106" spans="1:21" x14ac:dyDescent="0.2">
      <c r="A6106" s="8">
        <f t="shared" si="557"/>
        <v>0</v>
      </c>
      <c r="L6106" s="7" t="s">
        <v>28</v>
      </c>
      <c r="M6106" s="7" t="str">
        <f t="shared" si="558"/>
        <v xml:space="preserve">; </v>
      </c>
      <c r="Q6106" s="20">
        <f t="shared" si="559"/>
        <v>0</v>
      </c>
      <c r="T6106" s="20">
        <f t="shared" si="560"/>
        <v>0</v>
      </c>
      <c r="U6106" s="20">
        <f t="shared" si="561"/>
        <v>0</v>
      </c>
    </row>
    <row r="6107" spans="1:21" x14ac:dyDescent="0.2">
      <c r="A6107" s="8">
        <f t="shared" si="557"/>
        <v>0</v>
      </c>
      <c r="L6107" s="7" t="s">
        <v>28</v>
      </c>
      <c r="M6107" s="7" t="str">
        <f t="shared" si="558"/>
        <v xml:space="preserve">; </v>
      </c>
      <c r="Q6107" s="20">
        <f t="shared" si="559"/>
        <v>0</v>
      </c>
      <c r="T6107" s="20">
        <f t="shared" si="560"/>
        <v>0</v>
      </c>
      <c r="U6107" s="20">
        <f t="shared" si="561"/>
        <v>0</v>
      </c>
    </row>
    <row r="6108" spans="1:21" x14ac:dyDescent="0.2">
      <c r="A6108" s="8">
        <f t="shared" si="557"/>
        <v>0</v>
      </c>
      <c r="L6108" s="7" t="s">
        <v>28</v>
      </c>
      <c r="M6108" s="7" t="str">
        <f t="shared" si="558"/>
        <v xml:space="preserve">; </v>
      </c>
      <c r="Q6108" s="20">
        <f t="shared" si="559"/>
        <v>0</v>
      </c>
      <c r="T6108" s="20">
        <f t="shared" si="560"/>
        <v>0</v>
      </c>
      <c r="U6108" s="20">
        <f t="shared" si="561"/>
        <v>0</v>
      </c>
    </row>
    <row r="6109" spans="1:21" x14ac:dyDescent="0.2">
      <c r="A6109" s="8">
        <f t="shared" si="557"/>
        <v>0</v>
      </c>
      <c r="L6109" s="7" t="s">
        <v>28</v>
      </c>
      <c r="M6109" s="7" t="str">
        <f t="shared" si="558"/>
        <v xml:space="preserve">; </v>
      </c>
      <c r="Q6109" s="20">
        <f t="shared" si="559"/>
        <v>0</v>
      </c>
      <c r="T6109" s="20">
        <f t="shared" si="560"/>
        <v>0</v>
      </c>
      <c r="U6109" s="20">
        <f t="shared" si="561"/>
        <v>0</v>
      </c>
    </row>
    <row r="6110" spans="1:21" x14ac:dyDescent="0.2">
      <c r="A6110" s="8">
        <f t="shared" si="557"/>
        <v>0</v>
      </c>
      <c r="L6110" s="7" t="s">
        <v>28</v>
      </c>
      <c r="M6110" s="7" t="str">
        <f t="shared" si="558"/>
        <v xml:space="preserve">; </v>
      </c>
      <c r="Q6110" s="20">
        <f t="shared" si="559"/>
        <v>0</v>
      </c>
      <c r="T6110" s="20">
        <f t="shared" si="560"/>
        <v>0</v>
      </c>
      <c r="U6110" s="20">
        <f t="shared" si="561"/>
        <v>0</v>
      </c>
    </row>
    <row r="6111" spans="1:21" x14ac:dyDescent="0.2">
      <c r="A6111" s="8">
        <f t="shared" si="557"/>
        <v>0</v>
      </c>
      <c r="L6111" s="7" t="s">
        <v>28</v>
      </c>
      <c r="M6111" s="7" t="str">
        <f t="shared" si="558"/>
        <v xml:space="preserve">; </v>
      </c>
      <c r="Q6111" s="20">
        <f t="shared" si="559"/>
        <v>0</v>
      </c>
      <c r="T6111" s="20">
        <f t="shared" si="560"/>
        <v>0</v>
      </c>
      <c r="U6111" s="20">
        <f t="shared" si="561"/>
        <v>0</v>
      </c>
    </row>
    <row r="6112" spans="1:21" x14ac:dyDescent="0.2">
      <c r="A6112" s="8">
        <f t="shared" si="557"/>
        <v>0</v>
      </c>
      <c r="L6112" s="7" t="s">
        <v>28</v>
      </c>
      <c r="M6112" s="7" t="str">
        <f t="shared" si="558"/>
        <v xml:space="preserve">; </v>
      </c>
      <c r="Q6112" s="20">
        <f t="shared" si="559"/>
        <v>0</v>
      </c>
      <c r="T6112" s="20">
        <f t="shared" si="560"/>
        <v>0</v>
      </c>
      <c r="U6112" s="20">
        <f t="shared" si="561"/>
        <v>0</v>
      </c>
    </row>
    <row r="6113" spans="1:21" x14ac:dyDescent="0.2">
      <c r="A6113" s="8">
        <f t="shared" si="557"/>
        <v>0</v>
      </c>
      <c r="L6113" s="7" t="s">
        <v>28</v>
      </c>
      <c r="M6113" s="7" t="str">
        <f t="shared" si="558"/>
        <v xml:space="preserve">; </v>
      </c>
      <c r="Q6113" s="20">
        <f t="shared" si="559"/>
        <v>0</v>
      </c>
      <c r="T6113" s="20">
        <f t="shared" si="560"/>
        <v>0</v>
      </c>
      <c r="U6113" s="20">
        <f t="shared" si="561"/>
        <v>0</v>
      </c>
    </row>
    <row r="6114" spans="1:21" x14ac:dyDescent="0.2">
      <c r="A6114" s="8">
        <f t="shared" si="557"/>
        <v>0</v>
      </c>
      <c r="L6114" s="7" t="s">
        <v>28</v>
      </c>
      <c r="M6114" s="7" t="str">
        <f t="shared" si="558"/>
        <v xml:space="preserve">; </v>
      </c>
      <c r="Q6114" s="20">
        <f t="shared" si="559"/>
        <v>0</v>
      </c>
      <c r="T6114" s="20">
        <f t="shared" si="560"/>
        <v>0</v>
      </c>
      <c r="U6114" s="20">
        <f t="shared" si="561"/>
        <v>0</v>
      </c>
    </row>
    <row r="6115" spans="1:21" x14ac:dyDescent="0.2">
      <c r="A6115" s="8">
        <f t="shared" si="557"/>
        <v>0</v>
      </c>
      <c r="L6115" s="7" t="s">
        <v>28</v>
      </c>
      <c r="M6115" s="7" t="str">
        <f t="shared" si="558"/>
        <v xml:space="preserve">; </v>
      </c>
      <c r="Q6115" s="20">
        <f t="shared" si="559"/>
        <v>0</v>
      </c>
      <c r="T6115" s="20">
        <f t="shared" si="560"/>
        <v>0</v>
      </c>
      <c r="U6115" s="20">
        <f t="shared" si="561"/>
        <v>0</v>
      </c>
    </row>
    <row r="6116" spans="1:21" x14ac:dyDescent="0.2">
      <c r="A6116" s="8">
        <f t="shared" si="557"/>
        <v>0</v>
      </c>
      <c r="L6116" s="7" t="s">
        <v>28</v>
      </c>
      <c r="M6116" s="7" t="str">
        <f t="shared" si="558"/>
        <v xml:space="preserve">; </v>
      </c>
      <c r="Q6116" s="20">
        <f t="shared" si="559"/>
        <v>0</v>
      </c>
      <c r="T6116" s="20">
        <f t="shared" si="560"/>
        <v>0</v>
      </c>
      <c r="U6116" s="20">
        <f t="shared" si="561"/>
        <v>0</v>
      </c>
    </row>
    <row r="6117" spans="1:21" x14ac:dyDescent="0.2">
      <c r="A6117" s="8">
        <f t="shared" si="557"/>
        <v>0</v>
      </c>
      <c r="L6117" s="7" t="s">
        <v>28</v>
      </c>
      <c r="M6117" s="7" t="str">
        <f t="shared" si="558"/>
        <v xml:space="preserve">; </v>
      </c>
      <c r="Q6117" s="20">
        <f t="shared" si="559"/>
        <v>0</v>
      </c>
      <c r="T6117" s="20">
        <f t="shared" si="560"/>
        <v>0</v>
      </c>
      <c r="U6117" s="20">
        <f t="shared" si="561"/>
        <v>0</v>
      </c>
    </row>
    <row r="6118" spans="1:21" x14ac:dyDescent="0.2">
      <c r="A6118" s="8">
        <f t="shared" si="557"/>
        <v>0</v>
      </c>
      <c r="L6118" s="7" t="s">
        <v>28</v>
      </c>
      <c r="M6118" s="7" t="str">
        <f t="shared" si="558"/>
        <v xml:space="preserve">; </v>
      </c>
      <c r="Q6118" s="20">
        <f t="shared" si="559"/>
        <v>0</v>
      </c>
      <c r="T6118" s="20">
        <f t="shared" si="560"/>
        <v>0</v>
      </c>
      <c r="U6118" s="20">
        <f t="shared" si="561"/>
        <v>0</v>
      </c>
    </row>
    <row r="6119" spans="1:21" x14ac:dyDescent="0.2">
      <c r="A6119" s="8">
        <f t="shared" si="557"/>
        <v>0</v>
      </c>
      <c r="L6119" s="7" t="s">
        <v>28</v>
      </c>
      <c r="M6119" s="7" t="str">
        <f t="shared" si="558"/>
        <v xml:space="preserve">; </v>
      </c>
      <c r="Q6119" s="20">
        <f t="shared" si="559"/>
        <v>0</v>
      </c>
      <c r="T6119" s="20">
        <f t="shared" si="560"/>
        <v>0</v>
      </c>
      <c r="U6119" s="20">
        <f t="shared" si="561"/>
        <v>0</v>
      </c>
    </row>
    <row r="6120" spans="1:21" x14ac:dyDescent="0.2">
      <c r="A6120" s="8">
        <f t="shared" si="557"/>
        <v>0</v>
      </c>
      <c r="L6120" s="7" t="s">
        <v>28</v>
      </c>
      <c r="M6120" s="7" t="str">
        <f t="shared" si="558"/>
        <v xml:space="preserve">; </v>
      </c>
      <c r="Q6120" s="20">
        <f t="shared" si="559"/>
        <v>0</v>
      </c>
      <c r="T6120" s="20">
        <f t="shared" si="560"/>
        <v>0</v>
      </c>
      <c r="U6120" s="20">
        <f t="shared" si="561"/>
        <v>0</v>
      </c>
    </row>
    <row r="6121" spans="1:21" x14ac:dyDescent="0.2">
      <c r="A6121" s="8">
        <f t="shared" si="557"/>
        <v>0</v>
      </c>
      <c r="L6121" s="7" t="s">
        <v>28</v>
      </c>
      <c r="M6121" s="7" t="str">
        <f t="shared" si="558"/>
        <v xml:space="preserve">; </v>
      </c>
      <c r="Q6121" s="20">
        <f t="shared" si="559"/>
        <v>0</v>
      </c>
      <c r="T6121" s="20">
        <f t="shared" si="560"/>
        <v>0</v>
      </c>
      <c r="U6121" s="20">
        <f t="shared" si="561"/>
        <v>0</v>
      </c>
    </row>
    <row r="6122" spans="1:21" x14ac:dyDescent="0.2">
      <c r="A6122" s="8">
        <f t="shared" si="557"/>
        <v>0</v>
      </c>
      <c r="L6122" s="7" t="s">
        <v>28</v>
      </c>
      <c r="M6122" s="7" t="str">
        <f t="shared" si="558"/>
        <v xml:space="preserve">; </v>
      </c>
      <c r="Q6122" s="20">
        <f t="shared" si="559"/>
        <v>0</v>
      </c>
      <c r="T6122" s="20">
        <f t="shared" si="560"/>
        <v>0</v>
      </c>
      <c r="U6122" s="20">
        <f t="shared" si="561"/>
        <v>0</v>
      </c>
    </row>
    <row r="6123" spans="1:21" x14ac:dyDescent="0.2">
      <c r="A6123" s="8">
        <f t="shared" si="557"/>
        <v>0</v>
      </c>
      <c r="L6123" s="7" t="s">
        <v>28</v>
      </c>
      <c r="M6123" s="7" t="str">
        <f t="shared" si="558"/>
        <v xml:space="preserve">; </v>
      </c>
      <c r="Q6123" s="20">
        <f t="shared" si="559"/>
        <v>0</v>
      </c>
      <c r="T6123" s="20">
        <f t="shared" si="560"/>
        <v>0</v>
      </c>
      <c r="U6123" s="20">
        <f t="shared" si="561"/>
        <v>0</v>
      </c>
    </row>
    <row r="6124" spans="1:21" x14ac:dyDescent="0.2">
      <c r="A6124" s="8">
        <f t="shared" si="557"/>
        <v>0</v>
      </c>
      <c r="L6124" s="7" t="s">
        <v>28</v>
      </c>
      <c r="M6124" s="7" t="str">
        <f t="shared" si="558"/>
        <v xml:space="preserve">; </v>
      </c>
      <c r="Q6124" s="20">
        <f t="shared" si="559"/>
        <v>0</v>
      </c>
      <c r="T6124" s="20">
        <f t="shared" si="560"/>
        <v>0</v>
      </c>
      <c r="U6124" s="20">
        <f t="shared" si="561"/>
        <v>0</v>
      </c>
    </row>
    <row r="6125" spans="1:21" x14ac:dyDescent="0.2">
      <c r="A6125" s="8">
        <f t="shared" si="557"/>
        <v>0</v>
      </c>
      <c r="L6125" s="7" t="s">
        <v>28</v>
      </c>
      <c r="M6125" s="7" t="str">
        <f t="shared" si="558"/>
        <v xml:space="preserve">; </v>
      </c>
      <c r="Q6125" s="20">
        <f t="shared" si="559"/>
        <v>0</v>
      </c>
      <c r="T6125" s="20">
        <f t="shared" si="560"/>
        <v>0</v>
      </c>
      <c r="U6125" s="20">
        <f t="shared" si="561"/>
        <v>0</v>
      </c>
    </row>
    <row r="6126" spans="1:21" x14ac:dyDescent="0.2">
      <c r="A6126" s="8">
        <f t="shared" si="557"/>
        <v>0</v>
      </c>
      <c r="L6126" s="7" t="s">
        <v>28</v>
      </c>
      <c r="M6126" s="7" t="str">
        <f t="shared" si="558"/>
        <v xml:space="preserve">; </v>
      </c>
      <c r="Q6126" s="20">
        <f t="shared" si="559"/>
        <v>0</v>
      </c>
      <c r="T6126" s="20">
        <f t="shared" si="560"/>
        <v>0</v>
      </c>
      <c r="U6126" s="20">
        <f t="shared" si="561"/>
        <v>0</v>
      </c>
    </row>
    <row r="6127" spans="1:21" x14ac:dyDescent="0.2">
      <c r="A6127" s="8">
        <f t="shared" si="557"/>
        <v>0</v>
      </c>
      <c r="L6127" s="7" t="s">
        <v>28</v>
      </c>
      <c r="M6127" s="7" t="str">
        <f t="shared" si="558"/>
        <v xml:space="preserve">; </v>
      </c>
      <c r="Q6127" s="20">
        <f t="shared" si="559"/>
        <v>0</v>
      </c>
      <c r="T6127" s="20">
        <f t="shared" si="560"/>
        <v>0</v>
      </c>
      <c r="U6127" s="20">
        <f t="shared" si="561"/>
        <v>0</v>
      </c>
    </row>
    <row r="6128" spans="1:21" x14ac:dyDescent="0.2">
      <c r="A6128" s="8">
        <f t="shared" si="557"/>
        <v>0</v>
      </c>
      <c r="L6128" s="7" t="s">
        <v>28</v>
      </c>
      <c r="M6128" s="7" t="str">
        <f t="shared" si="558"/>
        <v xml:space="preserve">; </v>
      </c>
      <c r="Q6128" s="20">
        <f t="shared" si="559"/>
        <v>0</v>
      </c>
      <c r="T6128" s="20">
        <f t="shared" si="560"/>
        <v>0</v>
      </c>
      <c r="U6128" s="20">
        <f t="shared" si="561"/>
        <v>0</v>
      </c>
    </row>
    <row r="6129" spans="1:21" x14ac:dyDescent="0.2">
      <c r="A6129" s="8">
        <f t="shared" si="557"/>
        <v>0</v>
      </c>
      <c r="L6129" s="7" t="s">
        <v>28</v>
      </c>
      <c r="M6129" s="7" t="str">
        <f t="shared" si="558"/>
        <v xml:space="preserve">; </v>
      </c>
      <c r="Q6129" s="20">
        <f t="shared" si="559"/>
        <v>0</v>
      </c>
      <c r="T6129" s="20">
        <f t="shared" si="560"/>
        <v>0</v>
      </c>
      <c r="U6129" s="20">
        <f t="shared" si="561"/>
        <v>0</v>
      </c>
    </row>
    <row r="6130" spans="1:21" x14ac:dyDescent="0.2">
      <c r="A6130" s="8">
        <f t="shared" si="557"/>
        <v>0</v>
      </c>
      <c r="L6130" s="7" t="s">
        <v>28</v>
      </c>
      <c r="M6130" s="7" t="str">
        <f t="shared" si="558"/>
        <v xml:space="preserve">; </v>
      </c>
      <c r="Q6130" s="20">
        <f t="shared" si="559"/>
        <v>0</v>
      </c>
      <c r="T6130" s="20">
        <f t="shared" si="560"/>
        <v>0</v>
      </c>
      <c r="U6130" s="20">
        <f t="shared" si="561"/>
        <v>0</v>
      </c>
    </row>
    <row r="6131" spans="1:21" x14ac:dyDescent="0.2">
      <c r="A6131" s="8">
        <f t="shared" si="557"/>
        <v>0</v>
      </c>
      <c r="L6131" s="7" t="s">
        <v>28</v>
      </c>
      <c r="M6131" s="7" t="str">
        <f t="shared" si="558"/>
        <v xml:space="preserve">; </v>
      </c>
      <c r="Q6131" s="20">
        <f t="shared" si="559"/>
        <v>0</v>
      </c>
      <c r="T6131" s="20">
        <f t="shared" si="560"/>
        <v>0</v>
      </c>
      <c r="U6131" s="20">
        <f t="shared" si="561"/>
        <v>0</v>
      </c>
    </row>
    <row r="6132" spans="1:21" x14ac:dyDescent="0.2">
      <c r="A6132" s="8">
        <f t="shared" si="557"/>
        <v>0</v>
      </c>
      <c r="L6132" s="7" t="s">
        <v>28</v>
      </c>
      <c r="M6132" s="7" t="str">
        <f t="shared" si="558"/>
        <v xml:space="preserve">; </v>
      </c>
      <c r="Q6132" s="20">
        <f t="shared" si="559"/>
        <v>0</v>
      </c>
      <c r="T6132" s="20">
        <f t="shared" si="560"/>
        <v>0</v>
      </c>
      <c r="U6132" s="20">
        <f t="shared" si="561"/>
        <v>0</v>
      </c>
    </row>
    <row r="6133" spans="1:21" x14ac:dyDescent="0.2">
      <c r="A6133" s="8">
        <f t="shared" si="557"/>
        <v>0</v>
      </c>
      <c r="L6133" s="7" t="s">
        <v>28</v>
      </c>
      <c r="M6133" s="7" t="str">
        <f t="shared" si="558"/>
        <v xml:space="preserve">; </v>
      </c>
      <c r="Q6133" s="20">
        <f t="shared" si="559"/>
        <v>0</v>
      </c>
      <c r="T6133" s="20">
        <f t="shared" si="560"/>
        <v>0</v>
      </c>
      <c r="U6133" s="20">
        <f t="shared" si="561"/>
        <v>0</v>
      </c>
    </row>
    <row r="6134" spans="1:21" x14ac:dyDescent="0.2">
      <c r="A6134" s="8">
        <f t="shared" si="557"/>
        <v>0</v>
      </c>
      <c r="L6134" s="7" t="s">
        <v>28</v>
      </c>
      <c r="M6134" s="7" t="str">
        <f t="shared" si="558"/>
        <v xml:space="preserve">; </v>
      </c>
      <c r="Q6134" s="20">
        <f t="shared" si="559"/>
        <v>0</v>
      </c>
      <c r="T6134" s="20">
        <f t="shared" si="560"/>
        <v>0</v>
      </c>
      <c r="U6134" s="20">
        <f t="shared" si="561"/>
        <v>0</v>
      </c>
    </row>
    <row r="6135" spans="1:21" x14ac:dyDescent="0.2">
      <c r="A6135" s="8">
        <f t="shared" si="557"/>
        <v>0</v>
      </c>
      <c r="L6135" s="7" t="s">
        <v>28</v>
      </c>
      <c r="M6135" s="7" t="str">
        <f t="shared" si="558"/>
        <v xml:space="preserve">; </v>
      </c>
      <c r="Q6135" s="20">
        <f t="shared" si="559"/>
        <v>0</v>
      </c>
      <c r="T6135" s="20">
        <f t="shared" si="560"/>
        <v>0</v>
      </c>
      <c r="U6135" s="20">
        <f t="shared" si="561"/>
        <v>0</v>
      </c>
    </row>
    <row r="6136" spans="1:21" x14ac:dyDescent="0.2">
      <c r="A6136" s="8">
        <f t="shared" si="557"/>
        <v>0</v>
      </c>
      <c r="L6136" s="7" t="s">
        <v>28</v>
      </c>
      <c r="M6136" s="7" t="str">
        <f t="shared" si="558"/>
        <v xml:space="preserve">; </v>
      </c>
      <c r="Q6136" s="20">
        <f t="shared" si="559"/>
        <v>0</v>
      </c>
      <c r="T6136" s="20">
        <f t="shared" si="560"/>
        <v>0</v>
      </c>
      <c r="U6136" s="20">
        <f t="shared" si="561"/>
        <v>0</v>
      </c>
    </row>
    <row r="6137" spans="1:21" x14ac:dyDescent="0.2">
      <c r="A6137" s="8">
        <f t="shared" si="557"/>
        <v>0</v>
      </c>
      <c r="L6137" s="7" t="s">
        <v>28</v>
      </c>
      <c r="M6137" s="7" t="str">
        <f t="shared" si="558"/>
        <v xml:space="preserve">; </v>
      </c>
      <c r="Q6137" s="20">
        <f t="shared" si="559"/>
        <v>0</v>
      </c>
      <c r="T6137" s="20">
        <f t="shared" si="560"/>
        <v>0</v>
      </c>
      <c r="U6137" s="20">
        <f t="shared" si="561"/>
        <v>0</v>
      </c>
    </row>
    <row r="6138" spans="1:21" x14ac:dyDescent="0.2">
      <c r="A6138" s="8">
        <f t="shared" si="557"/>
        <v>0</v>
      </c>
      <c r="L6138" s="7" t="s">
        <v>28</v>
      </c>
      <c r="M6138" s="7" t="str">
        <f t="shared" si="558"/>
        <v xml:space="preserve">; </v>
      </c>
      <c r="Q6138" s="20">
        <f t="shared" si="559"/>
        <v>0</v>
      </c>
      <c r="T6138" s="20">
        <f t="shared" si="560"/>
        <v>0</v>
      </c>
      <c r="U6138" s="20">
        <f t="shared" si="561"/>
        <v>0</v>
      </c>
    </row>
    <row r="6139" spans="1:21" x14ac:dyDescent="0.2">
      <c r="A6139" s="8">
        <f t="shared" si="557"/>
        <v>0</v>
      </c>
      <c r="L6139" s="7" t="s">
        <v>28</v>
      </c>
      <c r="M6139" s="7" t="str">
        <f t="shared" si="558"/>
        <v xml:space="preserve">; </v>
      </c>
      <c r="Q6139" s="20">
        <f t="shared" si="559"/>
        <v>0</v>
      </c>
      <c r="T6139" s="20">
        <f t="shared" si="560"/>
        <v>0</v>
      </c>
      <c r="U6139" s="20">
        <f t="shared" si="561"/>
        <v>0</v>
      </c>
    </row>
    <row r="6140" spans="1:21" x14ac:dyDescent="0.2">
      <c r="A6140" s="8">
        <f t="shared" si="557"/>
        <v>0</v>
      </c>
      <c r="L6140" s="7" t="s">
        <v>28</v>
      </c>
      <c r="M6140" s="7" t="str">
        <f t="shared" si="558"/>
        <v xml:space="preserve">; </v>
      </c>
      <c r="Q6140" s="20">
        <f t="shared" si="559"/>
        <v>0</v>
      </c>
      <c r="T6140" s="20">
        <f t="shared" si="560"/>
        <v>0</v>
      </c>
      <c r="U6140" s="20">
        <f t="shared" si="561"/>
        <v>0</v>
      </c>
    </row>
    <row r="6141" spans="1:21" x14ac:dyDescent="0.2">
      <c r="A6141" s="8">
        <f t="shared" si="557"/>
        <v>0</v>
      </c>
      <c r="L6141" s="7" t="s">
        <v>28</v>
      </c>
      <c r="M6141" s="7" t="str">
        <f t="shared" si="558"/>
        <v xml:space="preserve">; </v>
      </c>
      <c r="Q6141" s="20">
        <f t="shared" si="559"/>
        <v>0</v>
      </c>
      <c r="T6141" s="20">
        <f t="shared" si="560"/>
        <v>0</v>
      </c>
      <c r="U6141" s="20">
        <f t="shared" si="561"/>
        <v>0</v>
      </c>
    </row>
    <row r="6142" spans="1:21" x14ac:dyDescent="0.2">
      <c r="A6142" s="8">
        <f t="shared" si="557"/>
        <v>0</v>
      </c>
      <c r="L6142" s="7" t="s">
        <v>28</v>
      </c>
      <c r="M6142" s="7" t="str">
        <f t="shared" si="558"/>
        <v xml:space="preserve">; </v>
      </c>
      <c r="Q6142" s="20">
        <f t="shared" si="559"/>
        <v>0</v>
      </c>
      <c r="T6142" s="20">
        <f t="shared" si="560"/>
        <v>0</v>
      </c>
      <c r="U6142" s="20">
        <f t="shared" si="561"/>
        <v>0</v>
      </c>
    </row>
    <row r="6143" spans="1:21" x14ac:dyDescent="0.2">
      <c r="A6143" s="8">
        <f t="shared" si="557"/>
        <v>0</v>
      </c>
      <c r="L6143" s="7" t="s">
        <v>28</v>
      </c>
      <c r="M6143" s="7" t="str">
        <f t="shared" si="558"/>
        <v xml:space="preserve">; </v>
      </c>
      <c r="Q6143" s="20">
        <f t="shared" si="559"/>
        <v>0</v>
      </c>
      <c r="T6143" s="20">
        <f t="shared" si="560"/>
        <v>0</v>
      </c>
      <c r="U6143" s="20">
        <f t="shared" si="561"/>
        <v>0</v>
      </c>
    </row>
    <row r="6144" spans="1:21" x14ac:dyDescent="0.2">
      <c r="A6144" s="8">
        <f t="shared" si="557"/>
        <v>0</v>
      </c>
      <c r="L6144" s="7" t="s">
        <v>28</v>
      </c>
      <c r="M6144" s="7" t="str">
        <f t="shared" si="558"/>
        <v xml:space="preserve">; </v>
      </c>
      <c r="Q6144" s="20">
        <f t="shared" si="559"/>
        <v>0</v>
      </c>
      <c r="T6144" s="20">
        <f t="shared" si="560"/>
        <v>0</v>
      </c>
      <c r="U6144" s="20">
        <f t="shared" si="561"/>
        <v>0</v>
      </c>
    </row>
    <row r="6145" spans="1:21" x14ac:dyDescent="0.2">
      <c r="A6145" s="8">
        <f t="shared" si="557"/>
        <v>0</v>
      </c>
      <c r="L6145" s="7" t="s">
        <v>28</v>
      </c>
      <c r="M6145" s="7" t="str">
        <f t="shared" si="558"/>
        <v xml:space="preserve">; </v>
      </c>
      <c r="Q6145" s="20">
        <f t="shared" si="559"/>
        <v>0</v>
      </c>
      <c r="T6145" s="20">
        <f t="shared" si="560"/>
        <v>0</v>
      </c>
      <c r="U6145" s="20">
        <f t="shared" si="561"/>
        <v>0</v>
      </c>
    </row>
    <row r="6146" spans="1:21" x14ac:dyDescent="0.2">
      <c r="A6146" s="8">
        <f t="shared" si="557"/>
        <v>0</v>
      </c>
      <c r="L6146" s="7" t="s">
        <v>28</v>
      </c>
      <c r="M6146" s="7" t="str">
        <f t="shared" si="558"/>
        <v xml:space="preserve">; </v>
      </c>
      <c r="Q6146" s="20">
        <f t="shared" si="559"/>
        <v>0</v>
      </c>
      <c r="T6146" s="20">
        <f t="shared" si="560"/>
        <v>0</v>
      </c>
      <c r="U6146" s="20">
        <f t="shared" si="561"/>
        <v>0</v>
      </c>
    </row>
    <row r="6147" spans="1:21" x14ac:dyDescent="0.2">
      <c r="A6147" s="8">
        <f t="shared" si="557"/>
        <v>0</v>
      </c>
      <c r="L6147" s="7" t="s">
        <v>28</v>
      </c>
      <c r="M6147" s="7" t="str">
        <f t="shared" si="558"/>
        <v xml:space="preserve">; </v>
      </c>
      <c r="Q6147" s="20">
        <f t="shared" si="559"/>
        <v>0</v>
      </c>
      <c r="T6147" s="20">
        <f t="shared" si="560"/>
        <v>0</v>
      </c>
      <c r="U6147" s="20">
        <f t="shared" si="561"/>
        <v>0</v>
      </c>
    </row>
    <row r="6148" spans="1:21" x14ac:dyDescent="0.2">
      <c r="A6148" s="8">
        <f t="shared" ref="A6148:A6211" si="562">IF(ISBLANK(B6148),0,LEN(TRIM(B6148))-LEN(SUBSTITUTE(B6148," ",""))+1)</f>
        <v>0</v>
      </c>
      <c r="L6148" s="7" t="s">
        <v>28</v>
      </c>
      <c r="M6148" s="7" t="str">
        <f t="shared" ref="M6148:M6211" si="563">CONCATENATE(J6148,L6148,K6148)</f>
        <v xml:space="preserve">; </v>
      </c>
      <c r="Q6148" s="20">
        <f t="shared" ref="Q6148:Q6211" si="564">LEN(P6148)</f>
        <v>0</v>
      </c>
      <c r="T6148" s="20">
        <f t="shared" ref="T6148:T6211" si="565">LEN(R6148)</f>
        <v>0</v>
      </c>
      <c r="U6148" s="20">
        <f t="shared" ref="U6148:U6211" si="566">LEN(S6148)</f>
        <v>0</v>
      </c>
    </row>
    <row r="6149" spans="1:21" x14ac:dyDescent="0.2">
      <c r="A6149" s="8">
        <f t="shared" si="562"/>
        <v>0</v>
      </c>
      <c r="L6149" s="7" t="s">
        <v>28</v>
      </c>
      <c r="M6149" s="7" t="str">
        <f t="shared" si="563"/>
        <v xml:space="preserve">; </v>
      </c>
      <c r="Q6149" s="20">
        <f t="shared" si="564"/>
        <v>0</v>
      </c>
      <c r="T6149" s="20">
        <f t="shared" si="565"/>
        <v>0</v>
      </c>
      <c r="U6149" s="20">
        <f t="shared" si="566"/>
        <v>0</v>
      </c>
    </row>
    <row r="6150" spans="1:21" x14ac:dyDescent="0.2">
      <c r="A6150" s="8">
        <f t="shared" si="562"/>
        <v>0</v>
      </c>
      <c r="L6150" s="7" t="s">
        <v>28</v>
      </c>
      <c r="M6150" s="7" t="str">
        <f t="shared" si="563"/>
        <v xml:space="preserve">; </v>
      </c>
      <c r="Q6150" s="20">
        <f t="shared" si="564"/>
        <v>0</v>
      </c>
      <c r="T6150" s="20">
        <f t="shared" si="565"/>
        <v>0</v>
      </c>
      <c r="U6150" s="20">
        <f t="shared" si="566"/>
        <v>0</v>
      </c>
    </row>
    <row r="6151" spans="1:21" x14ac:dyDescent="0.2">
      <c r="A6151" s="8">
        <f t="shared" si="562"/>
        <v>0</v>
      </c>
      <c r="L6151" s="7" t="s">
        <v>28</v>
      </c>
      <c r="M6151" s="7" t="str">
        <f t="shared" si="563"/>
        <v xml:space="preserve">; </v>
      </c>
      <c r="Q6151" s="20">
        <f t="shared" si="564"/>
        <v>0</v>
      </c>
      <c r="T6151" s="20">
        <f t="shared" si="565"/>
        <v>0</v>
      </c>
      <c r="U6151" s="20">
        <f t="shared" si="566"/>
        <v>0</v>
      </c>
    </row>
    <row r="6152" spans="1:21" x14ac:dyDescent="0.2">
      <c r="A6152" s="8">
        <f t="shared" si="562"/>
        <v>0</v>
      </c>
      <c r="L6152" s="7" t="s">
        <v>28</v>
      </c>
      <c r="M6152" s="7" t="str">
        <f t="shared" si="563"/>
        <v xml:space="preserve">; </v>
      </c>
      <c r="Q6152" s="20">
        <f t="shared" si="564"/>
        <v>0</v>
      </c>
      <c r="T6152" s="20">
        <f t="shared" si="565"/>
        <v>0</v>
      </c>
      <c r="U6152" s="20">
        <f t="shared" si="566"/>
        <v>0</v>
      </c>
    </row>
    <row r="6153" spans="1:21" x14ac:dyDescent="0.2">
      <c r="A6153" s="8">
        <f t="shared" si="562"/>
        <v>0</v>
      </c>
      <c r="L6153" s="7" t="s">
        <v>28</v>
      </c>
      <c r="M6153" s="7" t="str">
        <f t="shared" si="563"/>
        <v xml:space="preserve">; </v>
      </c>
      <c r="Q6153" s="20">
        <f t="shared" si="564"/>
        <v>0</v>
      </c>
      <c r="T6153" s="20">
        <f t="shared" si="565"/>
        <v>0</v>
      </c>
      <c r="U6153" s="20">
        <f t="shared" si="566"/>
        <v>0</v>
      </c>
    </row>
    <row r="6154" spans="1:21" x14ac:dyDescent="0.2">
      <c r="A6154" s="8">
        <f t="shared" si="562"/>
        <v>0</v>
      </c>
      <c r="L6154" s="7" t="s">
        <v>28</v>
      </c>
      <c r="M6154" s="7" t="str">
        <f t="shared" si="563"/>
        <v xml:space="preserve">; </v>
      </c>
      <c r="Q6154" s="20">
        <f t="shared" si="564"/>
        <v>0</v>
      </c>
      <c r="T6154" s="20">
        <f t="shared" si="565"/>
        <v>0</v>
      </c>
      <c r="U6154" s="20">
        <f t="shared" si="566"/>
        <v>0</v>
      </c>
    </row>
    <row r="6155" spans="1:21" x14ac:dyDescent="0.2">
      <c r="A6155" s="8">
        <f t="shared" si="562"/>
        <v>0</v>
      </c>
      <c r="L6155" s="7" t="s">
        <v>28</v>
      </c>
      <c r="M6155" s="7" t="str">
        <f t="shared" si="563"/>
        <v xml:space="preserve">; </v>
      </c>
      <c r="Q6155" s="20">
        <f t="shared" si="564"/>
        <v>0</v>
      </c>
      <c r="T6155" s="20">
        <f t="shared" si="565"/>
        <v>0</v>
      </c>
      <c r="U6155" s="20">
        <f t="shared" si="566"/>
        <v>0</v>
      </c>
    </row>
    <row r="6156" spans="1:21" x14ac:dyDescent="0.2">
      <c r="A6156" s="8">
        <f t="shared" si="562"/>
        <v>0</v>
      </c>
      <c r="L6156" s="7" t="s">
        <v>28</v>
      </c>
      <c r="M6156" s="7" t="str">
        <f t="shared" si="563"/>
        <v xml:space="preserve">; </v>
      </c>
      <c r="Q6156" s="20">
        <f t="shared" si="564"/>
        <v>0</v>
      </c>
      <c r="T6156" s="20">
        <f t="shared" si="565"/>
        <v>0</v>
      </c>
      <c r="U6156" s="20">
        <f t="shared" si="566"/>
        <v>0</v>
      </c>
    </row>
    <row r="6157" spans="1:21" x14ac:dyDescent="0.2">
      <c r="A6157" s="8">
        <f t="shared" si="562"/>
        <v>0</v>
      </c>
      <c r="L6157" s="7" t="s">
        <v>28</v>
      </c>
      <c r="M6157" s="7" t="str">
        <f t="shared" si="563"/>
        <v xml:space="preserve">; </v>
      </c>
      <c r="Q6157" s="20">
        <f t="shared" si="564"/>
        <v>0</v>
      </c>
      <c r="T6157" s="20">
        <f t="shared" si="565"/>
        <v>0</v>
      </c>
      <c r="U6157" s="20">
        <f t="shared" si="566"/>
        <v>0</v>
      </c>
    </row>
    <row r="6158" spans="1:21" x14ac:dyDescent="0.2">
      <c r="A6158" s="8">
        <f t="shared" si="562"/>
        <v>0</v>
      </c>
      <c r="L6158" s="7" t="s">
        <v>28</v>
      </c>
      <c r="M6158" s="7" t="str">
        <f t="shared" si="563"/>
        <v xml:space="preserve">; </v>
      </c>
      <c r="Q6158" s="20">
        <f t="shared" si="564"/>
        <v>0</v>
      </c>
      <c r="T6158" s="20">
        <f t="shared" si="565"/>
        <v>0</v>
      </c>
      <c r="U6158" s="20">
        <f t="shared" si="566"/>
        <v>0</v>
      </c>
    </row>
    <row r="6159" spans="1:21" x14ac:dyDescent="0.2">
      <c r="A6159" s="8">
        <f t="shared" si="562"/>
        <v>0</v>
      </c>
      <c r="L6159" s="7" t="s">
        <v>28</v>
      </c>
      <c r="M6159" s="7" t="str">
        <f t="shared" si="563"/>
        <v xml:space="preserve">; </v>
      </c>
      <c r="Q6159" s="20">
        <f t="shared" si="564"/>
        <v>0</v>
      </c>
      <c r="T6159" s="20">
        <f t="shared" si="565"/>
        <v>0</v>
      </c>
      <c r="U6159" s="20">
        <f t="shared" si="566"/>
        <v>0</v>
      </c>
    </row>
    <row r="6160" spans="1:21" x14ac:dyDescent="0.2">
      <c r="A6160" s="8">
        <f t="shared" si="562"/>
        <v>0</v>
      </c>
      <c r="L6160" s="7" t="s">
        <v>28</v>
      </c>
      <c r="M6160" s="7" t="str">
        <f t="shared" si="563"/>
        <v xml:space="preserve">; </v>
      </c>
      <c r="Q6160" s="20">
        <f t="shared" si="564"/>
        <v>0</v>
      </c>
      <c r="T6160" s="20">
        <f t="shared" si="565"/>
        <v>0</v>
      </c>
      <c r="U6160" s="20">
        <f t="shared" si="566"/>
        <v>0</v>
      </c>
    </row>
    <row r="6161" spans="1:21" x14ac:dyDescent="0.2">
      <c r="A6161" s="8">
        <f t="shared" si="562"/>
        <v>0</v>
      </c>
      <c r="L6161" s="7" t="s">
        <v>28</v>
      </c>
      <c r="M6161" s="7" t="str">
        <f t="shared" si="563"/>
        <v xml:space="preserve">; </v>
      </c>
      <c r="Q6161" s="20">
        <f t="shared" si="564"/>
        <v>0</v>
      </c>
      <c r="T6161" s="20">
        <f t="shared" si="565"/>
        <v>0</v>
      </c>
      <c r="U6161" s="20">
        <f t="shared" si="566"/>
        <v>0</v>
      </c>
    </row>
    <row r="6162" spans="1:21" x14ac:dyDescent="0.2">
      <c r="A6162" s="8">
        <f t="shared" si="562"/>
        <v>0</v>
      </c>
      <c r="L6162" s="7" t="s">
        <v>28</v>
      </c>
      <c r="M6162" s="7" t="str">
        <f t="shared" si="563"/>
        <v xml:space="preserve">; </v>
      </c>
      <c r="Q6162" s="20">
        <f t="shared" si="564"/>
        <v>0</v>
      </c>
      <c r="T6162" s="20">
        <f t="shared" si="565"/>
        <v>0</v>
      </c>
      <c r="U6162" s="20">
        <f t="shared" si="566"/>
        <v>0</v>
      </c>
    </row>
    <row r="6163" spans="1:21" x14ac:dyDescent="0.2">
      <c r="A6163" s="8">
        <f t="shared" si="562"/>
        <v>0</v>
      </c>
      <c r="L6163" s="7" t="s">
        <v>28</v>
      </c>
      <c r="M6163" s="7" t="str">
        <f t="shared" si="563"/>
        <v xml:space="preserve">; </v>
      </c>
      <c r="Q6163" s="20">
        <f t="shared" si="564"/>
        <v>0</v>
      </c>
      <c r="T6163" s="20">
        <f t="shared" si="565"/>
        <v>0</v>
      </c>
      <c r="U6163" s="20">
        <f t="shared" si="566"/>
        <v>0</v>
      </c>
    </row>
    <row r="6164" spans="1:21" x14ac:dyDescent="0.2">
      <c r="A6164" s="8">
        <f t="shared" si="562"/>
        <v>0</v>
      </c>
      <c r="L6164" s="7" t="s">
        <v>28</v>
      </c>
      <c r="M6164" s="7" t="str">
        <f t="shared" si="563"/>
        <v xml:space="preserve">; </v>
      </c>
      <c r="Q6164" s="20">
        <f t="shared" si="564"/>
        <v>0</v>
      </c>
      <c r="T6164" s="20">
        <f t="shared" si="565"/>
        <v>0</v>
      </c>
      <c r="U6164" s="20">
        <f t="shared" si="566"/>
        <v>0</v>
      </c>
    </row>
    <row r="6165" spans="1:21" x14ac:dyDescent="0.2">
      <c r="A6165" s="8">
        <f t="shared" si="562"/>
        <v>0</v>
      </c>
      <c r="L6165" s="7" t="s">
        <v>28</v>
      </c>
      <c r="M6165" s="7" t="str">
        <f t="shared" si="563"/>
        <v xml:space="preserve">; </v>
      </c>
      <c r="Q6165" s="20">
        <f t="shared" si="564"/>
        <v>0</v>
      </c>
      <c r="T6165" s="20">
        <f t="shared" si="565"/>
        <v>0</v>
      </c>
      <c r="U6165" s="20">
        <f t="shared" si="566"/>
        <v>0</v>
      </c>
    </row>
    <row r="6166" spans="1:21" x14ac:dyDescent="0.2">
      <c r="A6166" s="8">
        <f t="shared" si="562"/>
        <v>0</v>
      </c>
      <c r="L6166" s="7" t="s">
        <v>28</v>
      </c>
      <c r="M6166" s="7" t="str">
        <f t="shared" si="563"/>
        <v xml:space="preserve">; </v>
      </c>
      <c r="Q6166" s="20">
        <f t="shared" si="564"/>
        <v>0</v>
      </c>
      <c r="T6166" s="20">
        <f t="shared" si="565"/>
        <v>0</v>
      </c>
      <c r="U6166" s="20">
        <f t="shared" si="566"/>
        <v>0</v>
      </c>
    </row>
    <row r="6167" spans="1:21" x14ac:dyDescent="0.2">
      <c r="A6167" s="8">
        <f t="shared" si="562"/>
        <v>0</v>
      </c>
      <c r="L6167" s="7" t="s">
        <v>28</v>
      </c>
      <c r="M6167" s="7" t="str">
        <f t="shared" si="563"/>
        <v xml:space="preserve">; </v>
      </c>
      <c r="Q6167" s="20">
        <f t="shared" si="564"/>
        <v>0</v>
      </c>
      <c r="T6167" s="20">
        <f t="shared" si="565"/>
        <v>0</v>
      </c>
      <c r="U6167" s="20">
        <f t="shared" si="566"/>
        <v>0</v>
      </c>
    </row>
    <row r="6168" spans="1:21" x14ac:dyDescent="0.2">
      <c r="A6168" s="8">
        <f t="shared" si="562"/>
        <v>0</v>
      </c>
      <c r="L6168" s="7" t="s">
        <v>28</v>
      </c>
      <c r="M6168" s="7" t="str">
        <f t="shared" si="563"/>
        <v xml:space="preserve">; </v>
      </c>
      <c r="Q6168" s="20">
        <f t="shared" si="564"/>
        <v>0</v>
      </c>
      <c r="T6168" s="20">
        <f t="shared" si="565"/>
        <v>0</v>
      </c>
      <c r="U6168" s="20">
        <f t="shared" si="566"/>
        <v>0</v>
      </c>
    </row>
    <row r="6169" spans="1:21" x14ac:dyDescent="0.2">
      <c r="A6169" s="8">
        <f t="shared" si="562"/>
        <v>0</v>
      </c>
      <c r="L6169" s="7" t="s">
        <v>28</v>
      </c>
      <c r="M6169" s="7" t="str">
        <f t="shared" si="563"/>
        <v xml:space="preserve">; </v>
      </c>
      <c r="Q6169" s="20">
        <f t="shared" si="564"/>
        <v>0</v>
      </c>
      <c r="T6169" s="20">
        <f t="shared" si="565"/>
        <v>0</v>
      </c>
      <c r="U6169" s="20">
        <f t="shared" si="566"/>
        <v>0</v>
      </c>
    </row>
    <row r="6170" spans="1:21" x14ac:dyDescent="0.2">
      <c r="A6170" s="8">
        <f t="shared" si="562"/>
        <v>0</v>
      </c>
      <c r="L6170" s="7" t="s">
        <v>28</v>
      </c>
      <c r="M6170" s="7" t="str">
        <f t="shared" si="563"/>
        <v xml:space="preserve">; </v>
      </c>
      <c r="Q6170" s="20">
        <f t="shared" si="564"/>
        <v>0</v>
      </c>
      <c r="T6170" s="20">
        <f t="shared" si="565"/>
        <v>0</v>
      </c>
      <c r="U6170" s="20">
        <f t="shared" si="566"/>
        <v>0</v>
      </c>
    </row>
    <row r="6171" spans="1:21" x14ac:dyDescent="0.2">
      <c r="A6171" s="8">
        <f t="shared" si="562"/>
        <v>0</v>
      </c>
      <c r="L6171" s="7" t="s">
        <v>28</v>
      </c>
      <c r="M6171" s="7" t="str">
        <f t="shared" si="563"/>
        <v xml:space="preserve">; </v>
      </c>
      <c r="Q6171" s="20">
        <f t="shared" si="564"/>
        <v>0</v>
      </c>
      <c r="T6171" s="20">
        <f t="shared" si="565"/>
        <v>0</v>
      </c>
      <c r="U6171" s="20">
        <f t="shared" si="566"/>
        <v>0</v>
      </c>
    </row>
    <row r="6172" spans="1:21" x14ac:dyDescent="0.2">
      <c r="A6172" s="8">
        <f t="shared" si="562"/>
        <v>0</v>
      </c>
      <c r="L6172" s="7" t="s">
        <v>28</v>
      </c>
      <c r="M6172" s="7" t="str">
        <f t="shared" si="563"/>
        <v xml:space="preserve">; </v>
      </c>
      <c r="Q6172" s="20">
        <f t="shared" si="564"/>
        <v>0</v>
      </c>
      <c r="T6172" s="20">
        <f t="shared" si="565"/>
        <v>0</v>
      </c>
      <c r="U6172" s="20">
        <f t="shared" si="566"/>
        <v>0</v>
      </c>
    </row>
    <row r="6173" spans="1:21" x14ac:dyDescent="0.2">
      <c r="A6173" s="8">
        <f t="shared" si="562"/>
        <v>0</v>
      </c>
      <c r="L6173" s="7" t="s">
        <v>28</v>
      </c>
      <c r="M6173" s="7" t="str">
        <f t="shared" si="563"/>
        <v xml:space="preserve">; </v>
      </c>
      <c r="Q6173" s="20">
        <f t="shared" si="564"/>
        <v>0</v>
      </c>
      <c r="T6173" s="20">
        <f t="shared" si="565"/>
        <v>0</v>
      </c>
      <c r="U6173" s="20">
        <f t="shared" si="566"/>
        <v>0</v>
      </c>
    </row>
    <row r="6174" spans="1:21" x14ac:dyDescent="0.2">
      <c r="A6174" s="8">
        <f t="shared" si="562"/>
        <v>0</v>
      </c>
      <c r="L6174" s="7" t="s">
        <v>28</v>
      </c>
      <c r="M6174" s="7" t="str">
        <f t="shared" si="563"/>
        <v xml:space="preserve">; </v>
      </c>
      <c r="Q6174" s="20">
        <f t="shared" si="564"/>
        <v>0</v>
      </c>
      <c r="T6174" s="20">
        <f t="shared" si="565"/>
        <v>0</v>
      </c>
      <c r="U6174" s="20">
        <f t="shared" si="566"/>
        <v>0</v>
      </c>
    </row>
    <row r="6175" spans="1:21" x14ac:dyDescent="0.2">
      <c r="A6175" s="8">
        <f t="shared" si="562"/>
        <v>0</v>
      </c>
      <c r="L6175" s="7" t="s">
        <v>28</v>
      </c>
      <c r="M6175" s="7" t="str">
        <f t="shared" si="563"/>
        <v xml:space="preserve">; </v>
      </c>
      <c r="Q6175" s="20">
        <f t="shared" si="564"/>
        <v>0</v>
      </c>
      <c r="T6175" s="20">
        <f t="shared" si="565"/>
        <v>0</v>
      </c>
      <c r="U6175" s="20">
        <f t="shared" si="566"/>
        <v>0</v>
      </c>
    </row>
    <row r="6176" spans="1:21" x14ac:dyDescent="0.2">
      <c r="A6176" s="8">
        <f t="shared" si="562"/>
        <v>0</v>
      </c>
      <c r="L6176" s="7" t="s">
        <v>28</v>
      </c>
      <c r="M6176" s="7" t="str">
        <f t="shared" si="563"/>
        <v xml:space="preserve">; </v>
      </c>
      <c r="Q6176" s="20">
        <f t="shared" si="564"/>
        <v>0</v>
      </c>
      <c r="T6176" s="20">
        <f t="shared" si="565"/>
        <v>0</v>
      </c>
      <c r="U6176" s="20">
        <f t="shared" si="566"/>
        <v>0</v>
      </c>
    </row>
    <row r="6177" spans="1:21" x14ac:dyDescent="0.2">
      <c r="A6177" s="8">
        <f t="shared" si="562"/>
        <v>0</v>
      </c>
      <c r="L6177" s="7" t="s">
        <v>28</v>
      </c>
      <c r="M6177" s="7" t="str">
        <f t="shared" si="563"/>
        <v xml:space="preserve">; </v>
      </c>
      <c r="Q6177" s="20">
        <f t="shared" si="564"/>
        <v>0</v>
      </c>
      <c r="T6177" s="20">
        <f t="shared" si="565"/>
        <v>0</v>
      </c>
      <c r="U6177" s="20">
        <f t="shared" si="566"/>
        <v>0</v>
      </c>
    </row>
    <row r="6178" spans="1:21" x14ac:dyDescent="0.2">
      <c r="A6178" s="8">
        <f t="shared" si="562"/>
        <v>0</v>
      </c>
      <c r="L6178" s="7" t="s">
        <v>28</v>
      </c>
      <c r="M6178" s="7" t="str">
        <f t="shared" si="563"/>
        <v xml:space="preserve">; </v>
      </c>
      <c r="Q6178" s="20">
        <f t="shared" si="564"/>
        <v>0</v>
      </c>
      <c r="T6178" s="20">
        <f t="shared" si="565"/>
        <v>0</v>
      </c>
      <c r="U6178" s="20">
        <f t="shared" si="566"/>
        <v>0</v>
      </c>
    </row>
    <row r="6179" spans="1:21" x14ac:dyDescent="0.2">
      <c r="A6179" s="8">
        <f t="shared" si="562"/>
        <v>0</v>
      </c>
      <c r="L6179" s="7" t="s">
        <v>28</v>
      </c>
      <c r="M6179" s="7" t="str">
        <f t="shared" si="563"/>
        <v xml:space="preserve">; </v>
      </c>
      <c r="Q6179" s="20">
        <f t="shared" si="564"/>
        <v>0</v>
      </c>
      <c r="T6179" s="20">
        <f t="shared" si="565"/>
        <v>0</v>
      </c>
      <c r="U6179" s="20">
        <f t="shared" si="566"/>
        <v>0</v>
      </c>
    </row>
    <row r="6180" spans="1:21" x14ac:dyDescent="0.2">
      <c r="A6180" s="8">
        <f t="shared" si="562"/>
        <v>0</v>
      </c>
      <c r="L6180" s="7" t="s">
        <v>28</v>
      </c>
      <c r="M6180" s="7" t="str">
        <f t="shared" si="563"/>
        <v xml:space="preserve">; </v>
      </c>
      <c r="Q6180" s="20">
        <f t="shared" si="564"/>
        <v>0</v>
      </c>
      <c r="T6180" s="20">
        <f t="shared" si="565"/>
        <v>0</v>
      </c>
      <c r="U6180" s="20">
        <f t="shared" si="566"/>
        <v>0</v>
      </c>
    </row>
    <row r="6181" spans="1:21" x14ac:dyDescent="0.2">
      <c r="A6181" s="8">
        <f t="shared" si="562"/>
        <v>0</v>
      </c>
      <c r="L6181" s="7" t="s">
        <v>28</v>
      </c>
      <c r="M6181" s="7" t="str">
        <f t="shared" si="563"/>
        <v xml:space="preserve">; </v>
      </c>
      <c r="Q6181" s="20">
        <f t="shared" si="564"/>
        <v>0</v>
      </c>
      <c r="T6181" s="20">
        <f t="shared" si="565"/>
        <v>0</v>
      </c>
      <c r="U6181" s="20">
        <f t="shared" si="566"/>
        <v>0</v>
      </c>
    </row>
    <row r="6182" spans="1:21" x14ac:dyDescent="0.2">
      <c r="A6182" s="8">
        <f t="shared" si="562"/>
        <v>0</v>
      </c>
      <c r="L6182" s="7" t="s">
        <v>28</v>
      </c>
      <c r="M6182" s="7" t="str">
        <f t="shared" si="563"/>
        <v xml:space="preserve">; </v>
      </c>
      <c r="Q6182" s="20">
        <f t="shared" si="564"/>
        <v>0</v>
      </c>
      <c r="T6182" s="20">
        <f t="shared" si="565"/>
        <v>0</v>
      </c>
      <c r="U6182" s="20">
        <f t="shared" si="566"/>
        <v>0</v>
      </c>
    </row>
    <row r="6183" spans="1:21" x14ac:dyDescent="0.2">
      <c r="A6183" s="8">
        <f t="shared" si="562"/>
        <v>0</v>
      </c>
      <c r="L6183" s="7" t="s">
        <v>28</v>
      </c>
      <c r="M6183" s="7" t="str">
        <f t="shared" si="563"/>
        <v xml:space="preserve">; </v>
      </c>
      <c r="Q6183" s="20">
        <f t="shared" si="564"/>
        <v>0</v>
      </c>
      <c r="T6183" s="20">
        <f t="shared" si="565"/>
        <v>0</v>
      </c>
      <c r="U6183" s="20">
        <f t="shared" si="566"/>
        <v>0</v>
      </c>
    </row>
    <row r="6184" spans="1:21" x14ac:dyDescent="0.2">
      <c r="A6184" s="8">
        <f t="shared" si="562"/>
        <v>0</v>
      </c>
      <c r="L6184" s="7" t="s">
        <v>28</v>
      </c>
      <c r="M6184" s="7" t="str">
        <f t="shared" si="563"/>
        <v xml:space="preserve">; </v>
      </c>
      <c r="Q6184" s="20">
        <f t="shared" si="564"/>
        <v>0</v>
      </c>
      <c r="T6184" s="20">
        <f t="shared" si="565"/>
        <v>0</v>
      </c>
      <c r="U6184" s="20">
        <f t="shared" si="566"/>
        <v>0</v>
      </c>
    </row>
    <row r="6185" spans="1:21" x14ac:dyDescent="0.2">
      <c r="A6185" s="8">
        <f t="shared" si="562"/>
        <v>0</v>
      </c>
      <c r="L6185" s="7" t="s">
        <v>28</v>
      </c>
      <c r="M6185" s="7" t="str">
        <f t="shared" si="563"/>
        <v xml:space="preserve">; </v>
      </c>
      <c r="Q6185" s="20">
        <f t="shared" si="564"/>
        <v>0</v>
      </c>
      <c r="T6185" s="20">
        <f t="shared" si="565"/>
        <v>0</v>
      </c>
      <c r="U6185" s="20">
        <f t="shared" si="566"/>
        <v>0</v>
      </c>
    </row>
    <row r="6186" spans="1:21" x14ac:dyDescent="0.2">
      <c r="A6186" s="8">
        <f t="shared" si="562"/>
        <v>0</v>
      </c>
      <c r="L6186" s="7" t="s">
        <v>28</v>
      </c>
      <c r="M6186" s="7" t="str">
        <f t="shared" si="563"/>
        <v xml:space="preserve">; </v>
      </c>
      <c r="Q6186" s="20">
        <f t="shared" si="564"/>
        <v>0</v>
      </c>
      <c r="T6186" s="20">
        <f t="shared" si="565"/>
        <v>0</v>
      </c>
      <c r="U6186" s="20">
        <f t="shared" si="566"/>
        <v>0</v>
      </c>
    </row>
    <row r="6187" spans="1:21" x14ac:dyDescent="0.2">
      <c r="A6187" s="8">
        <f t="shared" si="562"/>
        <v>0</v>
      </c>
      <c r="L6187" s="7" t="s">
        <v>28</v>
      </c>
      <c r="M6187" s="7" t="str">
        <f t="shared" si="563"/>
        <v xml:space="preserve">; </v>
      </c>
      <c r="Q6187" s="20">
        <f t="shared" si="564"/>
        <v>0</v>
      </c>
      <c r="T6187" s="20">
        <f t="shared" si="565"/>
        <v>0</v>
      </c>
      <c r="U6187" s="20">
        <f t="shared" si="566"/>
        <v>0</v>
      </c>
    </row>
    <row r="6188" spans="1:21" x14ac:dyDescent="0.2">
      <c r="A6188" s="8">
        <f t="shared" si="562"/>
        <v>0</v>
      </c>
      <c r="L6188" s="7" t="s">
        <v>28</v>
      </c>
      <c r="M6188" s="7" t="str">
        <f t="shared" si="563"/>
        <v xml:space="preserve">; </v>
      </c>
      <c r="Q6188" s="20">
        <f t="shared" si="564"/>
        <v>0</v>
      </c>
      <c r="T6188" s="20">
        <f t="shared" si="565"/>
        <v>0</v>
      </c>
      <c r="U6188" s="20">
        <f t="shared" si="566"/>
        <v>0</v>
      </c>
    </row>
    <row r="6189" spans="1:21" x14ac:dyDescent="0.2">
      <c r="A6189" s="8">
        <f t="shared" si="562"/>
        <v>0</v>
      </c>
      <c r="L6189" s="7" t="s">
        <v>28</v>
      </c>
      <c r="M6189" s="7" t="str">
        <f t="shared" si="563"/>
        <v xml:space="preserve">; </v>
      </c>
      <c r="Q6189" s="20">
        <f t="shared" si="564"/>
        <v>0</v>
      </c>
      <c r="T6189" s="20">
        <f t="shared" si="565"/>
        <v>0</v>
      </c>
      <c r="U6189" s="20">
        <f t="shared" si="566"/>
        <v>0</v>
      </c>
    </row>
    <row r="6190" spans="1:21" x14ac:dyDescent="0.2">
      <c r="A6190" s="8">
        <f t="shared" si="562"/>
        <v>0</v>
      </c>
      <c r="L6190" s="7" t="s">
        <v>28</v>
      </c>
      <c r="M6190" s="7" t="str">
        <f t="shared" si="563"/>
        <v xml:space="preserve">; </v>
      </c>
      <c r="Q6190" s="20">
        <f t="shared" si="564"/>
        <v>0</v>
      </c>
      <c r="T6190" s="20">
        <f t="shared" si="565"/>
        <v>0</v>
      </c>
      <c r="U6190" s="20">
        <f t="shared" si="566"/>
        <v>0</v>
      </c>
    </row>
    <row r="6191" spans="1:21" x14ac:dyDescent="0.2">
      <c r="A6191" s="8">
        <f t="shared" si="562"/>
        <v>0</v>
      </c>
      <c r="L6191" s="7" t="s">
        <v>28</v>
      </c>
      <c r="M6191" s="7" t="str">
        <f t="shared" si="563"/>
        <v xml:space="preserve">; </v>
      </c>
      <c r="Q6191" s="20">
        <f t="shared" si="564"/>
        <v>0</v>
      </c>
      <c r="T6191" s="20">
        <f t="shared" si="565"/>
        <v>0</v>
      </c>
      <c r="U6191" s="20">
        <f t="shared" si="566"/>
        <v>0</v>
      </c>
    </row>
    <row r="6192" spans="1:21" x14ac:dyDescent="0.2">
      <c r="A6192" s="8">
        <f t="shared" si="562"/>
        <v>0</v>
      </c>
      <c r="L6192" s="7" t="s">
        <v>28</v>
      </c>
      <c r="M6192" s="7" t="str">
        <f t="shared" si="563"/>
        <v xml:space="preserve">; </v>
      </c>
      <c r="Q6192" s="20">
        <f t="shared" si="564"/>
        <v>0</v>
      </c>
      <c r="T6192" s="20">
        <f t="shared" si="565"/>
        <v>0</v>
      </c>
      <c r="U6192" s="20">
        <f t="shared" si="566"/>
        <v>0</v>
      </c>
    </row>
    <row r="6193" spans="1:21" x14ac:dyDescent="0.2">
      <c r="A6193" s="8">
        <f t="shared" si="562"/>
        <v>0</v>
      </c>
      <c r="L6193" s="7" t="s">
        <v>28</v>
      </c>
      <c r="M6193" s="7" t="str">
        <f t="shared" si="563"/>
        <v xml:space="preserve">; </v>
      </c>
      <c r="Q6193" s="20">
        <f t="shared" si="564"/>
        <v>0</v>
      </c>
      <c r="T6193" s="20">
        <f t="shared" si="565"/>
        <v>0</v>
      </c>
      <c r="U6193" s="20">
        <f t="shared" si="566"/>
        <v>0</v>
      </c>
    </row>
    <row r="6194" spans="1:21" x14ac:dyDescent="0.2">
      <c r="A6194" s="8">
        <f t="shared" si="562"/>
        <v>0</v>
      </c>
      <c r="L6194" s="7" t="s">
        <v>28</v>
      </c>
      <c r="M6194" s="7" t="str">
        <f t="shared" si="563"/>
        <v xml:space="preserve">; </v>
      </c>
      <c r="Q6194" s="20">
        <f t="shared" si="564"/>
        <v>0</v>
      </c>
      <c r="T6194" s="20">
        <f t="shared" si="565"/>
        <v>0</v>
      </c>
      <c r="U6194" s="20">
        <f t="shared" si="566"/>
        <v>0</v>
      </c>
    </row>
    <row r="6195" spans="1:21" x14ac:dyDescent="0.2">
      <c r="A6195" s="8">
        <f t="shared" si="562"/>
        <v>0</v>
      </c>
      <c r="L6195" s="7" t="s">
        <v>28</v>
      </c>
      <c r="M6195" s="7" t="str">
        <f t="shared" si="563"/>
        <v xml:space="preserve">; </v>
      </c>
      <c r="Q6195" s="20">
        <f t="shared" si="564"/>
        <v>0</v>
      </c>
      <c r="T6195" s="20">
        <f t="shared" si="565"/>
        <v>0</v>
      </c>
      <c r="U6195" s="20">
        <f t="shared" si="566"/>
        <v>0</v>
      </c>
    </row>
    <row r="6196" spans="1:21" x14ac:dyDescent="0.2">
      <c r="A6196" s="8">
        <f t="shared" si="562"/>
        <v>0</v>
      </c>
      <c r="L6196" s="7" t="s">
        <v>28</v>
      </c>
      <c r="M6196" s="7" t="str">
        <f t="shared" si="563"/>
        <v xml:space="preserve">; </v>
      </c>
      <c r="Q6196" s="20">
        <f t="shared" si="564"/>
        <v>0</v>
      </c>
      <c r="T6196" s="20">
        <f t="shared" si="565"/>
        <v>0</v>
      </c>
      <c r="U6196" s="20">
        <f t="shared" si="566"/>
        <v>0</v>
      </c>
    </row>
    <row r="6197" spans="1:21" x14ac:dyDescent="0.2">
      <c r="A6197" s="8">
        <f t="shared" si="562"/>
        <v>0</v>
      </c>
      <c r="L6197" s="7" t="s">
        <v>28</v>
      </c>
      <c r="M6197" s="7" t="str">
        <f t="shared" si="563"/>
        <v xml:space="preserve">; </v>
      </c>
      <c r="Q6197" s="20">
        <f t="shared" si="564"/>
        <v>0</v>
      </c>
      <c r="T6197" s="20">
        <f t="shared" si="565"/>
        <v>0</v>
      </c>
      <c r="U6197" s="20">
        <f t="shared" si="566"/>
        <v>0</v>
      </c>
    </row>
    <row r="6198" spans="1:21" x14ac:dyDescent="0.2">
      <c r="A6198" s="8">
        <f t="shared" si="562"/>
        <v>0</v>
      </c>
      <c r="L6198" s="7" t="s">
        <v>28</v>
      </c>
      <c r="M6198" s="7" t="str">
        <f t="shared" si="563"/>
        <v xml:space="preserve">; </v>
      </c>
      <c r="Q6198" s="20">
        <f t="shared" si="564"/>
        <v>0</v>
      </c>
      <c r="T6198" s="20">
        <f t="shared" si="565"/>
        <v>0</v>
      </c>
      <c r="U6198" s="20">
        <f t="shared" si="566"/>
        <v>0</v>
      </c>
    </row>
    <row r="6199" spans="1:21" x14ac:dyDescent="0.2">
      <c r="A6199" s="8">
        <f t="shared" si="562"/>
        <v>0</v>
      </c>
      <c r="L6199" s="7" t="s">
        <v>28</v>
      </c>
      <c r="M6199" s="7" t="str">
        <f t="shared" si="563"/>
        <v xml:space="preserve">; </v>
      </c>
      <c r="Q6199" s="20">
        <f t="shared" si="564"/>
        <v>0</v>
      </c>
      <c r="T6199" s="20">
        <f t="shared" si="565"/>
        <v>0</v>
      </c>
      <c r="U6199" s="20">
        <f t="shared" si="566"/>
        <v>0</v>
      </c>
    </row>
    <row r="6200" spans="1:21" x14ac:dyDescent="0.2">
      <c r="A6200" s="8">
        <f t="shared" si="562"/>
        <v>0</v>
      </c>
      <c r="L6200" s="7" t="s">
        <v>28</v>
      </c>
      <c r="M6200" s="7" t="str">
        <f t="shared" si="563"/>
        <v xml:space="preserve">; </v>
      </c>
      <c r="Q6200" s="20">
        <f t="shared" si="564"/>
        <v>0</v>
      </c>
      <c r="T6200" s="20">
        <f t="shared" si="565"/>
        <v>0</v>
      </c>
      <c r="U6200" s="20">
        <f t="shared" si="566"/>
        <v>0</v>
      </c>
    </row>
    <row r="6201" spans="1:21" x14ac:dyDescent="0.2">
      <c r="A6201" s="8">
        <f t="shared" si="562"/>
        <v>0</v>
      </c>
      <c r="L6201" s="7" t="s">
        <v>28</v>
      </c>
      <c r="M6201" s="7" t="str">
        <f t="shared" si="563"/>
        <v xml:space="preserve">; </v>
      </c>
      <c r="Q6201" s="20">
        <f t="shared" si="564"/>
        <v>0</v>
      </c>
      <c r="T6201" s="20">
        <f t="shared" si="565"/>
        <v>0</v>
      </c>
      <c r="U6201" s="20">
        <f t="shared" si="566"/>
        <v>0</v>
      </c>
    </row>
    <row r="6202" spans="1:21" x14ac:dyDescent="0.2">
      <c r="A6202" s="8">
        <f t="shared" si="562"/>
        <v>0</v>
      </c>
      <c r="L6202" s="7" t="s">
        <v>28</v>
      </c>
      <c r="M6202" s="7" t="str">
        <f t="shared" si="563"/>
        <v xml:space="preserve">; </v>
      </c>
      <c r="Q6202" s="20">
        <f t="shared" si="564"/>
        <v>0</v>
      </c>
      <c r="T6202" s="20">
        <f t="shared" si="565"/>
        <v>0</v>
      </c>
      <c r="U6202" s="20">
        <f t="shared" si="566"/>
        <v>0</v>
      </c>
    </row>
    <row r="6203" spans="1:21" x14ac:dyDescent="0.2">
      <c r="A6203" s="8">
        <f t="shared" si="562"/>
        <v>0</v>
      </c>
      <c r="L6203" s="7" t="s">
        <v>28</v>
      </c>
      <c r="M6203" s="7" t="str">
        <f t="shared" si="563"/>
        <v xml:space="preserve">; </v>
      </c>
      <c r="Q6203" s="20">
        <f t="shared" si="564"/>
        <v>0</v>
      </c>
      <c r="T6203" s="20">
        <f t="shared" si="565"/>
        <v>0</v>
      </c>
      <c r="U6203" s="20">
        <f t="shared" si="566"/>
        <v>0</v>
      </c>
    </row>
    <row r="6204" spans="1:21" x14ac:dyDescent="0.2">
      <c r="A6204" s="8">
        <f t="shared" si="562"/>
        <v>0</v>
      </c>
      <c r="L6204" s="7" t="s">
        <v>28</v>
      </c>
      <c r="M6204" s="7" t="str">
        <f t="shared" si="563"/>
        <v xml:space="preserve">; </v>
      </c>
      <c r="Q6204" s="20">
        <f t="shared" si="564"/>
        <v>0</v>
      </c>
      <c r="T6204" s="20">
        <f t="shared" si="565"/>
        <v>0</v>
      </c>
      <c r="U6204" s="20">
        <f t="shared" si="566"/>
        <v>0</v>
      </c>
    </row>
    <row r="6205" spans="1:21" x14ac:dyDescent="0.2">
      <c r="A6205" s="8">
        <f t="shared" si="562"/>
        <v>0</v>
      </c>
      <c r="L6205" s="7" t="s">
        <v>28</v>
      </c>
      <c r="M6205" s="7" t="str">
        <f t="shared" si="563"/>
        <v xml:space="preserve">; </v>
      </c>
      <c r="Q6205" s="20">
        <f t="shared" si="564"/>
        <v>0</v>
      </c>
      <c r="T6205" s="20">
        <f t="shared" si="565"/>
        <v>0</v>
      </c>
      <c r="U6205" s="20">
        <f t="shared" si="566"/>
        <v>0</v>
      </c>
    </row>
    <row r="6206" spans="1:21" x14ac:dyDescent="0.2">
      <c r="A6206" s="8">
        <f t="shared" si="562"/>
        <v>0</v>
      </c>
      <c r="L6206" s="7" t="s">
        <v>28</v>
      </c>
      <c r="M6206" s="7" t="str">
        <f t="shared" si="563"/>
        <v xml:space="preserve">; </v>
      </c>
      <c r="Q6206" s="20">
        <f t="shared" si="564"/>
        <v>0</v>
      </c>
      <c r="T6206" s="20">
        <f t="shared" si="565"/>
        <v>0</v>
      </c>
      <c r="U6206" s="20">
        <f t="shared" si="566"/>
        <v>0</v>
      </c>
    </row>
    <row r="6207" spans="1:21" x14ac:dyDescent="0.2">
      <c r="A6207" s="8">
        <f t="shared" si="562"/>
        <v>0</v>
      </c>
      <c r="L6207" s="7" t="s">
        <v>28</v>
      </c>
      <c r="M6207" s="7" t="str">
        <f t="shared" si="563"/>
        <v xml:space="preserve">; </v>
      </c>
      <c r="Q6207" s="20">
        <f t="shared" si="564"/>
        <v>0</v>
      </c>
      <c r="T6207" s="20">
        <f t="shared" si="565"/>
        <v>0</v>
      </c>
      <c r="U6207" s="20">
        <f t="shared" si="566"/>
        <v>0</v>
      </c>
    </row>
    <row r="6208" spans="1:21" x14ac:dyDescent="0.2">
      <c r="A6208" s="8">
        <f t="shared" si="562"/>
        <v>0</v>
      </c>
      <c r="L6208" s="7" t="s">
        <v>28</v>
      </c>
      <c r="M6208" s="7" t="str">
        <f t="shared" si="563"/>
        <v xml:space="preserve">; </v>
      </c>
      <c r="Q6208" s="20">
        <f t="shared" si="564"/>
        <v>0</v>
      </c>
      <c r="T6208" s="20">
        <f t="shared" si="565"/>
        <v>0</v>
      </c>
      <c r="U6208" s="20">
        <f t="shared" si="566"/>
        <v>0</v>
      </c>
    </row>
    <row r="6209" spans="1:21" x14ac:dyDescent="0.2">
      <c r="A6209" s="8">
        <f t="shared" si="562"/>
        <v>0</v>
      </c>
      <c r="L6209" s="7" t="s">
        <v>28</v>
      </c>
      <c r="M6209" s="7" t="str">
        <f t="shared" si="563"/>
        <v xml:space="preserve">; </v>
      </c>
      <c r="Q6209" s="20">
        <f t="shared" si="564"/>
        <v>0</v>
      </c>
      <c r="T6209" s="20">
        <f t="shared" si="565"/>
        <v>0</v>
      </c>
      <c r="U6209" s="20">
        <f t="shared" si="566"/>
        <v>0</v>
      </c>
    </row>
    <row r="6210" spans="1:21" x14ac:dyDescent="0.2">
      <c r="A6210" s="8">
        <f t="shared" si="562"/>
        <v>0</v>
      </c>
      <c r="L6210" s="7" t="s">
        <v>28</v>
      </c>
      <c r="M6210" s="7" t="str">
        <f t="shared" si="563"/>
        <v xml:space="preserve">; </v>
      </c>
      <c r="Q6210" s="20">
        <f t="shared" si="564"/>
        <v>0</v>
      </c>
      <c r="T6210" s="20">
        <f t="shared" si="565"/>
        <v>0</v>
      </c>
      <c r="U6210" s="20">
        <f t="shared" si="566"/>
        <v>0</v>
      </c>
    </row>
    <row r="6211" spans="1:21" x14ac:dyDescent="0.2">
      <c r="A6211" s="8">
        <f t="shared" si="562"/>
        <v>0</v>
      </c>
      <c r="L6211" s="7" t="s">
        <v>28</v>
      </c>
      <c r="M6211" s="7" t="str">
        <f t="shared" si="563"/>
        <v xml:space="preserve">; </v>
      </c>
      <c r="Q6211" s="20">
        <f t="shared" si="564"/>
        <v>0</v>
      </c>
      <c r="T6211" s="20">
        <f t="shared" si="565"/>
        <v>0</v>
      </c>
      <c r="U6211" s="20">
        <f t="shared" si="566"/>
        <v>0</v>
      </c>
    </row>
    <row r="6212" spans="1:21" x14ac:dyDescent="0.2">
      <c r="A6212" s="8">
        <f t="shared" ref="A6212:A6275" si="567">IF(ISBLANK(B6212),0,LEN(TRIM(B6212))-LEN(SUBSTITUTE(B6212," ",""))+1)</f>
        <v>0</v>
      </c>
      <c r="L6212" s="7" t="s">
        <v>28</v>
      </c>
      <c r="M6212" s="7" t="str">
        <f t="shared" ref="M6212:M6275" si="568">CONCATENATE(J6212,L6212,K6212)</f>
        <v xml:space="preserve">; </v>
      </c>
      <c r="Q6212" s="20">
        <f t="shared" ref="Q6212:Q6275" si="569">LEN(P6212)</f>
        <v>0</v>
      </c>
      <c r="T6212" s="20">
        <f t="shared" ref="T6212:T6275" si="570">LEN(R6212)</f>
        <v>0</v>
      </c>
      <c r="U6212" s="20">
        <f t="shared" ref="U6212:U6275" si="571">LEN(S6212)</f>
        <v>0</v>
      </c>
    </row>
    <row r="6213" spans="1:21" x14ac:dyDescent="0.2">
      <c r="A6213" s="8">
        <f t="shared" si="567"/>
        <v>0</v>
      </c>
      <c r="L6213" s="7" t="s">
        <v>28</v>
      </c>
      <c r="M6213" s="7" t="str">
        <f t="shared" si="568"/>
        <v xml:space="preserve">; </v>
      </c>
      <c r="Q6213" s="20">
        <f t="shared" si="569"/>
        <v>0</v>
      </c>
      <c r="T6213" s="20">
        <f t="shared" si="570"/>
        <v>0</v>
      </c>
      <c r="U6213" s="20">
        <f t="shared" si="571"/>
        <v>0</v>
      </c>
    </row>
    <row r="6214" spans="1:21" x14ac:dyDescent="0.2">
      <c r="A6214" s="8">
        <f t="shared" si="567"/>
        <v>0</v>
      </c>
      <c r="L6214" s="7" t="s">
        <v>28</v>
      </c>
      <c r="M6214" s="7" t="str">
        <f t="shared" si="568"/>
        <v xml:space="preserve">; </v>
      </c>
      <c r="Q6214" s="20">
        <f t="shared" si="569"/>
        <v>0</v>
      </c>
      <c r="T6214" s="20">
        <f t="shared" si="570"/>
        <v>0</v>
      </c>
      <c r="U6214" s="20">
        <f t="shared" si="571"/>
        <v>0</v>
      </c>
    </row>
    <row r="6215" spans="1:21" x14ac:dyDescent="0.2">
      <c r="A6215" s="8">
        <f t="shared" si="567"/>
        <v>0</v>
      </c>
      <c r="L6215" s="7" t="s">
        <v>28</v>
      </c>
      <c r="M6215" s="7" t="str">
        <f t="shared" si="568"/>
        <v xml:space="preserve">; </v>
      </c>
      <c r="Q6215" s="20">
        <f t="shared" si="569"/>
        <v>0</v>
      </c>
      <c r="T6215" s="20">
        <f t="shared" si="570"/>
        <v>0</v>
      </c>
      <c r="U6215" s="20">
        <f t="shared" si="571"/>
        <v>0</v>
      </c>
    </row>
    <row r="6216" spans="1:21" x14ac:dyDescent="0.2">
      <c r="A6216" s="8">
        <f t="shared" si="567"/>
        <v>0</v>
      </c>
      <c r="L6216" s="7" t="s">
        <v>28</v>
      </c>
      <c r="M6216" s="7" t="str">
        <f t="shared" si="568"/>
        <v xml:space="preserve">; </v>
      </c>
      <c r="Q6216" s="20">
        <f t="shared" si="569"/>
        <v>0</v>
      </c>
      <c r="T6216" s="20">
        <f t="shared" si="570"/>
        <v>0</v>
      </c>
      <c r="U6216" s="20">
        <f t="shared" si="571"/>
        <v>0</v>
      </c>
    </row>
    <row r="6217" spans="1:21" x14ac:dyDescent="0.2">
      <c r="A6217" s="8">
        <f t="shared" si="567"/>
        <v>0</v>
      </c>
      <c r="L6217" s="7" t="s">
        <v>28</v>
      </c>
      <c r="M6217" s="7" t="str">
        <f t="shared" si="568"/>
        <v xml:space="preserve">; </v>
      </c>
      <c r="Q6217" s="20">
        <f t="shared" si="569"/>
        <v>0</v>
      </c>
      <c r="T6217" s="20">
        <f t="shared" si="570"/>
        <v>0</v>
      </c>
      <c r="U6217" s="20">
        <f t="shared" si="571"/>
        <v>0</v>
      </c>
    </row>
    <row r="6218" spans="1:21" x14ac:dyDescent="0.2">
      <c r="A6218" s="8">
        <f t="shared" si="567"/>
        <v>0</v>
      </c>
      <c r="L6218" s="7" t="s">
        <v>28</v>
      </c>
      <c r="M6218" s="7" t="str">
        <f t="shared" si="568"/>
        <v xml:space="preserve">; </v>
      </c>
      <c r="Q6218" s="20">
        <f t="shared" si="569"/>
        <v>0</v>
      </c>
      <c r="T6218" s="20">
        <f t="shared" si="570"/>
        <v>0</v>
      </c>
      <c r="U6218" s="20">
        <f t="shared" si="571"/>
        <v>0</v>
      </c>
    </row>
    <row r="6219" spans="1:21" x14ac:dyDescent="0.2">
      <c r="A6219" s="8">
        <f t="shared" si="567"/>
        <v>0</v>
      </c>
      <c r="L6219" s="7" t="s">
        <v>28</v>
      </c>
      <c r="M6219" s="7" t="str">
        <f t="shared" si="568"/>
        <v xml:space="preserve">; </v>
      </c>
      <c r="Q6219" s="20">
        <f t="shared" si="569"/>
        <v>0</v>
      </c>
      <c r="T6219" s="20">
        <f t="shared" si="570"/>
        <v>0</v>
      </c>
      <c r="U6219" s="20">
        <f t="shared" si="571"/>
        <v>0</v>
      </c>
    </row>
    <row r="6220" spans="1:21" x14ac:dyDescent="0.2">
      <c r="A6220" s="8">
        <f t="shared" si="567"/>
        <v>0</v>
      </c>
      <c r="L6220" s="7" t="s">
        <v>28</v>
      </c>
      <c r="M6220" s="7" t="str">
        <f t="shared" si="568"/>
        <v xml:space="preserve">; </v>
      </c>
      <c r="Q6220" s="20">
        <f t="shared" si="569"/>
        <v>0</v>
      </c>
      <c r="T6220" s="20">
        <f t="shared" si="570"/>
        <v>0</v>
      </c>
      <c r="U6220" s="20">
        <f t="shared" si="571"/>
        <v>0</v>
      </c>
    </row>
    <row r="6221" spans="1:21" x14ac:dyDescent="0.2">
      <c r="A6221" s="8">
        <f t="shared" si="567"/>
        <v>0</v>
      </c>
      <c r="L6221" s="7" t="s">
        <v>28</v>
      </c>
      <c r="M6221" s="7" t="str">
        <f t="shared" si="568"/>
        <v xml:space="preserve">; </v>
      </c>
      <c r="Q6221" s="20">
        <f t="shared" si="569"/>
        <v>0</v>
      </c>
      <c r="T6221" s="20">
        <f t="shared" si="570"/>
        <v>0</v>
      </c>
      <c r="U6221" s="20">
        <f t="shared" si="571"/>
        <v>0</v>
      </c>
    </row>
    <row r="6222" spans="1:21" x14ac:dyDescent="0.2">
      <c r="A6222" s="8">
        <f t="shared" si="567"/>
        <v>0</v>
      </c>
      <c r="L6222" s="7" t="s">
        <v>28</v>
      </c>
      <c r="M6222" s="7" t="str">
        <f t="shared" si="568"/>
        <v xml:space="preserve">; </v>
      </c>
      <c r="Q6222" s="20">
        <f t="shared" si="569"/>
        <v>0</v>
      </c>
      <c r="T6222" s="20">
        <f t="shared" si="570"/>
        <v>0</v>
      </c>
      <c r="U6222" s="20">
        <f t="shared" si="571"/>
        <v>0</v>
      </c>
    </row>
    <row r="6223" spans="1:21" x14ac:dyDescent="0.2">
      <c r="A6223" s="8">
        <f t="shared" si="567"/>
        <v>0</v>
      </c>
      <c r="L6223" s="7" t="s">
        <v>28</v>
      </c>
      <c r="M6223" s="7" t="str">
        <f t="shared" si="568"/>
        <v xml:space="preserve">; </v>
      </c>
      <c r="Q6223" s="20">
        <f t="shared" si="569"/>
        <v>0</v>
      </c>
      <c r="T6223" s="20">
        <f t="shared" si="570"/>
        <v>0</v>
      </c>
      <c r="U6223" s="20">
        <f t="shared" si="571"/>
        <v>0</v>
      </c>
    </row>
    <row r="6224" spans="1:21" x14ac:dyDescent="0.2">
      <c r="A6224" s="8">
        <f t="shared" si="567"/>
        <v>0</v>
      </c>
      <c r="L6224" s="7" t="s">
        <v>28</v>
      </c>
      <c r="M6224" s="7" t="str">
        <f t="shared" si="568"/>
        <v xml:space="preserve">; </v>
      </c>
      <c r="Q6224" s="20">
        <f t="shared" si="569"/>
        <v>0</v>
      </c>
      <c r="T6224" s="20">
        <f t="shared" si="570"/>
        <v>0</v>
      </c>
      <c r="U6224" s="20">
        <f t="shared" si="571"/>
        <v>0</v>
      </c>
    </row>
    <row r="6225" spans="1:21" x14ac:dyDescent="0.2">
      <c r="A6225" s="8">
        <f t="shared" si="567"/>
        <v>0</v>
      </c>
      <c r="L6225" s="7" t="s">
        <v>28</v>
      </c>
      <c r="M6225" s="7" t="str">
        <f t="shared" si="568"/>
        <v xml:space="preserve">; </v>
      </c>
      <c r="Q6225" s="20">
        <f t="shared" si="569"/>
        <v>0</v>
      </c>
      <c r="T6225" s="20">
        <f t="shared" si="570"/>
        <v>0</v>
      </c>
      <c r="U6225" s="20">
        <f t="shared" si="571"/>
        <v>0</v>
      </c>
    </row>
    <row r="6226" spans="1:21" x14ac:dyDescent="0.2">
      <c r="A6226" s="8">
        <f t="shared" si="567"/>
        <v>0</v>
      </c>
      <c r="L6226" s="7" t="s">
        <v>28</v>
      </c>
      <c r="M6226" s="7" t="str">
        <f t="shared" si="568"/>
        <v xml:space="preserve">; </v>
      </c>
      <c r="Q6226" s="20">
        <f t="shared" si="569"/>
        <v>0</v>
      </c>
      <c r="T6226" s="20">
        <f t="shared" si="570"/>
        <v>0</v>
      </c>
      <c r="U6226" s="20">
        <f t="shared" si="571"/>
        <v>0</v>
      </c>
    </row>
    <row r="6227" spans="1:21" x14ac:dyDescent="0.2">
      <c r="A6227" s="8">
        <f t="shared" si="567"/>
        <v>0</v>
      </c>
      <c r="L6227" s="7" t="s">
        <v>28</v>
      </c>
      <c r="M6227" s="7" t="str">
        <f t="shared" si="568"/>
        <v xml:space="preserve">; </v>
      </c>
      <c r="Q6227" s="20">
        <f t="shared" si="569"/>
        <v>0</v>
      </c>
      <c r="T6227" s="20">
        <f t="shared" si="570"/>
        <v>0</v>
      </c>
      <c r="U6227" s="20">
        <f t="shared" si="571"/>
        <v>0</v>
      </c>
    </row>
    <row r="6228" spans="1:21" x14ac:dyDescent="0.2">
      <c r="A6228" s="8">
        <f t="shared" si="567"/>
        <v>0</v>
      </c>
      <c r="L6228" s="7" t="s">
        <v>28</v>
      </c>
      <c r="M6228" s="7" t="str">
        <f t="shared" si="568"/>
        <v xml:space="preserve">; </v>
      </c>
      <c r="Q6228" s="20">
        <f t="shared" si="569"/>
        <v>0</v>
      </c>
      <c r="T6228" s="20">
        <f t="shared" si="570"/>
        <v>0</v>
      </c>
      <c r="U6228" s="20">
        <f t="shared" si="571"/>
        <v>0</v>
      </c>
    </row>
    <row r="6229" spans="1:21" x14ac:dyDescent="0.2">
      <c r="A6229" s="8">
        <f t="shared" si="567"/>
        <v>0</v>
      </c>
      <c r="L6229" s="7" t="s">
        <v>28</v>
      </c>
      <c r="M6229" s="7" t="str">
        <f t="shared" si="568"/>
        <v xml:space="preserve">; </v>
      </c>
      <c r="Q6229" s="20">
        <f t="shared" si="569"/>
        <v>0</v>
      </c>
      <c r="T6229" s="20">
        <f t="shared" si="570"/>
        <v>0</v>
      </c>
      <c r="U6229" s="20">
        <f t="shared" si="571"/>
        <v>0</v>
      </c>
    </row>
    <row r="6230" spans="1:21" x14ac:dyDescent="0.2">
      <c r="A6230" s="8">
        <f t="shared" si="567"/>
        <v>0</v>
      </c>
      <c r="L6230" s="7" t="s">
        <v>28</v>
      </c>
      <c r="M6230" s="7" t="str">
        <f t="shared" si="568"/>
        <v xml:space="preserve">; </v>
      </c>
      <c r="Q6230" s="20">
        <f t="shared" si="569"/>
        <v>0</v>
      </c>
      <c r="T6230" s="20">
        <f t="shared" si="570"/>
        <v>0</v>
      </c>
      <c r="U6230" s="20">
        <f t="shared" si="571"/>
        <v>0</v>
      </c>
    </row>
    <row r="6231" spans="1:21" x14ac:dyDescent="0.2">
      <c r="A6231" s="8">
        <f t="shared" si="567"/>
        <v>0</v>
      </c>
      <c r="L6231" s="7" t="s">
        <v>28</v>
      </c>
      <c r="M6231" s="7" t="str">
        <f t="shared" si="568"/>
        <v xml:space="preserve">; </v>
      </c>
      <c r="Q6231" s="20">
        <f t="shared" si="569"/>
        <v>0</v>
      </c>
      <c r="T6231" s="20">
        <f t="shared" si="570"/>
        <v>0</v>
      </c>
      <c r="U6231" s="20">
        <f t="shared" si="571"/>
        <v>0</v>
      </c>
    </row>
    <row r="6232" spans="1:21" x14ac:dyDescent="0.2">
      <c r="A6232" s="8">
        <f t="shared" si="567"/>
        <v>0</v>
      </c>
      <c r="L6232" s="7" t="s">
        <v>28</v>
      </c>
      <c r="M6232" s="7" t="str">
        <f t="shared" si="568"/>
        <v xml:space="preserve">; </v>
      </c>
      <c r="Q6232" s="20">
        <f t="shared" si="569"/>
        <v>0</v>
      </c>
      <c r="T6232" s="20">
        <f t="shared" si="570"/>
        <v>0</v>
      </c>
      <c r="U6232" s="20">
        <f t="shared" si="571"/>
        <v>0</v>
      </c>
    </row>
    <row r="6233" spans="1:21" x14ac:dyDescent="0.2">
      <c r="A6233" s="8">
        <f t="shared" si="567"/>
        <v>0</v>
      </c>
      <c r="L6233" s="7" t="s">
        <v>28</v>
      </c>
      <c r="M6233" s="7" t="str">
        <f t="shared" si="568"/>
        <v xml:space="preserve">; </v>
      </c>
      <c r="Q6233" s="20">
        <f t="shared" si="569"/>
        <v>0</v>
      </c>
      <c r="T6233" s="20">
        <f t="shared" si="570"/>
        <v>0</v>
      </c>
      <c r="U6233" s="20">
        <f t="shared" si="571"/>
        <v>0</v>
      </c>
    </row>
    <row r="6234" spans="1:21" x14ac:dyDescent="0.2">
      <c r="A6234" s="8">
        <f t="shared" si="567"/>
        <v>0</v>
      </c>
      <c r="L6234" s="7" t="s">
        <v>28</v>
      </c>
      <c r="M6234" s="7" t="str">
        <f t="shared" si="568"/>
        <v xml:space="preserve">; </v>
      </c>
      <c r="Q6234" s="20">
        <f t="shared" si="569"/>
        <v>0</v>
      </c>
      <c r="T6234" s="20">
        <f t="shared" si="570"/>
        <v>0</v>
      </c>
      <c r="U6234" s="20">
        <f t="shared" si="571"/>
        <v>0</v>
      </c>
    </row>
    <row r="6235" spans="1:21" x14ac:dyDescent="0.2">
      <c r="A6235" s="8">
        <f t="shared" si="567"/>
        <v>0</v>
      </c>
      <c r="L6235" s="7" t="s">
        <v>28</v>
      </c>
      <c r="M6235" s="7" t="str">
        <f t="shared" si="568"/>
        <v xml:space="preserve">; </v>
      </c>
      <c r="Q6235" s="20">
        <f t="shared" si="569"/>
        <v>0</v>
      </c>
      <c r="T6235" s="20">
        <f t="shared" si="570"/>
        <v>0</v>
      </c>
      <c r="U6235" s="20">
        <f t="shared" si="571"/>
        <v>0</v>
      </c>
    </row>
    <row r="6236" spans="1:21" x14ac:dyDescent="0.2">
      <c r="A6236" s="8">
        <f t="shared" si="567"/>
        <v>0</v>
      </c>
      <c r="L6236" s="7" t="s">
        <v>28</v>
      </c>
      <c r="M6236" s="7" t="str">
        <f t="shared" si="568"/>
        <v xml:space="preserve">; </v>
      </c>
      <c r="Q6236" s="20">
        <f t="shared" si="569"/>
        <v>0</v>
      </c>
      <c r="T6236" s="20">
        <f t="shared" si="570"/>
        <v>0</v>
      </c>
      <c r="U6236" s="20">
        <f t="shared" si="571"/>
        <v>0</v>
      </c>
    </row>
    <row r="6237" spans="1:21" x14ac:dyDescent="0.2">
      <c r="A6237" s="8">
        <f t="shared" si="567"/>
        <v>0</v>
      </c>
      <c r="L6237" s="7" t="s">
        <v>28</v>
      </c>
      <c r="M6237" s="7" t="str">
        <f t="shared" si="568"/>
        <v xml:space="preserve">; </v>
      </c>
      <c r="Q6237" s="20">
        <f t="shared" si="569"/>
        <v>0</v>
      </c>
      <c r="T6237" s="20">
        <f t="shared" si="570"/>
        <v>0</v>
      </c>
      <c r="U6237" s="20">
        <f t="shared" si="571"/>
        <v>0</v>
      </c>
    </row>
    <row r="6238" spans="1:21" x14ac:dyDescent="0.2">
      <c r="A6238" s="8">
        <f t="shared" si="567"/>
        <v>0</v>
      </c>
      <c r="L6238" s="7" t="s">
        <v>28</v>
      </c>
      <c r="M6238" s="7" t="str">
        <f t="shared" si="568"/>
        <v xml:space="preserve">; </v>
      </c>
      <c r="Q6238" s="20">
        <f t="shared" si="569"/>
        <v>0</v>
      </c>
      <c r="T6238" s="20">
        <f t="shared" si="570"/>
        <v>0</v>
      </c>
      <c r="U6238" s="20">
        <f t="shared" si="571"/>
        <v>0</v>
      </c>
    </row>
    <row r="6239" spans="1:21" x14ac:dyDescent="0.2">
      <c r="A6239" s="8">
        <f t="shared" si="567"/>
        <v>0</v>
      </c>
      <c r="L6239" s="7" t="s">
        <v>28</v>
      </c>
      <c r="M6239" s="7" t="str">
        <f t="shared" si="568"/>
        <v xml:space="preserve">; </v>
      </c>
      <c r="Q6239" s="20">
        <f t="shared" si="569"/>
        <v>0</v>
      </c>
      <c r="T6239" s="20">
        <f t="shared" si="570"/>
        <v>0</v>
      </c>
      <c r="U6239" s="20">
        <f t="shared" si="571"/>
        <v>0</v>
      </c>
    </row>
    <row r="6240" spans="1:21" x14ac:dyDescent="0.2">
      <c r="A6240" s="8">
        <f t="shared" si="567"/>
        <v>0</v>
      </c>
      <c r="L6240" s="7" t="s">
        <v>28</v>
      </c>
      <c r="M6240" s="7" t="str">
        <f t="shared" si="568"/>
        <v xml:space="preserve">; </v>
      </c>
      <c r="Q6240" s="20">
        <f t="shared" si="569"/>
        <v>0</v>
      </c>
      <c r="T6240" s="20">
        <f t="shared" si="570"/>
        <v>0</v>
      </c>
      <c r="U6240" s="20">
        <f t="shared" si="571"/>
        <v>0</v>
      </c>
    </row>
    <row r="6241" spans="1:21" x14ac:dyDescent="0.2">
      <c r="A6241" s="8">
        <f t="shared" si="567"/>
        <v>0</v>
      </c>
      <c r="L6241" s="7" t="s">
        <v>28</v>
      </c>
      <c r="M6241" s="7" t="str">
        <f t="shared" si="568"/>
        <v xml:space="preserve">; </v>
      </c>
      <c r="Q6241" s="20">
        <f t="shared" si="569"/>
        <v>0</v>
      </c>
      <c r="T6241" s="20">
        <f t="shared" si="570"/>
        <v>0</v>
      </c>
      <c r="U6241" s="20">
        <f t="shared" si="571"/>
        <v>0</v>
      </c>
    </row>
    <row r="6242" spans="1:21" x14ac:dyDescent="0.2">
      <c r="A6242" s="8">
        <f t="shared" si="567"/>
        <v>0</v>
      </c>
      <c r="L6242" s="7" t="s">
        <v>28</v>
      </c>
      <c r="M6242" s="7" t="str">
        <f t="shared" si="568"/>
        <v xml:space="preserve">; </v>
      </c>
      <c r="Q6242" s="20">
        <f t="shared" si="569"/>
        <v>0</v>
      </c>
      <c r="T6242" s="20">
        <f t="shared" si="570"/>
        <v>0</v>
      </c>
      <c r="U6242" s="20">
        <f t="shared" si="571"/>
        <v>0</v>
      </c>
    </row>
    <row r="6243" spans="1:21" x14ac:dyDescent="0.2">
      <c r="A6243" s="8">
        <f t="shared" si="567"/>
        <v>0</v>
      </c>
      <c r="L6243" s="7" t="s">
        <v>28</v>
      </c>
      <c r="M6243" s="7" t="str">
        <f t="shared" si="568"/>
        <v xml:space="preserve">; </v>
      </c>
      <c r="Q6243" s="20">
        <f t="shared" si="569"/>
        <v>0</v>
      </c>
      <c r="T6243" s="20">
        <f t="shared" si="570"/>
        <v>0</v>
      </c>
      <c r="U6243" s="20">
        <f t="shared" si="571"/>
        <v>0</v>
      </c>
    </row>
    <row r="6244" spans="1:21" x14ac:dyDescent="0.2">
      <c r="A6244" s="8">
        <f t="shared" si="567"/>
        <v>0</v>
      </c>
      <c r="L6244" s="7" t="s">
        <v>28</v>
      </c>
      <c r="M6244" s="7" t="str">
        <f t="shared" si="568"/>
        <v xml:space="preserve">; </v>
      </c>
      <c r="Q6244" s="20">
        <f t="shared" si="569"/>
        <v>0</v>
      </c>
      <c r="T6244" s="20">
        <f t="shared" si="570"/>
        <v>0</v>
      </c>
      <c r="U6244" s="20">
        <f t="shared" si="571"/>
        <v>0</v>
      </c>
    </row>
    <row r="6245" spans="1:21" x14ac:dyDescent="0.2">
      <c r="A6245" s="8">
        <f t="shared" si="567"/>
        <v>0</v>
      </c>
      <c r="L6245" s="7" t="s">
        <v>28</v>
      </c>
      <c r="M6245" s="7" t="str">
        <f t="shared" si="568"/>
        <v xml:space="preserve">; </v>
      </c>
      <c r="Q6245" s="20">
        <f t="shared" si="569"/>
        <v>0</v>
      </c>
      <c r="T6245" s="20">
        <f t="shared" si="570"/>
        <v>0</v>
      </c>
      <c r="U6245" s="20">
        <f t="shared" si="571"/>
        <v>0</v>
      </c>
    </row>
    <row r="6246" spans="1:21" x14ac:dyDescent="0.2">
      <c r="A6246" s="8">
        <f t="shared" si="567"/>
        <v>0</v>
      </c>
      <c r="L6246" s="7" t="s">
        <v>28</v>
      </c>
      <c r="M6246" s="7" t="str">
        <f t="shared" si="568"/>
        <v xml:space="preserve">; </v>
      </c>
      <c r="Q6246" s="20">
        <f t="shared" si="569"/>
        <v>0</v>
      </c>
      <c r="T6246" s="20">
        <f t="shared" si="570"/>
        <v>0</v>
      </c>
      <c r="U6246" s="20">
        <f t="shared" si="571"/>
        <v>0</v>
      </c>
    </row>
    <row r="6247" spans="1:21" x14ac:dyDescent="0.2">
      <c r="A6247" s="8">
        <f t="shared" si="567"/>
        <v>0</v>
      </c>
      <c r="L6247" s="7" t="s">
        <v>28</v>
      </c>
      <c r="M6247" s="7" t="str">
        <f t="shared" si="568"/>
        <v xml:space="preserve">; </v>
      </c>
      <c r="Q6247" s="20">
        <f t="shared" si="569"/>
        <v>0</v>
      </c>
      <c r="T6247" s="20">
        <f t="shared" si="570"/>
        <v>0</v>
      </c>
      <c r="U6247" s="20">
        <f t="shared" si="571"/>
        <v>0</v>
      </c>
    </row>
    <row r="6248" spans="1:21" x14ac:dyDescent="0.2">
      <c r="A6248" s="8">
        <f t="shared" si="567"/>
        <v>0</v>
      </c>
      <c r="L6248" s="7" t="s">
        <v>28</v>
      </c>
      <c r="M6248" s="7" t="str">
        <f t="shared" si="568"/>
        <v xml:space="preserve">; </v>
      </c>
      <c r="Q6248" s="20">
        <f t="shared" si="569"/>
        <v>0</v>
      </c>
      <c r="T6248" s="20">
        <f t="shared" si="570"/>
        <v>0</v>
      </c>
      <c r="U6248" s="20">
        <f t="shared" si="571"/>
        <v>0</v>
      </c>
    </row>
    <row r="6249" spans="1:21" x14ac:dyDescent="0.2">
      <c r="A6249" s="8">
        <f t="shared" si="567"/>
        <v>0</v>
      </c>
      <c r="L6249" s="7" t="s">
        <v>28</v>
      </c>
      <c r="M6249" s="7" t="str">
        <f t="shared" si="568"/>
        <v xml:space="preserve">; </v>
      </c>
      <c r="Q6249" s="20">
        <f t="shared" si="569"/>
        <v>0</v>
      </c>
      <c r="T6249" s="20">
        <f t="shared" si="570"/>
        <v>0</v>
      </c>
      <c r="U6249" s="20">
        <f t="shared" si="571"/>
        <v>0</v>
      </c>
    </row>
    <row r="6250" spans="1:21" x14ac:dyDescent="0.2">
      <c r="A6250" s="8">
        <f t="shared" si="567"/>
        <v>0</v>
      </c>
      <c r="L6250" s="7" t="s">
        <v>28</v>
      </c>
      <c r="M6250" s="7" t="str">
        <f t="shared" si="568"/>
        <v xml:space="preserve">; </v>
      </c>
      <c r="Q6250" s="20">
        <f t="shared" si="569"/>
        <v>0</v>
      </c>
      <c r="T6250" s="20">
        <f t="shared" si="570"/>
        <v>0</v>
      </c>
      <c r="U6250" s="20">
        <f t="shared" si="571"/>
        <v>0</v>
      </c>
    </row>
    <row r="6251" spans="1:21" x14ac:dyDescent="0.2">
      <c r="A6251" s="8">
        <f t="shared" si="567"/>
        <v>0</v>
      </c>
      <c r="L6251" s="7" t="s">
        <v>28</v>
      </c>
      <c r="M6251" s="7" t="str">
        <f t="shared" si="568"/>
        <v xml:space="preserve">; </v>
      </c>
      <c r="Q6251" s="20">
        <f t="shared" si="569"/>
        <v>0</v>
      </c>
      <c r="T6251" s="20">
        <f t="shared" si="570"/>
        <v>0</v>
      </c>
      <c r="U6251" s="20">
        <f t="shared" si="571"/>
        <v>0</v>
      </c>
    </row>
    <row r="6252" spans="1:21" x14ac:dyDescent="0.2">
      <c r="A6252" s="8">
        <f t="shared" si="567"/>
        <v>0</v>
      </c>
      <c r="L6252" s="7" t="s">
        <v>28</v>
      </c>
      <c r="M6252" s="7" t="str">
        <f t="shared" si="568"/>
        <v xml:space="preserve">; </v>
      </c>
      <c r="Q6252" s="20">
        <f t="shared" si="569"/>
        <v>0</v>
      </c>
      <c r="T6252" s="20">
        <f t="shared" si="570"/>
        <v>0</v>
      </c>
      <c r="U6252" s="20">
        <f t="shared" si="571"/>
        <v>0</v>
      </c>
    </row>
    <row r="6253" spans="1:21" x14ac:dyDescent="0.2">
      <c r="A6253" s="8">
        <f t="shared" si="567"/>
        <v>0</v>
      </c>
      <c r="L6253" s="7" t="s">
        <v>28</v>
      </c>
      <c r="M6253" s="7" t="str">
        <f t="shared" si="568"/>
        <v xml:space="preserve">; </v>
      </c>
      <c r="Q6253" s="20">
        <f t="shared" si="569"/>
        <v>0</v>
      </c>
      <c r="T6253" s="20">
        <f t="shared" si="570"/>
        <v>0</v>
      </c>
      <c r="U6253" s="20">
        <f t="shared" si="571"/>
        <v>0</v>
      </c>
    </row>
    <row r="6254" spans="1:21" x14ac:dyDescent="0.2">
      <c r="A6254" s="8">
        <f t="shared" si="567"/>
        <v>0</v>
      </c>
      <c r="L6254" s="7" t="s">
        <v>28</v>
      </c>
      <c r="M6254" s="7" t="str">
        <f t="shared" si="568"/>
        <v xml:space="preserve">; </v>
      </c>
      <c r="Q6254" s="20">
        <f t="shared" si="569"/>
        <v>0</v>
      </c>
      <c r="T6254" s="20">
        <f t="shared" si="570"/>
        <v>0</v>
      </c>
      <c r="U6254" s="20">
        <f t="shared" si="571"/>
        <v>0</v>
      </c>
    </row>
    <row r="6255" spans="1:21" x14ac:dyDescent="0.2">
      <c r="A6255" s="8">
        <f t="shared" si="567"/>
        <v>0</v>
      </c>
      <c r="L6255" s="7" t="s">
        <v>28</v>
      </c>
      <c r="M6255" s="7" t="str">
        <f t="shared" si="568"/>
        <v xml:space="preserve">; </v>
      </c>
      <c r="Q6255" s="20">
        <f t="shared" si="569"/>
        <v>0</v>
      </c>
      <c r="T6255" s="20">
        <f t="shared" si="570"/>
        <v>0</v>
      </c>
      <c r="U6255" s="20">
        <f t="shared" si="571"/>
        <v>0</v>
      </c>
    </row>
    <row r="6256" spans="1:21" x14ac:dyDescent="0.2">
      <c r="A6256" s="8">
        <f t="shared" si="567"/>
        <v>0</v>
      </c>
      <c r="L6256" s="7" t="s">
        <v>28</v>
      </c>
      <c r="M6256" s="7" t="str">
        <f t="shared" si="568"/>
        <v xml:space="preserve">; </v>
      </c>
      <c r="Q6256" s="20">
        <f t="shared" si="569"/>
        <v>0</v>
      </c>
      <c r="T6256" s="20">
        <f t="shared" si="570"/>
        <v>0</v>
      </c>
      <c r="U6256" s="20">
        <f t="shared" si="571"/>
        <v>0</v>
      </c>
    </row>
    <row r="6257" spans="1:21" x14ac:dyDescent="0.2">
      <c r="A6257" s="8">
        <f t="shared" si="567"/>
        <v>0</v>
      </c>
      <c r="L6257" s="7" t="s">
        <v>28</v>
      </c>
      <c r="M6257" s="7" t="str">
        <f t="shared" si="568"/>
        <v xml:space="preserve">; </v>
      </c>
      <c r="Q6257" s="20">
        <f t="shared" si="569"/>
        <v>0</v>
      </c>
      <c r="T6257" s="20">
        <f t="shared" si="570"/>
        <v>0</v>
      </c>
      <c r="U6257" s="20">
        <f t="shared" si="571"/>
        <v>0</v>
      </c>
    </row>
    <row r="6258" spans="1:21" x14ac:dyDescent="0.2">
      <c r="A6258" s="8">
        <f t="shared" si="567"/>
        <v>0</v>
      </c>
      <c r="L6258" s="7" t="s">
        <v>28</v>
      </c>
      <c r="M6258" s="7" t="str">
        <f t="shared" si="568"/>
        <v xml:space="preserve">; </v>
      </c>
      <c r="Q6258" s="20">
        <f t="shared" si="569"/>
        <v>0</v>
      </c>
      <c r="T6258" s="20">
        <f t="shared" si="570"/>
        <v>0</v>
      </c>
      <c r="U6258" s="20">
        <f t="shared" si="571"/>
        <v>0</v>
      </c>
    </row>
    <row r="6259" spans="1:21" x14ac:dyDescent="0.2">
      <c r="A6259" s="8">
        <f t="shared" si="567"/>
        <v>0</v>
      </c>
      <c r="L6259" s="7" t="s">
        <v>28</v>
      </c>
      <c r="M6259" s="7" t="str">
        <f t="shared" si="568"/>
        <v xml:space="preserve">; </v>
      </c>
      <c r="Q6259" s="20">
        <f t="shared" si="569"/>
        <v>0</v>
      </c>
      <c r="T6259" s="20">
        <f t="shared" si="570"/>
        <v>0</v>
      </c>
      <c r="U6259" s="20">
        <f t="shared" si="571"/>
        <v>0</v>
      </c>
    </row>
    <row r="6260" spans="1:21" x14ac:dyDescent="0.2">
      <c r="A6260" s="8">
        <f t="shared" si="567"/>
        <v>0</v>
      </c>
      <c r="L6260" s="7" t="s">
        <v>28</v>
      </c>
      <c r="M6260" s="7" t="str">
        <f t="shared" si="568"/>
        <v xml:space="preserve">; </v>
      </c>
      <c r="Q6260" s="20">
        <f t="shared" si="569"/>
        <v>0</v>
      </c>
      <c r="T6260" s="20">
        <f t="shared" si="570"/>
        <v>0</v>
      </c>
      <c r="U6260" s="20">
        <f t="shared" si="571"/>
        <v>0</v>
      </c>
    </row>
    <row r="6261" spans="1:21" x14ac:dyDescent="0.2">
      <c r="A6261" s="8">
        <f t="shared" si="567"/>
        <v>0</v>
      </c>
      <c r="L6261" s="7" t="s">
        <v>28</v>
      </c>
      <c r="M6261" s="7" t="str">
        <f t="shared" si="568"/>
        <v xml:space="preserve">; </v>
      </c>
      <c r="Q6261" s="20">
        <f t="shared" si="569"/>
        <v>0</v>
      </c>
      <c r="T6261" s="20">
        <f t="shared" si="570"/>
        <v>0</v>
      </c>
      <c r="U6261" s="20">
        <f t="shared" si="571"/>
        <v>0</v>
      </c>
    </row>
    <row r="6262" spans="1:21" x14ac:dyDescent="0.2">
      <c r="A6262" s="8">
        <f t="shared" si="567"/>
        <v>0</v>
      </c>
      <c r="L6262" s="7" t="s">
        <v>28</v>
      </c>
      <c r="M6262" s="7" t="str">
        <f t="shared" si="568"/>
        <v xml:space="preserve">; </v>
      </c>
      <c r="Q6262" s="20">
        <f t="shared" si="569"/>
        <v>0</v>
      </c>
      <c r="T6262" s="20">
        <f t="shared" si="570"/>
        <v>0</v>
      </c>
      <c r="U6262" s="20">
        <f t="shared" si="571"/>
        <v>0</v>
      </c>
    </row>
    <row r="6263" spans="1:21" x14ac:dyDescent="0.2">
      <c r="A6263" s="8">
        <f t="shared" si="567"/>
        <v>0</v>
      </c>
      <c r="L6263" s="7" t="s">
        <v>28</v>
      </c>
      <c r="M6263" s="7" t="str">
        <f t="shared" si="568"/>
        <v xml:space="preserve">; </v>
      </c>
      <c r="Q6263" s="20">
        <f t="shared" si="569"/>
        <v>0</v>
      </c>
      <c r="T6263" s="20">
        <f t="shared" si="570"/>
        <v>0</v>
      </c>
      <c r="U6263" s="20">
        <f t="shared" si="571"/>
        <v>0</v>
      </c>
    </row>
    <row r="6264" spans="1:21" x14ac:dyDescent="0.2">
      <c r="A6264" s="8">
        <f t="shared" si="567"/>
        <v>0</v>
      </c>
      <c r="L6264" s="7" t="s">
        <v>28</v>
      </c>
      <c r="M6264" s="7" t="str">
        <f t="shared" si="568"/>
        <v xml:space="preserve">; </v>
      </c>
      <c r="Q6264" s="20">
        <f t="shared" si="569"/>
        <v>0</v>
      </c>
      <c r="T6264" s="20">
        <f t="shared" si="570"/>
        <v>0</v>
      </c>
      <c r="U6264" s="20">
        <f t="shared" si="571"/>
        <v>0</v>
      </c>
    </row>
    <row r="6265" spans="1:21" x14ac:dyDescent="0.2">
      <c r="A6265" s="8">
        <f t="shared" si="567"/>
        <v>0</v>
      </c>
      <c r="L6265" s="7" t="s">
        <v>28</v>
      </c>
      <c r="M6265" s="7" t="str">
        <f t="shared" si="568"/>
        <v xml:space="preserve">; </v>
      </c>
      <c r="Q6265" s="20">
        <f t="shared" si="569"/>
        <v>0</v>
      </c>
      <c r="T6265" s="20">
        <f t="shared" si="570"/>
        <v>0</v>
      </c>
      <c r="U6265" s="20">
        <f t="shared" si="571"/>
        <v>0</v>
      </c>
    </row>
    <row r="6266" spans="1:21" x14ac:dyDescent="0.2">
      <c r="A6266" s="8">
        <f t="shared" si="567"/>
        <v>0</v>
      </c>
      <c r="L6266" s="7" t="s">
        <v>28</v>
      </c>
      <c r="M6266" s="7" t="str">
        <f t="shared" si="568"/>
        <v xml:space="preserve">; </v>
      </c>
      <c r="Q6266" s="20">
        <f t="shared" si="569"/>
        <v>0</v>
      </c>
      <c r="T6266" s="20">
        <f t="shared" si="570"/>
        <v>0</v>
      </c>
      <c r="U6266" s="20">
        <f t="shared" si="571"/>
        <v>0</v>
      </c>
    </row>
    <row r="6267" spans="1:21" x14ac:dyDescent="0.2">
      <c r="A6267" s="8">
        <f t="shared" si="567"/>
        <v>0</v>
      </c>
      <c r="L6267" s="7" t="s">
        <v>28</v>
      </c>
      <c r="M6267" s="7" t="str">
        <f t="shared" si="568"/>
        <v xml:space="preserve">; </v>
      </c>
      <c r="Q6267" s="20">
        <f t="shared" si="569"/>
        <v>0</v>
      </c>
      <c r="T6267" s="20">
        <f t="shared" si="570"/>
        <v>0</v>
      </c>
      <c r="U6267" s="20">
        <f t="shared" si="571"/>
        <v>0</v>
      </c>
    </row>
    <row r="6268" spans="1:21" x14ac:dyDescent="0.2">
      <c r="A6268" s="8">
        <f t="shared" si="567"/>
        <v>0</v>
      </c>
      <c r="L6268" s="7" t="s">
        <v>28</v>
      </c>
      <c r="M6268" s="7" t="str">
        <f t="shared" si="568"/>
        <v xml:space="preserve">; </v>
      </c>
      <c r="Q6268" s="20">
        <f t="shared" si="569"/>
        <v>0</v>
      </c>
      <c r="T6268" s="20">
        <f t="shared" si="570"/>
        <v>0</v>
      </c>
      <c r="U6268" s="20">
        <f t="shared" si="571"/>
        <v>0</v>
      </c>
    </row>
    <row r="6269" spans="1:21" x14ac:dyDescent="0.2">
      <c r="A6269" s="8">
        <f t="shared" si="567"/>
        <v>0</v>
      </c>
      <c r="L6269" s="7" t="s">
        <v>28</v>
      </c>
      <c r="M6269" s="7" t="str">
        <f t="shared" si="568"/>
        <v xml:space="preserve">; </v>
      </c>
      <c r="Q6269" s="20">
        <f t="shared" si="569"/>
        <v>0</v>
      </c>
      <c r="T6269" s="20">
        <f t="shared" si="570"/>
        <v>0</v>
      </c>
      <c r="U6269" s="20">
        <f t="shared" si="571"/>
        <v>0</v>
      </c>
    </row>
    <row r="6270" spans="1:21" x14ac:dyDescent="0.2">
      <c r="A6270" s="8">
        <f t="shared" si="567"/>
        <v>0</v>
      </c>
      <c r="L6270" s="7" t="s">
        <v>28</v>
      </c>
      <c r="M6270" s="7" t="str">
        <f t="shared" si="568"/>
        <v xml:space="preserve">; </v>
      </c>
      <c r="Q6270" s="20">
        <f t="shared" si="569"/>
        <v>0</v>
      </c>
      <c r="T6270" s="20">
        <f t="shared" si="570"/>
        <v>0</v>
      </c>
      <c r="U6270" s="20">
        <f t="shared" si="571"/>
        <v>0</v>
      </c>
    </row>
    <row r="6271" spans="1:21" x14ac:dyDescent="0.2">
      <c r="A6271" s="8">
        <f t="shared" si="567"/>
        <v>0</v>
      </c>
      <c r="L6271" s="7" t="s">
        <v>28</v>
      </c>
      <c r="M6271" s="7" t="str">
        <f t="shared" si="568"/>
        <v xml:space="preserve">; </v>
      </c>
      <c r="Q6271" s="20">
        <f t="shared" si="569"/>
        <v>0</v>
      </c>
      <c r="T6271" s="20">
        <f t="shared" si="570"/>
        <v>0</v>
      </c>
      <c r="U6271" s="20">
        <f t="shared" si="571"/>
        <v>0</v>
      </c>
    </row>
    <row r="6272" spans="1:21" x14ac:dyDescent="0.2">
      <c r="A6272" s="8">
        <f t="shared" si="567"/>
        <v>0</v>
      </c>
      <c r="L6272" s="7" t="s">
        <v>28</v>
      </c>
      <c r="M6272" s="7" t="str">
        <f t="shared" si="568"/>
        <v xml:space="preserve">; </v>
      </c>
      <c r="Q6272" s="20">
        <f t="shared" si="569"/>
        <v>0</v>
      </c>
      <c r="T6272" s="20">
        <f t="shared" si="570"/>
        <v>0</v>
      </c>
      <c r="U6272" s="20">
        <f t="shared" si="571"/>
        <v>0</v>
      </c>
    </row>
    <row r="6273" spans="1:21" x14ac:dyDescent="0.2">
      <c r="A6273" s="8">
        <f t="shared" si="567"/>
        <v>0</v>
      </c>
      <c r="L6273" s="7" t="s">
        <v>28</v>
      </c>
      <c r="M6273" s="7" t="str">
        <f t="shared" si="568"/>
        <v xml:space="preserve">; </v>
      </c>
      <c r="Q6273" s="20">
        <f t="shared" si="569"/>
        <v>0</v>
      </c>
      <c r="T6273" s="20">
        <f t="shared" si="570"/>
        <v>0</v>
      </c>
      <c r="U6273" s="20">
        <f t="shared" si="571"/>
        <v>0</v>
      </c>
    </row>
    <row r="6274" spans="1:21" x14ac:dyDescent="0.2">
      <c r="A6274" s="8">
        <f t="shared" si="567"/>
        <v>0</v>
      </c>
      <c r="L6274" s="7" t="s">
        <v>28</v>
      </c>
      <c r="M6274" s="7" t="str">
        <f t="shared" si="568"/>
        <v xml:space="preserve">; </v>
      </c>
      <c r="Q6274" s="20">
        <f t="shared" si="569"/>
        <v>0</v>
      </c>
      <c r="T6274" s="20">
        <f t="shared" si="570"/>
        <v>0</v>
      </c>
      <c r="U6274" s="20">
        <f t="shared" si="571"/>
        <v>0</v>
      </c>
    </row>
    <row r="6275" spans="1:21" x14ac:dyDescent="0.2">
      <c r="A6275" s="8">
        <f t="shared" si="567"/>
        <v>0</v>
      </c>
      <c r="L6275" s="7" t="s">
        <v>28</v>
      </c>
      <c r="M6275" s="7" t="str">
        <f t="shared" si="568"/>
        <v xml:space="preserve">; </v>
      </c>
      <c r="Q6275" s="20">
        <f t="shared" si="569"/>
        <v>0</v>
      </c>
      <c r="T6275" s="20">
        <f t="shared" si="570"/>
        <v>0</v>
      </c>
      <c r="U6275" s="20">
        <f t="shared" si="571"/>
        <v>0</v>
      </c>
    </row>
    <row r="6276" spans="1:21" x14ac:dyDescent="0.2">
      <c r="A6276" s="8">
        <f t="shared" ref="A6276:A6339" si="572">IF(ISBLANK(B6276),0,LEN(TRIM(B6276))-LEN(SUBSTITUTE(B6276," ",""))+1)</f>
        <v>0</v>
      </c>
      <c r="L6276" s="7" t="s">
        <v>28</v>
      </c>
      <c r="M6276" s="7" t="str">
        <f t="shared" ref="M6276:M6339" si="573">CONCATENATE(J6276,L6276,K6276)</f>
        <v xml:space="preserve">; </v>
      </c>
      <c r="Q6276" s="20">
        <f t="shared" ref="Q6276:Q6339" si="574">LEN(P6276)</f>
        <v>0</v>
      </c>
      <c r="T6276" s="20">
        <f t="shared" ref="T6276:T6339" si="575">LEN(R6276)</f>
        <v>0</v>
      </c>
      <c r="U6276" s="20">
        <f t="shared" ref="U6276:U6339" si="576">LEN(S6276)</f>
        <v>0</v>
      </c>
    </row>
    <row r="6277" spans="1:21" x14ac:dyDescent="0.2">
      <c r="A6277" s="8">
        <f t="shared" si="572"/>
        <v>0</v>
      </c>
      <c r="L6277" s="7" t="s">
        <v>28</v>
      </c>
      <c r="M6277" s="7" t="str">
        <f t="shared" si="573"/>
        <v xml:space="preserve">; </v>
      </c>
      <c r="Q6277" s="20">
        <f t="shared" si="574"/>
        <v>0</v>
      </c>
      <c r="T6277" s="20">
        <f t="shared" si="575"/>
        <v>0</v>
      </c>
      <c r="U6277" s="20">
        <f t="shared" si="576"/>
        <v>0</v>
      </c>
    </row>
    <row r="6278" spans="1:21" x14ac:dyDescent="0.2">
      <c r="A6278" s="8">
        <f t="shared" si="572"/>
        <v>0</v>
      </c>
      <c r="L6278" s="7" t="s">
        <v>28</v>
      </c>
      <c r="M6278" s="7" t="str">
        <f t="shared" si="573"/>
        <v xml:space="preserve">; </v>
      </c>
      <c r="Q6278" s="20">
        <f t="shared" si="574"/>
        <v>0</v>
      </c>
      <c r="T6278" s="20">
        <f t="shared" si="575"/>
        <v>0</v>
      </c>
      <c r="U6278" s="20">
        <f t="shared" si="576"/>
        <v>0</v>
      </c>
    </row>
    <row r="6279" spans="1:21" x14ac:dyDescent="0.2">
      <c r="A6279" s="8">
        <f t="shared" si="572"/>
        <v>0</v>
      </c>
      <c r="L6279" s="7" t="s">
        <v>28</v>
      </c>
      <c r="M6279" s="7" t="str">
        <f t="shared" si="573"/>
        <v xml:space="preserve">; </v>
      </c>
      <c r="Q6279" s="20">
        <f t="shared" si="574"/>
        <v>0</v>
      </c>
      <c r="T6279" s="20">
        <f t="shared" si="575"/>
        <v>0</v>
      </c>
      <c r="U6279" s="20">
        <f t="shared" si="576"/>
        <v>0</v>
      </c>
    </row>
    <row r="6280" spans="1:21" x14ac:dyDescent="0.2">
      <c r="A6280" s="8">
        <f t="shared" si="572"/>
        <v>0</v>
      </c>
      <c r="L6280" s="7" t="s">
        <v>28</v>
      </c>
      <c r="M6280" s="7" t="str">
        <f t="shared" si="573"/>
        <v xml:space="preserve">; </v>
      </c>
      <c r="Q6280" s="20">
        <f t="shared" si="574"/>
        <v>0</v>
      </c>
      <c r="T6280" s="20">
        <f t="shared" si="575"/>
        <v>0</v>
      </c>
      <c r="U6280" s="20">
        <f t="shared" si="576"/>
        <v>0</v>
      </c>
    </row>
    <row r="6281" spans="1:21" x14ac:dyDescent="0.2">
      <c r="A6281" s="8">
        <f t="shared" si="572"/>
        <v>0</v>
      </c>
      <c r="L6281" s="7" t="s">
        <v>28</v>
      </c>
      <c r="M6281" s="7" t="str">
        <f t="shared" si="573"/>
        <v xml:space="preserve">; </v>
      </c>
      <c r="Q6281" s="20">
        <f t="shared" si="574"/>
        <v>0</v>
      </c>
      <c r="T6281" s="20">
        <f t="shared" si="575"/>
        <v>0</v>
      </c>
      <c r="U6281" s="20">
        <f t="shared" si="576"/>
        <v>0</v>
      </c>
    </row>
    <row r="6282" spans="1:21" x14ac:dyDescent="0.2">
      <c r="A6282" s="8">
        <f t="shared" si="572"/>
        <v>0</v>
      </c>
      <c r="L6282" s="7" t="s">
        <v>28</v>
      </c>
      <c r="M6282" s="7" t="str">
        <f t="shared" si="573"/>
        <v xml:space="preserve">; </v>
      </c>
      <c r="Q6282" s="20">
        <f t="shared" si="574"/>
        <v>0</v>
      </c>
      <c r="T6282" s="20">
        <f t="shared" si="575"/>
        <v>0</v>
      </c>
      <c r="U6282" s="20">
        <f t="shared" si="576"/>
        <v>0</v>
      </c>
    </row>
    <row r="6283" spans="1:21" x14ac:dyDescent="0.2">
      <c r="A6283" s="8">
        <f t="shared" si="572"/>
        <v>0</v>
      </c>
      <c r="L6283" s="7" t="s">
        <v>28</v>
      </c>
      <c r="M6283" s="7" t="str">
        <f t="shared" si="573"/>
        <v xml:space="preserve">; </v>
      </c>
      <c r="Q6283" s="20">
        <f t="shared" si="574"/>
        <v>0</v>
      </c>
      <c r="T6283" s="20">
        <f t="shared" si="575"/>
        <v>0</v>
      </c>
      <c r="U6283" s="20">
        <f t="shared" si="576"/>
        <v>0</v>
      </c>
    </row>
    <row r="6284" spans="1:21" x14ac:dyDescent="0.2">
      <c r="A6284" s="8">
        <f t="shared" si="572"/>
        <v>0</v>
      </c>
      <c r="L6284" s="7" t="s">
        <v>28</v>
      </c>
      <c r="M6284" s="7" t="str">
        <f t="shared" si="573"/>
        <v xml:space="preserve">; </v>
      </c>
      <c r="Q6284" s="20">
        <f t="shared" si="574"/>
        <v>0</v>
      </c>
      <c r="T6284" s="20">
        <f t="shared" si="575"/>
        <v>0</v>
      </c>
      <c r="U6284" s="20">
        <f t="shared" si="576"/>
        <v>0</v>
      </c>
    </row>
    <row r="6285" spans="1:21" x14ac:dyDescent="0.2">
      <c r="A6285" s="8">
        <f t="shared" si="572"/>
        <v>0</v>
      </c>
      <c r="L6285" s="7" t="s">
        <v>28</v>
      </c>
      <c r="M6285" s="7" t="str">
        <f t="shared" si="573"/>
        <v xml:space="preserve">; </v>
      </c>
      <c r="Q6285" s="20">
        <f t="shared" si="574"/>
        <v>0</v>
      </c>
      <c r="T6285" s="20">
        <f t="shared" si="575"/>
        <v>0</v>
      </c>
      <c r="U6285" s="20">
        <f t="shared" si="576"/>
        <v>0</v>
      </c>
    </row>
    <row r="6286" spans="1:21" x14ac:dyDescent="0.2">
      <c r="A6286" s="8">
        <f t="shared" si="572"/>
        <v>0</v>
      </c>
      <c r="L6286" s="7" t="s">
        <v>28</v>
      </c>
      <c r="M6286" s="7" t="str">
        <f t="shared" si="573"/>
        <v xml:space="preserve">; </v>
      </c>
      <c r="Q6286" s="20">
        <f t="shared" si="574"/>
        <v>0</v>
      </c>
      <c r="T6286" s="20">
        <f t="shared" si="575"/>
        <v>0</v>
      </c>
      <c r="U6286" s="20">
        <f t="shared" si="576"/>
        <v>0</v>
      </c>
    </row>
    <row r="6287" spans="1:21" x14ac:dyDescent="0.2">
      <c r="A6287" s="8">
        <f t="shared" si="572"/>
        <v>0</v>
      </c>
      <c r="L6287" s="7" t="s">
        <v>28</v>
      </c>
      <c r="M6287" s="7" t="str">
        <f t="shared" si="573"/>
        <v xml:space="preserve">; </v>
      </c>
      <c r="Q6287" s="20">
        <f t="shared" si="574"/>
        <v>0</v>
      </c>
      <c r="T6287" s="20">
        <f t="shared" si="575"/>
        <v>0</v>
      </c>
      <c r="U6287" s="20">
        <f t="shared" si="576"/>
        <v>0</v>
      </c>
    </row>
    <row r="6288" spans="1:21" x14ac:dyDescent="0.2">
      <c r="A6288" s="8">
        <f t="shared" si="572"/>
        <v>0</v>
      </c>
      <c r="L6288" s="7" t="s">
        <v>28</v>
      </c>
      <c r="M6288" s="7" t="str">
        <f t="shared" si="573"/>
        <v xml:space="preserve">; </v>
      </c>
      <c r="Q6288" s="20">
        <f t="shared" si="574"/>
        <v>0</v>
      </c>
      <c r="T6288" s="20">
        <f t="shared" si="575"/>
        <v>0</v>
      </c>
      <c r="U6288" s="20">
        <f t="shared" si="576"/>
        <v>0</v>
      </c>
    </row>
    <row r="6289" spans="1:21" x14ac:dyDescent="0.2">
      <c r="A6289" s="8">
        <f t="shared" si="572"/>
        <v>0</v>
      </c>
      <c r="L6289" s="7" t="s">
        <v>28</v>
      </c>
      <c r="M6289" s="7" t="str">
        <f t="shared" si="573"/>
        <v xml:space="preserve">; </v>
      </c>
      <c r="Q6289" s="20">
        <f t="shared" si="574"/>
        <v>0</v>
      </c>
      <c r="T6289" s="20">
        <f t="shared" si="575"/>
        <v>0</v>
      </c>
      <c r="U6289" s="20">
        <f t="shared" si="576"/>
        <v>0</v>
      </c>
    </row>
    <row r="6290" spans="1:21" x14ac:dyDescent="0.2">
      <c r="A6290" s="8">
        <f t="shared" si="572"/>
        <v>0</v>
      </c>
      <c r="L6290" s="7" t="s">
        <v>28</v>
      </c>
      <c r="M6290" s="7" t="str">
        <f t="shared" si="573"/>
        <v xml:space="preserve">; </v>
      </c>
      <c r="Q6290" s="20">
        <f t="shared" si="574"/>
        <v>0</v>
      </c>
      <c r="T6290" s="20">
        <f t="shared" si="575"/>
        <v>0</v>
      </c>
      <c r="U6290" s="20">
        <f t="shared" si="576"/>
        <v>0</v>
      </c>
    </row>
    <row r="6291" spans="1:21" x14ac:dyDescent="0.2">
      <c r="A6291" s="8">
        <f t="shared" si="572"/>
        <v>0</v>
      </c>
      <c r="L6291" s="7" t="s">
        <v>28</v>
      </c>
      <c r="M6291" s="7" t="str">
        <f t="shared" si="573"/>
        <v xml:space="preserve">; </v>
      </c>
      <c r="Q6291" s="20">
        <f t="shared" si="574"/>
        <v>0</v>
      </c>
      <c r="T6291" s="20">
        <f t="shared" si="575"/>
        <v>0</v>
      </c>
      <c r="U6291" s="20">
        <f t="shared" si="576"/>
        <v>0</v>
      </c>
    </row>
    <row r="6292" spans="1:21" x14ac:dyDescent="0.2">
      <c r="A6292" s="8">
        <f t="shared" si="572"/>
        <v>0</v>
      </c>
      <c r="L6292" s="7" t="s">
        <v>28</v>
      </c>
      <c r="M6292" s="7" t="str">
        <f t="shared" si="573"/>
        <v xml:space="preserve">; </v>
      </c>
      <c r="Q6292" s="20">
        <f t="shared" si="574"/>
        <v>0</v>
      </c>
      <c r="T6292" s="20">
        <f t="shared" si="575"/>
        <v>0</v>
      </c>
      <c r="U6292" s="20">
        <f t="shared" si="576"/>
        <v>0</v>
      </c>
    </row>
    <row r="6293" spans="1:21" x14ac:dyDescent="0.2">
      <c r="A6293" s="8">
        <f t="shared" si="572"/>
        <v>0</v>
      </c>
      <c r="L6293" s="7" t="s">
        <v>28</v>
      </c>
      <c r="M6293" s="7" t="str">
        <f t="shared" si="573"/>
        <v xml:space="preserve">; </v>
      </c>
      <c r="Q6293" s="20">
        <f t="shared" si="574"/>
        <v>0</v>
      </c>
      <c r="T6293" s="20">
        <f t="shared" si="575"/>
        <v>0</v>
      </c>
      <c r="U6293" s="20">
        <f t="shared" si="576"/>
        <v>0</v>
      </c>
    </row>
    <row r="6294" spans="1:21" x14ac:dyDescent="0.2">
      <c r="A6294" s="8">
        <f t="shared" si="572"/>
        <v>0</v>
      </c>
      <c r="L6294" s="7" t="s">
        <v>28</v>
      </c>
      <c r="M6294" s="7" t="str">
        <f t="shared" si="573"/>
        <v xml:space="preserve">; </v>
      </c>
      <c r="Q6294" s="20">
        <f t="shared" si="574"/>
        <v>0</v>
      </c>
      <c r="T6294" s="20">
        <f t="shared" si="575"/>
        <v>0</v>
      </c>
      <c r="U6294" s="20">
        <f t="shared" si="576"/>
        <v>0</v>
      </c>
    </row>
    <row r="6295" spans="1:21" x14ac:dyDescent="0.2">
      <c r="A6295" s="8">
        <f t="shared" si="572"/>
        <v>0</v>
      </c>
      <c r="L6295" s="7" t="s">
        <v>28</v>
      </c>
      <c r="M6295" s="7" t="str">
        <f t="shared" si="573"/>
        <v xml:space="preserve">; </v>
      </c>
      <c r="Q6295" s="20">
        <f t="shared" si="574"/>
        <v>0</v>
      </c>
      <c r="T6295" s="20">
        <f t="shared" si="575"/>
        <v>0</v>
      </c>
      <c r="U6295" s="20">
        <f t="shared" si="576"/>
        <v>0</v>
      </c>
    </row>
    <row r="6296" spans="1:21" x14ac:dyDescent="0.2">
      <c r="A6296" s="8">
        <f t="shared" si="572"/>
        <v>0</v>
      </c>
      <c r="L6296" s="7" t="s">
        <v>28</v>
      </c>
      <c r="M6296" s="7" t="str">
        <f t="shared" si="573"/>
        <v xml:space="preserve">; </v>
      </c>
      <c r="Q6296" s="20">
        <f t="shared" si="574"/>
        <v>0</v>
      </c>
      <c r="T6296" s="20">
        <f t="shared" si="575"/>
        <v>0</v>
      </c>
      <c r="U6296" s="20">
        <f t="shared" si="576"/>
        <v>0</v>
      </c>
    </row>
    <row r="6297" spans="1:21" x14ac:dyDescent="0.2">
      <c r="A6297" s="8">
        <f t="shared" si="572"/>
        <v>0</v>
      </c>
      <c r="L6297" s="7" t="s">
        <v>28</v>
      </c>
      <c r="M6297" s="7" t="str">
        <f t="shared" si="573"/>
        <v xml:space="preserve">; </v>
      </c>
      <c r="Q6297" s="20">
        <f t="shared" si="574"/>
        <v>0</v>
      </c>
      <c r="T6297" s="20">
        <f t="shared" si="575"/>
        <v>0</v>
      </c>
      <c r="U6297" s="20">
        <f t="shared" si="576"/>
        <v>0</v>
      </c>
    </row>
    <row r="6298" spans="1:21" x14ac:dyDescent="0.2">
      <c r="A6298" s="8">
        <f t="shared" si="572"/>
        <v>0</v>
      </c>
      <c r="L6298" s="7" t="s">
        <v>28</v>
      </c>
      <c r="M6298" s="7" t="str">
        <f t="shared" si="573"/>
        <v xml:space="preserve">; </v>
      </c>
      <c r="Q6298" s="20">
        <f t="shared" si="574"/>
        <v>0</v>
      </c>
      <c r="T6298" s="20">
        <f t="shared" si="575"/>
        <v>0</v>
      </c>
      <c r="U6298" s="20">
        <f t="shared" si="576"/>
        <v>0</v>
      </c>
    </row>
    <row r="6299" spans="1:21" x14ac:dyDescent="0.2">
      <c r="A6299" s="8">
        <f t="shared" si="572"/>
        <v>0</v>
      </c>
      <c r="L6299" s="7" t="s">
        <v>28</v>
      </c>
      <c r="M6299" s="7" t="str">
        <f t="shared" si="573"/>
        <v xml:space="preserve">; </v>
      </c>
      <c r="Q6299" s="20">
        <f t="shared" si="574"/>
        <v>0</v>
      </c>
      <c r="T6299" s="20">
        <f t="shared" si="575"/>
        <v>0</v>
      </c>
      <c r="U6299" s="20">
        <f t="shared" si="576"/>
        <v>0</v>
      </c>
    </row>
    <row r="6300" spans="1:21" x14ac:dyDescent="0.2">
      <c r="A6300" s="8">
        <f t="shared" si="572"/>
        <v>0</v>
      </c>
      <c r="L6300" s="7" t="s">
        <v>28</v>
      </c>
      <c r="M6300" s="7" t="str">
        <f t="shared" si="573"/>
        <v xml:space="preserve">; </v>
      </c>
      <c r="Q6300" s="20">
        <f t="shared" si="574"/>
        <v>0</v>
      </c>
      <c r="T6300" s="20">
        <f t="shared" si="575"/>
        <v>0</v>
      </c>
      <c r="U6300" s="20">
        <f t="shared" si="576"/>
        <v>0</v>
      </c>
    </row>
    <row r="6301" spans="1:21" x14ac:dyDescent="0.2">
      <c r="A6301" s="8">
        <f t="shared" si="572"/>
        <v>0</v>
      </c>
      <c r="L6301" s="7" t="s">
        <v>28</v>
      </c>
      <c r="M6301" s="7" t="str">
        <f t="shared" si="573"/>
        <v xml:space="preserve">; </v>
      </c>
      <c r="Q6301" s="20">
        <f t="shared" si="574"/>
        <v>0</v>
      </c>
      <c r="T6301" s="20">
        <f t="shared" si="575"/>
        <v>0</v>
      </c>
      <c r="U6301" s="20">
        <f t="shared" si="576"/>
        <v>0</v>
      </c>
    </row>
    <row r="6302" spans="1:21" x14ac:dyDescent="0.2">
      <c r="A6302" s="8">
        <f t="shared" si="572"/>
        <v>0</v>
      </c>
      <c r="L6302" s="7" t="s">
        <v>28</v>
      </c>
      <c r="M6302" s="7" t="str">
        <f t="shared" si="573"/>
        <v xml:space="preserve">; </v>
      </c>
      <c r="Q6302" s="20">
        <f t="shared" si="574"/>
        <v>0</v>
      </c>
      <c r="T6302" s="20">
        <f t="shared" si="575"/>
        <v>0</v>
      </c>
      <c r="U6302" s="20">
        <f t="shared" si="576"/>
        <v>0</v>
      </c>
    </row>
    <row r="6303" spans="1:21" x14ac:dyDescent="0.2">
      <c r="A6303" s="8">
        <f t="shared" si="572"/>
        <v>0</v>
      </c>
      <c r="L6303" s="7" t="s">
        <v>28</v>
      </c>
      <c r="M6303" s="7" t="str">
        <f t="shared" si="573"/>
        <v xml:space="preserve">; </v>
      </c>
      <c r="Q6303" s="20">
        <f t="shared" si="574"/>
        <v>0</v>
      </c>
      <c r="T6303" s="20">
        <f t="shared" si="575"/>
        <v>0</v>
      </c>
      <c r="U6303" s="20">
        <f t="shared" si="576"/>
        <v>0</v>
      </c>
    </row>
    <row r="6304" spans="1:21" x14ac:dyDescent="0.2">
      <c r="A6304" s="8">
        <f t="shared" si="572"/>
        <v>0</v>
      </c>
      <c r="L6304" s="7" t="s">
        <v>28</v>
      </c>
      <c r="M6304" s="7" t="str">
        <f t="shared" si="573"/>
        <v xml:space="preserve">; </v>
      </c>
      <c r="Q6304" s="20">
        <f t="shared" si="574"/>
        <v>0</v>
      </c>
      <c r="T6304" s="20">
        <f t="shared" si="575"/>
        <v>0</v>
      </c>
      <c r="U6304" s="20">
        <f t="shared" si="576"/>
        <v>0</v>
      </c>
    </row>
    <row r="6305" spans="1:21" x14ac:dyDescent="0.2">
      <c r="A6305" s="8">
        <f t="shared" si="572"/>
        <v>0</v>
      </c>
      <c r="L6305" s="7" t="s">
        <v>28</v>
      </c>
      <c r="M6305" s="7" t="str">
        <f t="shared" si="573"/>
        <v xml:space="preserve">; </v>
      </c>
      <c r="Q6305" s="20">
        <f t="shared" si="574"/>
        <v>0</v>
      </c>
      <c r="T6305" s="20">
        <f t="shared" si="575"/>
        <v>0</v>
      </c>
      <c r="U6305" s="20">
        <f t="shared" si="576"/>
        <v>0</v>
      </c>
    </row>
    <row r="6306" spans="1:21" x14ac:dyDescent="0.2">
      <c r="A6306" s="8">
        <f t="shared" si="572"/>
        <v>0</v>
      </c>
      <c r="L6306" s="7" t="s">
        <v>28</v>
      </c>
      <c r="M6306" s="7" t="str">
        <f t="shared" si="573"/>
        <v xml:space="preserve">; </v>
      </c>
      <c r="Q6306" s="20">
        <f t="shared" si="574"/>
        <v>0</v>
      </c>
      <c r="T6306" s="20">
        <f t="shared" si="575"/>
        <v>0</v>
      </c>
      <c r="U6306" s="20">
        <f t="shared" si="576"/>
        <v>0</v>
      </c>
    </row>
    <row r="6307" spans="1:21" x14ac:dyDescent="0.2">
      <c r="A6307" s="8">
        <f t="shared" si="572"/>
        <v>0</v>
      </c>
      <c r="L6307" s="7" t="s">
        <v>28</v>
      </c>
      <c r="M6307" s="7" t="str">
        <f t="shared" si="573"/>
        <v xml:space="preserve">; </v>
      </c>
      <c r="Q6307" s="20">
        <f t="shared" si="574"/>
        <v>0</v>
      </c>
      <c r="T6307" s="20">
        <f t="shared" si="575"/>
        <v>0</v>
      </c>
      <c r="U6307" s="20">
        <f t="shared" si="576"/>
        <v>0</v>
      </c>
    </row>
    <row r="6308" spans="1:21" x14ac:dyDescent="0.2">
      <c r="A6308" s="8">
        <f t="shared" si="572"/>
        <v>0</v>
      </c>
      <c r="L6308" s="7" t="s">
        <v>28</v>
      </c>
      <c r="M6308" s="7" t="str">
        <f t="shared" si="573"/>
        <v xml:space="preserve">; </v>
      </c>
      <c r="Q6308" s="20">
        <f t="shared" si="574"/>
        <v>0</v>
      </c>
      <c r="T6308" s="20">
        <f t="shared" si="575"/>
        <v>0</v>
      </c>
      <c r="U6308" s="20">
        <f t="shared" si="576"/>
        <v>0</v>
      </c>
    </row>
    <row r="6309" spans="1:21" x14ac:dyDescent="0.2">
      <c r="A6309" s="8">
        <f t="shared" si="572"/>
        <v>0</v>
      </c>
      <c r="L6309" s="7" t="s">
        <v>28</v>
      </c>
      <c r="M6309" s="7" t="str">
        <f t="shared" si="573"/>
        <v xml:space="preserve">; </v>
      </c>
      <c r="Q6309" s="20">
        <f t="shared" si="574"/>
        <v>0</v>
      </c>
      <c r="T6309" s="20">
        <f t="shared" si="575"/>
        <v>0</v>
      </c>
      <c r="U6309" s="20">
        <f t="shared" si="576"/>
        <v>0</v>
      </c>
    </row>
    <row r="6310" spans="1:21" x14ac:dyDescent="0.2">
      <c r="A6310" s="8">
        <f t="shared" si="572"/>
        <v>0</v>
      </c>
      <c r="L6310" s="7" t="s">
        <v>28</v>
      </c>
      <c r="M6310" s="7" t="str">
        <f t="shared" si="573"/>
        <v xml:space="preserve">; </v>
      </c>
      <c r="Q6310" s="20">
        <f t="shared" si="574"/>
        <v>0</v>
      </c>
      <c r="T6310" s="20">
        <f t="shared" si="575"/>
        <v>0</v>
      </c>
      <c r="U6310" s="20">
        <f t="shared" si="576"/>
        <v>0</v>
      </c>
    </row>
    <row r="6311" spans="1:21" x14ac:dyDescent="0.2">
      <c r="A6311" s="8">
        <f t="shared" si="572"/>
        <v>0</v>
      </c>
      <c r="L6311" s="7" t="s">
        <v>28</v>
      </c>
      <c r="M6311" s="7" t="str">
        <f t="shared" si="573"/>
        <v xml:space="preserve">; </v>
      </c>
      <c r="Q6311" s="20">
        <f t="shared" si="574"/>
        <v>0</v>
      </c>
      <c r="T6311" s="20">
        <f t="shared" si="575"/>
        <v>0</v>
      </c>
      <c r="U6311" s="20">
        <f t="shared" si="576"/>
        <v>0</v>
      </c>
    </row>
    <row r="6312" spans="1:21" x14ac:dyDescent="0.2">
      <c r="A6312" s="8">
        <f t="shared" si="572"/>
        <v>0</v>
      </c>
      <c r="L6312" s="7" t="s">
        <v>28</v>
      </c>
      <c r="M6312" s="7" t="str">
        <f t="shared" si="573"/>
        <v xml:space="preserve">; </v>
      </c>
      <c r="Q6312" s="20">
        <f t="shared" si="574"/>
        <v>0</v>
      </c>
      <c r="T6312" s="20">
        <f t="shared" si="575"/>
        <v>0</v>
      </c>
      <c r="U6312" s="20">
        <f t="shared" si="576"/>
        <v>0</v>
      </c>
    </row>
    <row r="6313" spans="1:21" x14ac:dyDescent="0.2">
      <c r="A6313" s="8">
        <f t="shared" si="572"/>
        <v>0</v>
      </c>
      <c r="L6313" s="7" t="s">
        <v>28</v>
      </c>
      <c r="M6313" s="7" t="str">
        <f t="shared" si="573"/>
        <v xml:space="preserve">; </v>
      </c>
      <c r="Q6313" s="20">
        <f t="shared" si="574"/>
        <v>0</v>
      </c>
      <c r="T6313" s="20">
        <f t="shared" si="575"/>
        <v>0</v>
      </c>
      <c r="U6313" s="20">
        <f t="shared" si="576"/>
        <v>0</v>
      </c>
    </row>
    <row r="6314" spans="1:21" x14ac:dyDescent="0.2">
      <c r="A6314" s="8">
        <f t="shared" si="572"/>
        <v>0</v>
      </c>
      <c r="L6314" s="7" t="s">
        <v>28</v>
      </c>
      <c r="M6314" s="7" t="str">
        <f t="shared" si="573"/>
        <v xml:space="preserve">; </v>
      </c>
      <c r="Q6314" s="20">
        <f t="shared" si="574"/>
        <v>0</v>
      </c>
      <c r="T6314" s="20">
        <f t="shared" si="575"/>
        <v>0</v>
      </c>
      <c r="U6314" s="20">
        <f t="shared" si="576"/>
        <v>0</v>
      </c>
    </row>
    <row r="6315" spans="1:21" x14ac:dyDescent="0.2">
      <c r="A6315" s="8">
        <f t="shared" si="572"/>
        <v>0</v>
      </c>
      <c r="L6315" s="7" t="s">
        <v>28</v>
      </c>
      <c r="M6315" s="7" t="str">
        <f t="shared" si="573"/>
        <v xml:space="preserve">; </v>
      </c>
      <c r="Q6315" s="20">
        <f t="shared" si="574"/>
        <v>0</v>
      </c>
      <c r="T6315" s="20">
        <f t="shared" si="575"/>
        <v>0</v>
      </c>
      <c r="U6315" s="20">
        <f t="shared" si="576"/>
        <v>0</v>
      </c>
    </row>
    <row r="6316" spans="1:21" x14ac:dyDescent="0.2">
      <c r="A6316" s="8">
        <f t="shared" si="572"/>
        <v>0</v>
      </c>
      <c r="L6316" s="7" t="s">
        <v>28</v>
      </c>
      <c r="M6316" s="7" t="str">
        <f t="shared" si="573"/>
        <v xml:space="preserve">; </v>
      </c>
      <c r="Q6316" s="20">
        <f t="shared" si="574"/>
        <v>0</v>
      </c>
      <c r="T6316" s="20">
        <f t="shared" si="575"/>
        <v>0</v>
      </c>
      <c r="U6316" s="20">
        <f t="shared" si="576"/>
        <v>0</v>
      </c>
    </row>
    <row r="6317" spans="1:21" x14ac:dyDescent="0.2">
      <c r="A6317" s="8">
        <f t="shared" si="572"/>
        <v>0</v>
      </c>
      <c r="L6317" s="7" t="s">
        <v>28</v>
      </c>
      <c r="M6317" s="7" t="str">
        <f t="shared" si="573"/>
        <v xml:space="preserve">; </v>
      </c>
      <c r="Q6317" s="20">
        <f t="shared" si="574"/>
        <v>0</v>
      </c>
      <c r="T6317" s="20">
        <f t="shared" si="575"/>
        <v>0</v>
      </c>
      <c r="U6317" s="20">
        <f t="shared" si="576"/>
        <v>0</v>
      </c>
    </row>
    <row r="6318" spans="1:21" x14ac:dyDescent="0.2">
      <c r="A6318" s="8">
        <f t="shared" si="572"/>
        <v>0</v>
      </c>
      <c r="L6318" s="7" t="s">
        <v>28</v>
      </c>
      <c r="M6318" s="7" t="str">
        <f t="shared" si="573"/>
        <v xml:space="preserve">; </v>
      </c>
      <c r="Q6318" s="20">
        <f t="shared" si="574"/>
        <v>0</v>
      </c>
      <c r="T6318" s="20">
        <f t="shared" si="575"/>
        <v>0</v>
      </c>
      <c r="U6318" s="20">
        <f t="shared" si="576"/>
        <v>0</v>
      </c>
    </row>
    <row r="6319" spans="1:21" x14ac:dyDescent="0.2">
      <c r="A6319" s="8">
        <f t="shared" si="572"/>
        <v>0</v>
      </c>
      <c r="L6319" s="7" t="s">
        <v>28</v>
      </c>
      <c r="M6319" s="7" t="str">
        <f t="shared" si="573"/>
        <v xml:space="preserve">; </v>
      </c>
      <c r="Q6319" s="20">
        <f t="shared" si="574"/>
        <v>0</v>
      </c>
      <c r="T6319" s="20">
        <f t="shared" si="575"/>
        <v>0</v>
      </c>
      <c r="U6319" s="20">
        <f t="shared" si="576"/>
        <v>0</v>
      </c>
    </row>
    <row r="6320" spans="1:21" x14ac:dyDescent="0.2">
      <c r="A6320" s="8">
        <f t="shared" si="572"/>
        <v>0</v>
      </c>
      <c r="L6320" s="7" t="s">
        <v>28</v>
      </c>
      <c r="M6320" s="7" t="str">
        <f t="shared" si="573"/>
        <v xml:space="preserve">; </v>
      </c>
      <c r="Q6320" s="20">
        <f t="shared" si="574"/>
        <v>0</v>
      </c>
      <c r="T6320" s="20">
        <f t="shared" si="575"/>
        <v>0</v>
      </c>
      <c r="U6320" s="20">
        <f t="shared" si="576"/>
        <v>0</v>
      </c>
    </row>
    <row r="6321" spans="1:21" x14ac:dyDescent="0.2">
      <c r="A6321" s="8">
        <f t="shared" si="572"/>
        <v>0</v>
      </c>
      <c r="L6321" s="7" t="s">
        <v>28</v>
      </c>
      <c r="M6321" s="7" t="str">
        <f t="shared" si="573"/>
        <v xml:space="preserve">; </v>
      </c>
      <c r="Q6321" s="20">
        <f t="shared" si="574"/>
        <v>0</v>
      </c>
      <c r="T6321" s="20">
        <f t="shared" si="575"/>
        <v>0</v>
      </c>
      <c r="U6321" s="20">
        <f t="shared" si="576"/>
        <v>0</v>
      </c>
    </row>
    <row r="6322" spans="1:21" x14ac:dyDescent="0.2">
      <c r="A6322" s="8">
        <f t="shared" si="572"/>
        <v>0</v>
      </c>
      <c r="L6322" s="7" t="s">
        <v>28</v>
      </c>
      <c r="M6322" s="7" t="str">
        <f t="shared" si="573"/>
        <v xml:space="preserve">; </v>
      </c>
      <c r="Q6322" s="20">
        <f t="shared" si="574"/>
        <v>0</v>
      </c>
      <c r="T6322" s="20">
        <f t="shared" si="575"/>
        <v>0</v>
      </c>
      <c r="U6322" s="20">
        <f t="shared" si="576"/>
        <v>0</v>
      </c>
    </row>
    <row r="6323" spans="1:21" x14ac:dyDescent="0.2">
      <c r="A6323" s="8">
        <f t="shared" si="572"/>
        <v>0</v>
      </c>
      <c r="L6323" s="7" t="s">
        <v>28</v>
      </c>
      <c r="M6323" s="7" t="str">
        <f t="shared" si="573"/>
        <v xml:space="preserve">; </v>
      </c>
      <c r="Q6323" s="20">
        <f t="shared" si="574"/>
        <v>0</v>
      </c>
      <c r="T6323" s="20">
        <f t="shared" si="575"/>
        <v>0</v>
      </c>
      <c r="U6323" s="20">
        <f t="shared" si="576"/>
        <v>0</v>
      </c>
    </row>
    <row r="6324" spans="1:21" x14ac:dyDescent="0.2">
      <c r="A6324" s="8">
        <f t="shared" si="572"/>
        <v>0</v>
      </c>
      <c r="L6324" s="7" t="s">
        <v>28</v>
      </c>
      <c r="M6324" s="7" t="str">
        <f t="shared" si="573"/>
        <v xml:space="preserve">; </v>
      </c>
      <c r="Q6324" s="20">
        <f t="shared" si="574"/>
        <v>0</v>
      </c>
      <c r="T6324" s="20">
        <f t="shared" si="575"/>
        <v>0</v>
      </c>
      <c r="U6324" s="20">
        <f t="shared" si="576"/>
        <v>0</v>
      </c>
    </row>
    <row r="6325" spans="1:21" x14ac:dyDescent="0.2">
      <c r="A6325" s="8">
        <f t="shared" si="572"/>
        <v>0</v>
      </c>
      <c r="L6325" s="7" t="s">
        <v>28</v>
      </c>
      <c r="M6325" s="7" t="str">
        <f t="shared" si="573"/>
        <v xml:space="preserve">; </v>
      </c>
      <c r="Q6325" s="20">
        <f t="shared" si="574"/>
        <v>0</v>
      </c>
      <c r="T6325" s="20">
        <f t="shared" si="575"/>
        <v>0</v>
      </c>
      <c r="U6325" s="20">
        <f t="shared" si="576"/>
        <v>0</v>
      </c>
    </row>
    <row r="6326" spans="1:21" x14ac:dyDescent="0.2">
      <c r="A6326" s="8">
        <f t="shared" si="572"/>
        <v>0</v>
      </c>
      <c r="L6326" s="7" t="s">
        <v>28</v>
      </c>
      <c r="M6326" s="7" t="str">
        <f t="shared" si="573"/>
        <v xml:space="preserve">; </v>
      </c>
      <c r="Q6326" s="20">
        <f t="shared" si="574"/>
        <v>0</v>
      </c>
      <c r="T6326" s="20">
        <f t="shared" si="575"/>
        <v>0</v>
      </c>
      <c r="U6326" s="20">
        <f t="shared" si="576"/>
        <v>0</v>
      </c>
    </row>
    <row r="6327" spans="1:21" x14ac:dyDescent="0.2">
      <c r="A6327" s="8">
        <f t="shared" si="572"/>
        <v>0</v>
      </c>
      <c r="L6327" s="7" t="s">
        <v>28</v>
      </c>
      <c r="M6327" s="7" t="str">
        <f t="shared" si="573"/>
        <v xml:space="preserve">; </v>
      </c>
      <c r="Q6327" s="20">
        <f t="shared" si="574"/>
        <v>0</v>
      </c>
      <c r="T6327" s="20">
        <f t="shared" si="575"/>
        <v>0</v>
      </c>
      <c r="U6327" s="20">
        <f t="shared" si="576"/>
        <v>0</v>
      </c>
    </row>
    <row r="6328" spans="1:21" x14ac:dyDescent="0.2">
      <c r="A6328" s="8">
        <f t="shared" si="572"/>
        <v>0</v>
      </c>
      <c r="L6328" s="7" t="s">
        <v>28</v>
      </c>
      <c r="M6328" s="7" t="str">
        <f t="shared" si="573"/>
        <v xml:space="preserve">; </v>
      </c>
      <c r="Q6328" s="20">
        <f t="shared" si="574"/>
        <v>0</v>
      </c>
      <c r="T6328" s="20">
        <f t="shared" si="575"/>
        <v>0</v>
      </c>
      <c r="U6328" s="20">
        <f t="shared" si="576"/>
        <v>0</v>
      </c>
    </row>
    <row r="6329" spans="1:21" x14ac:dyDescent="0.2">
      <c r="A6329" s="8">
        <f t="shared" si="572"/>
        <v>0</v>
      </c>
      <c r="L6329" s="7" t="s">
        <v>28</v>
      </c>
      <c r="M6329" s="7" t="str">
        <f t="shared" si="573"/>
        <v xml:space="preserve">; </v>
      </c>
      <c r="Q6329" s="20">
        <f t="shared" si="574"/>
        <v>0</v>
      </c>
      <c r="T6329" s="20">
        <f t="shared" si="575"/>
        <v>0</v>
      </c>
      <c r="U6329" s="20">
        <f t="shared" si="576"/>
        <v>0</v>
      </c>
    </row>
    <row r="6330" spans="1:21" x14ac:dyDescent="0.2">
      <c r="A6330" s="8">
        <f t="shared" si="572"/>
        <v>0</v>
      </c>
      <c r="L6330" s="7" t="s">
        <v>28</v>
      </c>
      <c r="M6330" s="7" t="str">
        <f t="shared" si="573"/>
        <v xml:space="preserve">; </v>
      </c>
      <c r="Q6330" s="20">
        <f t="shared" si="574"/>
        <v>0</v>
      </c>
      <c r="T6330" s="20">
        <f t="shared" si="575"/>
        <v>0</v>
      </c>
      <c r="U6330" s="20">
        <f t="shared" si="576"/>
        <v>0</v>
      </c>
    </row>
    <row r="6331" spans="1:21" x14ac:dyDescent="0.2">
      <c r="A6331" s="8">
        <f t="shared" si="572"/>
        <v>0</v>
      </c>
      <c r="L6331" s="7" t="s">
        <v>28</v>
      </c>
      <c r="M6331" s="7" t="str">
        <f t="shared" si="573"/>
        <v xml:space="preserve">; </v>
      </c>
      <c r="Q6331" s="20">
        <f t="shared" si="574"/>
        <v>0</v>
      </c>
      <c r="T6331" s="20">
        <f t="shared" si="575"/>
        <v>0</v>
      </c>
      <c r="U6331" s="20">
        <f t="shared" si="576"/>
        <v>0</v>
      </c>
    </row>
    <row r="6332" spans="1:21" x14ac:dyDescent="0.2">
      <c r="A6332" s="8">
        <f t="shared" si="572"/>
        <v>0</v>
      </c>
      <c r="L6332" s="7" t="s">
        <v>28</v>
      </c>
      <c r="M6332" s="7" t="str">
        <f t="shared" si="573"/>
        <v xml:space="preserve">; </v>
      </c>
      <c r="Q6332" s="20">
        <f t="shared" si="574"/>
        <v>0</v>
      </c>
      <c r="T6332" s="20">
        <f t="shared" si="575"/>
        <v>0</v>
      </c>
      <c r="U6332" s="20">
        <f t="shared" si="576"/>
        <v>0</v>
      </c>
    </row>
    <row r="6333" spans="1:21" x14ac:dyDescent="0.2">
      <c r="A6333" s="8">
        <f t="shared" si="572"/>
        <v>0</v>
      </c>
      <c r="L6333" s="7" t="s">
        <v>28</v>
      </c>
      <c r="M6333" s="7" t="str">
        <f t="shared" si="573"/>
        <v xml:space="preserve">; </v>
      </c>
      <c r="Q6333" s="20">
        <f t="shared" si="574"/>
        <v>0</v>
      </c>
      <c r="T6333" s="20">
        <f t="shared" si="575"/>
        <v>0</v>
      </c>
      <c r="U6333" s="20">
        <f t="shared" si="576"/>
        <v>0</v>
      </c>
    </row>
    <row r="6334" spans="1:21" x14ac:dyDescent="0.2">
      <c r="A6334" s="8">
        <f t="shared" si="572"/>
        <v>0</v>
      </c>
      <c r="L6334" s="7" t="s">
        <v>28</v>
      </c>
      <c r="M6334" s="7" t="str">
        <f t="shared" si="573"/>
        <v xml:space="preserve">; </v>
      </c>
      <c r="Q6334" s="20">
        <f t="shared" si="574"/>
        <v>0</v>
      </c>
      <c r="T6334" s="20">
        <f t="shared" si="575"/>
        <v>0</v>
      </c>
      <c r="U6334" s="20">
        <f t="shared" si="576"/>
        <v>0</v>
      </c>
    </row>
    <row r="6335" spans="1:21" x14ac:dyDescent="0.2">
      <c r="A6335" s="8">
        <f t="shared" si="572"/>
        <v>0</v>
      </c>
      <c r="L6335" s="7" t="s">
        <v>28</v>
      </c>
      <c r="M6335" s="7" t="str">
        <f t="shared" si="573"/>
        <v xml:space="preserve">; </v>
      </c>
      <c r="Q6335" s="20">
        <f t="shared" si="574"/>
        <v>0</v>
      </c>
      <c r="T6335" s="20">
        <f t="shared" si="575"/>
        <v>0</v>
      </c>
      <c r="U6335" s="20">
        <f t="shared" si="576"/>
        <v>0</v>
      </c>
    </row>
    <row r="6336" spans="1:21" x14ac:dyDescent="0.2">
      <c r="A6336" s="8">
        <f t="shared" si="572"/>
        <v>0</v>
      </c>
      <c r="L6336" s="7" t="s">
        <v>28</v>
      </c>
      <c r="M6336" s="7" t="str">
        <f t="shared" si="573"/>
        <v xml:space="preserve">; </v>
      </c>
      <c r="Q6336" s="20">
        <f t="shared" si="574"/>
        <v>0</v>
      </c>
      <c r="T6336" s="20">
        <f t="shared" si="575"/>
        <v>0</v>
      </c>
      <c r="U6336" s="20">
        <f t="shared" si="576"/>
        <v>0</v>
      </c>
    </row>
    <row r="6337" spans="1:21" x14ac:dyDescent="0.2">
      <c r="A6337" s="8">
        <f t="shared" si="572"/>
        <v>0</v>
      </c>
      <c r="L6337" s="7" t="s">
        <v>28</v>
      </c>
      <c r="M6337" s="7" t="str">
        <f t="shared" si="573"/>
        <v xml:space="preserve">; </v>
      </c>
      <c r="Q6337" s="20">
        <f t="shared" si="574"/>
        <v>0</v>
      </c>
      <c r="T6337" s="20">
        <f t="shared" si="575"/>
        <v>0</v>
      </c>
      <c r="U6337" s="20">
        <f t="shared" si="576"/>
        <v>0</v>
      </c>
    </row>
    <row r="6338" spans="1:21" x14ac:dyDescent="0.2">
      <c r="A6338" s="8">
        <f t="shared" si="572"/>
        <v>0</v>
      </c>
      <c r="L6338" s="7" t="s">
        <v>28</v>
      </c>
      <c r="M6338" s="7" t="str">
        <f t="shared" si="573"/>
        <v xml:space="preserve">; </v>
      </c>
      <c r="Q6338" s="20">
        <f t="shared" si="574"/>
        <v>0</v>
      </c>
      <c r="T6338" s="20">
        <f t="shared" si="575"/>
        <v>0</v>
      </c>
      <c r="U6338" s="20">
        <f t="shared" si="576"/>
        <v>0</v>
      </c>
    </row>
    <row r="6339" spans="1:21" x14ac:dyDescent="0.2">
      <c r="A6339" s="8">
        <f t="shared" si="572"/>
        <v>0</v>
      </c>
      <c r="L6339" s="7" t="s">
        <v>28</v>
      </c>
      <c r="M6339" s="7" t="str">
        <f t="shared" si="573"/>
        <v xml:space="preserve">; </v>
      </c>
      <c r="Q6339" s="20">
        <f t="shared" si="574"/>
        <v>0</v>
      </c>
      <c r="T6339" s="20">
        <f t="shared" si="575"/>
        <v>0</v>
      </c>
      <c r="U6339" s="20">
        <f t="shared" si="576"/>
        <v>0</v>
      </c>
    </row>
    <row r="6340" spans="1:21" x14ac:dyDescent="0.2">
      <c r="A6340" s="8">
        <f t="shared" ref="A6340:A6403" si="577">IF(ISBLANK(B6340),0,LEN(TRIM(B6340))-LEN(SUBSTITUTE(B6340," ",""))+1)</f>
        <v>0</v>
      </c>
      <c r="L6340" s="7" t="s">
        <v>28</v>
      </c>
      <c r="M6340" s="7" t="str">
        <f t="shared" ref="M6340:M6403" si="578">CONCATENATE(J6340,L6340,K6340)</f>
        <v xml:space="preserve">; </v>
      </c>
      <c r="Q6340" s="20">
        <f t="shared" ref="Q6340:Q6403" si="579">LEN(P6340)</f>
        <v>0</v>
      </c>
      <c r="T6340" s="20">
        <f t="shared" ref="T6340:T6403" si="580">LEN(R6340)</f>
        <v>0</v>
      </c>
      <c r="U6340" s="20">
        <f t="shared" ref="U6340:U6403" si="581">LEN(S6340)</f>
        <v>0</v>
      </c>
    </row>
    <row r="6341" spans="1:21" x14ac:dyDescent="0.2">
      <c r="A6341" s="8">
        <f t="shared" si="577"/>
        <v>0</v>
      </c>
      <c r="L6341" s="7" t="s">
        <v>28</v>
      </c>
      <c r="M6341" s="7" t="str">
        <f t="shared" si="578"/>
        <v xml:space="preserve">; </v>
      </c>
      <c r="Q6341" s="20">
        <f t="shared" si="579"/>
        <v>0</v>
      </c>
      <c r="T6341" s="20">
        <f t="shared" si="580"/>
        <v>0</v>
      </c>
      <c r="U6341" s="20">
        <f t="shared" si="581"/>
        <v>0</v>
      </c>
    </row>
    <row r="6342" spans="1:21" x14ac:dyDescent="0.2">
      <c r="A6342" s="8">
        <f t="shared" si="577"/>
        <v>0</v>
      </c>
      <c r="L6342" s="7" t="s">
        <v>28</v>
      </c>
      <c r="M6342" s="7" t="str">
        <f t="shared" si="578"/>
        <v xml:space="preserve">; </v>
      </c>
      <c r="Q6342" s="20">
        <f t="shared" si="579"/>
        <v>0</v>
      </c>
      <c r="T6342" s="20">
        <f t="shared" si="580"/>
        <v>0</v>
      </c>
      <c r="U6342" s="20">
        <f t="shared" si="581"/>
        <v>0</v>
      </c>
    </row>
    <row r="6343" spans="1:21" x14ac:dyDescent="0.2">
      <c r="A6343" s="8">
        <f t="shared" si="577"/>
        <v>0</v>
      </c>
      <c r="L6343" s="7" t="s">
        <v>28</v>
      </c>
      <c r="M6343" s="7" t="str">
        <f t="shared" si="578"/>
        <v xml:space="preserve">; </v>
      </c>
      <c r="Q6343" s="20">
        <f t="shared" si="579"/>
        <v>0</v>
      </c>
      <c r="T6343" s="20">
        <f t="shared" si="580"/>
        <v>0</v>
      </c>
      <c r="U6343" s="20">
        <f t="shared" si="581"/>
        <v>0</v>
      </c>
    </row>
    <row r="6344" spans="1:21" x14ac:dyDescent="0.2">
      <c r="A6344" s="8">
        <f t="shared" si="577"/>
        <v>0</v>
      </c>
      <c r="L6344" s="7" t="s">
        <v>28</v>
      </c>
      <c r="M6344" s="7" t="str">
        <f t="shared" si="578"/>
        <v xml:space="preserve">; </v>
      </c>
      <c r="Q6344" s="20">
        <f t="shared" si="579"/>
        <v>0</v>
      </c>
      <c r="T6344" s="20">
        <f t="shared" si="580"/>
        <v>0</v>
      </c>
      <c r="U6344" s="20">
        <f t="shared" si="581"/>
        <v>0</v>
      </c>
    </row>
    <row r="6345" spans="1:21" x14ac:dyDescent="0.2">
      <c r="A6345" s="8">
        <f t="shared" si="577"/>
        <v>0</v>
      </c>
      <c r="L6345" s="7" t="s">
        <v>28</v>
      </c>
      <c r="M6345" s="7" t="str">
        <f t="shared" si="578"/>
        <v xml:space="preserve">; </v>
      </c>
      <c r="Q6345" s="20">
        <f t="shared" si="579"/>
        <v>0</v>
      </c>
      <c r="T6345" s="20">
        <f t="shared" si="580"/>
        <v>0</v>
      </c>
      <c r="U6345" s="20">
        <f t="shared" si="581"/>
        <v>0</v>
      </c>
    </row>
    <row r="6346" spans="1:21" x14ac:dyDescent="0.2">
      <c r="A6346" s="8">
        <f t="shared" si="577"/>
        <v>0</v>
      </c>
      <c r="L6346" s="7" t="s">
        <v>28</v>
      </c>
      <c r="M6346" s="7" t="str">
        <f t="shared" si="578"/>
        <v xml:space="preserve">; </v>
      </c>
      <c r="Q6346" s="20">
        <f t="shared" si="579"/>
        <v>0</v>
      </c>
      <c r="T6346" s="20">
        <f t="shared" si="580"/>
        <v>0</v>
      </c>
      <c r="U6346" s="20">
        <f t="shared" si="581"/>
        <v>0</v>
      </c>
    </row>
    <row r="6347" spans="1:21" x14ac:dyDescent="0.2">
      <c r="A6347" s="8">
        <f t="shared" si="577"/>
        <v>0</v>
      </c>
      <c r="L6347" s="7" t="s">
        <v>28</v>
      </c>
      <c r="M6347" s="7" t="str">
        <f t="shared" si="578"/>
        <v xml:space="preserve">; </v>
      </c>
      <c r="Q6347" s="20">
        <f t="shared" si="579"/>
        <v>0</v>
      </c>
      <c r="T6347" s="20">
        <f t="shared" si="580"/>
        <v>0</v>
      </c>
      <c r="U6347" s="20">
        <f t="shared" si="581"/>
        <v>0</v>
      </c>
    </row>
    <row r="6348" spans="1:21" x14ac:dyDescent="0.2">
      <c r="A6348" s="8">
        <f t="shared" si="577"/>
        <v>0</v>
      </c>
      <c r="L6348" s="7" t="s">
        <v>28</v>
      </c>
      <c r="M6348" s="7" t="str">
        <f t="shared" si="578"/>
        <v xml:space="preserve">; </v>
      </c>
      <c r="Q6348" s="20">
        <f t="shared" si="579"/>
        <v>0</v>
      </c>
      <c r="T6348" s="20">
        <f t="shared" si="580"/>
        <v>0</v>
      </c>
      <c r="U6348" s="20">
        <f t="shared" si="581"/>
        <v>0</v>
      </c>
    </row>
    <row r="6349" spans="1:21" x14ac:dyDescent="0.2">
      <c r="A6349" s="8">
        <f t="shared" si="577"/>
        <v>0</v>
      </c>
      <c r="L6349" s="7" t="s">
        <v>28</v>
      </c>
      <c r="M6349" s="7" t="str">
        <f t="shared" si="578"/>
        <v xml:space="preserve">; </v>
      </c>
      <c r="Q6349" s="20">
        <f t="shared" si="579"/>
        <v>0</v>
      </c>
      <c r="T6349" s="20">
        <f t="shared" si="580"/>
        <v>0</v>
      </c>
      <c r="U6349" s="20">
        <f t="shared" si="581"/>
        <v>0</v>
      </c>
    </row>
    <row r="6350" spans="1:21" x14ac:dyDescent="0.2">
      <c r="A6350" s="8">
        <f t="shared" si="577"/>
        <v>0</v>
      </c>
      <c r="L6350" s="7" t="s">
        <v>28</v>
      </c>
      <c r="M6350" s="7" t="str">
        <f t="shared" si="578"/>
        <v xml:space="preserve">; </v>
      </c>
      <c r="Q6350" s="20">
        <f t="shared" si="579"/>
        <v>0</v>
      </c>
      <c r="T6350" s="20">
        <f t="shared" si="580"/>
        <v>0</v>
      </c>
      <c r="U6350" s="20">
        <f t="shared" si="581"/>
        <v>0</v>
      </c>
    </row>
    <row r="6351" spans="1:21" x14ac:dyDescent="0.2">
      <c r="A6351" s="8">
        <f t="shared" si="577"/>
        <v>0</v>
      </c>
      <c r="L6351" s="7" t="s">
        <v>28</v>
      </c>
      <c r="M6351" s="7" t="str">
        <f t="shared" si="578"/>
        <v xml:space="preserve">; </v>
      </c>
      <c r="Q6351" s="20">
        <f t="shared" si="579"/>
        <v>0</v>
      </c>
      <c r="T6351" s="20">
        <f t="shared" si="580"/>
        <v>0</v>
      </c>
      <c r="U6351" s="20">
        <f t="shared" si="581"/>
        <v>0</v>
      </c>
    </row>
    <row r="6352" spans="1:21" x14ac:dyDescent="0.2">
      <c r="A6352" s="8">
        <f t="shared" si="577"/>
        <v>0</v>
      </c>
      <c r="L6352" s="7" t="s">
        <v>28</v>
      </c>
      <c r="M6352" s="7" t="str">
        <f t="shared" si="578"/>
        <v xml:space="preserve">; </v>
      </c>
      <c r="Q6352" s="20">
        <f t="shared" si="579"/>
        <v>0</v>
      </c>
      <c r="T6352" s="20">
        <f t="shared" si="580"/>
        <v>0</v>
      </c>
      <c r="U6352" s="20">
        <f t="shared" si="581"/>
        <v>0</v>
      </c>
    </row>
    <row r="6353" spans="1:21" x14ac:dyDescent="0.2">
      <c r="A6353" s="8">
        <f t="shared" si="577"/>
        <v>0</v>
      </c>
      <c r="L6353" s="7" t="s">
        <v>28</v>
      </c>
      <c r="M6353" s="7" t="str">
        <f t="shared" si="578"/>
        <v xml:space="preserve">; </v>
      </c>
      <c r="Q6353" s="20">
        <f t="shared" si="579"/>
        <v>0</v>
      </c>
      <c r="T6353" s="20">
        <f t="shared" si="580"/>
        <v>0</v>
      </c>
      <c r="U6353" s="20">
        <f t="shared" si="581"/>
        <v>0</v>
      </c>
    </row>
    <row r="6354" spans="1:21" x14ac:dyDescent="0.2">
      <c r="A6354" s="8">
        <f t="shared" si="577"/>
        <v>0</v>
      </c>
      <c r="L6354" s="7" t="s">
        <v>28</v>
      </c>
      <c r="M6354" s="7" t="str">
        <f t="shared" si="578"/>
        <v xml:space="preserve">; </v>
      </c>
      <c r="Q6354" s="20">
        <f t="shared" si="579"/>
        <v>0</v>
      </c>
      <c r="T6354" s="20">
        <f t="shared" si="580"/>
        <v>0</v>
      </c>
      <c r="U6354" s="20">
        <f t="shared" si="581"/>
        <v>0</v>
      </c>
    </row>
    <row r="6355" spans="1:21" x14ac:dyDescent="0.2">
      <c r="A6355" s="8">
        <f t="shared" si="577"/>
        <v>0</v>
      </c>
      <c r="L6355" s="7" t="s">
        <v>28</v>
      </c>
      <c r="M6355" s="7" t="str">
        <f t="shared" si="578"/>
        <v xml:space="preserve">; </v>
      </c>
      <c r="Q6355" s="20">
        <f t="shared" si="579"/>
        <v>0</v>
      </c>
      <c r="T6355" s="20">
        <f t="shared" si="580"/>
        <v>0</v>
      </c>
      <c r="U6355" s="20">
        <f t="shared" si="581"/>
        <v>0</v>
      </c>
    </row>
    <row r="6356" spans="1:21" x14ac:dyDescent="0.2">
      <c r="A6356" s="8">
        <f t="shared" si="577"/>
        <v>0</v>
      </c>
      <c r="L6356" s="7" t="s">
        <v>28</v>
      </c>
      <c r="M6356" s="7" t="str">
        <f t="shared" si="578"/>
        <v xml:space="preserve">; </v>
      </c>
      <c r="Q6356" s="20">
        <f t="shared" si="579"/>
        <v>0</v>
      </c>
      <c r="T6356" s="20">
        <f t="shared" si="580"/>
        <v>0</v>
      </c>
      <c r="U6356" s="20">
        <f t="shared" si="581"/>
        <v>0</v>
      </c>
    </row>
    <row r="6357" spans="1:21" x14ac:dyDescent="0.2">
      <c r="A6357" s="8">
        <f t="shared" si="577"/>
        <v>0</v>
      </c>
      <c r="L6357" s="7" t="s">
        <v>28</v>
      </c>
      <c r="M6357" s="7" t="str">
        <f t="shared" si="578"/>
        <v xml:space="preserve">; </v>
      </c>
      <c r="Q6357" s="20">
        <f t="shared" si="579"/>
        <v>0</v>
      </c>
      <c r="T6357" s="20">
        <f t="shared" si="580"/>
        <v>0</v>
      </c>
      <c r="U6357" s="20">
        <f t="shared" si="581"/>
        <v>0</v>
      </c>
    </row>
    <row r="6358" spans="1:21" x14ac:dyDescent="0.2">
      <c r="A6358" s="8">
        <f t="shared" si="577"/>
        <v>0</v>
      </c>
      <c r="L6358" s="7" t="s">
        <v>28</v>
      </c>
      <c r="M6358" s="7" t="str">
        <f t="shared" si="578"/>
        <v xml:space="preserve">; </v>
      </c>
      <c r="Q6358" s="20">
        <f t="shared" si="579"/>
        <v>0</v>
      </c>
      <c r="T6358" s="20">
        <f t="shared" si="580"/>
        <v>0</v>
      </c>
      <c r="U6358" s="20">
        <f t="shared" si="581"/>
        <v>0</v>
      </c>
    </row>
    <row r="6359" spans="1:21" x14ac:dyDescent="0.2">
      <c r="A6359" s="8">
        <f t="shared" si="577"/>
        <v>0</v>
      </c>
      <c r="L6359" s="7" t="s">
        <v>28</v>
      </c>
      <c r="M6359" s="7" t="str">
        <f t="shared" si="578"/>
        <v xml:space="preserve">; </v>
      </c>
      <c r="Q6359" s="20">
        <f t="shared" si="579"/>
        <v>0</v>
      </c>
      <c r="T6359" s="20">
        <f t="shared" si="580"/>
        <v>0</v>
      </c>
      <c r="U6359" s="20">
        <f t="shared" si="581"/>
        <v>0</v>
      </c>
    </row>
    <row r="6360" spans="1:21" x14ac:dyDescent="0.2">
      <c r="A6360" s="8">
        <f t="shared" si="577"/>
        <v>0</v>
      </c>
      <c r="L6360" s="7" t="s">
        <v>28</v>
      </c>
      <c r="M6360" s="7" t="str">
        <f t="shared" si="578"/>
        <v xml:space="preserve">; </v>
      </c>
      <c r="Q6360" s="20">
        <f t="shared" si="579"/>
        <v>0</v>
      </c>
      <c r="T6360" s="20">
        <f t="shared" si="580"/>
        <v>0</v>
      </c>
      <c r="U6360" s="20">
        <f t="shared" si="581"/>
        <v>0</v>
      </c>
    </row>
    <row r="6361" spans="1:21" x14ac:dyDescent="0.2">
      <c r="A6361" s="8">
        <f t="shared" si="577"/>
        <v>0</v>
      </c>
      <c r="L6361" s="7" t="s">
        <v>28</v>
      </c>
      <c r="M6361" s="7" t="str">
        <f t="shared" si="578"/>
        <v xml:space="preserve">; </v>
      </c>
      <c r="Q6361" s="20">
        <f t="shared" si="579"/>
        <v>0</v>
      </c>
      <c r="T6361" s="20">
        <f t="shared" si="580"/>
        <v>0</v>
      </c>
      <c r="U6361" s="20">
        <f t="shared" si="581"/>
        <v>0</v>
      </c>
    </row>
    <row r="6362" spans="1:21" x14ac:dyDescent="0.2">
      <c r="A6362" s="8">
        <f t="shared" si="577"/>
        <v>0</v>
      </c>
      <c r="L6362" s="7" t="s">
        <v>28</v>
      </c>
      <c r="M6362" s="7" t="str">
        <f t="shared" si="578"/>
        <v xml:space="preserve">; </v>
      </c>
      <c r="Q6362" s="20">
        <f t="shared" si="579"/>
        <v>0</v>
      </c>
      <c r="T6362" s="20">
        <f t="shared" si="580"/>
        <v>0</v>
      </c>
      <c r="U6362" s="20">
        <f t="shared" si="581"/>
        <v>0</v>
      </c>
    </row>
    <row r="6363" spans="1:21" x14ac:dyDescent="0.2">
      <c r="A6363" s="8">
        <f t="shared" si="577"/>
        <v>0</v>
      </c>
      <c r="L6363" s="7" t="s">
        <v>28</v>
      </c>
      <c r="M6363" s="7" t="str">
        <f t="shared" si="578"/>
        <v xml:space="preserve">; </v>
      </c>
      <c r="Q6363" s="20">
        <f t="shared" si="579"/>
        <v>0</v>
      </c>
      <c r="T6363" s="20">
        <f t="shared" si="580"/>
        <v>0</v>
      </c>
      <c r="U6363" s="20">
        <f t="shared" si="581"/>
        <v>0</v>
      </c>
    </row>
    <row r="6364" spans="1:21" x14ac:dyDescent="0.2">
      <c r="A6364" s="8">
        <f t="shared" si="577"/>
        <v>0</v>
      </c>
      <c r="L6364" s="7" t="s">
        <v>28</v>
      </c>
      <c r="M6364" s="7" t="str">
        <f t="shared" si="578"/>
        <v xml:space="preserve">; </v>
      </c>
      <c r="Q6364" s="20">
        <f t="shared" si="579"/>
        <v>0</v>
      </c>
      <c r="T6364" s="20">
        <f t="shared" si="580"/>
        <v>0</v>
      </c>
      <c r="U6364" s="20">
        <f t="shared" si="581"/>
        <v>0</v>
      </c>
    </row>
    <row r="6365" spans="1:21" x14ac:dyDescent="0.2">
      <c r="A6365" s="8">
        <f t="shared" si="577"/>
        <v>0</v>
      </c>
      <c r="L6365" s="7" t="s">
        <v>28</v>
      </c>
      <c r="M6365" s="7" t="str">
        <f t="shared" si="578"/>
        <v xml:space="preserve">; </v>
      </c>
      <c r="Q6365" s="20">
        <f t="shared" si="579"/>
        <v>0</v>
      </c>
      <c r="T6365" s="20">
        <f t="shared" si="580"/>
        <v>0</v>
      </c>
      <c r="U6365" s="20">
        <f t="shared" si="581"/>
        <v>0</v>
      </c>
    </row>
    <row r="6366" spans="1:21" x14ac:dyDescent="0.2">
      <c r="A6366" s="8">
        <f t="shared" si="577"/>
        <v>0</v>
      </c>
      <c r="L6366" s="7" t="s">
        <v>28</v>
      </c>
      <c r="M6366" s="7" t="str">
        <f t="shared" si="578"/>
        <v xml:space="preserve">; </v>
      </c>
      <c r="Q6366" s="20">
        <f t="shared" si="579"/>
        <v>0</v>
      </c>
      <c r="T6366" s="20">
        <f t="shared" si="580"/>
        <v>0</v>
      </c>
      <c r="U6366" s="20">
        <f t="shared" si="581"/>
        <v>0</v>
      </c>
    </row>
    <row r="6367" spans="1:21" x14ac:dyDescent="0.2">
      <c r="A6367" s="8">
        <f t="shared" si="577"/>
        <v>0</v>
      </c>
      <c r="L6367" s="7" t="s">
        <v>28</v>
      </c>
      <c r="M6367" s="7" t="str">
        <f t="shared" si="578"/>
        <v xml:space="preserve">; </v>
      </c>
      <c r="Q6367" s="20">
        <f t="shared" si="579"/>
        <v>0</v>
      </c>
      <c r="T6367" s="20">
        <f t="shared" si="580"/>
        <v>0</v>
      </c>
      <c r="U6367" s="20">
        <f t="shared" si="581"/>
        <v>0</v>
      </c>
    </row>
    <row r="6368" spans="1:21" x14ac:dyDescent="0.2">
      <c r="A6368" s="8">
        <f t="shared" si="577"/>
        <v>0</v>
      </c>
      <c r="L6368" s="7" t="s">
        <v>28</v>
      </c>
      <c r="M6368" s="7" t="str">
        <f t="shared" si="578"/>
        <v xml:space="preserve">; </v>
      </c>
      <c r="Q6368" s="20">
        <f t="shared" si="579"/>
        <v>0</v>
      </c>
      <c r="T6368" s="20">
        <f t="shared" si="580"/>
        <v>0</v>
      </c>
      <c r="U6368" s="20">
        <f t="shared" si="581"/>
        <v>0</v>
      </c>
    </row>
    <row r="6369" spans="1:21" x14ac:dyDescent="0.2">
      <c r="A6369" s="8">
        <f t="shared" si="577"/>
        <v>0</v>
      </c>
      <c r="L6369" s="7" t="s">
        <v>28</v>
      </c>
      <c r="M6369" s="7" t="str">
        <f t="shared" si="578"/>
        <v xml:space="preserve">; </v>
      </c>
      <c r="Q6369" s="20">
        <f t="shared" si="579"/>
        <v>0</v>
      </c>
      <c r="T6369" s="20">
        <f t="shared" si="580"/>
        <v>0</v>
      </c>
      <c r="U6369" s="20">
        <f t="shared" si="581"/>
        <v>0</v>
      </c>
    </row>
    <row r="6370" spans="1:21" x14ac:dyDescent="0.2">
      <c r="A6370" s="8">
        <f t="shared" si="577"/>
        <v>0</v>
      </c>
      <c r="L6370" s="7" t="s">
        <v>28</v>
      </c>
      <c r="M6370" s="7" t="str">
        <f t="shared" si="578"/>
        <v xml:space="preserve">; </v>
      </c>
      <c r="Q6370" s="20">
        <f t="shared" si="579"/>
        <v>0</v>
      </c>
      <c r="T6370" s="20">
        <f t="shared" si="580"/>
        <v>0</v>
      </c>
      <c r="U6370" s="20">
        <f t="shared" si="581"/>
        <v>0</v>
      </c>
    </row>
    <row r="6371" spans="1:21" x14ac:dyDescent="0.2">
      <c r="A6371" s="8">
        <f t="shared" si="577"/>
        <v>0</v>
      </c>
      <c r="L6371" s="7" t="s">
        <v>28</v>
      </c>
      <c r="M6371" s="7" t="str">
        <f t="shared" si="578"/>
        <v xml:space="preserve">; </v>
      </c>
      <c r="Q6371" s="20">
        <f t="shared" si="579"/>
        <v>0</v>
      </c>
      <c r="T6371" s="20">
        <f t="shared" si="580"/>
        <v>0</v>
      </c>
      <c r="U6371" s="20">
        <f t="shared" si="581"/>
        <v>0</v>
      </c>
    </row>
    <row r="6372" spans="1:21" x14ac:dyDescent="0.2">
      <c r="A6372" s="8">
        <f t="shared" si="577"/>
        <v>0</v>
      </c>
      <c r="L6372" s="7" t="s">
        <v>28</v>
      </c>
      <c r="M6372" s="7" t="str">
        <f t="shared" si="578"/>
        <v xml:space="preserve">; </v>
      </c>
      <c r="Q6372" s="20">
        <f t="shared" si="579"/>
        <v>0</v>
      </c>
      <c r="T6372" s="20">
        <f t="shared" si="580"/>
        <v>0</v>
      </c>
      <c r="U6372" s="20">
        <f t="shared" si="581"/>
        <v>0</v>
      </c>
    </row>
    <row r="6373" spans="1:21" x14ac:dyDescent="0.2">
      <c r="A6373" s="8">
        <f t="shared" si="577"/>
        <v>0</v>
      </c>
      <c r="L6373" s="7" t="s">
        <v>28</v>
      </c>
      <c r="M6373" s="7" t="str">
        <f t="shared" si="578"/>
        <v xml:space="preserve">; </v>
      </c>
      <c r="Q6373" s="20">
        <f t="shared" si="579"/>
        <v>0</v>
      </c>
      <c r="T6373" s="20">
        <f t="shared" si="580"/>
        <v>0</v>
      </c>
      <c r="U6373" s="20">
        <f t="shared" si="581"/>
        <v>0</v>
      </c>
    </row>
    <row r="6374" spans="1:21" x14ac:dyDescent="0.2">
      <c r="A6374" s="8">
        <f t="shared" si="577"/>
        <v>0</v>
      </c>
      <c r="L6374" s="7" t="s">
        <v>28</v>
      </c>
      <c r="M6374" s="7" t="str">
        <f t="shared" si="578"/>
        <v xml:space="preserve">; </v>
      </c>
      <c r="Q6374" s="20">
        <f t="shared" si="579"/>
        <v>0</v>
      </c>
      <c r="T6374" s="20">
        <f t="shared" si="580"/>
        <v>0</v>
      </c>
      <c r="U6374" s="20">
        <f t="shared" si="581"/>
        <v>0</v>
      </c>
    </row>
    <row r="6375" spans="1:21" x14ac:dyDescent="0.2">
      <c r="A6375" s="8">
        <f t="shared" si="577"/>
        <v>0</v>
      </c>
      <c r="L6375" s="7" t="s">
        <v>28</v>
      </c>
      <c r="M6375" s="7" t="str">
        <f t="shared" si="578"/>
        <v xml:space="preserve">; </v>
      </c>
      <c r="Q6375" s="20">
        <f t="shared" si="579"/>
        <v>0</v>
      </c>
      <c r="T6375" s="20">
        <f t="shared" si="580"/>
        <v>0</v>
      </c>
      <c r="U6375" s="20">
        <f t="shared" si="581"/>
        <v>0</v>
      </c>
    </row>
    <row r="6376" spans="1:21" x14ac:dyDescent="0.2">
      <c r="A6376" s="8">
        <f t="shared" si="577"/>
        <v>0</v>
      </c>
      <c r="L6376" s="7" t="s">
        <v>28</v>
      </c>
      <c r="M6376" s="7" t="str">
        <f t="shared" si="578"/>
        <v xml:space="preserve">; </v>
      </c>
      <c r="Q6376" s="20">
        <f t="shared" si="579"/>
        <v>0</v>
      </c>
      <c r="T6376" s="20">
        <f t="shared" si="580"/>
        <v>0</v>
      </c>
      <c r="U6376" s="20">
        <f t="shared" si="581"/>
        <v>0</v>
      </c>
    </row>
    <row r="6377" spans="1:21" x14ac:dyDescent="0.2">
      <c r="A6377" s="8">
        <f t="shared" si="577"/>
        <v>0</v>
      </c>
      <c r="L6377" s="7" t="s">
        <v>28</v>
      </c>
      <c r="M6377" s="7" t="str">
        <f t="shared" si="578"/>
        <v xml:space="preserve">; </v>
      </c>
      <c r="Q6377" s="20">
        <f t="shared" si="579"/>
        <v>0</v>
      </c>
      <c r="T6377" s="20">
        <f t="shared" si="580"/>
        <v>0</v>
      </c>
      <c r="U6377" s="20">
        <f t="shared" si="581"/>
        <v>0</v>
      </c>
    </row>
    <row r="6378" spans="1:21" x14ac:dyDescent="0.2">
      <c r="A6378" s="8">
        <f t="shared" si="577"/>
        <v>0</v>
      </c>
      <c r="L6378" s="7" t="s">
        <v>28</v>
      </c>
      <c r="M6378" s="7" t="str">
        <f t="shared" si="578"/>
        <v xml:space="preserve">; </v>
      </c>
      <c r="Q6378" s="20">
        <f t="shared" si="579"/>
        <v>0</v>
      </c>
      <c r="T6378" s="20">
        <f t="shared" si="580"/>
        <v>0</v>
      </c>
      <c r="U6378" s="20">
        <f t="shared" si="581"/>
        <v>0</v>
      </c>
    </row>
    <row r="6379" spans="1:21" x14ac:dyDescent="0.2">
      <c r="A6379" s="8">
        <f t="shared" si="577"/>
        <v>0</v>
      </c>
      <c r="L6379" s="7" t="s">
        <v>28</v>
      </c>
      <c r="M6379" s="7" t="str">
        <f t="shared" si="578"/>
        <v xml:space="preserve">; </v>
      </c>
      <c r="Q6379" s="20">
        <f t="shared" si="579"/>
        <v>0</v>
      </c>
      <c r="T6379" s="20">
        <f t="shared" si="580"/>
        <v>0</v>
      </c>
      <c r="U6379" s="20">
        <f t="shared" si="581"/>
        <v>0</v>
      </c>
    </row>
    <row r="6380" spans="1:21" x14ac:dyDescent="0.2">
      <c r="A6380" s="8">
        <f t="shared" si="577"/>
        <v>0</v>
      </c>
      <c r="L6380" s="7" t="s">
        <v>28</v>
      </c>
      <c r="M6380" s="7" t="str">
        <f t="shared" si="578"/>
        <v xml:space="preserve">; </v>
      </c>
      <c r="Q6380" s="20">
        <f t="shared" si="579"/>
        <v>0</v>
      </c>
      <c r="T6380" s="20">
        <f t="shared" si="580"/>
        <v>0</v>
      </c>
      <c r="U6380" s="20">
        <f t="shared" si="581"/>
        <v>0</v>
      </c>
    </row>
    <row r="6381" spans="1:21" x14ac:dyDescent="0.2">
      <c r="A6381" s="8">
        <f t="shared" si="577"/>
        <v>0</v>
      </c>
      <c r="L6381" s="7" t="s">
        <v>28</v>
      </c>
      <c r="M6381" s="7" t="str">
        <f t="shared" si="578"/>
        <v xml:space="preserve">; </v>
      </c>
      <c r="Q6381" s="20">
        <f t="shared" si="579"/>
        <v>0</v>
      </c>
      <c r="T6381" s="20">
        <f t="shared" si="580"/>
        <v>0</v>
      </c>
      <c r="U6381" s="20">
        <f t="shared" si="581"/>
        <v>0</v>
      </c>
    </row>
    <row r="6382" spans="1:21" x14ac:dyDescent="0.2">
      <c r="A6382" s="8">
        <f t="shared" si="577"/>
        <v>0</v>
      </c>
      <c r="L6382" s="7" t="s">
        <v>28</v>
      </c>
      <c r="M6382" s="7" t="str">
        <f t="shared" si="578"/>
        <v xml:space="preserve">; </v>
      </c>
      <c r="Q6382" s="20">
        <f t="shared" si="579"/>
        <v>0</v>
      </c>
      <c r="T6382" s="20">
        <f t="shared" si="580"/>
        <v>0</v>
      </c>
      <c r="U6382" s="20">
        <f t="shared" si="581"/>
        <v>0</v>
      </c>
    </row>
    <row r="6383" spans="1:21" x14ac:dyDescent="0.2">
      <c r="A6383" s="8">
        <f t="shared" si="577"/>
        <v>0</v>
      </c>
      <c r="L6383" s="7" t="s">
        <v>28</v>
      </c>
      <c r="M6383" s="7" t="str">
        <f t="shared" si="578"/>
        <v xml:space="preserve">; </v>
      </c>
      <c r="Q6383" s="20">
        <f t="shared" si="579"/>
        <v>0</v>
      </c>
      <c r="T6383" s="20">
        <f t="shared" si="580"/>
        <v>0</v>
      </c>
      <c r="U6383" s="20">
        <f t="shared" si="581"/>
        <v>0</v>
      </c>
    </row>
    <row r="6384" spans="1:21" x14ac:dyDescent="0.2">
      <c r="A6384" s="8">
        <f t="shared" si="577"/>
        <v>0</v>
      </c>
      <c r="L6384" s="7" t="s">
        <v>28</v>
      </c>
      <c r="M6384" s="7" t="str">
        <f t="shared" si="578"/>
        <v xml:space="preserve">; </v>
      </c>
      <c r="Q6384" s="20">
        <f t="shared" si="579"/>
        <v>0</v>
      </c>
      <c r="T6384" s="20">
        <f t="shared" si="580"/>
        <v>0</v>
      </c>
      <c r="U6384" s="20">
        <f t="shared" si="581"/>
        <v>0</v>
      </c>
    </row>
    <row r="6385" spans="1:21" x14ac:dyDescent="0.2">
      <c r="A6385" s="8">
        <f t="shared" si="577"/>
        <v>0</v>
      </c>
      <c r="L6385" s="7" t="s">
        <v>28</v>
      </c>
      <c r="M6385" s="7" t="str">
        <f t="shared" si="578"/>
        <v xml:space="preserve">; </v>
      </c>
      <c r="Q6385" s="20">
        <f t="shared" si="579"/>
        <v>0</v>
      </c>
      <c r="T6385" s="20">
        <f t="shared" si="580"/>
        <v>0</v>
      </c>
      <c r="U6385" s="20">
        <f t="shared" si="581"/>
        <v>0</v>
      </c>
    </row>
    <row r="6386" spans="1:21" x14ac:dyDescent="0.2">
      <c r="A6386" s="8">
        <f t="shared" si="577"/>
        <v>0</v>
      </c>
      <c r="L6386" s="7" t="s">
        <v>28</v>
      </c>
      <c r="M6386" s="7" t="str">
        <f t="shared" si="578"/>
        <v xml:space="preserve">; </v>
      </c>
      <c r="Q6386" s="20">
        <f t="shared" si="579"/>
        <v>0</v>
      </c>
      <c r="T6386" s="20">
        <f t="shared" si="580"/>
        <v>0</v>
      </c>
      <c r="U6386" s="20">
        <f t="shared" si="581"/>
        <v>0</v>
      </c>
    </row>
    <row r="6387" spans="1:21" x14ac:dyDescent="0.2">
      <c r="A6387" s="8">
        <f t="shared" si="577"/>
        <v>0</v>
      </c>
      <c r="L6387" s="7" t="s">
        <v>28</v>
      </c>
      <c r="M6387" s="7" t="str">
        <f t="shared" si="578"/>
        <v xml:space="preserve">; </v>
      </c>
      <c r="Q6387" s="20">
        <f t="shared" si="579"/>
        <v>0</v>
      </c>
      <c r="T6387" s="20">
        <f t="shared" si="580"/>
        <v>0</v>
      </c>
      <c r="U6387" s="20">
        <f t="shared" si="581"/>
        <v>0</v>
      </c>
    </row>
    <row r="6388" spans="1:21" x14ac:dyDescent="0.2">
      <c r="A6388" s="8">
        <f t="shared" si="577"/>
        <v>0</v>
      </c>
      <c r="L6388" s="7" t="s">
        <v>28</v>
      </c>
      <c r="M6388" s="7" t="str">
        <f t="shared" si="578"/>
        <v xml:space="preserve">; </v>
      </c>
      <c r="Q6388" s="20">
        <f t="shared" si="579"/>
        <v>0</v>
      </c>
      <c r="T6388" s="20">
        <f t="shared" si="580"/>
        <v>0</v>
      </c>
      <c r="U6388" s="20">
        <f t="shared" si="581"/>
        <v>0</v>
      </c>
    </row>
    <row r="6389" spans="1:21" x14ac:dyDescent="0.2">
      <c r="A6389" s="8">
        <f t="shared" si="577"/>
        <v>0</v>
      </c>
      <c r="L6389" s="7" t="s">
        <v>28</v>
      </c>
      <c r="M6389" s="7" t="str">
        <f t="shared" si="578"/>
        <v xml:space="preserve">; </v>
      </c>
      <c r="Q6389" s="20">
        <f t="shared" si="579"/>
        <v>0</v>
      </c>
      <c r="T6389" s="20">
        <f t="shared" si="580"/>
        <v>0</v>
      </c>
      <c r="U6389" s="20">
        <f t="shared" si="581"/>
        <v>0</v>
      </c>
    </row>
    <row r="6390" spans="1:21" x14ac:dyDescent="0.2">
      <c r="A6390" s="8">
        <f t="shared" si="577"/>
        <v>0</v>
      </c>
      <c r="L6390" s="7" t="s">
        <v>28</v>
      </c>
      <c r="M6390" s="7" t="str">
        <f t="shared" si="578"/>
        <v xml:space="preserve">; </v>
      </c>
      <c r="Q6390" s="20">
        <f t="shared" si="579"/>
        <v>0</v>
      </c>
      <c r="T6390" s="20">
        <f t="shared" si="580"/>
        <v>0</v>
      </c>
      <c r="U6390" s="20">
        <f t="shared" si="581"/>
        <v>0</v>
      </c>
    </row>
    <row r="6391" spans="1:21" x14ac:dyDescent="0.2">
      <c r="A6391" s="8">
        <f t="shared" si="577"/>
        <v>0</v>
      </c>
      <c r="L6391" s="7" t="s">
        <v>28</v>
      </c>
      <c r="M6391" s="7" t="str">
        <f t="shared" si="578"/>
        <v xml:space="preserve">; </v>
      </c>
      <c r="Q6391" s="20">
        <f t="shared" si="579"/>
        <v>0</v>
      </c>
      <c r="T6391" s="20">
        <f t="shared" si="580"/>
        <v>0</v>
      </c>
      <c r="U6391" s="20">
        <f t="shared" si="581"/>
        <v>0</v>
      </c>
    </row>
    <row r="6392" spans="1:21" x14ac:dyDescent="0.2">
      <c r="A6392" s="8">
        <f t="shared" si="577"/>
        <v>0</v>
      </c>
      <c r="L6392" s="7" t="s">
        <v>28</v>
      </c>
      <c r="M6392" s="7" t="str">
        <f t="shared" si="578"/>
        <v xml:space="preserve">; </v>
      </c>
      <c r="Q6392" s="20">
        <f t="shared" si="579"/>
        <v>0</v>
      </c>
      <c r="T6392" s="20">
        <f t="shared" si="580"/>
        <v>0</v>
      </c>
      <c r="U6392" s="20">
        <f t="shared" si="581"/>
        <v>0</v>
      </c>
    </row>
    <row r="6393" spans="1:21" x14ac:dyDescent="0.2">
      <c r="A6393" s="8">
        <f t="shared" si="577"/>
        <v>0</v>
      </c>
      <c r="L6393" s="7" t="s">
        <v>28</v>
      </c>
      <c r="M6393" s="7" t="str">
        <f t="shared" si="578"/>
        <v xml:space="preserve">; </v>
      </c>
      <c r="Q6393" s="20">
        <f t="shared" si="579"/>
        <v>0</v>
      </c>
      <c r="T6393" s="20">
        <f t="shared" si="580"/>
        <v>0</v>
      </c>
      <c r="U6393" s="20">
        <f t="shared" si="581"/>
        <v>0</v>
      </c>
    </row>
    <row r="6394" spans="1:21" x14ac:dyDescent="0.2">
      <c r="A6394" s="8">
        <f t="shared" si="577"/>
        <v>0</v>
      </c>
      <c r="L6394" s="7" t="s">
        <v>28</v>
      </c>
      <c r="M6394" s="7" t="str">
        <f t="shared" si="578"/>
        <v xml:space="preserve">; </v>
      </c>
      <c r="Q6394" s="20">
        <f t="shared" si="579"/>
        <v>0</v>
      </c>
      <c r="T6394" s="20">
        <f t="shared" si="580"/>
        <v>0</v>
      </c>
      <c r="U6394" s="20">
        <f t="shared" si="581"/>
        <v>0</v>
      </c>
    </row>
    <row r="6395" spans="1:21" x14ac:dyDescent="0.2">
      <c r="A6395" s="8">
        <f t="shared" si="577"/>
        <v>0</v>
      </c>
      <c r="L6395" s="7" t="s">
        <v>28</v>
      </c>
      <c r="M6395" s="7" t="str">
        <f t="shared" si="578"/>
        <v xml:space="preserve">; </v>
      </c>
      <c r="Q6395" s="20">
        <f t="shared" si="579"/>
        <v>0</v>
      </c>
      <c r="T6395" s="20">
        <f t="shared" si="580"/>
        <v>0</v>
      </c>
      <c r="U6395" s="20">
        <f t="shared" si="581"/>
        <v>0</v>
      </c>
    </row>
    <row r="6396" spans="1:21" x14ac:dyDescent="0.2">
      <c r="A6396" s="8">
        <f t="shared" si="577"/>
        <v>0</v>
      </c>
      <c r="L6396" s="7" t="s">
        <v>28</v>
      </c>
      <c r="M6396" s="7" t="str">
        <f t="shared" si="578"/>
        <v xml:space="preserve">; </v>
      </c>
      <c r="Q6396" s="20">
        <f t="shared" si="579"/>
        <v>0</v>
      </c>
      <c r="T6396" s="20">
        <f t="shared" si="580"/>
        <v>0</v>
      </c>
      <c r="U6396" s="20">
        <f t="shared" si="581"/>
        <v>0</v>
      </c>
    </row>
    <row r="6397" spans="1:21" x14ac:dyDescent="0.2">
      <c r="A6397" s="8">
        <f t="shared" si="577"/>
        <v>0</v>
      </c>
      <c r="L6397" s="7" t="s">
        <v>28</v>
      </c>
      <c r="M6397" s="7" t="str">
        <f t="shared" si="578"/>
        <v xml:space="preserve">; </v>
      </c>
      <c r="Q6397" s="20">
        <f t="shared" si="579"/>
        <v>0</v>
      </c>
      <c r="T6397" s="20">
        <f t="shared" si="580"/>
        <v>0</v>
      </c>
      <c r="U6397" s="20">
        <f t="shared" si="581"/>
        <v>0</v>
      </c>
    </row>
    <row r="6398" spans="1:21" x14ac:dyDescent="0.2">
      <c r="A6398" s="8">
        <f t="shared" si="577"/>
        <v>0</v>
      </c>
      <c r="L6398" s="7" t="s">
        <v>28</v>
      </c>
      <c r="M6398" s="7" t="str">
        <f t="shared" si="578"/>
        <v xml:space="preserve">; </v>
      </c>
      <c r="Q6398" s="20">
        <f t="shared" si="579"/>
        <v>0</v>
      </c>
      <c r="T6398" s="20">
        <f t="shared" si="580"/>
        <v>0</v>
      </c>
      <c r="U6398" s="20">
        <f t="shared" si="581"/>
        <v>0</v>
      </c>
    </row>
    <row r="6399" spans="1:21" x14ac:dyDescent="0.2">
      <c r="A6399" s="8">
        <f t="shared" si="577"/>
        <v>0</v>
      </c>
      <c r="L6399" s="7" t="s">
        <v>28</v>
      </c>
      <c r="M6399" s="7" t="str">
        <f t="shared" si="578"/>
        <v xml:space="preserve">; </v>
      </c>
      <c r="Q6399" s="20">
        <f t="shared" si="579"/>
        <v>0</v>
      </c>
      <c r="T6399" s="20">
        <f t="shared" si="580"/>
        <v>0</v>
      </c>
      <c r="U6399" s="20">
        <f t="shared" si="581"/>
        <v>0</v>
      </c>
    </row>
    <row r="6400" spans="1:21" x14ac:dyDescent="0.2">
      <c r="A6400" s="8">
        <f t="shared" si="577"/>
        <v>0</v>
      </c>
      <c r="L6400" s="7" t="s">
        <v>28</v>
      </c>
      <c r="M6400" s="7" t="str">
        <f t="shared" si="578"/>
        <v xml:space="preserve">; </v>
      </c>
      <c r="Q6400" s="20">
        <f t="shared" si="579"/>
        <v>0</v>
      </c>
      <c r="T6400" s="20">
        <f t="shared" si="580"/>
        <v>0</v>
      </c>
      <c r="U6400" s="20">
        <f t="shared" si="581"/>
        <v>0</v>
      </c>
    </row>
    <row r="6401" spans="1:21" x14ac:dyDescent="0.2">
      <c r="A6401" s="8">
        <f t="shared" si="577"/>
        <v>0</v>
      </c>
      <c r="L6401" s="7" t="s">
        <v>28</v>
      </c>
      <c r="M6401" s="7" t="str">
        <f t="shared" si="578"/>
        <v xml:space="preserve">; </v>
      </c>
      <c r="Q6401" s="20">
        <f t="shared" si="579"/>
        <v>0</v>
      </c>
      <c r="T6401" s="20">
        <f t="shared" si="580"/>
        <v>0</v>
      </c>
      <c r="U6401" s="20">
        <f t="shared" si="581"/>
        <v>0</v>
      </c>
    </row>
    <row r="6402" spans="1:21" x14ac:dyDescent="0.2">
      <c r="A6402" s="8">
        <f t="shared" si="577"/>
        <v>0</v>
      </c>
      <c r="L6402" s="7" t="s">
        <v>28</v>
      </c>
      <c r="M6402" s="7" t="str">
        <f t="shared" si="578"/>
        <v xml:space="preserve">; </v>
      </c>
      <c r="Q6402" s="20">
        <f t="shared" si="579"/>
        <v>0</v>
      </c>
      <c r="T6402" s="20">
        <f t="shared" si="580"/>
        <v>0</v>
      </c>
      <c r="U6402" s="20">
        <f t="shared" si="581"/>
        <v>0</v>
      </c>
    </row>
    <row r="6403" spans="1:21" x14ac:dyDescent="0.2">
      <c r="A6403" s="8">
        <f t="shared" si="577"/>
        <v>0</v>
      </c>
      <c r="L6403" s="7" t="s">
        <v>28</v>
      </c>
      <c r="M6403" s="7" t="str">
        <f t="shared" si="578"/>
        <v xml:space="preserve">; </v>
      </c>
      <c r="Q6403" s="20">
        <f t="shared" si="579"/>
        <v>0</v>
      </c>
      <c r="T6403" s="20">
        <f t="shared" si="580"/>
        <v>0</v>
      </c>
      <c r="U6403" s="20">
        <f t="shared" si="581"/>
        <v>0</v>
      </c>
    </row>
    <row r="6404" spans="1:21" x14ac:dyDescent="0.2">
      <c r="A6404" s="8">
        <f t="shared" ref="A6404:A6467" si="582">IF(ISBLANK(B6404),0,LEN(TRIM(B6404))-LEN(SUBSTITUTE(B6404," ",""))+1)</f>
        <v>0</v>
      </c>
      <c r="L6404" s="7" t="s">
        <v>28</v>
      </c>
      <c r="M6404" s="7" t="str">
        <f t="shared" ref="M6404:M6467" si="583">CONCATENATE(J6404,L6404,K6404)</f>
        <v xml:space="preserve">; </v>
      </c>
      <c r="Q6404" s="20">
        <f t="shared" ref="Q6404:Q6467" si="584">LEN(P6404)</f>
        <v>0</v>
      </c>
      <c r="T6404" s="20">
        <f t="shared" ref="T6404:T6467" si="585">LEN(R6404)</f>
        <v>0</v>
      </c>
      <c r="U6404" s="20">
        <f t="shared" ref="U6404:U6467" si="586">LEN(S6404)</f>
        <v>0</v>
      </c>
    </row>
    <row r="6405" spans="1:21" x14ac:dyDescent="0.2">
      <c r="A6405" s="8">
        <f t="shared" si="582"/>
        <v>0</v>
      </c>
      <c r="L6405" s="7" t="s">
        <v>28</v>
      </c>
      <c r="M6405" s="7" t="str">
        <f t="shared" si="583"/>
        <v xml:space="preserve">; </v>
      </c>
      <c r="Q6405" s="20">
        <f t="shared" si="584"/>
        <v>0</v>
      </c>
      <c r="T6405" s="20">
        <f t="shared" si="585"/>
        <v>0</v>
      </c>
      <c r="U6405" s="20">
        <f t="shared" si="586"/>
        <v>0</v>
      </c>
    </row>
    <row r="6406" spans="1:21" x14ac:dyDescent="0.2">
      <c r="A6406" s="8">
        <f t="shared" si="582"/>
        <v>0</v>
      </c>
      <c r="L6406" s="7" t="s">
        <v>28</v>
      </c>
      <c r="M6406" s="7" t="str">
        <f t="shared" si="583"/>
        <v xml:space="preserve">; </v>
      </c>
      <c r="Q6406" s="20">
        <f t="shared" si="584"/>
        <v>0</v>
      </c>
      <c r="T6406" s="20">
        <f t="shared" si="585"/>
        <v>0</v>
      </c>
      <c r="U6406" s="20">
        <f t="shared" si="586"/>
        <v>0</v>
      </c>
    </row>
    <row r="6407" spans="1:21" x14ac:dyDescent="0.2">
      <c r="A6407" s="8">
        <f t="shared" si="582"/>
        <v>0</v>
      </c>
      <c r="L6407" s="7" t="s">
        <v>28</v>
      </c>
      <c r="M6407" s="7" t="str">
        <f t="shared" si="583"/>
        <v xml:space="preserve">; </v>
      </c>
      <c r="Q6407" s="20">
        <f t="shared" si="584"/>
        <v>0</v>
      </c>
      <c r="T6407" s="20">
        <f t="shared" si="585"/>
        <v>0</v>
      </c>
      <c r="U6407" s="20">
        <f t="shared" si="586"/>
        <v>0</v>
      </c>
    </row>
    <row r="6408" spans="1:21" x14ac:dyDescent="0.2">
      <c r="A6408" s="8">
        <f t="shared" si="582"/>
        <v>0</v>
      </c>
      <c r="L6408" s="7" t="s">
        <v>28</v>
      </c>
      <c r="M6408" s="7" t="str">
        <f t="shared" si="583"/>
        <v xml:space="preserve">; </v>
      </c>
      <c r="Q6408" s="20">
        <f t="shared" si="584"/>
        <v>0</v>
      </c>
      <c r="T6408" s="20">
        <f t="shared" si="585"/>
        <v>0</v>
      </c>
      <c r="U6408" s="20">
        <f t="shared" si="586"/>
        <v>0</v>
      </c>
    </row>
    <row r="6409" spans="1:21" x14ac:dyDescent="0.2">
      <c r="A6409" s="8">
        <f t="shared" si="582"/>
        <v>0</v>
      </c>
      <c r="L6409" s="7" t="s">
        <v>28</v>
      </c>
      <c r="M6409" s="7" t="str">
        <f t="shared" si="583"/>
        <v xml:space="preserve">; </v>
      </c>
      <c r="Q6409" s="20">
        <f t="shared" si="584"/>
        <v>0</v>
      </c>
      <c r="T6409" s="20">
        <f t="shared" si="585"/>
        <v>0</v>
      </c>
      <c r="U6409" s="20">
        <f t="shared" si="586"/>
        <v>0</v>
      </c>
    </row>
    <row r="6410" spans="1:21" x14ac:dyDescent="0.2">
      <c r="A6410" s="8">
        <f t="shared" si="582"/>
        <v>0</v>
      </c>
      <c r="L6410" s="7" t="s">
        <v>28</v>
      </c>
      <c r="M6410" s="7" t="str">
        <f t="shared" si="583"/>
        <v xml:space="preserve">; </v>
      </c>
      <c r="Q6410" s="20">
        <f t="shared" si="584"/>
        <v>0</v>
      </c>
      <c r="T6410" s="20">
        <f t="shared" si="585"/>
        <v>0</v>
      </c>
      <c r="U6410" s="20">
        <f t="shared" si="586"/>
        <v>0</v>
      </c>
    </row>
    <row r="6411" spans="1:21" x14ac:dyDescent="0.2">
      <c r="A6411" s="8">
        <f t="shared" si="582"/>
        <v>0</v>
      </c>
      <c r="L6411" s="7" t="s">
        <v>28</v>
      </c>
      <c r="M6411" s="7" t="str">
        <f t="shared" si="583"/>
        <v xml:space="preserve">; </v>
      </c>
      <c r="Q6411" s="20">
        <f t="shared" si="584"/>
        <v>0</v>
      </c>
      <c r="T6411" s="20">
        <f t="shared" si="585"/>
        <v>0</v>
      </c>
      <c r="U6411" s="20">
        <f t="shared" si="586"/>
        <v>0</v>
      </c>
    </row>
    <row r="6412" spans="1:21" x14ac:dyDescent="0.2">
      <c r="A6412" s="8">
        <f t="shared" si="582"/>
        <v>0</v>
      </c>
      <c r="L6412" s="7" t="s">
        <v>28</v>
      </c>
      <c r="M6412" s="7" t="str">
        <f t="shared" si="583"/>
        <v xml:space="preserve">; </v>
      </c>
      <c r="Q6412" s="20">
        <f t="shared" si="584"/>
        <v>0</v>
      </c>
      <c r="T6412" s="20">
        <f t="shared" si="585"/>
        <v>0</v>
      </c>
      <c r="U6412" s="20">
        <f t="shared" si="586"/>
        <v>0</v>
      </c>
    </row>
    <row r="6413" spans="1:21" x14ac:dyDescent="0.2">
      <c r="A6413" s="8">
        <f t="shared" si="582"/>
        <v>0</v>
      </c>
      <c r="L6413" s="7" t="s">
        <v>28</v>
      </c>
      <c r="M6413" s="7" t="str">
        <f t="shared" si="583"/>
        <v xml:space="preserve">; </v>
      </c>
      <c r="Q6413" s="20">
        <f t="shared" si="584"/>
        <v>0</v>
      </c>
      <c r="T6413" s="20">
        <f t="shared" si="585"/>
        <v>0</v>
      </c>
      <c r="U6413" s="20">
        <f t="shared" si="586"/>
        <v>0</v>
      </c>
    </row>
    <row r="6414" spans="1:21" x14ac:dyDescent="0.2">
      <c r="A6414" s="8">
        <f t="shared" si="582"/>
        <v>0</v>
      </c>
      <c r="L6414" s="7" t="s">
        <v>28</v>
      </c>
      <c r="M6414" s="7" t="str">
        <f t="shared" si="583"/>
        <v xml:space="preserve">; </v>
      </c>
      <c r="Q6414" s="20">
        <f t="shared" si="584"/>
        <v>0</v>
      </c>
      <c r="T6414" s="20">
        <f t="shared" si="585"/>
        <v>0</v>
      </c>
      <c r="U6414" s="20">
        <f t="shared" si="586"/>
        <v>0</v>
      </c>
    </row>
    <row r="6415" spans="1:21" x14ac:dyDescent="0.2">
      <c r="A6415" s="8">
        <f t="shared" si="582"/>
        <v>0</v>
      </c>
      <c r="L6415" s="7" t="s">
        <v>28</v>
      </c>
      <c r="M6415" s="7" t="str">
        <f t="shared" si="583"/>
        <v xml:space="preserve">; </v>
      </c>
      <c r="Q6415" s="20">
        <f t="shared" si="584"/>
        <v>0</v>
      </c>
      <c r="T6415" s="20">
        <f t="shared" si="585"/>
        <v>0</v>
      </c>
      <c r="U6415" s="20">
        <f t="shared" si="586"/>
        <v>0</v>
      </c>
    </row>
    <row r="6416" spans="1:21" x14ac:dyDescent="0.2">
      <c r="A6416" s="8">
        <f t="shared" si="582"/>
        <v>0</v>
      </c>
      <c r="L6416" s="7" t="s">
        <v>28</v>
      </c>
      <c r="M6416" s="7" t="str">
        <f t="shared" si="583"/>
        <v xml:space="preserve">; </v>
      </c>
      <c r="Q6416" s="20">
        <f t="shared" si="584"/>
        <v>0</v>
      </c>
      <c r="T6416" s="20">
        <f t="shared" si="585"/>
        <v>0</v>
      </c>
      <c r="U6416" s="20">
        <f t="shared" si="586"/>
        <v>0</v>
      </c>
    </row>
    <row r="6417" spans="1:21" x14ac:dyDescent="0.2">
      <c r="A6417" s="8">
        <f t="shared" si="582"/>
        <v>0</v>
      </c>
      <c r="L6417" s="7" t="s">
        <v>28</v>
      </c>
      <c r="M6417" s="7" t="str">
        <f t="shared" si="583"/>
        <v xml:space="preserve">; </v>
      </c>
      <c r="Q6417" s="20">
        <f t="shared" si="584"/>
        <v>0</v>
      </c>
      <c r="T6417" s="20">
        <f t="shared" si="585"/>
        <v>0</v>
      </c>
      <c r="U6417" s="20">
        <f t="shared" si="586"/>
        <v>0</v>
      </c>
    </row>
    <row r="6418" spans="1:21" x14ac:dyDescent="0.2">
      <c r="A6418" s="8">
        <f t="shared" si="582"/>
        <v>0</v>
      </c>
      <c r="L6418" s="7" t="s">
        <v>28</v>
      </c>
      <c r="M6418" s="7" t="str">
        <f t="shared" si="583"/>
        <v xml:space="preserve">; </v>
      </c>
      <c r="Q6418" s="20">
        <f t="shared" si="584"/>
        <v>0</v>
      </c>
      <c r="T6418" s="20">
        <f t="shared" si="585"/>
        <v>0</v>
      </c>
      <c r="U6418" s="20">
        <f t="shared" si="586"/>
        <v>0</v>
      </c>
    </row>
    <row r="6419" spans="1:21" x14ac:dyDescent="0.2">
      <c r="A6419" s="8">
        <f t="shared" si="582"/>
        <v>0</v>
      </c>
      <c r="L6419" s="7" t="s">
        <v>28</v>
      </c>
      <c r="M6419" s="7" t="str">
        <f t="shared" si="583"/>
        <v xml:space="preserve">; </v>
      </c>
      <c r="Q6419" s="20">
        <f t="shared" si="584"/>
        <v>0</v>
      </c>
      <c r="T6419" s="20">
        <f t="shared" si="585"/>
        <v>0</v>
      </c>
      <c r="U6419" s="20">
        <f t="shared" si="586"/>
        <v>0</v>
      </c>
    </row>
    <row r="6420" spans="1:21" x14ac:dyDescent="0.2">
      <c r="A6420" s="8">
        <f t="shared" si="582"/>
        <v>0</v>
      </c>
      <c r="L6420" s="7" t="s">
        <v>28</v>
      </c>
      <c r="M6420" s="7" t="str">
        <f t="shared" si="583"/>
        <v xml:space="preserve">; </v>
      </c>
      <c r="Q6420" s="20">
        <f t="shared" si="584"/>
        <v>0</v>
      </c>
      <c r="T6420" s="20">
        <f t="shared" si="585"/>
        <v>0</v>
      </c>
      <c r="U6420" s="20">
        <f t="shared" si="586"/>
        <v>0</v>
      </c>
    </row>
    <row r="6421" spans="1:21" x14ac:dyDescent="0.2">
      <c r="A6421" s="8">
        <f t="shared" si="582"/>
        <v>0</v>
      </c>
      <c r="L6421" s="7" t="s">
        <v>28</v>
      </c>
      <c r="M6421" s="7" t="str">
        <f t="shared" si="583"/>
        <v xml:space="preserve">; </v>
      </c>
      <c r="Q6421" s="20">
        <f t="shared" si="584"/>
        <v>0</v>
      </c>
      <c r="T6421" s="20">
        <f t="shared" si="585"/>
        <v>0</v>
      </c>
      <c r="U6421" s="20">
        <f t="shared" si="586"/>
        <v>0</v>
      </c>
    </row>
    <row r="6422" spans="1:21" x14ac:dyDescent="0.2">
      <c r="A6422" s="8">
        <f t="shared" si="582"/>
        <v>0</v>
      </c>
      <c r="L6422" s="7" t="s">
        <v>28</v>
      </c>
      <c r="M6422" s="7" t="str">
        <f t="shared" si="583"/>
        <v xml:space="preserve">; </v>
      </c>
      <c r="Q6422" s="20">
        <f t="shared" si="584"/>
        <v>0</v>
      </c>
      <c r="T6422" s="20">
        <f t="shared" si="585"/>
        <v>0</v>
      </c>
      <c r="U6422" s="20">
        <f t="shared" si="586"/>
        <v>0</v>
      </c>
    </row>
    <row r="6423" spans="1:21" x14ac:dyDescent="0.2">
      <c r="A6423" s="8">
        <f t="shared" si="582"/>
        <v>0</v>
      </c>
      <c r="L6423" s="7" t="s">
        <v>28</v>
      </c>
      <c r="M6423" s="7" t="str">
        <f t="shared" si="583"/>
        <v xml:space="preserve">; </v>
      </c>
      <c r="Q6423" s="20">
        <f t="shared" si="584"/>
        <v>0</v>
      </c>
      <c r="T6423" s="20">
        <f t="shared" si="585"/>
        <v>0</v>
      </c>
      <c r="U6423" s="20">
        <f t="shared" si="586"/>
        <v>0</v>
      </c>
    </row>
    <row r="6424" spans="1:21" x14ac:dyDescent="0.2">
      <c r="A6424" s="8">
        <f t="shared" si="582"/>
        <v>0</v>
      </c>
      <c r="L6424" s="7" t="s">
        <v>28</v>
      </c>
      <c r="M6424" s="7" t="str">
        <f t="shared" si="583"/>
        <v xml:space="preserve">; </v>
      </c>
      <c r="Q6424" s="20">
        <f t="shared" si="584"/>
        <v>0</v>
      </c>
      <c r="T6424" s="20">
        <f t="shared" si="585"/>
        <v>0</v>
      </c>
      <c r="U6424" s="20">
        <f t="shared" si="586"/>
        <v>0</v>
      </c>
    </row>
    <row r="6425" spans="1:21" x14ac:dyDescent="0.2">
      <c r="A6425" s="8">
        <f t="shared" si="582"/>
        <v>0</v>
      </c>
      <c r="L6425" s="7" t="s">
        <v>28</v>
      </c>
      <c r="M6425" s="7" t="str">
        <f t="shared" si="583"/>
        <v xml:space="preserve">; </v>
      </c>
      <c r="Q6425" s="20">
        <f t="shared" si="584"/>
        <v>0</v>
      </c>
      <c r="T6425" s="20">
        <f t="shared" si="585"/>
        <v>0</v>
      </c>
      <c r="U6425" s="20">
        <f t="shared" si="586"/>
        <v>0</v>
      </c>
    </row>
    <row r="6426" spans="1:21" x14ac:dyDescent="0.2">
      <c r="A6426" s="8">
        <f t="shared" si="582"/>
        <v>0</v>
      </c>
      <c r="L6426" s="7" t="s">
        <v>28</v>
      </c>
      <c r="M6426" s="7" t="str">
        <f t="shared" si="583"/>
        <v xml:space="preserve">; </v>
      </c>
      <c r="Q6426" s="20">
        <f t="shared" si="584"/>
        <v>0</v>
      </c>
      <c r="T6426" s="20">
        <f t="shared" si="585"/>
        <v>0</v>
      </c>
      <c r="U6426" s="20">
        <f t="shared" si="586"/>
        <v>0</v>
      </c>
    </row>
    <row r="6427" spans="1:21" x14ac:dyDescent="0.2">
      <c r="A6427" s="8">
        <f t="shared" si="582"/>
        <v>0</v>
      </c>
      <c r="L6427" s="7" t="s">
        <v>28</v>
      </c>
      <c r="M6427" s="7" t="str">
        <f t="shared" si="583"/>
        <v xml:space="preserve">; </v>
      </c>
      <c r="Q6427" s="20">
        <f t="shared" si="584"/>
        <v>0</v>
      </c>
      <c r="T6427" s="20">
        <f t="shared" si="585"/>
        <v>0</v>
      </c>
      <c r="U6427" s="20">
        <f t="shared" si="586"/>
        <v>0</v>
      </c>
    </row>
    <row r="6428" spans="1:21" x14ac:dyDescent="0.2">
      <c r="A6428" s="8">
        <f t="shared" si="582"/>
        <v>0</v>
      </c>
      <c r="L6428" s="7" t="s">
        <v>28</v>
      </c>
      <c r="M6428" s="7" t="str">
        <f t="shared" si="583"/>
        <v xml:space="preserve">; </v>
      </c>
      <c r="Q6428" s="20">
        <f t="shared" si="584"/>
        <v>0</v>
      </c>
      <c r="T6428" s="20">
        <f t="shared" si="585"/>
        <v>0</v>
      </c>
      <c r="U6428" s="20">
        <f t="shared" si="586"/>
        <v>0</v>
      </c>
    </row>
    <row r="6429" spans="1:21" x14ac:dyDescent="0.2">
      <c r="A6429" s="8">
        <f t="shared" si="582"/>
        <v>0</v>
      </c>
      <c r="L6429" s="7" t="s">
        <v>28</v>
      </c>
      <c r="M6429" s="7" t="str">
        <f t="shared" si="583"/>
        <v xml:space="preserve">; </v>
      </c>
      <c r="Q6429" s="20">
        <f t="shared" si="584"/>
        <v>0</v>
      </c>
      <c r="T6429" s="20">
        <f t="shared" si="585"/>
        <v>0</v>
      </c>
      <c r="U6429" s="20">
        <f t="shared" si="586"/>
        <v>0</v>
      </c>
    </row>
    <row r="6430" spans="1:21" x14ac:dyDescent="0.2">
      <c r="A6430" s="8">
        <f t="shared" si="582"/>
        <v>0</v>
      </c>
      <c r="L6430" s="7" t="s">
        <v>28</v>
      </c>
      <c r="M6430" s="7" t="str">
        <f t="shared" si="583"/>
        <v xml:space="preserve">; </v>
      </c>
      <c r="Q6430" s="20">
        <f t="shared" si="584"/>
        <v>0</v>
      </c>
      <c r="T6430" s="20">
        <f t="shared" si="585"/>
        <v>0</v>
      </c>
      <c r="U6430" s="20">
        <f t="shared" si="586"/>
        <v>0</v>
      </c>
    </row>
    <row r="6431" spans="1:21" x14ac:dyDescent="0.2">
      <c r="A6431" s="8">
        <f t="shared" si="582"/>
        <v>0</v>
      </c>
      <c r="L6431" s="7" t="s">
        <v>28</v>
      </c>
      <c r="M6431" s="7" t="str">
        <f t="shared" si="583"/>
        <v xml:space="preserve">; </v>
      </c>
      <c r="Q6431" s="20">
        <f t="shared" si="584"/>
        <v>0</v>
      </c>
      <c r="T6431" s="20">
        <f t="shared" si="585"/>
        <v>0</v>
      </c>
      <c r="U6431" s="20">
        <f t="shared" si="586"/>
        <v>0</v>
      </c>
    </row>
    <row r="6432" spans="1:21" x14ac:dyDescent="0.2">
      <c r="A6432" s="8">
        <f t="shared" si="582"/>
        <v>0</v>
      </c>
      <c r="L6432" s="7" t="s">
        <v>28</v>
      </c>
      <c r="M6432" s="7" t="str">
        <f t="shared" si="583"/>
        <v xml:space="preserve">; </v>
      </c>
      <c r="Q6432" s="20">
        <f t="shared" si="584"/>
        <v>0</v>
      </c>
      <c r="T6432" s="20">
        <f t="shared" si="585"/>
        <v>0</v>
      </c>
      <c r="U6432" s="20">
        <f t="shared" si="586"/>
        <v>0</v>
      </c>
    </row>
    <row r="6433" spans="1:21" x14ac:dyDescent="0.2">
      <c r="A6433" s="8">
        <f t="shared" si="582"/>
        <v>0</v>
      </c>
      <c r="L6433" s="7" t="s">
        <v>28</v>
      </c>
      <c r="M6433" s="7" t="str">
        <f t="shared" si="583"/>
        <v xml:space="preserve">; </v>
      </c>
      <c r="Q6433" s="20">
        <f t="shared" si="584"/>
        <v>0</v>
      </c>
      <c r="T6433" s="20">
        <f t="shared" si="585"/>
        <v>0</v>
      </c>
      <c r="U6433" s="20">
        <f t="shared" si="586"/>
        <v>0</v>
      </c>
    </row>
    <row r="6434" spans="1:21" x14ac:dyDescent="0.2">
      <c r="A6434" s="8">
        <f t="shared" si="582"/>
        <v>0</v>
      </c>
      <c r="L6434" s="7" t="s">
        <v>28</v>
      </c>
      <c r="M6434" s="7" t="str">
        <f t="shared" si="583"/>
        <v xml:space="preserve">; </v>
      </c>
      <c r="Q6434" s="20">
        <f t="shared" si="584"/>
        <v>0</v>
      </c>
      <c r="T6434" s="20">
        <f t="shared" si="585"/>
        <v>0</v>
      </c>
      <c r="U6434" s="20">
        <f t="shared" si="586"/>
        <v>0</v>
      </c>
    </row>
    <row r="6435" spans="1:21" x14ac:dyDescent="0.2">
      <c r="A6435" s="8">
        <f t="shared" si="582"/>
        <v>0</v>
      </c>
      <c r="L6435" s="7" t="s">
        <v>28</v>
      </c>
      <c r="M6435" s="7" t="str">
        <f t="shared" si="583"/>
        <v xml:space="preserve">; </v>
      </c>
      <c r="Q6435" s="20">
        <f t="shared" si="584"/>
        <v>0</v>
      </c>
      <c r="T6435" s="20">
        <f t="shared" si="585"/>
        <v>0</v>
      </c>
      <c r="U6435" s="20">
        <f t="shared" si="586"/>
        <v>0</v>
      </c>
    </row>
    <row r="6436" spans="1:21" x14ac:dyDescent="0.2">
      <c r="A6436" s="8">
        <f t="shared" si="582"/>
        <v>0</v>
      </c>
      <c r="L6436" s="7" t="s">
        <v>28</v>
      </c>
      <c r="M6436" s="7" t="str">
        <f t="shared" si="583"/>
        <v xml:space="preserve">; </v>
      </c>
      <c r="Q6436" s="20">
        <f t="shared" si="584"/>
        <v>0</v>
      </c>
      <c r="T6436" s="20">
        <f t="shared" si="585"/>
        <v>0</v>
      </c>
      <c r="U6436" s="20">
        <f t="shared" si="586"/>
        <v>0</v>
      </c>
    </row>
    <row r="6437" spans="1:21" x14ac:dyDescent="0.2">
      <c r="A6437" s="8">
        <f t="shared" si="582"/>
        <v>0</v>
      </c>
      <c r="L6437" s="7" t="s">
        <v>28</v>
      </c>
      <c r="M6437" s="7" t="str">
        <f t="shared" si="583"/>
        <v xml:space="preserve">; </v>
      </c>
      <c r="Q6437" s="20">
        <f t="shared" si="584"/>
        <v>0</v>
      </c>
      <c r="T6437" s="20">
        <f t="shared" si="585"/>
        <v>0</v>
      </c>
      <c r="U6437" s="20">
        <f t="shared" si="586"/>
        <v>0</v>
      </c>
    </row>
    <row r="6438" spans="1:21" x14ac:dyDescent="0.2">
      <c r="A6438" s="8">
        <f t="shared" si="582"/>
        <v>0</v>
      </c>
      <c r="L6438" s="7" t="s">
        <v>28</v>
      </c>
      <c r="M6438" s="7" t="str">
        <f t="shared" si="583"/>
        <v xml:space="preserve">; </v>
      </c>
      <c r="Q6438" s="20">
        <f t="shared" si="584"/>
        <v>0</v>
      </c>
      <c r="T6438" s="20">
        <f t="shared" si="585"/>
        <v>0</v>
      </c>
      <c r="U6438" s="20">
        <f t="shared" si="586"/>
        <v>0</v>
      </c>
    </row>
    <row r="6439" spans="1:21" x14ac:dyDescent="0.2">
      <c r="A6439" s="8">
        <f t="shared" si="582"/>
        <v>0</v>
      </c>
      <c r="L6439" s="7" t="s">
        <v>28</v>
      </c>
      <c r="M6439" s="7" t="str">
        <f t="shared" si="583"/>
        <v xml:space="preserve">; </v>
      </c>
      <c r="Q6439" s="20">
        <f t="shared" si="584"/>
        <v>0</v>
      </c>
      <c r="T6439" s="20">
        <f t="shared" si="585"/>
        <v>0</v>
      </c>
      <c r="U6439" s="20">
        <f t="shared" si="586"/>
        <v>0</v>
      </c>
    </row>
    <row r="6440" spans="1:21" x14ac:dyDescent="0.2">
      <c r="A6440" s="8">
        <f t="shared" si="582"/>
        <v>0</v>
      </c>
      <c r="L6440" s="7" t="s">
        <v>28</v>
      </c>
      <c r="M6440" s="7" t="str">
        <f t="shared" si="583"/>
        <v xml:space="preserve">; </v>
      </c>
      <c r="Q6440" s="20">
        <f t="shared" si="584"/>
        <v>0</v>
      </c>
      <c r="T6440" s="20">
        <f t="shared" si="585"/>
        <v>0</v>
      </c>
      <c r="U6440" s="20">
        <f t="shared" si="586"/>
        <v>0</v>
      </c>
    </row>
    <row r="6441" spans="1:21" x14ac:dyDescent="0.2">
      <c r="A6441" s="8">
        <f t="shared" si="582"/>
        <v>0</v>
      </c>
      <c r="L6441" s="7" t="s">
        <v>28</v>
      </c>
      <c r="M6441" s="7" t="str">
        <f t="shared" si="583"/>
        <v xml:space="preserve">; </v>
      </c>
      <c r="Q6441" s="20">
        <f t="shared" si="584"/>
        <v>0</v>
      </c>
      <c r="T6441" s="20">
        <f t="shared" si="585"/>
        <v>0</v>
      </c>
      <c r="U6441" s="20">
        <f t="shared" si="586"/>
        <v>0</v>
      </c>
    </row>
    <row r="6442" spans="1:21" x14ac:dyDescent="0.2">
      <c r="A6442" s="8">
        <f t="shared" si="582"/>
        <v>0</v>
      </c>
      <c r="L6442" s="7" t="s">
        <v>28</v>
      </c>
      <c r="M6442" s="7" t="str">
        <f t="shared" si="583"/>
        <v xml:space="preserve">; </v>
      </c>
      <c r="Q6442" s="20">
        <f t="shared" si="584"/>
        <v>0</v>
      </c>
      <c r="T6442" s="20">
        <f t="shared" si="585"/>
        <v>0</v>
      </c>
      <c r="U6442" s="20">
        <f t="shared" si="586"/>
        <v>0</v>
      </c>
    </row>
    <row r="6443" spans="1:21" x14ac:dyDescent="0.2">
      <c r="A6443" s="8">
        <f t="shared" si="582"/>
        <v>0</v>
      </c>
      <c r="L6443" s="7" t="s">
        <v>28</v>
      </c>
      <c r="M6443" s="7" t="str">
        <f t="shared" si="583"/>
        <v xml:space="preserve">; </v>
      </c>
      <c r="Q6443" s="20">
        <f t="shared" si="584"/>
        <v>0</v>
      </c>
      <c r="T6443" s="20">
        <f t="shared" si="585"/>
        <v>0</v>
      </c>
      <c r="U6443" s="20">
        <f t="shared" si="586"/>
        <v>0</v>
      </c>
    </row>
    <row r="6444" spans="1:21" x14ac:dyDescent="0.2">
      <c r="A6444" s="8">
        <f t="shared" si="582"/>
        <v>0</v>
      </c>
      <c r="L6444" s="7" t="s">
        <v>28</v>
      </c>
      <c r="M6444" s="7" t="str">
        <f t="shared" si="583"/>
        <v xml:space="preserve">; </v>
      </c>
      <c r="Q6444" s="20">
        <f t="shared" si="584"/>
        <v>0</v>
      </c>
      <c r="T6444" s="20">
        <f t="shared" si="585"/>
        <v>0</v>
      </c>
      <c r="U6444" s="20">
        <f t="shared" si="586"/>
        <v>0</v>
      </c>
    </row>
    <row r="6445" spans="1:21" x14ac:dyDescent="0.2">
      <c r="A6445" s="8">
        <f t="shared" si="582"/>
        <v>0</v>
      </c>
      <c r="L6445" s="7" t="s">
        <v>28</v>
      </c>
      <c r="M6445" s="7" t="str">
        <f t="shared" si="583"/>
        <v xml:space="preserve">; </v>
      </c>
      <c r="Q6445" s="20">
        <f t="shared" si="584"/>
        <v>0</v>
      </c>
      <c r="T6445" s="20">
        <f t="shared" si="585"/>
        <v>0</v>
      </c>
      <c r="U6445" s="20">
        <f t="shared" si="586"/>
        <v>0</v>
      </c>
    </row>
    <row r="6446" spans="1:21" x14ac:dyDescent="0.2">
      <c r="A6446" s="8">
        <f t="shared" si="582"/>
        <v>0</v>
      </c>
      <c r="L6446" s="7" t="s">
        <v>28</v>
      </c>
      <c r="M6446" s="7" t="str">
        <f t="shared" si="583"/>
        <v xml:space="preserve">; </v>
      </c>
      <c r="Q6446" s="20">
        <f t="shared" si="584"/>
        <v>0</v>
      </c>
      <c r="T6446" s="20">
        <f t="shared" si="585"/>
        <v>0</v>
      </c>
      <c r="U6446" s="20">
        <f t="shared" si="586"/>
        <v>0</v>
      </c>
    </row>
    <row r="6447" spans="1:21" x14ac:dyDescent="0.2">
      <c r="A6447" s="8">
        <f t="shared" si="582"/>
        <v>0</v>
      </c>
      <c r="L6447" s="7" t="s">
        <v>28</v>
      </c>
      <c r="M6447" s="7" t="str">
        <f t="shared" si="583"/>
        <v xml:space="preserve">; </v>
      </c>
      <c r="Q6447" s="20">
        <f t="shared" si="584"/>
        <v>0</v>
      </c>
      <c r="T6447" s="20">
        <f t="shared" si="585"/>
        <v>0</v>
      </c>
      <c r="U6447" s="20">
        <f t="shared" si="586"/>
        <v>0</v>
      </c>
    </row>
    <row r="6448" spans="1:21" x14ac:dyDescent="0.2">
      <c r="A6448" s="8">
        <f t="shared" si="582"/>
        <v>0</v>
      </c>
      <c r="L6448" s="7" t="s">
        <v>28</v>
      </c>
      <c r="M6448" s="7" t="str">
        <f t="shared" si="583"/>
        <v xml:space="preserve">; </v>
      </c>
      <c r="Q6448" s="20">
        <f t="shared" si="584"/>
        <v>0</v>
      </c>
      <c r="T6448" s="20">
        <f t="shared" si="585"/>
        <v>0</v>
      </c>
      <c r="U6448" s="20">
        <f t="shared" si="586"/>
        <v>0</v>
      </c>
    </row>
    <row r="6449" spans="1:21" x14ac:dyDescent="0.2">
      <c r="A6449" s="8">
        <f t="shared" si="582"/>
        <v>0</v>
      </c>
      <c r="L6449" s="7" t="s">
        <v>28</v>
      </c>
      <c r="M6449" s="7" t="str">
        <f t="shared" si="583"/>
        <v xml:space="preserve">; </v>
      </c>
      <c r="Q6449" s="20">
        <f t="shared" si="584"/>
        <v>0</v>
      </c>
      <c r="T6449" s="20">
        <f t="shared" si="585"/>
        <v>0</v>
      </c>
      <c r="U6449" s="20">
        <f t="shared" si="586"/>
        <v>0</v>
      </c>
    </row>
    <row r="6450" spans="1:21" x14ac:dyDescent="0.2">
      <c r="A6450" s="8">
        <f t="shared" si="582"/>
        <v>0</v>
      </c>
      <c r="L6450" s="7" t="s">
        <v>28</v>
      </c>
      <c r="M6450" s="7" t="str">
        <f t="shared" si="583"/>
        <v xml:space="preserve">; </v>
      </c>
      <c r="Q6450" s="20">
        <f t="shared" si="584"/>
        <v>0</v>
      </c>
      <c r="T6450" s="20">
        <f t="shared" si="585"/>
        <v>0</v>
      </c>
      <c r="U6450" s="20">
        <f t="shared" si="586"/>
        <v>0</v>
      </c>
    </row>
    <row r="6451" spans="1:21" x14ac:dyDescent="0.2">
      <c r="A6451" s="8">
        <f t="shared" si="582"/>
        <v>0</v>
      </c>
      <c r="L6451" s="7" t="s">
        <v>28</v>
      </c>
      <c r="M6451" s="7" t="str">
        <f t="shared" si="583"/>
        <v xml:space="preserve">; </v>
      </c>
      <c r="Q6451" s="20">
        <f t="shared" si="584"/>
        <v>0</v>
      </c>
      <c r="T6451" s="20">
        <f t="shared" si="585"/>
        <v>0</v>
      </c>
      <c r="U6451" s="20">
        <f t="shared" si="586"/>
        <v>0</v>
      </c>
    </row>
    <row r="6452" spans="1:21" x14ac:dyDescent="0.2">
      <c r="A6452" s="8">
        <f t="shared" si="582"/>
        <v>0</v>
      </c>
      <c r="L6452" s="7" t="s">
        <v>28</v>
      </c>
      <c r="M6452" s="7" t="str">
        <f t="shared" si="583"/>
        <v xml:space="preserve">; </v>
      </c>
      <c r="Q6452" s="20">
        <f t="shared" si="584"/>
        <v>0</v>
      </c>
      <c r="T6452" s="20">
        <f t="shared" si="585"/>
        <v>0</v>
      </c>
      <c r="U6452" s="20">
        <f t="shared" si="586"/>
        <v>0</v>
      </c>
    </row>
    <row r="6453" spans="1:21" x14ac:dyDescent="0.2">
      <c r="A6453" s="8">
        <f t="shared" si="582"/>
        <v>0</v>
      </c>
      <c r="L6453" s="7" t="s">
        <v>28</v>
      </c>
      <c r="M6453" s="7" t="str">
        <f t="shared" si="583"/>
        <v xml:space="preserve">; </v>
      </c>
      <c r="Q6453" s="20">
        <f t="shared" si="584"/>
        <v>0</v>
      </c>
      <c r="T6453" s="20">
        <f t="shared" si="585"/>
        <v>0</v>
      </c>
      <c r="U6453" s="20">
        <f t="shared" si="586"/>
        <v>0</v>
      </c>
    </row>
    <row r="6454" spans="1:21" x14ac:dyDescent="0.2">
      <c r="A6454" s="8">
        <f t="shared" si="582"/>
        <v>0</v>
      </c>
      <c r="L6454" s="7" t="s">
        <v>28</v>
      </c>
      <c r="M6454" s="7" t="str">
        <f t="shared" si="583"/>
        <v xml:space="preserve">; </v>
      </c>
      <c r="Q6454" s="20">
        <f t="shared" si="584"/>
        <v>0</v>
      </c>
      <c r="T6454" s="20">
        <f t="shared" si="585"/>
        <v>0</v>
      </c>
      <c r="U6454" s="20">
        <f t="shared" si="586"/>
        <v>0</v>
      </c>
    </row>
    <row r="6455" spans="1:21" x14ac:dyDescent="0.2">
      <c r="A6455" s="8">
        <f t="shared" si="582"/>
        <v>0</v>
      </c>
      <c r="L6455" s="7" t="s">
        <v>28</v>
      </c>
      <c r="M6455" s="7" t="str">
        <f t="shared" si="583"/>
        <v xml:space="preserve">; </v>
      </c>
      <c r="Q6455" s="20">
        <f t="shared" si="584"/>
        <v>0</v>
      </c>
      <c r="T6455" s="20">
        <f t="shared" si="585"/>
        <v>0</v>
      </c>
      <c r="U6455" s="20">
        <f t="shared" si="586"/>
        <v>0</v>
      </c>
    </row>
    <row r="6456" spans="1:21" x14ac:dyDescent="0.2">
      <c r="A6456" s="8">
        <f t="shared" si="582"/>
        <v>0</v>
      </c>
      <c r="L6456" s="7" t="s">
        <v>28</v>
      </c>
      <c r="M6456" s="7" t="str">
        <f t="shared" si="583"/>
        <v xml:space="preserve">; </v>
      </c>
      <c r="Q6456" s="20">
        <f t="shared" si="584"/>
        <v>0</v>
      </c>
      <c r="T6456" s="20">
        <f t="shared" si="585"/>
        <v>0</v>
      </c>
      <c r="U6456" s="20">
        <f t="shared" si="586"/>
        <v>0</v>
      </c>
    </row>
    <row r="6457" spans="1:21" x14ac:dyDescent="0.2">
      <c r="A6457" s="8">
        <f t="shared" si="582"/>
        <v>0</v>
      </c>
      <c r="L6457" s="7" t="s">
        <v>28</v>
      </c>
      <c r="M6457" s="7" t="str">
        <f t="shared" si="583"/>
        <v xml:space="preserve">; </v>
      </c>
      <c r="Q6457" s="20">
        <f t="shared" si="584"/>
        <v>0</v>
      </c>
      <c r="T6457" s="20">
        <f t="shared" si="585"/>
        <v>0</v>
      </c>
      <c r="U6457" s="20">
        <f t="shared" si="586"/>
        <v>0</v>
      </c>
    </row>
    <row r="6458" spans="1:21" x14ac:dyDescent="0.2">
      <c r="A6458" s="8">
        <f t="shared" si="582"/>
        <v>0</v>
      </c>
      <c r="L6458" s="7" t="s">
        <v>28</v>
      </c>
      <c r="M6458" s="7" t="str">
        <f t="shared" si="583"/>
        <v xml:space="preserve">; </v>
      </c>
      <c r="Q6458" s="20">
        <f t="shared" si="584"/>
        <v>0</v>
      </c>
      <c r="T6458" s="20">
        <f t="shared" si="585"/>
        <v>0</v>
      </c>
      <c r="U6458" s="20">
        <f t="shared" si="586"/>
        <v>0</v>
      </c>
    </row>
    <row r="6459" spans="1:21" x14ac:dyDescent="0.2">
      <c r="A6459" s="8">
        <f t="shared" si="582"/>
        <v>0</v>
      </c>
      <c r="L6459" s="7" t="s">
        <v>28</v>
      </c>
      <c r="M6459" s="7" t="str">
        <f t="shared" si="583"/>
        <v xml:space="preserve">; </v>
      </c>
      <c r="Q6459" s="20">
        <f t="shared" si="584"/>
        <v>0</v>
      </c>
      <c r="T6459" s="20">
        <f t="shared" si="585"/>
        <v>0</v>
      </c>
      <c r="U6459" s="20">
        <f t="shared" si="586"/>
        <v>0</v>
      </c>
    </row>
    <row r="6460" spans="1:21" x14ac:dyDescent="0.2">
      <c r="A6460" s="8">
        <f t="shared" si="582"/>
        <v>0</v>
      </c>
      <c r="L6460" s="7" t="s">
        <v>28</v>
      </c>
      <c r="M6460" s="7" t="str">
        <f t="shared" si="583"/>
        <v xml:space="preserve">; </v>
      </c>
      <c r="Q6460" s="20">
        <f t="shared" si="584"/>
        <v>0</v>
      </c>
      <c r="T6460" s="20">
        <f t="shared" si="585"/>
        <v>0</v>
      </c>
      <c r="U6460" s="20">
        <f t="shared" si="586"/>
        <v>0</v>
      </c>
    </row>
    <row r="6461" spans="1:21" x14ac:dyDescent="0.2">
      <c r="A6461" s="8">
        <f t="shared" si="582"/>
        <v>0</v>
      </c>
      <c r="L6461" s="7" t="s">
        <v>28</v>
      </c>
      <c r="M6461" s="7" t="str">
        <f t="shared" si="583"/>
        <v xml:space="preserve">; </v>
      </c>
      <c r="Q6461" s="20">
        <f t="shared" si="584"/>
        <v>0</v>
      </c>
      <c r="T6461" s="20">
        <f t="shared" si="585"/>
        <v>0</v>
      </c>
      <c r="U6461" s="20">
        <f t="shared" si="586"/>
        <v>0</v>
      </c>
    </row>
    <row r="6462" spans="1:21" x14ac:dyDescent="0.2">
      <c r="A6462" s="8">
        <f t="shared" si="582"/>
        <v>0</v>
      </c>
      <c r="L6462" s="7" t="s">
        <v>28</v>
      </c>
      <c r="M6462" s="7" t="str">
        <f t="shared" si="583"/>
        <v xml:space="preserve">; </v>
      </c>
      <c r="Q6462" s="20">
        <f t="shared" si="584"/>
        <v>0</v>
      </c>
      <c r="T6462" s="20">
        <f t="shared" si="585"/>
        <v>0</v>
      </c>
      <c r="U6462" s="20">
        <f t="shared" si="586"/>
        <v>0</v>
      </c>
    </row>
    <row r="6463" spans="1:21" x14ac:dyDescent="0.2">
      <c r="A6463" s="8">
        <f t="shared" si="582"/>
        <v>0</v>
      </c>
      <c r="L6463" s="7" t="s">
        <v>28</v>
      </c>
      <c r="M6463" s="7" t="str">
        <f t="shared" si="583"/>
        <v xml:space="preserve">; </v>
      </c>
      <c r="Q6463" s="20">
        <f t="shared" si="584"/>
        <v>0</v>
      </c>
      <c r="T6463" s="20">
        <f t="shared" si="585"/>
        <v>0</v>
      </c>
      <c r="U6463" s="20">
        <f t="shared" si="586"/>
        <v>0</v>
      </c>
    </row>
    <row r="6464" spans="1:21" x14ac:dyDescent="0.2">
      <c r="A6464" s="8">
        <f t="shared" si="582"/>
        <v>0</v>
      </c>
      <c r="L6464" s="7" t="s">
        <v>28</v>
      </c>
      <c r="M6464" s="7" t="str">
        <f t="shared" si="583"/>
        <v xml:space="preserve">; </v>
      </c>
      <c r="Q6464" s="20">
        <f t="shared" si="584"/>
        <v>0</v>
      </c>
      <c r="T6464" s="20">
        <f t="shared" si="585"/>
        <v>0</v>
      </c>
      <c r="U6464" s="20">
        <f t="shared" si="586"/>
        <v>0</v>
      </c>
    </row>
    <row r="6465" spans="1:21" x14ac:dyDescent="0.2">
      <c r="A6465" s="8">
        <f t="shared" si="582"/>
        <v>0</v>
      </c>
      <c r="L6465" s="7" t="s">
        <v>28</v>
      </c>
      <c r="M6465" s="7" t="str">
        <f t="shared" si="583"/>
        <v xml:space="preserve">; </v>
      </c>
      <c r="Q6465" s="20">
        <f t="shared" si="584"/>
        <v>0</v>
      </c>
      <c r="T6465" s="20">
        <f t="shared" si="585"/>
        <v>0</v>
      </c>
      <c r="U6465" s="20">
        <f t="shared" si="586"/>
        <v>0</v>
      </c>
    </row>
    <row r="6466" spans="1:21" x14ac:dyDescent="0.2">
      <c r="A6466" s="8">
        <f t="shared" si="582"/>
        <v>0</v>
      </c>
      <c r="L6466" s="7" t="s">
        <v>28</v>
      </c>
      <c r="M6466" s="7" t="str">
        <f t="shared" si="583"/>
        <v xml:space="preserve">; </v>
      </c>
      <c r="Q6466" s="20">
        <f t="shared" si="584"/>
        <v>0</v>
      </c>
      <c r="T6466" s="20">
        <f t="shared" si="585"/>
        <v>0</v>
      </c>
      <c r="U6466" s="20">
        <f t="shared" si="586"/>
        <v>0</v>
      </c>
    </row>
    <row r="6467" spans="1:21" x14ac:dyDescent="0.2">
      <c r="A6467" s="8">
        <f t="shared" si="582"/>
        <v>0</v>
      </c>
      <c r="L6467" s="7" t="s">
        <v>28</v>
      </c>
      <c r="M6467" s="7" t="str">
        <f t="shared" si="583"/>
        <v xml:space="preserve">; </v>
      </c>
      <c r="Q6467" s="20">
        <f t="shared" si="584"/>
        <v>0</v>
      </c>
      <c r="T6467" s="20">
        <f t="shared" si="585"/>
        <v>0</v>
      </c>
      <c r="U6467" s="20">
        <f t="shared" si="586"/>
        <v>0</v>
      </c>
    </row>
    <row r="6468" spans="1:21" x14ac:dyDescent="0.2">
      <c r="A6468" s="8">
        <f t="shared" ref="A6468:A6531" si="587">IF(ISBLANK(B6468),0,LEN(TRIM(B6468))-LEN(SUBSTITUTE(B6468," ",""))+1)</f>
        <v>0</v>
      </c>
      <c r="L6468" s="7" t="s">
        <v>28</v>
      </c>
      <c r="M6468" s="7" t="str">
        <f t="shared" ref="M6468:M6531" si="588">CONCATENATE(J6468,L6468,K6468)</f>
        <v xml:space="preserve">; </v>
      </c>
      <c r="Q6468" s="20">
        <f t="shared" ref="Q6468:Q6531" si="589">LEN(P6468)</f>
        <v>0</v>
      </c>
      <c r="T6468" s="20">
        <f t="shared" ref="T6468:T6531" si="590">LEN(R6468)</f>
        <v>0</v>
      </c>
      <c r="U6468" s="20">
        <f t="shared" ref="U6468:U6531" si="591">LEN(S6468)</f>
        <v>0</v>
      </c>
    </row>
    <row r="6469" spans="1:21" x14ac:dyDescent="0.2">
      <c r="A6469" s="8">
        <f t="shared" si="587"/>
        <v>0</v>
      </c>
      <c r="L6469" s="7" t="s">
        <v>28</v>
      </c>
      <c r="M6469" s="7" t="str">
        <f t="shared" si="588"/>
        <v xml:space="preserve">; </v>
      </c>
      <c r="Q6469" s="20">
        <f t="shared" si="589"/>
        <v>0</v>
      </c>
      <c r="T6469" s="20">
        <f t="shared" si="590"/>
        <v>0</v>
      </c>
      <c r="U6469" s="20">
        <f t="shared" si="591"/>
        <v>0</v>
      </c>
    </row>
    <row r="6470" spans="1:21" x14ac:dyDescent="0.2">
      <c r="A6470" s="8">
        <f t="shared" si="587"/>
        <v>0</v>
      </c>
      <c r="L6470" s="7" t="s">
        <v>28</v>
      </c>
      <c r="M6470" s="7" t="str">
        <f t="shared" si="588"/>
        <v xml:space="preserve">; </v>
      </c>
      <c r="Q6470" s="20">
        <f t="shared" si="589"/>
        <v>0</v>
      </c>
      <c r="T6470" s="20">
        <f t="shared" si="590"/>
        <v>0</v>
      </c>
      <c r="U6470" s="20">
        <f t="shared" si="591"/>
        <v>0</v>
      </c>
    </row>
    <row r="6471" spans="1:21" x14ac:dyDescent="0.2">
      <c r="A6471" s="8">
        <f t="shared" si="587"/>
        <v>0</v>
      </c>
      <c r="L6471" s="7" t="s">
        <v>28</v>
      </c>
      <c r="M6471" s="7" t="str">
        <f t="shared" si="588"/>
        <v xml:space="preserve">; </v>
      </c>
      <c r="Q6471" s="20">
        <f t="shared" si="589"/>
        <v>0</v>
      </c>
      <c r="T6471" s="20">
        <f t="shared" si="590"/>
        <v>0</v>
      </c>
      <c r="U6471" s="20">
        <f t="shared" si="591"/>
        <v>0</v>
      </c>
    </row>
    <row r="6472" spans="1:21" x14ac:dyDescent="0.2">
      <c r="A6472" s="8">
        <f t="shared" si="587"/>
        <v>0</v>
      </c>
      <c r="L6472" s="7" t="s">
        <v>28</v>
      </c>
      <c r="M6472" s="7" t="str">
        <f t="shared" si="588"/>
        <v xml:space="preserve">; </v>
      </c>
      <c r="Q6472" s="20">
        <f t="shared" si="589"/>
        <v>0</v>
      </c>
      <c r="T6472" s="20">
        <f t="shared" si="590"/>
        <v>0</v>
      </c>
      <c r="U6472" s="20">
        <f t="shared" si="591"/>
        <v>0</v>
      </c>
    </row>
    <row r="6473" spans="1:21" x14ac:dyDescent="0.2">
      <c r="A6473" s="8">
        <f t="shared" si="587"/>
        <v>0</v>
      </c>
      <c r="L6473" s="7" t="s">
        <v>28</v>
      </c>
      <c r="M6473" s="7" t="str">
        <f t="shared" si="588"/>
        <v xml:space="preserve">; </v>
      </c>
      <c r="Q6473" s="20">
        <f t="shared" si="589"/>
        <v>0</v>
      </c>
      <c r="T6473" s="20">
        <f t="shared" si="590"/>
        <v>0</v>
      </c>
      <c r="U6473" s="20">
        <f t="shared" si="591"/>
        <v>0</v>
      </c>
    </row>
    <row r="6474" spans="1:21" x14ac:dyDescent="0.2">
      <c r="A6474" s="8">
        <f t="shared" si="587"/>
        <v>0</v>
      </c>
      <c r="L6474" s="7" t="s">
        <v>28</v>
      </c>
      <c r="M6474" s="7" t="str">
        <f t="shared" si="588"/>
        <v xml:space="preserve">; </v>
      </c>
      <c r="Q6474" s="20">
        <f t="shared" si="589"/>
        <v>0</v>
      </c>
      <c r="T6474" s="20">
        <f t="shared" si="590"/>
        <v>0</v>
      </c>
      <c r="U6474" s="20">
        <f t="shared" si="591"/>
        <v>0</v>
      </c>
    </row>
    <row r="6475" spans="1:21" x14ac:dyDescent="0.2">
      <c r="A6475" s="8">
        <f t="shared" si="587"/>
        <v>0</v>
      </c>
      <c r="L6475" s="7" t="s">
        <v>28</v>
      </c>
      <c r="M6475" s="7" t="str">
        <f t="shared" si="588"/>
        <v xml:space="preserve">; </v>
      </c>
      <c r="Q6475" s="20">
        <f t="shared" si="589"/>
        <v>0</v>
      </c>
      <c r="T6475" s="20">
        <f t="shared" si="590"/>
        <v>0</v>
      </c>
      <c r="U6475" s="20">
        <f t="shared" si="591"/>
        <v>0</v>
      </c>
    </row>
    <row r="6476" spans="1:21" x14ac:dyDescent="0.2">
      <c r="A6476" s="8">
        <f t="shared" si="587"/>
        <v>0</v>
      </c>
      <c r="L6476" s="7" t="s">
        <v>28</v>
      </c>
      <c r="M6476" s="7" t="str">
        <f t="shared" si="588"/>
        <v xml:space="preserve">; </v>
      </c>
      <c r="Q6476" s="20">
        <f t="shared" si="589"/>
        <v>0</v>
      </c>
      <c r="T6476" s="20">
        <f t="shared" si="590"/>
        <v>0</v>
      </c>
      <c r="U6476" s="20">
        <f t="shared" si="591"/>
        <v>0</v>
      </c>
    </row>
    <row r="6477" spans="1:21" x14ac:dyDescent="0.2">
      <c r="A6477" s="8">
        <f t="shared" si="587"/>
        <v>0</v>
      </c>
      <c r="L6477" s="7" t="s">
        <v>28</v>
      </c>
      <c r="M6477" s="7" t="str">
        <f t="shared" si="588"/>
        <v xml:space="preserve">; </v>
      </c>
      <c r="Q6477" s="20">
        <f t="shared" si="589"/>
        <v>0</v>
      </c>
      <c r="T6477" s="20">
        <f t="shared" si="590"/>
        <v>0</v>
      </c>
      <c r="U6477" s="20">
        <f t="shared" si="591"/>
        <v>0</v>
      </c>
    </row>
    <row r="6478" spans="1:21" x14ac:dyDescent="0.2">
      <c r="A6478" s="8">
        <f t="shared" si="587"/>
        <v>0</v>
      </c>
      <c r="L6478" s="7" t="s">
        <v>28</v>
      </c>
      <c r="M6478" s="7" t="str">
        <f t="shared" si="588"/>
        <v xml:space="preserve">; </v>
      </c>
      <c r="Q6478" s="20">
        <f t="shared" si="589"/>
        <v>0</v>
      </c>
      <c r="T6478" s="20">
        <f t="shared" si="590"/>
        <v>0</v>
      </c>
      <c r="U6478" s="20">
        <f t="shared" si="591"/>
        <v>0</v>
      </c>
    </row>
    <row r="6479" spans="1:21" x14ac:dyDescent="0.2">
      <c r="A6479" s="8">
        <f t="shared" si="587"/>
        <v>0</v>
      </c>
      <c r="L6479" s="7" t="s">
        <v>28</v>
      </c>
      <c r="M6479" s="7" t="str">
        <f t="shared" si="588"/>
        <v xml:space="preserve">; </v>
      </c>
      <c r="Q6479" s="20">
        <f t="shared" si="589"/>
        <v>0</v>
      </c>
      <c r="T6479" s="20">
        <f t="shared" si="590"/>
        <v>0</v>
      </c>
      <c r="U6479" s="20">
        <f t="shared" si="591"/>
        <v>0</v>
      </c>
    </row>
    <row r="6480" spans="1:21" x14ac:dyDescent="0.2">
      <c r="A6480" s="8">
        <f t="shared" si="587"/>
        <v>0</v>
      </c>
      <c r="L6480" s="7" t="s">
        <v>28</v>
      </c>
      <c r="M6480" s="7" t="str">
        <f t="shared" si="588"/>
        <v xml:space="preserve">; </v>
      </c>
      <c r="Q6480" s="20">
        <f t="shared" si="589"/>
        <v>0</v>
      </c>
      <c r="T6480" s="20">
        <f t="shared" si="590"/>
        <v>0</v>
      </c>
      <c r="U6480" s="20">
        <f t="shared" si="591"/>
        <v>0</v>
      </c>
    </row>
    <row r="6481" spans="1:21" x14ac:dyDescent="0.2">
      <c r="A6481" s="8">
        <f t="shared" si="587"/>
        <v>0</v>
      </c>
      <c r="L6481" s="7" t="s">
        <v>28</v>
      </c>
      <c r="M6481" s="7" t="str">
        <f t="shared" si="588"/>
        <v xml:space="preserve">; </v>
      </c>
      <c r="Q6481" s="20">
        <f t="shared" si="589"/>
        <v>0</v>
      </c>
      <c r="T6481" s="20">
        <f t="shared" si="590"/>
        <v>0</v>
      </c>
      <c r="U6481" s="20">
        <f t="shared" si="591"/>
        <v>0</v>
      </c>
    </row>
    <row r="6482" spans="1:21" x14ac:dyDescent="0.2">
      <c r="A6482" s="8">
        <f t="shared" si="587"/>
        <v>0</v>
      </c>
      <c r="L6482" s="7" t="s">
        <v>28</v>
      </c>
      <c r="M6482" s="7" t="str">
        <f t="shared" si="588"/>
        <v xml:space="preserve">; </v>
      </c>
      <c r="Q6482" s="20">
        <f t="shared" si="589"/>
        <v>0</v>
      </c>
      <c r="T6482" s="20">
        <f t="shared" si="590"/>
        <v>0</v>
      </c>
      <c r="U6482" s="20">
        <f t="shared" si="591"/>
        <v>0</v>
      </c>
    </row>
    <row r="6483" spans="1:21" x14ac:dyDescent="0.2">
      <c r="A6483" s="8">
        <f t="shared" si="587"/>
        <v>0</v>
      </c>
      <c r="L6483" s="7" t="s">
        <v>28</v>
      </c>
      <c r="M6483" s="7" t="str">
        <f t="shared" si="588"/>
        <v xml:space="preserve">; </v>
      </c>
      <c r="Q6483" s="20">
        <f t="shared" si="589"/>
        <v>0</v>
      </c>
      <c r="T6483" s="20">
        <f t="shared" si="590"/>
        <v>0</v>
      </c>
      <c r="U6483" s="20">
        <f t="shared" si="591"/>
        <v>0</v>
      </c>
    </row>
    <row r="6484" spans="1:21" x14ac:dyDescent="0.2">
      <c r="A6484" s="8">
        <f t="shared" si="587"/>
        <v>0</v>
      </c>
      <c r="L6484" s="7" t="s">
        <v>28</v>
      </c>
      <c r="M6484" s="7" t="str">
        <f t="shared" si="588"/>
        <v xml:space="preserve">; </v>
      </c>
      <c r="Q6484" s="20">
        <f t="shared" si="589"/>
        <v>0</v>
      </c>
      <c r="T6484" s="20">
        <f t="shared" si="590"/>
        <v>0</v>
      </c>
      <c r="U6484" s="20">
        <f t="shared" si="591"/>
        <v>0</v>
      </c>
    </row>
    <row r="6485" spans="1:21" x14ac:dyDescent="0.2">
      <c r="A6485" s="8">
        <f t="shared" si="587"/>
        <v>0</v>
      </c>
      <c r="L6485" s="7" t="s">
        <v>28</v>
      </c>
      <c r="M6485" s="7" t="str">
        <f t="shared" si="588"/>
        <v xml:space="preserve">; </v>
      </c>
      <c r="Q6485" s="20">
        <f t="shared" si="589"/>
        <v>0</v>
      </c>
      <c r="T6485" s="20">
        <f t="shared" si="590"/>
        <v>0</v>
      </c>
      <c r="U6485" s="20">
        <f t="shared" si="591"/>
        <v>0</v>
      </c>
    </row>
    <row r="6486" spans="1:21" x14ac:dyDescent="0.2">
      <c r="A6486" s="8">
        <f t="shared" si="587"/>
        <v>0</v>
      </c>
      <c r="L6486" s="7" t="s">
        <v>28</v>
      </c>
      <c r="M6486" s="7" t="str">
        <f t="shared" si="588"/>
        <v xml:space="preserve">; </v>
      </c>
      <c r="Q6486" s="20">
        <f t="shared" si="589"/>
        <v>0</v>
      </c>
      <c r="T6486" s="20">
        <f t="shared" si="590"/>
        <v>0</v>
      </c>
      <c r="U6486" s="20">
        <f t="shared" si="591"/>
        <v>0</v>
      </c>
    </row>
    <row r="6487" spans="1:21" x14ac:dyDescent="0.2">
      <c r="A6487" s="8">
        <f t="shared" si="587"/>
        <v>0</v>
      </c>
      <c r="L6487" s="7" t="s">
        <v>28</v>
      </c>
      <c r="M6487" s="7" t="str">
        <f t="shared" si="588"/>
        <v xml:space="preserve">; </v>
      </c>
      <c r="Q6487" s="20">
        <f t="shared" si="589"/>
        <v>0</v>
      </c>
      <c r="T6487" s="20">
        <f t="shared" si="590"/>
        <v>0</v>
      </c>
      <c r="U6487" s="20">
        <f t="shared" si="591"/>
        <v>0</v>
      </c>
    </row>
    <row r="6488" spans="1:21" x14ac:dyDescent="0.2">
      <c r="A6488" s="8">
        <f t="shared" si="587"/>
        <v>0</v>
      </c>
      <c r="L6488" s="7" t="s">
        <v>28</v>
      </c>
      <c r="M6488" s="7" t="str">
        <f t="shared" si="588"/>
        <v xml:space="preserve">; </v>
      </c>
      <c r="Q6488" s="20">
        <f t="shared" si="589"/>
        <v>0</v>
      </c>
      <c r="T6488" s="20">
        <f t="shared" si="590"/>
        <v>0</v>
      </c>
      <c r="U6488" s="20">
        <f t="shared" si="591"/>
        <v>0</v>
      </c>
    </row>
    <row r="6489" spans="1:21" x14ac:dyDescent="0.2">
      <c r="A6489" s="8">
        <f t="shared" si="587"/>
        <v>0</v>
      </c>
      <c r="L6489" s="7" t="s">
        <v>28</v>
      </c>
      <c r="M6489" s="7" t="str">
        <f t="shared" si="588"/>
        <v xml:space="preserve">; </v>
      </c>
      <c r="Q6489" s="20">
        <f t="shared" si="589"/>
        <v>0</v>
      </c>
      <c r="T6489" s="20">
        <f t="shared" si="590"/>
        <v>0</v>
      </c>
      <c r="U6489" s="20">
        <f t="shared" si="591"/>
        <v>0</v>
      </c>
    </row>
    <row r="6490" spans="1:21" x14ac:dyDescent="0.2">
      <c r="A6490" s="8">
        <f t="shared" si="587"/>
        <v>0</v>
      </c>
      <c r="L6490" s="7" t="s">
        <v>28</v>
      </c>
      <c r="M6490" s="7" t="str">
        <f t="shared" si="588"/>
        <v xml:space="preserve">; </v>
      </c>
      <c r="Q6490" s="20">
        <f t="shared" si="589"/>
        <v>0</v>
      </c>
      <c r="T6490" s="20">
        <f t="shared" si="590"/>
        <v>0</v>
      </c>
      <c r="U6490" s="20">
        <f t="shared" si="591"/>
        <v>0</v>
      </c>
    </row>
    <row r="6491" spans="1:21" x14ac:dyDescent="0.2">
      <c r="A6491" s="8">
        <f t="shared" si="587"/>
        <v>0</v>
      </c>
      <c r="L6491" s="7" t="s">
        <v>28</v>
      </c>
      <c r="M6491" s="7" t="str">
        <f t="shared" si="588"/>
        <v xml:space="preserve">; </v>
      </c>
      <c r="Q6491" s="20">
        <f t="shared" si="589"/>
        <v>0</v>
      </c>
      <c r="T6491" s="20">
        <f t="shared" si="590"/>
        <v>0</v>
      </c>
      <c r="U6491" s="20">
        <f t="shared" si="591"/>
        <v>0</v>
      </c>
    </row>
    <row r="6492" spans="1:21" x14ac:dyDescent="0.2">
      <c r="A6492" s="8">
        <f t="shared" si="587"/>
        <v>0</v>
      </c>
      <c r="L6492" s="7" t="s">
        <v>28</v>
      </c>
      <c r="M6492" s="7" t="str">
        <f t="shared" si="588"/>
        <v xml:space="preserve">; </v>
      </c>
      <c r="Q6492" s="20">
        <f t="shared" si="589"/>
        <v>0</v>
      </c>
      <c r="T6492" s="20">
        <f t="shared" si="590"/>
        <v>0</v>
      </c>
      <c r="U6492" s="20">
        <f t="shared" si="591"/>
        <v>0</v>
      </c>
    </row>
    <row r="6493" spans="1:21" x14ac:dyDescent="0.2">
      <c r="A6493" s="8">
        <f t="shared" si="587"/>
        <v>0</v>
      </c>
      <c r="L6493" s="7" t="s">
        <v>28</v>
      </c>
      <c r="M6493" s="7" t="str">
        <f t="shared" si="588"/>
        <v xml:space="preserve">; </v>
      </c>
      <c r="Q6493" s="20">
        <f t="shared" si="589"/>
        <v>0</v>
      </c>
      <c r="T6493" s="20">
        <f t="shared" si="590"/>
        <v>0</v>
      </c>
      <c r="U6493" s="20">
        <f t="shared" si="591"/>
        <v>0</v>
      </c>
    </row>
    <row r="6494" spans="1:21" x14ac:dyDescent="0.2">
      <c r="A6494" s="8">
        <f t="shared" si="587"/>
        <v>0</v>
      </c>
      <c r="L6494" s="7" t="s">
        <v>28</v>
      </c>
      <c r="M6494" s="7" t="str">
        <f t="shared" si="588"/>
        <v xml:space="preserve">; </v>
      </c>
      <c r="Q6494" s="20">
        <f t="shared" si="589"/>
        <v>0</v>
      </c>
      <c r="T6494" s="20">
        <f t="shared" si="590"/>
        <v>0</v>
      </c>
      <c r="U6494" s="20">
        <f t="shared" si="591"/>
        <v>0</v>
      </c>
    </row>
    <row r="6495" spans="1:21" x14ac:dyDescent="0.2">
      <c r="A6495" s="8">
        <f t="shared" si="587"/>
        <v>0</v>
      </c>
      <c r="L6495" s="7" t="s">
        <v>28</v>
      </c>
      <c r="M6495" s="7" t="str">
        <f t="shared" si="588"/>
        <v xml:space="preserve">; </v>
      </c>
      <c r="Q6495" s="20">
        <f t="shared" si="589"/>
        <v>0</v>
      </c>
      <c r="T6495" s="20">
        <f t="shared" si="590"/>
        <v>0</v>
      </c>
      <c r="U6495" s="20">
        <f t="shared" si="591"/>
        <v>0</v>
      </c>
    </row>
    <row r="6496" spans="1:21" x14ac:dyDescent="0.2">
      <c r="A6496" s="8">
        <f t="shared" si="587"/>
        <v>0</v>
      </c>
      <c r="L6496" s="7" t="s">
        <v>28</v>
      </c>
      <c r="M6496" s="7" t="str">
        <f t="shared" si="588"/>
        <v xml:space="preserve">; </v>
      </c>
      <c r="Q6496" s="20">
        <f t="shared" si="589"/>
        <v>0</v>
      </c>
      <c r="T6496" s="20">
        <f t="shared" si="590"/>
        <v>0</v>
      </c>
      <c r="U6496" s="20">
        <f t="shared" si="591"/>
        <v>0</v>
      </c>
    </row>
    <row r="6497" spans="1:21" x14ac:dyDescent="0.2">
      <c r="A6497" s="8">
        <f t="shared" si="587"/>
        <v>0</v>
      </c>
      <c r="L6497" s="7" t="s">
        <v>28</v>
      </c>
      <c r="M6497" s="7" t="str">
        <f t="shared" si="588"/>
        <v xml:space="preserve">; </v>
      </c>
      <c r="Q6497" s="20">
        <f t="shared" si="589"/>
        <v>0</v>
      </c>
      <c r="T6497" s="20">
        <f t="shared" si="590"/>
        <v>0</v>
      </c>
      <c r="U6497" s="20">
        <f t="shared" si="591"/>
        <v>0</v>
      </c>
    </row>
    <row r="6498" spans="1:21" x14ac:dyDescent="0.2">
      <c r="A6498" s="8">
        <f t="shared" si="587"/>
        <v>0</v>
      </c>
      <c r="L6498" s="7" t="s">
        <v>28</v>
      </c>
      <c r="M6498" s="7" t="str">
        <f t="shared" si="588"/>
        <v xml:space="preserve">; </v>
      </c>
      <c r="Q6498" s="20">
        <f t="shared" si="589"/>
        <v>0</v>
      </c>
      <c r="T6498" s="20">
        <f t="shared" si="590"/>
        <v>0</v>
      </c>
      <c r="U6498" s="20">
        <f t="shared" si="591"/>
        <v>0</v>
      </c>
    </row>
    <row r="6499" spans="1:21" x14ac:dyDescent="0.2">
      <c r="A6499" s="8">
        <f t="shared" si="587"/>
        <v>0</v>
      </c>
      <c r="L6499" s="7" t="s">
        <v>28</v>
      </c>
      <c r="M6499" s="7" t="str">
        <f t="shared" si="588"/>
        <v xml:space="preserve">; </v>
      </c>
      <c r="Q6499" s="20">
        <f t="shared" si="589"/>
        <v>0</v>
      </c>
      <c r="T6499" s="20">
        <f t="shared" si="590"/>
        <v>0</v>
      </c>
      <c r="U6499" s="20">
        <f t="shared" si="591"/>
        <v>0</v>
      </c>
    </row>
    <row r="6500" spans="1:21" x14ac:dyDescent="0.2">
      <c r="A6500" s="8">
        <f t="shared" si="587"/>
        <v>0</v>
      </c>
      <c r="L6500" s="7" t="s">
        <v>28</v>
      </c>
      <c r="M6500" s="7" t="str">
        <f t="shared" si="588"/>
        <v xml:space="preserve">; </v>
      </c>
      <c r="Q6500" s="20">
        <f t="shared" si="589"/>
        <v>0</v>
      </c>
      <c r="T6500" s="20">
        <f t="shared" si="590"/>
        <v>0</v>
      </c>
      <c r="U6500" s="20">
        <f t="shared" si="591"/>
        <v>0</v>
      </c>
    </row>
    <row r="6501" spans="1:21" x14ac:dyDescent="0.2">
      <c r="A6501" s="8">
        <f t="shared" si="587"/>
        <v>0</v>
      </c>
      <c r="L6501" s="7" t="s">
        <v>28</v>
      </c>
      <c r="M6501" s="7" t="str">
        <f t="shared" si="588"/>
        <v xml:space="preserve">; </v>
      </c>
      <c r="Q6501" s="20">
        <f t="shared" si="589"/>
        <v>0</v>
      </c>
      <c r="T6501" s="20">
        <f t="shared" si="590"/>
        <v>0</v>
      </c>
      <c r="U6501" s="20">
        <f t="shared" si="591"/>
        <v>0</v>
      </c>
    </row>
    <row r="6502" spans="1:21" x14ac:dyDescent="0.2">
      <c r="A6502" s="8">
        <f t="shared" si="587"/>
        <v>0</v>
      </c>
      <c r="L6502" s="7" t="s">
        <v>28</v>
      </c>
      <c r="M6502" s="7" t="str">
        <f t="shared" si="588"/>
        <v xml:space="preserve">; </v>
      </c>
      <c r="Q6502" s="20">
        <f t="shared" si="589"/>
        <v>0</v>
      </c>
      <c r="T6502" s="20">
        <f t="shared" si="590"/>
        <v>0</v>
      </c>
      <c r="U6502" s="20">
        <f t="shared" si="591"/>
        <v>0</v>
      </c>
    </row>
    <row r="6503" spans="1:21" x14ac:dyDescent="0.2">
      <c r="A6503" s="8">
        <f t="shared" si="587"/>
        <v>0</v>
      </c>
      <c r="L6503" s="7" t="s">
        <v>28</v>
      </c>
      <c r="M6503" s="7" t="str">
        <f t="shared" si="588"/>
        <v xml:space="preserve">; </v>
      </c>
      <c r="Q6503" s="20">
        <f t="shared" si="589"/>
        <v>0</v>
      </c>
      <c r="T6503" s="20">
        <f t="shared" si="590"/>
        <v>0</v>
      </c>
      <c r="U6503" s="20">
        <f t="shared" si="591"/>
        <v>0</v>
      </c>
    </row>
    <row r="6504" spans="1:21" x14ac:dyDescent="0.2">
      <c r="A6504" s="8">
        <f t="shared" si="587"/>
        <v>0</v>
      </c>
      <c r="L6504" s="7" t="s">
        <v>28</v>
      </c>
      <c r="M6504" s="7" t="str">
        <f t="shared" si="588"/>
        <v xml:space="preserve">; </v>
      </c>
      <c r="Q6504" s="20">
        <f t="shared" si="589"/>
        <v>0</v>
      </c>
      <c r="T6504" s="20">
        <f t="shared" si="590"/>
        <v>0</v>
      </c>
      <c r="U6504" s="20">
        <f t="shared" si="591"/>
        <v>0</v>
      </c>
    </row>
    <row r="6505" spans="1:21" x14ac:dyDescent="0.2">
      <c r="A6505" s="8">
        <f t="shared" si="587"/>
        <v>0</v>
      </c>
      <c r="L6505" s="7" t="s">
        <v>28</v>
      </c>
      <c r="M6505" s="7" t="str">
        <f t="shared" si="588"/>
        <v xml:space="preserve">; </v>
      </c>
      <c r="Q6505" s="20">
        <f t="shared" si="589"/>
        <v>0</v>
      </c>
      <c r="T6505" s="20">
        <f t="shared" si="590"/>
        <v>0</v>
      </c>
      <c r="U6505" s="20">
        <f t="shared" si="591"/>
        <v>0</v>
      </c>
    </row>
    <row r="6506" spans="1:21" x14ac:dyDescent="0.2">
      <c r="A6506" s="8">
        <f t="shared" si="587"/>
        <v>0</v>
      </c>
      <c r="L6506" s="7" t="s">
        <v>28</v>
      </c>
      <c r="M6506" s="7" t="str">
        <f t="shared" si="588"/>
        <v xml:space="preserve">; </v>
      </c>
      <c r="Q6506" s="20">
        <f t="shared" si="589"/>
        <v>0</v>
      </c>
      <c r="T6506" s="20">
        <f t="shared" si="590"/>
        <v>0</v>
      </c>
      <c r="U6506" s="20">
        <f t="shared" si="591"/>
        <v>0</v>
      </c>
    </row>
    <row r="6507" spans="1:21" x14ac:dyDescent="0.2">
      <c r="A6507" s="8">
        <f t="shared" si="587"/>
        <v>0</v>
      </c>
      <c r="L6507" s="7" t="s">
        <v>28</v>
      </c>
      <c r="M6507" s="7" t="str">
        <f t="shared" si="588"/>
        <v xml:space="preserve">; </v>
      </c>
      <c r="Q6507" s="20">
        <f t="shared" si="589"/>
        <v>0</v>
      </c>
      <c r="T6507" s="20">
        <f t="shared" si="590"/>
        <v>0</v>
      </c>
      <c r="U6507" s="20">
        <f t="shared" si="591"/>
        <v>0</v>
      </c>
    </row>
    <row r="6508" spans="1:21" x14ac:dyDescent="0.2">
      <c r="A6508" s="8">
        <f t="shared" si="587"/>
        <v>0</v>
      </c>
      <c r="L6508" s="7" t="s">
        <v>28</v>
      </c>
      <c r="M6508" s="7" t="str">
        <f t="shared" si="588"/>
        <v xml:space="preserve">; </v>
      </c>
      <c r="Q6508" s="20">
        <f t="shared" si="589"/>
        <v>0</v>
      </c>
      <c r="T6508" s="20">
        <f t="shared" si="590"/>
        <v>0</v>
      </c>
      <c r="U6508" s="20">
        <f t="shared" si="591"/>
        <v>0</v>
      </c>
    </row>
    <row r="6509" spans="1:21" x14ac:dyDescent="0.2">
      <c r="A6509" s="8">
        <f t="shared" si="587"/>
        <v>0</v>
      </c>
      <c r="L6509" s="7" t="s">
        <v>28</v>
      </c>
      <c r="M6509" s="7" t="str">
        <f t="shared" si="588"/>
        <v xml:space="preserve">; </v>
      </c>
      <c r="Q6509" s="20">
        <f t="shared" si="589"/>
        <v>0</v>
      </c>
      <c r="T6509" s="20">
        <f t="shared" si="590"/>
        <v>0</v>
      </c>
      <c r="U6509" s="20">
        <f t="shared" si="591"/>
        <v>0</v>
      </c>
    </row>
    <row r="6510" spans="1:21" x14ac:dyDescent="0.2">
      <c r="A6510" s="8">
        <f t="shared" si="587"/>
        <v>0</v>
      </c>
      <c r="L6510" s="7" t="s">
        <v>28</v>
      </c>
      <c r="M6510" s="7" t="str">
        <f t="shared" si="588"/>
        <v xml:space="preserve">; </v>
      </c>
      <c r="Q6510" s="20">
        <f t="shared" si="589"/>
        <v>0</v>
      </c>
      <c r="T6510" s="20">
        <f t="shared" si="590"/>
        <v>0</v>
      </c>
      <c r="U6510" s="20">
        <f t="shared" si="591"/>
        <v>0</v>
      </c>
    </row>
    <row r="6511" spans="1:21" x14ac:dyDescent="0.2">
      <c r="A6511" s="8">
        <f t="shared" si="587"/>
        <v>0</v>
      </c>
      <c r="L6511" s="7" t="s">
        <v>28</v>
      </c>
      <c r="M6511" s="7" t="str">
        <f t="shared" si="588"/>
        <v xml:space="preserve">; </v>
      </c>
      <c r="Q6511" s="20">
        <f t="shared" si="589"/>
        <v>0</v>
      </c>
      <c r="T6511" s="20">
        <f t="shared" si="590"/>
        <v>0</v>
      </c>
      <c r="U6511" s="20">
        <f t="shared" si="591"/>
        <v>0</v>
      </c>
    </row>
    <row r="6512" spans="1:21" x14ac:dyDescent="0.2">
      <c r="A6512" s="8">
        <f t="shared" si="587"/>
        <v>0</v>
      </c>
      <c r="L6512" s="7" t="s">
        <v>28</v>
      </c>
      <c r="M6512" s="7" t="str">
        <f t="shared" si="588"/>
        <v xml:space="preserve">; </v>
      </c>
      <c r="Q6512" s="20">
        <f t="shared" si="589"/>
        <v>0</v>
      </c>
      <c r="T6512" s="20">
        <f t="shared" si="590"/>
        <v>0</v>
      </c>
      <c r="U6512" s="20">
        <f t="shared" si="591"/>
        <v>0</v>
      </c>
    </row>
    <row r="6513" spans="1:21" x14ac:dyDescent="0.2">
      <c r="A6513" s="8">
        <f t="shared" si="587"/>
        <v>0</v>
      </c>
      <c r="L6513" s="7" t="s">
        <v>28</v>
      </c>
      <c r="M6513" s="7" t="str">
        <f t="shared" si="588"/>
        <v xml:space="preserve">; </v>
      </c>
      <c r="Q6513" s="20">
        <f t="shared" si="589"/>
        <v>0</v>
      </c>
      <c r="T6513" s="20">
        <f t="shared" si="590"/>
        <v>0</v>
      </c>
      <c r="U6513" s="20">
        <f t="shared" si="591"/>
        <v>0</v>
      </c>
    </row>
    <row r="6514" spans="1:21" x14ac:dyDescent="0.2">
      <c r="A6514" s="8">
        <f t="shared" si="587"/>
        <v>0</v>
      </c>
      <c r="L6514" s="7" t="s">
        <v>28</v>
      </c>
      <c r="M6514" s="7" t="str">
        <f t="shared" si="588"/>
        <v xml:space="preserve">; </v>
      </c>
      <c r="Q6514" s="20">
        <f t="shared" si="589"/>
        <v>0</v>
      </c>
      <c r="T6514" s="20">
        <f t="shared" si="590"/>
        <v>0</v>
      </c>
      <c r="U6514" s="20">
        <f t="shared" si="591"/>
        <v>0</v>
      </c>
    </row>
    <row r="6515" spans="1:21" x14ac:dyDescent="0.2">
      <c r="A6515" s="8">
        <f t="shared" si="587"/>
        <v>0</v>
      </c>
      <c r="L6515" s="7" t="s">
        <v>28</v>
      </c>
      <c r="M6515" s="7" t="str">
        <f t="shared" si="588"/>
        <v xml:space="preserve">; </v>
      </c>
      <c r="Q6515" s="20">
        <f t="shared" si="589"/>
        <v>0</v>
      </c>
      <c r="T6515" s="20">
        <f t="shared" si="590"/>
        <v>0</v>
      </c>
      <c r="U6515" s="20">
        <f t="shared" si="591"/>
        <v>0</v>
      </c>
    </row>
    <row r="6516" spans="1:21" x14ac:dyDescent="0.2">
      <c r="A6516" s="8">
        <f t="shared" si="587"/>
        <v>0</v>
      </c>
      <c r="L6516" s="7" t="s">
        <v>28</v>
      </c>
      <c r="M6516" s="7" t="str">
        <f t="shared" si="588"/>
        <v xml:space="preserve">; </v>
      </c>
      <c r="Q6516" s="20">
        <f t="shared" si="589"/>
        <v>0</v>
      </c>
      <c r="T6516" s="20">
        <f t="shared" si="590"/>
        <v>0</v>
      </c>
      <c r="U6516" s="20">
        <f t="shared" si="591"/>
        <v>0</v>
      </c>
    </row>
    <row r="6517" spans="1:21" x14ac:dyDescent="0.2">
      <c r="A6517" s="8">
        <f t="shared" si="587"/>
        <v>0</v>
      </c>
      <c r="L6517" s="7" t="s">
        <v>28</v>
      </c>
      <c r="M6517" s="7" t="str">
        <f t="shared" si="588"/>
        <v xml:space="preserve">; </v>
      </c>
      <c r="Q6517" s="20">
        <f t="shared" si="589"/>
        <v>0</v>
      </c>
      <c r="T6517" s="20">
        <f t="shared" si="590"/>
        <v>0</v>
      </c>
      <c r="U6517" s="20">
        <f t="shared" si="591"/>
        <v>0</v>
      </c>
    </row>
    <row r="6518" spans="1:21" x14ac:dyDescent="0.2">
      <c r="A6518" s="8">
        <f t="shared" si="587"/>
        <v>0</v>
      </c>
      <c r="L6518" s="7" t="s">
        <v>28</v>
      </c>
      <c r="M6518" s="7" t="str">
        <f t="shared" si="588"/>
        <v xml:space="preserve">; </v>
      </c>
      <c r="Q6518" s="20">
        <f t="shared" si="589"/>
        <v>0</v>
      </c>
      <c r="T6518" s="20">
        <f t="shared" si="590"/>
        <v>0</v>
      </c>
      <c r="U6518" s="20">
        <f t="shared" si="591"/>
        <v>0</v>
      </c>
    </row>
    <row r="6519" spans="1:21" x14ac:dyDescent="0.2">
      <c r="A6519" s="8">
        <f t="shared" si="587"/>
        <v>0</v>
      </c>
      <c r="L6519" s="7" t="s">
        <v>28</v>
      </c>
      <c r="M6519" s="7" t="str">
        <f t="shared" si="588"/>
        <v xml:space="preserve">; </v>
      </c>
      <c r="Q6519" s="20">
        <f t="shared" si="589"/>
        <v>0</v>
      </c>
      <c r="T6519" s="20">
        <f t="shared" si="590"/>
        <v>0</v>
      </c>
      <c r="U6519" s="20">
        <f t="shared" si="591"/>
        <v>0</v>
      </c>
    </row>
    <row r="6520" spans="1:21" x14ac:dyDescent="0.2">
      <c r="A6520" s="8">
        <f t="shared" si="587"/>
        <v>0</v>
      </c>
      <c r="L6520" s="7" t="s">
        <v>28</v>
      </c>
      <c r="M6520" s="7" t="str">
        <f t="shared" si="588"/>
        <v xml:space="preserve">; </v>
      </c>
      <c r="Q6520" s="20">
        <f t="shared" si="589"/>
        <v>0</v>
      </c>
      <c r="T6520" s="20">
        <f t="shared" si="590"/>
        <v>0</v>
      </c>
      <c r="U6520" s="20">
        <f t="shared" si="591"/>
        <v>0</v>
      </c>
    </row>
    <row r="6521" spans="1:21" x14ac:dyDescent="0.2">
      <c r="A6521" s="8">
        <f t="shared" si="587"/>
        <v>0</v>
      </c>
      <c r="L6521" s="7" t="s">
        <v>28</v>
      </c>
      <c r="M6521" s="7" t="str">
        <f t="shared" si="588"/>
        <v xml:space="preserve">; </v>
      </c>
      <c r="Q6521" s="20">
        <f t="shared" si="589"/>
        <v>0</v>
      </c>
      <c r="T6521" s="20">
        <f t="shared" si="590"/>
        <v>0</v>
      </c>
      <c r="U6521" s="20">
        <f t="shared" si="591"/>
        <v>0</v>
      </c>
    </row>
    <row r="6522" spans="1:21" x14ac:dyDescent="0.2">
      <c r="A6522" s="8">
        <f t="shared" si="587"/>
        <v>0</v>
      </c>
      <c r="L6522" s="7" t="s">
        <v>28</v>
      </c>
      <c r="M6522" s="7" t="str">
        <f t="shared" si="588"/>
        <v xml:space="preserve">; </v>
      </c>
      <c r="Q6522" s="20">
        <f t="shared" si="589"/>
        <v>0</v>
      </c>
      <c r="T6522" s="20">
        <f t="shared" si="590"/>
        <v>0</v>
      </c>
      <c r="U6522" s="20">
        <f t="shared" si="591"/>
        <v>0</v>
      </c>
    </row>
    <row r="6523" spans="1:21" x14ac:dyDescent="0.2">
      <c r="A6523" s="8">
        <f t="shared" si="587"/>
        <v>0</v>
      </c>
      <c r="L6523" s="7" t="s">
        <v>28</v>
      </c>
      <c r="M6523" s="7" t="str">
        <f t="shared" si="588"/>
        <v xml:space="preserve">; </v>
      </c>
      <c r="Q6523" s="20">
        <f t="shared" si="589"/>
        <v>0</v>
      </c>
      <c r="T6523" s="20">
        <f t="shared" si="590"/>
        <v>0</v>
      </c>
      <c r="U6523" s="20">
        <f t="shared" si="591"/>
        <v>0</v>
      </c>
    </row>
    <row r="6524" spans="1:21" x14ac:dyDescent="0.2">
      <c r="A6524" s="8">
        <f t="shared" si="587"/>
        <v>0</v>
      </c>
      <c r="L6524" s="7" t="s">
        <v>28</v>
      </c>
      <c r="M6524" s="7" t="str">
        <f t="shared" si="588"/>
        <v xml:space="preserve">; </v>
      </c>
      <c r="Q6524" s="20">
        <f t="shared" si="589"/>
        <v>0</v>
      </c>
      <c r="T6524" s="20">
        <f t="shared" si="590"/>
        <v>0</v>
      </c>
      <c r="U6524" s="20">
        <f t="shared" si="591"/>
        <v>0</v>
      </c>
    </row>
    <row r="6525" spans="1:21" x14ac:dyDescent="0.2">
      <c r="A6525" s="8">
        <f t="shared" si="587"/>
        <v>0</v>
      </c>
      <c r="L6525" s="7" t="s">
        <v>28</v>
      </c>
      <c r="M6525" s="7" t="str">
        <f t="shared" si="588"/>
        <v xml:space="preserve">; </v>
      </c>
      <c r="Q6525" s="20">
        <f t="shared" si="589"/>
        <v>0</v>
      </c>
      <c r="T6525" s="20">
        <f t="shared" si="590"/>
        <v>0</v>
      </c>
      <c r="U6525" s="20">
        <f t="shared" si="591"/>
        <v>0</v>
      </c>
    </row>
    <row r="6526" spans="1:21" x14ac:dyDescent="0.2">
      <c r="A6526" s="8">
        <f t="shared" si="587"/>
        <v>0</v>
      </c>
      <c r="L6526" s="7" t="s">
        <v>28</v>
      </c>
      <c r="M6526" s="7" t="str">
        <f t="shared" si="588"/>
        <v xml:space="preserve">; </v>
      </c>
      <c r="Q6526" s="20">
        <f t="shared" si="589"/>
        <v>0</v>
      </c>
      <c r="T6526" s="20">
        <f t="shared" si="590"/>
        <v>0</v>
      </c>
      <c r="U6526" s="20">
        <f t="shared" si="591"/>
        <v>0</v>
      </c>
    </row>
    <row r="6527" spans="1:21" x14ac:dyDescent="0.2">
      <c r="A6527" s="8">
        <f t="shared" si="587"/>
        <v>0</v>
      </c>
      <c r="L6527" s="7" t="s">
        <v>28</v>
      </c>
      <c r="M6527" s="7" t="str">
        <f t="shared" si="588"/>
        <v xml:space="preserve">; </v>
      </c>
      <c r="Q6527" s="20">
        <f t="shared" si="589"/>
        <v>0</v>
      </c>
      <c r="T6527" s="20">
        <f t="shared" si="590"/>
        <v>0</v>
      </c>
      <c r="U6527" s="20">
        <f t="shared" si="591"/>
        <v>0</v>
      </c>
    </row>
    <row r="6528" spans="1:21" x14ac:dyDescent="0.2">
      <c r="A6528" s="8">
        <f t="shared" si="587"/>
        <v>0</v>
      </c>
      <c r="L6528" s="7" t="s">
        <v>28</v>
      </c>
      <c r="M6528" s="7" t="str">
        <f t="shared" si="588"/>
        <v xml:space="preserve">; </v>
      </c>
      <c r="Q6528" s="20">
        <f t="shared" si="589"/>
        <v>0</v>
      </c>
      <c r="T6528" s="20">
        <f t="shared" si="590"/>
        <v>0</v>
      </c>
      <c r="U6528" s="20">
        <f t="shared" si="591"/>
        <v>0</v>
      </c>
    </row>
    <row r="6529" spans="1:21" x14ac:dyDescent="0.2">
      <c r="A6529" s="8">
        <f t="shared" si="587"/>
        <v>0</v>
      </c>
      <c r="L6529" s="7" t="s">
        <v>28</v>
      </c>
      <c r="M6529" s="7" t="str">
        <f t="shared" si="588"/>
        <v xml:space="preserve">; </v>
      </c>
      <c r="Q6529" s="20">
        <f t="shared" si="589"/>
        <v>0</v>
      </c>
      <c r="T6529" s="20">
        <f t="shared" si="590"/>
        <v>0</v>
      </c>
      <c r="U6529" s="20">
        <f t="shared" si="591"/>
        <v>0</v>
      </c>
    </row>
    <row r="6530" spans="1:21" x14ac:dyDescent="0.2">
      <c r="A6530" s="8">
        <f t="shared" si="587"/>
        <v>0</v>
      </c>
      <c r="L6530" s="7" t="s">
        <v>28</v>
      </c>
      <c r="M6530" s="7" t="str">
        <f t="shared" si="588"/>
        <v xml:space="preserve">; </v>
      </c>
      <c r="Q6530" s="20">
        <f t="shared" si="589"/>
        <v>0</v>
      </c>
      <c r="T6530" s="20">
        <f t="shared" si="590"/>
        <v>0</v>
      </c>
      <c r="U6530" s="20">
        <f t="shared" si="591"/>
        <v>0</v>
      </c>
    </row>
    <row r="6531" spans="1:21" x14ac:dyDescent="0.2">
      <c r="A6531" s="8">
        <f t="shared" si="587"/>
        <v>0</v>
      </c>
      <c r="L6531" s="7" t="s">
        <v>28</v>
      </c>
      <c r="M6531" s="7" t="str">
        <f t="shared" si="588"/>
        <v xml:space="preserve">; </v>
      </c>
      <c r="Q6531" s="20">
        <f t="shared" si="589"/>
        <v>0</v>
      </c>
      <c r="T6531" s="20">
        <f t="shared" si="590"/>
        <v>0</v>
      </c>
      <c r="U6531" s="20">
        <f t="shared" si="591"/>
        <v>0</v>
      </c>
    </row>
    <row r="6532" spans="1:21" x14ac:dyDescent="0.2">
      <c r="A6532" s="8">
        <f t="shared" ref="A6532:A6595" si="592">IF(ISBLANK(B6532),0,LEN(TRIM(B6532))-LEN(SUBSTITUTE(B6532," ",""))+1)</f>
        <v>0</v>
      </c>
      <c r="L6532" s="7" t="s">
        <v>28</v>
      </c>
      <c r="M6532" s="7" t="str">
        <f t="shared" ref="M6532:M6595" si="593">CONCATENATE(J6532,L6532,K6532)</f>
        <v xml:space="preserve">; </v>
      </c>
      <c r="Q6532" s="20">
        <f t="shared" ref="Q6532:Q6595" si="594">LEN(P6532)</f>
        <v>0</v>
      </c>
      <c r="T6532" s="20">
        <f t="shared" ref="T6532:T6595" si="595">LEN(R6532)</f>
        <v>0</v>
      </c>
      <c r="U6532" s="20">
        <f t="shared" ref="U6532:U6595" si="596">LEN(S6532)</f>
        <v>0</v>
      </c>
    </row>
    <row r="6533" spans="1:21" x14ac:dyDescent="0.2">
      <c r="A6533" s="8">
        <f t="shared" si="592"/>
        <v>0</v>
      </c>
      <c r="L6533" s="7" t="s">
        <v>28</v>
      </c>
      <c r="M6533" s="7" t="str">
        <f t="shared" si="593"/>
        <v xml:space="preserve">; </v>
      </c>
      <c r="Q6533" s="20">
        <f t="shared" si="594"/>
        <v>0</v>
      </c>
      <c r="T6533" s="20">
        <f t="shared" si="595"/>
        <v>0</v>
      </c>
      <c r="U6533" s="20">
        <f t="shared" si="596"/>
        <v>0</v>
      </c>
    </row>
    <row r="6534" spans="1:21" x14ac:dyDescent="0.2">
      <c r="A6534" s="8">
        <f t="shared" si="592"/>
        <v>0</v>
      </c>
      <c r="L6534" s="7" t="s">
        <v>28</v>
      </c>
      <c r="M6534" s="7" t="str">
        <f t="shared" si="593"/>
        <v xml:space="preserve">; </v>
      </c>
      <c r="Q6534" s="20">
        <f t="shared" si="594"/>
        <v>0</v>
      </c>
      <c r="T6534" s="20">
        <f t="shared" si="595"/>
        <v>0</v>
      </c>
      <c r="U6534" s="20">
        <f t="shared" si="596"/>
        <v>0</v>
      </c>
    </row>
    <row r="6535" spans="1:21" x14ac:dyDescent="0.2">
      <c r="A6535" s="8">
        <f t="shared" si="592"/>
        <v>0</v>
      </c>
      <c r="L6535" s="7" t="s">
        <v>28</v>
      </c>
      <c r="M6535" s="7" t="str">
        <f t="shared" si="593"/>
        <v xml:space="preserve">; </v>
      </c>
      <c r="Q6535" s="20">
        <f t="shared" si="594"/>
        <v>0</v>
      </c>
      <c r="T6535" s="20">
        <f t="shared" si="595"/>
        <v>0</v>
      </c>
      <c r="U6535" s="20">
        <f t="shared" si="596"/>
        <v>0</v>
      </c>
    </row>
    <row r="6536" spans="1:21" x14ac:dyDescent="0.2">
      <c r="A6536" s="8">
        <f t="shared" si="592"/>
        <v>0</v>
      </c>
      <c r="L6536" s="7" t="s">
        <v>28</v>
      </c>
      <c r="M6536" s="7" t="str">
        <f t="shared" si="593"/>
        <v xml:space="preserve">; </v>
      </c>
      <c r="Q6536" s="20">
        <f t="shared" si="594"/>
        <v>0</v>
      </c>
      <c r="T6536" s="20">
        <f t="shared" si="595"/>
        <v>0</v>
      </c>
      <c r="U6536" s="20">
        <f t="shared" si="596"/>
        <v>0</v>
      </c>
    </row>
    <row r="6537" spans="1:21" x14ac:dyDescent="0.2">
      <c r="A6537" s="8">
        <f t="shared" si="592"/>
        <v>0</v>
      </c>
      <c r="L6537" s="7" t="s">
        <v>28</v>
      </c>
      <c r="M6537" s="7" t="str">
        <f t="shared" si="593"/>
        <v xml:space="preserve">; </v>
      </c>
      <c r="Q6537" s="20">
        <f t="shared" si="594"/>
        <v>0</v>
      </c>
      <c r="T6537" s="20">
        <f t="shared" si="595"/>
        <v>0</v>
      </c>
      <c r="U6537" s="20">
        <f t="shared" si="596"/>
        <v>0</v>
      </c>
    </row>
    <row r="6538" spans="1:21" x14ac:dyDescent="0.2">
      <c r="A6538" s="8">
        <f t="shared" si="592"/>
        <v>0</v>
      </c>
      <c r="L6538" s="7" t="s">
        <v>28</v>
      </c>
      <c r="M6538" s="7" t="str">
        <f t="shared" si="593"/>
        <v xml:space="preserve">; </v>
      </c>
      <c r="Q6538" s="20">
        <f t="shared" si="594"/>
        <v>0</v>
      </c>
      <c r="T6538" s="20">
        <f t="shared" si="595"/>
        <v>0</v>
      </c>
      <c r="U6538" s="20">
        <f t="shared" si="596"/>
        <v>0</v>
      </c>
    </row>
    <row r="6539" spans="1:21" x14ac:dyDescent="0.2">
      <c r="A6539" s="8">
        <f t="shared" si="592"/>
        <v>0</v>
      </c>
      <c r="L6539" s="7" t="s">
        <v>28</v>
      </c>
      <c r="M6539" s="7" t="str">
        <f t="shared" si="593"/>
        <v xml:space="preserve">; </v>
      </c>
      <c r="Q6539" s="20">
        <f t="shared" si="594"/>
        <v>0</v>
      </c>
      <c r="T6539" s="20">
        <f t="shared" si="595"/>
        <v>0</v>
      </c>
      <c r="U6539" s="20">
        <f t="shared" si="596"/>
        <v>0</v>
      </c>
    </row>
    <row r="6540" spans="1:21" x14ac:dyDescent="0.2">
      <c r="A6540" s="8">
        <f t="shared" si="592"/>
        <v>0</v>
      </c>
      <c r="L6540" s="7" t="s">
        <v>28</v>
      </c>
      <c r="M6540" s="7" t="str">
        <f t="shared" si="593"/>
        <v xml:space="preserve">; </v>
      </c>
      <c r="Q6540" s="20">
        <f t="shared" si="594"/>
        <v>0</v>
      </c>
      <c r="T6540" s="20">
        <f t="shared" si="595"/>
        <v>0</v>
      </c>
      <c r="U6540" s="20">
        <f t="shared" si="596"/>
        <v>0</v>
      </c>
    </row>
    <row r="6541" spans="1:21" x14ac:dyDescent="0.2">
      <c r="A6541" s="8">
        <f t="shared" si="592"/>
        <v>0</v>
      </c>
      <c r="L6541" s="7" t="s">
        <v>28</v>
      </c>
      <c r="M6541" s="7" t="str">
        <f t="shared" si="593"/>
        <v xml:space="preserve">; </v>
      </c>
      <c r="Q6541" s="20">
        <f t="shared" si="594"/>
        <v>0</v>
      </c>
      <c r="T6541" s="20">
        <f t="shared" si="595"/>
        <v>0</v>
      </c>
      <c r="U6541" s="20">
        <f t="shared" si="596"/>
        <v>0</v>
      </c>
    </row>
    <row r="6542" spans="1:21" x14ac:dyDescent="0.2">
      <c r="A6542" s="8">
        <f t="shared" si="592"/>
        <v>0</v>
      </c>
      <c r="L6542" s="7" t="s">
        <v>28</v>
      </c>
      <c r="M6542" s="7" t="str">
        <f t="shared" si="593"/>
        <v xml:space="preserve">; </v>
      </c>
      <c r="Q6542" s="20">
        <f t="shared" si="594"/>
        <v>0</v>
      </c>
      <c r="T6542" s="20">
        <f t="shared" si="595"/>
        <v>0</v>
      </c>
      <c r="U6542" s="20">
        <f t="shared" si="596"/>
        <v>0</v>
      </c>
    </row>
    <row r="6543" spans="1:21" x14ac:dyDescent="0.2">
      <c r="A6543" s="8">
        <f t="shared" si="592"/>
        <v>0</v>
      </c>
      <c r="L6543" s="7" t="s">
        <v>28</v>
      </c>
      <c r="M6543" s="7" t="str">
        <f t="shared" si="593"/>
        <v xml:space="preserve">; </v>
      </c>
      <c r="Q6543" s="20">
        <f t="shared" si="594"/>
        <v>0</v>
      </c>
      <c r="T6543" s="20">
        <f t="shared" si="595"/>
        <v>0</v>
      </c>
      <c r="U6543" s="20">
        <f t="shared" si="596"/>
        <v>0</v>
      </c>
    </row>
    <row r="6544" spans="1:21" x14ac:dyDescent="0.2">
      <c r="A6544" s="8">
        <f t="shared" si="592"/>
        <v>0</v>
      </c>
      <c r="L6544" s="7" t="s">
        <v>28</v>
      </c>
      <c r="M6544" s="7" t="str">
        <f t="shared" si="593"/>
        <v xml:space="preserve">; </v>
      </c>
      <c r="Q6544" s="20">
        <f t="shared" si="594"/>
        <v>0</v>
      </c>
      <c r="T6544" s="20">
        <f t="shared" si="595"/>
        <v>0</v>
      </c>
      <c r="U6544" s="20">
        <f t="shared" si="596"/>
        <v>0</v>
      </c>
    </row>
    <row r="6545" spans="1:21" x14ac:dyDescent="0.2">
      <c r="A6545" s="8">
        <f t="shared" si="592"/>
        <v>0</v>
      </c>
      <c r="L6545" s="7" t="s">
        <v>28</v>
      </c>
      <c r="M6545" s="7" t="str">
        <f t="shared" si="593"/>
        <v xml:space="preserve">; </v>
      </c>
      <c r="Q6545" s="20">
        <f t="shared" si="594"/>
        <v>0</v>
      </c>
      <c r="T6545" s="20">
        <f t="shared" si="595"/>
        <v>0</v>
      </c>
      <c r="U6545" s="20">
        <f t="shared" si="596"/>
        <v>0</v>
      </c>
    </row>
    <row r="6546" spans="1:21" x14ac:dyDescent="0.2">
      <c r="A6546" s="8">
        <f t="shared" si="592"/>
        <v>0</v>
      </c>
      <c r="L6546" s="7" t="s">
        <v>28</v>
      </c>
      <c r="M6546" s="7" t="str">
        <f t="shared" si="593"/>
        <v xml:space="preserve">; </v>
      </c>
      <c r="Q6546" s="20">
        <f t="shared" si="594"/>
        <v>0</v>
      </c>
      <c r="T6546" s="20">
        <f t="shared" si="595"/>
        <v>0</v>
      </c>
      <c r="U6546" s="20">
        <f t="shared" si="596"/>
        <v>0</v>
      </c>
    </row>
    <row r="6547" spans="1:21" x14ac:dyDescent="0.2">
      <c r="A6547" s="8">
        <f t="shared" si="592"/>
        <v>0</v>
      </c>
      <c r="L6547" s="7" t="s">
        <v>28</v>
      </c>
      <c r="M6547" s="7" t="str">
        <f t="shared" si="593"/>
        <v xml:space="preserve">; </v>
      </c>
      <c r="Q6547" s="20">
        <f t="shared" si="594"/>
        <v>0</v>
      </c>
      <c r="T6547" s="20">
        <f t="shared" si="595"/>
        <v>0</v>
      </c>
      <c r="U6547" s="20">
        <f t="shared" si="596"/>
        <v>0</v>
      </c>
    </row>
    <row r="6548" spans="1:21" x14ac:dyDescent="0.2">
      <c r="A6548" s="8">
        <f t="shared" si="592"/>
        <v>0</v>
      </c>
      <c r="L6548" s="7" t="s">
        <v>28</v>
      </c>
      <c r="M6548" s="7" t="str">
        <f t="shared" si="593"/>
        <v xml:space="preserve">; </v>
      </c>
      <c r="Q6548" s="20">
        <f t="shared" si="594"/>
        <v>0</v>
      </c>
      <c r="T6548" s="20">
        <f t="shared" si="595"/>
        <v>0</v>
      </c>
      <c r="U6548" s="20">
        <f t="shared" si="596"/>
        <v>0</v>
      </c>
    </row>
    <row r="6549" spans="1:21" x14ac:dyDescent="0.2">
      <c r="A6549" s="8">
        <f t="shared" si="592"/>
        <v>0</v>
      </c>
      <c r="L6549" s="7" t="s">
        <v>28</v>
      </c>
      <c r="M6549" s="7" t="str">
        <f t="shared" si="593"/>
        <v xml:space="preserve">; </v>
      </c>
      <c r="Q6549" s="20">
        <f t="shared" si="594"/>
        <v>0</v>
      </c>
      <c r="T6549" s="20">
        <f t="shared" si="595"/>
        <v>0</v>
      </c>
      <c r="U6549" s="20">
        <f t="shared" si="596"/>
        <v>0</v>
      </c>
    </row>
    <row r="6550" spans="1:21" x14ac:dyDescent="0.2">
      <c r="A6550" s="8">
        <f t="shared" si="592"/>
        <v>0</v>
      </c>
      <c r="L6550" s="7" t="s">
        <v>28</v>
      </c>
      <c r="M6550" s="7" t="str">
        <f t="shared" si="593"/>
        <v xml:space="preserve">; </v>
      </c>
      <c r="Q6550" s="20">
        <f t="shared" si="594"/>
        <v>0</v>
      </c>
      <c r="T6550" s="20">
        <f t="shared" si="595"/>
        <v>0</v>
      </c>
      <c r="U6550" s="20">
        <f t="shared" si="596"/>
        <v>0</v>
      </c>
    </row>
    <row r="6551" spans="1:21" x14ac:dyDescent="0.2">
      <c r="A6551" s="8">
        <f t="shared" si="592"/>
        <v>0</v>
      </c>
      <c r="L6551" s="7" t="s">
        <v>28</v>
      </c>
      <c r="M6551" s="7" t="str">
        <f t="shared" si="593"/>
        <v xml:space="preserve">; </v>
      </c>
      <c r="Q6551" s="20">
        <f t="shared" si="594"/>
        <v>0</v>
      </c>
      <c r="T6551" s="20">
        <f t="shared" si="595"/>
        <v>0</v>
      </c>
      <c r="U6551" s="20">
        <f t="shared" si="596"/>
        <v>0</v>
      </c>
    </row>
    <row r="6552" spans="1:21" x14ac:dyDescent="0.2">
      <c r="A6552" s="8">
        <f t="shared" si="592"/>
        <v>0</v>
      </c>
      <c r="L6552" s="7" t="s">
        <v>28</v>
      </c>
      <c r="M6552" s="7" t="str">
        <f t="shared" si="593"/>
        <v xml:space="preserve">; </v>
      </c>
      <c r="Q6552" s="20">
        <f t="shared" si="594"/>
        <v>0</v>
      </c>
      <c r="T6552" s="20">
        <f t="shared" si="595"/>
        <v>0</v>
      </c>
      <c r="U6552" s="20">
        <f t="shared" si="596"/>
        <v>0</v>
      </c>
    </row>
    <row r="6553" spans="1:21" x14ac:dyDescent="0.2">
      <c r="A6553" s="8">
        <f t="shared" si="592"/>
        <v>0</v>
      </c>
      <c r="L6553" s="7" t="s">
        <v>28</v>
      </c>
      <c r="M6553" s="7" t="str">
        <f t="shared" si="593"/>
        <v xml:space="preserve">; </v>
      </c>
      <c r="Q6553" s="20">
        <f t="shared" si="594"/>
        <v>0</v>
      </c>
      <c r="T6553" s="20">
        <f t="shared" si="595"/>
        <v>0</v>
      </c>
      <c r="U6553" s="20">
        <f t="shared" si="596"/>
        <v>0</v>
      </c>
    </row>
    <row r="6554" spans="1:21" x14ac:dyDescent="0.2">
      <c r="A6554" s="8">
        <f t="shared" si="592"/>
        <v>0</v>
      </c>
      <c r="L6554" s="7" t="s">
        <v>28</v>
      </c>
      <c r="M6554" s="7" t="str">
        <f t="shared" si="593"/>
        <v xml:space="preserve">; </v>
      </c>
      <c r="Q6554" s="20">
        <f t="shared" si="594"/>
        <v>0</v>
      </c>
      <c r="T6554" s="20">
        <f t="shared" si="595"/>
        <v>0</v>
      </c>
      <c r="U6554" s="20">
        <f t="shared" si="596"/>
        <v>0</v>
      </c>
    </row>
    <row r="6555" spans="1:21" x14ac:dyDescent="0.2">
      <c r="A6555" s="8">
        <f t="shared" si="592"/>
        <v>0</v>
      </c>
      <c r="L6555" s="7" t="s">
        <v>28</v>
      </c>
      <c r="M6555" s="7" t="str">
        <f t="shared" si="593"/>
        <v xml:space="preserve">; </v>
      </c>
      <c r="Q6555" s="20">
        <f t="shared" si="594"/>
        <v>0</v>
      </c>
      <c r="T6555" s="20">
        <f t="shared" si="595"/>
        <v>0</v>
      </c>
      <c r="U6555" s="20">
        <f t="shared" si="596"/>
        <v>0</v>
      </c>
    </row>
    <row r="6556" spans="1:21" x14ac:dyDescent="0.2">
      <c r="A6556" s="8">
        <f t="shared" si="592"/>
        <v>0</v>
      </c>
      <c r="L6556" s="7" t="s">
        <v>28</v>
      </c>
      <c r="M6556" s="7" t="str">
        <f t="shared" si="593"/>
        <v xml:space="preserve">; </v>
      </c>
      <c r="Q6556" s="20">
        <f t="shared" si="594"/>
        <v>0</v>
      </c>
      <c r="T6556" s="20">
        <f t="shared" si="595"/>
        <v>0</v>
      </c>
      <c r="U6556" s="20">
        <f t="shared" si="596"/>
        <v>0</v>
      </c>
    </row>
    <row r="6557" spans="1:21" x14ac:dyDescent="0.2">
      <c r="A6557" s="8">
        <f t="shared" si="592"/>
        <v>0</v>
      </c>
      <c r="L6557" s="7" t="s">
        <v>28</v>
      </c>
      <c r="M6557" s="7" t="str">
        <f t="shared" si="593"/>
        <v xml:space="preserve">; </v>
      </c>
      <c r="Q6557" s="20">
        <f t="shared" si="594"/>
        <v>0</v>
      </c>
      <c r="T6557" s="20">
        <f t="shared" si="595"/>
        <v>0</v>
      </c>
      <c r="U6557" s="20">
        <f t="shared" si="596"/>
        <v>0</v>
      </c>
    </row>
    <row r="6558" spans="1:21" x14ac:dyDescent="0.2">
      <c r="A6558" s="8">
        <f t="shared" si="592"/>
        <v>0</v>
      </c>
      <c r="L6558" s="7" t="s">
        <v>28</v>
      </c>
      <c r="M6558" s="7" t="str">
        <f t="shared" si="593"/>
        <v xml:space="preserve">; </v>
      </c>
      <c r="Q6558" s="20">
        <f t="shared" si="594"/>
        <v>0</v>
      </c>
      <c r="T6558" s="20">
        <f t="shared" si="595"/>
        <v>0</v>
      </c>
      <c r="U6558" s="20">
        <f t="shared" si="596"/>
        <v>0</v>
      </c>
    </row>
    <row r="6559" spans="1:21" x14ac:dyDescent="0.2">
      <c r="A6559" s="8">
        <f t="shared" si="592"/>
        <v>0</v>
      </c>
      <c r="L6559" s="7" t="s">
        <v>28</v>
      </c>
      <c r="M6559" s="7" t="str">
        <f t="shared" si="593"/>
        <v xml:space="preserve">; </v>
      </c>
      <c r="Q6559" s="20">
        <f t="shared" si="594"/>
        <v>0</v>
      </c>
      <c r="T6559" s="20">
        <f t="shared" si="595"/>
        <v>0</v>
      </c>
      <c r="U6559" s="20">
        <f t="shared" si="596"/>
        <v>0</v>
      </c>
    </row>
    <row r="6560" spans="1:21" x14ac:dyDescent="0.2">
      <c r="A6560" s="8">
        <f t="shared" si="592"/>
        <v>0</v>
      </c>
      <c r="L6560" s="7" t="s">
        <v>28</v>
      </c>
      <c r="M6560" s="7" t="str">
        <f t="shared" si="593"/>
        <v xml:space="preserve">; </v>
      </c>
      <c r="Q6560" s="20">
        <f t="shared" si="594"/>
        <v>0</v>
      </c>
      <c r="T6560" s="20">
        <f t="shared" si="595"/>
        <v>0</v>
      </c>
      <c r="U6560" s="20">
        <f t="shared" si="596"/>
        <v>0</v>
      </c>
    </row>
    <row r="6561" spans="1:21" x14ac:dyDescent="0.2">
      <c r="A6561" s="8">
        <f t="shared" si="592"/>
        <v>0</v>
      </c>
      <c r="L6561" s="7" t="s">
        <v>28</v>
      </c>
      <c r="M6561" s="7" t="str">
        <f t="shared" si="593"/>
        <v xml:space="preserve">; </v>
      </c>
      <c r="Q6561" s="20">
        <f t="shared" si="594"/>
        <v>0</v>
      </c>
      <c r="T6561" s="20">
        <f t="shared" si="595"/>
        <v>0</v>
      </c>
      <c r="U6561" s="20">
        <f t="shared" si="596"/>
        <v>0</v>
      </c>
    </row>
    <row r="6562" spans="1:21" x14ac:dyDescent="0.2">
      <c r="A6562" s="8">
        <f t="shared" si="592"/>
        <v>0</v>
      </c>
      <c r="L6562" s="7" t="s">
        <v>28</v>
      </c>
      <c r="M6562" s="7" t="str">
        <f t="shared" si="593"/>
        <v xml:space="preserve">; </v>
      </c>
      <c r="Q6562" s="20">
        <f t="shared" si="594"/>
        <v>0</v>
      </c>
      <c r="T6562" s="20">
        <f t="shared" si="595"/>
        <v>0</v>
      </c>
      <c r="U6562" s="20">
        <f t="shared" si="596"/>
        <v>0</v>
      </c>
    </row>
    <row r="6563" spans="1:21" x14ac:dyDescent="0.2">
      <c r="A6563" s="8">
        <f t="shared" si="592"/>
        <v>0</v>
      </c>
      <c r="L6563" s="7" t="s">
        <v>28</v>
      </c>
      <c r="M6563" s="7" t="str">
        <f t="shared" si="593"/>
        <v xml:space="preserve">; </v>
      </c>
      <c r="Q6563" s="20">
        <f t="shared" si="594"/>
        <v>0</v>
      </c>
      <c r="T6563" s="20">
        <f t="shared" si="595"/>
        <v>0</v>
      </c>
      <c r="U6563" s="20">
        <f t="shared" si="596"/>
        <v>0</v>
      </c>
    </row>
    <row r="6564" spans="1:21" x14ac:dyDescent="0.2">
      <c r="A6564" s="8">
        <f t="shared" si="592"/>
        <v>0</v>
      </c>
      <c r="L6564" s="7" t="s">
        <v>28</v>
      </c>
      <c r="M6564" s="7" t="str">
        <f t="shared" si="593"/>
        <v xml:space="preserve">; </v>
      </c>
      <c r="Q6564" s="20">
        <f t="shared" si="594"/>
        <v>0</v>
      </c>
      <c r="T6564" s="20">
        <f t="shared" si="595"/>
        <v>0</v>
      </c>
      <c r="U6564" s="20">
        <f t="shared" si="596"/>
        <v>0</v>
      </c>
    </row>
    <row r="6565" spans="1:21" x14ac:dyDescent="0.2">
      <c r="A6565" s="8">
        <f t="shared" si="592"/>
        <v>0</v>
      </c>
      <c r="L6565" s="7" t="s">
        <v>28</v>
      </c>
      <c r="M6565" s="7" t="str">
        <f t="shared" si="593"/>
        <v xml:space="preserve">; </v>
      </c>
      <c r="Q6565" s="20">
        <f t="shared" si="594"/>
        <v>0</v>
      </c>
      <c r="T6565" s="20">
        <f t="shared" si="595"/>
        <v>0</v>
      </c>
      <c r="U6565" s="20">
        <f t="shared" si="596"/>
        <v>0</v>
      </c>
    </row>
    <row r="6566" spans="1:21" x14ac:dyDescent="0.2">
      <c r="A6566" s="8">
        <f t="shared" si="592"/>
        <v>0</v>
      </c>
      <c r="L6566" s="7" t="s">
        <v>28</v>
      </c>
      <c r="M6566" s="7" t="str">
        <f t="shared" si="593"/>
        <v xml:space="preserve">; </v>
      </c>
      <c r="Q6566" s="20">
        <f t="shared" si="594"/>
        <v>0</v>
      </c>
      <c r="T6566" s="20">
        <f t="shared" si="595"/>
        <v>0</v>
      </c>
      <c r="U6566" s="20">
        <f t="shared" si="596"/>
        <v>0</v>
      </c>
    </row>
    <row r="6567" spans="1:21" x14ac:dyDescent="0.2">
      <c r="A6567" s="8">
        <f t="shared" si="592"/>
        <v>0</v>
      </c>
      <c r="L6567" s="7" t="s">
        <v>28</v>
      </c>
      <c r="M6567" s="7" t="str">
        <f t="shared" si="593"/>
        <v xml:space="preserve">; </v>
      </c>
      <c r="Q6567" s="20">
        <f t="shared" si="594"/>
        <v>0</v>
      </c>
      <c r="T6567" s="20">
        <f t="shared" si="595"/>
        <v>0</v>
      </c>
      <c r="U6567" s="20">
        <f t="shared" si="596"/>
        <v>0</v>
      </c>
    </row>
    <row r="6568" spans="1:21" x14ac:dyDescent="0.2">
      <c r="A6568" s="8">
        <f t="shared" si="592"/>
        <v>0</v>
      </c>
      <c r="L6568" s="7" t="s">
        <v>28</v>
      </c>
      <c r="M6568" s="7" t="str">
        <f t="shared" si="593"/>
        <v xml:space="preserve">; </v>
      </c>
      <c r="Q6568" s="20">
        <f t="shared" si="594"/>
        <v>0</v>
      </c>
      <c r="T6568" s="20">
        <f t="shared" si="595"/>
        <v>0</v>
      </c>
      <c r="U6568" s="20">
        <f t="shared" si="596"/>
        <v>0</v>
      </c>
    </row>
    <row r="6569" spans="1:21" x14ac:dyDescent="0.2">
      <c r="A6569" s="8">
        <f t="shared" si="592"/>
        <v>0</v>
      </c>
      <c r="L6569" s="7" t="s">
        <v>28</v>
      </c>
      <c r="M6569" s="7" t="str">
        <f t="shared" si="593"/>
        <v xml:space="preserve">; </v>
      </c>
      <c r="Q6569" s="20">
        <f t="shared" si="594"/>
        <v>0</v>
      </c>
      <c r="T6569" s="20">
        <f t="shared" si="595"/>
        <v>0</v>
      </c>
      <c r="U6569" s="20">
        <f t="shared" si="596"/>
        <v>0</v>
      </c>
    </row>
    <row r="6570" spans="1:21" x14ac:dyDescent="0.2">
      <c r="A6570" s="8">
        <f t="shared" si="592"/>
        <v>0</v>
      </c>
      <c r="L6570" s="7" t="s">
        <v>28</v>
      </c>
      <c r="M6570" s="7" t="str">
        <f t="shared" si="593"/>
        <v xml:space="preserve">; </v>
      </c>
      <c r="Q6570" s="20">
        <f t="shared" si="594"/>
        <v>0</v>
      </c>
      <c r="T6570" s="20">
        <f t="shared" si="595"/>
        <v>0</v>
      </c>
      <c r="U6570" s="20">
        <f t="shared" si="596"/>
        <v>0</v>
      </c>
    </row>
    <row r="6571" spans="1:21" x14ac:dyDescent="0.2">
      <c r="A6571" s="8">
        <f t="shared" si="592"/>
        <v>0</v>
      </c>
      <c r="L6571" s="7" t="s">
        <v>28</v>
      </c>
      <c r="M6571" s="7" t="str">
        <f t="shared" si="593"/>
        <v xml:space="preserve">; </v>
      </c>
      <c r="Q6571" s="20">
        <f t="shared" si="594"/>
        <v>0</v>
      </c>
      <c r="T6571" s="20">
        <f t="shared" si="595"/>
        <v>0</v>
      </c>
      <c r="U6571" s="20">
        <f t="shared" si="596"/>
        <v>0</v>
      </c>
    </row>
    <row r="6572" spans="1:21" x14ac:dyDescent="0.2">
      <c r="A6572" s="8">
        <f t="shared" si="592"/>
        <v>0</v>
      </c>
      <c r="L6572" s="7" t="s">
        <v>28</v>
      </c>
      <c r="M6572" s="7" t="str">
        <f t="shared" si="593"/>
        <v xml:space="preserve">; </v>
      </c>
      <c r="Q6572" s="20">
        <f t="shared" si="594"/>
        <v>0</v>
      </c>
      <c r="T6572" s="20">
        <f t="shared" si="595"/>
        <v>0</v>
      </c>
      <c r="U6572" s="20">
        <f t="shared" si="596"/>
        <v>0</v>
      </c>
    </row>
    <row r="6573" spans="1:21" x14ac:dyDescent="0.2">
      <c r="A6573" s="8">
        <f t="shared" si="592"/>
        <v>0</v>
      </c>
      <c r="L6573" s="7" t="s">
        <v>28</v>
      </c>
      <c r="M6573" s="7" t="str">
        <f t="shared" si="593"/>
        <v xml:space="preserve">; </v>
      </c>
      <c r="Q6573" s="20">
        <f t="shared" si="594"/>
        <v>0</v>
      </c>
      <c r="T6573" s="20">
        <f t="shared" si="595"/>
        <v>0</v>
      </c>
      <c r="U6573" s="20">
        <f t="shared" si="596"/>
        <v>0</v>
      </c>
    </row>
    <row r="6574" spans="1:21" x14ac:dyDescent="0.2">
      <c r="A6574" s="8">
        <f t="shared" si="592"/>
        <v>0</v>
      </c>
      <c r="L6574" s="7" t="s">
        <v>28</v>
      </c>
      <c r="M6574" s="7" t="str">
        <f t="shared" si="593"/>
        <v xml:space="preserve">; </v>
      </c>
      <c r="Q6574" s="20">
        <f t="shared" si="594"/>
        <v>0</v>
      </c>
      <c r="T6574" s="20">
        <f t="shared" si="595"/>
        <v>0</v>
      </c>
      <c r="U6574" s="20">
        <f t="shared" si="596"/>
        <v>0</v>
      </c>
    </row>
    <row r="6575" spans="1:21" x14ac:dyDescent="0.2">
      <c r="A6575" s="8">
        <f t="shared" si="592"/>
        <v>0</v>
      </c>
      <c r="L6575" s="7" t="s">
        <v>28</v>
      </c>
      <c r="M6575" s="7" t="str">
        <f t="shared" si="593"/>
        <v xml:space="preserve">; </v>
      </c>
      <c r="Q6575" s="20">
        <f t="shared" si="594"/>
        <v>0</v>
      </c>
      <c r="T6575" s="20">
        <f t="shared" si="595"/>
        <v>0</v>
      </c>
      <c r="U6575" s="20">
        <f t="shared" si="596"/>
        <v>0</v>
      </c>
    </row>
    <row r="6576" spans="1:21" x14ac:dyDescent="0.2">
      <c r="A6576" s="8">
        <f t="shared" si="592"/>
        <v>0</v>
      </c>
      <c r="L6576" s="7" t="s">
        <v>28</v>
      </c>
      <c r="M6576" s="7" t="str">
        <f t="shared" si="593"/>
        <v xml:space="preserve">; </v>
      </c>
      <c r="Q6576" s="20">
        <f t="shared" si="594"/>
        <v>0</v>
      </c>
      <c r="T6576" s="20">
        <f t="shared" si="595"/>
        <v>0</v>
      </c>
      <c r="U6576" s="20">
        <f t="shared" si="596"/>
        <v>0</v>
      </c>
    </row>
    <row r="6577" spans="1:21" x14ac:dyDescent="0.2">
      <c r="A6577" s="8">
        <f t="shared" si="592"/>
        <v>0</v>
      </c>
      <c r="L6577" s="7" t="s">
        <v>28</v>
      </c>
      <c r="M6577" s="7" t="str">
        <f t="shared" si="593"/>
        <v xml:space="preserve">; </v>
      </c>
      <c r="Q6577" s="20">
        <f t="shared" si="594"/>
        <v>0</v>
      </c>
      <c r="T6577" s="20">
        <f t="shared" si="595"/>
        <v>0</v>
      </c>
      <c r="U6577" s="20">
        <f t="shared" si="596"/>
        <v>0</v>
      </c>
    </row>
    <row r="6578" spans="1:21" x14ac:dyDescent="0.2">
      <c r="A6578" s="8">
        <f t="shared" si="592"/>
        <v>0</v>
      </c>
      <c r="L6578" s="7" t="s">
        <v>28</v>
      </c>
      <c r="M6578" s="7" t="str">
        <f t="shared" si="593"/>
        <v xml:space="preserve">; </v>
      </c>
      <c r="Q6578" s="20">
        <f t="shared" si="594"/>
        <v>0</v>
      </c>
      <c r="T6578" s="20">
        <f t="shared" si="595"/>
        <v>0</v>
      </c>
      <c r="U6578" s="20">
        <f t="shared" si="596"/>
        <v>0</v>
      </c>
    </row>
    <row r="6579" spans="1:21" x14ac:dyDescent="0.2">
      <c r="A6579" s="8">
        <f t="shared" si="592"/>
        <v>0</v>
      </c>
      <c r="L6579" s="7" t="s">
        <v>28</v>
      </c>
      <c r="M6579" s="7" t="str">
        <f t="shared" si="593"/>
        <v xml:space="preserve">; </v>
      </c>
      <c r="Q6579" s="20">
        <f t="shared" si="594"/>
        <v>0</v>
      </c>
      <c r="T6579" s="20">
        <f t="shared" si="595"/>
        <v>0</v>
      </c>
      <c r="U6579" s="20">
        <f t="shared" si="596"/>
        <v>0</v>
      </c>
    </row>
    <row r="6580" spans="1:21" x14ac:dyDescent="0.2">
      <c r="A6580" s="8">
        <f t="shared" si="592"/>
        <v>0</v>
      </c>
      <c r="L6580" s="7" t="s">
        <v>28</v>
      </c>
      <c r="M6580" s="7" t="str">
        <f t="shared" si="593"/>
        <v xml:space="preserve">; </v>
      </c>
      <c r="Q6580" s="20">
        <f t="shared" si="594"/>
        <v>0</v>
      </c>
      <c r="T6580" s="20">
        <f t="shared" si="595"/>
        <v>0</v>
      </c>
      <c r="U6580" s="20">
        <f t="shared" si="596"/>
        <v>0</v>
      </c>
    </row>
    <row r="6581" spans="1:21" x14ac:dyDescent="0.2">
      <c r="A6581" s="8">
        <f t="shared" si="592"/>
        <v>0</v>
      </c>
      <c r="L6581" s="7" t="s">
        <v>28</v>
      </c>
      <c r="M6581" s="7" t="str">
        <f t="shared" si="593"/>
        <v xml:space="preserve">; </v>
      </c>
      <c r="Q6581" s="20">
        <f t="shared" si="594"/>
        <v>0</v>
      </c>
      <c r="T6581" s="20">
        <f t="shared" si="595"/>
        <v>0</v>
      </c>
      <c r="U6581" s="20">
        <f t="shared" si="596"/>
        <v>0</v>
      </c>
    </row>
    <row r="6582" spans="1:21" x14ac:dyDescent="0.2">
      <c r="A6582" s="8">
        <f t="shared" si="592"/>
        <v>0</v>
      </c>
      <c r="L6582" s="7" t="s">
        <v>28</v>
      </c>
      <c r="M6582" s="7" t="str">
        <f t="shared" si="593"/>
        <v xml:space="preserve">; </v>
      </c>
      <c r="Q6582" s="20">
        <f t="shared" si="594"/>
        <v>0</v>
      </c>
      <c r="T6582" s="20">
        <f t="shared" si="595"/>
        <v>0</v>
      </c>
      <c r="U6582" s="20">
        <f t="shared" si="596"/>
        <v>0</v>
      </c>
    </row>
    <row r="6583" spans="1:21" x14ac:dyDescent="0.2">
      <c r="A6583" s="8">
        <f t="shared" si="592"/>
        <v>0</v>
      </c>
      <c r="L6583" s="7" t="s">
        <v>28</v>
      </c>
      <c r="M6583" s="7" t="str">
        <f t="shared" si="593"/>
        <v xml:space="preserve">; </v>
      </c>
      <c r="Q6583" s="20">
        <f t="shared" si="594"/>
        <v>0</v>
      </c>
      <c r="T6583" s="20">
        <f t="shared" si="595"/>
        <v>0</v>
      </c>
      <c r="U6583" s="20">
        <f t="shared" si="596"/>
        <v>0</v>
      </c>
    </row>
    <row r="6584" spans="1:21" x14ac:dyDescent="0.2">
      <c r="A6584" s="8">
        <f t="shared" si="592"/>
        <v>0</v>
      </c>
      <c r="L6584" s="7" t="s">
        <v>28</v>
      </c>
      <c r="M6584" s="7" t="str">
        <f t="shared" si="593"/>
        <v xml:space="preserve">; </v>
      </c>
      <c r="Q6584" s="20">
        <f t="shared" si="594"/>
        <v>0</v>
      </c>
      <c r="T6584" s="20">
        <f t="shared" si="595"/>
        <v>0</v>
      </c>
      <c r="U6584" s="20">
        <f t="shared" si="596"/>
        <v>0</v>
      </c>
    </row>
    <row r="6585" spans="1:21" x14ac:dyDescent="0.2">
      <c r="A6585" s="8">
        <f t="shared" si="592"/>
        <v>0</v>
      </c>
      <c r="L6585" s="7" t="s">
        <v>28</v>
      </c>
      <c r="M6585" s="7" t="str">
        <f t="shared" si="593"/>
        <v xml:space="preserve">; </v>
      </c>
      <c r="Q6585" s="20">
        <f t="shared" si="594"/>
        <v>0</v>
      </c>
      <c r="T6585" s="20">
        <f t="shared" si="595"/>
        <v>0</v>
      </c>
      <c r="U6585" s="20">
        <f t="shared" si="596"/>
        <v>0</v>
      </c>
    </row>
    <row r="6586" spans="1:21" x14ac:dyDescent="0.2">
      <c r="A6586" s="8">
        <f t="shared" si="592"/>
        <v>0</v>
      </c>
      <c r="L6586" s="7" t="s">
        <v>28</v>
      </c>
      <c r="M6586" s="7" t="str">
        <f t="shared" si="593"/>
        <v xml:space="preserve">; </v>
      </c>
      <c r="Q6586" s="20">
        <f t="shared" si="594"/>
        <v>0</v>
      </c>
      <c r="T6586" s="20">
        <f t="shared" si="595"/>
        <v>0</v>
      </c>
      <c r="U6586" s="20">
        <f t="shared" si="596"/>
        <v>0</v>
      </c>
    </row>
    <row r="6587" spans="1:21" x14ac:dyDescent="0.2">
      <c r="A6587" s="8">
        <f t="shared" si="592"/>
        <v>0</v>
      </c>
      <c r="L6587" s="7" t="s">
        <v>28</v>
      </c>
      <c r="M6587" s="7" t="str">
        <f t="shared" si="593"/>
        <v xml:space="preserve">; </v>
      </c>
      <c r="Q6587" s="20">
        <f t="shared" si="594"/>
        <v>0</v>
      </c>
      <c r="T6587" s="20">
        <f t="shared" si="595"/>
        <v>0</v>
      </c>
      <c r="U6587" s="20">
        <f t="shared" si="596"/>
        <v>0</v>
      </c>
    </row>
    <row r="6588" spans="1:21" x14ac:dyDescent="0.2">
      <c r="A6588" s="8">
        <f t="shared" si="592"/>
        <v>0</v>
      </c>
      <c r="L6588" s="7" t="s">
        <v>28</v>
      </c>
      <c r="M6588" s="7" t="str">
        <f t="shared" si="593"/>
        <v xml:space="preserve">; </v>
      </c>
      <c r="Q6588" s="20">
        <f t="shared" si="594"/>
        <v>0</v>
      </c>
      <c r="T6588" s="20">
        <f t="shared" si="595"/>
        <v>0</v>
      </c>
      <c r="U6588" s="20">
        <f t="shared" si="596"/>
        <v>0</v>
      </c>
    </row>
    <row r="6589" spans="1:21" x14ac:dyDescent="0.2">
      <c r="A6589" s="8">
        <f t="shared" si="592"/>
        <v>0</v>
      </c>
      <c r="L6589" s="7" t="s">
        <v>28</v>
      </c>
      <c r="M6589" s="7" t="str">
        <f t="shared" si="593"/>
        <v xml:space="preserve">; </v>
      </c>
      <c r="Q6589" s="20">
        <f t="shared" si="594"/>
        <v>0</v>
      </c>
      <c r="T6589" s="20">
        <f t="shared" si="595"/>
        <v>0</v>
      </c>
      <c r="U6589" s="20">
        <f t="shared" si="596"/>
        <v>0</v>
      </c>
    </row>
    <row r="6590" spans="1:21" x14ac:dyDescent="0.2">
      <c r="A6590" s="8">
        <f t="shared" si="592"/>
        <v>0</v>
      </c>
      <c r="L6590" s="7" t="s">
        <v>28</v>
      </c>
      <c r="M6590" s="7" t="str">
        <f t="shared" si="593"/>
        <v xml:space="preserve">; </v>
      </c>
      <c r="Q6590" s="20">
        <f t="shared" si="594"/>
        <v>0</v>
      </c>
      <c r="T6590" s="20">
        <f t="shared" si="595"/>
        <v>0</v>
      </c>
      <c r="U6590" s="20">
        <f t="shared" si="596"/>
        <v>0</v>
      </c>
    </row>
    <row r="6591" spans="1:21" x14ac:dyDescent="0.2">
      <c r="A6591" s="8">
        <f t="shared" si="592"/>
        <v>0</v>
      </c>
      <c r="L6591" s="7" t="s">
        <v>28</v>
      </c>
      <c r="M6591" s="7" t="str">
        <f t="shared" si="593"/>
        <v xml:space="preserve">; </v>
      </c>
      <c r="Q6591" s="20">
        <f t="shared" si="594"/>
        <v>0</v>
      </c>
      <c r="T6591" s="20">
        <f t="shared" si="595"/>
        <v>0</v>
      </c>
      <c r="U6591" s="20">
        <f t="shared" si="596"/>
        <v>0</v>
      </c>
    </row>
    <row r="6592" spans="1:21" x14ac:dyDescent="0.2">
      <c r="A6592" s="8">
        <f t="shared" si="592"/>
        <v>0</v>
      </c>
      <c r="L6592" s="7" t="s">
        <v>28</v>
      </c>
      <c r="M6592" s="7" t="str">
        <f t="shared" si="593"/>
        <v xml:space="preserve">; </v>
      </c>
      <c r="Q6592" s="20">
        <f t="shared" si="594"/>
        <v>0</v>
      </c>
      <c r="T6592" s="20">
        <f t="shared" si="595"/>
        <v>0</v>
      </c>
      <c r="U6592" s="20">
        <f t="shared" si="596"/>
        <v>0</v>
      </c>
    </row>
    <row r="6593" spans="1:21" x14ac:dyDescent="0.2">
      <c r="A6593" s="8">
        <f t="shared" si="592"/>
        <v>0</v>
      </c>
      <c r="L6593" s="7" t="s">
        <v>28</v>
      </c>
      <c r="M6593" s="7" t="str">
        <f t="shared" si="593"/>
        <v xml:space="preserve">; </v>
      </c>
      <c r="Q6593" s="20">
        <f t="shared" si="594"/>
        <v>0</v>
      </c>
      <c r="T6593" s="20">
        <f t="shared" si="595"/>
        <v>0</v>
      </c>
      <c r="U6593" s="20">
        <f t="shared" si="596"/>
        <v>0</v>
      </c>
    </row>
    <row r="6594" spans="1:21" x14ac:dyDescent="0.2">
      <c r="A6594" s="8">
        <f t="shared" si="592"/>
        <v>0</v>
      </c>
      <c r="L6594" s="7" t="s">
        <v>28</v>
      </c>
      <c r="M6594" s="7" t="str">
        <f t="shared" si="593"/>
        <v xml:space="preserve">; </v>
      </c>
      <c r="Q6594" s="20">
        <f t="shared" si="594"/>
        <v>0</v>
      </c>
      <c r="T6594" s="20">
        <f t="shared" si="595"/>
        <v>0</v>
      </c>
      <c r="U6594" s="20">
        <f t="shared" si="596"/>
        <v>0</v>
      </c>
    </row>
    <row r="6595" spans="1:21" x14ac:dyDescent="0.2">
      <c r="A6595" s="8">
        <f t="shared" si="592"/>
        <v>0</v>
      </c>
      <c r="L6595" s="7" t="s">
        <v>28</v>
      </c>
      <c r="M6595" s="7" t="str">
        <f t="shared" si="593"/>
        <v xml:space="preserve">; </v>
      </c>
      <c r="Q6595" s="20">
        <f t="shared" si="594"/>
        <v>0</v>
      </c>
      <c r="T6595" s="20">
        <f t="shared" si="595"/>
        <v>0</v>
      </c>
      <c r="U6595" s="20">
        <f t="shared" si="596"/>
        <v>0</v>
      </c>
    </row>
    <row r="6596" spans="1:21" x14ac:dyDescent="0.2">
      <c r="A6596" s="8">
        <f t="shared" ref="A6596:A6659" si="597">IF(ISBLANK(B6596),0,LEN(TRIM(B6596))-LEN(SUBSTITUTE(B6596," ",""))+1)</f>
        <v>0</v>
      </c>
      <c r="L6596" s="7" t="s">
        <v>28</v>
      </c>
      <c r="M6596" s="7" t="str">
        <f t="shared" ref="M6596:M6659" si="598">CONCATENATE(J6596,L6596,K6596)</f>
        <v xml:space="preserve">; </v>
      </c>
      <c r="Q6596" s="20">
        <f t="shared" ref="Q6596:Q6659" si="599">LEN(P6596)</f>
        <v>0</v>
      </c>
      <c r="T6596" s="20">
        <f t="shared" ref="T6596:T6659" si="600">LEN(R6596)</f>
        <v>0</v>
      </c>
      <c r="U6596" s="20">
        <f t="shared" ref="U6596:U6659" si="601">LEN(S6596)</f>
        <v>0</v>
      </c>
    </row>
    <row r="6597" spans="1:21" x14ac:dyDescent="0.2">
      <c r="A6597" s="8">
        <f t="shared" si="597"/>
        <v>0</v>
      </c>
      <c r="L6597" s="7" t="s">
        <v>28</v>
      </c>
      <c r="M6597" s="7" t="str">
        <f t="shared" si="598"/>
        <v xml:space="preserve">; </v>
      </c>
      <c r="Q6597" s="20">
        <f t="shared" si="599"/>
        <v>0</v>
      </c>
      <c r="T6597" s="20">
        <f t="shared" si="600"/>
        <v>0</v>
      </c>
      <c r="U6597" s="20">
        <f t="shared" si="601"/>
        <v>0</v>
      </c>
    </row>
    <row r="6598" spans="1:21" x14ac:dyDescent="0.2">
      <c r="A6598" s="8">
        <f t="shared" si="597"/>
        <v>0</v>
      </c>
      <c r="L6598" s="7" t="s">
        <v>28</v>
      </c>
      <c r="M6598" s="7" t="str">
        <f t="shared" si="598"/>
        <v xml:space="preserve">; </v>
      </c>
      <c r="Q6598" s="20">
        <f t="shared" si="599"/>
        <v>0</v>
      </c>
      <c r="T6598" s="20">
        <f t="shared" si="600"/>
        <v>0</v>
      </c>
      <c r="U6598" s="20">
        <f t="shared" si="601"/>
        <v>0</v>
      </c>
    </row>
    <row r="6599" spans="1:21" x14ac:dyDescent="0.2">
      <c r="A6599" s="8">
        <f t="shared" si="597"/>
        <v>0</v>
      </c>
      <c r="L6599" s="7" t="s">
        <v>28</v>
      </c>
      <c r="M6599" s="7" t="str">
        <f t="shared" si="598"/>
        <v xml:space="preserve">; </v>
      </c>
      <c r="Q6599" s="20">
        <f t="shared" si="599"/>
        <v>0</v>
      </c>
      <c r="T6599" s="20">
        <f t="shared" si="600"/>
        <v>0</v>
      </c>
      <c r="U6599" s="20">
        <f t="shared" si="601"/>
        <v>0</v>
      </c>
    </row>
    <row r="6600" spans="1:21" x14ac:dyDescent="0.2">
      <c r="A6600" s="8">
        <f t="shared" si="597"/>
        <v>0</v>
      </c>
      <c r="L6600" s="7" t="s">
        <v>28</v>
      </c>
      <c r="M6600" s="7" t="str">
        <f t="shared" si="598"/>
        <v xml:space="preserve">; </v>
      </c>
      <c r="Q6600" s="20">
        <f t="shared" si="599"/>
        <v>0</v>
      </c>
      <c r="T6600" s="20">
        <f t="shared" si="600"/>
        <v>0</v>
      </c>
      <c r="U6600" s="20">
        <f t="shared" si="601"/>
        <v>0</v>
      </c>
    </row>
    <row r="6601" spans="1:21" x14ac:dyDescent="0.2">
      <c r="A6601" s="8">
        <f t="shared" si="597"/>
        <v>0</v>
      </c>
      <c r="L6601" s="7" t="s">
        <v>28</v>
      </c>
      <c r="M6601" s="7" t="str">
        <f t="shared" si="598"/>
        <v xml:space="preserve">; </v>
      </c>
      <c r="Q6601" s="20">
        <f t="shared" si="599"/>
        <v>0</v>
      </c>
      <c r="T6601" s="20">
        <f t="shared" si="600"/>
        <v>0</v>
      </c>
      <c r="U6601" s="20">
        <f t="shared" si="601"/>
        <v>0</v>
      </c>
    </row>
    <row r="6602" spans="1:21" x14ac:dyDescent="0.2">
      <c r="A6602" s="8">
        <f t="shared" si="597"/>
        <v>0</v>
      </c>
      <c r="L6602" s="7" t="s">
        <v>28</v>
      </c>
      <c r="M6602" s="7" t="str">
        <f t="shared" si="598"/>
        <v xml:space="preserve">; </v>
      </c>
      <c r="Q6602" s="20">
        <f t="shared" si="599"/>
        <v>0</v>
      </c>
      <c r="T6602" s="20">
        <f t="shared" si="600"/>
        <v>0</v>
      </c>
      <c r="U6602" s="20">
        <f t="shared" si="601"/>
        <v>0</v>
      </c>
    </row>
    <row r="6603" spans="1:21" x14ac:dyDescent="0.2">
      <c r="A6603" s="8">
        <f t="shared" si="597"/>
        <v>0</v>
      </c>
      <c r="L6603" s="7" t="s">
        <v>28</v>
      </c>
      <c r="M6603" s="7" t="str">
        <f t="shared" si="598"/>
        <v xml:space="preserve">; </v>
      </c>
      <c r="Q6603" s="20">
        <f t="shared" si="599"/>
        <v>0</v>
      </c>
      <c r="T6603" s="20">
        <f t="shared" si="600"/>
        <v>0</v>
      </c>
      <c r="U6603" s="20">
        <f t="shared" si="601"/>
        <v>0</v>
      </c>
    </row>
    <row r="6604" spans="1:21" x14ac:dyDescent="0.2">
      <c r="A6604" s="8">
        <f t="shared" si="597"/>
        <v>0</v>
      </c>
      <c r="L6604" s="7" t="s">
        <v>28</v>
      </c>
      <c r="M6604" s="7" t="str">
        <f t="shared" si="598"/>
        <v xml:space="preserve">; </v>
      </c>
      <c r="Q6604" s="20">
        <f t="shared" si="599"/>
        <v>0</v>
      </c>
      <c r="T6604" s="20">
        <f t="shared" si="600"/>
        <v>0</v>
      </c>
      <c r="U6604" s="20">
        <f t="shared" si="601"/>
        <v>0</v>
      </c>
    </row>
    <row r="6605" spans="1:21" x14ac:dyDescent="0.2">
      <c r="A6605" s="8">
        <f t="shared" si="597"/>
        <v>0</v>
      </c>
      <c r="L6605" s="7" t="s">
        <v>28</v>
      </c>
      <c r="M6605" s="7" t="str">
        <f t="shared" si="598"/>
        <v xml:space="preserve">; </v>
      </c>
      <c r="Q6605" s="20">
        <f t="shared" si="599"/>
        <v>0</v>
      </c>
      <c r="T6605" s="20">
        <f t="shared" si="600"/>
        <v>0</v>
      </c>
      <c r="U6605" s="20">
        <f t="shared" si="601"/>
        <v>0</v>
      </c>
    </row>
    <row r="6606" spans="1:21" x14ac:dyDescent="0.2">
      <c r="A6606" s="8">
        <f t="shared" si="597"/>
        <v>0</v>
      </c>
      <c r="L6606" s="7" t="s">
        <v>28</v>
      </c>
      <c r="M6606" s="7" t="str">
        <f t="shared" si="598"/>
        <v xml:space="preserve">; </v>
      </c>
      <c r="Q6606" s="20">
        <f t="shared" si="599"/>
        <v>0</v>
      </c>
      <c r="T6606" s="20">
        <f t="shared" si="600"/>
        <v>0</v>
      </c>
      <c r="U6606" s="20">
        <f t="shared" si="601"/>
        <v>0</v>
      </c>
    </row>
    <row r="6607" spans="1:21" x14ac:dyDescent="0.2">
      <c r="A6607" s="8">
        <f t="shared" si="597"/>
        <v>0</v>
      </c>
      <c r="L6607" s="7" t="s">
        <v>28</v>
      </c>
      <c r="M6607" s="7" t="str">
        <f t="shared" si="598"/>
        <v xml:space="preserve">; </v>
      </c>
      <c r="Q6607" s="20">
        <f t="shared" si="599"/>
        <v>0</v>
      </c>
      <c r="T6607" s="20">
        <f t="shared" si="600"/>
        <v>0</v>
      </c>
      <c r="U6607" s="20">
        <f t="shared" si="601"/>
        <v>0</v>
      </c>
    </row>
    <row r="6608" spans="1:21" x14ac:dyDescent="0.2">
      <c r="A6608" s="8">
        <f t="shared" si="597"/>
        <v>0</v>
      </c>
      <c r="L6608" s="7" t="s">
        <v>28</v>
      </c>
      <c r="M6608" s="7" t="str">
        <f t="shared" si="598"/>
        <v xml:space="preserve">; </v>
      </c>
      <c r="Q6608" s="20">
        <f t="shared" si="599"/>
        <v>0</v>
      </c>
      <c r="T6608" s="20">
        <f t="shared" si="600"/>
        <v>0</v>
      </c>
      <c r="U6608" s="20">
        <f t="shared" si="601"/>
        <v>0</v>
      </c>
    </row>
    <row r="6609" spans="1:21" x14ac:dyDescent="0.2">
      <c r="A6609" s="8">
        <f t="shared" si="597"/>
        <v>0</v>
      </c>
      <c r="L6609" s="7" t="s">
        <v>28</v>
      </c>
      <c r="M6609" s="7" t="str">
        <f t="shared" si="598"/>
        <v xml:space="preserve">; </v>
      </c>
      <c r="Q6609" s="20">
        <f t="shared" si="599"/>
        <v>0</v>
      </c>
      <c r="T6609" s="20">
        <f t="shared" si="600"/>
        <v>0</v>
      </c>
      <c r="U6609" s="20">
        <f t="shared" si="601"/>
        <v>0</v>
      </c>
    </row>
    <row r="6610" spans="1:21" x14ac:dyDescent="0.2">
      <c r="A6610" s="8">
        <f t="shared" si="597"/>
        <v>0</v>
      </c>
      <c r="L6610" s="7" t="s">
        <v>28</v>
      </c>
      <c r="M6610" s="7" t="str">
        <f t="shared" si="598"/>
        <v xml:space="preserve">; </v>
      </c>
      <c r="Q6610" s="20">
        <f t="shared" si="599"/>
        <v>0</v>
      </c>
      <c r="T6610" s="20">
        <f t="shared" si="600"/>
        <v>0</v>
      </c>
      <c r="U6610" s="20">
        <f t="shared" si="601"/>
        <v>0</v>
      </c>
    </row>
    <row r="6611" spans="1:21" x14ac:dyDescent="0.2">
      <c r="A6611" s="8">
        <f t="shared" si="597"/>
        <v>0</v>
      </c>
      <c r="L6611" s="7" t="s">
        <v>28</v>
      </c>
      <c r="M6611" s="7" t="str">
        <f t="shared" si="598"/>
        <v xml:space="preserve">; </v>
      </c>
      <c r="Q6611" s="20">
        <f t="shared" si="599"/>
        <v>0</v>
      </c>
      <c r="T6611" s="20">
        <f t="shared" si="600"/>
        <v>0</v>
      </c>
      <c r="U6611" s="20">
        <f t="shared" si="601"/>
        <v>0</v>
      </c>
    </row>
    <row r="6612" spans="1:21" x14ac:dyDescent="0.2">
      <c r="A6612" s="8">
        <f t="shared" si="597"/>
        <v>0</v>
      </c>
      <c r="L6612" s="7" t="s">
        <v>28</v>
      </c>
      <c r="M6612" s="7" t="str">
        <f t="shared" si="598"/>
        <v xml:space="preserve">; </v>
      </c>
      <c r="Q6612" s="20">
        <f t="shared" si="599"/>
        <v>0</v>
      </c>
      <c r="T6612" s="20">
        <f t="shared" si="600"/>
        <v>0</v>
      </c>
      <c r="U6612" s="20">
        <f t="shared" si="601"/>
        <v>0</v>
      </c>
    </row>
    <row r="6613" spans="1:21" x14ac:dyDescent="0.2">
      <c r="A6613" s="8">
        <f t="shared" si="597"/>
        <v>0</v>
      </c>
      <c r="L6613" s="7" t="s">
        <v>28</v>
      </c>
      <c r="M6613" s="7" t="str">
        <f t="shared" si="598"/>
        <v xml:space="preserve">; </v>
      </c>
      <c r="Q6613" s="20">
        <f t="shared" si="599"/>
        <v>0</v>
      </c>
      <c r="T6613" s="20">
        <f t="shared" si="600"/>
        <v>0</v>
      </c>
      <c r="U6613" s="20">
        <f t="shared" si="601"/>
        <v>0</v>
      </c>
    </row>
    <row r="6614" spans="1:21" x14ac:dyDescent="0.2">
      <c r="A6614" s="8">
        <f t="shared" si="597"/>
        <v>0</v>
      </c>
      <c r="L6614" s="7" t="s">
        <v>28</v>
      </c>
      <c r="M6614" s="7" t="str">
        <f t="shared" si="598"/>
        <v xml:space="preserve">; </v>
      </c>
      <c r="Q6614" s="20">
        <f t="shared" si="599"/>
        <v>0</v>
      </c>
      <c r="T6614" s="20">
        <f t="shared" si="600"/>
        <v>0</v>
      </c>
      <c r="U6614" s="20">
        <f t="shared" si="601"/>
        <v>0</v>
      </c>
    </row>
    <row r="6615" spans="1:21" x14ac:dyDescent="0.2">
      <c r="A6615" s="8">
        <f t="shared" si="597"/>
        <v>0</v>
      </c>
      <c r="L6615" s="7" t="s">
        <v>28</v>
      </c>
      <c r="M6615" s="7" t="str">
        <f t="shared" si="598"/>
        <v xml:space="preserve">; </v>
      </c>
      <c r="Q6615" s="20">
        <f t="shared" si="599"/>
        <v>0</v>
      </c>
      <c r="T6615" s="20">
        <f t="shared" si="600"/>
        <v>0</v>
      </c>
      <c r="U6615" s="20">
        <f t="shared" si="601"/>
        <v>0</v>
      </c>
    </row>
    <row r="6616" spans="1:21" x14ac:dyDescent="0.2">
      <c r="A6616" s="8">
        <f t="shared" si="597"/>
        <v>0</v>
      </c>
      <c r="L6616" s="7" t="s">
        <v>28</v>
      </c>
      <c r="M6616" s="7" t="str">
        <f t="shared" si="598"/>
        <v xml:space="preserve">; </v>
      </c>
      <c r="Q6616" s="20">
        <f t="shared" si="599"/>
        <v>0</v>
      </c>
      <c r="T6616" s="20">
        <f t="shared" si="600"/>
        <v>0</v>
      </c>
      <c r="U6616" s="20">
        <f t="shared" si="601"/>
        <v>0</v>
      </c>
    </row>
    <row r="6617" spans="1:21" x14ac:dyDescent="0.2">
      <c r="A6617" s="8">
        <f t="shared" si="597"/>
        <v>0</v>
      </c>
      <c r="L6617" s="7" t="s">
        <v>28</v>
      </c>
      <c r="M6617" s="7" t="str">
        <f t="shared" si="598"/>
        <v xml:space="preserve">; </v>
      </c>
      <c r="Q6617" s="20">
        <f t="shared" si="599"/>
        <v>0</v>
      </c>
      <c r="T6617" s="20">
        <f t="shared" si="600"/>
        <v>0</v>
      </c>
      <c r="U6617" s="20">
        <f t="shared" si="601"/>
        <v>0</v>
      </c>
    </row>
    <row r="6618" spans="1:21" x14ac:dyDescent="0.2">
      <c r="A6618" s="8">
        <f t="shared" si="597"/>
        <v>0</v>
      </c>
      <c r="L6618" s="7" t="s">
        <v>28</v>
      </c>
      <c r="M6618" s="7" t="str">
        <f t="shared" si="598"/>
        <v xml:space="preserve">; </v>
      </c>
      <c r="Q6618" s="20">
        <f t="shared" si="599"/>
        <v>0</v>
      </c>
      <c r="T6618" s="20">
        <f t="shared" si="600"/>
        <v>0</v>
      </c>
      <c r="U6618" s="20">
        <f t="shared" si="601"/>
        <v>0</v>
      </c>
    </row>
    <row r="6619" spans="1:21" x14ac:dyDescent="0.2">
      <c r="A6619" s="8">
        <f t="shared" si="597"/>
        <v>0</v>
      </c>
      <c r="L6619" s="7" t="s">
        <v>28</v>
      </c>
      <c r="M6619" s="7" t="str">
        <f t="shared" si="598"/>
        <v xml:space="preserve">; </v>
      </c>
      <c r="Q6619" s="20">
        <f t="shared" si="599"/>
        <v>0</v>
      </c>
      <c r="T6619" s="20">
        <f t="shared" si="600"/>
        <v>0</v>
      </c>
      <c r="U6619" s="20">
        <f t="shared" si="601"/>
        <v>0</v>
      </c>
    </row>
    <row r="6620" spans="1:21" x14ac:dyDescent="0.2">
      <c r="A6620" s="8">
        <f t="shared" si="597"/>
        <v>0</v>
      </c>
      <c r="L6620" s="7" t="s">
        <v>28</v>
      </c>
      <c r="M6620" s="7" t="str">
        <f t="shared" si="598"/>
        <v xml:space="preserve">; </v>
      </c>
      <c r="Q6620" s="20">
        <f t="shared" si="599"/>
        <v>0</v>
      </c>
      <c r="T6620" s="20">
        <f t="shared" si="600"/>
        <v>0</v>
      </c>
      <c r="U6620" s="20">
        <f t="shared" si="601"/>
        <v>0</v>
      </c>
    </row>
    <row r="6621" spans="1:21" x14ac:dyDescent="0.2">
      <c r="A6621" s="8">
        <f t="shared" si="597"/>
        <v>0</v>
      </c>
      <c r="L6621" s="7" t="s">
        <v>28</v>
      </c>
      <c r="M6621" s="7" t="str">
        <f t="shared" si="598"/>
        <v xml:space="preserve">; </v>
      </c>
      <c r="Q6621" s="20">
        <f t="shared" si="599"/>
        <v>0</v>
      </c>
      <c r="T6621" s="20">
        <f t="shared" si="600"/>
        <v>0</v>
      </c>
      <c r="U6621" s="20">
        <f t="shared" si="601"/>
        <v>0</v>
      </c>
    </row>
    <row r="6622" spans="1:21" x14ac:dyDescent="0.2">
      <c r="A6622" s="8">
        <f t="shared" si="597"/>
        <v>0</v>
      </c>
      <c r="L6622" s="7" t="s">
        <v>28</v>
      </c>
      <c r="M6622" s="7" t="str">
        <f t="shared" si="598"/>
        <v xml:space="preserve">; </v>
      </c>
      <c r="Q6622" s="20">
        <f t="shared" si="599"/>
        <v>0</v>
      </c>
      <c r="T6622" s="20">
        <f t="shared" si="600"/>
        <v>0</v>
      </c>
      <c r="U6622" s="20">
        <f t="shared" si="601"/>
        <v>0</v>
      </c>
    </row>
    <row r="6623" spans="1:21" x14ac:dyDescent="0.2">
      <c r="A6623" s="8">
        <f t="shared" si="597"/>
        <v>0</v>
      </c>
      <c r="L6623" s="7" t="s">
        <v>28</v>
      </c>
      <c r="M6623" s="7" t="str">
        <f t="shared" si="598"/>
        <v xml:space="preserve">; </v>
      </c>
      <c r="Q6623" s="20">
        <f t="shared" si="599"/>
        <v>0</v>
      </c>
      <c r="T6623" s="20">
        <f t="shared" si="600"/>
        <v>0</v>
      </c>
      <c r="U6623" s="20">
        <f t="shared" si="601"/>
        <v>0</v>
      </c>
    </row>
    <row r="6624" spans="1:21" x14ac:dyDescent="0.2">
      <c r="A6624" s="8">
        <f t="shared" si="597"/>
        <v>0</v>
      </c>
      <c r="L6624" s="7" t="s">
        <v>28</v>
      </c>
      <c r="M6624" s="7" t="str">
        <f t="shared" si="598"/>
        <v xml:space="preserve">; </v>
      </c>
      <c r="Q6624" s="20">
        <f t="shared" si="599"/>
        <v>0</v>
      </c>
      <c r="T6624" s="20">
        <f t="shared" si="600"/>
        <v>0</v>
      </c>
      <c r="U6624" s="20">
        <f t="shared" si="601"/>
        <v>0</v>
      </c>
    </row>
    <row r="6625" spans="1:21" x14ac:dyDescent="0.2">
      <c r="A6625" s="8">
        <f t="shared" si="597"/>
        <v>0</v>
      </c>
      <c r="L6625" s="7" t="s">
        <v>28</v>
      </c>
      <c r="M6625" s="7" t="str">
        <f t="shared" si="598"/>
        <v xml:space="preserve">; </v>
      </c>
      <c r="Q6625" s="20">
        <f t="shared" si="599"/>
        <v>0</v>
      </c>
      <c r="T6625" s="20">
        <f t="shared" si="600"/>
        <v>0</v>
      </c>
      <c r="U6625" s="20">
        <f t="shared" si="601"/>
        <v>0</v>
      </c>
    </row>
    <row r="6626" spans="1:21" x14ac:dyDescent="0.2">
      <c r="A6626" s="8">
        <f t="shared" si="597"/>
        <v>0</v>
      </c>
      <c r="L6626" s="7" t="s">
        <v>28</v>
      </c>
      <c r="M6626" s="7" t="str">
        <f t="shared" si="598"/>
        <v xml:space="preserve">; </v>
      </c>
      <c r="Q6626" s="20">
        <f t="shared" si="599"/>
        <v>0</v>
      </c>
      <c r="T6626" s="20">
        <f t="shared" si="600"/>
        <v>0</v>
      </c>
      <c r="U6626" s="20">
        <f t="shared" si="601"/>
        <v>0</v>
      </c>
    </row>
    <row r="6627" spans="1:21" x14ac:dyDescent="0.2">
      <c r="A6627" s="8">
        <f t="shared" si="597"/>
        <v>0</v>
      </c>
      <c r="L6627" s="7" t="s">
        <v>28</v>
      </c>
      <c r="M6627" s="7" t="str">
        <f t="shared" si="598"/>
        <v xml:space="preserve">; </v>
      </c>
      <c r="Q6627" s="20">
        <f t="shared" si="599"/>
        <v>0</v>
      </c>
      <c r="T6627" s="20">
        <f t="shared" si="600"/>
        <v>0</v>
      </c>
      <c r="U6627" s="20">
        <f t="shared" si="601"/>
        <v>0</v>
      </c>
    </row>
    <row r="6628" spans="1:21" x14ac:dyDescent="0.2">
      <c r="A6628" s="8">
        <f t="shared" si="597"/>
        <v>0</v>
      </c>
      <c r="L6628" s="7" t="s">
        <v>28</v>
      </c>
      <c r="M6628" s="7" t="str">
        <f t="shared" si="598"/>
        <v xml:space="preserve">; </v>
      </c>
      <c r="Q6628" s="20">
        <f t="shared" si="599"/>
        <v>0</v>
      </c>
      <c r="T6628" s="20">
        <f t="shared" si="600"/>
        <v>0</v>
      </c>
      <c r="U6628" s="20">
        <f t="shared" si="601"/>
        <v>0</v>
      </c>
    </row>
    <row r="6629" spans="1:21" x14ac:dyDescent="0.2">
      <c r="A6629" s="8">
        <f t="shared" si="597"/>
        <v>0</v>
      </c>
      <c r="L6629" s="7" t="s">
        <v>28</v>
      </c>
      <c r="M6629" s="7" t="str">
        <f t="shared" si="598"/>
        <v xml:space="preserve">; </v>
      </c>
      <c r="Q6629" s="20">
        <f t="shared" si="599"/>
        <v>0</v>
      </c>
      <c r="T6629" s="20">
        <f t="shared" si="600"/>
        <v>0</v>
      </c>
      <c r="U6629" s="20">
        <f t="shared" si="601"/>
        <v>0</v>
      </c>
    </row>
    <row r="6630" spans="1:21" x14ac:dyDescent="0.2">
      <c r="A6630" s="8">
        <f t="shared" si="597"/>
        <v>0</v>
      </c>
      <c r="L6630" s="7" t="s">
        <v>28</v>
      </c>
      <c r="M6630" s="7" t="str">
        <f t="shared" si="598"/>
        <v xml:space="preserve">; </v>
      </c>
      <c r="Q6630" s="20">
        <f t="shared" si="599"/>
        <v>0</v>
      </c>
      <c r="T6630" s="20">
        <f t="shared" si="600"/>
        <v>0</v>
      </c>
      <c r="U6630" s="20">
        <f t="shared" si="601"/>
        <v>0</v>
      </c>
    </row>
    <row r="6631" spans="1:21" x14ac:dyDescent="0.2">
      <c r="A6631" s="8">
        <f t="shared" si="597"/>
        <v>0</v>
      </c>
      <c r="L6631" s="7" t="s">
        <v>28</v>
      </c>
      <c r="M6631" s="7" t="str">
        <f t="shared" si="598"/>
        <v xml:space="preserve">; </v>
      </c>
      <c r="Q6631" s="20">
        <f t="shared" si="599"/>
        <v>0</v>
      </c>
      <c r="T6631" s="20">
        <f t="shared" si="600"/>
        <v>0</v>
      </c>
      <c r="U6631" s="20">
        <f t="shared" si="601"/>
        <v>0</v>
      </c>
    </row>
    <row r="6632" spans="1:21" x14ac:dyDescent="0.2">
      <c r="A6632" s="8">
        <f t="shared" si="597"/>
        <v>0</v>
      </c>
      <c r="L6632" s="7" t="s">
        <v>28</v>
      </c>
      <c r="M6632" s="7" t="str">
        <f t="shared" si="598"/>
        <v xml:space="preserve">; </v>
      </c>
      <c r="Q6632" s="20">
        <f t="shared" si="599"/>
        <v>0</v>
      </c>
      <c r="T6632" s="20">
        <f t="shared" si="600"/>
        <v>0</v>
      </c>
      <c r="U6632" s="20">
        <f t="shared" si="601"/>
        <v>0</v>
      </c>
    </row>
    <row r="6633" spans="1:21" x14ac:dyDescent="0.2">
      <c r="A6633" s="8">
        <f t="shared" si="597"/>
        <v>0</v>
      </c>
      <c r="L6633" s="7" t="s">
        <v>28</v>
      </c>
      <c r="M6633" s="7" t="str">
        <f t="shared" si="598"/>
        <v xml:space="preserve">; </v>
      </c>
      <c r="Q6633" s="20">
        <f t="shared" si="599"/>
        <v>0</v>
      </c>
      <c r="T6633" s="20">
        <f t="shared" si="600"/>
        <v>0</v>
      </c>
      <c r="U6633" s="20">
        <f t="shared" si="601"/>
        <v>0</v>
      </c>
    </row>
    <row r="6634" spans="1:21" x14ac:dyDescent="0.2">
      <c r="A6634" s="8">
        <f t="shared" si="597"/>
        <v>0</v>
      </c>
      <c r="L6634" s="7" t="s">
        <v>28</v>
      </c>
      <c r="M6634" s="7" t="str">
        <f t="shared" si="598"/>
        <v xml:space="preserve">; </v>
      </c>
      <c r="Q6634" s="20">
        <f t="shared" si="599"/>
        <v>0</v>
      </c>
      <c r="T6634" s="20">
        <f t="shared" si="600"/>
        <v>0</v>
      </c>
      <c r="U6634" s="20">
        <f t="shared" si="601"/>
        <v>0</v>
      </c>
    </row>
    <row r="6635" spans="1:21" x14ac:dyDescent="0.2">
      <c r="A6635" s="8">
        <f t="shared" si="597"/>
        <v>0</v>
      </c>
      <c r="L6635" s="7" t="s">
        <v>28</v>
      </c>
      <c r="M6635" s="7" t="str">
        <f t="shared" si="598"/>
        <v xml:space="preserve">; </v>
      </c>
      <c r="Q6635" s="20">
        <f t="shared" si="599"/>
        <v>0</v>
      </c>
      <c r="T6635" s="20">
        <f t="shared" si="600"/>
        <v>0</v>
      </c>
      <c r="U6635" s="20">
        <f t="shared" si="601"/>
        <v>0</v>
      </c>
    </row>
    <row r="6636" spans="1:21" x14ac:dyDescent="0.2">
      <c r="A6636" s="8">
        <f t="shared" si="597"/>
        <v>0</v>
      </c>
      <c r="L6636" s="7" t="s">
        <v>28</v>
      </c>
      <c r="M6636" s="7" t="str">
        <f t="shared" si="598"/>
        <v xml:space="preserve">; </v>
      </c>
      <c r="Q6636" s="20">
        <f t="shared" si="599"/>
        <v>0</v>
      </c>
      <c r="T6636" s="20">
        <f t="shared" si="600"/>
        <v>0</v>
      </c>
      <c r="U6636" s="20">
        <f t="shared" si="601"/>
        <v>0</v>
      </c>
    </row>
    <row r="6637" spans="1:21" x14ac:dyDescent="0.2">
      <c r="A6637" s="8">
        <f t="shared" si="597"/>
        <v>0</v>
      </c>
      <c r="L6637" s="7" t="s">
        <v>28</v>
      </c>
      <c r="M6637" s="7" t="str">
        <f t="shared" si="598"/>
        <v xml:space="preserve">; </v>
      </c>
      <c r="Q6637" s="20">
        <f t="shared" si="599"/>
        <v>0</v>
      </c>
      <c r="T6637" s="20">
        <f t="shared" si="600"/>
        <v>0</v>
      </c>
      <c r="U6637" s="20">
        <f t="shared" si="601"/>
        <v>0</v>
      </c>
    </row>
    <row r="6638" spans="1:21" x14ac:dyDescent="0.2">
      <c r="A6638" s="8">
        <f t="shared" si="597"/>
        <v>0</v>
      </c>
      <c r="L6638" s="7" t="s">
        <v>28</v>
      </c>
      <c r="M6638" s="7" t="str">
        <f t="shared" si="598"/>
        <v xml:space="preserve">; </v>
      </c>
      <c r="Q6638" s="20">
        <f t="shared" si="599"/>
        <v>0</v>
      </c>
      <c r="T6638" s="20">
        <f t="shared" si="600"/>
        <v>0</v>
      </c>
      <c r="U6638" s="20">
        <f t="shared" si="601"/>
        <v>0</v>
      </c>
    </row>
    <row r="6639" spans="1:21" x14ac:dyDescent="0.2">
      <c r="A6639" s="8">
        <f t="shared" si="597"/>
        <v>0</v>
      </c>
      <c r="L6639" s="7" t="s">
        <v>28</v>
      </c>
      <c r="M6639" s="7" t="str">
        <f t="shared" si="598"/>
        <v xml:space="preserve">; </v>
      </c>
      <c r="Q6639" s="20">
        <f t="shared" si="599"/>
        <v>0</v>
      </c>
      <c r="T6639" s="20">
        <f t="shared" si="600"/>
        <v>0</v>
      </c>
      <c r="U6639" s="20">
        <f t="shared" si="601"/>
        <v>0</v>
      </c>
    </row>
    <row r="6640" spans="1:21" x14ac:dyDescent="0.2">
      <c r="A6640" s="8">
        <f t="shared" si="597"/>
        <v>0</v>
      </c>
      <c r="L6640" s="7" t="s">
        <v>28</v>
      </c>
      <c r="M6640" s="7" t="str">
        <f t="shared" si="598"/>
        <v xml:space="preserve">; </v>
      </c>
      <c r="Q6640" s="20">
        <f t="shared" si="599"/>
        <v>0</v>
      </c>
      <c r="T6640" s="20">
        <f t="shared" si="600"/>
        <v>0</v>
      </c>
      <c r="U6640" s="20">
        <f t="shared" si="601"/>
        <v>0</v>
      </c>
    </row>
    <row r="6641" spans="1:21" x14ac:dyDescent="0.2">
      <c r="A6641" s="8">
        <f t="shared" si="597"/>
        <v>0</v>
      </c>
      <c r="L6641" s="7" t="s">
        <v>28</v>
      </c>
      <c r="M6641" s="7" t="str">
        <f t="shared" si="598"/>
        <v xml:space="preserve">; </v>
      </c>
      <c r="Q6641" s="20">
        <f t="shared" si="599"/>
        <v>0</v>
      </c>
      <c r="T6641" s="20">
        <f t="shared" si="600"/>
        <v>0</v>
      </c>
      <c r="U6641" s="20">
        <f t="shared" si="601"/>
        <v>0</v>
      </c>
    </row>
    <row r="6642" spans="1:21" x14ac:dyDescent="0.2">
      <c r="A6642" s="8">
        <f t="shared" si="597"/>
        <v>0</v>
      </c>
      <c r="L6642" s="7" t="s">
        <v>28</v>
      </c>
      <c r="M6642" s="7" t="str">
        <f t="shared" si="598"/>
        <v xml:space="preserve">; </v>
      </c>
      <c r="Q6642" s="20">
        <f t="shared" si="599"/>
        <v>0</v>
      </c>
      <c r="T6642" s="20">
        <f t="shared" si="600"/>
        <v>0</v>
      </c>
      <c r="U6642" s="20">
        <f t="shared" si="601"/>
        <v>0</v>
      </c>
    </row>
    <row r="6643" spans="1:21" x14ac:dyDescent="0.2">
      <c r="A6643" s="8">
        <f t="shared" si="597"/>
        <v>0</v>
      </c>
      <c r="L6643" s="7" t="s">
        <v>28</v>
      </c>
      <c r="M6643" s="7" t="str">
        <f t="shared" si="598"/>
        <v xml:space="preserve">; </v>
      </c>
      <c r="Q6643" s="20">
        <f t="shared" si="599"/>
        <v>0</v>
      </c>
      <c r="T6643" s="20">
        <f t="shared" si="600"/>
        <v>0</v>
      </c>
      <c r="U6643" s="20">
        <f t="shared" si="601"/>
        <v>0</v>
      </c>
    </row>
    <row r="6644" spans="1:21" x14ac:dyDescent="0.2">
      <c r="A6644" s="8">
        <f t="shared" si="597"/>
        <v>0</v>
      </c>
      <c r="L6644" s="7" t="s">
        <v>28</v>
      </c>
      <c r="M6644" s="7" t="str">
        <f t="shared" si="598"/>
        <v xml:space="preserve">; </v>
      </c>
      <c r="Q6644" s="20">
        <f t="shared" si="599"/>
        <v>0</v>
      </c>
      <c r="T6644" s="20">
        <f t="shared" si="600"/>
        <v>0</v>
      </c>
      <c r="U6644" s="20">
        <f t="shared" si="601"/>
        <v>0</v>
      </c>
    </row>
    <row r="6645" spans="1:21" x14ac:dyDescent="0.2">
      <c r="A6645" s="8">
        <f t="shared" si="597"/>
        <v>0</v>
      </c>
      <c r="L6645" s="7" t="s">
        <v>28</v>
      </c>
      <c r="M6645" s="7" t="str">
        <f t="shared" si="598"/>
        <v xml:space="preserve">; </v>
      </c>
      <c r="Q6645" s="20">
        <f t="shared" si="599"/>
        <v>0</v>
      </c>
      <c r="T6645" s="20">
        <f t="shared" si="600"/>
        <v>0</v>
      </c>
      <c r="U6645" s="20">
        <f t="shared" si="601"/>
        <v>0</v>
      </c>
    </row>
    <row r="6646" spans="1:21" x14ac:dyDescent="0.2">
      <c r="A6646" s="8">
        <f t="shared" si="597"/>
        <v>0</v>
      </c>
      <c r="L6646" s="7" t="s">
        <v>28</v>
      </c>
      <c r="M6646" s="7" t="str">
        <f t="shared" si="598"/>
        <v xml:space="preserve">; </v>
      </c>
      <c r="Q6646" s="20">
        <f t="shared" si="599"/>
        <v>0</v>
      </c>
      <c r="T6646" s="20">
        <f t="shared" si="600"/>
        <v>0</v>
      </c>
      <c r="U6646" s="20">
        <f t="shared" si="601"/>
        <v>0</v>
      </c>
    </row>
    <row r="6647" spans="1:21" x14ac:dyDescent="0.2">
      <c r="A6647" s="8">
        <f t="shared" si="597"/>
        <v>0</v>
      </c>
      <c r="L6647" s="7" t="s">
        <v>28</v>
      </c>
      <c r="M6647" s="7" t="str">
        <f t="shared" si="598"/>
        <v xml:space="preserve">; </v>
      </c>
      <c r="Q6647" s="20">
        <f t="shared" si="599"/>
        <v>0</v>
      </c>
      <c r="T6647" s="20">
        <f t="shared" si="600"/>
        <v>0</v>
      </c>
      <c r="U6647" s="20">
        <f t="shared" si="601"/>
        <v>0</v>
      </c>
    </row>
    <row r="6648" spans="1:21" x14ac:dyDescent="0.2">
      <c r="A6648" s="8">
        <f t="shared" si="597"/>
        <v>0</v>
      </c>
      <c r="L6648" s="7" t="s">
        <v>28</v>
      </c>
      <c r="M6648" s="7" t="str">
        <f t="shared" si="598"/>
        <v xml:space="preserve">; </v>
      </c>
      <c r="Q6648" s="20">
        <f t="shared" si="599"/>
        <v>0</v>
      </c>
      <c r="T6648" s="20">
        <f t="shared" si="600"/>
        <v>0</v>
      </c>
      <c r="U6648" s="20">
        <f t="shared" si="601"/>
        <v>0</v>
      </c>
    </row>
    <row r="6649" spans="1:21" x14ac:dyDescent="0.2">
      <c r="A6649" s="8">
        <f t="shared" si="597"/>
        <v>0</v>
      </c>
      <c r="L6649" s="7" t="s">
        <v>28</v>
      </c>
      <c r="M6649" s="7" t="str">
        <f t="shared" si="598"/>
        <v xml:space="preserve">; </v>
      </c>
      <c r="Q6649" s="20">
        <f t="shared" si="599"/>
        <v>0</v>
      </c>
      <c r="T6649" s="20">
        <f t="shared" si="600"/>
        <v>0</v>
      </c>
      <c r="U6649" s="20">
        <f t="shared" si="601"/>
        <v>0</v>
      </c>
    </row>
    <row r="6650" spans="1:21" x14ac:dyDescent="0.2">
      <c r="A6650" s="8">
        <f t="shared" si="597"/>
        <v>0</v>
      </c>
      <c r="L6650" s="7" t="s">
        <v>28</v>
      </c>
      <c r="M6650" s="7" t="str">
        <f t="shared" si="598"/>
        <v xml:space="preserve">; </v>
      </c>
      <c r="Q6650" s="20">
        <f t="shared" si="599"/>
        <v>0</v>
      </c>
      <c r="T6650" s="20">
        <f t="shared" si="600"/>
        <v>0</v>
      </c>
      <c r="U6650" s="20">
        <f t="shared" si="601"/>
        <v>0</v>
      </c>
    </row>
    <row r="6651" spans="1:21" x14ac:dyDescent="0.2">
      <c r="A6651" s="8">
        <f t="shared" si="597"/>
        <v>0</v>
      </c>
      <c r="L6651" s="7" t="s">
        <v>28</v>
      </c>
      <c r="M6651" s="7" t="str">
        <f t="shared" si="598"/>
        <v xml:space="preserve">; </v>
      </c>
      <c r="Q6651" s="20">
        <f t="shared" si="599"/>
        <v>0</v>
      </c>
      <c r="T6651" s="20">
        <f t="shared" si="600"/>
        <v>0</v>
      </c>
      <c r="U6651" s="20">
        <f t="shared" si="601"/>
        <v>0</v>
      </c>
    </row>
    <row r="6652" spans="1:21" x14ac:dyDescent="0.2">
      <c r="A6652" s="8">
        <f t="shared" si="597"/>
        <v>0</v>
      </c>
      <c r="L6652" s="7" t="s">
        <v>28</v>
      </c>
      <c r="M6652" s="7" t="str">
        <f t="shared" si="598"/>
        <v xml:space="preserve">; </v>
      </c>
      <c r="Q6652" s="20">
        <f t="shared" si="599"/>
        <v>0</v>
      </c>
      <c r="T6652" s="20">
        <f t="shared" si="600"/>
        <v>0</v>
      </c>
      <c r="U6652" s="20">
        <f t="shared" si="601"/>
        <v>0</v>
      </c>
    </row>
    <row r="6653" spans="1:21" x14ac:dyDescent="0.2">
      <c r="A6653" s="8">
        <f t="shared" si="597"/>
        <v>0</v>
      </c>
      <c r="L6653" s="7" t="s">
        <v>28</v>
      </c>
      <c r="M6653" s="7" t="str">
        <f t="shared" si="598"/>
        <v xml:space="preserve">; </v>
      </c>
      <c r="Q6653" s="20">
        <f t="shared" si="599"/>
        <v>0</v>
      </c>
      <c r="T6653" s="20">
        <f t="shared" si="600"/>
        <v>0</v>
      </c>
      <c r="U6653" s="20">
        <f t="shared" si="601"/>
        <v>0</v>
      </c>
    </row>
    <row r="6654" spans="1:21" x14ac:dyDescent="0.2">
      <c r="A6654" s="8">
        <f t="shared" si="597"/>
        <v>0</v>
      </c>
      <c r="L6654" s="7" t="s">
        <v>28</v>
      </c>
      <c r="M6654" s="7" t="str">
        <f t="shared" si="598"/>
        <v xml:space="preserve">; </v>
      </c>
      <c r="Q6654" s="20">
        <f t="shared" si="599"/>
        <v>0</v>
      </c>
      <c r="T6654" s="20">
        <f t="shared" si="600"/>
        <v>0</v>
      </c>
      <c r="U6654" s="20">
        <f t="shared" si="601"/>
        <v>0</v>
      </c>
    </row>
    <row r="6655" spans="1:21" x14ac:dyDescent="0.2">
      <c r="A6655" s="8">
        <f t="shared" si="597"/>
        <v>0</v>
      </c>
      <c r="L6655" s="7" t="s">
        <v>28</v>
      </c>
      <c r="M6655" s="7" t="str">
        <f t="shared" si="598"/>
        <v xml:space="preserve">; </v>
      </c>
      <c r="Q6655" s="20">
        <f t="shared" si="599"/>
        <v>0</v>
      </c>
      <c r="T6655" s="20">
        <f t="shared" si="600"/>
        <v>0</v>
      </c>
      <c r="U6655" s="20">
        <f t="shared" si="601"/>
        <v>0</v>
      </c>
    </row>
    <row r="6656" spans="1:21" x14ac:dyDescent="0.2">
      <c r="A6656" s="8">
        <f t="shared" si="597"/>
        <v>0</v>
      </c>
      <c r="L6656" s="7" t="s">
        <v>28</v>
      </c>
      <c r="M6656" s="7" t="str">
        <f t="shared" si="598"/>
        <v xml:space="preserve">; </v>
      </c>
      <c r="Q6656" s="20">
        <f t="shared" si="599"/>
        <v>0</v>
      </c>
      <c r="T6656" s="20">
        <f t="shared" si="600"/>
        <v>0</v>
      </c>
      <c r="U6656" s="20">
        <f t="shared" si="601"/>
        <v>0</v>
      </c>
    </row>
    <row r="6657" spans="1:21" x14ac:dyDescent="0.2">
      <c r="A6657" s="8">
        <f t="shared" si="597"/>
        <v>0</v>
      </c>
      <c r="L6657" s="7" t="s">
        <v>28</v>
      </c>
      <c r="M6657" s="7" t="str">
        <f t="shared" si="598"/>
        <v xml:space="preserve">; </v>
      </c>
      <c r="Q6657" s="20">
        <f t="shared" si="599"/>
        <v>0</v>
      </c>
      <c r="T6657" s="20">
        <f t="shared" si="600"/>
        <v>0</v>
      </c>
      <c r="U6657" s="20">
        <f t="shared" si="601"/>
        <v>0</v>
      </c>
    </row>
    <row r="6658" spans="1:21" x14ac:dyDescent="0.2">
      <c r="A6658" s="8">
        <f t="shared" si="597"/>
        <v>0</v>
      </c>
      <c r="L6658" s="7" t="s">
        <v>28</v>
      </c>
      <c r="M6658" s="7" t="str">
        <f t="shared" si="598"/>
        <v xml:space="preserve">; </v>
      </c>
      <c r="Q6658" s="20">
        <f t="shared" si="599"/>
        <v>0</v>
      </c>
      <c r="T6658" s="20">
        <f t="shared" si="600"/>
        <v>0</v>
      </c>
      <c r="U6658" s="20">
        <f t="shared" si="601"/>
        <v>0</v>
      </c>
    </row>
    <row r="6659" spans="1:21" x14ac:dyDescent="0.2">
      <c r="A6659" s="8">
        <f t="shared" si="597"/>
        <v>0</v>
      </c>
      <c r="L6659" s="7" t="s">
        <v>28</v>
      </c>
      <c r="M6659" s="7" t="str">
        <f t="shared" si="598"/>
        <v xml:space="preserve">; </v>
      </c>
      <c r="Q6659" s="20">
        <f t="shared" si="599"/>
        <v>0</v>
      </c>
      <c r="T6659" s="20">
        <f t="shared" si="600"/>
        <v>0</v>
      </c>
      <c r="U6659" s="20">
        <f t="shared" si="601"/>
        <v>0</v>
      </c>
    </row>
    <row r="6660" spans="1:21" x14ac:dyDescent="0.2">
      <c r="A6660" s="8">
        <f t="shared" ref="A6660:A6723" si="602">IF(ISBLANK(B6660),0,LEN(TRIM(B6660))-LEN(SUBSTITUTE(B6660," ",""))+1)</f>
        <v>0</v>
      </c>
      <c r="L6660" s="7" t="s">
        <v>28</v>
      </c>
      <c r="M6660" s="7" t="str">
        <f t="shared" ref="M6660:M6723" si="603">CONCATENATE(J6660,L6660,K6660)</f>
        <v xml:space="preserve">; </v>
      </c>
      <c r="Q6660" s="20">
        <f t="shared" ref="Q6660:Q6723" si="604">LEN(P6660)</f>
        <v>0</v>
      </c>
      <c r="T6660" s="20">
        <f t="shared" ref="T6660:T6723" si="605">LEN(R6660)</f>
        <v>0</v>
      </c>
      <c r="U6660" s="20">
        <f t="shared" ref="U6660:U6723" si="606">LEN(S6660)</f>
        <v>0</v>
      </c>
    </row>
    <row r="6661" spans="1:21" x14ac:dyDescent="0.2">
      <c r="A6661" s="8">
        <f t="shared" si="602"/>
        <v>0</v>
      </c>
      <c r="L6661" s="7" t="s">
        <v>28</v>
      </c>
      <c r="M6661" s="7" t="str">
        <f t="shared" si="603"/>
        <v xml:space="preserve">; </v>
      </c>
      <c r="Q6661" s="20">
        <f t="shared" si="604"/>
        <v>0</v>
      </c>
      <c r="T6661" s="20">
        <f t="shared" si="605"/>
        <v>0</v>
      </c>
      <c r="U6661" s="20">
        <f t="shared" si="606"/>
        <v>0</v>
      </c>
    </row>
    <row r="6662" spans="1:21" x14ac:dyDescent="0.2">
      <c r="A6662" s="8">
        <f t="shared" si="602"/>
        <v>0</v>
      </c>
      <c r="L6662" s="7" t="s">
        <v>28</v>
      </c>
      <c r="M6662" s="7" t="str">
        <f t="shared" si="603"/>
        <v xml:space="preserve">; </v>
      </c>
      <c r="Q6662" s="20">
        <f t="shared" si="604"/>
        <v>0</v>
      </c>
      <c r="T6662" s="20">
        <f t="shared" si="605"/>
        <v>0</v>
      </c>
      <c r="U6662" s="20">
        <f t="shared" si="606"/>
        <v>0</v>
      </c>
    </row>
    <row r="6663" spans="1:21" x14ac:dyDescent="0.2">
      <c r="A6663" s="8">
        <f t="shared" si="602"/>
        <v>0</v>
      </c>
      <c r="L6663" s="7" t="s">
        <v>28</v>
      </c>
      <c r="M6663" s="7" t="str">
        <f t="shared" si="603"/>
        <v xml:space="preserve">; </v>
      </c>
      <c r="Q6663" s="20">
        <f t="shared" si="604"/>
        <v>0</v>
      </c>
      <c r="T6663" s="20">
        <f t="shared" si="605"/>
        <v>0</v>
      </c>
      <c r="U6663" s="20">
        <f t="shared" si="606"/>
        <v>0</v>
      </c>
    </row>
    <row r="6664" spans="1:21" x14ac:dyDescent="0.2">
      <c r="A6664" s="8">
        <f t="shared" si="602"/>
        <v>0</v>
      </c>
      <c r="L6664" s="7" t="s">
        <v>28</v>
      </c>
      <c r="M6664" s="7" t="str">
        <f t="shared" si="603"/>
        <v xml:space="preserve">; </v>
      </c>
      <c r="Q6664" s="20">
        <f t="shared" si="604"/>
        <v>0</v>
      </c>
      <c r="T6664" s="20">
        <f t="shared" si="605"/>
        <v>0</v>
      </c>
      <c r="U6664" s="20">
        <f t="shared" si="606"/>
        <v>0</v>
      </c>
    </row>
    <row r="6665" spans="1:21" x14ac:dyDescent="0.2">
      <c r="A6665" s="8">
        <f t="shared" si="602"/>
        <v>0</v>
      </c>
      <c r="L6665" s="7" t="s">
        <v>28</v>
      </c>
      <c r="M6665" s="7" t="str">
        <f t="shared" si="603"/>
        <v xml:space="preserve">; </v>
      </c>
      <c r="Q6665" s="20">
        <f t="shared" si="604"/>
        <v>0</v>
      </c>
      <c r="T6665" s="20">
        <f t="shared" si="605"/>
        <v>0</v>
      </c>
      <c r="U6665" s="20">
        <f t="shared" si="606"/>
        <v>0</v>
      </c>
    </row>
    <row r="6666" spans="1:21" x14ac:dyDescent="0.2">
      <c r="A6666" s="8">
        <f t="shared" si="602"/>
        <v>0</v>
      </c>
      <c r="L6666" s="7" t="s">
        <v>28</v>
      </c>
      <c r="M6666" s="7" t="str">
        <f t="shared" si="603"/>
        <v xml:space="preserve">; </v>
      </c>
      <c r="Q6666" s="20">
        <f t="shared" si="604"/>
        <v>0</v>
      </c>
      <c r="T6666" s="20">
        <f t="shared" si="605"/>
        <v>0</v>
      </c>
      <c r="U6666" s="20">
        <f t="shared" si="606"/>
        <v>0</v>
      </c>
    </row>
    <row r="6667" spans="1:21" x14ac:dyDescent="0.2">
      <c r="A6667" s="8">
        <f t="shared" si="602"/>
        <v>0</v>
      </c>
      <c r="L6667" s="7" t="s">
        <v>28</v>
      </c>
      <c r="M6667" s="7" t="str">
        <f t="shared" si="603"/>
        <v xml:space="preserve">; </v>
      </c>
      <c r="Q6667" s="20">
        <f t="shared" si="604"/>
        <v>0</v>
      </c>
      <c r="T6667" s="20">
        <f t="shared" si="605"/>
        <v>0</v>
      </c>
      <c r="U6667" s="20">
        <f t="shared" si="606"/>
        <v>0</v>
      </c>
    </row>
    <row r="6668" spans="1:21" x14ac:dyDescent="0.2">
      <c r="A6668" s="8">
        <f t="shared" si="602"/>
        <v>0</v>
      </c>
      <c r="L6668" s="7" t="s">
        <v>28</v>
      </c>
      <c r="M6668" s="7" t="str">
        <f t="shared" si="603"/>
        <v xml:space="preserve">; </v>
      </c>
      <c r="Q6668" s="20">
        <f t="shared" si="604"/>
        <v>0</v>
      </c>
      <c r="T6668" s="20">
        <f t="shared" si="605"/>
        <v>0</v>
      </c>
      <c r="U6668" s="20">
        <f t="shared" si="606"/>
        <v>0</v>
      </c>
    </row>
    <row r="6669" spans="1:21" x14ac:dyDescent="0.2">
      <c r="A6669" s="8">
        <f t="shared" si="602"/>
        <v>0</v>
      </c>
      <c r="L6669" s="7" t="s">
        <v>28</v>
      </c>
      <c r="M6669" s="7" t="str">
        <f t="shared" si="603"/>
        <v xml:space="preserve">; </v>
      </c>
      <c r="Q6669" s="20">
        <f t="shared" si="604"/>
        <v>0</v>
      </c>
      <c r="T6669" s="20">
        <f t="shared" si="605"/>
        <v>0</v>
      </c>
      <c r="U6669" s="20">
        <f t="shared" si="606"/>
        <v>0</v>
      </c>
    </row>
    <row r="6670" spans="1:21" x14ac:dyDescent="0.2">
      <c r="A6670" s="8">
        <f t="shared" si="602"/>
        <v>0</v>
      </c>
      <c r="L6670" s="7" t="s">
        <v>28</v>
      </c>
      <c r="M6670" s="7" t="str">
        <f t="shared" si="603"/>
        <v xml:space="preserve">; </v>
      </c>
      <c r="Q6670" s="20">
        <f t="shared" si="604"/>
        <v>0</v>
      </c>
      <c r="T6670" s="20">
        <f t="shared" si="605"/>
        <v>0</v>
      </c>
      <c r="U6670" s="20">
        <f t="shared" si="606"/>
        <v>0</v>
      </c>
    </row>
    <row r="6671" spans="1:21" x14ac:dyDescent="0.2">
      <c r="A6671" s="8">
        <f t="shared" si="602"/>
        <v>0</v>
      </c>
      <c r="L6671" s="7" t="s">
        <v>28</v>
      </c>
      <c r="M6671" s="7" t="str">
        <f t="shared" si="603"/>
        <v xml:space="preserve">; </v>
      </c>
      <c r="Q6671" s="20">
        <f t="shared" si="604"/>
        <v>0</v>
      </c>
      <c r="T6671" s="20">
        <f t="shared" si="605"/>
        <v>0</v>
      </c>
      <c r="U6671" s="20">
        <f t="shared" si="606"/>
        <v>0</v>
      </c>
    </row>
    <row r="6672" spans="1:21" x14ac:dyDescent="0.2">
      <c r="A6672" s="8">
        <f t="shared" si="602"/>
        <v>0</v>
      </c>
      <c r="L6672" s="7" t="s">
        <v>28</v>
      </c>
      <c r="M6672" s="7" t="str">
        <f t="shared" si="603"/>
        <v xml:space="preserve">; </v>
      </c>
      <c r="Q6672" s="20">
        <f t="shared" si="604"/>
        <v>0</v>
      </c>
      <c r="T6672" s="20">
        <f t="shared" si="605"/>
        <v>0</v>
      </c>
      <c r="U6672" s="20">
        <f t="shared" si="606"/>
        <v>0</v>
      </c>
    </row>
    <row r="6673" spans="1:21" x14ac:dyDescent="0.2">
      <c r="A6673" s="8">
        <f t="shared" si="602"/>
        <v>0</v>
      </c>
      <c r="L6673" s="7" t="s">
        <v>28</v>
      </c>
      <c r="M6673" s="7" t="str">
        <f t="shared" si="603"/>
        <v xml:space="preserve">; </v>
      </c>
      <c r="Q6673" s="20">
        <f t="shared" si="604"/>
        <v>0</v>
      </c>
      <c r="T6673" s="20">
        <f t="shared" si="605"/>
        <v>0</v>
      </c>
      <c r="U6673" s="20">
        <f t="shared" si="606"/>
        <v>0</v>
      </c>
    </row>
    <row r="6674" spans="1:21" x14ac:dyDescent="0.2">
      <c r="A6674" s="8">
        <f t="shared" si="602"/>
        <v>0</v>
      </c>
      <c r="L6674" s="7" t="s">
        <v>28</v>
      </c>
      <c r="M6674" s="7" t="str">
        <f t="shared" si="603"/>
        <v xml:space="preserve">; </v>
      </c>
      <c r="Q6674" s="20">
        <f t="shared" si="604"/>
        <v>0</v>
      </c>
      <c r="T6674" s="20">
        <f t="shared" si="605"/>
        <v>0</v>
      </c>
      <c r="U6674" s="20">
        <f t="shared" si="606"/>
        <v>0</v>
      </c>
    </row>
    <row r="6675" spans="1:21" x14ac:dyDescent="0.2">
      <c r="A6675" s="8">
        <f t="shared" si="602"/>
        <v>0</v>
      </c>
      <c r="L6675" s="7" t="s">
        <v>28</v>
      </c>
      <c r="M6675" s="7" t="str">
        <f t="shared" si="603"/>
        <v xml:space="preserve">; </v>
      </c>
      <c r="Q6675" s="20">
        <f t="shared" si="604"/>
        <v>0</v>
      </c>
      <c r="T6675" s="20">
        <f t="shared" si="605"/>
        <v>0</v>
      </c>
      <c r="U6675" s="20">
        <f t="shared" si="606"/>
        <v>0</v>
      </c>
    </row>
    <row r="6676" spans="1:21" x14ac:dyDescent="0.2">
      <c r="A6676" s="8">
        <f t="shared" si="602"/>
        <v>0</v>
      </c>
      <c r="L6676" s="7" t="s">
        <v>28</v>
      </c>
      <c r="M6676" s="7" t="str">
        <f t="shared" si="603"/>
        <v xml:space="preserve">; </v>
      </c>
      <c r="Q6676" s="20">
        <f t="shared" si="604"/>
        <v>0</v>
      </c>
      <c r="T6676" s="20">
        <f t="shared" si="605"/>
        <v>0</v>
      </c>
      <c r="U6676" s="20">
        <f t="shared" si="606"/>
        <v>0</v>
      </c>
    </row>
    <row r="6677" spans="1:21" x14ac:dyDescent="0.2">
      <c r="A6677" s="8">
        <f t="shared" si="602"/>
        <v>0</v>
      </c>
      <c r="L6677" s="7" t="s">
        <v>28</v>
      </c>
      <c r="M6677" s="7" t="str">
        <f t="shared" si="603"/>
        <v xml:space="preserve">; </v>
      </c>
      <c r="Q6677" s="20">
        <f t="shared" si="604"/>
        <v>0</v>
      </c>
      <c r="T6677" s="20">
        <f t="shared" si="605"/>
        <v>0</v>
      </c>
      <c r="U6677" s="20">
        <f t="shared" si="606"/>
        <v>0</v>
      </c>
    </row>
    <row r="6678" spans="1:21" x14ac:dyDescent="0.2">
      <c r="A6678" s="8">
        <f t="shared" si="602"/>
        <v>0</v>
      </c>
      <c r="L6678" s="7" t="s">
        <v>28</v>
      </c>
      <c r="M6678" s="7" t="str">
        <f t="shared" si="603"/>
        <v xml:space="preserve">; </v>
      </c>
      <c r="Q6678" s="20">
        <f t="shared" si="604"/>
        <v>0</v>
      </c>
      <c r="T6678" s="20">
        <f t="shared" si="605"/>
        <v>0</v>
      </c>
      <c r="U6678" s="20">
        <f t="shared" si="606"/>
        <v>0</v>
      </c>
    </row>
    <row r="6679" spans="1:21" x14ac:dyDescent="0.2">
      <c r="A6679" s="8">
        <f t="shared" si="602"/>
        <v>0</v>
      </c>
      <c r="L6679" s="7" t="s">
        <v>28</v>
      </c>
      <c r="M6679" s="7" t="str">
        <f t="shared" si="603"/>
        <v xml:space="preserve">; </v>
      </c>
      <c r="Q6679" s="20">
        <f t="shared" si="604"/>
        <v>0</v>
      </c>
      <c r="T6679" s="20">
        <f t="shared" si="605"/>
        <v>0</v>
      </c>
      <c r="U6679" s="20">
        <f t="shared" si="606"/>
        <v>0</v>
      </c>
    </row>
    <row r="6680" spans="1:21" x14ac:dyDescent="0.2">
      <c r="A6680" s="8">
        <f t="shared" si="602"/>
        <v>0</v>
      </c>
      <c r="L6680" s="7" t="s">
        <v>28</v>
      </c>
      <c r="M6680" s="7" t="str">
        <f t="shared" si="603"/>
        <v xml:space="preserve">; </v>
      </c>
      <c r="Q6680" s="20">
        <f t="shared" si="604"/>
        <v>0</v>
      </c>
      <c r="T6680" s="20">
        <f t="shared" si="605"/>
        <v>0</v>
      </c>
      <c r="U6680" s="20">
        <f t="shared" si="606"/>
        <v>0</v>
      </c>
    </row>
    <row r="6681" spans="1:21" x14ac:dyDescent="0.2">
      <c r="A6681" s="8">
        <f t="shared" si="602"/>
        <v>0</v>
      </c>
      <c r="L6681" s="7" t="s">
        <v>28</v>
      </c>
      <c r="M6681" s="7" t="str">
        <f t="shared" si="603"/>
        <v xml:space="preserve">; </v>
      </c>
      <c r="Q6681" s="20">
        <f t="shared" si="604"/>
        <v>0</v>
      </c>
      <c r="T6681" s="20">
        <f t="shared" si="605"/>
        <v>0</v>
      </c>
      <c r="U6681" s="20">
        <f t="shared" si="606"/>
        <v>0</v>
      </c>
    </row>
    <row r="6682" spans="1:21" x14ac:dyDescent="0.2">
      <c r="A6682" s="8">
        <f t="shared" si="602"/>
        <v>0</v>
      </c>
      <c r="L6682" s="7" t="s">
        <v>28</v>
      </c>
      <c r="M6682" s="7" t="str">
        <f t="shared" si="603"/>
        <v xml:space="preserve">; </v>
      </c>
      <c r="Q6682" s="20">
        <f t="shared" si="604"/>
        <v>0</v>
      </c>
      <c r="T6682" s="20">
        <f t="shared" si="605"/>
        <v>0</v>
      </c>
      <c r="U6682" s="20">
        <f t="shared" si="606"/>
        <v>0</v>
      </c>
    </row>
    <row r="6683" spans="1:21" x14ac:dyDescent="0.2">
      <c r="A6683" s="8">
        <f t="shared" si="602"/>
        <v>0</v>
      </c>
      <c r="L6683" s="7" t="s">
        <v>28</v>
      </c>
      <c r="M6683" s="7" t="str">
        <f t="shared" si="603"/>
        <v xml:space="preserve">; </v>
      </c>
      <c r="Q6683" s="20">
        <f t="shared" si="604"/>
        <v>0</v>
      </c>
      <c r="T6683" s="20">
        <f t="shared" si="605"/>
        <v>0</v>
      </c>
      <c r="U6683" s="20">
        <f t="shared" si="606"/>
        <v>0</v>
      </c>
    </row>
    <row r="6684" spans="1:21" x14ac:dyDescent="0.2">
      <c r="A6684" s="8">
        <f t="shared" si="602"/>
        <v>0</v>
      </c>
      <c r="L6684" s="7" t="s">
        <v>28</v>
      </c>
      <c r="M6684" s="7" t="str">
        <f t="shared" si="603"/>
        <v xml:space="preserve">; </v>
      </c>
      <c r="Q6684" s="20">
        <f t="shared" si="604"/>
        <v>0</v>
      </c>
      <c r="T6684" s="20">
        <f t="shared" si="605"/>
        <v>0</v>
      </c>
      <c r="U6684" s="20">
        <f t="shared" si="606"/>
        <v>0</v>
      </c>
    </row>
    <row r="6685" spans="1:21" x14ac:dyDescent="0.2">
      <c r="A6685" s="8">
        <f t="shared" si="602"/>
        <v>0</v>
      </c>
      <c r="L6685" s="7" t="s">
        <v>28</v>
      </c>
      <c r="M6685" s="7" t="str">
        <f t="shared" si="603"/>
        <v xml:space="preserve">; </v>
      </c>
      <c r="Q6685" s="20">
        <f t="shared" si="604"/>
        <v>0</v>
      </c>
      <c r="T6685" s="20">
        <f t="shared" si="605"/>
        <v>0</v>
      </c>
      <c r="U6685" s="20">
        <f t="shared" si="606"/>
        <v>0</v>
      </c>
    </row>
    <row r="6686" spans="1:21" x14ac:dyDescent="0.2">
      <c r="A6686" s="8">
        <f t="shared" si="602"/>
        <v>0</v>
      </c>
      <c r="L6686" s="7" t="s">
        <v>28</v>
      </c>
      <c r="M6686" s="7" t="str">
        <f t="shared" si="603"/>
        <v xml:space="preserve">; </v>
      </c>
      <c r="Q6686" s="20">
        <f t="shared" si="604"/>
        <v>0</v>
      </c>
      <c r="T6686" s="20">
        <f t="shared" si="605"/>
        <v>0</v>
      </c>
      <c r="U6686" s="20">
        <f t="shared" si="606"/>
        <v>0</v>
      </c>
    </row>
    <row r="6687" spans="1:21" x14ac:dyDescent="0.2">
      <c r="A6687" s="8">
        <f t="shared" si="602"/>
        <v>0</v>
      </c>
      <c r="L6687" s="7" t="s">
        <v>28</v>
      </c>
      <c r="M6687" s="7" t="str">
        <f t="shared" si="603"/>
        <v xml:space="preserve">; </v>
      </c>
      <c r="Q6687" s="20">
        <f t="shared" si="604"/>
        <v>0</v>
      </c>
      <c r="T6687" s="20">
        <f t="shared" si="605"/>
        <v>0</v>
      </c>
      <c r="U6687" s="20">
        <f t="shared" si="606"/>
        <v>0</v>
      </c>
    </row>
    <row r="6688" spans="1:21" x14ac:dyDescent="0.2">
      <c r="A6688" s="8">
        <f t="shared" si="602"/>
        <v>0</v>
      </c>
      <c r="L6688" s="7" t="s">
        <v>28</v>
      </c>
      <c r="M6688" s="7" t="str">
        <f t="shared" si="603"/>
        <v xml:space="preserve">; </v>
      </c>
      <c r="Q6688" s="20">
        <f t="shared" si="604"/>
        <v>0</v>
      </c>
      <c r="T6688" s="20">
        <f t="shared" si="605"/>
        <v>0</v>
      </c>
      <c r="U6688" s="20">
        <f t="shared" si="606"/>
        <v>0</v>
      </c>
    </row>
    <row r="6689" spans="1:21" x14ac:dyDescent="0.2">
      <c r="A6689" s="8">
        <f t="shared" si="602"/>
        <v>0</v>
      </c>
      <c r="L6689" s="7" t="s">
        <v>28</v>
      </c>
      <c r="M6689" s="7" t="str">
        <f t="shared" si="603"/>
        <v xml:space="preserve">; </v>
      </c>
      <c r="Q6689" s="20">
        <f t="shared" si="604"/>
        <v>0</v>
      </c>
      <c r="T6689" s="20">
        <f t="shared" si="605"/>
        <v>0</v>
      </c>
      <c r="U6689" s="20">
        <f t="shared" si="606"/>
        <v>0</v>
      </c>
    </row>
    <row r="6690" spans="1:21" x14ac:dyDescent="0.2">
      <c r="A6690" s="8">
        <f t="shared" si="602"/>
        <v>0</v>
      </c>
      <c r="L6690" s="7" t="s">
        <v>28</v>
      </c>
      <c r="M6690" s="7" t="str">
        <f t="shared" si="603"/>
        <v xml:space="preserve">; </v>
      </c>
      <c r="Q6690" s="20">
        <f t="shared" si="604"/>
        <v>0</v>
      </c>
      <c r="T6690" s="20">
        <f t="shared" si="605"/>
        <v>0</v>
      </c>
      <c r="U6690" s="20">
        <f t="shared" si="606"/>
        <v>0</v>
      </c>
    </row>
    <row r="6691" spans="1:21" x14ac:dyDescent="0.2">
      <c r="A6691" s="8">
        <f t="shared" si="602"/>
        <v>0</v>
      </c>
      <c r="L6691" s="7" t="s">
        <v>28</v>
      </c>
      <c r="M6691" s="7" t="str">
        <f t="shared" si="603"/>
        <v xml:space="preserve">; </v>
      </c>
      <c r="Q6691" s="20">
        <f t="shared" si="604"/>
        <v>0</v>
      </c>
      <c r="T6691" s="20">
        <f t="shared" si="605"/>
        <v>0</v>
      </c>
      <c r="U6691" s="20">
        <f t="shared" si="606"/>
        <v>0</v>
      </c>
    </row>
    <row r="6692" spans="1:21" x14ac:dyDescent="0.2">
      <c r="A6692" s="8">
        <f t="shared" si="602"/>
        <v>0</v>
      </c>
      <c r="L6692" s="7" t="s">
        <v>28</v>
      </c>
      <c r="M6692" s="7" t="str">
        <f t="shared" si="603"/>
        <v xml:space="preserve">; </v>
      </c>
      <c r="Q6692" s="20">
        <f t="shared" si="604"/>
        <v>0</v>
      </c>
      <c r="T6692" s="20">
        <f t="shared" si="605"/>
        <v>0</v>
      </c>
      <c r="U6692" s="20">
        <f t="shared" si="606"/>
        <v>0</v>
      </c>
    </row>
    <row r="6693" spans="1:21" x14ac:dyDescent="0.2">
      <c r="A6693" s="8">
        <f t="shared" si="602"/>
        <v>0</v>
      </c>
      <c r="L6693" s="7" t="s">
        <v>28</v>
      </c>
      <c r="M6693" s="7" t="str">
        <f t="shared" si="603"/>
        <v xml:space="preserve">; </v>
      </c>
      <c r="Q6693" s="20">
        <f t="shared" si="604"/>
        <v>0</v>
      </c>
      <c r="T6693" s="20">
        <f t="shared" si="605"/>
        <v>0</v>
      </c>
      <c r="U6693" s="20">
        <f t="shared" si="606"/>
        <v>0</v>
      </c>
    </row>
    <row r="6694" spans="1:21" x14ac:dyDescent="0.2">
      <c r="A6694" s="8">
        <f t="shared" si="602"/>
        <v>0</v>
      </c>
      <c r="L6694" s="7" t="s">
        <v>28</v>
      </c>
      <c r="M6694" s="7" t="str">
        <f t="shared" si="603"/>
        <v xml:space="preserve">; </v>
      </c>
      <c r="Q6694" s="20">
        <f t="shared" si="604"/>
        <v>0</v>
      </c>
      <c r="T6694" s="20">
        <f t="shared" si="605"/>
        <v>0</v>
      </c>
      <c r="U6694" s="20">
        <f t="shared" si="606"/>
        <v>0</v>
      </c>
    </row>
    <row r="6695" spans="1:21" x14ac:dyDescent="0.2">
      <c r="A6695" s="8">
        <f t="shared" si="602"/>
        <v>0</v>
      </c>
      <c r="L6695" s="7" t="s">
        <v>28</v>
      </c>
      <c r="M6695" s="7" t="str">
        <f t="shared" si="603"/>
        <v xml:space="preserve">; </v>
      </c>
      <c r="Q6695" s="20">
        <f t="shared" si="604"/>
        <v>0</v>
      </c>
      <c r="T6695" s="20">
        <f t="shared" si="605"/>
        <v>0</v>
      </c>
      <c r="U6695" s="20">
        <f t="shared" si="606"/>
        <v>0</v>
      </c>
    </row>
    <row r="6696" spans="1:21" x14ac:dyDescent="0.2">
      <c r="A6696" s="8">
        <f t="shared" si="602"/>
        <v>0</v>
      </c>
      <c r="L6696" s="7" t="s">
        <v>28</v>
      </c>
      <c r="M6696" s="7" t="str">
        <f t="shared" si="603"/>
        <v xml:space="preserve">; </v>
      </c>
      <c r="Q6696" s="20">
        <f t="shared" si="604"/>
        <v>0</v>
      </c>
      <c r="T6696" s="20">
        <f t="shared" si="605"/>
        <v>0</v>
      </c>
      <c r="U6696" s="20">
        <f t="shared" si="606"/>
        <v>0</v>
      </c>
    </row>
    <row r="6697" spans="1:21" x14ac:dyDescent="0.2">
      <c r="A6697" s="8">
        <f t="shared" si="602"/>
        <v>0</v>
      </c>
      <c r="L6697" s="7" t="s">
        <v>28</v>
      </c>
      <c r="M6697" s="7" t="str">
        <f t="shared" si="603"/>
        <v xml:space="preserve">; </v>
      </c>
      <c r="Q6697" s="20">
        <f t="shared" si="604"/>
        <v>0</v>
      </c>
      <c r="T6697" s="20">
        <f t="shared" si="605"/>
        <v>0</v>
      </c>
      <c r="U6697" s="20">
        <f t="shared" si="606"/>
        <v>0</v>
      </c>
    </row>
    <row r="6698" spans="1:21" x14ac:dyDescent="0.2">
      <c r="A6698" s="8">
        <f t="shared" si="602"/>
        <v>0</v>
      </c>
      <c r="L6698" s="7" t="s">
        <v>28</v>
      </c>
      <c r="M6698" s="7" t="str">
        <f t="shared" si="603"/>
        <v xml:space="preserve">; </v>
      </c>
      <c r="Q6698" s="20">
        <f t="shared" si="604"/>
        <v>0</v>
      </c>
      <c r="T6698" s="20">
        <f t="shared" si="605"/>
        <v>0</v>
      </c>
      <c r="U6698" s="20">
        <f t="shared" si="606"/>
        <v>0</v>
      </c>
    </row>
    <row r="6699" spans="1:21" x14ac:dyDescent="0.2">
      <c r="A6699" s="8">
        <f t="shared" si="602"/>
        <v>0</v>
      </c>
      <c r="L6699" s="7" t="s">
        <v>28</v>
      </c>
      <c r="M6699" s="7" t="str">
        <f t="shared" si="603"/>
        <v xml:space="preserve">; </v>
      </c>
      <c r="Q6699" s="20">
        <f t="shared" si="604"/>
        <v>0</v>
      </c>
      <c r="T6699" s="20">
        <f t="shared" si="605"/>
        <v>0</v>
      </c>
      <c r="U6699" s="20">
        <f t="shared" si="606"/>
        <v>0</v>
      </c>
    </row>
    <row r="6700" spans="1:21" x14ac:dyDescent="0.2">
      <c r="A6700" s="8">
        <f t="shared" si="602"/>
        <v>0</v>
      </c>
      <c r="L6700" s="7" t="s">
        <v>28</v>
      </c>
      <c r="M6700" s="7" t="str">
        <f t="shared" si="603"/>
        <v xml:space="preserve">; </v>
      </c>
      <c r="Q6700" s="20">
        <f t="shared" si="604"/>
        <v>0</v>
      </c>
      <c r="T6700" s="20">
        <f t="shared" si="605"/>
        <v>0</v>
      </c>
      <c r="U6700" s="20">
        <f t="shared" si="606"/>
        <v>0</v>
      </c>
    </row>
    <row r="6701" spans="1:21" x14ac:dyDescent="0.2">
      <c r="A6701" s="8">
        <f t="shared" si="602"/>
        <v>0</v>
      </c>
      <c r="L6701" s="7" t="s">
        <v>28</v>
      </c>
      <c r="M6701" s="7" t="str">
        <f t="shared" si="603"/>
        <v xml:space="preserve">; </v>
      </c>
      <c r="Q6701" s="20">
        <f t="shared" si="604"/>
        <v>0</v>
      </c>
      <c r="T6701" s="20">
        <f t="shared" si="605"/>
        <v>0</v>
      </c>
      <c r="U6701" s="20">
        <f t="shared" si="606"/>
        <v>0</v>
      </c>
    </row>
    <row r="6702" spans="1:21" x14ac:dyDescent="0.2">
      <c r="A6702" s="8">
        <f t="shared" si="602"/>
        <v>0</v>
      </c>
      <c r="L6702" s="7" t="s">
        <v>28</v>
      </c>
      <c r="M6702" s="7" t="str">
        <f t="shared" si="603"/>
        <v xml:space="preserve">; </v>
      </c>
      <c r="Q6702" s="20">
        <f t="shared" si="604"/>
        <v>0</v>
      </c>
      <c r="T6702" s="20">
        <f t="shared" si="605"/>
        <v>0</v>
      </c>
      <c r="U6702" s="20">
        <f t="shared" si="606"/>
        <v>0</v>
      </c>
    </row>
    <row r="6703" spans="1:21" x14ac:dyDescent="0.2">
      <c r="A6703" s="8">
        <f t="shared" si="602"/>
        <v>0</v>
      </c>
      <c r="L6703" s="7" t="s">
        <v>28</v>
      </c>
      <c r="M6703" s="7" t="str">
        <f t="shared" si="603"/>
        <v xml:space="preserve">; </v>
      </c>
      <c r="Q6703" s="20">
        <f t="shared" si="604"/>
        <v>0</v>
      </c>
      <c r="T6703" s="20">
        <f t="shared" si="605"/>
        <v>0</v>
      </c>
      <c r="U6703" s="20">
        <f t="shared" si="606"/>
        <v>0</v>
      </c>
    </row>
    <row r="6704" spans="1:21" x14ac:dyDescent="0.2">
      <c r="A6704" s="8">
        <f t="shared" si="602"/>
        <v>0</v>
      </c>
      <c r="L6704" s="7" t="s">
        <v>28</v>
      </c>
      <c r="M6704" s="7" t="str">
        <f t="shared" si="603"/>
        <v xml:space="preserve">; </v>
      </c>
      <c r="Q6704" s="20">
        <f t="shared" si="604"/>
        <v>0</v>
      </c>
      <c r="T6704" s="20">
        <f t="shared" si="605"/>
        <v>0</v>
      </c>
      <c r="U6704" s="20">
        <f t="shared" si="606"/>
        <v>0</v>
      </c>
    </row>
    <row r="6705" spans="1:21" x14ac:dyDescent="0.2">
      <c r="A6705" s="8">
        <f t="shared" si="602"/>
        <v>0</v>
      </c>
      <c r="L6705" s="7" t="s">
        <v>28</v>
      </c>
      <c r="M6705" s="7" t="str">
        <f t="shared" si="603"/>
        <v xml:space="preserve">; </v>
      </c>
      <c r="Q6705" s="20">
        <f t="shared" si="604"/>
        <v>0</v>
      </c>
      <c r="T6705" s="20">
        <f t="shared" si="605"/>
        <v>0</v>
      </c>
      <c r="U6705" s="20">
        <f t="shared" si="606"/>
        <v>0</v>
      </c>
    </row>
    <row r="6706" spans="1:21" x14ac:dyDescent="0.2">
      <c r="A6706" s="8">
        <f t="shared" si="602"/>
        <v>0</v>
      </c>
      <c r="L6706" s="7" t="s">
        <v>28</v>
      </c>
      <c r="M6706" s="7" t="str">
        <f t="shared" si="603"/>
        <v xml:space="preserve">; </v>
      </c>
      <c r="Q6706" s="20">
        <f t="shared" si="604"/>
        <v>0</v>
      </c>
      <c r="T6706" s="20">
        <f t="shared" si="605"/>
        <v>0</v>
      </c>
      <c r="U6706" s="20">
        <f t="shared" si="606"/>
        <v>0</v>
      </c>
    </row>
    <row r="6707" spans="1:21" x14ac:dyDescent="0.2">
      <c r="A6707" s="8">
        <f t="shared" si="602"/>
        <v>0</v>
      </c>
      <c r="L6707" s="7" t="s">
        <v>28</v>
      </c>
      <c r="M6707" s="7" t="str">
        <f t="shared" si="603"/>
        <v xml:space="preserve">; </v>
      </c>
      <c r="Q6707" s="20">
        <f t="shared" si="604"/>
        <v>0</v>
      </c>
      <c r="T6707" s="20">
        <f t="shared" si="605"/>
        <v>0</v>
      </c>
      <c r="U6707" s="20">
        <f t="shared" si="606"/>
        <v>0</v>
      </c>
    </row>
    <row r="6708" spans="1:21" x14ac:dyDescent="0.2">
      <c r="A6708" s="8">
        <f t="shared" si="602"/>
        <v>0</v>
      </c>
      <c r="L6708" s="7" t="s">
        <v>28</v>
      </c>
      <c r="M6708" s="7" t="str">
        <f t="shared" si="603"/>
        <v xml:space="preserve">; </v>
      </c>
      <c r="Q6708" s="20">
        <f t="shared" si="604"/>
        <v>0</v>
      </c>
      <c r="T6708" s="20">
        <f t="shared" si="605"/>
        <v>0</v>
      </c>
      <c r="U6708" s="20">
        <f t="shared" si="606"/>
        <v>0</v>
      </c>
    </row>
    <row r="6709" spans="1:21" x14ac:dyDescent="0.2">
      <c r="A6709" s="8">
        <f t="shared" si="602"/>
        <v>0</v>
      </c>
      <c r="L6709" s="7" t="s">
        <v>28</v>
      </c>
      <c r="M6709" s="7" t="str">
        <f t="shared" si="603"/>
        <v xml:space="preserve">; </v>
      </c>
      <c r="Q6709" s="20">
        <f t="shared" si="604"/>
        <v>0</v>
      </c>
      <c r="T6709" s="20">
        <f t="shared" si="605"/>
        <v>0</v>
      </c>
      <c r="U6709" s="20">
        <f t="shared" si="606"/>
        <v>0</v>
      </c>
    </row>
    <row r="6710" spans="1:21" x14ac:dyDescent="0.2">
      <c r="A6710" s="8">
        <f t="shared" si="602"/>
        <v>0</v>
      </c>
      <c r="L6710" s="7" t="s">
        <v>28</v>
      </c>
      <c r="M6710" s="7" t="str">
        <f t="shared" si="603"/>
        <v xml:space="preserve">; </v>
      </c>
      <c r="Q6710" s="20">
        <f t="shared" si="604"/>
        <v>0</v>
      </c>
      <c r="T6710" s="20">
        <f t="shared" si="605"/>
        <v>0</v>
      </c>
      <c r="U6710" s="20">
        <f t="shared" si="606"/>
        <v>0</v>
      </c>
    </row>
    <row r="6711" spans="1:21" x14ac:dyDescent="0.2">
      <c r="A6711" s="8">
        <f t="shared" si="602"/>
        <v>0</v>
      </c>
      <c r="L6711" s="7" t="s">
        <v>28</v>
      </c>
      <c r="M6711" s="7" t="str">
        <f t="shared" si="603"/>
        <v xml:space="preserve">; </v>
      </c>
      <c r="Q6711" s="20">
        <f t="shared" si="604"/>
        <v>0</v>
      </c>
      <c r="T6711" s="20">
        <f t="shared" si="605"/>
        <v>0</v>
      </c>
      <c r="U6711" s="20">
        <f t="shared" si="606"/>
        <v>0</v>
      </c>
    </row>
    <row r="6712" spans="1:21" x14ac:dyDescent="0.2">
      <c r="A6712" s="8">
        <f t="shared" si="602"/>
        <v>0</v>
      </c>
      <c r="L6712" s="7" t="s">
        <v>28</v>
      </c>
      <c r="M6712" s="7" t="str">
        <f t="shared" si="603"/>
        <v xml:space="preserve">; </v>
      </c>
      <c r="Q6712" s="20">
        <f t="shared" si="604"/>
        <v>0</v>
      </c>
      <c r="T6712" s="20">
        <f t="shared" si="605"/>
        <v>0</v>
      </c>
      <c r="U6712" s="20">
        <f t="shared" si="606"/>
        <v>0</v>
      </c>
    </row>
    <row r="6713" spans="1:21" x14ac:dyDescent="0.2">
      <c r="A6713" s="8">
        <f t="shared" si="602"/>
        <v>0</v>
      </c>
      <c r="L6713" s="7" t="s">
        <v>28</v>
      </c>
      <c r="M6713" s="7" t="str">
        <f t="shared" si="603"/>
        <v xml:space="preserve">; </v>
      </c>
      <c r="Q6713" s="20">
        <f t="shared" si="604"/>
        <v>0</v>
      </c>
      <c r="T6713" s="20">
        <f t="shared" si="605"/>
        <v>0</v>
      </c>
      <c r="U6713" s="20">
        <f t="shared" si="606"/>
        <v>0</v>
      </c>
    </row>
    <row r="6714" spans="1:21" x14ac:dyDescent="0.2">
      <c r="A6714" s="8">
        <f t="shared" si="602"/>
        <v>0</v>
      </c>
      <c r="L6714" s="7" t="s">
        <v>28</v>
      </c>
      <c r="M6714" s="7" t="str">
        <f t="shared" si="603"/>
        <v xml:space="preserve">; </v>
      </c>
      <c r="Q6714" s="20">
        <f t="shared" si="604"/>
        <v>0</v>
      </c>
      <c r="T6714" s="20">
        <f t="shared" si="605"/>
        <v>0</v>
      </c>
      <c r="U6714" s="20">
        <f t="shared" si="606"/>
        <v>0</v>
      </c>
    </row>
    <row r="6715" spans="1:21" x14ac:dyDescent="0.2">
      <c r="A6715" s="8">
        <f t="shared" si="602"/>
        <v>0</v>
      </c>
      <c r="L6715" s="7" t="s">
        <v>28</v>
      </c>
      <c r="M6715" s="7" t="str">
        <f t="shared" si="603"/>
        <v xml:space="preserve">; </v>
      </c>
      <c r="Q6715" s="20">
        <f t="shared" si="604"/>
        <v>0</v>
      </c>
      <c r="T6715" s="20">
        <f t="shared" si="605"/>
        <v>0</v>
      </c>
      <c r="U6715" s="20">
        <f t="shared" si="606"/>
        <v>0</v>
      </c>
    </row>
    <row r="6716" spans="1:21" x14ac:dyDescent="0.2">
      <c r="A6716" s="8">
        <f t="shared" si="602"/>
        <v>0</v>
      </c>
      <c r="L6716" s="7" t="s">
        <v>28</v>
      </c>
      <c r="M6716" s="7" t="str">
        <f t="shared" si="603"/>
        <v xml:space="preserve">; </v>
      </c>
      <c r="Q6716" s="20">
        <f t="shared" si="604"/>
        <v>0</v>
      </c>
      <c r="T6716" s="20">
        <f t="shared" si="605"/>
        <v>0</v>
      </c>
      <c r="U6716" s="20">
        <f t="shared" si="606"/>
        <v>0</v>
      </c>
    </row>
    <row r="6717" spans="1:21" x14ac:dyDescent="0.2">
      <c r="A6717" s="8">
        <f t="shared" si="602"/>
        <v>0</v>
      </c>
      <c r="L6717" s="7" t="s">
        <v>28</v>
      </c>
      <c r="M6717" s="7" t="str">
        <f t="shared" si="603"/>
        <v xml:space="preserve">; </v>
      </c>
      <c r="Q6717" s="20">
        <f t="shared" si="604"/>
        <v>0</v>
      </c>
      <c r="T6717" s="20">
        <f t="shared" si="605"/>
        <v>0</v>
      </c>
      <c r="U6717" s="20">
        <f t="shared" si="606"/>
        <v>0</v>
      </c>
    </row>
    <row r="6718" spans="1:21" x14ac:dyDescent="0.2">
      <c r="A6718" s="8">
        <f t="shared" si="602"/>
        <v>0</v>
      </c>
      <c r="L6718" s="7" t="s">
        <v>28</v>
      </c>
      <c r="M6718" s="7" t="str">
        <f t="shared" si="603"/>
        <v xml:space="preserve">; </v>
      </c>
      <c r="Q6718" s="20">
        <f t="shared" si="604"/>
        <v>0</v>
      </c>
      <c r="T6718" s="20">
        <f t="shared" si="605"/>
        <v>0</v>
      </c>
      <c r="U6718" s="20">
        <f t="shared" si="606"/>
        <v>0</v>
      </c>
    </row>
    <row r="6719" spans="1:21" x14ac:dyDescent="0.2">
      <c r="A6719" s="8">
        <f t="shared" si="602"/>
        <v>0</v>
      </c>
      <c r="L6719" s="7" t="s">
        <v>28</v>
      </c>
      <c r="M6719" s="7" t="str">
        <f t="shared" si="603"/>
        <v xml:space="preserve">; </v>
      </c>
      <c r="Q6719" s="20">
        <f t="shared" si="604"/>
        <v>0</v>
      </c>
      <c r="T6719" s="20">
        <f t="shared" si="605"/>
        <v>0</v>
      </c>
      <c r="U6719" s="20">
        <f t="shared" si="606"/>
        <v>0</v>
      </c>
    </row>
    <row r="6720" spans="1:21" x14ac:dyDescent="0.2">
      <c r="A6720" s="8">
        <f t="shared" si="602"/>
        <v>0</v>
      </c>
      <c r="L6720" s="7" t="s">
        <v>28</v>
      </c>
      <c r="M6720" s="7" t="str">
        <f t="shared" si="603"/>
        <v xml:space="preserve">; </v>
      </c>
      <c r="Q6720" s="20">
        <f t="shared" si="604"/>
        <v>0</v>
      </c>
      <c r="T6720" s="20">
        <f t="shared" si="605"/>
        <v>0</v>
      </c>
      <c r="U6720" s="20">
        <f t="shared" si="606"/>
        <v>0</v>
      </c>
    </row>
    <row r="6721" spans="1:21" x14ac:dyDescent="0.2">
      <c r="A6721" s="8">
        <f t="shared" si="602"/>
        <v>0</v>
      </c>
      <c r="L6721" s="7" t="s">
        <v>28</v>
      </c>
      <c r="M6721" s="7" t="str">
        <f t="shared" si="603"/>
        <v xml:space="preserve">; </v>
      </c>
      <c r="Q6721" s="20">
        <f t="shared" si="604"/>
        <v>0</v>
      </c>
      <c r="T6721" s="20">
        <f t="shared" si="605"/>
        <v>0</v>
      </c>
      <c r="U6721" s="20">
        <f t="shared" si="606"/>
        <v>0</v>
      </c>
    </row>
    <row r="6722" spans="1:21" x14ac:dyDescent="0.2">
      <c r="A6722" s="8">
        <f t="shared" si="602"/>
        <v>0</v>
      </c>
      <c r="L6722" s="7" t="s">
        <v>28</v>
      </c>
      <c r="M6722" s="7" t="str">
        <f t="shared" si="603"/>
        <v xml:space="preserve">; </v>
      </c>
      <c r="Q6722" s="20">
        <f t="shared" si="604"/>
        <v>0</v>
      </c>
      <c r="T6722" s="20">
        <f t="shared" si="605"/>
        <v>0</v>
      </c>
      <c r="U6722" s="20">
        <f t="shared" si="606"/>
        <v>0</v>
      </c>
    </row>
    <row r="6723" spans="1:21" x14ac:dyDescent="0.2">
      <c r="A6723" s="8">
        <f t="shared" si="602"/>
        <v>0</v>
      </c>
      <c r="L6723" s="7" t="s">
        <v>28</v>
      </c>
      <c r="M6723" s="7" t="str">
        <f t="shared" si="603"/>
        <v xml:space="preserve">; </v>
      </c>
      <c r="Q6723" s="20">
        <f t="shared" si="604"/>
        <v>0</v>
      </c>
      <c r="T6723" s="20">
        <f t="shared" si="605"/>
        <v>0</v>
      </c>
      <c r="U6723" s="20">
        <f t="shared" si="606"/>
        <v>0</v>
      </c>
    </row>
    <row r="6724" spans="1:21" x14ac:dyDescent="0.2">
      <c r="A6724" s="8">
        <f t="shared" ref="A6724:A6787" si="607">IF(ISBLANK(B6724),0,LEN(TRIM(B6724))-LEN(SUBSTITUTE(B6724," ",""))+1)</f>
        <v>0</v>
      </c>
      <c r="L6724" s="7" t="s">
        <v>28</v>
      </c>
      <c r="M6724" s="7" t="str">
        <f t="shared" ref="M6724:M6787" si="608">CONCATENATE(J6724,L6724,K6724)</f>
        <v xml:space="preserve">; </v>
      </c>
      <c r="Q6724" s="20">
        <f t="shared" ref="Q6724:Q6787" si="609">LEN(P6724)</f>
        <v>0</v>
      </c>
      <c r="T6724" s="20">
        <f t="shared" ref="T6724:T6787" si="610">LEN(R6724)</f>
        <v>0</v>
      </c>
      <c r="U6724" s="20">
        <f t="shared" ref="U6724:U6787" si="611">LEN(S6724)</f>
        <v>0</v>
      </c>
    </row>
    <row r="6725" spans="1:21" x14ac:dyDescent="0.2">
      <c r="A6725" s="8">
        <f t="shared" si="607"/>
        <v>0</v>
      </c>
      <c r="L6725" s="7" t="s">
        <v>28</v>
      </c>
      <c r="M6725" s="7" t="str">
        <f t="shared" si="608"/>
        <v xml:space="preserve">; </v>
      </c>
      <c r="Q6725" s="20">
        <f t="shared" si="609"/>
        <v>0</v>
      </c>
      <c r="T6725" s="20">
        <f t="shared" si="610"/>
        <v>0</v>
      </c>
      <c r="U6725" s="20">
        <f t="shared" si="611"/>
        <v>0</v>
      </c>
    </row>
    <row r="6726" spans="1:21" x14ac:dyDescent="0.2">
      <c r="A6726" s="8">
        <f t="shared" si="607"/>
        <v>0</v>
      </c>
      <c r="L6726" s="7" t="s">
        <v>28</v>
      </c>
      <c r="M6726" s="7" t="str">
        <f t="shared" si="608"/>
        <v xml:space="preserve">; </v>
      </c>
      <c r="Q6726" s="20">
        <f t="shared" si="609"/>
        <v>0</v>
      </c>
      <c r="T6726" s="20">
        <f t="shared" si="610"/>
        <v>0</v>
      </c>
      <c r="U6726" s="20">
        <f t="shared" si="611"/>
        <v>0</v>
      </c>
    </row>
    <row r="6727" spans="1:21" x14ac:dyDescent="0.2">
      <c r="A6727" s="8">
        <f t="shared" si="607"/>
        <v>0</v>
      </c>
      <c r="L6727" s="7" t="s">
        <v>28</v>
      </c>
      <c r="M6727" s="7" t="str">
        <f t="shared" si="608"/>
        <v xml:space="preserve">; </v>
      </c>
      <c r="Q6727" s="20">
        <f t="shared" si="609"/>
        <v>0</v>
      </c>
      <c r="T6727" s="20">
        <f t="shared" si="610"/>
        <v>0</v>
      </c>
      <c r="U6727" s="20">
        <f t="shared" si="611"/>
        <v>0</v>
      </c>
    </row>
    <row r="6728" spans="1:21" x14ac:dyDescent="0.2">
      <c r="A6728" s="8">
        <f t="shared" si="607"/>
        <v>0</v>
      </c>
      <c r="L6728" s="7" t="s">
        <v>28</v>
      </c>
      <c r="M6728" s="7" t="str">
        <f t="shared" si="608"/>
        <v xml:space="preserve">; </v>
      </c>
      <c r="Q6728" s="20">
        <f t="shared" si="609"/>
        <v>0</v>
      </c>
      <c r="T6728" s="20">
        <f t="shared" si="610"/>
        <v>0</v>
      </c>
      <c r="U6728" s="20">
        <f t="shared" si="611"/>
        <v>0</v>
      </c>
    </row>
    <row r="6729" spans="1:21" x14ac:dyDescent="0.2">
      <c r="A6729" s="8">
        <f t="shared" si="607"/>
        <v>0</v>
      </c>
      <c r="L6729" s="7" t="s">
        <v>28</v>
      </c>
      <c r="M6729" s="7" t="str">
        <f t="shared" si="608"/>
        <v xml:space="preserve">; </v>
      </c>
      <c r="Q6729" s="20">
        <f t="shared" si="609"/>
        <v>0</v>
      </c>
      <c r="T6729" s="20">
        <f t="shared" si="610"/>
        <v>0</v>
      </c>
      <c r="U6729" s="20">
        <f t="shared" si="611"/>
        <v>0</v>
      </c>
    </row>
    <row r="6730" spans="1:21" x14ac:dyDescent="0.2">
      <c r="A6730" s="8">
        <f t="shared" si="607"/>
        <v>0</v>
      </c>
      <c r="L6730" s="7" t="s">
        <v>28</v>
      </c>
      <c r="M6730" s="7" t="str">
        <f t="shared" si="608"/>
        <v xml:space="preserve">; </v>
      </c>
      <c r="Q6730" s="20">
        <f t="shared" si="609"/>
        <v>0</v>
      </c>
      <c r="T6730" s="20">
        <f t="shared" si="610"/>
        <v>0</v>
      </c>
      <c r="U6730" s="20">
        <f t="shared" si="611"/>
        <v>0</v>
      </c>
    </row>
    <row r="6731" spans="1:21" x14ac:dyDescent="0.2">
      <c r="A6731" s="8">
        <f t="shared" si="607"/>
        <v>0</v>
      </c>
      <c r="L6731" s="7" t="s">
        <v>28</v>
      </c>
      <c r="M6731" s="7" t="str">
        <f t="shared" si="608"/>
        <v xml:space="preserve">; </v>
      </c>
      <c r="Q6731" s="20">
        <f t="shared" si="609"/>
        <v>0</v>
      </c>
      <c r="T6731" s="20">
        <f t="shared" si="610"/>
        <v>0</v>
      </c>
      <c r="U6731" s="20">
        <f t="shared" si="611"/>
        <v>0</v>
      </c>
    </row>
    <row r="6732" spans="1:21" x14ac:dyDescent="0.2">
      <c r="A6732" s="8">
        <f t="shared" si="607"/>
        <v>0</v>
      </c>
      <c r="L6732" s="7" t="s">
        <v>28</v>
      </c>
      <c r="M6732" s="7" t="str">
        <f t="shared" si="608"/>
        <v xml:space="preserve">; </v>
      </c>
      <c r="Q6732" s="20">
        <f t="shared" si="609"/>
        <v>0</v>
      </c>
      <c r="T6732" s="20">
        <f t="shared" si="610"/>
        <v>0</v>
      </c>
      <c r="U6732" s="20">
        <f t="shared" si="611"/>
        <v>0</v>
      </c>
    </row>
    <row r="6733" spans="1:21" x14ac:dyDescent="0.2">
      <c r="A6733" s="8">
        <f t="shared" si="607"/>
        <v>0</v>
      </c>
      <c r="L6733" s="7" t="s">
        <v>28</v>
      </c>
      <c r="M6733" s="7" t="str">
        <f t="shared" si="608"/>
        <v xml:space="preserve">; </v>
      </c>
      <c r="Q6733" s="20">
        <f t="shared" si="609"/>
        <v>0</v>
      </c>
      <c r="T6733" s="20">
        <f t="shared" si="610"/>
        <v>0</v>
      </c>
      <c r="U6733" s="20">
        <f t="shared" si="611"/>
        <v>0</v>
      </c>
    </row>
    <row r="6734" spans="1:21" x14ac:dyDescent="0.2">
      <c r="A6734" s="8">
        <f t="shared" si="607"/>
        <v>0</v>
      </c>
      <c r="L6734" s="7" t="s">
        <v>28</v>
      </c>
      <c r="M6734" s="7" t="str">
        <f t="shared" si="608"/>
        <v xml:space="preserve">; </v>
      </c>
      <c r="Q6734" s="20">
        <f t="shared" si="609"/>
        <v>0</v>
      </c>
      <c r="T6734" s="20">
        <f t="shared" si="610"/>
        <v>0</v>
      </c>
      <c r="U6734" s="20">
        <f t="shared" si="611"/>
        <v>0</v>
      </c>
    </row>
    <row r="6735" spans="1:21" x14ac:dyDescent="0.2">
      <c r="A6735" s="8">
        <f t="shared" si="607"/>
        <v>0</v>
      </c>
      <c r="L6735" s="7" t="s">
        <v>28</v>
      </c>
      <c r="M6735" s="7" t="str">
        <f t="shared" si="608"/>
        <v xml:space="preserve">; </v>
      </c>
      <c r="Q6735" s="20">
        <f t="shared" si="609"/>
        <v>0</v>
      </c>
      <c r="T6735" s="20">
        <f t="shared" si="610"/>
        <v>0</v>
      </c>
      <c r="U6735" s="20">
        <f t="shared" si="611"/>
        <v>0</v>
      </c>
    </row>
    <row r="6736" spans="1:21" x14ac:dyDescent="0.2">
      <c r="A6736" s="8">
        <f t="shared" si="607"/>
        <v>0</v>
      </c>
      <c r="L6736" s="7" t="s">
        <v>28</v>
      </c>
      <c r="M6736" s="7" t="str">
        <f t="shared" si="608"/>
        <v xml:space="preserve">; </v>
      </c>
      <c r="Q6736" s="20">
        <f t="shared" si="609"/>
        <v>0</v>
      </c>
      <c r="T6736" s="20">
        <f t="shared" si="610"/>
        <v>0</v>
      </c>
      <c r="U6736" s="20">
        <f t="shared" si="611"/>
        <v>0</v>
      </c>
    </row>
    <row r="6737" spans="1:21" x14ac:dyDescent="0.2">
      <c r="A6737" s="8">
        <f t="shared" si="607"/>
        <v>0</v>
      </c>
      <c r="L6737" s="7" t="s">
        <v>28</v>
      </c>
      <c r="M6737" s="7" t="str">
        <f t="shared" si="608"/>
        <v xml:space="preserve">; </v>
      </c>
      <c r="Q6737" s="20">
        <f t="shared" si="609"/>
        <v>0</v>
      </c>
      <c r="T6737" s="20">
        <f t="shared" si="610"/>
        <v>0</v>
      </c>
      <c r="U6737" s="20">
        <f t="shared" si="611"/>
        <v>0</v>
      </c>
    </row>
    <row r="6738" spans="1:21" x14ac:dyDescent="0.2">
      <c r="A6738" s="8">
        <f t="shared" si="607"/>
        <v>0</v>
      </c>
      <c r="L6738" s="7" t="s">
        <v>28</v>
      </c>
      <c r="M6738" s="7" t="str">
        <f t="shared" si="608"/>
        <v xml:space="preserve">; </v>
      </c>
      <c r="Q6738" s="20">
        <f t="shared" si="609"/>
        <v>0</v>
      </c>
      <c r="T6738" s="20">
        <f t="shared" si="610"/>
        <v>0</v>
      </c>
      <c r="U6738" s="20">
        <f t="shared" si="611"/>
        <v>0</v>
      </c>
    </row>
    <row r="6739" spans="1:21" x14ac:dyDescent="0.2">
      <c r="A6739" s="8">
        <f t="shared" si="607"/>
        <v>0</v>
      </c>
      <c r="L6739" s="7" t="s">
        <v>28</v>
      </c>
      <c r="M6739" s="7" t="str">
        <f t="shared" si="608"/>
        <v xml:space="preserve">; </v>
      </c>
      <c r="Q6739" s="20">
        <f t="shared" si="609"/>
        <v>0</v>
      </c>
      <c r="T6739" s="20">
        <f t="shared" si="610"/>
        <v>0</v>
      </c>
      <c r="U6739" s="20">
        <f t="shared" si="611"/>
        <v>0</v>
      </c>
    </row>
    <row r="6740" spans="1:21" x14ac:dyDescent="0.2">
      <c r="A6740" s="8">
        <f t="shared" si="607"/>
        <v>0</v>
      </c>
      <c r="L6740" s="7" t="s">
        <v>28</v>
      </c>
      <c r="M6740" s="7" t="str">
        <f t="shared" si="608"/>
        <v xml:space="preserve">; </v>
      </c>
      <c r="Q6740" s="20">
        <f t="shared" si="609"/>
        <v>0</v>
      </c>
      <c r="T6740" s="20">
        <f t="shared" si="610"/>
        <v>0</v>
      </c>
      <c r="U6740" s="20">
        <f t="shared" si="611"/>
        <v>0</v>
      </c>
    </row>
    <row r="6741" spans="1:21" x14ac:dyDescent="0.2">
      <c r="A6741" s="8">
        <f t="shared" si="607"/>
        <v>0</v>
      </c>
      <c r="L6741" s="7" t="s">
        <v>28</v>
      </c>
      <c r="M6741" s="7" t="str">
        <f t="shared" si="608"/>
        <v xml:space="preserve">; </v>
      </c>
      <c r="Q6741" s="20">
        <f t="shared" si="609"/>
        <v>0</v>
      </c>
      <c r="T6741" s="20">
        <f t="shared" si="610"/>
        <v>0</v>
      </c>
      <c r="U6741" s="20">
        <f t="shared" si="611"/>
        <v>0</v>
      </c>
    </row>
    <row r="6742" spans="1:21" x14ac:dyDescent="0.2">
      <c r="A6742" s="8">
        <f t="shared" si="607"/>
        <v>0</v>
      </c>
      <c r="L6742" s="7" t="s">
        <v>28</v>
      </c>
      <c r="M6742" s="7" t="str">
        <f t="shared" si="608"/>
        <v xml:space="preserve">; </v>
      </c>
      <c r="Q6742" s="20">
        <f t="shared" si="609"/>
        <v>0</v>
      </c>
      <c r="T6742" s="20">
        <f t="shared" si="610"/>
        <v>0</v>
      </c>
      <c r="U6742" s="20">
        <f t="shared" si="611"/>
        <v>0</v>
      </c>
    </row>
    <row r="6743" spans="1:21" x14ac:dyDescent="0.2">
      <c r="A6743" s="8">
        <f t="shared" si="607"/>
        <v>0</v>
      </c>
      <c r="L6743" s="7" t="s">
        <v>28</v>
      </c>
      <c r="M6743" s="7" t="str">
        <f t="shared" si="608"/>
        <v xml:space="preserve">; </v>
      </c>
      <c r="Q6743" s="20">
        <f t="shared" si="609"/>
        <v>0</v>
      </c>
      <c r="T6743" s="20">
        <f t="shared" si="610"/>
        <v>0</v>
      </c>
      <c r="U6743" s="20">
        <f t="shared" si="611"/>
        <v>0</v>
      </c>
    </row>
    <row r="6744" spans="1:21" x14ac:dyDescent="0.2">
      <c r="A6744" s="8">
        <f t="shared" si="607"/>
        <v>0</v>
      </c>
      <c r="L6744" s="7" t="s">
        <v>28</v>
      </c>
      <c r="M6744" s="7" t="str">
        <f t="shared" si="608"/>
        <v xml:space="preserve">; </v>
      </c>
      <c r="Q6744" s="20">
        <f t="shared" si="609"/>
        <v>0</v>
      </c>
      <c r="T6744" s="20">
        <f t="shared" si="610"/>
        <v>0</v>
      </c>
      <c r="U6744" s="20">
        <f t="shared" si="611"/>
        <v>0</v>
      </c>
    </row>
    <row r="6745" spans="1:21" x14ac:dyDescent="0.2">
      <c r="A6745" s="8">
        <f t="shared" si="607"/>
        <v>0</v>
      </c>
      <c r="L6745" s="7" t="s">
        <v>28</v>
      </c>
      <c r="M6745" s="7" t="str">
        <f t="shared" si="608"/>
        <v xml:space="preserve">; </v>
      </c>
      <c r="Q6745" s="20">
        <f t="shared" si="609"/>
        <v>0</v>
      </c>
      <c r="T6745" s="20">
        <f t="shared" si="610"/>
        <v>0</v>
      </c>
      <c r="U6745" s="20">
        <f t="shared" si="611"/>
        <v>0</v>
      </c>
    </row>
    <row r="6746" spans="1:21" x14ac:dyDescent="0.2">
      <c r="A6746" s="8">
        <f t="shared" si="607"/>
        <v>0</v>
      </c>
      <c r="L6746" s="7" t="s">
        <v>28</v>
      </c>
      <c r="M6746" s="7" t="str">
        <f t="shared" si="608"/>
        <v xml:space="preserve">; </v>
      </c>
      <c r="Q6746" s="20">
        <f t="shared" si="609"/>
        <v>0</v>
      </c>
      <c r="T6746" s="20">
        <f t="shared" si="610"/>
        <v>0</v>
      </c>
      <c r="U6746" s="20">
        <f t="shared" si="611"/>
        <v>0</v>
      </c>
    </row>
    <row r="6747" spans="1:21" x14ac:dyDescent="0.2">
      <c r="A6747" s="8">
        <f t="shared" si="607"/>
        <v>0</v>
      </c>
      <c r="L6747" s="7" t="s">
        <v>28</v>
      </c>
      <c r="M6747" s="7" t="str">
        <f t="shared" si="608"/>
        <v xml:space="preserve">; </v>
      </c>
      <c r="Q6747" s="20">
        <f t="shared" si="609"/>
        <v>0</v>
      </c>
      <c r="T6747" s="20">
        <f t="shared" si="610"/>
        <v>0</v>
      </c>
      <c r="U6747" s="20">
        <f t="shared" si="611"/>
        <v>0</v>
      </c>
    </row>
    <row r="6748" spans="1:21" x14ac:dyDescent="0.2">
      <c r="A6748" s="8">
        <f t="shared" si="607"/>
        <v>0</v>
      </c>
      <c r="L6748" s="7" t="s">
        <v>28</v>
      </c>
      <c r="M6748" s="7" t="str">
        <f t="shared" si="608"/>
        <v xml:space="preserve">; </v>
      </c>
      <c r="Q6748" s="20">
        <f t="shared" si="609"/>
        <v>0</v>
      </c>
      <c r="T6748" s="20">
        <f t="shared" si="610"/>
        <v>0</v>
      </c>
      <c r="U6748" s="20">
        <f t="shared" si="611"/>
        <v>0</v>
      </c>
    </row>
    <row r="6749" spans="1:21" x14ac:dyDescent="0.2">
      <c r="A6749" s="8">
        <f t="shared" si="607"/>
        <v>0</v>
      </c>
      <c r="L6749" s="7" t="s">
        <v>28</v>
      </c>
      <c r="M6749" s="7" t="str">
        <f t="shared" si="608"/>
        <v xml:space="preserve">; </v>
      </c>
      <c r="Q6749" s="20">
        <f t="shared" si="609"/>
        <v>0</v>
      </c>
      <c r="T6749" s="20">
        <f t="shared" si="610"/>
        <v>0</v>
      </c>
      <c r="U6749" s="20">
        <f t="shared" si="611"/>
        <v>0</v>
      </c>
    </row>
    <row r="6750" spans="1:21" x14ac:dyDescent="0.2">
      <c r="A6750" s="8">
        <f t="shared" si="607"/>
        <v>0</v>
      </c>
      <c r="L6750" s="7" t="s">
        <v>28</v>
      </c>
      <c r="M6750" s="7" t="str">
        <f t="shared" si="608"/>
        <v xml:space="preserve">; </v>
      </c>
      <c r="Q6750" s="20">
        <f t="shared" si="609"/>
        <v>0</v>
      </c>
      <c r="T6750" s="20">
        <f t="shared" si="610"/>
        <v>0</v>
      </c>
      <c r="U6750" s="20">
        <f t="shared" si="611"/>
        <v>0</v>
      </c>
    </row>
    <row r="6751" spans="1:21" x14ac:dyDescent="0.2">
      <c r="A6751" s="8">
        <f t="shared" si="607"/>
        <v>0</v>
      </c>
      <c r="L6751" s="7" t="s">
        <v>28</v>
      </c>
      <c r="M6751" s="7" t="str">
        <f t="shared" si="608"/>
        <v xml:space="preserve">; </v>
      </c>
      <c r="Q6751" s="20">
        <f t="shared" si="609"/>
        <v>0</v>
      </c>
      <c r="T6751" s="20">
        <f t="shared" si="610"/>
        <v>0</v>
      </c>
      <c r="U6751" s="20">
        <f t="shared" si="611"/>
        <v>0</v>
      </c>
    </row>
    <row r="6752" spans="1:21" x14ac:dyDescent="0.2">
      <c r="A6752" s="8">
        <f t="shared" si="607"/>
        <v>0</v>
      </c>
      <c r="L6752" s="7" t="s">
        <v>28</v>
      </c>
      <c r="M6752" s="7" t="str">
        <f t="shared" si="608"/>
        <v xml:space="preserve">; </v>
      </c>
      <c r="Q6752" s="20">
        <f t="shared" si="609"/>
        <v>0</v>
      </c>
      <c r="T6752" s="20">
        <f t="shared" si="610"/>
        <v>0</v>
      </c>
      <c r="U6752" s="20">
        <f t="shared" si="611"/>
        <v>0</v>
      </c>
    </row>
    <row r="6753" spans="1:21" x14ac:dyDescent="0.2">
      <c r="A6753" s="8">
        <f t="shared" si="607"/>
        <v>0</v>
      </c>
      <c r="L6753" s="7" t="s">
        <v>28</v>
      </c>
      <c r="M6753" s="7" t="str">
        <f t="shared" si="608"/>
        <v xml:space="preserve">; </v>
      </c>
      <c r="Q6753" s="20">
        <f t="shared" si="609"/>
        <v>0</v>
      </c>
      <c r="T6753" s="20">
        <f t="shared" si="610"/>
        <v>0</v>
      </c>
      <c r="U6753" s="20">
        <f t="shared" si="611"/>
        <v>0</v>
      </c>
    </row>
    <row r="6754" spans="1:21" x14ac:dyDescent="0.2">
      <c r="A6754" s="8">
        <f t="shared" si="607"/>
        <v>0</v>
      </c>
      <c r="L6754" s="7" t="s">
        <v>28</v>
      </c>
      <c r="M6754" s="7" t="str">
        <f t="shared" si="608"/>
        <v xml:space="preserve">; </v>
      </c>
      <c r="Q6754" s="20">
        <f t="shared" si="609"/>
        <v>0</v>
      </c>
      <c r="T6754" s="20">
        <f t="shared" si="610"/>
        <v>0</v>
      </c>
      <c r="U6754" s="20">
        <f t="shared" si="611"/>
        <v>0</v>
      </c>
    </row>
    <row r="6755" spans="1:21" x14ac:dyDescent="0.2">
      <c r="A6755" s="8">
        <f t="shared" si="607"/>
        <v>0</v>
      </c>
      <c r="L6755" s="7" t="s">
        <v>28</v>
      </c>
      <c r="M6755" s="7" t="str">
        <f t="shared" si="608"/>
        <v xml:space="preserve">; </v>
      </c>
      <c r="Q6755" s="20">
        <f t="shared" si="609"/>
        <v>0</v>
      </c>
      <c r="T6755" s="20">
        <f t="shared" si="610"/>
        <v>0</v>
      </c>
      <c r="U6755" s="20">
        <f t="shared" si="611"/>
        <v>0</v>
      </c>
    </row>
    <row r="6756" spans="1:21" x14ac:dyDescent="0.2">
      <c r="A6756" s="8">
        <f t="shared" si="607"/>
        <v>0</v>
      </c>
      <c r="L6756" s="7" t="s">
        <v>28</v>
      </c>
      <c r="M6756" s="7" t="str">
        <f t="shared" si="608"/>
        <v xml:space="preserve">; </v>
      </c>
      <c r="Q6756" s="20">
        <f t="shared" si="609"/>
        <v>0</v>
      </c>
      <c r="T6756" s="20">
        <f t="shared" si="610"/>
        <v>0</v>
      </c>
      <c r="U6756" s="20">
        <f t="shared" si="611"/>
        <v>0</v>
      </c>
    </row>
    <row r="6757" spans="1:21" x14ac:dyDescent="0.2">
      <c r="A6757" s="8">
        <f t="shared" si="607"/>
        <v>0</v>
      </c>
      <c r="L6757" s="7" t="s">
        <v>28</v>
      </c>
      <c r="M6757" s="7" t="str">
        <f t="shared" si="608"/>
        <v xml:space="preserve">; </v>
      </c>
      <c r="Q6757" s="20">
        <f t="shared" si="609"/>
        <v>0</v>
      </c>
      <c r="T6757" s="20">
        <f t="shared" si="610"/>
        <v>0</v>
      </c>
      <c r="U6757" s="20">
        <f t="shared" si="611"/>
        <v>0</v>
      </c>
    </row>
    <row r="6758" spans="1:21" x14ac:dyDescent="0.2">
      <c r="A6758" s="8">
        <f t="shared" si="607"/>
        <v>0</v>
      </c>
      <c r="L6758" s="7" t="s">
        <v>28</v>
      </c>
      <c r="M6758" s="7" t="str">
        <f t="shared" si="608"/>
        <v xml:space="preserve">; </v>
      </c>
      <c r="Q6758" s="20">
        <f t="shared" si="609"/>
        <v>0</v>
      </c>
      <c r="T6758" s="20">
        <f t="shared" si="610"/>
        <v>0</v>
      </c>
      <c r="U6758" s="20">
        <f t="shared" si="611"/>
        <v>0</v>
      </c>
    </row>
    <row r="6759" spans="1:21" x14ac:dyDescent="0.2">
      <c r="A6759" s="8">
        <f t="shared" si="607"/>
        <v>0</v>
      </c>
      <c r="L6759" s="7" t="s">
        <v>28</v>
      </c>
      <c r="M6759" s="7" t="str">
        <f t="shared" si="608"/>
        <v xml:space="preserve">; </v>
      </c>
      <c r="Q6759" s="20">
        <f t="shared" si="609"/>
        <v>0</v>
      </c>
      <c r="T6759" s="20">
        <f t="shared" si="610"/>
        <v>0</v>
      </c>
      <c r="U6759" s="20">
        <f t="shared" si="611"/>
        <v>0</v>
      </c>
    </row>
    <row r="6760" spans="1:21" x14ac:dyDescent="0.2">
      <c r="A6760" s="8">
        <f t="shared" si="607"/>
        <v>0</v>
      </c>
      <c r="L6760" s="7" t="s">
        <v>28</v>
      </c>
      <c r="M6760" s="7" t="str">
        <f t="shared" si="608"/>
        <v xml:space="preserve">; </v>
      </c>
      <c r="Q6760" s="20">
        <f t="shared" si="609"/>
        <v>0</v>
      </c>
      <c r="T6760" s="20">
        <f t="shared" si="610"/>
        <v>0</v>
      </c>
      <c r="U6760" s="20">
        <f t="shared" si="611"/>
        <v>0</v>
      </c>
    </row>
    <row r="6761" spans="1:21" x14ac:dyDescent="0.2">
      <c r="A6761" s="8">
        <f t="shared" si="607"/>
        <v>0</v>
      </c>
      <c r="L6761" s="7" t="s">
        <v>28</v>
      </c>
      <c r="M6761" s="7" t="str">
        <f t="shared" si="608"/>
        <v xml:space="preserve">; </v>
      </c>
      <c r="Q6761" s="20">
        <f t="shared" si="609"/>
        <v>0</v>
      </c>
      <c r="T6761" s="20">
        <f t="shared" si="610"/>
        <v>0</v>
      </c>
      <c r="U6761" s="20">
        <f t="shared" si="611"/>
        <v>0</v>
      </c>
    </row>
    <row r="6762" spans="1:21" x14ac:dyDescent="0.2">
      <c r="A6762" s="8">
        <f t="shared" si="607"/>
        <v>0</v>
      </c>
      <c r="L6762" s="7" t="s">
        <v>28</v>
      </c>
      <c r="M6762" s="7" t="str">
        <f t="shared" si="608"/>
        <v xml:space="preserve">; </v>
      </c>
      <c r="Q6762" s="20">
        <f t="shared" si="609"/>
        <v>0</v>
      </c>
      <c r="T6762" s="20">
        <f t="shared" si="610"/>
        <v>0</v>
      </c>
      <c r="U6762" s="20">
        <f t="shared" si="611"/>
        <v>0</v>
      </c>
    </row>
    <row r="6763" spans="1:21" x14ac:dyDescent="0.2">
      <c r="A6763" s="8">
        <f t="shared" si="607"/>
        <v>0</v>
      </c>
      <c r="L6763" s="7" t="s">
        <v>28</v>
      </c>
      <c r="M6763" s="7" t="str">
        <f t="shared" si="608"/>
        <v xml:space="preserve">; </v>
      </c>
      <c r="Q6763" s="20">
        <f t="shared" si="609"/>
        <v>0</v>
      </c>
      <c r="T6763" s="20">
        <f t="shared" si="610"/>
        <v>0</v>
      </c>
      <c r="U6763" s="20">
        <f t="shared" si="611"/>
        <v>0</v>
      </c>
    </row>
    <row r="6764" spans="1:21" x14ac:dyDescent="0.2">
      <c r="A6764" s="8">
        <f t="shared" si="607"/>
        <v>0</v>
      </c>
      <c r="L6764" s="7" t="s">
        <v>28</v>
      </c>
      <c r="M6764" s="7" t="str">
        <f t="shared" si="608"/>
        <v xml:space="preserve">; </v>
      </c>
      <c r="Q6764" s="20">
        <f t="shared" si="609"/>
        <v>0</v>
      </c>
      <c r="T6764" s="20">
        <f t="shared" si="610"/>
        <v>0</v>
      </c>
      <c r="U6764" s="20">
        <f t="shared" si="611"/>
        <v>0</v>
      </c>
    </row>
    <row r="6765" spans="1:21" x14ac:dyDescent="0.2">
      <c r="A6765" s="8">
        <f t="shared" si="607"/>
        <v>0</v>
      </c>
      <c r="L6765" s="7" t="s">
        <v>28</v>
      </c>
      <c r="M6765" s="7" t="str">
        <f t="shared" si="608"/>
        <v xml:space="preserve">; </v>
      </c>
      <c r="Q6765" s="20">
        <f t="shared" si="609"/>
        <v>0</v>
      </c>
      <c r="T6765" s="20">
        <f t="shared" si="610"/>
        <v>0</v>
      </c>
      <c r="U6765" s="20">
        <f t="shared" si="611"/>
        <v>0</v>
      </c>
    </row>
    <row r="6766" spans="1:21" x14ac:dyDescent="0.2">
      <c r="A6766" s="8">
        <f t="shared" si="607"/>
        <v>0</v>
      </c>
      <c r="L6766" s="7" t="s">
        <v>28</v>
      </c>
      <c r="M6766" s="7" t="str">
        <f t="shared" si="608"/>
        <v xml:space="preserve">; </v>
      </c>
      <c r="Q6766" s="20">
        <f t="shared" si="609"/>
        <v>0</v>
      </c>
      <c r="T6766" s="20">
        <f t="shared" si="610"/>
        <v>0</v>
      </c>
      <c r="U6766" s="20">
        <f t="shared" si="611"/>
        <v>0</v>
      </c>
    </row>
    <row r="6767" spans="1:21" x14ac:dyDescent="0.2">
      <c r="A6767" s="8">
        <f t="shared" si="607"/>
        <v>0</v>
      </c>
      <c r="L6767" s="7" t="s">
        <v>28</v>
      </c>
      <c r="M6767" s="7" t="str">
        <f t="shared" si="608"/>
        <v xml:space="preserve">; </v>
      </c>
      <c r="Q6767" s="20">
        <f t="shared" si="609"/>
        <v>0</v>
      </c>
      <c r="T6767" s="20">
        <f t="shared" si="610"/>
        <v>0</v>
      </c>
      <c r="U6767" s="20">
        <f t="shared" si="611"/>
        <v>0</v>
      </c>
    </row>
    <row r="6768" spans="1:21" x14ac:dyDescent="0.2">
      <c r="A6768" s="8">
        <f t="shared" si="607"/>
        <v>0</v>
      </c>
      <c r="L6768" s="7" t="s">
        <v>28</v>
      </c>
      <c r="M6768" s="7" t="str">
        <f t="shared" si="608"/>
        <v xml:space="preserve">; </v>
      </c>
      <c r="Q6768" s="20">
        <f t="shared" si="609"/>
        <v>0</v>
      </c>
      <c r="T6768" s="20">
        <f t="shared" si="610"/>
        <v>0</v>
      </c>
      <c r="U6768" s="20">
        <f t="shared" si="611"/>
        <v>0</v>
      </c>
    </row>
    <row r="6769" spans="1:21" x14ac:dyDescent="0.2">
      <c r="A6769" s="8">
        <f t="shared" si="607"/>
        <v>0</v>
      </c>
      <c r="L6769" s="7" t="s">
        <v>28</v>
      </c>
      <c r="M6769" s="7" t="str">
        <f t="shared" si="608"/>
        <v xml:space="preserve">; </v>
      </c>
      <c r="Q6769" s="20">
        <f t="shared" si="609"/>
        <v>0</v>
      </c>
      <c r="T6769" s="20">
        <f t="shared" si="610"/>
        <v>0</v>
      </c>
      <c r="U6769" s="20">
        <f t="shared" si="611"/>
        <v>0</v>
      </c>
    </row>
    <row r="6770" spans="1:21" x14ac:dyDescent="0.2">
      <c r="A6770" s="8">
        <f t="shared" si="607"/>
        <v>0</v>
      </c>
      <c r="L6770" s="7" t="s">
        <v>28</v>
      </c>
      <c r="M6770" s="7" t="str">
        <f t="shared" si="608"/>
        <v xml:space="preserve">; </v>
      </c>
      <c r="Q6770" s="20">
        <f t="shared" si="609"/>
        <v>0</v>
      </c>
      <c r="T6770" s="20">
        <f t="shared" si="610"/>
        <v>0</v>
      </c>
      <c r="U6770" s="20">
        <f t="shared" si="611"/>
        <v>0</v>
      </c>
    </row>
    <row r="6771" spans="1:21" x14ac:dyDescent="0.2">
      <c r="A6771" s="8">
        <f t="shared" si="607"/>
        <v>0</v>
      </c>
      <c r="L6771" s="7" t="s">
        <v>28</v>
      </c>
      <c r="M6771" s="7" t="str">
        <f t="shared" si="608"/>
        <v xml:space="preserve">; </v>
      </c>
      <c r="Q6771" s="20">
        <f t="shared" si="609"/>
        <v>0</v>
      </c>
      <c r="T6771" s="20">
        <f t="shared" si="610"/>
        <v>0</v>
      </c>
      <c r="U6771" s="20">
        <f t="shared" si="611"/>
        <v>0</v>
      </c>
    </row>
    <row r="6772" spans="1:21" x14ac:dyDescent="0.2">
      <c r="A6772" s="8">
        <f t="shared" si="607"/>
        <v>0</v>
      </c>
      <c r="L6772" s="7" t="s">
        <v>28</v>
      </c>
      <c r="M6772" s="7" t="str">
        <f t="shared" si="608"/>
        <v xml:space="preserve">; </v>
      </c>
      <c r="Q6772" s="20">
        <f t="shared" si="609"/>
        <v>0</v>
      </c>
      <c r="T6772" s="20">
        <f t="shared" si="610"/>
        <v>0</v>
      </c>
      <c r="U6772" s="20">
        <f t="shared" si="611"/>
        <v>0</v>
      </c>
    </row>
    <row r="6773" spans="1:21" x14ac:dyDescent="0.2">
      <c r="A6773" s="8">
        <f t="shared" si="607"/>
        <v>0</v>
      </c>
      <c r="L6773" s="7" t="s">
        <v>28</v>
      </c>
      <c r="M6773" s="7" t="str">
        <f t="shared" si="608"/>
        <v xml:space="preserve">; </v>
      </c>
      <c r="Q6773" s="20">
        <f t="shared" si="609"/>
        <v>0</v>
      </c>
      <c r="T6773" s="20">
        <f t="shared" si="610"/>
        <v>0</v>
      </c>
      <c r="U6773" s="20">
        <f t="shared" si="611"/>
        <v>0</v>
      </c>
    </row>
    <row r="6774" spans="1:21" x14ac:dyDescent="0.2">
      <c r="A6774" s="8">
        <f t="shared" si="607"/>
        <v>0</v>
      </c>
      <c r="L6774" s="7" t="s">
        <v>28</v>
      </c>
      <c r="M6774" s="7" t="str">
        <f t="shared" si="608"/>
        <v xml:space="preserve">; </v>
      </c>
      <c r="Q6774" s="20">
        <f t="shared" si="609"/>
        <v>0</v>
      </c>
      <c r="T6774" s="20">
        <f t="shared" si="610"/>
        <v>0</v>
      </c>
      <c r="U6774" s="20">
        <f t="shared" si="611"/>
        <v>0</v>
      </c>
    </row>
    <row r="6775" spans="1:21" x14ac:dyDescent="0.2">
      <c r="A6775" s="8">
        <f t="shared" si="607"/>
        <v>0</v>
      </c>
      <c r="L6775" s="7" t="s">
        <v>28</v>
      </c>
      <c r="M6775" s="7" t="str">
        <f t="shared" si="608"/>
        <v xml:space="preserve">; </v>
      </c>
      <c r="Q6775" s="20">
        <f t="shared" si="609"/>
        <v>0</v>
      </c>
      <c r="T6775" s="20">
        <f t="shared" si="610"/>
        <v>0</v>
      </c>
      <c r="U6775" s="20">
        <f t="shared" si="611"/>
        <v>0</v>
      </c>
    </row>
    <row r="6776" spans="1:21" x14ac:dyDescent="0.2">
      <c r="A6776" s="8">
        <f t="shared" si="607"/>
        <v>0</v>
      </c>
      <c r="L6776" s="7" t="s">
        <v>28</v>
      </c>
      <c r="M6776" s="7" t="str">
        <f t="shared" si="608"/>
        <v xml:space="preserve">; </v>
      </c>
      <c r="Q6776" s="20">
        <f t="shared" si="609"/>
        <v>0</v>
      </c>
      <c r="T6776" s="20">
        <f t="shared" si="610"/>
        <v>0</v>
      </c>
      <c r="U6776" s="20">
        <f t="shared" si="611"/>
        <v>0</v>
      </c>
    </row>
    <row r="6777" spans="1:21" x14ac:dyDescent="0.2">
      <c r="A6777" s="8">
        <f t="shared" si="607"/>
        <v>0</v>
      </c>
      <c r="L6777" s="7" t="s">
        <v>28</v>
      </c>
      <c r="M6777" s="7" t="str">
        <f t="shared" si="608"/>
        <v xml:space="preserve">; </v>
      </c>
      <c r="Q6777" s="20">
        <f t="shared" si="609"/>
        <v>0</v>
      </c>
      <c r="T6777" s="20">
        <f t="shared" si="610"/>
        <v>0</v>
      </c>
      <c r="U6777" s="20">
        <f t="shared" si="611"/>
        <v>0</v>
      </c>
    </row>
    <row r="6778" spans="1:21" x14ac:dyDescent="0.2">
      <c r="A6778" s="8">
        <f t="shared" si="607"/>
        <v>0</v>
      </c>
      <c r="L6778" s="7" t="s">
        <v>28</v>
      </c>
      <c r="M6778" s="7" t="str">
        <f t="shared" si="608"/>
        <v xml:space="preserve">; </v>
      </c>
      <c r="Q6778" s="20">
        <f t="shared" si="609"/>
        <v>0</v>
      </c>
      <c r="T6778" s="20">
        <f t="shared" si="610"/>
        <v>0</v>
      </c>
      <c r="U6778" s="20">
        <f t="shared" si="611"/>
        <v>0</v>
      </c>
    </row>
    <row r="6779" spans="1:21" x14ac:dyDescent="0.2">
      <c r="A6779" s="8">
        <f t="shared" si="607"/>
        <v>0</v>
      </c>
      <c r="L6779" s="7" t="s">
        <v>28</v>
      </c>
      <c r="M6779" s="7" t="str">
        <f t="shared" si="608"/>
        <v xml:space="preserve">; </v>
      </c>
      <c r="Q6779" s="20">
        <f t="shared" si="609"/>
        <v>0</v>
      </c>
      <c r="T6779" s="20">
        <f t="shared" si="610"/>
        <v>0</v>
      </c>
      <c r="U6779" s="20">
        <f t="shared" si="611"/>
        <v>0</v>
      </c>
    </row>
    <row r="6780" spans="1:21" x14ac:dyDescent="0.2">
      <c r="A6780" s="8">
        <f t="shared" si="607"/>
        <v>0</v>
      </c>
      <c r="L6780" s="7" t="s">
        <v>28</v>
      </c>
      <c r="M6780" s="7" t="str">
        <f t="shared" si="608"/>
        <v xml:space="preserve">; </v>
      </c>
      <c r="Q6780" s="20">
        <f t="shared" si="609"/>
        <v>0</v>
      </c>
      <c r="T6780" s="20">
        <f t="shared" si="610"/>
        <v>0</v>
      </c>
      <c r="U6780" s="20">
        <f t="shared" si="611"/>
        <v>0</v>
      </c>
    </row>
    <row r="6781" spans="1:21" x14ac:dyDescent="0.2">
      <c r="A6781" s="8">
        <f t="shared" si="607"/>
        <v>0</v>
      </c>
      <c r="L6781" s="7" t="s">
        <v>28</v>
      </c>
      <c r="M6781" s="7" t="str">
        <f t="shared" si="608"/>
        <v xml:space="preserve">; </v>
      </c>
      <c r="Q6781" s="20">
        <f t="shared" si="609"/>
        <v>0</v>
      </c>
      <c r="T6781" s="20">
        <f t="shared" si="610"/>
        <v>0</v>
      </c>
      <c r="U6781" s="20">
        <f t="shared" si="611"/>
        <v>0</v>
      </c>
    </row>
    <row r="6782" spans="1:21" x14ac:dyDescent="0.2">
      <c r="A6782" s="8">
        <f t="shared" si="607"/>
        <v>0</v>
      </c>
      <c r="L6782" s="7" t="s">
        <v>28</v>
      </c>
      <c r="M6782" s="7" t="str">
        <f t="shared" si="608"/>
        <v xml:space="preserve">; </v>
      </c>
      <c r="Q6782" s="20">
        <f t="shared" si="609"/>
        <v>0</v>
      </c>
      <c r="T6782" s="20">
        <f t="shared" si="610"/>
        <v>0</v>
      </c>
      <c r="U6782" s="20">
        <f t="shared" si="611"/>
        <v>0</v>
      </c>
    </row>
    <row r="6783" spans="1:21" x14ac:dyDescent="0.2">
      <c r="A6783" s="8">
        <f t="shared" si="607"/>
        <v>0</v>
      </c>
      <c r="L6783" s="7" t="s">
        <v>28</v>
      </c>
      <c r="M6783" s="7" t="str">
        <f t="shared" si="608"/>
        <v xml:space="preserve">; </v>
      </c>
      <c r="Q6783" s="20">
        <f t="shared" si="609"/>
        <v>0</v>
      </c>
      <c r="T6783" s="20">
        <f t="shared" si="610"/>
        <v>0</v>
      </c>
      <c r="U6783" s="20">
        <f t="shared" si="611"/>
        <v>0</v>
      </c>
    </row>
    <row r="6784" spans="1:21" x14ac:dyDescent="0.2">
      <c r="A6784" s="8">
        <f t="shared" si="607"/>
        <v>0</v>
      </c>
      <c r="L6784" s="7" t="s">
        <v>28</v>
      </c>
      <c r="M6784" s="7" t="str">
        <f t="shared" si="608"/>
        <v xml:space="preserve">; </v>
      </c>
      <c r="Q6784" s="20">
        <f t="shared" si="609"/>
        <v>0</v>
      </c>
      <c r="T6784" s="20">
        <f t="shared" si="610"/>
        <v>0</v>
      </c>
      <c r="U6784" s="20">
        <f t="shared" si="611"/>
        <v>0</v>
      </c>
    </row>
    <row r="6785" spans="1:21" x14ac:dyDescent="0.2">
      <c r="A6785" s="8">
        <f t="shared" si="607"/>
        <v>0</v>
      </c>
      <c r="L6785" s="7" t="s">
        <v>28</v>
      </c>
      <c r="M6785" s="7" t="str">
        <f t="shared" si="608"/>
        <v xml:space="preserve">; </v>
      </c>
      <c r="Q6785" s="20">
        <f t="shared" si="609"/>
        <v>0</v>
      </c>
      <c r="T6785" s="20">
        <f t="shared" si="610"/>
        <v>0</v>
      </c>
      <c r="U6785" s="20">
        <f t="shared" si="611"/>
        <v>0</v>
      </c>
    </row>
    <row r="6786" spans="1:21" x14ac:dyDescent="0.2">
      <c r="A6786" s="8">
        <f t="shared" si="607"/>
        <v>0</v>
      </c>
      <c r="L6786" s="7" t="s">
        <v>28</v>
      </c>
      <c r="M6786" s="7" t="str">
        <f t="shared" si="608"/>
        <v xml:space="preserve">; </v>
      </c>
      <c r="Q6786" s="20">
        <f t="shared" si="609"/>
        <v>0</v>
      </c>
      <c r="T6786" s="20">
        <f t="shared" si="610"/>
        <v>0</v>
      </c>
      <c r="U6786" s="20">
        <f t="shared" si="611"/>
        <v>0</v>
      </c>
    </row>
    <row r="6787" spans="1:21" x14ac:dyDescent="0.2">
      <c r="A6787" s="8">
        <f t="shared" si="607"/>
        <v>0</v>
      </c>
      <c r="L6787" s="7" t="s">
        <v>28</v>
      </c>
      <c r="M6787" s="7" t="str">
        <f t="shared" si="608"/>
        <v xml:space="preserve">; </v>
      </c>
      <c r="Q6787" s="20">
        <f t="shared" si="609"/>
        <v>0</v>
      </c>
      <c r="T6787" s="20">
        <f t="shared" si="610"/>
        <v>0</v>
      </c>
      <c r="U6787" s="20">
        <f t="shared" si="611"/>
        <v>0</v>
      </c>
    </row>
    <row r="6788" spans="1:21" x14ac:dyDescent="0.2">
      <c r="A6788" s="8">
        <f t="shared" ref="A6788:A6851" si="612">IF(ISBLANK(B6788),0,LEN(TRIM(B6788))-LEN(SUBSTITUTE(B6788," ",""))+1)</f>
        <v>0</v>
      </c>
      <c r="L6788" s="7" t="s">
        <v>28</v>
      </c>
      <c r="M6788" s="7" t="str">
        <f t="shared" ref="M6788:M6851" si="613">CONCATENATE(J6788,L6788,K6788)</f>
        <v xml:space="preserve">; </v>
      </c>
      <c r="Q6788" s="20">
        <f t="shared" ref="Q6788:Q6851" si="614">LEN(P6788)</f>
        <v>0</v>
      </c>
      <c r="T6788" s="20">
        <f t="shared" ref="T6788:T6851" si="615">LEN(R6788)</f>
        <v>0</v>
      </c>
      <c r="U6788" s="20">
        <f t="shared" ref="U6788:U6851" si="616">LEN(S6788)</f>
        <v>0</v>
      </c>
    </row>
    <row r="6789" spans="1:21" x14ac:dyDescent="0.2">
      <c r="A6789" s="8">
        <f t="shared" si="612"/>
        <v>0</v>
      </c>
      <c r="L6789" s="7" t="s">
        <v>28</v>
      </c>
      <c r="M6789" s="7" t="str">
        <f t="shared" si="613"/>
        <v xml:space="preserve">; </v>
      </c>
      <c r="Q6789" s="20">
        <f t="shared" si="614"/>
        <v>0</v>
      </c>
      <c r="T6789" s="20">
        <f t="shared" si="615"/>
        <v>0</v>
      </c>
      <c r="U6789" s="20">
        <f t="shared" si="616"/>
        <v>0</v>
      </c>
    </row>
    <row r="6790" spans="1:21" x14ac:dyDescent="0.2">
      <c r="A6790" s="8">
        <f t="shared" si="612"/>
        <v>0</v>
      </c>
      <c r="L6790" s="7" t="s">
        <v>28</v>
      </c>
      <c r="M6790" s="7" t="str">
        <f t="shared" si="613"/>
        <v xml:space="preserve">; </v>
      </c>
      <c r="Q6790" s="20">
        <f t="shared" si="614"/>
        <v>0</v>
      </c>
      <c r="T6790" s="20">
        <f t="shared" si="615"/>
        <v>0</v>
      </c>
      <c r="U6790" s="20">
        <f t="shared" si="616"/>
        <v>0</v>
      </c>
    </row>
    <row r="6791" spans="1:21" x14ac:dyDescent="0.2">
      <c r="A6791" s="8">
        <f t="shared" si="612"/>
        <v>0</v>
      </c>
      <c r="L6791" s="7" t="s">
        <v>28</v>
      </c>
      <c r="M6791" s="7" t="str">
        <f t="shared" si="613"/>
        <v xml:space="preserve">; </v>
      </c>
      <c r="Q6791" s="20">
        <f t="shared" si="614"/>
        <v>0</v>
      </c>
      <c r="T6791" s="20">
        <f t="shared" si="615"/>
        <v>0</v>
      </c>
      <c r="U6791" s="20">
        <f t="shared" si="616"/>
        <v>0</v>
      </c>
    </row>
    <row r="6792" spans="1:21" x14ac:dyDescent="0.2">
      <c r="A6792" s="8">
        <f t="shared" si="612"/>
        <v>0</v>
      </c>
      <c r="L6792" s="7" t="s">
        <v>28</v>
      </c>
      <c r="M6792" s="7" t="str">
        <f t="shared" si="613"/>
        <v xml:space="preserve">; </v>
      </c>
      <c r="Q6792" s="20">
        <f t="shared" si="614"/>
        <v>0</v>
      </c>
      <c r="T6792" s="20">
        <f t="shared" si="615"/>
        <v>0</v>
      </c>
      <c r="U6792" s="20">
        <f t="shared" si="616"/>
        <v>0</v>
      </c>
    </row>
    <row r="6793" spans="1:21" x14ac:dyDescent="0.2">
      <c r="A6793" s="8">
        <f t="shared" si="612"/>
        <v>0</v>
      </c>
      <c r="L6793" s="7" t="s">
        <v>28</v>
      </c>
      <c r="M6793" s="7" t="str">
        <f t="shared" si="613"/>
        <v xml:space="preserve">; </v>
      </c>
      <c r="Q6793" s="20">
        <f t="shared" si="614"/>
        <v>0</v>
      </c>
      <c r="T6793" s="20">
        <f t="shared" si="615"/>
        <v>0</v>
      </c>
      <c r="U6793" s="20">
        <f t="shared" si="616"/>
        <v>0</v>
      </c>
    </row>
    <row r="6794" spans="1:21" x14ac:dyDescent="0.2">
      <c r="A6794" s="8">
        <f t="shared" si="612"/>
        <v>0</v>
      </c>
      <c r="L6794" s="7" t="s">
        <v>28</v>
      </c>
      <c r="M6794" s="7" t="str">
        <f t="shared" si="613"/>
        <v xml:space="preserve">; </v>
      </c>
      <c r="Q6794" s="20">
        <f t="shared" si="614"/>
        <v>0</v>
      </c>
      <c r="T6794" s="20">
        <f t="shared" si="615"/>
        <v>0</v>
      </c>
      <c r="U6794" s="20">
        <f t="shared" si="616"/>
        <v>0</v>
      </c>
    </row>
    <row r="6795" spans="1:21" x14ac:dyDescent="0.2">
      <c r="A6795" s="8">
        <f t="shared" si="612"/>
        <v>0</v>
      </c>
      <c r="L6795" s="7" t="s">
        <v>28</v>
      </c>
      <c r="M6795" s="7" t="str">
        <f t="shared" si="613"/>
        <v xml:space="preserve">; </v>
      </c>
      <c r="Q6795" s="20">
        <f t="shared" si="614"/>
        <v>0</v>
      </c>
      <c r="T6795" s="20">
        <f t="shared" si="615"/>
        <v>0</v>
      </c>
      <c r="U6795" s="20">
        <f t="shared" si="616"/>
        <v>0</v>
      </c>
    </row>
    <row r="6796" spans="1:21" x14ac:dyDescent="0.2">
      <c r="A6796" s="8">
        <f t="shared" si="612"/>
        <v>0</v>
      </c>
      <c r="L6796" s="7" t="s">
        <v>28</v>
      </c>
      <c r="M6796" s="7" t="str">
        <f t="shared" si="613"/>
        <v xml:space="preserve">; </v>
      </c>
      <c r="Q6796" s="20">
        <f t="shared" si="614"/>
        <v>0</v>
      </c>
      <c r="T6796" s="20">
        <f t="shared" si="615"/>
        <v>0</v>
      </c>
      <c r="U6796" s="20">
        <f t="shared" si="616"/>
        <v>0</v>
      </c>
    </row>
    <row r="6797" spans="1:21" x14ac:dyDescent="0.2">
      <c r="A6797" s="8">
        <f t="shared" si="612"/>
        <v>0</v>
      </c>
      <c r="L6797" s="7" t="s">
        <v>28</v>
      </c>
      <c r="M6797" s="7" t="str">
        <f t="shared" si="613"/>
        <v xml:space="preserve">; </v>
      </c>
      <c r="Q6797" s="20">
        <f t="shared" si="614"/>
        <v>0</v>
      </c>
      <c r="T6797" s="20">
        <f t="shared" si="615"/>
        <v>0</v>
      </c>
      <c r="U6797" s="20">
        <f t="shared" si="616"/>
        <v>0</v>
      </c>
    </row>
    <row r="6798" spans="1:21" x14ac:dyDescent="0.2">
      <c r="A6798" s="8">
        <f t="shared" si="612"/>
        <v>0</v>
      </c>
      <c r="L6798" s="7" t="s">
        <v>28</v>
      </c>
      <c r="M6798" s="7" t="str">
        <f t="shared" si="613"/>
        <v xml:space="preserve">; </v>
      </c>
      <c r="Q6798" s="20">
        <f t="shared" si="614"/>
        <v>0</v>
      </c>
      <c r="T6798" s="20">
        <f t="shared" si="615"/>
        <v>0</v>
      </c>
      <c r="U6798" s="20">
        <f t="shared" si="616"/>
        <v>0</v>
      </c>
    </row>
    <row r="6799" spans="1:21" x14ac:dyDescent="0.2">
      <c r="A6799" s="8">
        <f t="shared" si="612"/>
        <v>0</v>
      </c>
      <c r="L6799" s="7" t="s">
        <v>28</v>
      </c>
      <c r="M6799" s="7" t="str">
        <f t="shared" si="613"/>
        <v xml:space="preserve">; </v>
      </c>
      <c r="Q6799" s="20">
        <f t="shared" si="614"/>
        <v>0</v>
      </c>
      <c r="T6799" s="20">
        <f t="shared" si="615"/>
        <v>0</v>
      </c>
      <c r="U6799" s="20">
        <f t="shared" si="616"/>
        <v>0</v>
      </c>
    </row>
    <row r="6800" spans="1:21" x14ac:dyDescent="0.2">
      <c r="A6800" s="8">
        <f t="shared" si="612"/>
        <v>0</v>
      </c>
      <c r="L6800" s="7" t="s">
        <v>28</v>
      </c>
      <c r="M6800" s="7" t="str">
        <f t="shared" si="613"/>
        <v xml:space="preserve">; </v>
      </c>
      <c r="Q6800" s="20">
        <f t="shared" si="614"/>
        <v>0</v>
      </c>
      <c r="T6800" s="20">
        <f t="shared" si="615"/>
        <v>0</v>
      </c>
      <c r="U6800" s="20">
        <f t="shared" si="616"/>
        <v>0</v>
      </c>
    </row>
    <row r="6801" spans="1:21" x14ac:dyDescent="0.2">
      <c r="A6801" s="8">
        <f t="shared" si="612"/>
        <v>0</v>
      </c>
      <c r="L6801" s="7" t="s">
        <v>28</v>
      </c>
      <c r="M6801" s="7" t="str">
        <f t="shared" si="613"/>
        <v xml:space="preserve">; </v>
      </c>
      <c r="Q6801" s="20">
        <f t="shared" si="614"/>
        <v>0</v>
      </c>
      <c r="T6801" s="20">
        <f t="shared" si="615"/>
        <v>0</v>
      </c>
      <c r="U6801" s="20">
        <f t="shared" si="616"/>
        <v>0</v>
      </c>
    </row>
    <row r="6802" spans="1:21" x14ac:dyDescent="0.2">
      <c r="A6802" s="8">
        <f t="shared" si="612"/>
        <v>0</v>
      </c>
      <c r="L6802" s="7" t="s">
        <v>28</v>
      </c>
      <c r="M6802" s="7" t="str">
        <f t="shared" si="613"/>
        <v xml:space="preserve">; </v>
      </c>
      <c r="Q6802" s="20">
        <f t="shared" si="614"/>
        <v>0</v>
      </c>
      <c r="T6802" s="20">
        <f t="shared" si="615"/>
        <v>0</v>
      </c>
      <c r="U6802" s="20">
        <f t="shared" si="616"/>
        <v>0</v>
      </c>
    </row>
    <row r="6803" spans="1:21" x14ac:dyDescent="0.2">
      <c r="A6803" s="8">
        <f t="shared" si="612"/>
        <v>0</v>
      </c>
      <c r="L6803" s="7" t="s">
        <v>28</v>
      </c>
      <c r="M6803" s="7" t="str">
        <f t="shared" si="613"/>
        <v xml:space="preserve">; </v>
      </c>
      <c r="Q6803" s="20">
        <f t="shared" si="614"/>
        <v>0</v>
      </c>
      <c r="T6803" s="20">
        <f t="shared" si="615"/>
        <v>0</v>
      </c>
      <c r="U6803" s="20">
        <f t="shared" si="616"/>
        <v>0</v>
      </c>
    </row>
    <row r="6804" spans="1:21" x14ac:dyDescent="0.2">
      <c r="A6804" s="8">
        <f t="shared" si="612"/>
        <v>0</v>
      </c>
      <c r="L6804" s="7" t="s">
        <v>28</v>
      </c>
      <c r="M6804" s="7" t="str">
        <f t="shared" si="613"/>
        <v xml:space="preserve">; </v>
      </c>
      <c r="Q6804" s="20">
        <f t="shared" si="614"/>
        <v>0</v>
      </c>
      <c r="T6804" s="20">
        <f t="shared" si="615"/>
        <v>0</v>
      </c>
      <c r="U6804" s="20">
        <f t="shared" si="616"/>
        <v>0</v>
      </c>
    </row>
    <row r="6805" spans="1:21" x14ac:dyDescent="0.2">
      <c r="A6805" s="8">
        <f t="shared" si="612"/>
        <v>0</v>
      </c>
      <c r="L6805" s="7" t="s">
        <v>28</v>
      </c>
      <c r="M6805" s="7" t="str">
        <f t="shared" si="613"/>
        <v xml:space="preserve">; </v>
      </c>
      <c r="Q6805" s="20">
        <f t="shared" si="614"/>
        <v>0</v>
      </c>
      <c r="T6805" s="20">
        <f t="shared" si="615"/>
        <v>0</v>
      </c>
      <c r="U6805" s="20">
        <f t="shared" si="616"/>
        <v>0</v>
      </c>
    </row>
    <row r="6806" spans="1:21" x14ac:dyDescent="0.2">
      <c r="A6806" s="8">
        <f t="shared" si="612"/>
        <v>0</v>
      </c>
      <c r="L6806" s="7" t="s">
        <v>28</v>
      </c>
      <c r="M6806" s="7" t="str">
        <f t="shared" si="613"/>
        <v xml:space="preserve">; </v>
      </c>
      <c r="Q6806" s="20">
        <f t="shared" si="614"/>
        <v>0</v>
      </c>
      <c r="T6806" s="20">
        <f t="shared" si="615"/>
        <v>0</v>
      </c>
      <c r="U6806" s="20">
        <f t="shared" si="616"/>
        <v>0</v>
      </c>
    </row>
    <row r="6807" spans="1:21" x14ac:dyDescent="0.2">
      <c r="A6807" s="8">
        <f t="shared" si="612"/>
        <v>0</v>
      </c>
      <c r="L6807" s="7" t="s">
        <v>28</v>
      </c>
      <c r="M6807" s="7" t="str">
        <f t="shared" si="613"/>
        <v xml:space="preserve">; </v>
      </c>
      <c r="Q6807" s="20">
        <f t="shared" si="614"/>
        <v>0</v>
      </c>
      <c r="T6807" s="20">
        <f t="shared" si="615"/>
        <v>0</v>
      </c>
      <c r="U6807" s="20">
        <f t="shared" si="616"/>
        <v>0</v>
      </c>
    </row>
    <row r="6808" spans="1:21" x14ac:dyDescent="0.2">
      <c r="A6808" s="8">
        <f t="shared" si="612"/>
        <v>0</v>
      </c>
      <c r="L6808" s="7" t="s">
        <v>28</v>
      </c>
      <c r="M6808" s="7" t="str">
        <f t="shared" si="613"/>
        <v xml:space="preserve">; </v>
      </c>
      <c r="Q6808" s="20">
        <f t="shared" si="614"/>
        <v>0</v>
      </c>
      <c r="T6808" s="20">
        <f t="shared" si="615"/>
        <v>0</v>
      </c>
      <c r="U6808" s="20">
        <f t="shared" si="616"/>
        <v>0</v>
      </c>
    </row>
    <row r="6809" spans="1:21" x14ac:dyDescent="0.2">
      <c r="A6809" s="8">
        <f t="shared" si="612"/>
        <v>0</v>
      </c>
      <c r="L6809" s="7" t="s">
        <v>28</v>
      </c>
      <c r="M6809" s="7" t="str">
        <f t="shared" si="613"/>
        <v xml:space="preserve">; </v>
      </c>
      <c r="Q6809" s="20">
        <f t="shared" si="614"/>
        <v>0</v>
      </c>
      <c r="T6809" s="20">
        <f t="shared" si="615"/>
        <v>0</v>
      </c>
      <c r="U6809" s="20">
        <f t="shared" si="616"/>
        <v>0</v>
      </c>
    </row>
    <row r="6810" spans="1:21" x14ac:dyDescent="0.2">
      <c r="A6810" s="8">
        <f t="shared" si="612"/>
        <v>0</v>
      </c>
      <c r="L6810" s="7" t="s">
        <v>28</v>
      </c>
      <c r="M6810" s="7" t="str">
        <f t="shared" si="613"/>
        <v xml:space="preserve">; </v>
      </c>
      <c r="Q6810" s="20">
        <f t="shared" si="614"/>
        <v>0</v>
      </c>
      <c r="T6810" s="20">
        <f t="shared" si="615"/>
        <v>0</v>
      </c>
      <c r="U6810" s="20">
        <f t="shared" si="616"/>
        <v>0</v>
      </c>
    </row>
    <row r="6811" spans="1:21" x14ac:dyDescent="0.2">
      <c r="A6811" s="8">
        <f t="shared" si="612"/>
        <v>0</v>
      </c>
      <c r="L6811" s="7" t="s">
        <v>28</v>
      </c>
      <c r="M6811" s="7" t="str">
        <f t="shared" si="613"/>
        <v xml:space="preserve">; </v>
      </c>
      <c r="Q6811" s="20">
        <f t="shared" si="614"/>
        <v>0</v>
      </c>
      <c r="T6811" s="20">
        <f t="shared" si="615"/>
        <v>0</v>
      </c>
      <c r="U6811" s="20">
        <f t="shared" si="616"/>
        <v>0</v>
      </c>
    </row>
    <row r="6812" spans="1:21" x14ac:dyDescent="0.2">
      <c r="A6812" s="8">
        <f t="shared" si="612"/>
        <v>0</v>
      </c>
      <c r="L6812" s="7" t="s">
        <v>28</v>
      </c>
      <c r="M6812" s="7" t="str">
        <f t="shared" si="613"/>
        <v xml:space="preserve">; </v>
      </c>
      <c r="Q6812" s="20">
        <f t="shared" si="614"/>
        <v>0</v>
      </c>
      <c r="T6812" s="20">
        <f t="shared" si="615"/>
        <v>0</v>
      </c>
      <c r="U6812" s="20">
        <f t="shared" si="616"/>
        <v>0</v>
      </c>
    </row>
    <row r="6813" spans="1:21" x14ac:dyDescent="0.2">
      <c r="A6813" s="8">
        <f t="shared" si="612"/>
        <v>0</v>
      </c>
      <c r="L6813" s="7" t="s">
        <v>28</v>
      </c>
      <c r="M6813" s="7" t="str">
        <f t="shared" si="613"/>
        <v xml:space="preserve">; </v>
      </c>
      <c r="Q6813" s="20">
        <f t="shared" si="614"/>
        <v>0</v>
      </c>
      <c r="T6813" s="20">
        <f t="shared" si="615"/>
        <v>0</v>
      </c>
      <c r="U6813" s="20">
        <f t="shared" si="616"/>
        <v>0</v>
      </c>
    </row>
    <row r="6814" spans="1:21" x14ac:dyDescent="0.2">
      <c r="A6814" s="8">
        <f t="shared" si="612"/>
        <v>0</v>
      </c>
      <c r="L6814" s="7" t="s">
        <v>28</v>
      </c>
      <c r="M6814" s="7" t="str">
        <f t="shared" si="613"/>
        <v xml:space="preserve">; </v>
      </c>
      <c r="Q6814" s="20">
        <f t="shared" si="614"/>
        <v>0</v>
      </c>
      <c r="T6814" s="20">
        <f t="shared" si="615"/>
        <v>0</v>
      </c>
      <c r="U6814" s="20">
        <f t="shared" si="616"/>
        <v>0</v>
      </c>
    </row>
    <row r="6815" spans="1:21" x14ac:dyDescent="0.2">
      <c r="A6815" s="8">
        <f t="shared" si="612"/>
        <v>0</v>
      </c>
      <c r="L6815" s="7" t="s">
        <v>28</v>
      </c>
      <c r="M6815" s="7" t="str">
        <f t="shared" si="613"/>
        <v xml:space="preserve">; </v>
      </c>
      <c r="Q6815" s="20">
        <f t="shared" si="614"/>
        <v>0</v>
      </c>
      <c r="T6815" s="20">
        <f t="shared" si="615"/>
        <v>0</v>
      </c>
      <c r="U6815" s="20">
        <f t="shared" si="616"/>
        <v>0</v>
      </c>
    </row>
    <row r="6816" spans="1:21" x14ac:dyDescent="0.2">
      <c r="A6816" s="8">
        <f t="shared" si="612"/>
        <v>0</v>
      </c>
      <c r="L6816" s="7" t="s">
        <v>28</v>
      </c>
      <c r="M6816" s="7" t="str">
        <f t="shared" si="613"/>
        <v xml:space="preserve">; </v>
      </c>
      <c r="Q6816" s="20">
        <f t="shared" si="614"/>
        <v>0</v>
      </c>
      <c r="T6816" s="20">
        <f t="shared" si="615"/>
        <v>0</v>
      </c>
      <c r="U6816" s="20">
        <f t="shared" si="616"/>
        <v>0</v>
      </c>
    </row>
    <row r="6817" spans="1:21" x14ac:dyDescent="0.2">
      <c r="A6817" s="8">
        <f t="shared" si="612"/>
        <v>0</v>
      </c>
      <c r="L6817" s="7" t="s">
        <v>28</v>
      </c>
      <c r="M6817" s="7" t="str">
        <f t="shared" si="613"/>
        <v xml:space="preserve">; </v>
      </c>
      <c r="Q6817" s="20">
        <f t="shared" si="614"/>
        <v>0</v>
      </c>
      <c r="T6817" s="20">
        <f t="shared" si="615"/>
        <v>0</v>
      </c>
      <c r="U6817" s="20">
        <f t="shared" si="616"/>
        <v>0</v>
      </c>
    </row>
    <row r="6818" spans="1:21" x14ac:dyDescent="0.2">
      <c r="A6818" s="8">
        <f t="shared" si="612"/>
        <v>0</v>
      </c>
      <c r="L6818" s="7" t="s">
        <v>28</v>
      </c>
      <c r="M6818" s="7" t="str">
        <f t="shared" si="613"/>
        <v xml:space="preserve">; </v>
      </c>
      <c r="Q6818" s="20">
        <f t="shared" si="614"/>
        <v>0</v>
      </c>
      <c r="T6818" s="20">
        <f t="shared" si="615"/>
        <v>0</v>
      </c>
      <c r="U6818" s="20">
        <f t="shared" si="616"/>
        <v>0</v>
      </c>
    </row>
    <row r="6819" spans="1:21" x14ac:dyDescent="0.2">
      <c r="A6819" s="8">
        <f t="shared" si="612"/>
        <v>0</v>
      </c>
      <c r="L6819" s="7" t="s">
        <v>28</v>
      </c>
      <c r="M6819" s="7" t="str">
        <f t="shared" si="613"/>
        <v xml:space="preserve">; </v>
      </c>
      <c r="Q6819" s="20">
        <f t="shared" si="614"/>
        <v>0</v>
      </c>
      <c r="T6819" s="20">
        <f t="shared" si="615"/>
        <v>0</v>
      </c>
      <c r="U6819" s="20">
        <f t="shared" si="616"/>
        <v>0</v>
      </c>
    </row>
    <row r="6820" spans="1:21" x14ac:dyDescent="0.2">
      <c r="A6820" s="8">
        <f t="shared" si="612"/>
        <v>0</v>
      </c>
      <c r="L6820" s="7" t="s">
        <v>28</v>
      </c>
      <c r="M6820" s="7" t="str">
        <f t="shared" si="613"/>
        <v xml:space="preserve">; </v>
      </c>
      <c r="Q6820" s="20">
        <f t="shared" si="614"/>
        <v>0</v>
      </c>
      <c r="T6820" s="20">
        <f t="shared" si="615"/>
        <v>0</v>
      </c>
      <c r="U6820" s="20">
        <f t="shared" si="616"/>
        <v>0</v>
      </c>
    </row>
    <row r="6821" spans="1:21" x14ac:dyDescent="0.2">
      <c r="A6821" s="8">
        <f t="shared" si="612"/>
        <v>0</v>
      </c>
      <c r="L6821" s="7" t="s">
        <v>28</v>
      </c>
      <c r="M6821" s="7" t="str">
        <f t="shared" si="613"/>
        <v xml:space="preserve">; </v>
      </c>
      <c r="Q6821" s="20">
        <f t="shared" si="614"/>
        <v>0</v>
      </c>
      <c r="T6821" s="20">
        <f t="shared" si="615"/>
        <v>0</v>
      </c>
      <c r="U6821" s="20">
        <f t="shared" si="616"/>
        <v>0</v>
      </c>
    </row>
    <row r="6822" spans="1:21" x14ac:dyDescent="0.2">
      <c r="A6822" s="8">
        <f t="shared" si="612"/>
        <v>0</v>
      </c>
      <c r="L6822" s="7" t="s">
        <v>28</v>
      </c>
      <c r="M6822" s="7" t="str">
        <f t="shared" si="613"/>
        <v xml:space="preserve">; </v>
      </c>
      <c r="Q6822" s="20">
        <f t="shared" si="614"/>
        <v>0</v>
      </c>
      <c r="T6822" s="20">
        <f t="shared" si="615"/>
        <v>0</v>
      </c>
      <c r="U6822" s="20">
        <f t="shared" si="616"/>
        <v>0</v>
      </c>
    </row>
    <row r="6823" spans="1:21" x14ac:dyDescent="0.2">
      <c r="A6823" s="8">
        <f t="shared" si="612"/>
        <v>0</v>
      </c>
      <c r="L6823" s="7" t="s">
        <v>28</v>
      </c>
      <c r="M6823" s="7" t="str">
        <f t="shared" si="613"/>
        <v xml:space="preserve">; </v>
      </c>
      <c r="Q6823" s="20">
        <f t="shared" si="614"/>
        <v>0</v>
      </c>
      <c r="T6823" s="20">
        <f t="shared" si="615"/>
        <v>0</v>
      </c>
      <c r="U6823" s="20">
        <f t="shared" si="616"/>
        <v>0</v>
      </c>
    </row>
    <row r="6824" spans="1:21" x14ac:dyDescent="0.2">
      <c r="A6824" s="8">
        <f t="shared" si="612"/>
        <v>0</v>
      </c>
      <c r="L6824" s="7" t="s">
        <v>28</v>
      </c>
      <c r="M6824" s="7" t="str">
        <f t="shared" si="613"/>
        <v xml:space="preserve">; </v>
      </c>
      <c r="Q6824" s="20">
        <f t="shared" si="614"/>
        <v>0</v>
      </c>
      <c r="T6824" s="20">
        <f t="shared" si="615"/>
        <v>0</v>
      </c>
      <c r="U6824" s="20">
        <f t="shared" si="616"/>
        <v>0</v>
      </c>
    </row>
    <row r="6825" spans="1:21" x14ac:dyDescent="0.2">
      <c r="A6825" s="8">
        <f t="shared" si="612"/>
        <v>0</v>
      </c>
      <c r="L6825" s="7" t="s">
        <v>28</v>
      </c>
      <c r="M6825" s="7" t="str">
        <f t="shared" si="613"/>
        <v xml:space="preserve">; </v>
      </c>
      <c r="Q6825" s="20">
        <f t="shared" si="614"/>
        <v>0</v>
      </c>
      <c r="T6825" s="20">
        <f t="shared" si="615"/>
        <v>0</v>
      </c>
      <c r="U6825" s="20">
        <f t="shared" si="616"/>
        <v>0</v>
      </c>
    </row>
    <row r="6826" spans="1:21" x14ac:dyDescent="0.2">
      <c r="A6826" s="8">
        <f t="shared" si="612"/>
        <v>0</v>
      </c>
      <c r="L6826" s="7" t="s">
        <v>28</v>
      </c>
      <c r="M6826" s="7" t="str">
        <f t="shared" si="613"/>
        <v xml:space="preserve">; </v>
      </c>
      <c r="Q6826" s="20">
        <f t="shared" si="614"/>
        <v>0</v>
      </c>
      <c r="T6826" s="20">
        <f t="shared" si="615"/>
        <v>0</v>
      </c>
      <c r="U6826" s="20">
        <f t="shared" si="616"/>
        <v>0</v>
      </c>
    </row>
    <row r="6827" spans="1:21" x14ac:dyDescent="0.2">
      <c r="A6827" s="8">
        <f t="shared" si="612"/>
        <v>0</v>
      </c>
      <c r="L6827" s="7" t="s">
        <v>28</v>
      </c>
      <c r="M6827" s="7" t="str">
        <f t="shared" si="613"/>
        <v xml:space="preserve">; </v>
      </c>
      <c r="Q6827" s="20">
        <f t="shared" si="614"/>
        <v>0</v>
      </c>
      <c r="T6827" s="20">
        <f t="shared" si="615"/>
        <v>0</v>
      </c>
      <c r="U6827" s="20">
        <f t="shared" si="616"/>
        <v>0</v>
      </c>
    </row>
    <row r="6828" spans="1:21" x14ac:dyDescent="0.2">
      <c r="A6828" s="8">
        <f t="shared" si="612"/>
        <v>0</v>
      </c>
      <c r="L6828" s="7" t="s">
        <v>28</v>
      </c>
      <c r="M6828" s="7" t="str">
        <f t="shared" si="613"/>
        <v xml:space="preserve">; </v>
      </c>
      <c r="Q6828" s="20">
        <f t="shared" si="614"/>
        <v>0</v>
      </c>
      <c r="T6828" s="20">
        <f t="shared" si="615"/>
        <v>0</v>
      </c>
      <c r="U6828" s="20">
        <f t="shared" si="616"/>
        <v>0</v>
      </c>
    </row>
    <row r="6829" spans="1:21" x14ac:dyDescent="0.2">
      <c r="A6829" s="8">
        <f t="shared" si="612"/>
        <v>0</v>
      </c>
      <c r="L6829" s="7" t="s">
        <v>28</v>
      </c>
      <c r="M6829" s="7" t="str">
        <f t="shared" si="613"/>
        <v xml:space="preserve">; </v>
      </c>
      <c r="Q6829" s="20">
        <f t="shared" si="614"/>
        <v>0</v>
      </c>
      <c r="T6829" s="20">
        <f t="shared" si="615"/>
        <v>0</v>
      </c>
      <c r="U6829" s="20">
        <f t="shared" si="616"/>
        <v>0</v>
      </c>
    </row>
    <row r="6830" spans="1:21" x14ac:dyDescent="0.2">
      <c r="A6830" s="8">
        <f t="shared" si="612"/>
        <v>0</v>
      </c>
      <c r="L6830" s="7" t="s">
        <v>28</v>
      </c>
      <c r="M6830" s="7" t="str">
        <f t="shared" si="613"/>
        <v xml:space="preserve">; </v>
      </c>
      <c r="Q6830" s="20">
        <f t="shared" si="614"/>
        <v>0</v>
      </c>
      <c r="T6830" s="20">
        <f t="shared" si="615"/>
        <v>0</v>
      </c>
      <c r="U6830" s="20">
        <f t="shared" si="616"/>
        <v>0</v>
      </c>
    </row>
    <row r="6831" spans="1:21" x14ac:dyDescent="0.2">
      <c r="A6831" s="8">
        <f t="shared" si="612"/>
        <v>0</v>
      </c>
      <c r="L6831" s="7" t="s">
        <v>28</v>
      </c>
      <c r="M6831" s="7" t="str">
        <f t="shared" si="613"/>
        <v xml:space="preserve">; </v>
      </c>
      <c r="Q6831" s="20">
        <f t="shared" si="614"/>
        <v>0</v>
      </c>
      <c r="T6831" s="20">
        <f t="shared" si="615"/>
        <v>0</v>
      </c>
      <c r="U6831" s="20">
        <f t="shared" si="616"/>
        <v>0</v>
      </c>
    </row>
    <row r="6832" spans="1:21" x14ac:dyDescent="0.2">
      <c r="A6832" s="8">
        <f t="shared" si="612"/>
        <v>0</v>
      </c>
      <c r="L6832" s="7" t="s">
        <v>28</v>
      </c>
      <c r="M6832" s="7" t="str">
        <f t="shared" si="613"/>
        <v xml:space="preserve">; </v>
      </c>
      <c r="Q6832" s="20">
        <f t="shared" si="614"/>
        <v>0</v>
      </c>
      <c r="T6832" s="20">
        <f t="shared" si="615"/>
        <v>0</v>
      </c>
      <c r="U6832" s="20">
        <f t="shared" si="616"/>
        <v>0</v>
      </c>
    </row>
    <row r="6833" spans="1:21" x14ac:dyDescent="0.2">
      <c r="A6833" s="8">
        <f t="shared" si="612"/>
        <v>0</v>
      </c>
      <c r="L6833" s="7" t="s">
        <v>28</v>
      </c>
      <c r="M6833" s="7" t="str">
        <f t="shared" si="613"/>
        <v xml:space="preserve">; </v>
      </c>
      <c r="Q6833" s="20">
        <f t="shared" si="614"/>
        <v>0</v>
      </c>
      <c r="T6833" s="20">
        <f t="shared" si="615"/>
        <v>0</v>
      </c>
      <c r="U6833" s="20">
        <f t="shared" si="616"/>
        <v>0</v>
      </c>
    </row>
    <row r="6834" spans="1:21" x14ac:dyDescent="0.2">
      <c r="A6834" s="8">
        <f t="shared" si="612"/>
        <v>0</v>
      </c>
      <c r="L6834" s="7" t="s">
        <v>28</v>
      </c>
      <c r="M6834" s="7" t="str">
        <f t="shared" si="613"/>
        <v xml:space="preserve">; </v>
      </c>
      <c r="Q6834" s="20">
        <f t="shared" si="614"/>
        <v>0</v>
      </c>
      <c r="T6834" s="20">
        <f t="shared" si="615"/>
        <v>0</v>
      </c>
      <c r="U6834" s="20">
        <f t="shared" si="616"/>
        <v>0</v>
      </c>
    </row>
    <row r="6835" spans="1:21" x14ac:dyDescent="0.2">
      <c r="A6835" s="8">
        <f t="shared" si="612"/>
        <v>0</v>
      </c>
      <c r="L6835" s="7" t="s">
        <v>28</v>
      </c>
      <c r="M6835" s="7" t="str">
        <f t="shared" si="613"/>
        <v xml:space="preserve">; </v>
      </c>
      <c r="Q6835" s="20">
        <f t="shared" si="614"/>
        <v>0</v>
      </c>
      <c r="T6835" s="20">
        <f t="shared" si="615"/>
        <v>0</v>
      </c>
      <c r="U6835" s="20">
        <f t="shared" si="616"/>
        <v>0</v>
      </c>
    </row>
    <row r="6836" spans="1:21" x14ac:dyDescent="0.2">
      <c r="A6836" s="8">
        <f t="shared" si="612"/>
        <v>0</v>
      </c>
      <c r="L6836" s="7" t="s">
        <v>28</v>
      </c>
      <c r="M6836" s="7" t="str">
        <f t="shared" si="613"/>
        <v xml:space="preserve">; </v>
      </c>
      <c r="Q6836" s="20">
        <f t="shared" si="614"/>
        <v>0</v>
      </c>
      <c r="T6836" s="20">
        <f t="shared" si="615"/>
        <v>0</v>
      </c>
      <c r="U6836" s="20">
        <f t="shared" si="616"/>
        <v>0</v>
      </c>
    </row>
    <row r="6837" spans="1:21" x14ac:dyDescent="0.2">
      <c r="A6837" s="8">
        <f t="shared" si="612"/>
        <v>0</v>
      </c>
      <c r="L6837" s="7" t="s">
        <v>28</v>
      </c>
      <c r="M6837" s="7" t="str">
        <f t="shared" si="613"/>
        <v xml:space="preserve">; </v>
      </c>
      <c r="Q6837" s="20">
        <f t="shared" si="614"/>
        <v>0</v>
      </c>
      <c r="T6837" s="20">
        <f t="shared" si="615"/>
        <v>0</v>
      </c>
      <c r="U6837" s="20">
        <f t="shared" si="616"/>
        <v>0</v>
      </c>
    </row>
    <row r="6838" spans="1:21" x14ac:dyDescent="0.2">
      <c r="A6838" s="8">
        <f t="shared" si="612"/>
        <v>0</v>
      </c>
      <c r="L6838" s="7" t="s">
        <v>28</v>
      </c>
      <c r="M6838" s="7" t="str">
        <f t="shared" si="613"/>
        <v xml:space="preserve">; </v>
      </c>
      <c r="Q6838" s="20">
        <f t="shared" si="614"/>
        <v>0</v>
      </c>
      <c r="T6838" s="20">
        <f t="shared" si="615"/>
        <v>0</v>
      </c>
      <c r="U6838" s="20">
        <f t="shared" si="616"/>
        <v>0</v>
      </c>
    </row>
    <row r="6839" spans="1:21" x14ac:dyDescent="0.2">
      <c r="A6839" s="8">
        <f t="shared" si="612"/>
        <v>0</v>
      </c>
      <c r="L6839" s="7" t="s">
        <v>28</v>
      </c>
      <c r="M6839" s="7" t="str">
        <f t="shared" si="613"/>
        <v xml:space="preserve">; </v>
      </c>
      <c r="Q6839" s="20">
        <f t="shared" si="614"/>
        <v>0</v>
      </c>
      <c r="T6839" s="20">
        <f t="shared" si="615"/>
        <v>0</v>
      </c>
      <c r="U6839" s="20">
        <f t="shared" si="616"/>
        <v>0</v>
      </c>
    </row>
    <row r="6840" spans="1:21" x14ac:dyDescent="0.2">
      <c r="A6840" s="8">
        <f t="shared" si="612"/>
        <v>0</v>
      </c>
      <c r="L6840" s="7" t="s">
        <v>28</v>
      </c>
      <c r="M6840" s="7" t="str">
        <f t="shared" si="613"/>
        <v xml:space="preserve">; </v>
      </c>
      <c r="Q6840" s="20">
        <f t="shared" si="614"/>
        <v>0</v>
      </c>
      <c r="T6840" s="20">
        <f t="shared" si="615"/>
        <v>0</v>
      </c>
      <c r="U6840" s="20">
        <f t="shared" si="616"/>
        <v>0</v>
      </c>
    </row>
    <row r="6841" spans="1:21" x14ac:dyDescent="0.2">
      <c r="A6841" s="8">
        <f t="shared" si="612"/>
        <v>0</v>
      </c>
      <c r="L6841" s="7" t="s">
        <v>28</v>
      </c>
      <c r="M6841" s="7" t="str">
        <f t="shared" si="613"/>
        <v xml:space="preserve">; </v>
      </c>
      <c r="Q6841" s="20">
        <f t="shared" si="614"/>
        <v>0</v>
      </c>
      <c r="T6841" s="20">
        <f t="shared" si="615"/>
        <v>0</v>
      </c>
      <c r="U6841" s="20">
        <f t="shared" si="616"/>
        <v>0</v>
      </c>
    </row>
    <row r="6842" spans="1:21" x14ac:dyDescent="0.2">
      <c r="A6842" s="8">
        <f t="shared" si="612"/>
        <v>0</v>
      </c>
      <c r="L6842" s="7" t="s">
        <v>28</v>
      </c>
      <c r="M6842" s="7" t="str">
        <f t="shared" si="613"/>
        <v xml:space="preserve">; </v>
      </c>
      <c r="Q6842" s="20">
        <f t="shared" si="614"/>
        <v>0</v>
      </c>
      <c r="T6842" s="20">
        <f t="shared" si="615"/>
        <v>0</v>
      </c>
      <c r="U6842" s="20">
        <f t="shared" si="616"/>
        <v>0</v>
      </c>
    </row>
    <row r="6843" spans="1:21" x14ac:dyDescent="0.2">
      <c r="A6843" s="8">
        <f t="shared" si="612"/>
        <v>0</v>
      </c>
      <c r="L6843" s="7" t="s">
        <v>28</v>
      </c>
      <c r="M6843" s="7" t="str">
        <f t="shared" si="613"/>
        <v xml:space="preserve">; </v>
      </c>
      <c r="Q6843" s="20">
        <f t="shared" si="614"/>
        <v>0</v>
      </c>
      <c r="T6843" s="20">
        <f t="shared" si="615"/>
        <v>0</v>
      </c>
      <c r="U6843" s="20">
        <f t="shared" si="616"/>
        <v>0</v>
      </c>
    </row>
    <row r="6844" spans="1:21" x14ac:dyDescent="0.2">
      <c r="A6844" s="8">
        <f t="shared" si="612"/>
        <v>0</v>
      </c>
      <c r="L6844" s="7" t="s">
        <v>28</v>
      </c>
      <c r="M6844" s="7" t="str">
        <f t="shared" si="613"/>
        <v xml:space="preserve">; </v>
      </c>
      <c r="Q6844" s="20">
        <f t="shared" si="614"/>
        <v>0</v>
      </c>
      <c r="T6844" s="20">
        <f t="shared" si="615"/>
        <v>0</v>
      </c>
      <c r="U6844" s="20">
        <f t="shared" si="616"/>
        <v>0</v>
      </c>
    </row>
    <row r="6845" spans="1:21" x14ac:dyDescent="0.2">
      <c r="A6845" s="8">
        <f t="shared" si="612"/>
        <v>0</v>
      </c>
      <c r="L6845" s="7" t="s">
        <v>28</v>
      </c>
      <c r="M6845" s="7" t="str">
        <f t="shared" si="613"/>
        <v xml:space="preserve">; </v>
      </c>
      <c r="Q6845" s="20">
        <f t="shared" si="614"/>
        <v>0</v>
      </c>
      <c r="T6845" s="20">
        <f t="shared" si="615"/>
        <v>0</v>
      </c>
      <c r="U6845" s="20">
        <f t="shared" si="616"/>
        <v>0</v>
      </c>
    </row>
    <row r="6846" spans="1:21" x14ac:dyDescent="0.2">
      <c r="A6846" s="8">
        <f t="shared" si="612"/>
        <v>0</v>
      </c>
      <c r="L6846" s="7" t="s">
        <v>28</v>
      </c>
      <c r="M6846" s="7" t="str">
        <f t="shared" si="613"/>
        <v xml:space="preserve">; </v>
      </c>
      <c r="Q6846" s="20">
        <f t="shared" si="614"/>
        <v>0</v>
      </c>
      <c r="T6846" s="20">
        <f t="shared" si="615"/>
        <v>0</v>
      </c>
      <c r="U6846" s="20">
        <f t="shared" si="616"/>
        <v>0</v>
      </c>
    </row>
    <row r="6847" spans="1:21" x14ac:dyDescent="0.2">
      <c r="A6847" s="8">
        <f t="shared" si="612"/>
        <v>0</v>
      </c>
      <c r="L6847" s="7" t="s">
        <v>28</v>
      </c>
      <c r="M6847" s="7" t="str">
        <f t="shared" si="613"/>
        <v xml:space="preserve">; </v>
      </c>
      <c r="Q6847" s="20">
        <f t="shared" si="614"/>
        <v>0</v>
      </c>
      <c r="T6847" s="20">
        <f t="shared" si="615"/>
        <v>0</v>
      </c>
      <c r="U6847" s="20">
        <f t="shared" si="616"/>
        <v>0</v>
      </c>
    </row>
    <row r="6848" spans="1:21" x14ac:dyDescent="0.2">
      <c r="A6848" s="8">
        <f t="shared" si="612"/>
        <v>0</v>
      </c>
      <c r="L6848" s="7" t="s">
        <v>28</v>
      </c>
      <c r="M6848" s="7" t="str">
        <f t="shared" si="613"/>
        <v xml:space="preserve">; </v>
      </c>
      <c r="Q6848" s="20">
        <f t="shared" si="614"/>
        <v>0</v>
      </c>
      <c r="T6848" s="20">
        <f t="shared" si="615"/>
        <v>0</v>
      </c>
      <c r="U6848" s="20">
        <f t="shared" si="616"/>
        <v>0</v>
      </c>
    </row>
    <row r="6849" spans="1:21" x14ac:dyDescent="0.2">
      <c r="A6849" s="8">
        <f t="shared" si="612"/>
        <v>0</v>
      </c>
      <c r="L6849" s="7" t="s">
        <v>28</v>
      </c>
      <c r="M6849" s="7" t="str">
        <f t="shared" si="613"/>
        <v xml:space="preserve">; </v>
      </c>
      <c r="Q6849" s="20">
        <f t="shared" si="614"/>
        <v>0</v>
      </c>
      <c r="T6849" s="20">
        <f t="shared" si="615"/>
        <v>0</v>
      </c>
      <c r="U6849" s="20">
        <f t="shared" si="616"/>
        <v>0</v>
      </c>
    </row>
    <row r="6850" spans="1:21" x14ac:dyDescent="0.2">
      <c r="A6850" s="8">
        <f t="shared" si="612"/>
        <v>0</v>
      </c>
      <c r="L6850" s="7" t="s">
        <v>28</v>
      </c>
      <c r="M6850" s="7" t="str">
        <f t="shared" si="613"/>
        <v xml:space="preserve">; </v>
      </c>
      <c r="Q6850" s="20">
        <f t="shared" si="614"/>
        <v>0</v>
      </c>
      <c r="T6850" s="20">
        <f t="shared" si="615"/>
        <v>0</v>
      </c>
      <c r="U6850" s="20">
        <f t="shared" si="616"/>
        <v>0</v>
      </c>
    </row>
    <row r="6851" spans="1:21" x14ac:dyDescent="0.2">
      <c r="A6851" s="8">
        <f t="shared" si="612"/>
        <v>0</v>
      </c>
      <c r="L6851" s="7" t="s">
        <v>28</v>
      </c>
      <c r="M6851" s="7" t="str">
        <f t="shared" si="613"/>
        <v xml:space="preserve">; </v>
      </c>
      <c r="Q6851" s="20">
        <f t="shared" si="614"/>
        <v>0</v>
      </c>
      <c r="T6851" s="20">
        <f t="shared" si="615"/>
        <v>0</v>
      </c>
      <c r="U6851" s="20">
        <f t="shared" si="616"/>
        <v>0</v>
      </c>
    </row>
    <row r="6852" spans="1:21" x14ac:dyDescent="0.2">
      <c r="A6852" s="8">
        <f t="shared" ref="A6852:A6915" si="617">IF(ISBLANK(B6852),0,LEN(TRIM(B6852))-LEN(SUBSTITUTE(B6852," ",""))+1)</f>
        <v>0</v>
      </c>
      <c r="L6852" s="7" t="s">
        <v>28</v>
      </c>
      <c r="M6852" s="7" t="str">
        <f t="shared" ref="M6852:M6915" si="618">CONCATENATE(J6852,L6852,K6852)</f>
        <v xml:space="preserve">; </v>
      </c>
      <c r="Q6852" s="20">
        <f t="shared" ref="Q6852:Q6915" si="619">LEN(P6852)</f>
        <v>0</v>
      </c>
      <c r="T6852" s="20">
        <f t="shared" ref="T6852:T6915" si="620">LEN(R6852)</f>
        <v>0</v>
      </c>
      <c r="U6852" s="20">
        <f t="shared" ref="U6852:U6915" si="621">LEN(S6852)</f>
        <v>0</v>
      </c>
    </row>
    <row r="6853" spans="1:21" x14ac:dyDescent="0.2">
      <c r="A6853" s="8">
        <f t="shared" si="617"/>
        <v>0</v>
      </c>
      <c r="L6853" s="7" t="s">
        <v>28</v>
      </c>
      <c r="M6853" s="7" t="str">
        <f t="shared" si="618"/>
        <v xml:space="preserve">; </v>
      </c>
      <c r="Q6853" s="20">
        <f t="shared" si="619"/>
        <v>0</v>
      </c>
      <c r="T6853" s="20">
        <f t="shared" si="620"/>
        <v>0</v>
      </c>
      <c r="U6853" s="20">
        <f t="shared" si="621"/>
        <v>0</v>
      </c>
    </row>
    <row r="6854" spans="1:21" x14ac:dyDescent="0.2">
      <c r="A6854" s="8">
        <f t="shared" si="617"/>
        <v>0</v>
      </c>
      <c r="L6854" s="7" t="s">
        <v>28</v>
      </c>
      <c r="M6854" s="7" t="str">
        <f t="shared" si="618"/>
        <v xml:space="preserve">; </v>
      </c>
      <c r="Q6854" s="20">
        <f t="shared" si="619"/>
        <v>0</v>
      </c>
      <c r="T6854" s="20">
        <f t="shared" si="620"/>
        <v>0</v>
      </c>
      <c r="U6854" s="20">
        <f t="shared" si="621"/>
        <v>0</v>
      </c>
    </row>
    <row r="6855" spans="1:21" x14ac:dyDescent="0.2">
      <c r="A6855" s="8">
        <f t="shared" si="617"/>
        <v>0</v>
      </c>
      <c r="L6855" s="7" t="s">
        <v>28</v>
      </c>
      <c r="M6855" s="7" t="str">
        <f t="shared" si="618"/>
        <v xml:space="preserve">; </v>
      </c>
      <c r="Q6855" s="20">
        <f t="shared" si="619"/>
        <v>0</v>
      </c>
      <c r="T6855" s="20">
        <f t="shared" si="620"/>
        <v>0</v>
      </c>
      <c r="U6855" s="20">
        <f t="shared" si="621"/>
        <v>0</v>
      </c>
    </row>
    <row r="6856" spans="1:21" x14ac:dyDescent="0.2">
      <c r="A6856" s="8">
        <f t="shared" si="617"/>
        <v>0</v>
      </c>
      <c r="L6856" s="7" t="s">
        <v>28</v>
      </c>
      <c r="M6856" s="7" t="str">
        <f t="shared" si="618"/>
        <v xml:space="preserve">; </v>
      </c>
      <c r="Q6856" s="20">
        <f t="shared" si="619"/>
        <v>0</v>
      </c>
      <c r="T6856" s="20">
        <f t="shared" si="620"/>
        <v>0</v>
      </c>
      <c r="U6856" s="20">
        <f t="shared" si="621"/>
        <v>0</v>
      </c>
    </row>
    <row r="6857" spans="1:21" x14ac:dyDescent="0.2">
      <c r="A6857" s="8">
        <f t="shared" si="617"/>
        <v>0</v>
      </c>
      <c r="L6857" s="7" t="s">
        <v>28</v>
      </c>
      <c r="M6857" s="7" t="str">
        <f t="shared" si="618"/>
        <v xml:space="preserve">; </v>
      </c>
      <c r="Q6857" s="20">
        <f t="shared" si="619"/>
        <v>0</v>
      </c>
      <c r="T6857" s="20">
        <f t="shared" si="620"/>
        <v>0</v>
      </c>
      <c r="U6857" s="20">
        <f t="shared" si="621"/>
        <v>0</v>
      </c>
    </row>
    <row r="6858" spans="1:21" x14ac:dyDescent="0.2">
      <c r="A6858" s="8">
        <f t="shared" si="617"/>
        <v>0</v>
      </c>
      <c r="L6858" s="7" t="s">
        <v>28</v>
      </c>
      <c r="M6858" s="7" t="str">
        <f t="shared" si="618"/>
        <v xml:space="preserve">; </v>
      </c>
      <c r="Q6858" s="20">
        <f t="shared" si="619"/>
        <v>0</v>
      </c>
      <c r="T6858" s="20">
        <f t="shared" si="620"/>
        <v>0</v>
      </c>
      <c r="U6858" s="20">
        <f t="shared" si="621"/>
        <v>0</v>
      </c>
    </row>
    <row r="6859" spans="1:21" x14ac:dyDescent="0.2">
      <c r="A6859" s="8">
        <f t="shared" si="617"/>
        <v>0</v>
      </c>
      <c r="L6859" s="7" t="s">
        <v>28</v>
      </c>
      <c r="M6859" s="7" t="str">
        <f t="shared" si="618"/>
        <v xml:space="preserve">; </v>
      </c>
      <c r="Q6859" s="20">
        <f t="shared" si="619"/>
        <v>0</v>
      </c>
      <c r="T6859" s="20">
        <f t="shared" si="620"/>
        <v>0</v>
      </c>
      <c r="U6859" s="20">
        <f t="shared" si="621"/>
        <v>0</v>
      </c>
    </row>
    <row r="6860" spans="1:21" x14ac:dyDescent="0.2">
      <c r="A6860" s="8">
        <f t="shared" si="617"/>
        <v>0</v>
      </c>
      <c r="L6860" s="7" t="s">
        <v>28</v>
      </c>
      <c r="M6860" s="7" t="str">
        <f t="shared" si="618"/>
        <v xml:space="preserve">; </v>
      </c>
      <c r="Q6860" s="20">
        <f t="shared" si="619"/>
        <v>0</v>
      </c>
      <c r="T6860" s="20">
        <f t="shared" si="620"/>
        <v>0</v>
      </c>
      <c r="U6860" s="20">
        <f t="shared" si="621"/>
        <v>0</v>
      </c>
    </row>
    <row r="6861" spans="1:21" x14ac:dyDescent="0.2">
      <c r="A6861" s="8">
        <f t="shared" si="617"/>
        <v>0</v>
      </c>
      <c r="L6861" s="7" t="s">
        <v>28</v>
      </c>
      <c r="M6861" s="7" t="str">
        <f t="shared" si="618"/>
        <v xml:space="preserve">; </v>
      </c>
      <c r="Q6861" s="20">
        <f t="shared" si="619"/>
        <v>0</v>
      </c>
      <c r="T6861" s="20">
        <f t="shared" si="620"/>
        <v>0</v>
      </c>
      <c r="U6861" s="20">
        <f t="shared" si="621"/>
        <v>0</v>
      </c>
    </row>
    <row r="6862" spans="1:21" x14ac:dyDescent="0.2">
      <c r="A6862" s="8">
        <f t="shared" si="617"/>
        <v>0</v>
      </c>
      <c r="L6862" s="7" t="s">
        <v>28</v>
      </c>
      <c r="M6862" s="7" t="str">
        <f t="shared" si="618"/>
        <v xml:space="preserve">; </v>
      </c>
      <c r="Q6862" s="20">
        <f t="shared" si="619"/>
        <v>0</v>
      </c>
      <c r="T6862" s="20">
        <f t="shared" si="620"/>
        <v>0</v>
      </c>
      <c r="U6862" s="20">
        <f t="shared" si="621"/>
        <v>0</v>
      </c>
    </row>
    <row r="6863" spans="1:21" x14ac:dyDescent="0.2">
      <c r="A6863" s="8">
        <f t="shared" si="617"/>
        <v>0</v>
      </c>
      <c r="L6863" s="7" t="s">
        <v>28</v>
      </c>
      <c r="M6863" s="7" t="str">
        <f t="shared" si="618"/>
        <v xml:space="preserve">; </v>
      </c>
      <c r="Q6863" s="20">
        <f t="shared" si="619"/>
        <v>0</v>
      </c>
      <c r="T6863" s="20">
        <f t="shared" si="620"/>
        <v>0</v>
      </c>
      <c r="U6863" s="20">
        <f t="shared" si="621"/>
        <v>0</v>
      </c>
    </row>
    <row r="6864" spans="1:21" x14ac:dyDescent="0.2">
      <c r="A6864" s="8">
        <f t="shared" si="617"/>
        <v>0</v>
      </c>
      <c r="L6864" s="7" t="s">
        <v>28</v>
      </c>
      <c r="M6864" s="7" t="str">
        <f t="shared" si="618"/>
        <v xml:space="preserve">; </v>
      </c>
      <c r="Q6864" s="20">
        <f t="shared" si="619"/>
        <v>0</v>
      </c>
      <c r="T6864" s="20">
        <f t="shared" si="620"/>
        <v>0</v>
      </c>
      <c r="U6864" s="20">
        <f t="shared" si="621"/>
        <v>0</v>
      </c>
    </row>
    <row r="6865" spans="1:21" x14ac:dyDescent="0.2">
      <c r="A6865" s="8">
        <f t="shared" si="617"/>
        <v>0</v>
      </c>
      <c r="L6865" s="7" t="s">
        <v>28</v>
      </c>
      <c r="M6865" s="7" t="str">
        <f t="shared" si="618"/>
        <v xml:space="preserve">; </v>
      </c>
      <c r="Q6865" s="20">
        <f t="shared" si="619"/>
        <v>0</v>
      </c>
      <c r="T6865" s="20">
        <f t="shared" si="620"/>
        <v>0</v>
      </c>
      <c r="U6865" s="20">
        <f t="shared" si="621"/>
        <v>0</v>
      </c>
    </row>
    <row r="6866" spans="1:21" x14ac:dyDescent="0.2">
      <c r="A6866" s="8">
        <f t="shared" si="617"/>
        <v>0</v>
      </c>
      <c r="L6866" s="7" t="s">
        <v>28</v>
      </c>
      <c r="M6866" s="7" t="str">
        <f t="shared" si="618"/>
        <v xml:space="preserve">; </v>
      </c>
      <c r="Q6866" s="20">
        <f t="shared" si="619"/>
        <v>0</v>
      </c>
      <c r="T6866" s="20">
        <f t="shared" si="620"/>
        <v>0</v>
      </c>
      <c r="U6866" s="20">
        <f t="shared" si="621"/>
        <v>0</v>
      </c>
    </row>
    <row r="6867" spans="1:21" x14ac:dyDescent="0.2">
      <c r="A6867" s="8">
        <f t="shared" si="617"/>
        <v>0</v>
      </c>
      <c r="L6867" s="7" t="s">
        <v>28</v>
      </c>
      <c r="M6867" s="7" t="str">
        <f t="shared" si="618"/>
        <v xml:space="preserve">; </v>
      </c>
      <c r="Q6867" s="20">
        <f t="shared" si="619"/>
        <v>0</v>
      </c>
      <c r="T6867" s="20">
        <f t="shared" si="620"/>
        <v>0</v>
      </c>
      <c r="U6867" s="20">
        <f t="shared" si="621"/>
        <v>0</v>
      </c>
    </row>
    <row r="6868" spans="1:21" x14ac:dyDescent="0.2">
      <c r="A6868" s="8">
        <f t="shared" si="617"/>
        <v>0</v>
      </c>
      <c r="L6868" s="7" t="s">
        <v>28</v>
      </c>
      <c r="M6868" s="7" t="str">
        <f t="shared" si="618"/>
        <v xml:space="preserve">; </v>
      </c>
      <c r="Q6868" s="20">
        <f t="shared" si="619"/>
        <v>0</v>
      </c>
      <c r="T6868" s="20">
        <f t="shared" si="620"/>
        <v>0</v>
      </c>
      <c r="U6868" s="20">
        <f t="shared" si="621"/>
        <v>0</v>
      </c>
    </row>
    <row r="6869" spans="1:21" x14ac:dyDescent="0.2">
      <c r="A6869" s="8">
        <f t="shared" si="617"/>
        <v>0</v>
      </c>
      <c r="L6869" s="7" t="s">
        <v>28</v>
      </c>
      <c r="M6869" s="7" t="str">
        <f t="shared" si="618"/>
        <v xml:space="preserve">; </v>
      </c>
      <c r="Q6869" s="20">
        <f t="shared" si="619"/>
        <v>0</v>
      </c>
      <c r="T6869" s="20">
        <f t="shared" si="620"/>
        <v>0</v>
      </c>
      <c r="U6869" s="20">
        <f t="shared" si="621"/>
        <v>0</v>
      </c>
    </row>
    <row r="6870" spans="1:21" x14ac:dyDescent="0.2">
      <c r="A6870" s="8">
        <f t="shared" si="617"/>
        <v>0</v>
      </c>
      <c r="L6870" s="7" t="s">
        <v>28</v>
      </c>
      <c r="M6870" s="7" t="str">
        <f t="shared" si="618"/>
        <v xml:space="preserve">; </v>
      </c>
      <c r="Q6870" s="20">
        <f t="shared" si="619"/>
        <v>0</v>
      </c>
      <c r="T6870" s="20">
        <f t="shared" si="620"/>
        <v>0</v>
      </c>
      <c r="U6870" s="20">
        <f t="shared" si="621"/>
        <v>0</v>
      </c>
    </row>
    <row r="6871" spans="1:21" x14ac:dyDescent="0.2">
      <c r="A6871" s="8">
        <f t="shared" si="617"/>
        <v>0</v>
      </c>
      <c r="L6871" s="7" t="s">
        <v>28</v>
      </c>
      <c r="M6871" s="7" t="str">
        <f t="shared" si="618"/>
        <v xml:space="preserve">; </v>
      </c>
      <c r="Q6871" s="20">
        <f t="shared" si="619"/>
        <v>0</v>
      </c>
      <c r="T6871" s="20">
        <f t="shared" si="620"/>
        <v>0</v>
      </c>
      <c r="U6871" s="20">
        <f t="shared" si="621"/>
        <v>0</v>
      </c>
    </row>
    <row r="6872" spans="1:21" x14ac:dyDescent="0.2">
      <c r="A6872" s="8">
        <f t="shared" si="617"/>
        <v>0</v>
      </c>
      <c r="L6872" s="7" t="s">
        <v>28</v>
      </c>
      <c r="M6872" s="7" t="str">
        <f t="shared" si="618"/>
        <v xml:space="preserve">; </v>
      </c>
      <c r="Q6872" s="20">
        <f t="shared" si="619"/>
        <v>0</v>
      </c>
      <c r="T6872" s="20">
        <f t="shared" si="620"/>
        <v>0</v>
      </c>
      <c r="U6872" s="20">
        <f t="shared" si="621"/>
        <v>0</v>
      </c>
    </row>
    <row r="6873" spans="1:21" x14ac:dyDescent="0.2">
      <c r="A6873" s="8">
        <f t="shared" si="617"/>
        <v>0</v>
      </c>
      <c r="L6873" s="7" t="s">
        <v>28</v>
      </c>
      <c r="M6873" s="7" t="str">
        <f t="shared" si="618"/>
        <v xml:space="preserve">; </v>
      </c>
      <c r="Q6873" s="20">
        <f t="shared" si="619"/>
        <v>0</v>
      </c>
      <c r="T6873" s="20">
        <f t="shared" si="620"/>
        <v>0</v>
      </c>
      <c r="U6873" s="20">
        <f t="shared" si="621"/>
        <v>0</v>
      </c>
    </row>
    <row r="6874" spans="1:21" x14ac:dyDescent="0.2">
      <c r="A6874" s="8">
        <f t="shared" si="617"/>
        <v>0</v>
      </c>
      <c r="L6874" s="7" t="s">
        <v>28</v>
      </c>
      <c r="M6874" s="7" t="str">
        <f t="shared" si="618"/>
        <v xml:space="preserve">; </v>
      </c>
      <c r="Q6874" s="20">
        <f t="shared" si="619"/>
        <v>0</v>
      </c>
      <c r="T6874" s="20">
        <f t="shared" si="620"/>
        <v>0</v>
      </c>
      <c r="U6874" s="20">
        <f t="shared" si="621"/>
        <v>0</v>
      </c>
    </row>
    <row r="6875" spans="1:21" x14ac:dyDescent="0.2">
      <c r="A6875" s="8">
        <f t="shared" si="617"/>
        <v>0</v>
      </c>
      <c r="L6875" s="7" t="s">
        <v>28</v>
      </c>
      <c r="M6875" s="7" t="str">
        <f t="shared" si="618"/>
        <v xml:space="preserve">; </v>
      </c>
      <c r="Q6875" s="20">
        <f t="shared" si="619"/>
        <v>0</v>
      </c>
      <c r="T6875" s="20">
        <f t="shared" si="620"/>
        <v>0</v>
      </c>
      <c r="U6875" s="20">
        <f t="shared" si="621"/>
        <v>0</v>
      </c>
    </row>
    <row r="6876" spans="1:21" x14ac:dyDescent="0.2">
      <c r="A6876" s="8">
        <f t="shared" si="617"/>
        <v>0</v>
      </c>
      <c r="L6876" s="7" t="s">
        <v>28</v>
      </c>
      <c r="M6876" s="7" t="str">
        <f t="shared" si="618"/>
        <v xml:space="preserve">; </v>
      </c>
      <c r="Q6876" s="20">
        <f t="shared" si="619"/>
        <v>0</v>
      </c>
      <c r="T6876" s="20">
        <f t="shared" si="620"/>
        <v>0</v>
      </c>
      <c r="U6876" s="20">
        <f t="shared" si="621"/>
        <v>0</v>
      </c>
    </row>
    <row r="6877" spans="1:21" x14ac:dyDescent="0.2">
      <c r="A6877" s="8">
        <f t="shared" si="617"/>
        <v>0</v>
      </c>
      <c r="L6877" s="7" t="s">
        <v>28</v>
      </c>
      <c r="M6877" s="7" t="str">
        <f t="shared" si="618"/>
        <v xml:space="preserve">; </v>
      </c>
      <c r="Q6877" s="20">
        <f t="shared" si="619"/>
        <v>0</v>
      </c>
      <c r="T6877" s="20">
        <f t="shared" si="620"/>
        <v>0</v>
      </c>
      <c r="U6877" s="20">
        <f t="shared" si="621"/>
        <v>0</v>
      </c>
    </row>
    <row r="6878" spans="1:21" x14ac:dyDescent="0.2">
      <c r="A6878" s="8">
        <f t="shared" si="617"/>
        <v>0</v>
      </c>
      <c r="L6878" s="7" t="s">
        <v>28</v>
      </c>
      <c r="M6878" s="7" t="str">
        <f t="shared" si="618"/>
        <v xml:space="preserve">; </v>
      </c>
      <c r="Q6878" s="20">
        <f t="shared" si="619"/>
        <v>0</v>
      </c>
      <c r="T6878" s="20">
        <f t="shared" si="620"/>
        <v>0</v>
      </c>
      <c r="U6878" s="20">
        <f t="shared" si="621"/>
        <v>0</v>
      </c>
    </row>
    <row r="6879" spans="1:21" x14ac:dyDescent="0.2">
      <c r="A6879" s="8">
        <f t="shared" si="617"/>
        <v>0</v>
      </c>
      <c r="L6879" s="7" t="s">
        <v>28</v>
      </c>
      <c r="M6879" s="7" t="str">
        <f t="shared" si="618"/>
        <v xml:space="preserve">; </v>
      </c>
      <c r="Q6879" s="20">
        <f t="shared" si="619"/>
        <v>0</v>
      </c>
      <c r="T6879" s="20">
        <f t="shared" si="620"/>
        <v>0</v>
      </c>
      <c r="U6879" s="20">
        <f t="shared" si="621"/>
        <v>0</v>
      </c>
    </row>
    <row r="6880" spans="1:21" x14ac:dyDescent="0.2">
      <c r="A6880" s="8">
        <f t="shared" si="617"/>
        <v>0</v>
      </c>
      <c r="L6880" s="7" t="s">
        <v>28</v>
      </c>
      <c r="M6880" s="7" t="str">
        <f t="shared" si="618"/>
        <v xml:space="preserve">; </v>
      </c>
      <c r="Q6880" s="20">
        <f t="shared" si="619"/>
        <v>0</v>
      </c>
      <c r="T6880" s="20">
        <f t="shared" si="620"/>
        <v>0</v>
      </c>
      <c r="U6880" s="20">
        <f t="shared" si="621"/>
        <v>0</v>
      </c>
    </row>
    <row r="6881" spans="1:21" x14ac:dyDescent="0.2">
      <c r="A6881" s="8">
        <f t="shared" si="617"/>
        <v>0</v>
      </c>
      <c r="L6881" s="7" t="s">
        <v>28</v>
      </c>
      <c r="M6881" s="7" t="str">
        <f t="shared" si="618"/>
        <v xml:space="preserve">; </v>
      </c>
      <c r="Q6881" s="20">
        <f t="shared" si="619"/>
        <v>0</v>
      </c>
      <c r="T6881" s="20">
        <f t="shared" si="620"/>
        <v>0</v>
      </c>
      <c r="U6881" s="20">
        <f t="shared" si="621"/>
        <v>0</v>
      </c>
    </row>
    <row r="6882" spans="1:21" x14ac:dyDescent="0.2">
      <c r="A6882" s="8">
        <f t="shared" si="617"/>
        <v>0</v>
      </c>
      <c r="L6882" s="7" t="s">
        <v>28</v>
      </c>
      <c r="M6882" s="7" t="str">
        <f t="shared" si="618"/>
        <v xml:space="preserve">; </v>
      </c>
      <c r="Q6882" s="20">
        <f t="shared" si="619"/>
        <v>0</v>
      </c>
      <c r="T6882" s="20">
        <f t="shared" si="620"/>
        <v>0</v>
      </c>
      <c r="U6882" s="20">
        <f t="shared" si="621"/>
        <v>0</v>
      </c>
    </row>
    <row r="6883" spans="1:21" x14ac:dyDescent="0.2">
      <c r="A6883" s="8">
        <f t="shared" si="617"/>
        <v>0</v>
      </c>
      <c r="L6883" s="7" t="s">
        <v>28</v>
      </c>
      <c r="M6883" s="7" t="str">
        <f t="shared" si="618"/>
        <v xml:space="preserve">; </v>
      </c>
      <c r="Q6883" s="20">
        <f t="shared" si="619"/>
        <v>0</v>
      </c>
      <c r="T6883" s="20">
        <f t="shared" si="620"/>
        <v>0</v>
      </c>
      <c r="U6883" s="20">
        <f t="shared" si="621"/>
        <v>0</v>
      </c>
    </row>
    <row r="6884" spans="1:21" x14ac:dyDescent="0.2">
      <c r="A6884" s="8">
        <f t="shared" si="617"/>
        <v>0</v>
      </c>
      <c r="L6884" s="7" t="s">
        <v>28</v>
      </c>
      <c r="M6884" s="7" t="str">
        <f t="shared" si="618"/>
        <v xml:space="preserve">; </v>
      </c>
      <c r="Q6884" s="20">
        <f t="shared" si="619"/>
        <v>0</v>
      </c>
      <c r="T6884" s="20">
        <f t="shared" si="620"/>
        <v>0</v>
      </c>
      <c r="U6884" s="20">
        <f t="shared" si="621"/>
        <v>0</v>
      </c>
    </row>
    <row r="6885" spans="1:21" x14ac:dyDescent="0.2">
      <c r="A6885" s="8">
        <f t="shared" si="617"/>
        <v>0</v>
      </c>
      <c r="L6885" s="7" t="s">
        <v>28</v>
      </c>
      <c r="M6885" s="7" t="str">
        <f t="shared" si="618"/>
        <v xml:space="preserve">; </v>
      </c>
      <c r="Q6885" s="20">
        <f t="shared" si="619"/>
        <v>0</v>
      </c>
      <c r="T6885" s="20">
        <f t="shared" si="620"/>
        <v>0</v>
      </c>
      <c r="U6885" s="20">
        <f t="shared" si="621"/>
        <v>0</v>
      </c>
    </row>
    <row r="6886" spans="1:21" x14ac:dyDescent="0.2">
      <c r="A6886" s="8">
        <f t="shared" si="617"/>
        <v>0</v>
      </c>
      <c r="L6886" s="7" t="s">
        <v>28</v>
      </c>
      <c r="M6886" s="7" t="str">
        <f t="shared" si="618"/>
        <v xml:space="preserve">; </v>
      </c>
      <c r="Q6886" s="20">
        <f t="shared" si="619"/>
        <v>0</v>
      </c>
      <c r="T6886" s="20">
        <f t="shared" si="620"/>
        <v>0</v>
      </c>
      <c r="U6886" s="20">
        <f t="shared" si="621"/>
        <v>0</v>
      </c>
    </row>
    <row r="6887" spans="1:21" x14ac:dyDescent="0.2">
      <c r="A6887" s="8">
        <f t="shared" si="617"/>
        <v>0</v>
      </c>
      <c r="L6887" s="7" t="s">
        <v>28</v>
      </c>
      <c r="M6887" s="7" t="str">
        <f t="shared" si="618"/>
        <v xml:space="preserve">; </v>
      </c>
      <c r="Q6887" s="20">
        <f t="shared" si="619"/>
        <v>0</v>
      </c>
      <c r="T6887" s="20">
        <f t="shared" si="620"/>
        <v>0</v>
      </c>
      <c r="U6887" s="20">
        <f t="shared" si="621"/>
        <v>0</v>
      </c>
    </row>
    <row r="6888" spans="1:21" x14ac:dyDescent="0.2">
      <c r="A6888" s="8">
        <f t="shared" si="617"/>
        <v>0</v>
      </c>
      <c r="L6888" s="7" t="s">
        <v>28</v>
      </c>
      <c r="M6888" s="7" t="str">
        <f t="shared" si="618"/>
        <v xml:space="preserve">; </v>
      </c>
      <c r="Q6888" s="20">
        <f t="shared" si="619"/>
        <v>0</v>
      </c>
      <c r="T6888" s="20">
        <f t="shared" si="620"/>
        <v>0</v>
      </c>
      <c r="U6888" s="20">
        <f t="shared" si="621"/>
        <v>0</v>
      </c>
    </row>
    <row r="6889" spans="1:21" x14ac:dyDescent="0.2">
      <c r="A6889" s="8">
        <f t="shared" si="617"/>
        <v>0</v>
      </c>
      <c r="L6889" s="7" t="s">
        <v>28</v>
      </c>
      <c r="M6889" s="7" t="str">
        <f t="shared" si="618"/>
        <v xml:space="preserve">; </v>
      </c>
      <c r="Q6889" s="20">
        <f t="shared" si="619"/>
        <v>0</v>
      </c>
      <c r="T6889" s="20">
        <f t="shared" si="620"/>
        <v>0</v>
      </c>
      <c r="U6889" s="20">
        <f t="shared" si="621"/>
        <v>0</v>
      </c>
    </row>
    <row r="6890" spans="1:21" x14ac:dyDescent="0.2">
      <c r="A6890" s="8">
        <f t="shared" si="617"/>
        <v>0</v>
      </c>
      <c r="L6890" s="7" t="s">
        <v>28</v>
      </c>
      <c r="M6890" s="7" t="str">
        <f t="shared" si="618"/>
        <v xml:space="preserve">; </v>
      </c>
      <c r="Q6890" s="20">
        <f t="shared" si="619"/>
        <v>0</v>
      </c>
      <c r="T6890" s="20">
        <f t="shared" si="620"/>
        <v>0</v>
      </c>
      <c r="U6890" s="20">
        <f t="shared" si="621"/>
        <v>0</v>
      </c>
    </row>
    <row r="6891" spans="1:21" x14ac:dyDescent="0.2">
      <c r="A6891" s="8">
        <f t="shared" si="617"/>
        <v>0</v>
      </c>
      <c r="L6891" s="7" t="s">
        <v>28</v>
      </c>
      <c r="M6891" s="7" t="str">
        <f t="shared" si="618"/>
        <v xml:space="preserve">; </v>
      </c>
      <c r="Q6891" s="20">
        <f t="shared" si="619"/>
        <v>0</v>
      </c>
      <c r="T6891" s="20">
        <f t="shared" si="620"/>
        <v>0</v>
      </c>
      <c r="U6891" s="20">
        <f t="shared" si="621"/>
        <v>0</v>
      </c>
    </row>
    <row r="6892" spans="1:21" x14ac:dyDescent="0.2">
      <c r="A6892" s="8">
        <f t="shared" si="617"/>
        <v>0</v>
      </c>
      <c r="L6892" s="7" t="s">
        <v>28</v>
      </c>
      <c r="M6892" s="7" t="str">
        <f t="shared" si="618"/>
        <v xml:space="preserve">; </v>
      </c>
      <c r="Q6892" s="20">
        <f t="shared" si="619"/>
        <v>0</v>
      </c>
      <c r="T6892" s="20">
        <f t="shared" si="620"/>
        <v>0</v>
      </c>
      <c r="U6892" s="20">
        <f t="shared" si="621"/>
        <v>0</v>
      </c>
    </row>
    <row r="6893" spans="1:21" x14ac:dyDescent="0.2">
      <c r="A6893" s="8">
        <f t="shared" si="617"/>
        <v>0</v>
      </c>
      <c r="L6893" s="7" t="s">
        <v>28</v>
      </c>
      <c r="M6893" s="7" t="str">
        <f t="shared" si="618"/>
        <v xml:space="preserve">; </v>
      </c>
      <c r="Q6893" s="20">
        <f t="shared" si="619"/>
        <v>0</v>
      </c>
      <c r="T6893" s="20">
        <f t="shared" si="620"/>
        <v>0</v>
      </c>
      <c r="U6893" s="20">
        <f t="shared" si="621"/>
        <v>0</v>
      </c>
    </row>
    <row r="6894" spans="1:21" x14ac:dyDescent="0.2">
      <c r="A6894" s="8">
        <f t="shared" si="617"/>
        <v>0</v>
      </c>
      <c r="L6894" s="7" t="s">
        <v>28</v>
      </c>
      <c r="M6894" s="7" t="str">
        <f t="shared" si="618"/>
        <v xml:space="preserve">; </v>
      </c>
      <c r="Q6894" s="20">
        <f t="shared" si="619"/>
        <v>0</v>
      </c>
      <c r="T6894" s="20">
        <f t="shared" si="620"/>
        <v>0</v>
      </c>
      <c r="U6894" s="20">
        <f t="shared" si="621"/>
        <v>0</v>
      </c>
    </row>
    <row r="6895" spans="1:21" x14ac:dyDescent="0.2">
      <c r="A6895" s="8">
        <f t="shared" si="617"/>
        <v>0</v>
      </c>
      <c r="L6895" s="7" t="s">
        <v>28</v>
      </c>
      <c r="M6895" s="7" t="str">
        <f t="shared" si="618"/>
        <v xml:space="preserve">; </v>
      </c>
      <c r="Q6895" s="20">
        <f t="shared" si="619"/>
        <v>0</v>
      </c>
      <c r="T6895" s="20">
        <f t="shared" si="620"/>
        <v>0</v>
      </c>
      <c r="U6895" s="20">
        <f t="shared" si="621"/>
        <v>0</v>
      </c>
    </row>
    <row r="6896" spans="1:21" x14ac:dyDescent="0.2">
      <c r="A6896" s="8">
        <f t="shared" si="617"/>
        <v>0</v>
      </c>
      <c r="L6896" s="7" t="s">
        <v>28</v>
      </c>
      <c r="M6896" s="7" t="str">
        <f t="shared" si="618"/>
        <v xml:space="preserve">; </v>
      </c>
      <c r="Q6896" s="20">
        <f t="shared" si="619"/>
        <v>0</v>
      </c>
      <c r="T6896" s="20">
        <f t="shared" si="620"/>
        <v>0</v>
      </c>
      <c r="U6896" s="20">
        <f t="shared" si="621"/>
        <v>0</v>
      </c>
    </row>
    <row r="6897" spans="1:21" x14ac:dyDescent="0.2">
      <c r="A6897" s="8">
        <f t="shared" si="617"/>
        <v>0</v>
      </c>
      <c r="L6897" s="7" t="s">
        <v>28</v>
      </c>
      <c r="M6897" s="7" t="str">
        <f t="shared" si="618"/>
        <v xml:space="preserve">; </v>
      </c>
      <c r="Q6897" s="20">
        <f t="shared" si="619"/>
        <v>0</v>
      </c>
      <c r="T6897" s="20">
        <f t="shared" si="620"/>
        <v>0</v>
      </c>
      <c r="U6897" s="20">
        <f t="shared" si="621"/>
        <v>0</v>
      </c>
    </row>
    <row r="6898" spans="1:21" x14ac:dyDescent="0.2">
      <c r="A6898" s="8">
        <f t="shared" si="617"/>
        <v>0</v>
      </c>
      <c r="L6898" s="7" t="s">
        <v>28</v>
      </c>
      <c r="M6898" s="7" t="str">
        <f t="shared" si="618"/>
        <v xml:space="preserve">; </v>
      </c>
      <c r="Q6898" s="20">
        <f t="shared" si="619"/>
        <v>0</v>
      </c>
      <c r="T6898" s="20">
        <f t="shared" si="620"/>
        <v>0</v>
      </c>
      <c r="U6898" s="20">
        <f t="shared" si="621"/>
        <v>0</v>
      </c>
    </row>
    <row r="6899" spans="1:21" x14ac:dyDescent="0.2">
      <c r="A6899" s="8">
        <f t="shared" si="617"/>
        <v>0</v>
      </c>
      <c r="L6899" s="7" t="s">
        <v>28</v>
      </c>
      <c r="M6899" s="7" t="str">
        <f t="shared" si="618"/>
        <v xml:space="preserve">; </v>
      </c>
      <c r="Q6899" s="20">
        <f t="shared" si="619"/>
        <v>0</v>
      </c>
      <c r="T6899" s="20">
        <f t="shared" si="620"/>
        <v>0</v>
      </c>
      <c r="U6899" s="20">
        <f t="shared" si="621"/>
        <v>0</v>
      </c>
    </row>
    <row r="6900" spans="1:21" x14ac:dyDescent="0.2">
      <c r="A6900" s="8">
        <f t="shared" si="617"/>
        <v>0</v>
      </c>
      <c r="L6900" s="7" t="s">
        <v>28</v>
      </c>
      <c r="M6900" s="7" t="str">
        <f t="shared" si="618"/>
        <v xml:space="preserve">; </v>
      </c>
      <c r="Q6900" s="20">
        <f t="shared" si="619"/>
        <v>0</v>
      </c>
      <c r="T6900" s="20">
        <f t="shared" si="620"/>
        <v>0</v>
      </c>
      <c r="U6900" s="20">
        <f t="shared" si="621"/>
        <v>0</v>
      </c>
    </row>
    <row r="6901" spans="1:21" x14ac:dyDescent="0.2">
      <c r="A6901" s="8">
        <f t="shared" si="617"/>
        <v>0</v>
      </c>
      <c r="L6901" s="7" t="s">
        <v>28</v>
      </c>
      <c r="M6901" s="7" t="str">
        <f t="shared" si="618"/>
        <v xml:space="preserve">; </v>
      </c>
      <c r="Q6901" s="20">
        <f t="shared" si="619"/>
        <v>0</v>
      </c>
      <c r="T6901" s="20">
        <f t="shared" si="620"/>
        <v>0</v>
      </c>
      <c r="U6901" s="20">
        <f t="shared" si="621"/>
        <v>0</v>
      </c>
    </row>
    <row r="6902" spans="1:21" x14ac:dyDescent="0.2">
      <c r="A6902" s="8">
        <f t="shared" si="617"/>
        <v>0</v>
      </c>
      <c r="L6902" s="7" t="s">
        <v>28</v>
      </c>
      <c r="M6902" s="7" t="str">
        <f t="shared" si="618"/>
        <v xml:space="preserve">; </v>
      </c>
      <c r="Q6902" s="20">
        <f t="shared" si="619"/>
        <v>0</v>
      </c>
      <c r="T6902" s="20">
        <f t="shared" si="620"/>
        <v>0</v>
      </c>
      <c r="U6902" s="20">
        <f t="shared" si="621"/>
        <v>0</v>
      </c>
    </row>
    <row r="6903" spans="1:21" x14ac:dyDescent="0.2">
      <c r="A6903" s="8">
        <f t="shared" si="617"/>
        <v>0</v>
      </c>
      <c r="L6903" s="7" t="s">
        <v>28</v>
      </c>
      <c r="M6903" s="7" t="str">
        <f t="shared" si="618"/>
        <v xml:space="preserve">; </v>
      </c>
      <c r="Q6903" s="20">
        <f t="shared" si="619"/>
        <v>0</v>
      </c>
      <c r="T6903" s="20">
        <f t="shared" si="620"/>
        <v>0</v>
      </c>
      <c r="U6903" s="20">
        <f t="shared" si="621"/>
        <v>0</v>
      </c>
    </row>
    <row r="6904" spans="1:21" x14ac:dyDescent="0.2">
      <c r="A6904" s="8">
        <f t="shared" si="617"/>
        <v>0</v>
      </c>
      <c r="L6904" s="7" t="s">
        <v>28</v>
      </c>
      <c r="M6904" s="7" t="str">
        <f t="shared" si="618"/>
        <v xml:space="preserve">; </v>
      </c>
      <c r="Q6904" s="20">
        <f t="shared" si="619"/>
        <v>0</v>
      </c>
      <c r="T6904" s="20">
        <f t="shared" si="620"/>
        <v>0</v>
      </c>
      <c r="U6904" s="20">
        <f t="shared" si="621"/>
        <v>0</v>
      </c>
    </row>
    <row r="6905" spans="1:21" x14ac:dyDescent="0.2">
      <c r="A6905" s="8">
        <f t="shared" si="617"/>
        <v>0</v>
      </c>
      <c r="L6905" s="7" t="s">
        <v>28</v>
      </c>
      <c r="M6905" s="7" t="str">
        <f t="shared" si="618"/>
        <v xml:space="preserve">; </v>
      </c>
      <c r="Q6905" s="20">
        <f t="shared" si="619"/>
        <v>0</v>
      </c>
      <c r="T6905" s="20">
        <f t="shared" si="620"/>
        <v>0</v>
      </c>
      <c r="U6905" s="20">
        <f t="shared" si="621"/>
        <v>0</v>
      </c>
    </row>
    <row r="6906" spans="1:21" x14ac:dyDescent="0.2">
      <c r="A6906" s="8">
        <f t="shared" si="617"/>
        <v>0</v>
      </c>
      <c r="L6906" s="7" t="s">
        <v>28</v>
      </c>
      <c r="M6906" s="7" t="str">
        <f t="shared" si="618"/>
        <v xml:space="preserve">; </v>
      </c>
      <c r="Q6906" s="20">
        <f t="shared" si="619"/>
        <v>0</v>
      </c>
      <c r="T6906" s="20">
        <f t="shared" si="620"/>
        <v>0</v>
      </c>
      <c r="U6906" s="20">
        <f t="shared" si="621"/>
        <v>0</v>
      </c>
    </row>
    <row r="6907" spans="1:21" x14ac:dyDescent="0.2">
      <c r="A6907" s="8">
        <f t="shared" si="617"/>
        <v>0</v>
      </c>
      <c r="L6907" s="7" t="s">
        <v>28</v>
      </c>
      <c r="M6907" s="7" t="str">
        <f t="shared" si="618"/>
        <v xml:space="preserve">; </v>
      </c>
      <c r="Q6907" s="20">
        <f t="shared" si="619"/>
        <v>0</v>
      </c>
      <c r="T6907" s="20">
        <f t="shared" si="620"/>
        <v>0</v>
      </c>
      <c r="U6907" s="20">
        <f t="shared" si="621"/>
        <v>0</v>
      </c>
    </row>
    <row r="6908" spans="1:21" x14ac:dyDescent="0.2">
      <c r="A6908" s="8">
        <f t="shared" si="617"/>
        <v>0</v>
      </c>
      <c r="L6908" s="7" t="s">
        <v>28</v>
      </c>
      <c r="M6908" s="7" t="str">
        <f t="shared" si="618"/>
        <v xml:space="preserve">; </v>
      </c>
      <c r="Q6908" s="20">
        <f t="shared" si="619"/>
        <v>0</v>
      </c>
      <c r="T6908" s="20">
        <f t="shared" si="620"/>
        <v>0</v>
      </c>
      <c r="U6908" s="20">
        <f t="shared" si="621"/>
        <v>0</v>
      </c>
    </row>
    <row r="6909" spans="1:21" x14ac:dyDescent="0.2">
      <c r="A6909" s="8">
        <f t="shared" si="617"/>
        <v>0</v>
      </c>
      <c r="L6909" s="7" t="s">
        <v>28</v>
      </c>
      <c r="M6909" s="7" t="str">
        <f t="shared" si="618"/>
        <v xml:space="preserve">; </v>
      </c>
      <c r="Q6909" s="20">
        <f t="shared" si="619"/>
        <v>0</v>
      </c>
      <c r="T6909" s="20">
        <f t="shared" si="620"/>
        <v>0</v>
      </c>
      <c r="U6909" s="20">
        <f t="shared" si="621"/>
        <v>0</v>
      </c>
    </row>
    <row r="6910" spans="1:21" x14ac:dyDescent="0.2">
      <c r="A6910" s="8">
        <f t="shared" si="617"/>
        <v>0</v>
      </c>
      <c r="L6910" s="7" t="s">
        <v>28</v>
      </c>
      <c r="M6910" s="7" t="str">
        <f t="shared" si="618"/>
        <v xml:space="preserve">; </v>
      </c>
      <c r="Q6910" s="20">
        <f t="shared" si="619"/>
        <v>0</v>
      </c>
      <c r="T6910" s="20">
        <f t="shared" si="620"/>
        <v>0</v>
      </c>
      <c r="U6910" s="20">
        <f t="shared" si="621"/>
        <v>0</v>
      </c>
    </row>
    <row r="6911" spans="1:21" x14ac:dyDescent="0.2">
      <c r="A6911" s="8">
        <f t="shared" si="617"/>
        <v>0</v>
      </c>
      <c r="L6911" s="7" t="s">
        <v>28</v>
      </c>
      <c r="M6911" s="7" t="str">
        <f t="shared" si="618"/>
        <v xml:space="preserve">; </v>
      </c>
      <c r="Q6911" s="20">
        <f t="shared" si="619"/>
        <v>0</v>
      </c>
      <c r="T6911" s="20">
        <f t="shared" si="620"/>
        <v>0</v>
      </c>
      <c r="U6911" s="20">
        <f t="shared" si="621"/>
        <v>0</v>
      </c>
    </row>
    <row r="6912" spans="1:21" x14ac:dyDescent="0.2">
      <c r="A6912" s="8">
        <f t="shared" si="617"/>
        <v>0</v>
      </c>
      <c r="L6912" s="7" t="s">
        <v>28</v>
      </c>
      <c r="M6912" s="7" t="str">
        <f t="shared" si="618"/>
        <v xml:space="preserve">; </v>
      </c>
      <c r="Q6912" s="20">
        <f t="shared" si="619"/>
        <v>0</v>
      </c>
      <c r="T6912" s="20">
        <f t="shared" si="620"/>
        <v>0</v>
      </c>
      <c r="U6912" s="20">
        <f t="shared" si="621"/>
        <v>0</v>
      </c>
    </row>
    <row r="6913" spans="1:21" x14ac:dyDescent="0.2">
      <c r="A6913" s="8">
        <f t="shared" si="617"/>
        <v>0</v>
      </c>
      <c r="L6913" s="7" t="s">
        <v>28</v>
      </c>
      <c r="M6913" s="7" t="str">
        <f t="shared" si="618"/>
        <v xml:space="preserve">; </v>
      </c>
      <c r="Q6913" s="20">
        <f t="shared" si="619"/>
        <v>0</v>
      </c>
      <c r="T6913" s="20">
        <f t="shared" si="620"/>
        <v>0</v>
      </c>
      <c r="U6913" s="20">
        <f t="shared" si="621"/>
        <v>0</v>
      </c>
    </row>
    <row r="6914" spans="1:21" x14ac:dyDescent="0.2">
      <c r="A6914" s="8">
        <f t="shared" si="617"/>
        <v>0</v>
      </c>
      <c r="L6914" s="7" t="s">
        <v>28</v>
      </c>
      <c r="M6914" s="7" t="str">
        <f t="shared" si="618"/>
        <v xml:space="preserve">; </v>
      </c>
      <c r="Q6914" s="20">
        <f t="shared" si="619"/>
        <v>0</v>
      </c>
      <c r="T6914" s="20">
        <f t="shared" si="620"/>
        <v>0</v>
      </c>
      <c r="U6914" s="20">
        <f t="shared" si="621"/>
        <v>0</v>
      </c>
    </row>
    <row r="6915" spans="1:21" x14ac:dyDescent="0.2">
      <c r="A6915" s="8">
        <f t="shared" si="617"/>
        <v>0</v>
      </c>
      <c r="L6915" s="7" t="s">
        <v>28</v>
      </c>
      <c r="M6915" s="7" t="str">
        <f t="shared" si="618"/>
        <v xml:space="preserve">; </v>
      </c>
      <c r="Q6915" s="20">
        <f t="shared" si="619"/>
        <v>0</v>
      </c>
      <c r="T6915" s="20">
        <f t="shared" si="620"/>
        <v>0</v>
      </c>
      <c r="U6915" s="20">
        <f t="shared" si="621"/>
        <v>0</v>
      </c>
    </row>
    <row r="6916" spans="1:21" x14ac:dyDescent="0.2">
      <c r="A6916" s="8">
        <f t="shared" ref="A6916:A6979" si="622">IF(ISBLANK(B6916),0,LEN(TRIM(B6916))-LEN(SUBSTITUTE(B6916," ",""))+1)</f>
        <v>0</v>
      </c>
      <c r="L6916" s="7" t="s">
        <v>28</v>
      </c>
      <c r="M6916" s="7" t="str">
        <f t="shared" ref="M6916:M6979" si="623">CONCATENATE(J6916,L6916,K6916)</f>
        <v xml:space="preserve">; </v>
      </c>
      <c r="Q6916" s="20">
        <f t="shared" ref="Q6916:Q6979" si="624">LEN(P6916)</f>
        <v>0</v>
      </c>
      <c r="T6916" s="20">
        <f t="shared" ref="T6916:T6979" si="625">LEN(R6916)</f>
        <v>0</v>
      </c>
      <c r="U6916" s="20">
        <f t="shared" ref="U6916:U6979" si="626">LEN(S6916)</f>
        <v>0</v>
      </c>
    </row>
    <row r="6917" spans="1:21" x14ac:dyDescent="0.2">
      <c r="A6917" s="8">
        <f t="shared" si="622"/>
        <v>0</v>
      </c>
      <c r="L6917" s="7" t="s">
        <v>28</v>
      </c>
      <c r="M6917" s="7" t="str">
        <f t="shared" si="623"/>
        <v xml:space="preserve">; </v>
      </c>
      <c r="Q6917" s="20">
        <f t="shared" si="624"/>
        <v>0</v>
      </c>
      <c r="T6917" s="20">
        <f t="shared" si="625"/>
        <v>0</v>
      </c>
      <c r="U6917" s="20">
        <f t="shared" si="626"/>
        <v>0</v>
      </c>
    </row>
    <row r="6918" spans="1:21" x14ac:dyDescent="0.2">
      <c r="A6918" s="8">
        <f t="shared" si="622"/>
        <v>0</v>
      </c>
      <c r="L6918" s="7" t="s">
        <v>28</v>
      </c>
      <c r="M6918" s="7" t="str">
        <f t="shared" si="623"/>
        <v xml:space="preserve">; </v>
      </c>
      <c r="Q6918" s="20">
        <f t="shared" si="624"/>
        <v>0</v>
      </c>
      <c r="T6918" s="20">
        <f t="shared" si="625"/>
        <v>0</v>
      </c>
      <c r="U6918" s="20">
        <f t="shared" si="626"/>
        <v>0</v>
      </c>
    </row>
    <row r="6919" spans="1:21" x14ac:dyDescent="0.2">
      <c r="A6919" s="8">
        <f t="shared" si="622"/>
        <v>0</v>
      </c>
      <c r="L6919" s="7" t="s">
        <v>28</v>
      </c>
      <c r="M6919" s="7" t="str">
        <f t="shared" si="623"/>
        <v xml:space="preserve">; </v>
      </c>
      <c r="Q6919" s="20">
        <f t="shared" si="624"/>
        <v>0</v>
      </c>
      <c r="T6919" s="20">
        <f t="shared" si="625"/>
        <v>0</v>
      </c>
      <c r="U6919" s="20">
        <f t="shared" si="626"/>
        <v>0</v>
      </c>
    </row>
    <row r="6920" spans="1:21" x14ac:dyDescent="0.2">
      <c r="A6920" s="8">
        <f t="shared" si="622"/>
        <v>0</v>
      </c>
      <c r="L6920" s="7" t="s">
        <v>28</v>
      </c>
      <c r="M6920" s="7" t="str">
        <f t="shared" si="623"/>
        <v xml:space="preserve">; </v>
      </c>
      <c r="Q6920" s="20">
        <f t="shared" si="624"/>
        <v>0</v>
      </c>
      <c r="T6920" s="20">
        <f t="shared" si="625"/>
        <v>0</v>
      </c>
      <c r="U6920" s="20">
        <f t="shared" si="626"/>
        <v>0</v>
      </c>
    </row>
    <row r="6921" spans="1:21" x14ac:dyDescent="0.2">
      <c r="A6921" s="8">
        <f t="shared" si="622"/>
        <v>0</v>
      </c>
      <c r="L6921" s="7" t="s">
        <v>28</v>
      </c>
      <c r="M6921" s="7" t="str">
        <f t="shared" si="623"/>
        <v xml:space="preserve">; </v>
      </c>
      <c r="Q6921" s="20">
        <f t="shared" si="624"/>
        <v>0</v>
      </c>
      <c r="T6921" s="20">
        <f t="shared" si="625"/>
        <v>0</v>
      </c>
      <c r="U6921" s="20">
        <f t="shared" si="626"/>
        <v>0</v>
      </c>
    </row>
    <row r="6922" spans="1:21" x14ac:dyDescent="0.2">
      <c r="A6922" s="8">
        <f t="shared" si="622"/>
        <v>0</v>
      </c>
      <c r="L6922" s="7" t="s">
        <v>28</v>
      </c>
      <c r="M6922" s="7" t="str">
        <f t="shared" si="623"/>
        <v xml:space="preserve">; </v>
      </c>
      <c r="Q6922" s="20">
        <f t="shared" si="624"/>
        <v>0</v>
      </c>
      <c r="T6922" s="20">
        <f t="shared" si="625"/>
        <v>0</v>
      </c>
      <c r="U6922" s="20">
        <f t="shared" si="626"/>
        <v>0</v>
      </c>
    </row>
    <row r="6923" spans="1:21" x14ac:dyDescent="0.2">
      <c r="A6923" s="8">
        <f t="shared" si="622"/>
        <v>0</v>
      </c>
      <c r="L6923" s="7" t="s">
        <v>28</v>
      </c>
      <c r="M6923" s="7" t="str">
        <f t="shared" si="623"/>
        <v xml:space="preserve">; </v>
      </c>
      <c r="Q6923" s="20">
        <f t="shared" si="624"/>
        <v>0</v>
      </c>
      <c r="T6923" s="20">
        <f t="shared" si="625"/>
        <v>0</v>
      </c>
      <c r="U6923" s="20">
        <f t="shared" si="626"/>
        <v>0</v>
      </c>
    </row>
    <row r="6924" spans="1:21" x14ac:dyDescent="0.2">
      <c r="A6924" s="8">
        <f t="shared" si="622"/>
        <v>0</v>
      </c>
      <c r="L6924" s="7" t="s">
        <v>28</v>
      </c>
      <c r="M6924" s="7" t="str">
        <f t="shared" si="623"/>
        <v xml:space="preserve">; </v>
      </c>
      <c r="Q6924" s="20">
        <f t="shared" si="624"/>
        <v>0</v>
      </c>
      <c r="T6924" s="20">
        <f t="shared" si="625"/>
        <v>0</v>
      </c>
      <c r="U6924" s="20">
        <f t="shared" si="626"/>
        <v>0</v>
      </c>
    </row>
    <row r="6925" spans="1:21" x14ac:dyDescent="0.2">
      <c r="A6925" s="8">
        <f t="shared" si="622"/>
        <v>0</v>
      </c>
      <c r="L6925" s="7" t="s">
        <v>28</v>
      </c>
      <c r="M6925" s="7" t="str">
        <f t="shared" si="623"/>
        <v xml:space="preserve">; </v>
      </c>
      <c r="Q6925" s="20">
        <f t="shared" si="624"/>
        <v>0</v>
      </c>
      <c r="T6925" s="20">
        <f t="shared" si="625"/>
        <v>0</v>
      </c>
      <c r="U6925" s="20">
        <f t="shared" si="626"/>
        <v>0</v>
      </c>
    </row>
    <row r="6926" spans="1:21" x14ac:dyDescent="0.2">
      <c r="A6926" s="8">
        <f t="shared" si="622"/>
        <v>0</v>
      </c>
      <c r="L6926" s="7" t="s">
        <v>28</v>
      </c>
      <c r="M6926" s="7" t="str">
        <f t="shared" si="623"/>
        <v xml:space="preserve">; </v>
      </c>
      <c r="Q6926" s="20">
        <f t="shared" si="624"/>
        <v>0</v>
      </c>
      <c r="T6926" s="20">
        <f t="shared" si="625"/>
        <v>0</v>
      </c>
      <c r="U6926" s="20">
        <f t="shared" si="626"/>
        <v>0</v>
      </c>
    </row>
    <row r="6927" spans="1:21" x14ac:dyDescent="0.2">
      <c r="A6927" s="8">
        <f t="shared" si="622"/>
        <v>0</v>
      </c>
      <c r="L6927" s="7" t="s">
        <v>28</v>
      </c>
      <c r="M6927" s="7" t="str">
        <f t="shared" si="623"/>
        <v xml:space="preserve">; </v>
      </c>
      <c r="Q6927" s="20">
        <f t="shared" si="624"/>
        <v>0</v>
      </c>
      <c r="T6927" s="20">
        <f t="shared" si="625"/>
        <v>0</v>
      </c>
      <c r="U6927" s="20">
        <f t="shared" si="626"/>
        <v>0</v>
      </c>
    </row>
    <row r="6928" spans="1:21" x14ac:dyDescent="0.2">
      <c r="A6928" s="8">
        <f t="shared" si="622"/>
        <v>0</v>
      </c>
      <c r="L6928" s="7" t="s">
        <v>28</v>
      </c>
      <c r="M6928" s="7" t="str">
        <f t="shared" si="623"/>
        <v xml:space="preserve">; </v>
      </c>
      <c r="Q6928" s="20">
        <f t="shared" si="624"/>
        <v>0</v>
      </c>
      <c r="T6928" s="20">
        <f t="shared" si="625"/>
        <v>0</v>
      </c>
      <c r="U6928" s="20">
        <f t="shared" si="626"/>
        <v>0</v>
      </c>
    </row>
    <row r="6929" spans="1:21" x14ac:dyDescent="0.2">
      <c r="A6929" s="8">
        <f t="shared" si="622"/>
        <v>0</v>
      </c>
      <c r="L6929" s="7" t="s">
        <v>28</v>
      </c>
      <c r="M6929" s="7" t="str">
        <f t="shared" si="623"/>
        <v xml:space="preserve">; </v>
      </c>
      <c r="Q6929" s="20">
        <f t="shared" si="624"/>
        <v>0</v>
      </c>
      <c r="T6929" s="20">
        <f t="shared" si="625"/>
        <v>0</v>
      </c>
      <c r="U6929" s="20">
        <f t="shared" si="626"/>
        <v>0</v>
      </c>
    </row>
    <row r="6930" spans="1:21" x14ac:dyDescent="0.2">
      <c r="A6930" s="8">
        <f t="shared" si="622"/>
        <v>0</v>
      </c>
      <c r="L6930" s="7" t="s">
        <v>28</v>
      </c>
      <c r="M6930" s="7" t="str">
        <f t="shared" si="623"/>
        <v xml:space="preserve">; </v>
      </c>
      <c r="Q6930" s="20">
        <f t="shared" si="624"/>
        <v>0</v>
      </c>
      <c r="T6930" s="20">
        <f t="shared" si="625"/>
        <v>0</v>
      </c>
      <c r="U6930" s="20">
        <f t="shared" si="626"/>
        <v>0</v>
      </c>
    </row>
    <row r="6931" spans="1:21" x14ac:dyDescent="0.2">
      <c r="A6931" s="8">
        <f t="shared" si="622"/>
        <v>0</v>
      </c>
      <c r="L6931" s="7" t="s">
        <v>28</v>
      </c>
      <c r="M6931" s="7" t="str">
        <f t="shared" si="623"/>
        <v xml:space="preserve">; </v>
      </c>
      <c r="Q6931" s="20">
        <f t="shared" si="624"/>
        <v>0</v>
      </c>
      <c r="T6931" s="20">
        <f t="shared" si="625"/>
        <v>0</v>
      </c>
      <c r="U6931" s="20">
        <f t="shared" si="626"/>
        <v>0</v>
      </c>
    </row>
    <row r="6932" spans="1:21" x14ac:dyDescent="0.2">
      <c r="A6932" s="8">
        <f t="shared" si="622"/>
        <v>0</v>
      </c>
      <c r="L6932" s="7" t="s">
        <v>28</v>
      </c>
      <c r="M6932" s="7" t="str">
        <f t="shared" si="623"/>
        <v xml:space="preserve">; </v>
      </c>
      <c r="Q6932" s="20">
        <f t="shared" si="624"/>
        <v>0</v>
      </c>
      <c r="T6932" s="20">
        <f t="shared" si="625"/>
        <v>0</v>
      </c>
      <c r="U6932" s="20">
        <f t="shared" si="626"/>
        <v>0</v>
      </c>
    </row>
    <row r="6933" spans="1:21" x14ac:dyDescent="0.2">
      <c r="A6933" s="8">
        <f t="shared" si="622"/>
        <v>0</v>
      </c>
      <c r="L6933" s="7" t="s">
        <v>28</v>
      </c>
      <c r="M6933" s="7" t="str">
        <f t="shared" si="623"/>
        <v xml:space="preserve">; </v>
      </c>
      <c r="Q6933" s="20">
        <f t="shared" si="624"/>
        <v>0</v>
      </c>
      <c r="T6933" s="20">
        <f t="shared" si="625"/>
        <v>0</v>
      </c>
      <c r="U6933" s="20">
        <f t="shared" si="626"/>
        <v>0</v>
      </c>
    </row>
    <row r="6934" spans="1:21" x14ac:dyDescent="0.2">
      <c r="A6934" s="8">
        <f t="shared" si="622"/>
        <v>0</v>
      </c>
      <c r="L6934" s="7" t="s">
        <v>28</v>
      </c>
      <c r="M6934" s="7" t="str">
        <f t="shared" si="623"/>
        <v xml:space="preserve">; </v>
      </c>
      <c r="Q6934" s="20">
        <f t="shared" si="624"/>
        <v>0</v>
      </c>
      <c r="T6934" s="20">
        <f t="shared" si="625"/>
        <v>0</v>
      </c>
      <c r="U6934" s="20">
        <f t="shared" si="626"/>
        <v>0</v>
      </c>
    </row>
    <row r="6935" spans="1:21" x14ac:dyDescent="0.2">
      <c r="A6935" s="8">
        <f t="shared" si="622"/>
        <v>0</v>
      </c>
      <c r="L6935" s="7" t="s">
        <v>28</v>
      </c>
      <c r="M6935" s="7" t="str">
        <f t="shared" si="623"/>
        <v xml:space="preserve">; </v>
      </c>
      <c r="Q6935" s="20">
        <f t="shared" si="624"/>
        <v>0</v>
      </c>
      <c r="T6935" s="20">
        <f t="shared" si="625"/>
        <v>0</v>
      </c>
      <c r="U6935" s="20">
        <f t="shared" si="626"/>
        <v>0</v>
      </c>
    </row>
    <row r="6936" spans="1:21" x14ac:dyDescent="0.2">
      <c r="A6936" s="8">
        <f t="shared" si="622"/>
        <v>0</v>
      </c>
      <c r="L6936" s="7" t="s">
        <v>28</v>
      </c>
      <c r="M6936" s="7" t="str">
        <f t="shared" si="623"/>
        <v xml:space="preserve">; </v>
      </c>
      <c r="Q6936" s="20">
        <f t="shared" si="624"/>
        <v>0</v>
      </c>
      <c r="T6936" s="20">
        <f t="shared" si="625"/>
        <v>0</v>
      </c>
      <c r="U6936" s="20">
        <f t="shared" si="626"/>
        <v>0</v>
      </c>
    </row>
    <row r="6937" spans="1:21" x14ac:dyDescent="0.2">
      <c r="A6937" s="8">
        <f t="shared" si="622"/>
        <v>0</v>
      </c>
      <c r="L6937" s="7" t="s">
        <v>28</v>
      </c>
      <c r="M6937" s="7" t="str">
        <f t="shared" si="623"/>
        <v xml:space="preserve">; </v>
      </c>
      <c r="Q6937" s="20">
        <f t="shared" si="624"/>
        <v>0</v>
      </c>
      <c r="T6937" s="20">
        <f t="shared" si="625"/>
        <v>0</v>
      </c>
      <c r="U6937" s="20">
        <f t="shared" si="626"/>
        <v>0</v>
      </c>
    </row>
    <row r="6938" spans="1:21" x14ac:dyDescent="0.2">
      <c r="A6938" s="8">
        <f t="shared" si="622"/>
        <v>0</v>
      </c>
      <c r="L6938" s="7" t="s">
        <v>28</v>
      </c>
      <c r="M6938" s="7" t="str">
        <f t="shared" si="623"/>
        <v xml:space="preserve">; </v>
      </c>
      <c r="Q6938" s="20">
        <f t="shared" si="624"/>
        <v>0</v>
      </c>
      <c r="T6938" s="20">
        <f t="shared" si="625"/>
        <v>0</v>
      </c>
      <c r="U6938" s="20">
        <f t="shared" si="626"/>
        <v>0</v>
      </c>
    </row>
    <row r="6939" spans="1:21" x14ac:dyDescent="0.2">
      <c r="A6939" s="8">
        <f t="shared" si="622"/>
        <v>0</v>
      </c>
      <c r="L6939" s="7" t="s">
        <v>28</v>
      </c>
      <c r="M6939" s="7" t="str">
        <f t="shared" si="623"/>
        <v xml:space="preserve">; </v>
      </c>
      <c r="Q6939" s="20">
        <f t="shared" si="624"/>
        <v>0</v>
      </c>
      <c r="T6939" s="20">
        <f t="shared" si="625"/>
        <v>0</v>
      </c>
      <c r="U6939" s="20">
        <f t="shared" si="626"/>
        <v>0</v>
      </c>
    </row>
    <row r="6940" spans="1:21" x14ac:dyDescent="0.2">
      <c r="A6940" s="8">
        <f t="shared" si="622"/>
        <v>0</v>
      </c>
      <c r="L6940" s="7" t="s">
        <v>28</v>
      </c>
      <c r="M6940" s="7" t="str">
        <f t="shared" si="623"/>
        <v xml:space="preserve">; </v>
      </c>
      <c r="Q6940" s="20">
        <f t="shared" si="624"/>
        <v>0</v>
      </c>
      <c r="T6940" s="20">
        <f t="shared" si="625"/>
        <v>0</v>
      </c>
      <c r="U6940" s="20">
        <f t="shared" si="626"/>
        <v>0</v>
      </c>
    </row>
    <row r="6941" spans="1:21" x14ac:dyDescent="0.2">
      <c r="A6941" s="8">
        <f t="shared" si="622"/>
        <v>0</v>
      </c>
      <c r="L6941" s="7" t="s">
        <v>28</v>
      </c>
      <c r="M6941" s="7" t="str">
        <f t="shared" si="623"/>
        <v xml:space="preserve">; </v>
      </c>
      <c r="Q6941" s="20">
        <f t="shared" si="624"/>
        <v>0</v>
      </c>
      <c r="T6941" s="20">
        <f t="shared" si="625"/>
        <v>0</v>
      </c>
      <c r="U6941" s="20">
        <f t="shared" si="626"/>
        <v>0</v>
      </c>
    </row>
    <row r="6942" spans="1:21" x14ac:dyDescent="0.2">
      <c r="A6942" s="8">
        <f t="shared" si="622"/>
        <v>0</v>
      </c>
      <c r="L6942" s="7" t="s">
        <v>28</v>
      </c>
      <c r="M6942" s="7" t="str">
        <f t="shared" si="623"/>
        <v xml:space="preserve">; </v>
      </c>
      <c r="Q6942" s="20">
        <f t="shared" si="624"/>
        <v>0</v>
      </c>
      <c r="T6942" s="20">
        <f t="shared" si="625"/>
        <v>0</v>
      </c>
      <c r="U6942" s="20">
        <f t="shared" si="626"/>
        <v>0</v>
      </c>
    </row>
    <row r="6943" spans="1:21" x14ac:dyDescent="0.2">
      <c r="A6943" s="8">
        <f t="shared" si="622"/>
        <v>0</v>
      </c>
      <c r="L6943" s="7" t="s">
        <v>28</v>
      </c>
      <c r="M6943" s="7" t="str">
        <f t="shared" si="623"/>
        <v xml:space="preserve">; </v>
      </c>
      <c r="Q6943" s="20">
        <f t="shared" si="624"/>
        <v>0</v>
      </c>
      <c r="T6943" s="20">
        <f t="shared" si="625"/>
        <v>0</v>
      </c>
      <c r="U6943" s="20">
        <f t="shared" si="626"/>
        <v>0</v>
      </c>
    </row>
    <row r="6944" spans="1:21" x14ac:dyDescent="0.2">
      <c r="A6944" s="8">
        <f t="shared" si="622"/>
        <v>0</v>
      </c>
      <c r="L6944" s="7" t="s">
        <v>28</v>
      </c>
      <c r="M6944" s="7" t="str">
        <f t="shared" si="623"/>
        <v xml:space="preserve">; </v>
      </c>
      <c r="Q6944" s="20">
        <f t="shared" si="624"/>
        <v>0</v>
      </c>
      <c r="T6944" s="20">
        <f t="shared" si="625"/>
        <v>0</v>
      </c>
      <c r="U6944" s="20">
        <f t="shared" si="626"/>
        <v>0</v>
      </c>
    </row>
    <row r="6945" spans="1:21" x14ac:dyDescent="0.2">
      <c r="A6945" s="8">
        <f t="shared" si="622"/>
        <v>0</v>
      </c>
      <c r="L6945" s="7" t="s">
        <v>28</v>
      </c>
      <c r="M6945" s="7" t="str">
        <f t="shared" si="623"/>
        <v xml:space="preserve">; </v>
      </c>
      <c r="Q6945" s="20">
        <f t="shared" si="624"/>
        <v>0</v>
      </c>
      <c r="T6945" s="20">
        <f t="shared" si="625"/>
        <v>0</v>
      </c>
      <c r="U6945" s="20">
        <f t="shared" si="626"/>
        <v>0</v>
      </c>
    </row>
    <row r="6946" spans="1:21" x14ac:dyDescent="0.2">
      <c r="A6946" s="8">
        <f t="shared" si="622"/>
        <v>0</v>
      </c>
      <c r="L6946" s="7" t="s">
        <v>28</v>
      </c>
      <c r="M6946" s="7" t="str">
        <f t="shared" si="623"/>
        <v xml:space="preserve">; </v>
      </c>
      <c r="Q6946" s="20">
        <f t="shared" si="624"/>
        <v>0</v>
      </c>
      <c r="T6946" s="20">
        <f t="shared" si="625"/>
        <v>0</v>
      </c>
      <c r="U6946" s="20">
        <f t="shared" si="626"/>
        <v>0</v>
      </c>
    </row>
    <row r="6947" spans="1:21" x14ac:dyDescent="0.2">
      <c r="A6947" s="8">
        <f t="shared" si="622"/>
        <v>0</v>
      </c>
      <c r="L6947" s="7" t="s">
        <v>28</v>
      </c>
      <c r="M6947" s="7" t="str">
        <f t="shared" si="623"/>
        <v xml:space="preserve">; </v>
      </c>
      <c r="Q6947" s="20">
        <f t="shared" si="624"/>
        <v>0</v>
      </c>
      <c r="T6947" s="20">
        <f t="shared" si="625"/>
        <v>0</v>
      </c>
      <c r="U6947" s="20">
        <f t="shared" si="626"/>
        <v>0</v>
      </c>
    </row>
    <row r="6948" spans="1:21" x14ac:dyDescent="0.2">
      <c r="A6948" s="8">
        <f t="shared" si="622"/>
        <v>0</v>
      </c>
      <c r="L6948" s="7" t="s">
        <v>28</v>
      </c>
      <c r="M6948" s="7" t="str">
        <f t="shared" si="623"/>
        <v xml:space="preserve">; </v>
      </c>
      <c r="Q6948" s="20">
        <f t="shared" si="624"/>
        <v>0</v>
      </c>
      <c r="T6948" s="20">
        <f t="shared" si="625"/>
        <v>0</v>
      </c>
      <c r="U6948" s="20">
        <f t="shared" si="626"/>
        <v>0</v>
      </c>
    </row>
    <row r="6949" spans="1:21" x14ac:dyDescent="0.2">
      <c r="A6949" s="8">
        <f t="shared" si="622"/>
        <v>0</v>
      </c>
      <c r="L6949" s="7" t="s">
        <v>28</v>
      </c>
      <c r="M6949" s="7" t="str">
        <f t="shared" si="623"/>
        <v xml:space="preserve">; </v>
      </c>
      <c r="Q6949" s="20">
        <f t="shared" si="624"/>
        <v>0</v>
      </c>
      <c r="T6949" s="20">
        <f t="shared" si="625"/>
        <v>0</v>
      </c>
      <c r="U6949" s="20">
        <f t="shared" si="626"/>
        <v>0</v>
      </c>
    </row>
    <row r="6950" spans="1:21" x14ac:dyDescent="0.2">
      <c r="A6950" s="8">
        <f t="shared" si="622"/>
        <v>0</v>
      </c>
      <c r="L6950" s="7" t="s">
        <v>28</v>
      </c>
      <c r="M6950" s="7" t="str">
        <f t="shared" si="623"/>
        <v xml:space="preserve">; </v>
      </c>
      <c r="Q6950" s="20">
        <f t="shared" si="624"/>
        <v>0</v>
      </c>
      <c r="T6950" s="20">
        <f t="shared" si="625"/>
        <v>0</v>
      </c>
      <c r="U6950" s="20">
        <f t="shared" si="626"/>
        <v>0</v>
      </c>
    </row>
    <row r="6951" spans="1:21" x14ac:dyDescent="0.2">
      <c r="A6951" s="8">
        <f t="shared" si="622"/>
        <v>0</v>
      </c>
      <c r="L6951" s="7" t="s">
        <v>28</v>
      </c>
      <c r="M6951" s="7" t="str">
        <f t="shared" si="623"/>
        <v xml:space="preserve">; </v>
      </c>
      <c r="Q6951" s="20">
        <f t="shared" si="624"/>
        <v>0</v>
      </c>
      <c r="T6951" s="20">
        <f t="shared" si="625"/>
        <v>0</v>
      </c>
      <c r="U6951" s="20">
        <f t="shared" si="626"/>
        <v>0</v>
      </c>
    </row>
    <row r="6952" spans="1:21" x14ac:dyDescent="0.2">
      <c r="A6952" s="8">
        <f t="shared" si="622"/>
        <v>0</v>
      </c>
      <c r="L6952" s="7" t="s">
        <v>28</v>
      </c>
      <c r="M6952" s="7" t="str">
        <f t="shared" si="623"/>
        <v xml:space="preserve">; </v>
      </c>
      <c r="Q6952" s="20">
        <f t="shared" si="624"/>
        <v>0</v>
      </c>
      <c r="T6952" s="20">
        <f t="shared" si="625"/>
        <v>0</v>
      </c>
      <c r="U6952" s="20">
        <f t="shared" si="626"/>
        <v>0</v>
      </c>
    </row>
    <row r="6953" spans="1:21" x14ac:dyDescent="0.2">
      <c r="A6953" s="8">
        <f t="shared" si="622"/>
        <v>0</v>
      </c>
      <c r="L6953" s="7" t="s">
        <v>28</v>
      </c>
      <c r="M6953" s="7" t="str">
        <f t="shared" si="623"/>
        <v xml:space="preserve">; </v>
      </c>
      <c r="Q6953" s="20">
        <f t="shared" si="624"/>
        <v>0</v>
      </c>
      <c r="T6953" s="20">
        <f t="shared" si="625"/>
        <v>0</v>
      </c>
      <c r="U6953" s="20">
        <f t="shared" si="626"/>
        <v>0</v>
      </c>
    </row>
    <row r="6954" spans="1:21" x14ac:dyDescent="0.2">
      <c r="A6954" s="8">
        <f t="shared" si="622"/>
        <v>0</v>
      </c>
      <c r="L6954" s="7" t="s">
        <v>28</v>
      </c>
      <c r="M6954" s="7" t="str">
        <f t="shared" si="623"/>
        <v xml:space="preserve">; </v>
      </c>
      <c r="Q6954" s="20">
        <f t="shared" si="624"/>
        <v>0</v>
      </c>
      <c r="T6954" s="20">
        <f t="shared" si="625"/>
        <v>0</v>
      </c>
      <c r="U6954" s="20">
        <f t="shared" si="626"/>
        <v>0</v>
      </c>
    </row>
    <row r="6955" spans="1:21" x14ac:dyDescent="0.2">
      <c r="A6955" s="8">
        <f t="shared" si="622"/>
        <v>0</v>
      </c>
      <c r="L6955" s="7" t="s">
        <v>28</v>
      </c>
      <c r="M6955" s="7" t="str">
        <f t="shared" si="623"/>
        <v xml:space="preserve">; </v>
      </c>
      <c r="Q6955" s="20">
        <f t="shared" si="624"/>
        <v>0</v>
      </c>
      <c r="T6955" s="20">
        <f t="shared" si="625"/>
        <v>0</v>
      </c>
      <c r="U6955" s="20">
        <f t="shared" si="626"/>
        <v>0</v>
      </c>
    </row>
    <row r="6956" spans="1:21" x14ac:dyDescent="0.2">
      <c r="A6956" s="8">
        <f t="shared" si="622"/>
        <v>0</v>
      </c>
      <c r="L6956" s="7" t="s">
        <v>28</v>
      </c>
      <c r="M6956" s="7" t="str">
        <f t="shared" si="623"/>
        <v xml:space="preserve">; </v>
      </c>
      <c r="Q6956" s="20">
        <f t="shared" si="624"/>
        <v>0</v>
      </c>
      <c r="T6956" s="20">
        <f t="shared" si="625"/>
        <v>0</v>
      </c>
      <c r="U6956" s="20">
        <f t="shared" si="626"/>
        <v>0</v>
      </c>
    </row>
    <row r="6957" spans="1:21" x14ac:dyDescent="0.2">
      <c r="A6957" s="8">
        <f t="shared" si="622"/>
        <v>0</v>
      </c>
      <c r="L6957" s="7" t="s">
        <v>28</v>
      </c>
      <c r="M6957" s="7" t="str">
        <f t="shared" si="623"/>
        <v xml:space="preserve">; </v>
      </c>
      <c r="Q6957" s="20">
        <f t="shared" si="624"/>
        <v>0</v>
      </c>
      <c r="T6957" s="20">
        <f t="shared" si="625"/>
        <v>0</v>
      </c>
      <c r="U6957" s="20">
        <f t="shared" si="626"/>
        <v>0</v>
      </c>
    </row>
    <row r="6958" spans="1:21" x14ac:dyDescent="0.2">
      <c r="A6958" s="8">
        <f t="shared" si="622"/>
        <v>0</v>
      </c>
      <c r="L6958" s="7" t="s">
        <v>28</v>
      </c>
      <c r="M6958" s="7" t="str">
        <f t="shared" si="623"/>
        <v xml:space="preserve">; </v>
      </c>
      <c r="Q6958" s="20">
        <f t="shared" si="624"/>
        <v>0</v>
      </c>
      <c r="T6958" s="20">
        <f t="shared" si="625"/>
        <v>0</v>
      </c>
      <c r="U6958" s="20">
        <f t="shared" si="626"/>
        <v>0</v>
      </c>
    </row>
    <row r="6959" spans="1:21" x14ac:dyDescent="0.2">
      <c r="A6959" s="8">
        <f t="shared" si="622"/>
        <v>0</v>
      </c>
      <c r="L6959" s="7" t="s">
        <v>28</v>
      </c>
      <c r="M6959" s="7" t="str">
        <f t="shared" si="623"/>
        <v xml:space="preserve">; </v>
      </c>
      <c r="Q6959" s="20">
        <f t="shared" si="624"/>
        <v>0</v>
      </c>
      <c r="T6959" s="20">
        <f t="shared" si="625"/>
        <v>0</v>
      </c>
      <c r="U6959" s="20">
        <f t="shared" si="626"/>
        <v>0</v>
      </c>
    </row>
    <row r="6960" spans="1:21" x14ac:dyDescent="0.2">
      <c r="A6960" s="8">
        <f t="shared" si="622"/>
        <v>0</v>
      </c>
      <c r="L6960" s="7" t="s">
        <v>28</v>
      </c>
      <c r="M6960" s="7" t="str">
        <f t="shared" si="623"/>
        <v xml:space="preserve">; </v>
      </c>
      <c r="Q6960" s="20">
        <f t="shared" si="624"/>
        <v>0</v>
      </c>
      <c r="T6960" s="20">
        <f t="shared" si="625"/>
        <v>0</v>
      </c>
      <c r="U6960" s="20">
        <f t="shared" si="626"/>
        <v>0</v>
      </c>
    </row>
    <row r="6961" spans="1:21" x14ac:dyDescent="0.2">
      <c r="A6961" s="8">
        <f t="shared" si="622"/>
        <v>0</v>
      </c>
      <c r="L6961" s="7" t="s">
        <v>28</v>
      </c>
      <c r="M6961" s="7" t="str">
        <f t="shared" si="623"/>
        <v xml:space="preserve">; </v>
      </c>
      <c r="Q6961" s="20">
        <f t="shared" si="624"/>
        <v>0</v>
      </c>
      <c r="T6961" s="20">
        <f t="shared" si="625"/>
        <v>0</v>
      </c>
      <c r="U6961" s="20">
        <f t="shared" si="626"/>
        <v>0</v>
      </c>
    </row>
    <row r="6962" spans="1:21" x14ac:dyDescent="0.2">
      <c r="A6962" s="8">
        <f t="shared" si="622"/>
        <v>0</v>
      </c>
      <c r="L6962" s="7" t="s">
        <v>28</v>
      </c>
      <c r="M6962" s="7" t="str">
        <f t="shared" si="623"/>
        <v xml:space="preserve">; </v>
      </c>
      <c r="Q6962" s="20">
        <f t="shared" si="624"/>
        <v>0</v>
      </c>
      <c r="T6962" s="20">
        <f t="shared" si="625"/>
        <v>0</v>
      </c>
      <c r="U6962" s="20">
        <f t="shared" si="626"/>
        <v>0</v>
      </c>
    </row>
    <row r="6963" spans="1:21" x14ac:dyDescent="0.2">
      <c r="A6963" s="8">
        <f t="shared" si="622"/>
        <v>0</v>
      </c>
      <c r="L6963" s="7" t="s">
        <v>28</v>
      </c>
      <c r="M6963" s="7" t="str">
        <f t="shared" si="623"/>
        <v xml:space="preserve">; </v>
      </c>
      <c r="Q6963" s="20">
        <f t="shared" si="624"/>
        <v>0</v>
      </c>
      <c r="T6963" s="20">
        <f t="shared" si="625"/>
        <v>0</v>
      </c>
      <c r="U6963" s="20">
        <f t="shared" si="626"/>
        <v>0</v>
      </c>
    </row>
    <row r="6964" spans="1:21" x14ac:dyDescent="0.2">
      <c r="A6964" s="8">
        <f t="shared" si="622"/>
        <v>0</v>
      </c>
      <c r="L6964" s="7" t="s">
        <v>28</v>
      </c>
      <c r="M6964" s="7" t="str">
        <f t="shared" si="623"/>
        <v xml:space="preserve">; </v>
      </c>
      <c r="Q6964" s="20">
        <f t="shared" si="624"/>
        <v>0</v>
      </c>
      <c r="T6964" s="20">
        <f t="shared" si="625"/>
        <v>0</v>
      </c>
      <c r="U6964" s="20">
        <f t="shared" si="626"/>
        <v>0</v>
      </c>
    </row>
    <row r="6965" spans="1:21" x14ac:dyDescent="0.2">
      <c r="A6965" s="8">
        <f t="shared" si="622"/>
        <v>0</v>
      </c>
      <c r="L6965" s="7" t="s">
        <v>28</v>
      </c>
      <c r="M6965" s="7" t="str">
        <f t="shared" si="623"/>
        <v xml:space="preserve">; </v>
      </c>
      <c r="Q6965" s="20">
        <f t="shared" si="624"/>
        <v>0</v>
      </c>
      <c r="T6965" s="20">
        <f t="shared" si="625"/>
        <v>0</v>
      </c>
      <c r="U6965" s="20">
        <f t="shared" si="626"/>
        <v>0</v>
      </c>
    </row>
    <row r="6966" spans="1:21" x14ac:dyDescent="0.2">
      <c r="A6966" s="8">
        <f t="shared" si="622"/>
        <v>0</v>
      </c>
      <c r="L6966" s="7" t="s">
        <v>28</v>
      </c>
      <c r="M6966" s="7" t="str">
        <f t="shared" si="623"/>
        <v xml:space="preserve">; </v>
      </c>
      <c r="Q6966" s="20">
        <f t="shared" si="624"/>
        <v>0</v>
      </c>
      <c r="T6966" s="20">
        <f t="shared" si="625"/>
        <v>0</v>
      </c>
      <c r="U6966" s="20">
        <f t="shared" si="626"/>
        <v>0</v>
      </c>
    </row>
    <row r="6967" spans="1:21" x14ac:dyDescent="0.2">
      <c r="A6967" s="8">
        <f t="shared" si="622"/>
        <v>0</v>
      </c>
      <c r="L6967" s="7" t="s">
        <v>28</v>
      </c>
      <c r="M6967" s="7" t="str">
        <f t="shared" si="623"/>
        <v xml:space="preserve">; </v>
      </c>
      <c r="Q6967" s="20">
        <f t="shared" si="624"/>
        <v>0</v>
      </c>
      <c r="T6967" s="20">
        <f t="shared" si="625"/>
        <v>0</v>
      </c>
      <c r="U6967" s="20">
        <f t="shared" si="626"/>
        <v>0</v>
      </c>
    </row>
    <row r="6968" spans="1:21" x14ac:dyDescent="0.2">
      <c r="A6968" s="8">
        <f t="shared" si="622"/>
        <v>0</v>
      </c>
      <c r="L6968" s="7" t="s">
        <v>28</v>
      </c>
      <c r="M6968" s="7" t="str">
        <f t="shared" si="623"/>
        <v xml:space="preserve">; </v>
      </c>
      <c r="Q6968" s="20">
        <f t="shared" si="624"/>
        <v>0</v>
      </c>
      <c r="T6968" s="20">
        <f t="shared" si="625"/>
        <v>0</v>
      </c>
      <c r="U6968" s="20">
        <f t="shared" si="626"/>
        <v>0</v>
      </c>
    </row>
    <row r="6969" spans="1:21" x14ac:dyDescent="0.2">
      <c r="A6969" s="8">
        <f t="shared" si="622"/>
        <v>0</v>
      </c>
      <c r="L6969" s="7" t="s">
        <v>28</v>
      </c>
      <c r="M6969" s="7" t="str">
        <f t="shared" si="623"/>
        <v xml:space="preserve">; </v>
      </c>
      <c r="Q6969" s="20">
        <f t="shared" si="624"/>
        <v>0</v>
      </c>
      <c r="T6969" s="20">
        <f t="shared" si="625"/>
        <v>0</v>
      </c>
      <c r="U6969" s="20">
        <f t="shared" si="626"/>
        <v>0</v>
      </c>
    </row>
    <row r="6970" spans="1:21" x14ac:dyDescent="0.2">
      <c r="A6970" s="8">
        <f t="shared" si="622"/>
        <v>0</v>
      </c>
      <c r="L6970" s="7" t="s">
        <v>28</v>
      </c>
      <c r="M6970" s="7" t="str">
        <f t="shared" si="623"/>
        <v xml:space="preserve">; </v>
      </c>
      <c r="Q6970" s="20">
        <f t="shared" si="624"/>
        <v>0</v>
      </c>
      <c r="T6970" s="20">
        <f t="shared" si="625"/>
        <v>0</v>
      </c>
      <c r="U6970" s="20">
        <f t="shared" si="626"/>
        <v>0</v>
      </c>
    </row>
    <row r="6971" spans="1:21" x14ac:dyDescent="0.2">
      <c r="A6971" s="8">
        <f t="shared" si="622"/>
        <v>0</v>
      </c>
      <c r="L6971" s="7" t="s">
        <v>28</v>
      </c>
      <c r="M6971" s="7" t="str">
        <f t="shared" si="623"/>
        <v xml:space="preserve">; </v>
      </c>
      <c r="Q6971" s="20">
        <f t="shared" si="624"/>
        <v>0</v>
      </c>
      <c r="T6971" s="20">
        <f t="shared" si="625"/>
        <v>0</v>
      </c>
      <c r="U6971" s="20">
        <f t="shared" si="626"/>
        <v>0</v>
      </c>
    </row>
    <row r="6972" spans="1:21" x14ac:dyDescent="0.2">
      <c r="A6972" s="8">
        <f t="shared" si="622"/>
        <v>0</v>
      </c>
      <c r="L6972" s="7" t="s">
        <v>28</v>
      </c>
      <c r="M6972" s="7" t="str">
        <f t="shared" si="623"/>
        <v xml:space="preserve">; </v>
      </c>
      <c r="Q6972" s="20">
        <f t="shared" si="624"/>
        <v>0</v>
      </c>
      <c r="T6972" s="20">
        <f t="shared" si="625"/>
        <v>0</v>
      </c>
      <c r="U6972" s="20">
        <f t="shared" si="626"/>
        <v>0</v>
      </c>
    </row>
    <row r="6973" spans="1:21" x14ac:dyDescent="0.2">
      <c r="A6973" s="8">
        <f t="shared" si="622"/>
        <v>0</v>
      </c>
      <c r="L6973" s="7" t="s">
        <v>28</v>
      </c>
      <c r="M6973" s="7" t="str">
        <f t="shared" si="623"/>
        <v xml:space="preserve">; </v>
      </c>
      <c r="Q6973" s="20">
        <f t="shared" si="624"/>
        <v>0</v>
      </c>
      <c r="T6973" s="20">
        <f t="shared" si="625"/>
        <v>0</v>
      </c>
      <c r="U6973" s="20">
        <f t="shared" si="626"/>
        <v>0</v>
      </c>
    </row>
    <row r="6974" spans="1:21" x14ac:dyDescent="0.2">
      <c r="A6974" s="8">
        <f t="shared" si="622"/>
        <v>0</v>
      </c>
      <c r="L6974" s="7" t="s">
        <v>28</v>
      </c>
      <c r="M6974" s="7" t="str">
        <f t="shared" si="623"/>
        <v xml:space="preserve">; </v>
      </c>
      <c r="Q6974" s="20">
        <f t="shared" si="624"/>
        <v>0</v>
      </c>
      <c r="T6974" s="20">
        <f t="shared" si="625"/>
        <v>0</v>
      </c>
      <c r="U6974" s="20">
        <f t="shared" si="626"/>
        <v>0</v>
      </c>
    </row>
    <row r="6975" spans="1:21" x14ac:dyDescent="0.2">
      <c r="A6975" s="8">
        <f t="shared" si="622"/>
        <v>0</v>
      </c>
      <c r="L6975" s="7" t="s">
        <v>28</v>
      </c>
      <c r="M6975" s="7" t="str">
        <f t="shared" si="623"/>
        <v xml:space="preserve">; </v>
      </c>
      <c r="Q6975" s="20">
        <f t="shared" si="624"/>
        <v>0</v>
      </c>
      <c r="T6975" s="20">
        <f t="shared" si="625"/>
        <v>0</v>
      </c>
      <c r="U6975" s="20">
        <f t="shared" si="626"/>
        <v>0</v>
      </c>
    </row>
    <row r="6976" spans="1:21" x14ac:dyDescent="0.2">
      <c r="A6976" s="8">
        <f t="shared" si="622"/>
        <v>0</v>
      </c>
      <c r="L6976" s="7" t="s">
        <v>28</v>
      </c>
      <c r="M6976" s="7" t="str">
        <f t="shared" si="623"/>
        <v xml:space="preserve">; </v>
      </c>
      <c r="Q6976" s="20">
        <f t="shared" si="624"/>
        <v>0</v>
      </c>
      <c r="T6976" s="20">
        <f t="shared" si="625"/>
        <v>0</v>
      </c>
      <c r="U6976" s="20">
        <f t="shared" si="626"/>
        <v>0</v>
      </c>
    </row>
    <row r="6977" spans="1:21" x14ac:dyDescent="0.2">
      <c r="A6977" s="8">
        <f t="shared" si="622"/>
        <v>0</v>
      </c>
      <c r="L6977" s="7" t="s">
        <v>28</v>
      </c>
      <c r="M6977" s="7" t="str">
        <f t="shared" si="623"/>
        <v xml:space="preserve">; </v>
      </c>
      <c r="Q6977" s="20">
        <f t="shared" si="624"/>
        <v>0</v>
      </c>
      <c r="T6977" s="20">
        <f t="shared" si="625"/>
        <v>0</v>
      </c>
      <c r="U6977" s="20">
        <f t="shared" si="626"/>
        <v>0</v>
      </c>
    </row>
    <row r="6978" spans="1:21" x14ac:dyDescent="0.2">
      <c r="A6978" s="8">
        <f t="shared" si="622"/>
        <v>0</v>
      </c>
      <c r="L6978" s="7" t="s">
        <v>28</v>
      </c>
      <c r="M6978" s="7" t="str">
        <f t="shared" si="623"/>
        <v xml:space="preserve">; </v>
      </c>
      <c r="Q6978" s="20">
        <f t="shared" si="624"/>
        <v>0</v>
      </c>
      <c r="T6978" s="20">
        <f t="shared" si="625"/>
        <v>0</v>
      </c>
      <c r="U6978" s="20">
        <f t="shared" si="626"/>
        <v>0</v>
      </c>
    </row>
    <row r="6979" spans="1:21" x14ac:dyDescent="0.2">
      <c r="A6979" s="8">
        <f t="shared" si="622"/>
        <v>0</v>
      </c>
      <c r="L6979" s="7" t="s">
        <v>28</v>
      </c>
      <c r="M6979" s="7" t="str">
        <f t="shared" si="623"/>
        <v xml:space="preserve">; </v>
      </c>
      <c r="Q6979" s="20">
        <f t="shared" si="624"/>
        <v>0</v>
      </c>
      <c r="T6979" s="20">
        <f t="shared" si="625"/>
        <v>0</v>
      </c>
      <c r="U6979" s="20">
        <f t="shared" si="626"/>
        <v>0</v>
      </c>
    </row>
    <row r="6980" spans="1:21" x14ac:dyDescent="0.2">
      <c r="A6980" s="8">
        <f t="shared" ref="A6980:A7043" si="627">IF(ISBLANK(B6980),0,LEN(TRIM(B6980))-LEN(SUBSTITUTE(B6980," ",""))+1)</f>
        <v>0</v>
      </c>
      <c r="L6980" s="7" t="s">
        <v>28</v>
      </c>
      <c r="M6980" s="7" t="str">
        <f t="shared" ref="M6980:M7043" si="628">CONCATENATE(J6980,L6980,K6980)</f>
        <v xml:space="preserve">; </v>
      </c>
      <c r="Q6980" s="20">
        <f t="shared" ref="Q6980:Q7043" si="629">LEN(P6980)</f>
        <v>0</v>
      </c>
      <c r="T6980" s="20">
        <f t="shared" ref="T6980:T7043" si="630">LEN(R6980)</f>
        <v>0</v>
      </c>
      <c r="U6980" s="20">
        <f t="shared" ref="U6980:U7043" si="631">LEN(S6980)</f>
        <v>0</v>
      </c>
    </row>
    <row r="6981" spans="1:21" x14ac:dyDescent="0.2">
      <c r="A6981" s="8">
        <f t="shared" si="627"/>
        <v>0</v>
      </c>
      <c r="L6981" s="7" t="s">
        <v>28</v>
      </c>
      <c r="M6981" s="7" t="str">
        <f t="shared" si="628"/>
        <v xml:space="preserve">; </v>
      </c>
      <c r="Q6981" s="20">
        <f t="shared" si="629"/>
        <v>0</v>
      </c>
      <c r="T6981" s="20">
        <f t="shared" si="630"/>
        <v>0</v>
      </c>
      <c r="U6981" s="20">
        <f t="shared" si="631"/>
        <v>0</v>
      </c>
    </row>
    <row r="6982" spans="1:21" x14ac:dyDescent="0.2">
      <c r="A6982" s="8">
        <f t="shared" si="627"/>
        <v>0</v>
      </c>
      <c r="L6982" s="7" t="s">
        <v>28</v>
      </c>
      <c r="M6982" s="7" t="str">
        <f t="shared" si="628"/>
        <v xml:space="preserve">; </v>
      </c>
      <c r="Q6982" s="20">
        <f t="shared" si="629"/>
        <v>0</v>
      </c>
      <c r="T6982" s="20">
        <f t="shared" si="630"/>
        <v>0</v>
      </c>
      <c r="U6982" s="20">
        <f t="shared" si="631"/>
        <v>0</v>
      </c>
    </row>
    <row r="6983" spans="1:21" x14ac:dyDescent="0.2">
      <c r="A6983" s="8">
        <f t="shared" si="627"/>
        <v>0</v>
      </c>
      <c r="L6983" s="7" t="s">
        <v>28</v>
      </c>
      <c r="M6983" s="7" t="str">
        <f t="shared" si="628"/>
        <v xml:space="preserve">; </v>
      </c>
      <c r="Q6983" s="20">
        <f t="shared" si="629"/>
        <v>0</v>
      </c>
      <c r="T6983" s="20">
        <f t="shared" si="630"/>
        <v>0</v>
      </c>
      <c r="U6983" s="20">
        <f t="shared" si="631"/>
        <v>0</v>
      </c>
    </row>
    <row r="6984" spans="1:21" x14ac:dyDescent="0.2">
      <c r="A6984" s="8">
        <f t="shared" si="627"/>
        <v>0</v>
      </c>
      <c r="L6984" s="7" t="s">
        <v>28</v>
      </c>
      <c r="M6984" s="7" t="str">
        <f t="shared" si="628"/>
        <v xml:space="preserve">; </v>
      </c>
      <c r="Q6984" s="20">
        <f t="shared" si="629"/>
        <v>0</v>
      </c>
      <c r="T6984" s="20">
        <f t="shared" si="630"/>
        <v>0</v>
      </c>
      <c r="U6984" s="20">
        <f t="shared" si="631"/>
        <v>0</v>
      </c>
    </row>
    <row r="6985" spans="1:21" x14ac:dyDescent="0.2">
      <c r="A6985" s="8">
        <f t="shared" si="627"/>
        <v>0</v>
      </c>
      <c r="L6985" s="7" t="s">
        <v>28</v>
      </c>
      <c r="M6985" s="7" t="str">
        <f t="shared" si="628"/>
        <v xml:space="preserve">; </v>
      </c>
      <c r="Q6985" s="20">
        <f t="shared" si="629"/>
        <v>0</v>
      </c>
      <c r="T6985" s="20">
        <f t="shared" si="630"/>
        <v>0</v>
      </c>
      <c r="U6985" s="20">
        <f t="shared" si="631"/>
        <v>0</v>
      </c>
    </row>
    <row r="6986" spans="1:21" x14ac:dyDescent="0.2">
      <c r="A6986" s="8">
        <f t="shared" si="627"/>
        <v>0</v>
      </c>
      <c r="L6986" s="7" t="s">
        <v>28</v>
      </c>
      <c r="M6986" s="7" t="str">
        <f t="shared" si="628"/>
        <v xml:space="preserve">; </v>
      </c>
      <c r="Q6986" s="20">
        <f t="shared" si="629"/>
        <v>0</v>
      </c>
      <c r="T6986" s="20">
        <f t="shared" si="630"/>
        <v>0</v>
      </c>
      <c r="U6986" s="20">
        <f t="shared" si="631"/>
        <v>0</v>
      </c>
    </row>
    <row r="6987" spans="1:21" x14ac:dyDescent="0.2">
      <c r="A6987" s="8">
        <f t="shared" si="627"/>
        <v>0</v>
      </c>
      <c r="L6987" s="7" t="s">
        <v>28</v>
      </c>
      <c r="M6987" s="7" t="str">
        <f t="shared" si="628"/>
        <v xml:space="preserve">; </v>
      </c>
      <c r="Q6987" s="20">
        <f t="shared" si="629"/>
        <v>0</v>
      </c>
      <c r="T6987" s="20">
        <f t="shared" si="630"/>
        <v>0</v>
      </c>
      <c r="U6987" s="20">
        <f t="shared" si="631"/>
        <v>0</v>
      </c>
    </row>
    <row r="6988" spans="1:21" x14ac:dyDescent="0.2">
      <c r="A6988" s="8">
        <f t="shared" si="627"/>
        <v>0</v>
      </c>
      <c r="L6988" s="7" t="s">
        <v>28</v>
      </c>
      <c r="M6988" s="7" t="str">
        <f t="shared" si="628"/>
        <v xml:space="preserve">; </v>
      </c>
      <c r="Q6988" s="20">
        <f t="shared" si="629"/>
        <v>0</v>
      </c>
      <c r="T6988" s="20">
        <f t="shared" si="630"/>
        <v>0</v>
      </c>
      <c r="U6988" s="20">
        <f t="shared" si="631"/>
        <v>0</v>
      </c>
    </row>
    <row r="6989" spans="1:21" x14ac:dyDescent="0.2">
      <c r="A6989" s="8">
        <f t="shared" si="627"/>
        <v>0</v>
      </c>
      <c r="L6989" s="7" t="s">
        <v>28</v>
      </c>
      <c r="M6989" s="7" t="str">
        <f t="shared" si="628"/>
        <v xml:space="preserve">; </v>
      </c>
      <c r="Q6989" s="20">
        <f t="shared" si="629"/>
        <v>0</v>
      </c>
      <c r="T6989" s="20">
        <f t="shared" si="630"/>
        <v>0</v>
      </c>
      <c r="U6989" s="20">
        <f t="shared" si="631"/>
        <v>0</v>
      </c>
    </row>
    <row r="6990" spans="1:21" x14ac:dyDescent="0.2">
      <c r="A6990" s="8">
        <f t="shared" si="627"/>
        <v>0</v>
      </c>
      <c r="L6990" s="7" t="s">
        <v>28</v>
      </c>
      <c r="M6990" s="7" t="str">
        <f t="shared" si="628"/>
        <v xml:space="preserve">; </v>
      </c>
      <c r="Q6990" s="20">
        <f t="shared" si="629"/>
        <v>0</v>
      </c>
      <c r="T6990" s="20">
        <f t="shared" si="630"/>
        <v>0</v>
      </c>
      <c r="U6990" s="20">
        <f t="shared" si="631"/>
        <v>0</v>
      </c>
    </row>
    <row r="6991" spans="1:21" x14ac:dyDescent="0.2">
      <c r="A6991" s="8">
        <f t="shared" si="627"/>
        <v>0</v>
      </c>
      <c r="L6991" s="7" t="s">
        <v>28</v>
      </c>
      <c r="M6991" s="7" t="str">
        <f t="shared" si="628"/>
        <v xml:space="preserve">; </v>
      </c>
      <c r="Q6991" s="20">
        <f t="shared" si="629"/>
        <v>0</v>
      </c>
      <c r="T6991" s="20">
        <f t="shared" si="630"/>
        <v>0</v>
      </c>
      <c r="U6991" s="20">
        <f t="shared" si="631"/>
        <v>0</v>
      </c>
    </row>
    <row r="6992" spans="1:21" x14ac:dyDescent="0.2">
      <c r="A6992" s="8">
        <f t="shared" si="627"/>
        <v>0</v>
      </c>
      <c r="L6992" s="7" t="s">
        <v>28</v>
      </c>
      <c r="M6992" s="7" t="str">
        <f t="shared" si="628"/>
        <v xml:space="preserve">; </v>
      </c>
      <c r="Q6992" s="20">
        <f t="shared" si="629"/>
        <v>0</v>
      </c>
      <c r="T6992" s="20">
        <f t="shared" si="630"/>
        <v>0</v>
      </c>
      <c r="U6992" s="20">
        <f t="shared" si="631"/>
        <v>0</v>
      </c>
    </row>
    <row r="6993" spans="1:21" x14ac:dyDescent="0.2">
      <c r="A6993" s="8">
        <f t="shared" si="627"/>
        <v>0</v>
      </c>
      <c r="L6993" s="7" t="s">
        <v>28</v>
      </c>
      <c r="M6993" s="7" t="str">
        <f t="shared" si="628"/>
        <v xml:space="preserve">; </v>
      </c>
      <c r="Q6993" s="20">
        <f t="shared" si="629"/>
        <v>0</v>
      </c>
      <c r="T6993" s="20">
        <f t="shared" si="630"/>
        <v>0</v>
      </c>
      <c r="U6993" s="20">
        <f t="shared" si="631"/>
        <v>0</v>
      </c>
    </row>
    <row r="6994" spans="1:21" x14ac:dyDescent="0.2">
      <c r="A6994" s="8">
        <f t="shared" si="627"/>
        <v>0</v>
      </c>
      <c r="L6994" s="7" t="s">
        <v>28</v>
      </c>
      <c r="M6994" s="7" t="str">
        <f t="shared" si="628"/>
        <v xml:space="preserve">; </v>
      </c>
      <c r="Q6994" s="20">
        <f t="shared" si="629"/>
        <v>0</v>
      </c>
      <c r="T6994" s="20">
        <f t="shared" si="630"/>
        <v>0</v>
      </c>
      <c r="U6994" s="20">
        <f t="shared" si="631"/>
        <v>0</v>
      </c>
    </row>
    <row r="6995" spans="1:21" x14ac:dyDescent="0.2">
      <c r="A6995" s="8">
        <f t="shared" si="627"/>
        <v>0</v>
      </c>
      <c r="L6995" s="7" t="s">
        <v>28</v>
      </c>
      <c r="M6995" s="7" t="str">
        <f t="shared" si="628"/>
        <v xml:space="preserve">; </v>
      </c>
      <c r="Q6995" s="20">
        <f t="shared" si="629"/>
        <v>0</v>
      </c>
      <c r="T6995" s="20">
        <f t="shared" si="630"/>
        <v>0</v>
      </c>
      <c r="U6995" s="20">
        <f t="shared" si="631"/>
        <v>0</v>
      </c>
    </row>
    <row r="6996" spans="1:21" x14ac:dyDescent="0.2">
      <c r="A6996" s="8">
        <f t="shared" si="627"/>
        <v>0</v>
      </c>
      <c r="L6996" s="7" t="s">
        <v>28</v>
      </c>
      <c r="M6996" s="7" t="str">
        <f t="shared" si="628"/>
        <v xml:space="preserve">; </v>
      </c>
      <c r="Q6996" s="20">
        <f t="shared" si="629"/>
        <v>0</v>
      </c>
      <c r="T6996" s="20">
        <f t="shared" si="630"/>
        <v>0</v>
      </c>
      <c r="U6996" s="20">
        <f t="shared" si="631"/>
        <v>0</v>
      </c>
    </row>
    <row r="6997" spans="1:21" x14ac:dyDescent="0.2">
      <c r="A6997" s="8">
        <f t="shared" si="627"/>
        <v>0</v>
      </c>
      <c r="L6997" s="7" t="s">
        <v>28</v>
      </c>
      <c r="M6997" s="7" t="str">
        <f t="shared" si="628"/>
        <v xml:space="preserve">; </v>
      </c>
      <c r="Q6997" s="20">
        <f t="shared" si="629"/>
        <v>0</v>
      </c>
      <c r="T6997" s="20">
        <f t="shared" si="630"/>
        <v>0</v>
      </c>
      <c r="U6997" s="20">
        <f t="shared" si="631"/>
        <v>0</v>
      </c>
    </row>
    <row r="6998" spans="1:21" x14ac:dyDescent="0.2">
      <c r="A6998" s="8">
        <f t="shared" si="627"/>
        <v>0</v>
      </c>
      <c r="L6998" s="7" t="s">
        <v>28</v>
      </c>
      <c r="M6998" s="7" t="str">
        <f t="shared" si="628"/>
        <v xml:space="preserve">; </v>
      </c>
      <c r="Q6998" s="20">
        <f t="shared" si="629"/>
        <v>0</v>
      </c>
      <c r="T6998" s="20">
        <f t="shared" si="630"/>
        <v>0</v>
      </c>
      <c r="U6998" s="20">
        <f t="shared" si="631"/>
        <v>0</v>
      </c>
    </row>
    <row r="6999" spans="1:21" x14ac:dyDescent="0.2">
      <c r="A6999" s="8">
        <f t="shared" si="627"/>
        <v>0</v>
      </c>
      <c r="L6999" s="7" t="s">
        <v>28</v>
      </c>
      <c r="M6999" s="7" t="str">
        <f t="shared" si="628"/>
        <v xml:space="preserve">; </v>
      </c>
      <c r="Q6999" s="20">
        <f t="shared" si="629"/>
        <v>0</v>
      </c>
      <c r="T6999" s="20">
        <f t="shared" si="630"/>
        <v>0</v>
      </c>
      <c r="U6999" s="20">
        <f t="shared" si="631"/>
        <v>0</v>
      </c>
    </row>
    <row r="7000" spans="1:21" x14ac:dyDescent="0.2">
      <c r="A7000" s="8">
        <f t="shared" si="627"/>
        <v>0</v>
      </c>
      <c r="L7000" s="7" t="s">
        <v>28</v>
      </c>
      <c r="M7000" s="7" t="str">
        <f t="shared" si="628"/>
        <v xml:space="preserve">; </v>
      </c>
      <c r="Q7000" s="20">
        <f t="shared" si="629"/>
        <v>0</v>
      </c>
      <c r="T7000" s="20">
        <f t="shared" si="630"/>
        <v>0</v>
      </c>
      <c r="U7000" s="20">
        <f t="shared" si="631"/>
        <v>0</v>
      </c>
    </row>
    <row r="7001" spans="1:21" x14ac:dyDescent="0.2">
      <c r="A7001" s="8">
        <f t="shared" si="627"/>
        <v>0</v>
      </c>
      <c r="L7001" s="7" t="s">
        <v>28</v>
      </c>
      <c r="M7001" s="7" t="str">
        <f t="shared" si="628"/>
        <v xml:space="preserve">; </v>
      </c>
      <c r="Q7001" s="20">
        <f t="shared" si="629"/>
        <v>0</v>
      </c>
      <c r="T7001" s="20">
        <f t="shared" si="630"/>
        <v>0</v>
      </c>
      <c r="U7001" s="20">
        <f t="shared" si="631"/>
        <v>0</v>
      </c>
    </row>
    <row r="7002" spans="1:21" x14ac:dyDescent="0.2">
      <c r="A7002" s="8">
        <f t="shared" si="627"/>
        <v>0</v>
      </c>
      <c r="L7002" s="7" t="s">
        <v>28</v>
      </c>
      <c r="M7002" s="7" t="str">
        <f t="shared" si="628"/>
        <v xml:space="preserve">; </v>
      </c>
      <c r="Q7002" s="20">
        <f t="shared" si="629"/>
        <v>0</v>
      </c>
      <c r="T7002" s="20">
        <f t="shared" si="630"/>
        <v>0</v>
      </c>
      <c r="U7002" s="20">
        <f t="shared" si="631"/>
        <v>0</v>
      </c>
    </row>
    <row r="7003" spans="1:21" x14ac:dyDescent="0.2">
      <c r="A7003" s="8">
        <f t="shared" si="627"/>
        <v>0</v>
      </c>
      <c r="L7003" s="7" t="s">
        <v>28</v>
      </c>
      <c r="M7003" s="7" t="str">
        <f t="shared" si="628"/>
        <v xml:space="preserve">; </v>
      </c>
      <c r="Q7003" s="20">
        <f t="shared" si="629"/>
        <v>0</v>
      </c>
      <c r="T7003" s="20">
        <f t="shared" si="630"/>
        <v>0</v>
      </c>
      <c r="U7003" s="20">
        <f t="shared" si="631"/>
        <v>0</v>
      </c>
    </row>
    <row r="7004" spans="1:21" x14ac:dyDescent="0.2">
      <c r="A7004" s="8">
        <f t="shared" si="627"/>
        <v>0</v>
      </c>
      <c r="L7004" s="7" t="s">
        <v>28</v>
      </c>
      <c r="M7004" s="7" t="str">
        <f t="shared" si="628"/>
        <v xml:space="preserve">; </v>
      </c>
      <c r="Q7004" s="20">
        <f t="shared" si="629"/>
        <v>0</v>
      </c>
      <c r="T7004" s="20">
        <f t="shared" si="630"/>
        <v>0</v>
      </c>
      <c r="U7004" s="20">
        <f t="shared" si="631"/>
        <v>0</v>
      </c>
    </row>
    <row r="7005" spans="1:21" x14ac:dyDescent="0.2">
      <c r="A7005" s="8">
        <f t="shared" si="627"/>
        <v>0</v>
      </c>
      <c r="L7005" s="7" t="s">
        <v>28</v>
      </c>
      <c r="M7005" s="7" t="str">
        <f t="shared" si="628"/>
        <v xml:space="preserve">; </v>
      </c>
      <c r="Q7005" s="20">
        <f t="shared" si="629"/>
        <v>0</v>
      </c>
      <c r="T7005" s="20">
        <f t="shared" si="630"/>
        <v>0</v>
      </c>
      <c r="U7005" s="20">
        <f t="shared" si="631"/>
        <v>0</v>
      </c>
    </row>
    <row r="7006" spans="1:21" x14ac:dyDescent="0.2">
      <c r="A7006" s="8">
        <f t="shared" si="627"/>
        <v>0</v>
      </c>
      <c r="L7006" s="7" t="s">
        <v>28</v>
      </c>
      <c r="M7006" s="7" t="str">
        <f t="shared" si="628"/>
        <v xml:space="preserve">; </v>
      </c>
      <c r="Q7006" s="20">
        <f t="shared" si="629"/>
        <v>0</v>
      </c>
      <c r="T7006" s="20">
        <f t="shared" si="630"/>
        <v>0</v>
      </c>
      <c r="U7006" s="20">
        <f t="shared" si="631"/>
        <v>0</v>
      </c>
    </row>
    <row r="7007" spans="1:21" x14ac:dyDescent="0.2">
      <c r="A7007" s="8">
        <f t="shared" si="627"/>
        <v>0</v>
      </c>
      <c r="L7007" s="7" t="s">
        <v>28</v>
      </c>
      <c r="M7007" s="7" t="str">
        <f t="shared" si="628"/>
        <v xml:space="preserve">; </v>
      </c>
      <c r="Q7007" s="20">
        <f t="shared" si="629"/>
        <v>0</v>
      </c>
      <c r="T7007" s="20">
        <f t="shared" si="630"/>
        <v>0</v>
      </c>
      <c r="U7007" s="20">
        <f t="shared" si="631"/>
        <v>0</v>
      </c>
    </row>
    <row r="7008" spans="1:21" x14ac:dyDescent="0.2">
      <c r="A7008" s="8">
        <f t="shared" si="627"/>
        <v>0</v>
      </c>
      <c r="L7008" s="7" t="s">
        <v>28</v>
      </c>
      <c r="M7008" s="7" t="str">
        <f t="shared" si="628"/>
        <v xml:space="preserve">; </v>
      </c>
      <c r="Q7008" s="20">
        <f t="shared" si="629"/>
        <v>0</v>
      </c>
      <c r="T7008" s="20">
        <f t="shared" si="630"/>
        <v>0</v>
      </c>
      <c r="U7008" s="20">
        <f t="shared" si="631"/>
        <v>0</v>
      </c>
    </row>
    <row r="7009" spans="1:21" x14ac:dyDescent="0.2">
      <c r="A7009" s="8">
        <f t="shared" si="627"/>
        <v>0</v>
      </c>
      <c r="L7009" s="7" t="s">
        <v>28</v>
      </c>
      <c r="M7009" s="7" t="str">
        <f t="shared" si="628"/>
        <v xml:space="preserve">; </v>
      </c>
      <c r="Q7009" s="20">
        <f t="shared" si="629"/>
        <v>0</v>
      </c>
      <c r="T7009" s="20">
        <f t="shared" si="630"/>
        <v>0</v>
      </c>
      <c r="U7009" s="20">
        <f t="shared" si="631"/>
        <v>0</v>
      </c>
    </row>
    <row r="7010" spans="1:21" x14ac:dyDescent="0.2">
      <c r="A7010" s="8">
        <f t="shared" si="627"/>
        <v>0</v>
      </c>
      <c r="L7010" s="7" t="s">
        <v>28</v>
      </c>
      <c r="M7010" s="7" t="str">
        <f t="shared" si="628"/>
        <v xml:space="preserve">; </v>
      </c>
      <c r="Q7010" s="20">
        <f t="shared" si="629"/>
        <v>0</v>
      </c>
      <c r="T7010" s="20">
        <f t="shared" si="630"/>
        <v>0</v>
      </c>
      <c r="U7010" s="20">
        <f t="shared" si="631"/>
        <v>0</v>
      </c>
    </row>
    <row r="7011" spans="1:21" x14ac:dyDescent="0.2">
      <c r="A7011" s="8">
        <f t="shared" si="627"/>
        <v>0</v>
      </c>
      <c r="L7011" s="7" t="s">
        <v>28</v>
      </c>
      <c r="M7011" s="7" t="str">
        <f t="shared" si="628"/>
        <v xml:space="preserve">; </v>
      </c>
      <c r="Q7011" s="20">
        <f t="shared" si="629"/>
        <v>0</v>
      </c>
      <c r="T7011" s="20">
        <f t="shared" si="630"/>
        <v>0</v>
      </c>
      <c r="U7011" s="20">
        <f t="shared" si="631"/>
        <v>0</v>
      </c>
    </row>
    <row r="7012" spans="1:21" x14ac:dyDescent="0.2">
      <c r="A7012" s="8">
        <f t="shared" si="627"/>
        <v>0</v>
      </c>
      <c r="L7012" s="7" t="s">
        <v>28</v>
      </c>
      <c r="M7012" s="7" t="str">
        <f t="shared" si="628"/>
        <v xml:space="preserve">; </v>
      </c>
      <c r="Q7012" s="20">
        <f t="shared" si="629"/>
        <v>0</v>
      </c>
      <c r="T7012" s="20">
        <f t="shared" si="630"/>
        <v>0</v>
      </c>
      <c r="U7012" s="20">
        <f t="shared" si="631"/>
        <v>0</v>
      </c>
    </row>
    <row r="7013" spans="1:21" x14ac:dyDescent="0.2">
      <c r="A7013" s="8">
        <f t="shared" si="627"/>
        <v>0</v>
      </c>
      <c r="L7013" s="7" t="s">
        <v>28</v>
      </c>
      <c r="M7013" s="7" t="str">
        <f t="shared" si="628"/>
        <v xml:space="preserve">; </v>
      </c>
      <c r="Q7013" s="20">
        <f t="shared" si="629"/>
        <v>0</v>
      </c>
      <c r="T7013" s="20">
        <f t="shared" si="630"/>
        <v>0</v>
      </c>
      <c r="U7013" s="20">
        <f t="shared" si="631"/>
        <v>0</v>
      </c>
    </row>
    <row r="7014" spans="1:21" x14ac:dyDescent="0.2">
      <c r="A7014" s="8">
        <f t="shared" si="627"/>
        <v>0</v>
      </c>
      <c r="L7014" s="7" t="s">
        <v>28</v>
      </c>
      <c r="M7014" s="7" t="str">
        <f t="shared" si="628"/>
        <v xml:space="preserve">; </v>
      </c>
      <c r="Q7014" s="20">
        <f t="shared" si="629"/>
        <v>0</v>
      </c>
      <c r="T7014" s="20">
        <f t="shared" si="630"/>
        <v>0</v>
      </c>
      <c r="U7014" s="20">
        <f t="shared" si="631"/>
        <v>0</v>
      </c>
    </row>
    <row r="7015" spans="1:21" x14ac:dyDescent="0.2">
      <c r="A7015" s="8">
        <f t="shared" si="627"/>
        <v>0</v>
      </c>
      <c r="L7015" s="7" t="s">
        <v>28</v>
      </c>
      <c r="M7015" s="7" t="str">
        <f t="shared" si="628"/>
        <v xml:space="preserve">; </v>
      </c>
      <c r="Q7015" s="20">
        <f t="shared" si="629"/>
        <v>0</v>
      </c>
      <c r="T7015" s="20">
        <f t="shared" si="630"/>
        <v>0</v>
      </c>
      <c r="U7015" s="20">
        <f t="shared" si="631"/>
        <v>0</v>
      </c>
    </row>
    <row r="7016" spans="1:21" x14ac:dyDescent="0.2">
      <c r="A7016" s="8">
        <f t="shared" si="627"/>
        <v>0</v>
      </c>
      <c r="L7016" s="7" t="s">
        <v>28</v>
      </c>
      <c r="M7016" s="7" t="str">
        <f t="shared" si="628"/>
        <v xml:space="preserve">; </v>
      </c>
      <c r="Q7016" s="20">
        <f t="shared" si="629"/>
        <v>0</v>
      </c>
      <c r="T7016" s="20">
        <f t="shared" si="630"/>
        <v>0</v>
      </c>
      <c r="U7016" s="20">
        <f t="shared" si="631"/>
        <v>0</v>
      </c>
    </row>
    <row r="7017" spans="1:21" x14ac:dyDescent="0.2">
      <c r="A7017" s="8">
        <f t="shared" si="627"/>
        <v>0</v>
      </c>
      <c r="L7017" s="7" t="s">
        <v>28</v>
      </c>
      <c r="M7017" s="7" t="str">
        <f t="shared" si="628"/>
        <v xml:space="preserve">; </v>
      </c>
      <c r="Q7017" s="20">
        <f t="shared" si="629"/>
        <v>0</v>
      </c>
      <c r="T7017" s="20">
        <f t="shared" si="630"/>
        <v>0</v>
      </c>
      <c r="U7017" s="20">
        <f t="shared" si="631"/>
        <v>0</v>
      </c>
    </row>
    <row r="7018" spans="1:21" x14ac:dyDescent="0.2">
      <c r="A7018" s="8">
        <f t="shared" si="627"/>
        <v>0</v>
      </c>
      <c r="L7018" s="7" t="s">
        <v>28</v>
      </c>
      <c r="M7018" s="7" t="str">
        <f t="shared" si="628"/>
        <v xml:space="preserve">; </v>
      </c>
      <c r="Q7018" s="20">
        <f t="shared" si="629"/>
        <v>0</v>
      </c>
      <c r="T7018" s="20">
        <f t="shared" si="630"/>
        <v>0</v>
      </c>
      <c r="U7018" s="20">
        <f t="shared" si="631"/>
        <v>0</v>
      </c>
    </row>
    <row r="7019" spans="1:21" x14ac:dyDescent="0.2">
      <c r="A7019" s="8">
        <f t="shared" si="627"/>
        <v>0</v>
      </c>
      <c r="L7019" s="7" t="s">
        <v>28</v>
      </c>
      <c r="M7019" s="7" t="str">
        <f t="shared" si="628"/>
        <v xml:space="preserve">; </v>
      </c>
      <c r="Q7019" s="20">
        <f t="shared" si="629"/>
        <v>0</v>
      </c>
      <c r="T7019" s="20">
        <f t="shared" si="630"/>
        <v>0</v>
      </c>
      <c r="U7019" s="20">
        <f t="shared" si="631"/>
        <v>0</v>
      </c>
    </row>
    <row r="7020" spans="1:21" x14ac:dyDescent="0.2">
      <c r="A7020" s="8">
        <f t="shared" si="627"/>
        <v>0</v>
      </c>
      <c r="L7020" s="7" t="s">
        <v>28</v>
      </c>
      <c r="M7020" s="7" t="str">
        <f t="shared" si="628"/>
        <v xml:space="preserve">; </v>
      </c>
      <c r="Q7020" s="20">
        <f t="shared" si="629"/>
        <v>0</v>
      </c>
      <c r="T7020" s="20">
        <f t="shared" si="630"/>
        <v>0</v>
      </c>
      <c r="U7020" s="20">
        <f t="shared" si="631"/>
        <v>0</v>
      </c>
    </row>
    <row r="7021" spans="1:21" x14ac:dyDescent="0.2">
      <c r="A7021" s="8">
        <f t="shared" si="627"/>
        <v>0</v>
      </c>
      <c r="L7021" s="7" t="s">
        <v>28</v>
      </c>
      <c r="M7021" s="7" t="str">
        <f t="shared" si="628"/>
        <v xml:space="preserve">; </v>
      </c>
      <c r="Q7021" s="20">
        <f t="shared" si="629"/>
        <v>0</v>
      </c>
      <c r="T7021" s="20">
        <f t="shared" si="630"/>
        <v>0</v>
      </c>
      <c r="U7021" s="20">
        <f t="shared" si="631"/>
        <v>0</v>
      </c>
    </row>
    <row r="7022" spans="1:21" x14ac:dyDescent="0.2">
      <c r="A7022" s="8">
        <f t="shared" si="627"/>
        <v>0</v>
      </c>
      <c r="L7022" s="7" t="s">
        <v>28</v>
      </c>
      <c r="M7022" s="7" t="str">
        <f t="shared" si="628"/>
        <v xml:space="preserve">; </v>
      </c>
      <c r="Q7022" s="20">
        <f t="shared" si="629"/>
        <v>0</v>
      </c>
      <c r="T7022" s="20">
        <f t="shared" si="630"/>
        <v>0</v>
      </c>
      <c r="U7022" s="20">
        <f t="shared" si="631"/>
        <v>0</v>
      </c>
    </row>
    <row r="7023" spans="1:21" x14ac:dyDescent="0.2">
      <c r="A7023" s="8">
        <f t="shared" si="627"/>
        <v>0</v>
      </c>
      <c r="L7023" s="7" t="s">
        <v>28</v>
      </c>
      <c r="M7023" s="7" t="str">
        <f t="shared" si="628"/>
        <v xml:space="preserve">; </v>
      </c>
      <c r="Q7023" s="20">
        <f t="shared" si="629"/>
        <v>0</v>
      </c>
      <c r="T7023" s="20">
        <f t="shared" si="630"/>
        <v>0</v>
      </c>
      <c r="U7023" s="20">
        <f t="shared" si="631"/>
        <v>0</v>
      </c>
    </row>
    <row r="7024" spans="1:21" x14ac:dyDescent="0.2">
      <c r="A7024" s="8">
        <f t="shared" si="627"/>
        <v>0</v>
      </c>
      <c r="L7024" s="7" t="s">
        <v>28</v>
      </c>
      <c r="M7024" s="7" t="str">
        <f t="shared" si="628"/>
        <v xml:space="preserve">; </v>
      </c>
      <c r="Q7024" s="20">
        <f t="shared" si="629"/>
        <v>0</v>
      </c>
      <c r="T7024" s="20">
        <f t="shared" si="630"/>
        <v>0</v>
      </c>
      <c r="U7024" s="20">
        <f t="shared" si="631"/>
        <v>0</v>
      </c>
    </row>
    <row r="7025" spans="1:21" x14ac:dyDescent="0.2">
      <c r="A7025" s="8">
        <f t="shared" si="627"/>
        <v>0</v>
      </c>
      <c r="L7025" s="7" t="s">
        <v>28</v>
      </c>
      <c r="M7025" s="7" t="str">
        <f t="shared" si="628"/>
        <v xml:space="preserve">; </v>
      </c>
      <c r="Q7025" s="20">
        <f t="shared" si="629"/>
        <v>0</v>
      </c>
      <c r="T7025" s="20">
        <f t="shared" si="630"/>
        <v>0</v>
      </c>
      <c r="U7025" s="20">
        <f t="shared" si="631"/>
        <v>0</v>
      </c>
    </row>
    <row r="7026" spans="1:21" x14ac:dyDescent="0.2">
      <c r="A7026" s="8">
        <f t="shared" si="627"/>
        <v>0</v>
      </c>
      <c r="L7026" s="7" t="s">
        <v>28</v>
      </c>
      <c r="M7026" s="7" t="str">
        <f t="shared" si="628"/>
        <v xml:space="preserve">; </v>
      </c>
      <c r="Q7026" s="20">
        <f t="shared" si="629"/>
        <v>0</v>
      </c>
      <c r="T7026" s="20">
        <f t="shared" si="630"/>
        <v>0</v>
      </c>
      <c r="U7026" s="20">
        <f t="shared" si="631"/>
        <v>0</v>
      </c>
    </row>
    <row r="7027" spans="1:21" x14ac:dyDescent="0.2">
      <c r="A7027" s="8">
        <f t="shared" si="627"/>
        <v>0</v>
      </c>
      <c r="L7027" s="7" t="s">
        <v>28</v>
      </c>
      <c r="M7027" s="7" t="str">
        <f t="shared" si="628"/>
        <v xml:space="preserve">; </v>
      </c>
      <c r="Q7027" s="20">
        <f t="shared" si="629"/>
        <v>0</v>
      </c>
      <c r="T7027" s="20">
        <f t="shared" si="630"/>
        <v>0</v>
      </c>
      <c r="U7027" s="20">
        <f t="shared" si="631"/>
        <v>0</v>
      </c>
    </row>
    <row r="7028" spans="1:21" x14ac:dyDescent="0.2">
      <c r="A7028" s="8">
        <f t="shared" si="627"/>
        <v>0</v>
      </c>
      <c r="L7028" s="7" t="s">
        <v>28</v>
      </c>
      <c r="M7028" s="7" t="str">
        <f t="shared" si="628"/>
        <v xml:space="preserve">; </v>
      </c>
      <c r="Q7028" s="20">
        <f t="shared" si="629"/>
        <v>0</v>
      </c>
      <c r="T7028" s="20">
        <f t="shared" si="630"/>
        <v>0</v>
      </c>
      <c r="U7028" s="20">
        <f t="shared" si="631"/>
        <v>0</v>
      </c>
    </row>
    <row r="7029" spans="1:21" x14ac:dyDescent="0.2">
      <c r="A7029" s="8">
        <f t="shared" si="627"/>
        <v>0</v>
      </c>
      <c r="L7029" s="7" t="s">
        <v>28</v>
      </c>
      <c r="M7029" s="7" t="str">
        <f t="shared" si="628"/>
        <v xml:space="preserve">; </v>
      </c>
      <c r="Q7029" s="20">
        <f t="shared" si="629"/>
        <v>0</v>
      </c>
      <c r="T7029" s="20">
        <f t="shared" si="630"/>
        <v>0</v>
      </c>
      <c r="U7029" s="20">
        <f t="shared" si="631"/>
        <v>0</v>
      </c>
    </row>
    <row r="7030" spans="1:21" x14ac:dyDescent="0.2">
      <c r="A7030" s="8">
        <f t="shared" si="627"/>
        <v>0</v>
      </c>
      <c r="L7030" s="7" t="s">
        <v>28</v>
      </c>
      <c r="M7030" s="7" t="str">
        <f t="shared" si="628"/>
        <v xml:space="preserve">; </v>
      </c>
      <c r="Q7030" s="20">
        <f t="shared" si="629"/>
        <v>0</v>
      </c>
      <c r="T7030" s="20">
        <f t="shared" si="630"/>
        <v>0</v>
      </c>
      <c r="U7030" s="20">
        <f t="shared" si="631"/>
        <v>0</v>
      </c>
    </row>
    <row r="7031" spans="1:21" x14ac:dyDescent="0.2">
      <c r="A7031" s="8">
        <f t="shared" si="627"/>
        <v>0</v>
      </c>
      <c r="L7031" s="7" t="s">
        <v>28</v>
      </c>
      <c r="M7031" s="7" t="str">
        <f t="shared" si="628"/>
        <v xml:space="preserve">; </v>
      </c>
      <c r="Q7031" s="20">
        <f t="shared" si="629"/>
        <v>0</v>
      </c>
      <c r="T7031" s="20">
        <f t="shared" si="630"/>
        <v>0</v>
      </c>
      <c r="U7031" s="20">
        <f t="shared" si="631"/>
        <v>0</v>
      </c>
    </row>
    <row r="7032" spans="1:21" x14ac:dyDescent="0.2">
      <c r="A7032" s="8">
        <f t="shared" si="627"/>
        <v>0</v>
      </c>
      <c r="L7032" s="7" t="s">
        <v>28</v>
      </c>
      <c r="M7032" s="7" t="str">
        <f t="shared" si="628"/>
        <v xml:space="preserve">; </v>
      </c>
      <c r="Q7032" s="20">
        <f t="shared" si="629"/>
        <v>0</v>
      </c>
      <c r="T7032" s="20">
        <f t="shared" si="630"/>
        <v>0</v>
      </c>
      <c r="U7032" s="20">
        <f t="shared" si="631"/>
        <v>0</v>
      </c>
    </row>
    <row r="7033" spans="1:21" x14ac:dyDescent="0.2">
      <c r="A7033" s="8">
        <f t="shared" si="627"/>
        <v>0</v>
      </c>
      <c r="L7033" s="7" t="s">
        <v>28</v>
      </c>
      <c r="M7033" s="7" t="str">
        <f t="shared" si="628"/>
        <v xml:space="preserve">; </v>
      </c>
      <c r="Q7033" s="20">
        <f t="shared" si="629"/>
        <v>0</v>
      </c>
      <c r="T7033" s="20">
        <f t="shared" si="630"/>
        <v>0</v>
      </c>
      <c r="U7033" s="20">
        <f t="shared" si="631"/>
        <v>0</v>
      </c>
    </row>
    <row r="7034" spans="1:21" x14ac:dyDescent="0.2">
      <c r="A7034" s="8">
        <f t="shared" si="627"/>
        <v>0</v>
      </c>
      <c r="L7034" s="7" t="s">
        <v>28</v>
      </c>
      <c r="M7034" s="7" t="str">
        <f t="shared" si="628"/>
        <v xml:space="preserve">; </v>
      </c>
      <c r="Q7034" s="20">
        <f t="shared" si="629"/>
        <v>0</v>
      </c>
      <c r="T7034" s="20">
        <f t="shared" si="630"/>
        <v>0</v>
      </c>
      <c r="U7034" s="20">
        <f t="shared" si="631"/>
        <v>0</v>
      </c>
    </row>
    <row r="7035" spans="1:21" x14ac:dyDescent="0.2">
      <c r="A7035" s="8">
        <f t="shared" si="627"/>
        <v>0</v>
      </c>
      <c r="L7035" s="7" t="s">
        <v>28</v>
      </c>
      <c r="M7035" s="7" t="str">
        <f t="shared" si="628"/>
        <v xml:space="preserve">; </v>
      </c>
      <c r="Q7035" s="20">
        <f t="shared" si="629"/>
        <v>0</v>
      </c>
      <c r="T7035" s="20">
        <f t="shared" si="630"/>
        <v>0</v>
      </c>
      <c r="U7035" s="20">
        <f t="shared" si="631"/>
        <v>0</v>
      </c>
    </row>
    <row r="7036" spans="1:21" x14ac:dyDescent="0.2">
      <c r="A7036" s="8">
        <f t="shared" si="627"/>
        <v>0</v>
      </c>
      <c r="L7036" s="7" t="s">
        <v>28</v>
      </c>
      <c r="M7036" s="7" t="str">
        <f t="shared" si="628"/>
        <v xml:space="preserve">; </v>
      </c>
      <c r="Q7036" s="20">
        <f t="shared" si="629"/>
        <v>0</v>
      </c>
      <c r="T7036" s="20">
        <f t="shared" si="630"/>
        <v>0</v>
      </c>
      <c r="U7036" s="20">
        <f t="shared" si="631"/>
        <v>0</v>
      </c>
    </row>
    <row r="7037" spans="1:21" x14ac:dyDescent="0.2">
      <c r="A7037" s="8">
        <f t="shared" si="627"/>
        <v>0</v>
      </c>
      <c r="L7037" s="7" t="s">
        <v>28</v>
      </c>
      <c r="M7037" s="7" t="str">
        <f t="shared" si="628"/>
        <v xml:space="preserve">; </v>
      </c>
      <c r="Q7037" s="20">
        <f t="shared" si="629"/>
        <v>0</v>
      </c>
      <c r="T7037" s="20">
        <f t="shared" si="630"/>
        <v>0</v>
      </c>
      <c r="U7037" s="20">
        <f t="shared" si="631"/>
        <v>0</v>
      </c>
    </row>
    <row r="7038" spans="1:21" x14ac:dyDescent="0.2">
      <c r="A7038" s="8">
        <f t="shared" si="627"/>
        <v>0</v>
      </c>
      <c r="L7038" s="7" t="s">
        <v>28</v>
      </c>
      <c r="M7038" s="7" t="str">
        <f t="shared" si="628"/>
        <v xml:space="preserve">; </v>
      </c>
      <c r="Q7038" s="20">
        <f t="shared" si="629"/>
        <v>0</v>
      </c>
      <c r="T7038" s="20">
        <f t="shared" si="630"/>
        <v>0</v>
      </c>
      <c r="U7038" s="20">
        <f t="shared" si="631"/>
        <v>0</v>
      </c>
    </row>
    <row r="7039" spans="1:21" x14ac:dyDescent="0.2">
      <c r="A7039" s="8">
        <f t="shared" si="627"/>
        <v>0</v>
      </c>
      <c r="L7039" s="7" t="s">
        <v>28</v>
      </c>
      <c r="M7039" s="7" t="str">
        <f t="shared" si="628"/>
        <v xml:space="preserve">; </v>
      </c>
      <c r="Q7039" s="20">
        <f t="shared" si="629"/>
        <v>0</v>
      </c>
      <c r="T7039" s="20">
        <f t="shared" si="630"/>
        <v>0</v>
      </c>
      <c r="U7039" s="20">
        <f t="shared" si="631"/>
        <v>0</v>
      </c>
    </row>
    <row r="7040" spans="1:21" x14ac:dyDescent="0.2">
      <c r="A7040" s="8">
        <f t="shared" si="627"/>
        <v>0</v>
      </c>
      <c r="L7040" s="7" t="s">
        <v>28</v>
      </c>
      <c r="M7040" s="7" t="str">
        <f t="shared" si="628"/>
        <v xml:space="preserve">; </v>
      </c>
      <c r="Q7040" s="20">
        <f t="shared" si="629"/>
        <v>0</v>
      </c>
      <c r="T7040" s="20">
        <f t="shared" si="630"/>
        <v>0</v>
      </c>
      <c r="U7040" s="20">
        <f t="shared" si="631"/>
        <v>0</v>
      </c>
    </row>
    <row r="7041" spans="1:21" x14ac:dyDescent="0.2">
      <c r="A7041" s="8">
        <f t="shared" si="627"/>
        <v>0</v>
      </c>
      <c r="L7041" s="7" t="s">
        <v>28</v>
      </c>
      <c r="M7041" s="7" t="str">
        <f t="shared" si="628"/>
        <v xml:space="preserve">; </v>
      </c>
      <c r="Q7041" s="20">
        <f t="shared" si="629"/>
        <v>0</v>
      </c>
      <c r="T7041" s="20">
        <f t="shared" si="630"/>
        <v>0</v>
      </c>
      <c r="U7041" s="20">
        <f t="shared" si="631"/>
        <v>0</v>
      </c>
    </row>
    <row r="7042" spans="1:21" x14ac:dyDescent="0.2">
      <c r="A7042" s="8">
        <f t="shared" si="627"/>
        <v>0</v>
      </c>
      <c r="L7042" s="7" t="s">
        <v>28</v>
      </c>
      <c r="M7042" s="7" t="str">
        <f t="shared" si="628"/>
        <v xml:space="preserve">; </v>
      </c>
      <c r="Q7042" s="20">
        <f t="shared" si="629"/>
        <v>0</v>
      </c>
      <c r="T7042" s="20">
        <f t="shared" si="630"/>
        <v>0</v>
      </c>
      <c r="U7042" s="20">
        <f t="shared" si="631"/>
        <v>0</v>
      </c>
    </row>
    <row r="7043" spans="1:21" x14ac:dyDescent="0.2">
      <c r="A7043" s="8">
        <f t="shared" si="627"/>
        <v>0</v>
      </c>
      <c r="L7043" s="7" t="s">
        <v>28</v>
      </c>
      <c r="M7043" s="7" t="str">
        <f t="shared" si="628"/>
        <v xml:space="preserve">; </v>
      </c>
      <c r="Q7043" s="20">
        <f t="shared" si="629"/>
        <v>0</v>
      </c>
      <c r="T7043" s="20">
        <f t="shared" si="630"/>
        <v>0</v>
      </c>
      <c r="U7043" s="20">
        <f t="shared" si="631"/>
        <v>0</v>
      </c>
    </row>
    <row r="7044" spans="1:21" x14ac:dyDescent="0.2">
      <c r="A7044" s="8">
        <f t="shared" ref="A7044:A7107" si="632">IF(ISBLANK(B7044),0,LEN(TRIM(B7044))-LEN(SUBSTITUTE(B7044," ",""))+1)</f>
        <v>0</v>
      </c>
      <c r="L7044" s="7" t="s">
        <v>28</v>
      </c>
      <c r="M7044" s="7" t="str">
        <f t="shared" ref="M7044:M7107" si="633">CONCATENATE(J7044,L7044,K7044)</f>
        <v xml:space="preserve">; </v>
      </c>
      <c r="Q7044" s="20">
        <f t="shared" ref="Q7044:Q7107" si="634">LEN(P7044)</f>
        <v>0</v>
      </c>
      <c r="T7044" s="20">
        <f t="shared" ref="T7044:T7107" si="635">LEN(R7044)</f>
        <v>0</v>
      </c>
      <c r="U7044" s="20">
        <f t="shared" ref="U7044:U7107" si="636">LEN(S7044)</f>
        <v>0</v>
      </c>
    </row>
    <row r="7045" spans="1:21" x14ac:dyDescent="0.2">
      <c r="A7045" s="8">
        <f t="shared" si="632"/>
        <v>0</v>
      </c>
      <c r="L7045" s="7" t="s">
        <v>28</v>
      </c>
      <c r="M7045" s="7" t="str">
        <f t="shared" si="633"/>
        <v xml:space="preserve">; </v>
      </c>
      <c r="Q7045" s="20">
        <f t="shared" si="634"/>
        <v>0</v>
      </c>
      <c r="T7045" s="20">
        <f t="shared" si="635"/>
        <v>0</v>
      </c>
      <c r="U7045" s="20">
        <f t="shared" si="636"/>
        <v>0</v>
      </c>
    </row>
    <row r="7046" spans="1:21" x14ac:dyDescent="0.2">
      <c r="A7046" s="8">
        <f t="shared" si="632"/>
        <v>0</v>
      </c>
      <c r="L7046" s="7" t="s">
        <v>28</v>
      </c>
      <c r="M7046" s="7" t="str">
        <f t="shared" si="633"/>
        <v xml:space="preserve">; </v>
      </c>
      <c r="Q7046" s="20">
        <f t="shared" si="634"/>
        <v>0</v>
      </c>
      <c r="T7046" s="20">
        <f t="shared" si="635"/>
        <v>0</v>
      </c>
      <c r="U7046" s="20">
        <f t="shared" si="636"/>
        <v>0</v>
      </c>
    </row>
    <row r="7047" spans="1:21" x14ac:dyDescent="0.2">
      <c r="A7047" s="8">
        <f t="shared" si="632"/>
        <v>0</v>
      </c>
      <c r="L7047" s="7" t="s">
        <v>28</v>
      </c>
      <c r="M7047" s="7" t="str">
        <f t="shared" si="633"/>
        <v xml:space="preserve">; </v>
      </c>
      <c r="Q7047" s="20">
        <f t="shared" si="634"/>
        <v>0</v>
      </c>
      <c r="T7047" s="20">
        <f t="shared" si="635"/>
        <v>0</v>
      </c>
      <c r="U7047" s="20">
        <f t="shared" si="636"/>
        <v>0</v>
      </c>
    </row>
    <row r="7048" spans="1:21" x14ac:dyDescent="0.2">
      <c r="A7048" s="8">
        <f t="shared" si="632"/>
        <v>0</v>
      </c>
      <c r="L7048" s="7" t="s">
        <v>28</v>
      </c>
      <c r="M7048" s="7" t="str">
        <f t="shared" si="633"/>
        <v xml:space="preserve">; </v>
      </c>
      <c r="Q7048" s="20">
        <f t="shared" si="634"/>
        <v>0</v>
      </c>
      <c r="T7048" s="20">
        <f t="shared" si="635"/>
        <v>0</v>
      </c>
      <c r="U7048" s="20">
        <f t="shared" si="636"/>
        <v>0</v>
      </c>
    </row>
    <row r="7049" spans="1:21" x14ac:dyDescent="0.2">
      <c r="A7049" s="8">
        <f t="shared" si="632"/>
        <v>0</v>
      </c>
      <c r="L7049" s="7" t="s">
        <v>28</v>
      </c>
      <c r="M7049" s="7" t="str">
        <f t="shared" si="633"/>
        <v xml:space="preserve">; </v>
      </c>
      <c r="Q7049" s="20">
        <f t="shared" si="634"/>
        <v>0</v>
      </c>
      <c r="T7049" s="20">
        <f t="shared" si="635"/>
        <v>0</v>
      </c>
      <c r="U7049" s="20">
        <f t="shared" si="636"/>
        <v>0</v>
      </c>
    </row>
    <row r="7050" spans="1:21" x14ac:dyDescent="0.2">
      <c r="A7050" s="8">
        <f t="shared" si="632"/>
        <v>0</v>
      </c>
      <c r="L7050" s="7" t="s">
        <v>28</v>
      </c>
      <c r="M7050" s="7" t="str">
        <f t="shared" si="633"/>
        <v xml:space="preserve">; </v>
      </c>
      <c r="Q7050" s="20">
        <f t="shared" si="634"/>
        <v>0</v>
      </c>
      <c r="T7050" s="20">
        <f t="shared" si="635"/>
        <v>0</v>
      </c>
      <c r="U7050" s="20">
        <f t="shared" si="636"/>
        <v>0</v>
      </c>
    </row>
    <row r="7051" spans="1:21" x14ac:dyDescent="0.2">
      <c r="A7051" s="8">
        <f t="shared" si="632"/>
        <v>0</v>
      </c>
      <c r="L7051" s="7" t="s">
        <v>28</v>
      </c>
      <c r="M7051" s="7" t="str">
        <f t="shared" si="633"/>
        <v xml:space="preserve">; </v>
      </c>
      <c r="Q7051" s="20">
        <f t="shared" si="634"/>
        <v>0</v>
      </c>
      <c r="T7051" s="20">
        <f t="shared" si="635"/>
        <v>0</v>
      </c>
      <c r="U7051" s="20">
        <f t="shared" si="636"/>
        <v>0</v>
      </c>
    </row>
    <row r="7052" spans="1:21" x14ac:dyDescent="0.2">
      <c r="A7052" s="8">
        <f t="shared" si="632"/>
        <v>0</v>
      </c>
      <c r="L7052" s="7" t="s">
        <v>28</v>
      </c>
      <c r="M7052" s="7" t="str">
        <f t="shared" si="633"/>
        <v xml:space="preserve">; </v>
      </c>
      <c r="Q7052" s="20">
        <f t="shared" si="634"/>
        <v>0</v>
      </c>
      <c r="T7052" s="20">
        <f t="shared" si="635"/>
        <v>0</v>
      </c>
      <c r="U7052" s="20">
        <f t="shared" si="636"/>
        <v>0</v>
      </c>
    </row>
    <row r="7053" spans="1:21" x14ac:dyDescent="0.2">
      <c r="A7053" s="8">
        <f t="shared" si="632"/>
        <v>0</v>
      </c>
      <c r="L7053" s="7" t="s">
        <v>28</v>
      </c>
      <c r="M7053" s="7" t="str">
        <f t="shared" si="633"/>
        <v xml:space="preserve">; </v>
      </c>
      <c r="Q7053" s="20">
        <f t="shared" si="634"/>
        <v>0</v>
      </c>
      <c r="T7053" s="20">
        <f t="shared" si="635"/>
        <v>0</v>
      </c>
      <c r="U7053" s="20">
        <f t="shared" si="636"/>
        <v>0</v>
      </c>
    </row>
    <row r="7054" spans="1:21" x14ac:dyDescent="0.2">
      <c r="A7054" s="8">
        <f t="shared" si="632"/>
        <v>0</v>
      </c>
      <c r="L7054" s="7" t="s">
        <v>28</v>
      </c>
      <c r="M7054" s="7" t="str">
        <f t="shared" si="633"/>
        <v xml:space="preserve">; </v>
      </c>
      <c r="Q7054" s="20">
        <f t="shared" si="634"/>
        <v>0</v>
      </c>
      <c r="T7054" s="20">
        <f t="shared" si="635"/>
        <v>0</v>
      </c>
      <c r="U7054" s="20">
        <f t="shared" si="636"/>
        <v>0</v>
      </c>
    </row>
    <row r="7055" spans="1:21" x14ac:dyDescent="0.2">
      <c r="A7055" s="8">
        <f t="shared" si="632"/>
        <v>0</v>
      </c>
      <c r="L7055" s="7" t="s">
        <v>28</v>
      </c>
      <c r="M7055" s="7" t="str">
        <f t="shared" si="633"/>
        <v xml:space="preserve">; </v>
      </c>
      <c r="Q7055" s="20">
        <f t="shared" si="634"/>
        <v>0</v>
      </c>
      <c r="T7055" s="20">
        <f t="shared" si="635"/>
        <v>0</v>
      </c>
      <c r="U7055" s="20">
        <f t="shared" si="636"/>
        <v>0</v>
      </c>
    </row>
    <row r="7056" spans="1:21" x14ac:dyDescent="0.2">
      <c r="A7056" s="8">
        <f t="shared" si="632"/>
        <v>0</v>
      </c>
      <c r="L7056" s="7" t="s">
        <v>28</v>
      </c>
      <c r="M7056" s="7" t="str">
        <f t="shared" si="633"/>
        <v xml:space="preserve">; </v>
      </c>
      <c r="Q7056" s="20">
        <f t="shared" si="634"/>
        <v>0</v>
      </c>
      <c r="T7056" s="20">
        <f t="shared" si="635"/>
        <v>0</v>
      </c>
      <c r="U7056" s="20">
        <f t="shared" si="636"/>
        <v>0</v>
      </c>
    </row>
    <row r="7057" spans="1:21" x14ac:dyDescent="0.2">
      <c r="A7057" s="8">
        <f t="shared" si="632"/>
        <v>0</v>
      </c>
      <c r="L7057" s="7" t="s">
        <v>28</v>
      </c>
      <c r="M7057" s="7" t="str">
        <f t="shared" si="633"/>
        <v xml:space="preserve">; </v>
      </c>
      <c r="Q7057" s="20">
        <f t="shared" si="634"/>
        <v>0</v>
      </c>
      <c r="T7057" s="20">
        <f t="shared" si="635"/>
        <v>0</v>
      </c>
      <c r="U7057" s="20">
        <f t="shared" si="636"/>
        <v>0</v>
      </c>
    </row>
    <row r="7058" spans="1:21" x14ac:dyDescent="0.2">
      <c r="A7058" s="8">
        <f t="shared" si="632"/>
        <v>0</v>
      </c>
      <c r="L7058" s="7" t="s">
        <v>28</v>
      </c>
      <c r="M7058" s="7" t="str">
        <f t="shared" si="633"/>
        <v xml:space="preserve">; </v>
      </c>
      <c r="Q7058" s="20">
        <f t="shared" si="634"/>
        <v>0</v>
      </c>
      <c r="T7058" s="20">
        <f t="shared" si="635"/>
        <v>0</v>
      </c>
      <c r="U7058" s="20">
        <f t="shared" si="636"/>
        <v>0</v>
      </c>
    </row>
    <row r="7059" spans="1:21" x14ac:dyDescent="0.2">
      <c r="A7059" s="8">
        <f t="shared" si="632"/>
        <v>0</v>
      </c>
      <c r="L7059" s="7" t="s">
        <v>28</v>
      </c>
      <c r="M7059" s="7" t="str">
        <f t="shared" si="633"/>
        <v xml:space="preserve">; </v>
      </c>
      <c r="Q7059" s="20">
        <f t="shared" si="634"/>
        <v>0</v>
      </c>
      <c r="T7059" s="20">
        <f t="shared" si="635"/>
        <v>0</v>
      </c>
      <c r="U7059" s="20">
        <f t="shared" si="636"/>
        <v>0</v>
      </c>
    </row>
    <row r="7060" spans="1:21" x14ac:dyDescent="0.2">
      <c r="A7060" s="8">
        <f t="shared" si="632"/>
        <v>0</v>
      </c>
      <c r="L7060" s="7" t="s">
        <v>28</v>
      </c>
      <c r="M7060" s="7" t="str">
        <f t="shared" si="633"/>
        <v xml:space="preserve">; </v>
      </c>
      <c r="Q7060" s="20">
        <f t="shared" si="634"/>
        <v>0</v>
      </c>
      <c r="T7060" s="20">
        <f t="shared" si="635"/>
        <v>0</v>
      </c>
      <c r="U7060" s="20">
        <f t="shared" si="636"/>
        <v>0</v>
      </c>
    </row>
    <row r="7061" spans="1:21" x14ac:dyDescent="0.2">
      <c r="A7061" s="8">
        <f t="shared" si="632"/>
        <v>0</v>
      </c>
      <c r="L7061" s="7" t="s">
        <v>28</v>
      </c>
      <c r="M7061" s="7" t="str">
        <f t="shared" si="633"/>
        <v xml:space="preserve">; </v>
      </c>
      <c r="Q7061" s="20">
        <f t="shared" si="634"/>
        <v>0</v>
      </c>
      <c r="T7061" s="20">
        <f t="shared" si="635"/>
        <v>0</v>
      </c>
      <c r="U7061" s="20">
        <f t="shared" si="636"/>
        <v>0</v>
      </c>
    </row>
    <row r="7062" spans="1:21" x14ac:dyDescent="0.2">
      <c r="A7062" s="8">
        <f t="shared" si="632"/>
        <v>0</v>
      </c>
      <c r="L7062" s="7" t="s">
        <v>28</v>
      </c>
      <c r="M7062" s="7" t="str">
        <f t="shared" si="633"/>
        <v xml:space="preserve">; </v>
      </c>
      <c r="Q7062" s="20">
        <f t="shared" si="634"/>
        <v>0</v>
      </c>
      <c r="T7062" s="20">
        <f t="shared" si="635"/>
        <v>0</v>
      </c>
      <c r="U7062" s="20">
        <f t="shared" si="636"/>
        <v>0</v>
      </c>
    </row>
    <row r="7063" spans="1:21" x14ac:dyDescent="0.2">
      <c r="A7063" s="8">
        <f t="shared" si="632"/>
        <v>0</v>
      </c>
      <c r="L7063" s="7" t="s">
        <v>28</v>
      </c>
      <c r="M7063" s="7" t="str">
        <f t="shared" si="633"/>
        <v xml:space="preserve">; </v>
      </c>
      <c r="Q7063" s="20">
        <f t="shared" si="634"/>
        <v>0</v>
      </c>
      <c r="T7063" s="20">
        <f t="shared" si="635"/>
        <v>0</v>
      </c>
      <c r="U7063" s="20">
        <f t="shared" si="636"/>
        <v>0</v>
      </c>
    </row>
    <row r="7064" spans="1:21" x14ac:dyDescent="0.2">
      <c r="A7064" s="8">
        <f t="shared" si="632"/>
        <v>0</v>
      </c>
      <c r="L7064" s="7" t="s">
        <v>28</v>
      </c>
      <c r="M7064" s="7" t="str">
        <f t="shared" si="633"/>
        <v xml:space="preserve">; </v>
      </c>
      <c r="Q7064" s="20">
        <f t="shared" si="634"/>
        <v>0</v>
      </c>
      <c r="T7064" s="20">
        <f t="shared" si="635"/>
        <v>0</v>
      </c>
      <c r="U7064" s="20">
        <f t="shared" si="636"/>
        <v>0</v>
      </c>
    </row>
    <row r="7065" spans="1:21" x14ac:dyDescent="0.2">
      <c r="A7065" s="8">
        <f t="shared" si="632"/>
        <v>0</v>
      </c>
      <c r="L7065" s="7" t="s">
        <v>28</v>
      </c>
      <c r="M7065" s="7" t="str">
        <f t="shared" si="633"/>
        <v xml:space="preserve">; </v>
      </c>
      <c r="Q7065" s="20">
        <f t="shared" si="634"/>
        <v>0</v>
      </c>
      <c r="T7065" s="20">
        <f t="shared" si="635"/>
        <v>0</v>
      </c>
      <c r="U7065" s="20">
        <f t="shared" si="636"/>
        <v>0</v>
      </c>
    </row>
    <row r="7066" spans="1:21" x14ac:dyDescent="0.2">
      <c r="A7066" s="8">
        <f t="shared" si="632"/>
        <v>0</v>
      </c>
      <c r="L7066" s="7" t="s">
        <v>28</v>
      </c>
      <c r="M7066" s="7" t="str">
        <f t="shared" si="633"/>
        <v xml:space="preserve">; </v>
      </c>
      <c r="Q7066" s="20">
        <f t="shared" si="634"/>
        <v>0</v>
      </c>
      <c r="T7066" s="20">
        <f t="shared" si="635"/>
        <v>0</v>
      </c>
      <c r="U7066" s="20">
        <f t="shared" si="636"/>
        <v>0</v>
      </c>
    </row>
    <row r="7067" spans="1:21" x14ac:dyDescent="0.2">
      <c r="A7067" s="8">
        <f t="shared" si="632"/>
        <v>0</v>
      </c>
      <c r="L7067" s="7" t="s">
        <v>28</v>
      </c>
      <c r="M7067" s="7" t="str">
        <f t="shared" si="633"/>
        <v xml:space="preserve">; </v>
      </c>
      <c r="Q7067" s="20">
        <f t="shared" si="634"/>
        <v>0</v>
      </c>
      <c r="T7067" s="20">
        <f t="shared" si="635"/>
        <v>0</v>
      </c>
      <c r="U7067" s="20">
        <f t="shared" si="636"/>
        <v>0</v>
      </c>
    </row>
    <row r="7068" spans="1:21" x14ac:dyDescent="0.2">
      <c r="A7068" s="8">
        <f t="shared" si="632"/>
        <v>0</v>
      </c>
      <c r="L7068" s="7" t="s">
        <v>28</v>
      </c>
      <c r="M7068" s="7" t="str">
        <f t="shared" si="633"/>
        <v xml:space="preserve">; </v>
      </c>
      <c r="Q7068" s="20">
        <f t="shared" si="634"/>
        <v>0</v>
      </c>
      <c r="T7068" s="20">
        <f t="shared" si="635"/>
        <v>0</v>
      </c>
      <c r="U7068" s="20">
        <f t="shared" si="636"/>
        <v>0</v>
      </c>
    </row>
    <row r="7069" spans="1:21" x14ac:dyDescent="0.2">
      <c r="A7069" s="8">
        <f t="shared" si="632"/>
        <v>0</v>
      </c>
      <c r="L7069" s="7" t="s">
        <v>28</v>
      </c>
      <c r="M7069" s="7" t="str">
        <f t="shared" si="633"/>
        <v xml:space="preserve">; </v>
      </c>
      <c r="Q7069" s="20">
        <f t="shared" si="634"/>
        <v>0</v>
      </c>
      <c r="T7069" s="20">
        <f t="shared" si="635"/>
        <v>0</v>
      </c>
      <c r="U7069" s="20">
        <f t="shared" si="636"/>
        <v>0</v>
      </c>
    </row>
    <row r="7070" spans="1:21" x14ac:dyDescent="0.2">
      <c r="A7070" s="8">
        <f t="shared" si="632"/>
        <v>0</v>
      </c>
      <c r="L7070" s="7" t="s">
        <v>28</v>
      </c>
      <c r="M7070" s="7" t="str">
        <f t="shared" si="633"/>
        <v xml:space="preserve">; </v>
      </c>
      <c r="Q7070" s="20">
        <f t="shared" si="634"/>
        <v>0</v>
      </c>
      <c r="T7070" s="20">
        <f t="shared" si="635"/>
        <v>0</v>
      </c>
      <c r="U7070" s="20">
        <f t="shared" si="636"/>
        <v>0</v>
      </c>
    </row>
    <row r="7071" spans="1:21" x14ac:dyDescent="0.2">
      <c r="A7071" s="8">
        <f t="shared" si="632"/>
        <v>0</v>
      </c>
      <c r="L7071" s="7" t="s">
        <v>28</v>
      </c>
      <c r="M7071" s="7" t="str">
        <f t="shared" si="633"/>
        <v xml:space="preserve">; </v>
      </c>
      <c r="Q7071" s="20">
        <f t="shared" si="634"/>
        <v>0</v>
      </c>
      <c r="T7071" s="20">
        <f t="shared" si="635"/>
        <v>0</v>
      </c>
      <c r="U7071" s="20">
        <f t="shared" si="636"/>
        <v>0</v>
      </c>
    </row>
    <row r="7072" spans="1:21" x14ac:dyDescent="0.2">
      <c r="A7072" s="8">
        <f t="shared" si="632"/>
        <v>0</v>
      </c>
      <c r="L7072" s="7" t="s">
        <v>28</v>
      </c>
      <c r="M7072" s="7" t="str">
        <f t="shared" si="633"/>
        <v xml:space="preserve">; </v>
      </c>
      <c r="Q7072" s="20">
        <f t="shared" si="634"/>
        <v>0</v>
      </c>
      <c r="T7072" s="20">
        <f t="shared" si="635"/>
        <v>0</v>
      </c>
      <c r="U7072" s="20">
        <f t="shared" si="636"/>
        <v>0</v>
      </c>
    </row>
    <row r="7073" spans="1:21" x14ac:dyDescent="0.2">
      <c r="A7073" s="8">
        <f t="shared" si="632"/>
        <v>0</v>
      </c>
      <c r="L7073" s="7" t="s">
        <v>28</v>
      </c>
      <c r="M7073" s="7" t="str">
        <f t="shared" si="633"/>
        <v xml:space="preserve">; </v>
      </c>
      <c r="Q7073" s="20">
        <f t="shared" si="634"/>
        <v>0</v>
      </c>
      <c r="T7073" s="20">
        <f t="shared" si="635"/>
        <v>0</v>
      </c>
      <c r="U7073" s="20">
        <f t="shared" si="636"/>
        <v>0</v>
      </c>
    </row>
    <row r="7074" spans="1:21" x14ac:dyDescent="0.2">
      <c r="A7074" s="8">
        <f t="shared" si="632"/>
        <v>0</v>
      </c>
      <c r="L7074" s="7" t="s">
        <v>28</v>
      </c>
      <c r="M7074" s="7" t="str">
        <f t="shared" si="633"/>
        <v xml:space="preserve">; </v>
      </c>
      <c r="Q7074" s="20">
        <f t="shared" si="634"/>
        <v>0</v>
      </c>
      <c r="T7074" s="20">
        <f t="shared" si="635"/>
        <v>0</v>
      </c>
      <c r="U7074" s="20">
        <f t="shared" si="636"/>
        <v>0</v>
      </c>
    </row>
    <row r="7075" spans="1:21" x14ac:dyDescent="0.2">
      <c r="A7075" s="8">
        <f t="shared" si="632"/>
        <v>0</v>
      </c>
      <c r="L7075" s="7" t="s">
        <v>28</v>
      </c>
      <c r="M7075" s="7" t="str">
        <f t="shared" si="633"/>
        <v xml:space="preserve">; </v>
      </c>
      <c r="Q7075" s="20">
        <f t="shared" si="634"/>
        <v>0</v>
      </c>
      <c r="T7075" s="20">
        <f t="shared" si="635"/>
        <v>0</v>
      </c>
      <c r="U7075" s="20">
        <f t="shared" si="636"/>
        <v>0</v>
      </c>
    </row>
    <row r="7076" spans="1:21" x14ac:dyDescent="0.2">
      <c r="A7076" s="8">
        <f t="shared" si="632"/>
        <v>0</v>
      </c>
      <c r="L7076" s="7" t="s">
        <v>28</v>
      </c>
      <c r="M7076" s="7" t="str">
        <f t="shared" si="633"/>
        <v xml:space="preserve">; </v>
      </c>
      <c r="Q7076" s="20">
        <f t="shared" si="634"/>
        <v>0</v>
      </c>
      <c r="T7076" s="20">
        <f t="shared" si="635"/>
        <v>0</v>
      </c>
      <c r="U7076" s="20">
        <f t="shared" si="636"/>
        <v>0</v>
      </c>
    </row>
    <row r="7077" spans="1:21" x14ac:dyDescent="0.2">
      <c r="A7077" s="8">
        <f t="shared" si="632"/>
        <v>0</v>
      </c>
      <c r="L7077" s="7" t="s">
        <v>28</v>
      </c>
      <c r="M7077" s="7" t="str">
        <f t="shared" si="633"/>
        <v xml:space="preserve">; </v>
      </c>
      <c r="Q7077" s="20">
        <f t="shared" si="634"/>
        <v>0</v>
      </c>
      <c r="T7077" s="20">
        <f t="shared" si="635"/>
        <v>0</v>
      </c>
      <c r="U7077" s="20">
        <f t="shared" si="636"/>
        <v>0</v>
      </c>
    </row>
    <row r="7078" spans="1:21" x14ac:dyDescent="0.2">
      <c r="A7078" s="8">
        <f t="shared" si="632"/>
        <v>0</v>
      </c>
      <c r="L7078" s="7" t="s">
        <v>28</v>
      </c>
      <c r="M7078" s="7" t="str">
        <f t="shared" si="633"/>
        <v xml:space="preserve">; </v>
      </c>
      <c r="Q7078" s="20">
        <f t="shared" si="634"/>
        <v>0</v>
      </c>
      <c r="T7078" s="20">
        <f t="shared" si="635"/>
        <v>0</v>
      </c>
      <c r="U7078" s="20">
        <f t="shared" si="636"/>
        <v>0</v>
      </c>
    </row>
    <row r="7079" spans="1:21" x14ac:dyDescent="0.2">
      <c r="A7079" s="8">
        <f t="shared" si="632"/>
        <v>0</v>
      </c>
      <c r="L7079" s="7" t="s">
        <v>28</v>
      </c>
      <c r="M7079" s="7" t="str">
        <f t="shared" si="633"/>
        <v xml:space="preserve">; </v>
      </c>
      <c r="Q7079" s="20">
        <f t="shared" si="634"/>
        <v>0</v>
      </c>
      <c r="T7079" s="20">
        <f t="shared" si="635"/>
        <v>0</v>
      </c>
      <c r="U7079" s="20">
        <f t="shared" si="636"/>
        <v>0</v>
      </c>
    </row>
    <row r="7080" spans="1:21" x14ac:dyDescent="0.2">
      <c r="A7080" s="8">
        <f t="shared" si="632"/>
        <v>0</v>
      </c>
      <c r="L7080" s="7" t="s">
        <v>28</v>
      </c>
      <c r="M7080" s="7" t="str">
        <f t="shared" si="633"/>
        <v xml:space="preserve">; </v>
      </c>
      <c r="Q7080" s="20">
        <f t="shared" si="634"/>
        <v>0</v>
      </c>
      <c r="T7080" s="20">
        <f t="shared" si="635"/>
        <v>0</v>
      </c>
      <c r="U7080" s="20">
        <f t="shared" si="636"/>
        <v>0</v>
      </c>
    </row>
    <row r="7081" spans="1:21" x14ac:dyDescent="0.2">
      <c r="A7081" s="8">
        <f t="shared" si="632"/>
        <v>0</v>
      </c>
      <c r="L7081" s="7" t="s">
        <v>28</v>
      </c>
      <c r="M7081" s="7" t="str">
        <f t="shared" si="633"/>
        <v xml:space="preserve">; </v>
      </c>
      <c r="Q7081" s="20">
        <f t="shared" si="634"/>
        <v>0</v>
      </c>
      <c r="T7081" s="20">
        <f t="shared" si="635"/>
        <v>0</v>
      </c>
      <c r="U7081" s="20">
        <f t="shared" si="636"/>
        <v>0</v>
      </c>
    </row>
    <row r="7082" spans="1:21" x14ac:dyDescent="0.2">
      <c r="A7082" s="8">
        <f t="shared" si="632"/>
        <v>0</v>
      </c>
      <c r="L7082" s="7" t="s">
        <v>28</v>
      </c>
      <c r="M7082" s="7" t="str">
        <f t="shared" si="633"/>
        <v xml:space="preserve">; </v>
      </c>
      <c r="Q7082" s="20">
        <f t="shared" si="634"/>
        <v>0</v>
      </c>
      <c r="T7082" s="20">
        <f t="shared" si="635"/>
        <v>0</v>
      </c>
      <c r="U7082" s="20">
        <f t="shared" si="636"/>
        <v>0</v>
      </c>
    </row>
    <row r="7083" spans="1:21" x14ac:dyDescent="0.2">
      <c r="A7083" s="8">
        <f t="shared" si="632"/>
        <v>0</v>
      </c>
      <c r="L7083" s="7" t="s">
        <v>28</v>
      </c>
      <c r="M7083" s="7" t="str">
        <f t="shared" si="633"/>
        <v xml:space="preserve">; </v>
      </c>
      <c r="Q7083" s="20">
        <f t="shared" si="634"/>
        <v>0</v>
      </c>
      <c r="T7083" s="20">
        <f t="shared" si="635"/>
        <v>0</v>
      </c>
      <c r="U7083" s="20">
        <f t="shared" si="636"/>
        <v>0</v>
      </c>
    </row>
    <row r="7084" spans="1:21" x14ac:dyDescent="0.2">
      <c r="A7084" s="8">
        <f t="shared" si="632"/>
        <v>0</v>
      </c>
      <c r="L7084" s="7" t="s">
        <v>28</v>
      </c>
      <c r="M7084" s="7" t="str">
        <f t="shared" si="633"/>
        <v xml:space="preserve">; </v>
      </c>
      <c r="Q7084" s="20">
        <f t="shared" si="634"/>
        <v>0</v>
      </c>
      <c r="T7084" s="20">
        <f t="shared" si="635"/>
        <v>0</v>
      </c>
      <c r="U7084" s="20">
        <f t="shared" si="636"/>
        <v>0</v>
      </c>
    </row>
    <row r="7085" spans="1:21" x14ac:dyDescent="0.2">
      <c r="A7085" s="8">
        <f t="shared" si="632"/>
        <v>0</v>
      </c>
      <c r="L7085" s="7" t="s">
        <v>28</v>
      </c>
      <c r="M7085" s="7" t="str">
        <f t="shared" si="633"/>
        <v xml:space="preserve">; </v>
      </c>
      <c r="Q7085" s="20">
        <f t="shared" si="634"/>
        <v>0</v>
      </c>
      <c r="T7085" s="20">
        <f t="shared" si="635"/>
        <v>0</v>
      </c>
      <c r="U7085" s="20">
        <f t="shared" si="636"/>
        <v>0</v>
      </c>
    </row>
    <row r="7086" spans="1:21" x14ac:dyDescent="0.2">
      <c r="A7086" s="8">
        <f t="shared" si="632"/>
        <v>0</v>
      </c>
      <c r="L7086" s="7" t="s">
        <v>28</v>
      </c>
      <c r="M7086" s="7" t="str">
        <f t="shared" si="633"/>
        <v xml:space="preserve">; </v>
      </c>
      <c r="Q7086" s="20">
        <f t="shared" si="634"/>
        <v>0</v>
      </c>
      <c r="T7086" s="20">
        <f t="shared" si="635"/>
        <v>0</v>
      </c>
      <c r="U7086" s="20">
        <f t="shared" si="636"/>
        <v>0</v>
      </c>
    </row>
    <row r="7087" spans="1:21" x14ac:dyDescent="0.2">
      <c r="A7087" s="8">
        <f t="shared" si="632"/>
        <v>0</v>
      </c>
      <c r="L7087" s="7" t="s">
        <v>28</v>
      </c>
      <c r="M7087" s="7" t="str">
        <f t="shared" si="633"/>
        <v xml:space="preserve">; </v>
      </c>
      <c r="Q7087" s="20">
        <f t="shared" si="634"/>
        <v>0</v>
      </c>
      <c r="T7087" s="20">
        <f t="shared" si="635"/>
        <v>0</v>
      </c>
      <c r="U7087" s="20">
        <f t="shared" si="636"/>
        <v>0</v>
      </c>
    </row>
    <row r="7088" spans="1:21" x14ac:dyDescent="0.2">
      <c r="A7088" s="8">
        <f t="shared" si="632"/>
        <v>0</v>
      </c>
      <c r="L7088" s="7" t="s">
        <v>28</v>
      </c>
      <c r="M7088" s="7" t="str">
        <f t="shared" si="633"/>
        <v xml:space="preserve">; </v>
      </c>
      <c r="Q7088" s="20">
        <f t="shared" si="634"/>
        <v>0</v>
      </c>
      <c r="T7088" s="20">
        <f t="shared" si="635"/>
        <v>0</v>
      </c>
      <c r="U7088" s="20">
        <f t="shared" si="636"/>
        <v>0</v>
      </c>
    </row>
    <row r="7089" spans="1:21" x14ac:dyDescent="0.2">
      <c r="A7089" s="8">
        <f t="shared" si="632"/>
        <v>0</v>
      </c>
      <c r="L7089" s="7" t="s">
        <v>28</v>
      </c>
      <c r="M7089" s="7" t="str">
        <f t="shared" si="633"/>
        <v xml:space="preserve">; </v>
      </c>
      <c r="Q7089" s="20">
        <f t="shared" si="634"/>
        <v>0</v>
      </c>
      <c r="T7089" s="20">
        <f t="shared" si="635"/>
        <v>0</v>
      </c>
      <c r="U7089" s="20">
        <f t="shared" si="636"/>
        <v>0</v>
      </c>
    </row>
    <row r="7090" spans="1:21" x14ac:dyDescent="0.2">
      <c r="A7090" s="8">
        <f t="shared" si="632"/>
        <v>0</v>
      </c>
      <c r="L7090" s="7" t="s">
        <v>28</v>
      </c>
      <c r="M7090" s="7" t="str">
        <f t="shared" si="633"/>
        <v xml:space="preserve">; </v>
      </c>
      <c r="Q7090" s="20">
        <f t="shared" si="634"/>
        <v>0</v>
      </c>
      <c r="T7090" s="20">
        <f t="shared" si="635"/>
        <v>0</v>
      </c>
      <c r="U7090" s="20">
        <f t="shared" si="636"/>
        <v>0</v>
      </c>
    </row>
    <row r="7091" spans="1:21" x14ac:dyDescent="0.2">
      <c r="A7091" s="8">
        <f t="shared" si="632"/>
        <v>0</v>
      </c>
      <c r="L7091" s="7" t="s">
        <v>28</v>
      </c>
      <c r="M7091" s="7" t="str">
        <f t="shared" si="633"/>
        <v xml:space="preserve">; </v>
      </c>
      <c r="Q7091" s="20">
        <f t="shared" si="634"/>
        <v>0</v>
      </c>
      <c r="T7091" s="20">
        <f t="shared" si="635"/>
        <v>0</v>
      </c>
      <c r="U7091" s="20">
        <f t="shared" si="636"/>
        <v>0</v>
      </c>
    </row>
    <row r="7092" spans="1:21" x14ac:dyDescent="0.2">
      <c r="A7092" s="8">
        <f t="shared" si="632"/>
        <v>0</v>
      </c>
      <c r="L7092" s="7" t="s">
        <v>28</v>
      </c>
      <c r="M7092" s="7" t="str">
        <f t="shared" si="633"/>
        <v xml:space="preserve">; </v>
      </c>
      <c r="Q7092" s="20">
        <f t="shared" si="634"/>
        <v>0</v>
      </c>
      <c r="T7092" s="20">
        <f t="shared" si="635"/>
        <v>0</v>
      </c>
      <c r="U7092" s="20">
        <f t="shared" si="636"/>
        <v>0</v>
      </c>
    </row>
    <row r="7093" spans="1:21" x14ac:dyDescent="0.2">
      <c r="A7093" s="8">
        <f t="shared" si="632"/>
        <v>0</v>
      </c>
      <c r="L7093" s="7" t="s">
        <v>28</v>
      </c>
      <c r="M7093" s="7" t="str">
        <f t="shared" si="633"/>
        <v xml:space="preserve">; </v>
      </c>
      <c r="Q7093" s="20">
        <f t="shared" si="634"/>
        <v>0</v>
      </c>
      <c r="T7093" s="20">
        <f t="shared" si="635"/>
        <v>0</v>
      </c>
      <c r="U7093" s="20">
        <f t="shared" si="636"/>
        <v>0</v>
      </c>
    </row>
    <row r="7094" spans="1:21" x14ac:dyDescent="0.2">
      <c r="A7094" s="8">
        <f t="shared" si="632"/>
        <v>0</v>
      </c>
      <c r="L7094" s="7" t="s">
        <v>28</v>
      </c>
      <c r="M7094" s="7" t="str">
        <f t="shared" si="633"/>
        <v xml:space="preserve">; </v>
      </c>
      <c r="Q7094" s="20">
        <f t="shared" si="634"/>
        <v>0</v>
      </c>
      <c r="T7094" s="20">
        <f t="shared" si="635"/>
        <v>0</v>
      </c>
      <c r="U7094" s="20">
        <f t="shared" si="636"/>
        <v>0</v>
      </c>
    </row>
    <row r="7095" spans="1:21" x14ac:dyDescent="0.2">
      <c r="A7095" s="8">
        <f t="shared" si="632"/>
        <v>0</v>
      </c>
      <c r="L7095" s="7" t="s">
        <v>28</v>
      </c>
      <c r="M7095" s="7" t="str">
        <f t="shared" si="633"/>
        <v xml:space="preserve">; </v>
      </c>
      <c r="Q7095" s="20">
        <f t="shared" si="634"/>
        <v>0</v>
      </c>
      <c r="T7095" s="20">
        <f t="shared" si="635"/>
        <v>0</v>
      </c>
      <c r="U7095" s="20">
        <f t="shared" si="636"/>
        <v>0</v>
      </c>
    </row>
    <row r="7096" spans="1:21" x14ac:dyDescent="0.2">
      <c r="A7096" s="8">
        <f t="shared" si="632"/>
        <v>0</v>
      </c>
      <c r="L7096" s="7" t="s">
        <v>28</v>
      </c>
      <c r="M7096" s="7" t="str">
        <f t="shared" si="633"/>
        <v xml:space="preserve">; </v>
      </c>
      <c r="Q7096" s="20">
        <f t="shared" si="634"/>
        <v>0</v>
      </c>
      <c r="T7096" s="20">
        <f t="shared" si="635"/>
        <v>0</v>
      </c>
      <c r="U7096" s="20">
        <f t="shared" si="636"/>
        <v>0</v>
      </c>
    </row>
    <row r="7097" spans="1:21" x14ac:dyDescent="0.2">
      <c r="A7097" s="8">
        <f t="shared" si="632"/>
        <v>0</v>
      </c>
      <c r="L7097" s="7" t="s">
        <v>28</v>
      </c>
      <c r="M7097" s="7" t="str">
        <f t="shared" si="633"/>
        <v xml:space="preserve">; </v>
      </c>
      <c r="Q7097" s="20">
        <f t="shared" si="634"/>
        <v>0</v>
      </c>
      <c r="T7097" s="20">
        <f t="shared" si="635"/>
        <v>0</v>
      </c>
      <c r="U7097" s="20">
        <f t="shared" si="636"/>
        <v>0</v>
      </c>
    </row>
    <row r="7098" spans="1:21" x14ac:dyDescent="0.2">
      <c r="A7098" s="8">
        <f t="shared" si="632"/>
        <v>0</v>
      </c>
      <c r="L7098" s="7" t="s">
        <v>28</v>
      </c>
      <c r="M7098" s="7" t="str">
        <f t="shared" si="633"/>
        <v xml:space="preserve">; </v>
      </c>
      <c r="Q7098" s="20">
        <f t="shared" si="634"/>
        <v>0</v>
      </c>
      <c r="T7098" s="20">
        <f t="shared" si="635"/>
        <v>0</v>
      </c>
      <c r="U7098" s="20">
        <f t="shared" si="636"/>
        <v>0</v>
      </c>
    </row>
    <row r="7099" spans="1:21" x14ac:dyDescent="0.2">
      <c r="A7099" s="8">
        <f t="shared" si="632"/>
        <v>0</v>
      </c>
      <c r="L7099" s="7" t="s">
        <v>28</v>
      </c>
      <c r="M7099" s="7" t="str">
        <f t="shared" si="633"/>
        <v xml:space="preserve">; </v>
      </c>
      <c r="Q7099" s="20">
        <f t="shared" si="634"/>
        <v>0</v>
      </c>
      <c r="T7099" s="20">
        <f t="shared" si="635"/>
        <v>0</v>
      </c>
      <c r="U7099" s="20">
        <f t="shared" si="636"/>
        <v>0</v>
      </c>
    </row>
    <row r="7100" spans="1:21" x14ac:dyDescent="0.2">
      <c r="A7100" s="8">
        <f t="shared" si="632"/>
        <v>0</v>
      </c>
      <c r="L7100" s="7" t="s">
        <v>28</v>
      </c>
      <c r="M7100" s="7" t="str">
        <f t="shared" si="633"/>
        <v xml:space="preserve">; </v>
      </c>
      <c r="Q7100" s="20">
        <f t="shared" si="634"/>
        <v>0</v>
      </c>
      <c r="T7100" s="20">
        <f t="shared" si="635"/>
        <v>0</v>
      </c>
      <c r="U7100" s="20">
        <f t="shared" si="636"/>
        <v>0</v>
      </c>
    </row>
    <row r="7101" spans="1:21" x14ac:dyDescent="0.2">
      <c r="A7101" s="8">
        <f t="shared" si="632"/>
        <v>0</v>
      </c>
      <c r="L7101" s="7" t="s">
        <v>28</v>
      </c>
      <c r="M7101" s="7" t="str">
        <f t="shared" si="633"/>
        <v xml:space="preserve">; </v>
      </c>
      <c r="Q7101" s="20">
        <f t="shared" si="634"/>
        <v>0</v>
      </c>
      <c r="T7101" s="20">
        <f t="shared" si="635"/>
        <v>0</v>
      </c>
      <c r="U7101" s="20">
        <f t="shared" si="636"/>
        <v>0</v>
      </c>
    </row>
    <row r="7102" spans="1:21" x14ac:dyDescent="0.2">
      <c r="A7102" s="8">
        <f t="shared" si="632"/>
        <v>0</v>
      </c>
      <c r="L7102" s="7" t="s">
        <v>28</v>
      </c>
      <c r="M7102" s="7" t="str">
        <f t="shared" si="633"/>
        <v xml:space="preserve">; </v>
      </c>
      <c r="Q7102" s="20">
        <f t="shared" si="634"/>
        <v>0</v>
      </c>
      <c r="T7102" s="20">
        <f t="shared" si="635"/>
        <v>0</v>
      </c>
      <c r="U7102" s="20">
        <f t="shared" si="636"/>
        <v>0</v>
      </c>
    </row>
    <row r="7103" spans="1:21" x14ac:dyDescent="0.2">
      <c r="A7103" s="8">
        <f t="shared" si="632"/>
        <v>0</v>
      </c>
      <c r="L7103" s="7" t="s">
        <v>28</v>
      </c>
      <c r="M7103" s="7" t="str">
        <f t="shared" si="633"/>
        <v xml:space="preserve">; </v>
      </c>
      <c r="Q7103" s="20">
        <f t="shared" si="634"/>
        <v>0</v>
      </c>
      <c r="T7103" s="20">
        <f t="shared" si="635"/>
        <v>0</v>
      </c>
      <c r="U7103" s="20">
        <f t="shared" si="636"/>
        <v>0</v>
      </c>
    </row>
    <row r="7104" spans="1:21" x14ac:dyDescent="0.2">
      <c r="A7104" s="8">
        <f t="shared" si="632"/>
        <v>0</v>
      </c>
      <c r="L7104" s="7" t="s">
        <v>28</v>
      </c>
      <c r="M7104" s="7" t="str">
        <f t="shared" si="633"/>
        <v xml:space="preserve">; </v>
      </c>
      <c r="Q7104" s="20">
        <f t="shared" si="634"/>
        <v>0</v>
      </c>
      <c r="T7104" s="20">
        <f t="shared" si="635"/>
        <v>0</v>
      </c>
      <c r="U7104" s="20">
        <f t="shared" si="636"/>
        <v>0</v>
      </c>
    </row>
    <row r="7105" spans="1:21" x14ac:dyDescent="0.2">
      <c r="A7105" s="8">
        <f t="shared" si="632"/>
        <v>0</v>
      </c>
      <c r="L7105" s="7" t="s">
        <v>28</v>
      </c>
      <c r="M7105" s="7" t="str">
        <f t="shared" si="633"/>
        <v xml:space="preserve">; </v>
      </c>
      <c r="Q7105" s="20">
        <f t="shared" si="634"/>
        <v>0</v>
      </c>
      <c r="T7105" s="20">
        <f t="shared" si="635"/>
        <v>0</v>
      </c>
      <c r="U7105" s="20">
        <f t="shared" si="636"/>
        <v>0</v>
      </c>
    </row>
    <row r="7106" spans="1:21" x14ac:dyDescent="0.2">
      <c r="A7106" s="8">
        <f t="shared" si="632"/>
        <v>0</v>
      </c>
      <c r="L7106" s="7" t="s">
        <v>28</v>
      </c>
      <c r="M7106" s="7" t="str">
        <f t="shared" si="633"/>
        <v xml:space="preserve">; </v>
      </c>
      <c r="Q7106" s="20">
        <f t="shared" si="634"/>
        <v>0</v>
      </c>
      <c r="T7106" s="20">
        <f t="shared" si="635"/>
        <v>0</v>
      </c>
      <c r="U7106" s="20">
        <f t="shared" si="636"/>
        <v>0</v>
      </c>
    </row>
    <row r="7107" spans="1:21" x14ac:dyDescent="0.2">
      <c r="A7107" s="8">
        <f t="shared" si="632"/>
        <v>0</v>
      </c>
      <c r="L7107" s="7" t="s">
        <v>28</v>
      </c>
      <c r="M7107" s="7" t="str">
        <f t="shared" si="633"/>
        <v xml:space="preserve">; </v>
      </c>
      <c r="Q7107" s="20">
        <f t="shared" si="634"/>
        <v>0</v>
      </c>
      <c r="T7107" s="20">
        <f t="shared" si="635"/>
        <v>0</v>
      </c>
      <c r="U7107" s="20">
        <f t="shared" si="636"/>
        <v>0</v>
      </c>
    </row>
    <row r="7108" spans="1:21" x14ac:dyDescent="0.2">
      <c r="A7108" s="8">
        <f t="shared" ref="A7108:A7171" si="637">IF(ISBLANK(B7108),0,LEN(TRIM(B7108))-LEN(SUBSTITUTE(B7108," ",""))+1)</f>
        <v>0</v>
      </c>
      <c r="L7108" s="7" t="s">
        <v>28</v>
      </c>
      <c r="M7108" s="7" t="str">
        <f t="shared" ref="M7108:M7171" si="638">CONCATENATE(J7108,L7108,K7108)</f>
        <v xml:space="preserve">; </v>
      </c>
      <c r="Q7108" s="20">
        <f t="shared" ref="Q7108:Q7171" si="639">LEN(P7108)</f>
        <v>0</v>
      </c>
      <c r="T7108" s="20">
        <f t="shared" ref="T7108:T7171" si="640">LEN(R7108)</f>
        <v>0</v>
      </c>
      <c r="U7108" s="20">
        <f t="shared" ref="U7108:U7171" si="641">LEN(S7108)</f>
        <v>0</v>
      </c>
    </row>
    <row r="7109" spans="1:21" x14ac:dyDescent="0.2">
      <c r="A7109" s="8">
        <f t="shared" si="637"/>
        <v>0</v>
      </c>
      <c r="L7109" s="7" t="s">
        <v>28</v>
      </c>
      <c r="M7109" s="7" t="str">
        <f t="shared" si="638"/>
        <v xml:space="preserve">; </v>
      </c>
      <c r="Q7109" s="20">
        <f t="shared" si="639"/>
        <v>0</v>
      </c>
      <c r="T7109" s="20">
        <f t="shared" si="640"/>
        <v>0</v>
      </c>
      <c r="U7109" s="20">
        <f t="shared" si="641"/>
        <v>0</v>
      </c>
    </row>
    <row r="7110" spans="1:21" x14ac:dyDescent="0.2">
      <c r="A7110" s="8">
        <f t="shared" si="637"/>
        <v>0</v>
      </c>
      <c r="L7110" s="7" t="s">
        <v>28</v>
      </c>
      <c r="M7110" s="7" t="str">
        <f t="shared" si="638"/>
        <v xml:space="preserve">; </v>
      </c>
      <c r="Q7110" s="20">
        <f t="shared" si="639"/>
        <v>0</v>
      </c>
      <c r="T7110" s="20">
        <f t="shared" si="640"/>
        <v>0</v>
      </c>
      <c r="U7110" s="20">
        <f t="shared" si="641"/>
        <v>0</v>
      </c>
    </row>
    <row r="7111" spans="1:21" x14ac:dyDescent="0.2">
      <c r="A7111" s="8">
        <f t="shared" si="637"/>
        <v>0</v>
      </c>
      <c r="L7111" s="7" t="s">
        <v>28</v>
      </c>
      <c r="M7111" s="7" t="str">
        <f t="shared" si="638"/>
        <v xml:space="preserve">; </v>
      </c>
      <c r="Q7111" s="20">
        <f t="shared" si="639"/>
        <v>0</v>
      </c>
      <c r="T7111" s="20">
        <f t="shared" si="640"/>
        <v>0</v>
      </c>
      <c r="U7111" s="20">
        <f t="shared" si="641"/>
        <v>0</v>
      </c>
    </row>
    <row r="7112" spans="1:21" x14ac:dyDescent="0.2">
      <c r="A7112" s="8">
        <f t="shared" si="637"/>
        <v>0</v>
      </c>
      <c r="L7112" s="7" t="s">
        <v>28</v>
      </c>
      <c r="M7112" s="7" t="str">
        <f t="shared" si="638"/>
        <v xml:space="preserve">; </v>
      </c>
      <c r="Q7112" s="20">
        <f t="shared" si="639"/>
        <v>0</v>
      </c>
      <c r="T7112" s="20">
        <f t="shared" si="640"/>
        <v>0</v>
      </c>
      <c r="U7112" s="20">
        <f t="shared" si="641"/>
        <v>0</v>
      </c>
    </row>
    <row r="7113" spans="1:21" x14ac:dyDescent="0.2">
      <c r="A7113" s="8">
        <f t="shared" si="637"/>
        <v>0</v>
      </c>
      <c r="L7113" s="7" t="s">
        <v>28</v>
      </c>
      <c r="M7113" s="7" t="str">
        <f t="shared" si="638"/>
        <v xml:space="preserve">; </v>
      </c>
      <c r="Q7113" s="20">
        <f t="shared" si="639"/>
        <v>0</v>
      </c>
      <c r="T7113" s="20">
        <f t="shared" si="640"/>
        <v>0</v>
      </c>
      <c r="U7113" s="20">
        <f t="shared" si="641"/>
        <v>0</v>
      </c>
    </row>
    <row r="7114" spans="1:21" x14ac:dyDescent="0.2">
      <c r="A7114" s="8">
        <f t="shared" si="637"/>
        <v>0</v>
      </c>
      <c r="L7114" s="7" t="s">
        <v>28</v>
      </c>
      <c r="M7114" s="7" t="str">
        <f t="shared" si="638"/>
        <v xml:space="preserve">; </v>
      </c>
      <c r="Q7114" s="20">
        <f t="shared" si="639"/>
        <v>0</v>
      </c>
      <c r="T7114" s="20">
        <f t="shared" si="640"/>
        <v>0</v>
      </c>
      <c r="U7114" s="20">
        <f t="shared" si="641"/>
        <v>0</v>
      </c>
    </row>
    <row r="7115" spans="1:21" x14ac:dyDescent="0.2">
      <c r="A7115" s="8">
        <f t="shared" si="637"/>
        <v>0</v>
      </c>
      <c r="L7115" s="7" t="s">
        <v>28</v>
      </c>
      <c r="M7115" s="7" t="str">
        <f t="shared" si="638"/>
        <v xml:space="preserve">; </v>
      </c>
      <c r="Q7115" s="20">
        <f t="shared" si="639"/>
        <v>0</v>
      </c>
      <c r="T7115" s="20">
        <f t="shared" si="640"/>
        <v>0</v>
      </c>
      <c r="U7115" s="20">
        <f t="shared" si="641"/>
        <v>0</v>
      </c>
    </row>
    <row r="7116" spans="1:21" x14ac:dyDescent="0.2">
      <c r="A7116" s="8">
        <f t="shared" si="637"/>
        <v>0</v>
      </c>
      <c r="L7116" s="7" t="s">
        <v>28</v>
      </c>
      <c r="M7116" s="7" t="str">
        <f t="shared" si="638"/>
        <v xml:space="preserve">; </v>
      </c>
      <c r="Q7116" s="20">
        <f t="shared" si="639"/>
        <v>0</v>
      </c>
      <c r="T7116" s="20">
        <f t="shared" si="640"/>
        <v>0</v>
      </c>
      <c r="U7116" s="20">
        <f t="shared" si="641"/>
        <v>0</v>
      </c>
    </row>
    <row r="7117" spans="1:21" x14ac:dyDescent="0.2">
      <c r="A7117" s="8">
        <f t="shared" si="637"/>
        <v>0</v>
      </c>
      <c r="L7117" s="7" t="s">
        <v>28</v>
      </c>
      <c r="M7117" s="7" t="str">
        <f t="shared" si="638"/>
        <v xml:space="preserve">; </v>
      </c>
      <c r="Q7117" s="20">
        <f t="shared" si="639"/>
        <v>0</v>
      </c>
      <c r="T7117" s="20">
        <f t="shared" si="640"/>
        <v>0</v>
      </c>
      <c r="U7117" s="20">
        <f t="shared" si="641"/>
        <v>0</v>
      </c>
    </row>
    <row r="7118" spans="1:21" x14ac:dyDescent="0.2">
      <c r="A7118" s="8">
        <f t="shared" si="637"/>
        <v>0</v>
      </c>
      <c r="L7118" s="7" t="s">
        <v>28</v>
      </c>
      <c r="M7118" s="7" t="str">
        <f t="shared" si="638"/>
        <v xml:space="preserve">; </v>
      </c>
      <c r="Q7118" s="20">
        <f t="shared" si="639"/>
        <v>0</v>
      </c>
      <c r="T7118" s="20">
        <f t="shared" si="640"/>
        <v>0</v>
      </c>
      <c r="U7118" s="20">
        <f t="shared" si="641"/>
        <v>0</v>
      </c>
    </row>
    <row r="7119" spans="1:21" x14ac:dyDescent="0.2">
      <c r="A7119" s="8">
        <f t="shared" si="637"/>
        <v>0</v>
      </c>
      <c r="L7119" s="7" t="s">
        <v>28</v>
      </c>
      <c r="M7119" s="7" t="str">
        <f t="shared" si="638"/>
        <v xml:space="preserve">; </v>
      </c>
      <c r="Q7119" s="20">
        <f t="shared" si="639"/>
        <v>0</v>
      </c>
      <c r="T7119" s="20">
        <f t="shared" si="640"/>
        <v>0</v>
      </c>
      <c r="U7119" s="20">
        <f t="shared" si="641"/>
        <v>0</v>
      </c>
    </row>
    <row r="7120" spans="1:21" x14ac:dyDescent="0.2">
      <c r="A7120" s="8">
        <f t="shared" si="637"/>
        <v>0</v>
      </c>
      <c r="L7120" s="7" t="s">
        <v>28</v>
      </c>
      <c r="M7120" s="7" t="str">
        <f t="shared" si="638"/>
        <v xml:space="preserve">; </v>
      </c>
      <c r="Q7120" s="20">
        <f t="shared" si="639"/>
        <v>0</v>
      </c>
      <c r="T7120" s="20">
        <f t="shared" si="640"/>
        <v>0</v>
      </c>
      <c r="U7120" s="20">
        <f t="shared" si="641"/>
        <v>0</v>
      </c>
    </row>
    <row r="7121" spans="1:21" x14ac:dyDescent="0.2">
      <c r="A7121" s="8">
        <f t="shared" si="637"/>
        <v>0</v>
      </c>
      <c r="L7121" s="7" t="s">
        <v>28</v>
      </c>
      <c r="M7121" s="7" t="str">
        <f t="shared" si="638"/>
        <v xml:space="preserve">; </v>
      </c>
      <c r="Q7121" s="20">
        <f t="shared" si="639"/>
        <v>0</v>
      </c>
      <c r="T7121" s="20">
        <f t="shared" si="640"/>
        <v>0</v>
      </c>
      <c r="U7121" s="20">
        <f t="shared" si="641"/>
        <v>0</v>
      </c>
    </row>
    <row r="7122" spans="1:21" x14ac:dyDescent="0.2">
      <c r="A7122" s="8">
        <f t="shared" si="637"/>
        <v>0</v>
      </c>
      <c r="L7122" s="7" t="s">
        <v>28</v>
      </c>
      <c r="M7122" s="7" t="str">
        <f t="shared" si="638"/>
        <v xml:space="preserve">; </v>
      </c>
      <c r="Q7122" s="20">
        <f t="shared" si="639"/>
        <v>0</v>
      </c>
      <c r="T7122" s="20">
        <f t="shared" si="640"/>
        <v>0</v>
      </c>
      <c r="U7122" s="20">
        <f t="shared" si="641"/>
        <v>0</v>
      </c>
    </row>
    <row r="7123" spans="1:21" x14ac:dyDescent="0.2">
      <c r="A7123" s="8">
        <f t="shared" si="637"/>
        <v>0</v>
      </c>
      <c r="L7123" s="7" t="s">
        <v>28</v>
      </c>
      <c r="M7123" s="7" t="str">
        <f t="shared" si="638"/>
        <v xml:space="preserve">; </v>
      </c>
      <c r="Q7123" s="20">
        <f t="shared" si="639"/>
        <v>0</v>
      </c>
      <c r="T7123" s="20">
        <f t="shared" si="640"/>
        <v>0</v>
      </c>
      <c r="U7123" s="20">
        <f t="shared" si="641"/>
        <v>0</v>
      </c>
    </row>
    <row r="7124" spans="1:21" x14ac:dyDescent="0.2">
      <c r="A7124" s="8">
        <f t="shared" si="637"/>
        <v>0</v>
      </c>
      <c r="L7124" s="7" t="s">
        <v>28</v>
      </c>
      <c r="M7124" s="7" t="str">
        <f t="shared" si="638"/>
        <v xml:space="preserve">; </v>
      </c>
      <c r="Q7124" s="20">
        <f t="shared" si="639"/>
        <v>0</v>
      </c>
      <c r="T7124" s="20">
        <f t="shared" si="640"/>
        <v>0</v>
      </c>
      <c r="U7124" s="20">
        <f t="shared" si="641"/>
        <v>0</v>
      </c>
    </row>
    <row r="7125" spans="1:21" x14ac:dyDescent="0.2">
      <c r="A7125" s="8">
        <f t="shared" si="637"/>
        <v>0</v>
      </c>
      <c r="L7125" s="7" t="s">
        <v>28</v>
      </c>
      <c r="M7125" s="7" t="str">
        <f t="shared" si="638"/>
        <v xml:space="preserve">; </v>
      </c>
      <c r="Q7125" s="20">
        <f t="shared" si="639"/>
        <v>0</v>
      </c>
      <c r="T7125" s="20">
        <f t="shared" si="640"/>
        <v>0</v>
      </c>
      <c r="U7125" s="20">
        <f t="shared" si="641"/>
        <v>0</v>
      </c>
    </row>
    <row r="7126" spans="1:21" x14ac:dyDescent="0.2">
      <c r="A7126" s="8">
        <f t="shared" si="637"/>
        <v>0</v>
      </c>
      <c r="L7126" s="7" t="s">
        <v>28</v>
      </c>
      <c r="M7126" s="7" t="str">
        <f t="shared" si="638"/>
        <v xml:space="preserve">; </v>
      </c>
      <c r="Q7126" s="20">
        <f t="shared" si="639"/>
        <v>0</v>
      </c>
      <c r="T7126" s="20">
        <f t="shared" si="640"/>
        <v>0</v>
      </c>
      <c r="U7126" s="20">
        <f t="shared" si="641"/>
        <v>0</v>
      </c>
    </row>
    <row r="7127" spans="1:21" x14ac:dyDescent="0.2">
      <c r="A7127" s="8">
        <f t="shared" si="637"/>
        <v>0</v>
      </c>
      <c r="L7127" s="7" t="s">
        <v>28</v>
      </c>
      <c r="M7127" s="7" t="str">
        <f t="shared" si="638"/>
        <v xml:space="preserve">; </v>
      </c>
      <c r="Q7127" s="20">
        <f t="shared" si="639"/>
        <v>0</v>
      </c>
      <c r="T7127" s="20">
        <f t="shared" si="640"/>
        <v>0</v>
      </c>
      <c r="U7127" s="20">
        <f t="shared" si="641"/>
        <v>0</v>
      </c>
    </row>
    <row r="7128" spans="1:21" x14ac:dyDescent="0.2">
      <c r="A7128" s="8">
        <f t="shared" si="637"/>
        <v>0</v>
      </c>
      <c r="L7128" s="7" t="s">
        <v>28</v>
      </c>
      <c r="M7128" s="7" t="str">
        <f t="shared" si="638"/>
        <v xml:space="preserve">; </v>
      </c>
      <c r="Q7128" s="20">
        <f t="shared" si="639"/>
        <v>0</v>
      </c>
      <c r="T7128" s="20">
        <f t="shared" si="640"/>
        <v>0</v>
      </c>
      <c r="U7128" s="20">
        <f t="shared" si="641"/>
        <v>0</v>
      </c>
    </row>
    <row r="7129" spans="1:21" x14ac:dyDescent="0.2">
      <c r="A7129" s="8">
        <f t="shared" si="637"/>
        <v>0</v>
      </c>
      <c r="L7129" s="7" t="s">
        <v>28</v>
      </c>
      <c r="M7129" s="7" t="str">
        <f t="shared" si="638"/>
        <v xml:space="preserve">; </v>
      </c>
      <c r="Q7129" s="20">
        <f t="shared" si="639"/>
        <v>0</v>
      </c>
      <c r="T7129" s="20">
        <f t="shared" si="640"/>
        <v>0</v>
      </c>
      <c r="U7129" s="20">
        <f t="shared" si="641"/>
        <v>0</v>
      </c>
    </row>
    <row r="7130" spans="1:21" x14ac:dyDescent="0.2">
      <c r="A7130" s="8">
        <f t="shared" si="637"/>
        <v>0</v>
      </c>
      <c r="L7130" s="7" t="s">
        <v>28</v>
      </c>
      <c r="M7130" s="7" t="str">
        <f t="shared" si="638"/>
        <v xml:space="preserve">; </v>
      </c>
      <c r="Q7130" s="20">
        <f t="shared" si="639"/>
        <v>0</v>
      </c>
      <c r="T7130" s="20">
        <f t="shared" si="640"/>
        <v>0</v>
      </c>
      <c r="U7130" s="20">
        <f t="shared" si="641"/>
        <v>0</v>
      </c>
    </row>
    <row r="7131" spans="1:21" x14ac:dyDescent="0.2">
      <c r="A7131" s="8">
        <f t="shared" si="637"/>
        <v>0</v>
      </c>
      <c r="L7131" s="7" t="s">
        <v>28</v>
      </c>
      <c r="M7131" s="7" t="str">
        <f t="shared" si="638"/>
        <v xml:space="preserve">; </v>
      </c>
      <c r="Q7131" s="20">
        <f t="shared" si="639"/>
        <v>0</v>
      </c>
      <c r="T7131" s="20">
        <f t="shared" si="640"/>
        <v>0</v>
      </c>
      <c r="U7131" s="20">
        <f t="shared" si="641"/>
        <v>0</v>
      </c>
    </row>
    <row r="7132" spans="1:21" x14ac:dyDescent="0.2">
      <c r="A7132" s="8">
        <f t="shared" si="637"/>
        <v>0</v>
      </c>
      <c r="L7132" s="7" t="s">
        <v>28</v>
      </c>
      <c r="M7132" s="7" t="str">
        <f t="shared" si="638"/>
        <v xml:space="preserve">; </v>
      </c>
      <c r="Q7132" s="20">
        <f t="shared" si="639"/>
        <v>0</v>
      </c>
      <c r="T7132" s="20">
        <f t="shared" si="640"/>
        <v>0</v>
      </c>
      <c r="U7132" s="20">
        <f t="shared" si="641"/>
        <v>0</v>
      </c>
    </row>
    <row r="7133" spans="1:21" x14ac:dyDescent="0.2">
      <c r="A7133" s="8">
        <f t="shared" si="637"/>
        <v>0</v>
      </c>
      <c r="L7133" s="7" t="s">
        <v>28</v>
      </c>
      <c r="M7133" s="7" t="str">
        <f t="shared" si="638"/>
        <v xml:space="preserve">; </v>
      </c>
      <c r="Q7133" s="20">
        <f t="shared" si="639"/>
        <v>0</v>
      </c>
      <c r="T7133" s="20">
        <f t="shared" si="640"/>
        <v>0</v>
      </c>
      <c r="U7133" s="20">
        <f t="shared" si="641"/>
        <v>0</v>
      </c>
    </row>
    <row r="7134" spans="1:21" x14ac:dyDescent="0.2">
      <c r="A7134" s="8">
        <f t="shared" si="637"/>
        <v>0</v>
      </c>
      <c r="L7134" s="7" t="s">
        <v>28</v>
      </c>
      <c r="M7134" s="7" t="str">
        <f t="shared" si="638"/>
        <v xml:space="preserve">; </v>
      </c>
      <c r="Q7134" s="20">
        <f t="shared" si="639"/>
        <v>0</v>
      </c>
      <c r="T7134" s="20">
        <f t="shared" si="640"/>
        <v>0</v>
      </c>
      <c r="U7134" s="20">
        <f t="shared" si="641"/>
        <v>0</v>
      </c>
    </row>
    <row r="7135" spans="1:21" x14ac:dyDescent="0.2">
      <c r="A7135" s="8">
        <f t="shared" si="637"/>
        <v>0</v>
      </c>
      <c r="L7135" s="7" t="s">
        <v>28</v>
      </c>
      <c r="M7135" s="7" t="str">
        <f t="shared" si="638"/>
        <v xml:space="preserve">; </v>
      </c>
      <c r="Q7135" s="20">
        <f t="shared" si="639"/>
        <v>0</v>
      </c>
      <c r="T7135" s="20">
        <f t="shared" si="640"/>
        <v>0</v>
      </c>
      <c r="U7135" s="20">
        <f t="shared" si="641"/>
        <v>0</v>
      </c>
    </row>
    <row r="7136" spans="1:21" x14ac:dyDescent="0.2">
      <c r="A7136" s="8">
        <f t="shared" si="637"/>
        <v>0</v>
      </c>
      <c r="L7136" s="7" t="s">
        <v>28</v>
      </c>
      <c r="M7136" s="7" t="str">
        <f t="shared" si="638"/>
        <v xml:space="preserve">; </v>
      </c>
      <c r="Q7136" s="20">
        <f t="shared" si="639"/>
        <v>0</v>
      </c>
      <c r="T7136" s="20">
        <f t="shared" si="640"/>
        <v>0</v>
      </c>
      <c r="U7136" s="20">
        <f t="shared" si="641"/>
        <v>0</v>
      </c>
    </row>
    <row r="7137" spans="1:21" x14ac:dyDescent="0.2">
      <c r="A7137" s="8">
        <f t="shared" si="637"/>
        <v>0</v>
      </c>
      <c r="L7137" s="7" t="s">
        <v>28</v>
      </c>
      <c r="M7137" s="7" t="str">
        <f t="shared" si="638"/>
        <v xml:space="preserve">; </v>
      </c>
      <c r="Q7137" s="20">
        <f t="shared" si="639"/>
        <v>0</v>
      </c>
      <c r="T7137" s="20">
        <f t="shared" si="640"/>
        <v>0</v>
      </c>
      <c r="U7137" s="20">
        <f t="shared" si="641"/>
        <v>0</v>
      </c>
    </row>
    <row r="7138" spans="1:21" x14ac:dyDescent="0.2">
      <c r="A7138" s="8">
        <f t="shared" si="637"/>
        <v>0</v>
      </c>
      <c r="L7138" s="7" t="s">
        <v>28</v>
      </c>
      <c r="M7138" s="7" t="str">
        <f t="shared" si="638"/>
        <v xml:space="preserve">; </v>
      </c>
      <c r="Q7138" s="20">
        <f t="shared" si="639"/>
        <v>0</v>
      </c>
      <c r="T7138" s="20">
        <f t="shared" si="640"/>
        <v>0</v>
      </c>
      <c r="U7138" s="20">
        <f t="shared" si="641"/>
        <v>0</v>
      </c>
    </row>
    <row r="7139" spans="1:21" x14ac:dyDescent="0.2">
      <c r="A7139" s="8">
        <f t="shared" si="637"/>
        <v>0</v>
      </c>
      <c r="L7139" s="7" t="s">
        <v>28</v>
      </c>
      <c r="M7139" s="7" t="str">
        <f t="shared" si="638"/>
        <v xml:space="preserve">; </v>
      </c>
      <c r="Q7139" s="20">
        <f t="shared" si="639"/>
        <v>0</v>
      </c>
      <c r="T7139" s="20">
        <f t="shared" si="640"/>
        <v>0</v>
      </c>
      <c r="U7139" s="20">
        <f t="shared" si="641"/>
        <v>0</v>
      </c>
    </row>
    <row r="7140" spans="1:21" x14ac:dyDescent="0.2">
      <c r="A7140" s="8">
        <f t="shared" si="637"/>
        <v>0</v>
      </c>
      <c r="L7140" s="7" t="s">
        <v>28</v>
      </c>
      <c r="M7140" s="7" t="str">
        <f t="shared" si="638"/>
        <v xml:space="preserve">; </v>
      </c>
      <c r="Q7140" s="20">
        <f t="shared" si="639"/>
        <v>0</v>
      </c>
      <c r="T7140" s="20">
        <f t="shared" si="640"/>
        <v>0</v>
      </c>
      <c r="U7140" s="20">
        <f t="shared" si="641"/>
        <v>0</v>
      </c>
    </row>
    <row r="7141" spans="1:21" x14ac:dyDescent="0.2">
      <c r="A7141" s="8">
        <f t="shared" si="637"/>
        <v>0</v>
      </c>
      <c r="L7141" s="7" t="s">
        <v>28</v>
      </c>
      <c r="M7141" s="7" t="str">
        <f t="shared" si="638"/>
        <v xml:space="preserve">; </v>
      </c>
      <c r="Q7141" s="20">
        <f t="shared" si="639"/>
        <v>0</v>
      </c>
      <c r="T7141" s="20">
        <f t="shared" si="640"/>
        <v>0</v>
      </c>
      <c r="U7141" s="20">
        <f t="shared" si="641"/>
        <v>0</v>
      </c>
    </row>
    <row r="7142" spans="1:21" x14ac:dyDescent="0.2">
      <c r="A7142" s="8">
        <f t="shared" si="637"/>
        <v>0</v>
      </c>
      <c r="L7142" s="7" t="s">
        <v>28</v>
      </c>
      <c r="M7142" s="7" t="str">
        <f t="shared" si="638"/>
        <v xml:space="preserve">; </v>
      </c>
      <c r="Q7142" s="20">
        <f t="shared" si="639"/>
        <v>0</v>
      </c>
      <c r="T7142" s="20">
        <f t="shared" si="640"/>
        <v>0</v>
      </c>
      <c r="U7142" s="20">
        <f t="shared" si="641"/>
        <v>0</v>
      </c>
    </row>
    <row r="7143" spans="1:21" x14ac:dyDescent="0.2">
      <c r="A7143" s="8">
        <f t="shared" si="637"/>
        <v>0</v>
      </c>
      <c r="L7143" s="7" t="s">
        <v>28</v>
      </c>
      <c r="M7143" s="7" t="str">
        <f t="shared" si="638"/>
        <v xml:space="preserve">; </v>
      </c>
      <c r="Q7143" s="20">
        <f t="shared" si="639"/>
        <v>0</v>
      </c>
      <c r="T7143" s="20">
        <f t="shared" si="640"/>
        <v>0</v>
      </c>
      <c r="U7143" s="20">
        <f t="shared" si="641"/>
        <v>0</v>
      </c>
    </row>
    <row r="7144" spans="1:21" x14ac:dyDescent="0.2">
      <c r="A7144" s="8">
        <f t="shared" si="637"/>
        <v>0</v>
      </c>
      <c r="L7144" s="7" t="s">
        <v>28</v>
      </c>
      <c r="M7144" s="7" t="str">
        <f t="shared" si="638"/>
        <v xml:space="preserve">; </v>
      </c>
      <c r="Q7144" s="20">
        <f t="shared" si="639"/>
        <v>0</v>
      </c>
      <c r="T7144" s="20">
        <f t="shared" si="640"/>
        <v>0</v>
      </c>
      <c r="U7144" s="20">
        <f t="shared" si="641"/>
        <v>0</v>
      </c>
    </row>
    <row r="7145" spans="1:21" x14ac:dyDescent="0.2">
      <c r="A7145" s="8">
        <f t="shared" si="637"/>
        <v>0</v>
      </c>
      <c r="L7145" s="7" t="s">
        <v>28</v>
      </c>
      <c r="M7145" s="7" t="str">
        <f t="shared" si="638"/>
        <v xml:space="preserve">; </v>
      </c>
      <c r="Q7145" s="20">
        <f t="shared" si="639"/>
        <v>0</v>
      </c>
      <c r="T7145" s="20">
        <f t="shared" si="640"/>
        <v>0</v>
      </c>
      <c r="U7145" s="20">
        <f t="shared" si="641"/>
        <v>0</v>
      </c>
    </row>
    <row r="7146" spans="1:21" x14ac:dyDescent="0.2">
      <c r="A7146" s="8">
        <f t="shared" si="637"/>
        <v>0</v>
      </c>
      <c r="L7146" s="7" t="s">
        <v>28</v>
      </c>
      <c r="M7146" s="7" t="str">
        <f t="shared" si="638"/>
        <v xml:space="preserve">; </v>
      </c>
      <c r="Q7146" s="20">
        <f t="shared" si="639"/>
        <v>0</v>
      </c>
      <c r="T7146" s="20">
        <f t="shared" si="640"/>
        <v>0</v>
      </c>
      <c r="U7146" s="20">
        <f t="shared" si="641"/>
        <v>0</v>
      </c>
    </row>
    <row r="7147" spans="1:21" x14ac:dyDescent="0.2">
      <c r="A7147" s="8">
        <f t="shared" si="637"/>
        <v>0</v>
      </c>
      <c r="L7147" s="7" t="s">
        <v>28</v>
      </c>
      <c r="M7147" s="7" t="str">
        <f t="shared" si="638"/>
        <v xml:space="preserve">; </v>
      </c>
      <c r="Q7147" s="20">
        <f t="shared" si="639"/>
        <v>0</v>
      </c>
      <c r="T7147" s="20">
        <f t="shared" si="640"/>
        <v>0</v>
      </c>
      <c r="U7147" s="20">
        <f t="shared" si="641"/>
        <v>0</v>
      </c>
    </row>
    <row r="7148" spans="1:21" x14ac:dyDescent="0.2">
      <c r="A7148" s="8">
        <f t="shared" si="637"/>
        <v>0</v>
      </c>
      <c r="L7148" s="7" t="s">
        <v>28</v>
      </c>
      <c r="M7148" s="7" t="str">
        <f t="shared" si="638"/>
        <v xml:space="preserve">; </v>
      </c>
      <c r="Q7148" s="20">
        <f t="shared" si="639"/>
        <v>0</v>
      </c>
      <c r="T7148" s="20">
        <f t="shared" si="640"/>
        <v>0</v>
      </c>
      <c r="U7148" s="20">
        <f t="shared" si="641"/>
        <v>0</v>
      </c>
    </row>
    <row r="7149" spans="1:21" x14ac:dyDescent="0.2">
      <c r="A7149" s="8">
        <f t="shared" si="637"/>
        <v>0</v>
      </c>
      <c r="L7149" s="7" t="s">
        <v>28</v>
      </c>
      <c r="M7149" s="7" t="str">
        <f t="shared" si="638"/>
        <v xml:space="preserve">; </v>
      </c>
      <c r="Q7149" s="20">
        <f t="shared" si="639"/>
        <v>0</v>
      </c>
      <c r="T7149" s="20">
        <f t="shared" si="640"/>
        <v>0</v>
      </c>
      <c r="U7149" s="20">
        <f t="shared" si="641"/>
        <v>0</v>
      </c>
    </row>
    <row r="7150" spans="1:21" x14ac:dyDescent="0.2">
      <c r="A7150" s="8">
        <f t="shared" si="637"/>
        <v>0</v>
      </c>
      <c r="L7150" s="7" t="s">
        <v>28</v>
      </c>
      <c r="M7150" s="7" t="str">
        <f t="shared" si="638"/>
        <v xml:space="preserve">; </v>
      </c>
      <c r="Q7150" s="20">
        <f t="shared" si="639"/>
        <v>0</v>
      </c>
      <c r="T7150" s="20">
        <f t="shared" si="640"/>
        <v>0</v>
      </c>
      <c r="U7150" s="20">
        <f t="shared" si="641"/>
        <v>0</v>
      </c>
    </row>
    <row r="7151" spans="1:21" x14ac:dyDescent="0.2">
      <c r="A7151" s="8">
        <f t="shared" si="637"/>
        <v>0</v>
      </c>
      <c r="L7151" s="7" t="s">
        <v>28</v>
      </c>
      <c r="M7151" s="7" t="str">
        <f t="shared" si="638"/>
        <v xml:space="preserve">; </v>
      </c>
      <c r="Q7151" s="20">
        <f t="shared" si="639"/>
        <v>0</v>
      </c>
      <c r="T7151" s="20">
        <f t="shared" si="640"/>
        <v>0</v>
      </c>
      <c r="U7151" s="20">
        <f t="shared" si="641"/>
        <v>0</v>
      </c>
    </row>
    <row r="7152" spans="1:21" x14ac:dyDescent="0.2">
      <c r="A7152" s="8">
        <f t="shared" si="637"/>
        <v>0</v>
      </c>
      <c r="L7152" s="7" t="s">
        <v>28</v>
      </c>
      <c r="M7152" s="7" t="str">
        <f t="shared" si="638"/>
        <v xml:space="preserve">; </v>
      </c>
      <c r="Q7152" s="20">
        <f t="shared" si="639"/>
        <v>0</v>
      </c>
      <c r="T7152" s="20">
        <f t="shared" si="640"/>
        <v>0</v>
      </c>
      <c r="U7152" s="20">
        <f t="shared" si="641"/>
        <v>0</v>
      </c>
    </row>
    <row r="7153" spans="1:21" x14ac:dyDescent="0.2">
      <c r="A7153" s="8">
        <f t="shared" si="637"/>
        <v>0</v>
      </c>
      <c r="L7153" s="7" t="s">
        <v>28</v>
      </c>
      <c r="M7153" s="7" t="str">
        <f t="shared" si="638"/>
        <v xml:space="preserve">; </v>
      </c>
      <c r="Q7153" s="20">
        <f t="shared" si="639"/>
        <v>0</v>
      </c>
      <c r="T7153" s="20">
        <f t="shared" si="640"/>
        <v>0</v>
      </c>
      <c r="U7153" s="20">
        <f t="shared" si="641"/>
        <v>0</v>
      </c>
    </row>
    <row r="7154" spans="1:21" x14ac:dyDescent="0.2">
      <c r="A7154" s="8">
        <f t="shared" si="637"/>
        <v>0</v>
      </c>
      <c r="L7154" s="7" t="s">
        <v>28</v>
      </c>
      <c r="M7154" s="7" t="str">
        <f t="shared" si="638"/>
        <v xml:space="preserve">; </v>
      </c>
      <c r="Q7154" s="20">
        <f t="shared" si="639"/>
        <v>0</v>
      </c>
      <c r="T7154" s="20">
        <f t="shared" si="640"/>
        <v>0</v>
      </c>
      <c r="U7154" s="20">
        <f t="shared" si="641"/>
        <v>0</v>
      </c>
    </row>
    <row r="7155" spans="1:21" x14ac:dyDescent="0.2">
      <c r="A7155" s="8">
        <f t="shared" si="637"/>
        <v>0</v>
      </c>
      <c r="L7155" s="7" t="s">
        <v>28</v>
      </c>
      <c r="M7155" s="7" t="str">
        <f t="shared" si="638"/>
        <v xml:space="preserve">; </v>
      </c>
      <c r="Q7155" s="20">
        <f t="shared" si="639"/>
        <v>0</v>
      </c>
      <c r="T7155" s="20">
        <f t="shared" si="640"/>
        <v>0</v>
      </c>
      <c r="U7155" s="20">
        <f t="shared" si="641"/>
        <v>0</v>
      </c>
    </row>
    <row r="7156" spans="1:21" x14ac:dyDescent="0.2">
      <c r="A7156" s="8">
        <f t="shared" si="637"/>
        <v>0</v>
      </c>
      <c r="L7156" s="7" t="s">
        <v>28</v>
      </c>
      <c r="M7156" s="7" t="str">
        <f t="shared" si="638"/>
        <v xml:space="preserve">; </v>
      </c>
      <c r="Q7156" s="20">
        <f t="shared" si="639"/>
        <v>0</v>
      </c>
      <c r="T7156" s="20">
        <f t="shared" si="640"/>
        <v>0</v>
      </c>
      <c r="U7156" s="20">
        <f t="shared" si="641"/>
        <v>0</v>
      </c>
    </row>
    <row r="7157" spans="1:21" x14ac:dyDescent="0.2">
      <c r="A7157" s="8">
        <f t="shared" si="637"/>
        <v>0</v>
      </c>
      <c r="L7157" s="7" t="s">
        <v>28</v>
      </c>
      <c r="M7157" s="7" t="str">
        <f t="shared" si="638"/>
        <v xml:space="preserve">; </v>
      </c>
      <c r="Q7157" s="20">
        <f t="shared" si="639"/>
        <v>0</v>
      </c>
      <c r="T7157" s="20">
        <f t="shared" si="640"/>
        <v>0</v>
      </c>
      <c r="U7157" s="20">
        <f t="shared" si="641"/>
        <v>0</v>
      </c>
    </row>
    <row r="7158" spans="1:21" x14ac:dyDescent="0.2">
      <c r="A7158" s="8">
        <f t="shared" si="637"/>
        <v>0</v>
      </c>
      <c r="L7158" s="7" t="s">
        <v>28</v>
      </c>
      <c r="M7158" s="7" t="str">
        <f t="shared" si="638"/>
        <v xml:space="preserve">; </v>
      </c>
      <c r="Q7158" s="20">
        <f t="shared" si="639"/>
        <v>0</v>
      </c>
      <c r="T7158" s="20">
        <f t="shared" si="640"/>
        <v>0</v>
      </c>
      <c r="U7158" s="20">
        <f t="shared" si="641"/>
        <v>0</v>
      </c>
    </row>
    <row r="7159" spans="1:21" x14ac:dyDescent="0.2">
      <c r="A7159" s="8">
        <f t="shared" si="637"/>
        <v>0</v>
      </c>
      <c r="L7159" s="7" t="s">
        <v>28</v>
      </c>
      <c r="M7159" s="7" t="str">
        <f t="shared" si="638"/>
        <v xml:space="preserve">; </v>
      </c>
      <c r="Q7159" s="20">
        <f t="shared" si="639"/>
        <v>0</v>
      </c>
      <c r="T7159" s="20">
        <f t="shared" si="640"/>
        <v>0</v>
      </c>
      <c r="U7159" s="20">
        <f t="shared" si="641"/>
        <v>0</v>
      </c>
    </row>
    <row r="7160" spans="1:21" x14ac:dyDescent="0.2">
      <c r="A7160" s="8">
        <f t="shared" si="637"/>
        <v>0</v>
      </c>
      <c r="L7160" s="7" t="s">
        <v>28</v>
      </c>
      <c r="M7160" s="7" t="str">
        <f t="shared" si="638"/>
        <v xml:space="preserve">; </v>
      </c>
      <c r="Q7160" s="20">
        <f t="shared" si="639"/>
        <v>0</v>
      </c>
      <c r="T7160" s="20">
        <f t="shared" si="640"/>
        <v>0</v>
      </c>
      <c r="U7160" s="20">
        <f t="shared" si="641"/>
        <v>0</v>
      </c>
    </row>
    <row r="7161" spans="1:21" x14ac:dyDescent="0.2">
      <c r="A7161" s="8">
        <f t="shared" si="637"/>
        <v>0</v>
      </c>
      <c r="L7161" s="7" t="s">
        <v>28</v>
      </c>
      <c r="M7161" s="7" t="str">
        <f t="shared" si="638"/>
        <v xml:space="preserve">; </v>
      </c>
      <c r="Q7161" s="20">
        <f t="shared" si="639"/>
        <v>0</v>
      </c>
      <c r="T7161" s="20">
        <f t="shared" si="640"/>
        <v>0</v>
      </c>
      <c r="U7161" s="20">
        <f t="shared" si="641"/>
        <v>0</v>
      </c>
    </row>
    <row r="7162" spans="1:21" x14ac:dyDescent="0.2">
      <c r="A7162" s="8">
        <f t="shared" si="637"/>
        <v>0</v>
      </c>
      <c r="L7162" s="7" t="s">
        <v>28</v>
      </c>
      <c r="M7162" s="7" t="str">
        <f t="shared" si="638"/>
        <v xml:space="preserve">; </v>
      </c>
      <c r="Q7162" s="20">
        <f t="shared" si="639"/>
        <v>0</v>
      </c>
      <c r="T7162" s="20">
        <f t="shared" si="640"/>
        <v>0</v>
      </c>
      <c r="U7162" s="20">
        <f t="shared" si="641"/>
        <v>0</v>
      </c>
    </row>
    <row r="7163" spans="1:21" x14ac:dyDescent="0.2">
      <c r="A7163" s="8">
        <f t="shared" si="637"/>
        <v>0</v>
      </c>
      <c r="L7163" s="7" t="s">
        <v>28</v>
      </c>
      <c r="M7163" s="7" t="str">
        <f t="shared" si="638"/>
        <v xml:space="preserve">; </v>
      </c>
      <c r="Q7163" s="20">
        <f t="shared" si="639"/>
        <v>0</v>
      </c>
      <c r="T7163" s="20">
        <f t="shared" si="640"/>
        <v>0</v>
      </c>
      <c r="U7163" s="20">
        <f t="shared" si="641"/>
        <v>0</v>
      </c>
    </row>
    <row r="7164" spans="1:21" x14ac:dyDescent="0.2">
      <c r="A7164" s="8">
        <f t="shared" si="637"/>
        <v>0</v>
      </c>
      <c r="L7164" s="7" t="s">
        <v>28</v>
      </c>
      <c r="M7164" s="7" t="str">
        <f t="shared" si="638"/>
        <v xml:space="preserve">; </v>
      </c>
      <c r="Q7164" s="20">
        <f t="shared" si="639"/>
        <v>0</v>
      </c>
      <c r="T7164" s="20">
        <f t="shared" si="640"/>
        <v>0</v>
      </c>
      <c r="U7164" s="20">
        <f t="shared" si="641"/>
        <v>0</v>
      </c>
    </row>
    <row r="7165" spans="1:21" x14ac:dyDescent="0.2">
      <c r="A7165" s="8">
        <f t="shared" si="637"/>
        <v>0</v>
      </c>
      <c r="L7165" s="7" t="s">
        <v>28</v>
      </c>
      <c r="M7165" s="7" t="str">
        <f t="shared" si="638"/>
        <v xml:space="preserve">; </v>
      </c>
      <c r="Q7165" s="20">
        <f t="shared" si="639"/>
        <v>0</v>
      </c>
      <c r="T7165" s="20">
        <f t="shared" si="640"/>
        <v>0</v>
      </c>
      <c r="U7165" s="20">
        <f t="shared" si="641"/>
        <v>0</v>
      </c>
    </row>
    <row r="7166" spans="1:21" x14ac:dyDescent="0.2">
      <c r="A7166" s="8">
        <f t="shared" si="637"/>
        <v>0</v>
      </c>
      <c r="L7166" s="7" t="s">
        <v>28</v>
      </c>
      <c r="M7166" s="7" t="str">
        <f t="shared" si="638"/>
        <v xml:space="preserve">; </v>
      </c>
      <c r="Q7166" s="20">
        <f t="shared" si="639"/>
        <v>0</v>
      </c>
      <c r="T7166" s="20">
        <f t="shared" si="640"/>
        <v>0</v>
      </c>
      <c r="U7166" s="20">
        <f t="shared" si="641"/>
        <v>0</v>
      </c>
    </row>
    <row r="7167" spans="1:21" x14ac:dyDescent="0.2">
      <c r="A7167" s="8">
        <f t="shared" si="637"/>
        <v>0</v>
      </c>
      <c r="L7167" s="7" t="s">
        <v>28</v>
      </c>
      <c r="M7167" s="7" t="str">
        <f t="shared" si="638"/>
        <v xml:space="preserve">; </v>
      </c>
      <c r="Q7167" s="20">
        <f t="shared" si="639"/>
        <v>0</v>
      </c>
      <c r="T7167" s="20">
        <f t="shared" si="640"/>
        <v>0</v>
      </c>
      <c r="U7167" s="20">
        <f t="shared" si="641"/>
        <v>0</v>
      </c>
    </row>
    <row r="7168" spans="1:21" x14ac:dyDescent="0.2">
      <c r="A7168" s="8">
        <f t="shared" si="637"/>
        <v>0</v>
      </c>
      <c r="L7168" s="7" t="s">
        <v>28</v>
      </c>
      <c r="M7168" s="7" t="str">
        <f t="shared" si="638"/>
        <v xml:space="preserve">; </v>
      </c>
      <c r="Q7168" s="20">
        <f t="shared" si="639"/>
        <v>0</v>
      </c>
      <c r="T7168" s="20">
        <f t="shared" si="640"/>
        <v>0</v>
      </c>
      <c r="U7168" s="20">
        <f t="shared" si="641"/>
        <v>0</v>
      </c>
    </row>
    <row r="7169" spans="1:21" x14ac:dyDescent="0.2">
      <c r="A7169" s="8">
        <f t="shared" si="637"/>
        <v>0</v>
      </c>
      <c r="L7169" s="7" t="s">
        <v>28</v>
      </c>
      <c r="M7169" s="7" t="str">
        <f t="shared" si="638"/>
        <v xml:space="preserve">; </v>
      </c>
      <c r="Q7169" s="20">
        <f t="shared" si="639"/>
        <v>0</v>
      </c>
      <c r="T7169" s="20">
        <f t="shared" si="640"/>
        <v>0</v>
      </c>
      <c r="U7169" s="20">
        <f t="shared" si="641"/>
        <v>0</v>
      </c>
    </row>
    <row r="7170" spans="1:21" x14ac:dyDescent="0.2">
      <c r="A7170" s="8">
        <f t="shared" si="637"/>
        <v>0</v>
      </c>
      <c r="L7170" s="7" t="s">
        <v>28</v>
      </c>
      <c r="M7170" s="7" t="str">
        <f t="shared" si="638"/>
        <v xml:space="preserve">; </v>
      </c>
      <c r="Q7170" s="20">
        <f t="shared" si="639"/>
        <v>0</v>
      </c>
      <c r="T7170" s="20">
        <f t="shared" si="640"/>
        <v>0</v>
      </c>
      <c r="U7170" s="20">
        <f t="shared" si="641"/>
        <v>0</v>
      </c>
    </row>
    <row r="7171" spans="1:21" x14ac:dyDescent="0.2">
      <c r="A7171" s="8">
        <f t="shared" si="637"/>
        <v>0</v>
      </c>
      <c r="L7171" s="7" t="s">
        <v>28</v>
      </c>
      <c r="M7171" s="7" t="str">
        <f t="shared" si="638"/>
        <v xml:space="preserve">; </v>
      </c>
      <c r="Q7171" s="20">
        <f t="shared" si="639"/>
        <v>0</v>
      </c>
      <c r="T7171" s="20">
        <f t="shared" si="640"/>
        <v>0</v>
      </c>
      <c r="U7171" s="20">
        <f t="shared" si="641"/>
        <v>0</v>
      </c>
    </row>
    <row r="7172" spans="1:21" x14ac:dyDescent="0.2">
      <c r="A7172" s="8">
        <f t="shared" ref="A7172:A7235" si="642">IF(ISBLANK(B7172),0,LEN(TRIM(B7172))-LEN(SUBSTITUTE(B7172," ",""))+1)</f>
        <v>0</v>
      </c>
      <c r="L7172" s="7" t="s">
        <v>28</v>
      </c>
      <c r="M7172" s="7" t="str">
        <f t="shared" ref="M7172:M7235" si="643">CONCATENATE(J7172,L7172,K7172)</f>
        <v xml:space="preserve">; </v>
      </c>
      <c r="Q7172" s="20">
        <f t="shared" ref="Q7172:Q7235" si="644">LEN(P7172)</f>
        <v>0</v>
      </c>
      <c r="T7172" s="20">
        <f t="shared" ref="T7172:T7235" si="645">LEN(R7172)</f>
        <v>0</v>
      </c>
      <c r="U7172" s="20">
        <f t="shared" ref="U7172:U7235" si="646">LEN(S7172)</f>
        <v>0</v>
      </c>
    </row>
    <row r="7173" spans="1:21" x14ac:dyDescent="0.2">
      <c r="A7173" s="8">
        <f t="shared" si="642"/>
        <v>0</v>
      </c>
      <c r="L7173" s="7" t="s">
        <v>28</v>
      </c>
      <c r="M7173" s="7" t="str">
        <f t="shared" si="643"/>
        <v xml:space="preserve">; </v>
      </c>
      <c r="Q7173" s="20">
        <f t="shared" si="644"/>
        <v>0</v>
      </c>
      <c r="T7173" s="20">
        <f t="shared" si="645"/>
        <v>0</v>
      </c>
      <c r="U7173" s="20">
        <f t="shared" si="646"/>
        <v>0</v>
      </c>
    </row>
    <row r="7174" spans="1:21" x14ac:dyDescent="0.2">
      <c r="A7174" s="8">
        <f t="shared" si="642"/>
        <v>0</v>
      </c>
      <c r="L7174" s="7" t="s">
        <v>28</v>
      </c>
      <c r="M7174" s="7" t="str">
        <f t="shared" si="643"/>
        <v xml:space="preserve">; </v>
      </c>
      <c r="Q7174" s="20">
        <f t="shared" si="644"/>
        <v>0</v>
      </c>
      <c r="T7174" s="20">
        <f t="shared" si="645"/>
        <v>0</v>
      </c>
      <c r="U7174" s="20">
        <f t="shared" si="646"/>
        <v>0</v>
      </c>
    </row>
    <row r="7175" spans="1:21" x14ac:dyDescent="0.2">
      <c r="A7175" s="8">
        <f t="shared" si="642"/>
        <v>0</v>
      </c>
      <c r="L7175" s="7" t="s">
        <v>28</v>
      </c>
      <c r="M7175" s="7" t="str">
        <f t="shared" si="643"/>
        <v xml:space="preserve">; </v>
      </c>
      <c r="Q7175" s="20">
        <f t="shared" si="644"/>
        <v>0</v>
      </c>
      <c r="T7175" s="20">
        <f t="shared" si="645"/>
        <v>0</v>
      </c>
      <c r="U7175" s="20">
        <f t="shared" si="646"/>
        <v>0</v>
      </c>
    </row>
    <row r="7176" spans="1:21" x14ac:dyDescent="0.2">
      <c r="A7176" s="8">
        <f t="shared" si="642"/>
        <v>0</v>
      </c>
      <c r="L7176" s="7" t="s">
        <v>28</v>
      </c>
      <c r="M7176" s="7" t="str">
        <f t="shared" si="643"/>
        <v xml:space="preserve">; </v>
      </c>
      <c r="Q7176" s="20">
        <f t="shared" si="644"/>
        <v>0</v>
      </c>
      <c r="T7176" s="20">
        <f t="shared" si="645"/>
        <v>0</v>
      </c>
      <c r="U7176" s="20">
        <f t="shared" si="646"/>
        <v>0</v>
      </c>
    </row>
    <row r="7177" spans="1:21" x14ac:dyDescent="0.2">
      <c r="A7177" s="8">
        <f t="shared" si="642"/>
        <v>0</v>
      </c>
      <c r="L7177" s="7" t="s">
        <v>28</v>
      </c>
      <c r="M7177" s="7" t="str">
        <f t="shared" si="643"/>
        <v xml:space="preserve">; </v>
      </c>
      <c r="Q7177" s="20">
        <f t="shared" si="644"/>
        <v>0</v>
      </c>
      <c r="T7177" s="20">
        <f t="shared" si="645"/>
        <v>0</v>
      </c>
      <c r="U7177" s="20">
        <f t="shared" si="646"/>
        <v>0</v>
      </c>
    </row>
    <row r="7178" spans="1:21" x14ac:dyDescent="0.2">
      <c r="A7178" s="8">
        <f t="shared" si="642"/>
        <v>0</v>
      </c>
      <c r="L7178" s="7" t="s">
        <v>28</v>
      </c>
      <c r="M7178" s="7" t="str">
        <f t="shared" si="643"/>
        <v xml:space="preserve">; </v>
      </c>
      <c r="Q7178" s="20">
        <f t="shared" si="644"/>
        <v>0</v>
      </c>
      <c r="T7178" s="20">
        <f t="shared" si="645"/>
        <v>0</v>
      </c>
      <c r="U7178" s="20">
        <f t="shared" si="646"/>
        <v>0</v>
      </c>
    </row>
    <row r="7179" spans="1:21" x14ac:dyDescent="0.2">
      <c r="A7179" s="8">
        <f t="shared" si="642"/>
        <v>0</v>
      </c>
      <c r="L7179" s="7" t="s">
        <v>28</v>
      </c>
      <c r="M7179" s="7" t="str">
        <f t="shared" si="643"/>
        <v xml:space="preserve">; </v>
      </c>
      <c r="Q7179" s="20">
        <f t="shared" si="644"/>
        <v>0</v>
      </c>
      <c r="T7179" s="20">
        <f t="shared" si="645"/>
        <v>0</v>
      </c>
      <c r="U7179" s="20">
        <f t="shared" si="646"/>
        <v>0</v>
      </c>
    </row>
    <row r="7180" spans="1:21" x14ac:dyDescent="0.2">
      <c r="A7180" s="8">
        <f t="shared" si="642"/>
        <v>0</v>
      </c>
      <c r="L7180" s="7" t="s">
        <v>28</v>
      </c>
      <c r="M7180" s="7" t="str">
        <f t="shared" si="643"/>
        <v xml:space="preserve">; </v>
      </c>
      <c r="Q7180" s="20">
        <f t="shared" si="644"/>
        <v>0</v>
      </c>
      <c r="T7180" s="20">
        <f t="shared" si="645"/>
        <v>0</v>
      </c>
      <c r="U7180" s="20">
        <f t="shared" si="646"/>
        <v>0</v>
      </c>
    </row>
    <row r="7181" spans="1:21" x14ac:dyDescent="0.2">
      <c r="A7181" s="8">
        <f t="shared" si="642"/>
        <v>0</v>
      </c>
      <c r="L7181" s="7" t="s">
        <v>28</v>
      </c>
      <c r="M7181" s="7" t="str">
        <f t="shared" si="643"/>
        <v xml:space="preserve">; </v>
      </c>
      <c r="Q7181" s="20">
        <f t="shared" si="644"/>
        <v>0</v>
      </c>
      <c r="T7181" s="20">
        <f t="shared" si="645"/>
        <v>0</v>
      </c>
      <c r="U7181" s="20">
        <f t="shared" si="646"/>
        <v>0</v>
      </c>
    </row>
    <row r="7182" spans="1:21" x14ac:dyDescent="0.2">
      <c r="A7182" s="8">
        <f t="shared" si="642"/>
        <v>0</v>
      </c>
      <c r="L7182" s="7" t="s">
        <v>28</v>
      </c>
      <c r="M7182" s="7" t="str">
        <f t="shared" si="643"/>
        <v xml:space="preserve">; </v>
      </c>
      <c r="Q7182" s="20">
        <f t="shared" si="644"/>
        <v>0</v>
      </c>
      <c r="T7182" s="20">
        <f t="shared" si="645"/>
        <v>0</v>
      </c>
      <c r="U7182" s="20">
        <f t="shared" si="646"/>
        <v>0</v>
      </c>
    </row>
    <row r="7183" spans="1:21" x14ac:dyDescent="0.2">
      <c r="A7183" s="8">
        <f t="shared" si="642"/>
        <v>0</v>
      </c>
      <c r="L7183" s="7" t="s">
        <v>28</v>
      </c>
      <c r="M7183" s="7" t="str">
        <f t="shared" si="643"/>
        <v xml:space="preserve">; </v>
      </c>
      <c r="Q7183" s="20">
        <f t="shared" si="644"/>
        <v>0</v>
      </c>
      <c r="T7183" s="20">
        <f t="shared" si="645"/>
        <v>0</v>
      </c>
      <c r="U7183" s="20">
        <f t="shared" si="646"/>
        <v>0</v>
      </c>
    </row>
    <row r="7184" spans="1:21" x14ac:dyDescent="0.2">
      <c r="A7184" s="8">
        <f t="shared" si="642"/>
        <v>0</v>
      </c>
      <c r="L7184" s="7" t="s">
        <v>28</v>
      </c>
      <c r="M7184" s="7" t="str">
        <f t="shared" si="643"/>
        <v xml:space="preserve">; </v>
      </c>
      <c r="Q7184" s="20">
        <f t="shared" si="644"/>
        <v>0</v>
      </c>
      <c r="T7184" s="20">
        <f t="shared" si="645"/>
        <v>0</v>
      </c>
      <c r="U7184" s="20">
        <f t="shared" si="646"/>
        <v>0</v>
      </c>
    </row>
    <row r="7185" spans="1:21" x14ac:dyDescent="0.2">
      <c r="A7185" s="8">
        <f t="shared" si="642"/>
        <v>0</v>
      </c>
      <c r="L7185" s="7" t="s">
        <v>28</v>
      </c>
      <c r="M7185" s="7" t="str">
        <f t="shared" si="643"/>
        <v xml:space="preserve">; </v>
      </c>
      <c r="Q7185" s="20">
        <f t="shared" si="644"/>
        <v>0</v>
      </c>
      <c r="T7185" s="20">
        <f t="shared" si="645"/>
        <v>0</v>
      </c>
      <c r="U7185" s="20">
        <f t="shared" si="646"/>
        <v>0</v>
      </c>
    </row>
    <row r="7186" spans="1:21" x14ac:dyDescent="0.2">
      <c r="A7186" s="8">
        <f t="shared" si="642"/>
        <v>0</v>
      </c>
      <c r="L7186" s="7" t="s">
        <v>28</v>
      </c>
      <c r="M7186" s="7" t="str">
        <f t="shared" si="643"/>
        <v xml:space="preserve">; </v>
      </c>
      <c r="Q7186" s="20">
        <f t="shared" si="644"/>
        <v>0</v>
      </c>
      <c r="T7186" s="20">
        <f t="shared" si="645"/>
        <v>0</v>
      </c>
      <c r="U7186" s="20">
        <f t="shared" si="646"/>
        <v>0</v>
      </c>
    </row>
    <row r="7187" spans="1:21" x14ac:dyDescent="0.2">
      <c r="A7187" s="8">
        <f t="shared" si="642"/>
        <v>0</v>
      </c>
      <c r="L7187" s="7" t="s">
        <v>28</v>
      </c>
      <c r="M7187" s="7" t="str">
        <f t="shared" si="643"/>
        <v xml:space="preserve">; </v>
      </c>
      <c r="Q7187" s="20">
        <f t="shared" si="644"/>
        <v>0</v>
      </c>
      <c r="T7187" s="20">
        <f t="shared" si="645"/>
        <v>0</v>
      </c>
      <c r="U7187" s="20">
        <f t="shared" si="646"/>
        <v>0</v>
      </c>
    </row>
    <row r="7188" spans="1:21" x14ac:dyDescent="0.2">
      <c r="A7188" s="8">
        <f t="shared" si="642"/>
        <v>0</v>
      </c>
      <c r="L7188" s="7" t="s">
        <v>28</v>
      </c>
      <c r="M7188" s="7" t="str">
        <f t="shared" si="643"/>
        <v xml:space="preserve">; </v>
      </c>
      <c r="Q7188" s="20">
        <f t="shared" si="644"/>
        <v>0</v>
      </c>
      <c r="T7188" s="20">
        <f t="shared" si="645"/>
        <v>0</v>
      </c>
      <c r="U7188" s="20">
        <f t="shared" si="646"/>
        <v>0</v>
      </c>
    </row>
    <row r="7189" spans="1:21" x14ac:dyDescent="0.2">
      <c r="A7189" s="8">
        <f t="shared" si="642"/>
        <v>0</v>
      </c>
      <c r="L7189" s="7" t="s">
        <v>28</v>
      </c>
      <c r="M7189" s="7" t="str">
        <f t="shared" si="643"/>
        <v xml:space="preserve">; </v>
      </c>
      <c r="Q7189" s="20">
        <f t="shared" si="644"/>
        <v>0</v>
      </c>
      <c r="T7189" s="20">
        <f t="shared" si="645"/>
        <v>0</v>
      </c>
      <c r="U7189" s="20">
        <f t="shared" si="646"/>
        <v>0</v>
      </c>
    </row>
    <row r="7190" spans="1:21" x14ac:dyDescent="0.2">
      <c r="A7190" s="8">
        <f t="shared" si="642"/>
        <v>0</v>
      </c>
      <c r="L7190" s="7" t="s">
        <v>28</v>
      </c>
      <c r="M7190" s="7" t="str">
        <f t="shared" si="643"/>
        <v xml:space="preserve">; </v>
      </c>
      <c r="Q7190" s="20">
        <f t="shared" si="644"/>
        <v>0</v>
      </c>
      <c r="T7190" s="20">
        <f t="shared" si="645"/>
        <v>0</v>
      </c>
      <c r="U7190" s="20">
        <f t="shared" si="646"/>
        <v>0</v>
      </c>
    </row>
    <row r="7191" spans="1:21" x14ac:dyDescent="0.2">
      <c r="A7191" s="8">
        <f t="shared" si="642"/>
        <v>0</v>
      </c>
      <c r="L7191" s="7" t="s">
        <v>28</v>
      </c>
      <c r="M7191" s="7" t="str">
        <f t="shared" si="643"/>
        <v xml:space="preserve">; </v>
      </c>
      <c r="Q7191" s="20">
        <f t="shared" si="644"/>
        <v>0</v>
      </c>
      <c r="T7191" s="20">
        <f t="shared" si="645"/>
        <v>0</v>
      </c>
      <c r="U7191" s="20">
        <f t="shared" si="646"/>
        <v>0</v>
      </c>
    </row>
    <row r="7192" spans="1:21" x14ac:dyDescent="0.2">
      <c r="A7192" s="8">
        <f t="shared" si="642"/>
        <v>0</v>
      </c>
      <c r="L7192" s="7" t="s">
        <v>28</v>
      </c>
      <c r="M7192" s="7" t="str">
        <f t="shared" si="643"/>
        <v xml:space="preserve">; </v>
      </c>
      <c r="Q7192" s="20">
        <f t="shared" si="644"/>
        <v>0</v>
      </c>
      <c r="T7192" s="20">
        <f t="shared" si="645"/>
        <v>0</v>
      </c>
      <c r="U7192" s="20">
        <f t="shared" si="646"/>
        <v>0</v>
      </c>
    </row>
    <row r="7193" spans="1:21" x14ac:dyDescent="0.2">
      <c r="A7193" s="8">
        <f t="shared" si="642"/>
        <v>0</v>
      </c>
      <c r="L7193" s="7" t="s">
        <v>28</v>
      </c>
      <c r="M7193" s="7" t="str">
        <f t="shared" si="643"/>
        <v xml:space="preserve">; </v>
      </c>
      <c r="Q7193" s="20">
        <f t="shared" si="644"/>
        <v>0</v>
      </c>
      <c r="T7193" s="20">
        <f t="shared" si="645"/>
        <v>0</v>
      </c>
      <c r="U7193" s="20">
        <f t="shared" si="646"/>
        <v>0</v>
      </c>
    </row>
    <row r="7194" spans="1:21" x14ac:dyDescent="0.2">
      <c r="A7194" s="8">
        <f t="shared" si="642"/>
        <v>0</v>
      </c>
      <c r="L7194" s="7" t="s">
        <v>28</v>
      </c>
      <c r="M7194" s="7" t="str">
        <f t="shared" si="643"/>
        <v xml:space="preserve">; </v>
      </c>
      <c r="Q7194" s="20">
        <f t="shared" si="644"/>
        <v>0</v>
      </c>
      <c r="T7194" s="20">
        <f t="shared" si="645"/>
        <v>0</v>
      </c>
      <c r="U7194" s="20">
        <f t="shared" si="646"/>
        <v>0</v>
      </c>
    </row>
    <row r="7195" spans="1:21" x14ac:dyDescent="0.2">
      <c r="A7195" s="8">
        <f t="shared" si="642"/>
        <v>0</v>
      </c>
      <c r="L7195" s="7" t="s">
        <v>28</v>
      </c>
      <c r="M7195" s="7" t="str">
        <f t="shared" si="643"/>
        <v xml:space="preserve">; </v>
      </c>
      <c r="Q7195" s="20">
        <f t="shared" si="644"/>
        <v>0</v>
      </c>
      <c r="T7195" s="20">
        <f t="shared" si="645"/>
        <v>0</v>
      </c>
      <c r="U7195" s="20">
        <f t="shared" si="646"/>
        <v>0</v>
      </c>
    </row>
    <row r="7196" spans="1:21" x14ac:dyDescent="0.2">
      <c r="A7196" s="8">
        <f t="shared" si="642"/>
        <v>0</v>
      </c>
      <c r="L7196" s="7" t="s">
        <v>28</v>
      </c>
      <c r="M7196" s="7" t="str">
        <f t="shared" si="643"/>
        <v xml:space="preserve">; </v>
      </c>
      <c r="Q7196" s="20">
        <f t="shared" si="644"/>
        <v>0</v>
      </c>
      <c r="T7196" s="20">
        <f t="shared" si="645"/>
        <v>0</v>
      </c>
      <c r="U7196" s="20">
        <f t="shared" si="646"/>
        <v>0</v>
      </c>
    </row>
    <row r="7197" spans="1:21" x14ac:dyDescent="0.2">
      <c r="A7197" s="8">
        <f t="shared" si="642"/>
        <v>0</v>
      </c>
      <c r="L7197" s="7" t="s">
        <v>28</v>
      </c>
      <c r="M7197" s="7" t="str">
        <f t="shared" si="643"/>
        <v xml:space="preserve">; </v>
      </c>
      <c r="Q7197" s="20">
        <f t="shared" si="644"/>
        <v>0</v>
      </c>
      <c r="T7197" s="20">
        <f t="shared" si="645"/>
        <v>0</v>
      </c>
      <c r="U7197" s="20">
        <f t="shared" si="646"/>
        <v>0</v>
      </c>
    </row>
    <row r="7198" spans="1:21" x14ac:dyDescent="0.2">
      <c r="A7198" s="8">
        <f t="shared" si="642"/>
        <v>0</v>
      </c>
      <c r="L7198" s="7" t="s">
        <v>28</v>
      </c>
      <c r="M7198" s="7" t="str">
        <f t="shared" si="643"/>
        <v xml:space="preserve">; </v>
      </c>
      <c r="Q7198" s="20">
        <f t="shared" si="644"/>
        <v>0</v>
      </c>
      <c r="T7198" s="20">
        <f t="shared" si="645"/>
        <v>0</v>
      </c>
      <c r="U7198" s="20">
        <f t="shared" si="646"/>
        <v>0</v>
      </c>
    </row>
    <row r="7199" spans="1:21" x14ac:dyDescent="0.2">
      <c r="A7199" s="8">
        <f t="shared" si="642"/>
        <v>0</v>
      </c>
      <c r="L7199" s="7" t="s">
        <v>28</v>
      </c>
      <c r="M7199" s="7" t="str">
        <f t="shared" si="643"/>
        <v xml:space="preserve">; </v>
      </c>
      <c r="Q7199" s="20">
        <f t="shared" si="644"/>
        <v>0</v>
      </c>
      <c r="T7199" s="20">
        <f t="shared" si="645"/>
        <v>0</v>
      </c>
      <c r="U7199" s="20">
        <f t="shared" si="646"/>
        <v>0</v>
      </c>
    </row>
    <row r="7200" spans="1:21" x14ac:dyDescent="0.2">
      <c r="A7200" s="8">
        <f t="shared" si="642"/>
        <v>0</v>
      </c>
      <c r="L7200" s="7" t="s">
        <v>28</v>
      </c>
      <c r="M7200" s="7" t="str">
        <f t="shared" si="643"/>
        <v xml:space="preserve">; </v>
      </c>
      <c r="Q7200" s="20">
        <f t="shared" si="644"/>
        <v>0</v>
      </c>
      <c r="T7200" s="20">
        <f t="shared" si="645"/>
        <v>0</v>
      </c>
      <c r="U7200" s="20">
        <f t="shared" si="646"/>
        <v>0</v>
      </c>
    </row>
    <row r="7201" spans="1:21" x14ac:dyDescent="0.2">
      <c r="A7201" s="8">
        <f t="shared" si="642"/>
        <v>0</v>
      </c>
      <c r="L7201" s="7" t="s">
        <v>28</v>
      </c>
      <c r="M7201" s="7" t="str">
        <f t="shared" si="643"/>
        <v xml:space="preserve">; </v>
      </c>
      <c r="Q7201" s="20">
        <f t="shared" si="644"/>
        <v>0</v>
      </c>
      <c r="T7201" s="20">
        <f t="shared" si="645"/>
        <v>0</v>
      </c>
      <c r="U7201" s="20">
        <f t="shared" si="646"/>
        <v>0</v>
      </c>
    </row>
    <row r="7202" spans="1:21" x14ac:dyDescent="0.2">
      <c r="A7202" s="8">
        <f t="shared" si="642"/>
        <v>0</v>
      </c>
      <c r="L7202" s="7" t="s">
        <v>28</v>
      </c>
      <c r="M7202" s="7" t="str">
        <f t="shared" si="643"/>
        <v xml:space="preserve">; </v>
      </c>
      <c r="Q7202" s="20">
        <f t="shared" si="644"/>
        <v>0</v>
      </c>
      <c r="T7202" s="20">
        <f t="shared" si="645"/>
        <v>0</v>
      </c>
      <c r="U7202" s="20">
        <f t="shared" si="646"/>
        <v>0</v>
      </c>
    </row>
    <row r="7203" spans="1:21" x14ac:dyDescent="0.2">
      <c r="A7203" s="8">
        <f t="shared" si="642"/>
        <v>0</v>
      </c>
      <c r="L7203" s="7" t="s">
        <v>28</v>
      </c>
      <c r="M7203" s="7" t="str">
        <f t="shared" si="643"/>
        <v xml:space="preserve">; </v>
      </c>
      <c r="Q7203" s="20">
        <f t="shared" si="644"/>
        <v>0</v>
      </c>
      <c r="T7203" s="20">
        <f t="shared" si="645"/>
        <v>0</v>
      </c>
      <c r="U7203" s="20">
        <f t="shared" si="646"/>
        <v>0</v>
      </c>
    </row>
    <row r="7204" spans="1:21" x14ac:dyDescent="0.2">
      <c r="A7204" s="8">
        <f t="shared" si="642"/>
        <v>0</v>
      </c>
      <c r="L7204" s="7" t="s">
        <v>28</v>
      </c>
      <c r="M7204" s="7" t="str">
        <f t="shared" si="643"/>
        <v xml:space="preserve">; </v>
      </c>
      <c r="Q7204" s="20">
        <f t="shared" si="644"/>
        <v>0</v>
      </c>
      <c r="T7204" s="20">
        <f t="shared" si="645"/>
        <v>0</v>
      </c>
      <c r="U7204" s="20">
        <f t="shared" si="646"/>
        <v>0</v>
      </c>
    </row>
    <row r="7205" spans="1:21" x14ac:dyDescent="0.2">
      <c r="A7205" s="8">
        <f t="shared" si="642"/>
        <v>0</v>
      </c>
      <c r="L7205" s="7" t="s">
        <v>28</v>
      </c>
      <c r="M7205" s="7" t="str">
        <f t="shared" si="643"/>
        <v xml:space="preserve">; </v>
      </c>
      <c r="Q7205" s="20">
        <f t="shared" si="644"/>
        <v>0</v>
      </c>
      <c r="T7205" s="20">
        <f t="shared" si="645"/>
        <v>0</v>
      </c>
      <c r="U7205" s="20">
        <f t="shared" si="646"/>
        <v>0</v>
      </c>
    </row>
    <row r="7206" spans="1:21" x14ac:dyDescent="0.2">
      <c r="A7206" s="8">
        <f t="shared" si="642"/>
        <v>0</v>
      </c>
      <c r="L7206" s="7" t="s">
        <v>28</v>
      </c>
      <c r="M7206" s="7" t="str">
        <f t="shared" si="643"/>
        <v xml:space="preserve">; </v>
      </c>
      <c r="Q7206" s="20">
        <f t="shared" si="644"/>
        <v>0</v>
      </c>
      <c r="T7206" s="20">
        <f t="shared" si="645"/>
        <v>0</v>
      </c>
      <c r="U7206" s="20">
        <f t="shared" si="646"/>
        <v>0</v>
      </c>
    </row>
    <row r="7207" spans="1:21" x14ac:dyDescent="0.2">
      <c r="A7207" s="8">
        <f t="shared" si="642"/>
        <v>0</v>
      </c>
      <c r="L7207" s="7" t="s">
        <v>28</v>
      </c>
      <c r="M7207" s="7" t="str">
        <f t="shared" si="643"/>
        <v xml:space="preserve">; </v>
      </c>
      <c r="Q7207" s="20">
        <f t="shared" si="644"/>
        <v>0</v>
      </c>
      <c r="T7207" s="20">
        <f t="shared" si="645"/>
        <v>0</v>
      </c>
      <c r="U7207" s="20">
        <f t="shared" si="646"/>
        <v>0</v>
      </c>
    </row>
    <row r="7208" spans="1:21" x14ac:dyDescent="0.2">
      <c r="A7208" s="8">
        <f t="shared" si="642"/>
        <v>0</v>
      </c>
      <c r="L7208" s="7" t="s">
        <v>28</v>
      </c>
      <c r="M7208" s="7" t="str">
        <f t="shared" si="643"/>
        <v xml:space="preserve">; </v>
      </c>
      <c r="Q7208" s="20">
        <f t="shared" si="644"/>
        <v>0</v>
      </c>
      <c r="T7208" s="20">
        <f t="shared" si="645"/>
        <v>0</v>
      </c>
      <c r="U7208" s="20">
        <f t="shared" si="646"/>
        <v>0</v>
      </c>
    </row>
    <row r="7209" spans="1:21" x14ac:dyDescent="0.2">
      <c r="A7209" s="8">
        <f t="shared" si="642"/>
        <v>0</v>
      </c>
      <c r="L7209" s="7" t="s">
        <v>28</v>
      </c>
      <c r="M7209" s="7" t="str">
        <f t="shared" si="643"/>
        <v xml:space="preserve">; </v>
      </c>
      <c r="Q7209" s="20">
        <f t="shared" si="644"/>
        <v>0</v>
      </c>
      <c r="T7209" s="20">
        <f t="shared" si="645"/>
        <v>0</v>
      </c>
      <c r="U7209" s="20">
        <f t="shared" si="646"/>
        <v>0</v>
      </c>
    </row>
    <row r="7210" spans="1:21" x14ac:dyDescent="0.2">
      <c r="A7210" s="8">
        <f t="shared" si="642"/>
        <v>0</v>
      </c>
      <c r="L7210" s="7" t="s">
        <v>28</v>
      </c>
      <c r="M7210" s="7" t="str">
        <f t="shared" si="643"/>
        <v xml:space="preserve">; </v>
      </c>
      <c r="Q7210" s="20">
        <f t="shared" si="644"/>
        <v>0</v>
      </c>
      <c r="T7210" s="20">
        <f t="shared" si="645"/>
        <v>0</v>
      </c>
      <c r="U7210" s="20">
        <f t="shared" si="646"/>
        <v>0</v>
      </c>
    </row>
    <row r="7211" spans="1:21" x14ac:dyDescent="0.2">
      <c r="A7211" s="8">
        <f t="shared" si="642"/>
        <v>0</v>
      </c>
      <c r="L7211" s="7" t="s">
        <v>28</v>
      </c>
      <c r="M7211" s="7" t="str">
        <f t="shared" si="643"/>
        <v xml:space="preserve">; </v>
      </c>
      <c r="Q7211" s="20">
        <f t="shared" si="644"/>
        <v>0</v>
      </c>
      <c r="T7211" s="20">
        <f t="shared" si="645"/>
        <v>0</v>
      </c>
      <c r="U7211" s="20">
        <f t="shared" si="646"/>
        <v>0</v>
      </c>
    </row>
    <row r="7212" spans="1:21" x14ac:dyDescent="0.2">
      <c r="A7212" s="8">
        <f t="shared" si="642"/>
        <v>0</v>
      </c>
      <c r="L7212" s="7" t="s">
        <v>28</v>
      </c>
      <c r="M7212" s="7" t="str">
        <f t="shared" si="643"/>
        <v xml:space="preserve">; </v>
      </c>
      <c r="Q7212" s="20">
        <f t="shared" si="644"/>
        <v>0</v>
      </c>
      <c r="T7212" s="20">
        <f t="shared" si="645"/>
        <v>0</v>
      </c>
      <c r="U7212" s="20">
        <f t="shared" si="646"/>
        <v>0</v>
      </c>
    </row>
    <row r="7213" spans="1:21" x14ac:dyDescent="0.2">
      <c r="A7213" s="8">
        <f t="shared" si="642"/>
        <v>0</v>
      </c>
      <c r="L7213" s="7" t="s">
        <v>28</v>
      </c>
      <c r="M7213" s="7" t="str">
        <f t="shared" si="643"/>
        <v xml:space="preserve">; </v>
      </c>
      <c r="Q7213" s="20">
        <f t="shared" si="644"/>
        <v>0</v>
      </c>
      <c r="T7213" s="20">
        <f t="shared" si="645"/>
        <v>0</v>
      </c>
      <c r="U7213" s="20">
        <f t="shared" si="646"/>
        <v>0</v>
      </c>
    </row>
    <row r="7214" spans="1:21" x14ac:dyDescent="0.2">
      <c r="A7214" s="8">
        <f t="shared" si="642"/>
        <v>0</v>
      </c>
      <c r="L7214" s="7" t="s">
        <v>28</v>
      </c>
      <c r="M7214" s="7" t="str">
        <f t="shared" si="643"/>
        <v xml:space="preserve">; </v>
      </c>
      <c r="Q7214" s="20">
        <f t="shared" si="644"/>
        <v>0</v>
      </c>
      <c r="T7214" s="20">
        <f t="shared" si="645"/>
        <v>0</v>
      </c>
      <c r="U7214" s="20">
        <f t="shared" si="646"/>
        <v>0</v>
      </c>
    </row>
    <row r="7215" spans="1:21" x14ac:dyDescent="0.2">
      <c r="A7215" s="8">
        <f t="shared" si="642"/>
        <v>0</v>
      </c>
      <c r="L7215" s="7" t="s">
        <v>28</v>
      </c>
      <c r="M7215" s="7" t="str">
        <f t="shared" si="643"/>
        <v xml:space="preserve">; </v>
      </c>
      <c r="Q7215" s="20">
        <f t="shared" si="644"/>
        <v>0</v>
      </c>
      <c r="T7215" s="20">
        <f t="shared" si="645"/>
        <v>0</v>
      </c>
      <c r="U7215" s="20">
        <f t="shared" si="646"/>
        <v>0</v>
      </c>
    </row>
    <row r="7216" spans="1:21" x14ac:dyDescent="0.2">
      <c r="A7216" s="8">
        <f t="shared" si="642"/>
        <v>0</v>
      </c>
      <c r="L7216" s="7" t="s">
        <v>28</v>
      </c>
      <c r="M7216" s="7" t="str">
        <f t="shared" si="643"/>
        <v xml:space="preserve">; </v>
      </c>
      <c r="Q7216" s="20">
        <f t="shared" si="644"/>
        <v>0</v>
      </c>
      <c r="T7216" s="20">
        <f t="shared" si="645"/>
        <v>0</v>
      </c>
      <c r="U7216" s="20">
        <f t="shared" si="646"/>
        <v>0</v>
      </c>
    </row>
    <row r="7217" spans="1:21" x14ac:dyDescent="0.2">
      <c r="A7217" s="8">
        <f t="shared" si="642"/>
        <v>0</v>
      </c>
      <c r="L7217" s="7" t="s">
        <v>28</v>
      </c>
      <c r="M7217" s="7" t="str">
        <f t="shared" si="643"/>
        <v xml:space="preserve">; </v>
      </c>
      <c r="Q7217" s="20">
        <f t="shared" si="644"/>
        <v>0</v>
      </c>
      <c r="T7217" s="20">
        <f t="shared" si="645"/>
        <v>0</v>
      </c>
      <c r="U7217" s="20">
        <f t="shared" si="646"/>
        <v>0</v>
      </c>
    </row>
    <row r="7218" spans="1:21" x14ac:dyDescent="0.2">
      <c r="A7218" s="8">
        <f t="shared" si="642"/>
        <v>0</v>
      </c>
      <c r="L7218" s="7" t="s">
        <v>28</v>
      </c>
      <c r="M7218" s="7" t="str">
        <f t="shared" si="643"/>
        <v xml:space="preserve">; </v>
      </c>
      <c r="Q7218" s="20">
        <f t="shared" si="644"/>
        <v>0</v>
      </c>
      <c r="T7218" s="20">
        <f t="shared" si="645"/>
        <v>0</v>
      </c>
      <c r="U7218" s="20">
        <f t="shared" si="646"/>
        <v>0</v>
      </c>
    </row>
    <row r="7219" spans="1:21" x14ac:dyDescent="0.2">
      <c r="A7219" s="8">
        <f t="shared" si="642"/>
        <v>0</v>
      </c>
      <c r="L7219" s="7" t="s">
        <v>28</v>
      </c>
      <c r="M7219" s="7" t="str">
        <f t="shared" si="643"/>
        <v xml:space="preserve">; </v>
      </c>
      <c r="Q7219" s="20">
        <f t="shared" si="644"/>
        <v>0</v>
      </c>
      <c r="T7219" s="20">
        <f t="shared" si="645"/>
        <v>0</v>
      </c>
      <c r="U7219" s="20">
        <f t="shared" si="646"/>
        <v>0</v>
      </c>
    </row>
    <row r="7220" spans="1:21" x14ac:dyDescent="0.2">
      <c r="A7220" s="8">
        <f t="shared" si="642"/>
        <v>0</v>
      </c>
      <c r="L7220" s="7" t="s">
        <v>28</v>
      </c>
      <c r="M7220" s="7" t="str">
        <f t="shared" si="643"/>
        <v xml:space="preserve">; </v>
      </c>
      <c r="Q7220" s="20">
        <f t="shared" si="644"/>
        <v>0</v>
      </c>
      <c r="T7220" s="20">
        <f t="shared" si="645"/>
        <v>0</v>
      </c>
      <c r="U7220" s="20">
        <f t="shared" si="646"/>
        <v>0</v>
      </c>
    </row>
    <row r="7221" spans="1:21" x14ac:dyDescent="0.2">
      <c r="A7221" s="8">
        <f t="shared" si="642"/>
        <v>0</v>
      </c>
      <c r="L7221" s="7" t="s">
        <v>28</v>
      </c>
      <c r="M7221" s="7" t="str">
        <f t="shared" si="643"/>
        <v xml:space="preserve">; </v>
      </c>
      <c r="Q7221" s="20">
        <f t="shared" si="644"/>
        <v>0</v>
      </c>
      <c r="T7221" s="20">
        <f t="shared" si="645"/>
        <v>0</v>
      </c>
      <c r="U7221" s="20">
        <f t="shared" si="646"/>
        <v>0</v>
      </c>
    </row>
    <row r="7222" spans="1:21" x14ac:dyDescent="0.2">
      <c r="A7222" s="8">
        <f t="shared" si="642"/>
        <v>0</v>
      </c>
      <c r="L7222" s="7" t="s">
        <v>28</v>
      </c>
      <c r="M7222" s="7" t="str">
        <f t="shared" si="643"/>
        <v xml:space="preserve">; </v>
      </c>
      <c r="Q7222" s="20">
        <f t="shared" si="644"/>
        <v>0</v>
      </c>
      <c r="T7222" s="20">
        <f t="shared" si="645"/>
        <v>0</v>
      </c>
      <c r="U7222" s="20">
        <f t="shared" si="646"/>
        <v>0</v>
      </c>
    </row>
    <row r="7223" spans="1:21" x14ac:dyDescent="0.2">
      <c r="A7223" s="8">
        <f t="shared" si="642"/>
        <v>0</v>
      </c>
      <c r="L7223" s="7" t="s">
        <v>28</v>
      </c>
      <c r="M7223" s="7" t="str">
        <f t="shared" si="643"/>
        <v xml:space="preserve">; </v>
      </c>
      <c r="Q7223" s="20">
        <f t="shared" si="644"/>
        <v>0</v>
      </c>
      <c r="T7223" s="20">
        <f t="shared" si="645"/>
        <v>0</v>
      </c>
      <c r="U7223" s="20">
        <f t="shared" si="646"/>
        <v>0</v>
      </c>
    </row>
    <row r="7224" spans="1:21" x14ac:dyDescent="0.2">
      <c r="A7224" s="8">
        <f t="shared" si="642"/>
        <v>0</v>
      </c>
      <c r="L7224" s="7" t="s">
        <v>28</v>
      </c>
      <c r="M7224" s="7" t="str">
        <f t="shared" si="643"/>
        <v xml:space="preserve">; </v>
      </c>
      <c r="Q7224" s="20">
        <f t="shared" si="644"/>
        <v>0</v>
      </c>
      <c r="T7224" s="20">
        <f t="shared" si="645"/>
        <v>0</v>
      </c>
      <c r="U7224" s="20">
        <f t="shared" si="646"/>
        <v>0</v>
      </c>
    </row>
    <row r="7225" spans="1:21" x14ac:dyDescent="0.2">
      <c r="A7225" s="8">
        <f t="shared" si="642"/>
        <v>0</v>
      </c>
      <c r="L7225" s="7" t="s">
        <v>28</v>
      </c>
      <c r="M7225" s="7" t="str">
        <f t="shared" si="643"/>
        <v xml:space="preserve">; </v>
      </c>
      <c r="Q7225" s="20">
        <f t="shared" si="644"/>
        <v>0</v>
      </c>
      <c r="T7225" s="20">
        <f t="shared" si="645"/>
        <v>0</v>
      </c>
      <c r="U7225" s="20">
        <f t="shared" si="646"/>
        <v>0</v>
      </c>
    </row>
    <row r="7226" spans="1:21" x14ac:dyDescent="0.2">
      <c r="A7226" s="8">
        <f t="shared" si="642"/>
        <v>0</v>
      </c>
      <c r="L7226" s="7" t="s">
        <v>28</v>
      </c>
      <c r="M7226" s="7" t="str">
        <f t="shared" si="643"/>
        <v xml:space="preserve">; </v>
      </c>
      <c r="Q7226" s="20">
        <f t="shared" si="644"/>
        <v>0</v>
      </c>
      <c r="T7226" s="20">
        <f t="shared" si="645"/>
        <v>0</v>
      </c>
      <c r="U7226" s="20">
        <f t="shared" si="646"/>
        <v>0</v>
      </c>
    </row>
    <row r="7227" spans="1:21" x14ac:dyDescent="0.2">
      <c r="A7227" s="8">
        <f t="shared" si="642"/>
        <v>0</v>
      </c>
      <c r="L7227" s="7" t="s">
        <v>28</v>
      </c>
      <c r="M7227" s="7" t="str">
        <f t="shared" si="643"/>
        <v xml:space="preserve">; </v>
      </c>
      <c r="Q7227" s="20">
        <f t="shared" si="644"/>
        <v>0</v>
      </c>
      <c r="T7227" s="20">
        <f t="shared" si="645"/>
        <v>0</v>
      </c>
      <c r="U7227" s="20">
        <f t="shared" si="646"/>
        <v>0</v>
      </c>
    </row>
    <row r="7228" spans="1:21" x14ac:dyDescent="0.2">
      <c r="A7228" s="8">
        <f t="shared" si="642"/>
        <v>0</v>
      </c>
      <c r="L7228" s="7" t="s">
        <v>28</v>
      </c>
      <c r="M7228" s="7" t="str">
        <f t="shared" si="643"/>
        <v xml:space="preserve">; </v>
      </c>
      <c r="Q7228" s="20">
        <f t="shared" si="644"/>
        <v>0</v>
      </c>
      <c r="T7228" s="20">
        <f t="shared" si="645"/>
        <v>0</v>
      </c>
      <c r="U7228" s="20">
        <f t="shared" si="646"/>
        <v>0</v>
      </c>
    </row>
    <row r="7229" spans="1:21" x14ac:dyDescent="0.2">
      <c r="A7229" s="8">
        <f t="shared" si="642"/>
        <v>0</v>
      </c>
      <c r="L7229" s="7" t="s">
        <v>28</v>
      </c>
      <c r="M7229" s="7" t="str">
        <f t="shared" si="643"/>
        <v xml:space="preserve">; </v>
      </c>
      <c r="Q7229" s="20">
        <f t="shared" si="644"/>
        <v>0</v>
      </c>
      <c r="T7229" s="20">
        <f t="shared" si="645"/>
        <v>0</v>
      </c>
      <c r="U7229" s="20">
        <f t="shared" si="646"/>
        <v>0</v>
      </c>
    </row>
    <row r="7230" spans="1:21" x14ac:dyDescent="0.2">
      <c r="A7230" s="8">
        <f t="shared" si="642"/>
        <v>0</v>
      </c>
      <c r="L7230" s="7" t="s">
        <v>28</v>
      </c>
      <c r="M7230" s="7" t="str">
        <f t="shared" si="643"/>
        <v xml:space="preserve">; </v>
      </c>
      <c r="Q7230" s="20">
        <f t="shared" si="644"/>
        <v>0</v>
      </c>
      <c r="T7230" s="20">
        <f t="shared" si="645"/>
        <v>0</v>
      </c>
      <c r="U7230" s="20">
        <f t="shared" si="646"/>
        <v>0</v>
      </c>
    </row>
    <row r="7231" spans="1:21" x14ac:dyDescent="0.2">
      <c r="A7231" s="8">
        <f t="shared" si="642"/>
        <v>0</v>
      </c>
      <c r="L7231" s="7" t="s">
        <v>28</v>
      </c>
      <c r="M7231" s="7" t="str">
        <f t="shared" si="643"/>
        <v xml:space="preserve">; </v>
      </c>
      <c r="Q7231" s="20">
        <f t="shared" si="644"/>
        <v>0</v>
      </c>
      <c r="T7231" s="20">
        <f t="shared" si="645"/>
        <v>0</v>
      </c>
      <c r="U7231" s="20">
        <f t="shared" si="646"/>
        <v>0</v>
      </c>
    </row>
    <row r="7232" spans="1:21" x14ac:dyDescent="0.2">
      <c r="A7232" s="8">
        <f t="shared" si="642"/>
        <v>0</v>
      </c>
      <c r="L7232" s="7" t="s">
        <v>28</v>
      </c>
      <c r="M7232" s="7" t="str">
        <f t="shared" si="643"/>
        <v xml:space="preserve">; </v>
      </c>
      <c r="Q7232" s="20">
        <f t="shared" si="644"/>
        <v>0</v>
      </c>
      <c r="T7232" s="20">
        <f t="shared" si="645"/>
        <v>0</v>
      </c>
      <c r="U7232" s="20">
        <f t="shared" si="646"/>
        <v>0</v>
      </c>
    </row>
    <row r="7233" spans="1:21" x14ac:dyDescent="0.2">
      <c r="A7233" s="8">
        <f t="shared" si="642"/>
        <v>0</v>
      </c>
      <c r="L7233" s="7" t="s">
        <v>28</v>
      </c>
      <c r="M7233" s="7" t="str">
        <f t="shared" si="643"/>
        <v xml:space="preserve">; </v>
      </c>
      <c r="Q7233" s="20">
        <f t="shared" si="644"/>
        <v>0</v>
      </c>
      <c r="T7233" s="20">
        <f t="shared" si="645"/>
        <v>0</v>
      </c>
      <c r="U7233" s="20">
        <f t="shared" si="646"/>
        <v>0</v>
      </c>
    </row>
    <row r="7234" spans="1:21" x14ac:dyDescent="0.2">
      <c r="A7234" s="8">
        <f t="shared" si="642"/>
        <v>0</v>
      </c>
      <c r="L7234" s="7" t="s">
        <v>28</v>
      </c>
      <c r="M7234" s="7" t="str">
        <f t="shared" si="643"/>
        <v xml:space="preserve">; </v>
      </c>
      <c r="Q7234" s="20">
        <f t="shared" si="644"/>
        <v>0</v>
      </c>
      <c r="T7234" s="20">
        <f t="shared" si="645"/>
        <v>0</v>
      </c>
      <c r="U7234" s="20">
        <f t="shared" si="646"/>
        <v>0</v>
      </c>
    </row>
    <row r="7235" spans="1:21" x14ac:dyDescent="0.2">
      <c r="A7235" s="8">
        <f t="shared" si="642"/>
        <v>0</v>
      </c>
      <c r="L7235" s="7" t="s">
        <v>28</v>
      </c>
      <c r="M7235" s="7" t="str">
        <f t="shared" si="643"/>
        <v xml:space="preserve">; </v>
      </c>
      <c r="Q7235" s="20">
        <f t="shared" si="644"/>
        <v>0</v>
      </c>
      <c r="T7235" s="20">
        <f t="shared" si="645"/>
        <v>0</v>
      </c>
      <c r="U7235" s="20">
        <f t="shared" si="646"/>
        <v>0</v>
      </c>
    </row>
    <row r="7236" spans="1:21" x14ac:dyDescent="0.2">
      <c r="A7236" s="8">
        <f t="shared" ref="A7236:A7299" si="647">IF(ISBLANK(B7236),0,LEN(TRIM(B7236))-LEN(SUBSTITUTE(B7236," ",""))+1)</f>
        <v>0</v>
      </c>
      <c r="L7236" s="7" t="s">
        <v>28</v>
      </c>
      <c r="M7236" s="7" t="str">
        <f t="shared" ref="M7236:M7299" si="648">CONCATENATE(J7236,L7236,K7236)</f>
        <v xml:space="preserve">; </v>
      </c>
      <c r="Q7236" s="20">
        <f t="shared" ref="Q7236:Q7299" si="649">LEN(P7236)</f>
        <v>0</v>
      </c>
      <c r="T7236" s="20">
        <f t="shared" ref="T7236:T7299" si="650">LEN(R7236)</f>
        <v>0</v>
      </c>
      <c r="U7236" s="20">
        <f t="shared" ref="U7236:U7299" si="651">LEN(S7236)</f>
        <v>0</v>
      </c>
    </row>
    <row r="7237" spans="1:21" x14ac:dyDescent="0.2">
      <c r="A7237" s="8">
        <f t="shared" si="647"/>
        <v>0</v>
      </c>
      <c r="L7237" s="7" t="s">
        <v>28</v>
      </c>
      <c r="M7237" s="7" t="str">
        <f t="shared" si="648"/>
        <v xml:space="preserve">; </v>
      </c>
      <c r="Q7237" s="20">
        <f t="shared" si="649"/>
        <v>0</v>
      </c>
      <c r="T7237" s="20">
        <f t="shared" si="650"/>
        <v>0</v>
      </c>
      <c r="U7237" s="20">
        <f t="shared" si="651"/>
        <v>0</v>
      </c>
    </row>
    <row r="7238" spans="1:21" x14ac:dyDescent="0.2">
      <c r="A7238" s="8">
        <f t="shared" si="647"/>
        <v>0</v>
      </c>
      <c r="L7238" s="7" t="s">
        <v>28</v>
      </c>
      <c r="M7238" s="7" t="str">
        <f t="shared" si="648"/>
        <v xml:space="preserve">; </v>
      </c>
      <c r="Q7238" s="20">
        <f t="shared" si="649"/>
        <v>0</v>
      </c>
      <c r="T7238" s="20">
        <f t="shared" si="650"/>
        <v>0</v>
      </c>
      <c r="U7238" s="20">
        <f t="shared" si="651"/>
        <v>0</v>
      </c>
    </row>
    <row r="7239" spans="1:21" x14ac:dyDescent="0.2">
      <c r="A7239" s="8">
        <f t="shared" si="647"/>
        <v>0</v>
      </c>
      <c r="L7239" s="7" t="s">
        <v>28</v>
      </c>
      <c r="M7239" s="7" t="str">
        <f t="shared" si="648"/>
        <v xml:space="preserve">; </v>
      </c>
      <c r="Q7239" s="20">
        <f t="shared" si="649"/>
        <v>0</v>
      </c>
      <c r="T7239" s="20">
        <f t="shared" si="650"/>
        <v>0</v>
      </c>
      <c r="U7239" s="20">
        <f t="shared" si="651"/>
        <v>0</v>
      </c>
    </row>
    <row r="7240" spans="1:21" x14ac:dyDescent="0.2">
      <c r="A7240" s="8">
        <f t="shared" si="647"/>
        <v>0</v>
      </c>
      <c r="L7240" s="7" t="s">
        <v>28</v>
      </c>
      <c r="M7240" s="7" t="str">
        <f t="shared" si="648"/>
        <v xml:space="preserve">; </v>
      </c>
      <c r="Q7240" s="20">
        <f t="shared" si="649"/>
        <v>0</v>
      </c>
      <c r="T7240" s="20">
        <f t="shared" si="650"/>
        <v>0</v>
      </c>
      <c r="U7240" s="20">
        <f t="shared" si="651"/>
        <v>0</v>
      </c>
    </row>
    <row r="7241" spans="1:21" x14ac:dyDescent="0.2">
      <c r="A7241" s="8">
        <f t="shared" si="647"/>
        <v>0</v>
      </c>
      <c r="L7241" s="7" t="s">
        <v>28</v>
      </c>
      <c r="M7241" s="7" t="str">
        <f t="shared" si="648"/>
        <v xml:space="preserve">; </v>
      </c>
      <c r="Q7241" s="20">
        <f t="shared" si="649"/>
        <v>0</v>
      </c>
      <c r="T7241" s="20">
        <f t="shared" si="650"/>
        <v>0</v>
      </c>
      <c r="U7241" s="20">
        <f t="shared" si="651"/>
        <v>0</v>
      </c>
    </row>
    <row r="7242" spans="1:21" x14ac:dyDescent="0.2">
      <c r="A7242" s="8">
        <f t="shared" si="647"/>
        <v>0</v>
      </c>
      <c r="L7242" s="7" t="s">
        <v>28</v>
      </c>
      <c r="M7242" s="7" t="str">
        <f t="shared" si="648"/>
        <v xml:space="preserve">; </v>
      </c>
      <c r="Q7242" s="20">
        <f t="shared" si="649"/>
        <v>0</v>
      </c>
      <c r="T7242" s="20">
        <f t="shared" si="650"/>
        <v>0</v>
      </c>
      <c r="U7242" s="20">
        <f t="shared" si="651"/>
        <v>0</v>
      </c>
    </row>
    <row r="7243" spans="1:21" x14ac:dyDescent="0.2">
      <c r="A7243" s="8">
        <f t="shared" si="647"/>
        <v>0</v>
      </c>
      <c r="L7243" s="7" t="s">
        <v>28</v>
      </c>
      <c r="M7243" s="7" t="str">
        <f t="shared" si="648"/>
        <v xml:space="preserve">; </v>
      </c>
      <c r="Q7243" s="20">
        <f t="shared" si="649"/>
        <v>0</v>
      </c>
      <c r="T7243" s="20">
        <f t="shared" si="650"/>
        <v>0</v>
      </c>
      <c r="U7243" s="20">
        <f t="shared" si="651"/>
        <v>0</v>
      </c>
    </row>
    <row r="7244" spans="1:21" x14ac:dyDescent="0.2">
      <c r="A7244" s="8">
        <f t="shared" si="647"/>
        <v>0</v>
      </c>
      <c r="L7244" s="7" t="s">
        <v>28</v>
      </c>
      <c r="M7244" s="7" t="str">
        <f t="shared" si="648"/>
        <v xml:space="preserve">; </v>
      </c>
      <c r="Q7244" s="20">
        <f t="shared" si="649"/>
        <v>0</v>
      </c>
      <c r="T7244" s="20">
        <f t="shared" si="650"/>
        <v>0</v>
      </c>
      <c r="U7244" s="20">
        <f t="shared" si="651"/>
        <v>0</v>
      </c>
    </row>
    <row r="7245" spans="1:21" x14ac:dyDescent="0.2">
      <c r="A7245" s="8">
        <f t="shared" si="647"/>
        <v>0</v>
      </c>
      <c r="L7245" s="7" t="s">
        <v>28</v>
      </c>
      <c r="M7245" s="7" t="str">
        <f t="shared" si="648"/>
        <v xml:space="preserve">; </v>
      </c>
      <c r="Q7245" s="20">
        <f t="shared" si="649"/>
        <v>0</v>
      </c>
      <c r="T7245" s="20">
        <f t="shared" si="650"/>
        <v>0</v>
      </c>
      <c r="U7245" s="20">
        <f t="shared" si="651"/>
        <v>0</v>
      </c>
    </row>
    <row r="7246" spans="1:21" x14ac:dyDescent="0.2">
      <c r="A7246" s="8">
        <f t="shared" si="647"/>
        <v>0</v>
      </c>
      <c r="L7246" s="7" t="s">
        <v>28</v>
      </c>
      <c r="M7246" s="7" t="str">
        <f t="shared" si="648"/>
        <v xml:space="preserve">; </v>
      </c>
      <c r="Q7246" s="20">
        <f t="shared" si="649"/>
        <v>0</v>
      </c>
      <c r="T7246" s="20">
        <f t="shared" si="650"/>
        <v>0</v>
      </c>
      <c r="U7246" s="20">
        <f t="shared" si="651"/>
        <v>0</v>
      </c>
    </row>
    <row r="7247" spans="1:21" x14ac:dyDescent="0.2">
      <c r="A7247" s="8">
        <f t="shared" si="647"/>
        <v>0</v>
      </c>
      <c r="L7247" s="7" t="s">
        <v>28</v>
      </c>
      <c r="M7247" s="7" t="str">
        <f t="shared" si="648"/>
        <v xml:space="preserve">; </v>
      </c>
      <c r="Q7247" s="20">
        <f t="shared" si="649"/>
        <v>0</v>
      </c>
      <c r="T7247" s="20">
        <f t="shared" si="650"/>
        <v>0</v>
      </c>
      <c r="U7247" s="20">
        <f t="shared" si="651"/>
        <v>0</v>
      </c>
    </row>
    <row r="7248" spans="1:21" x14ac:dyDescent="0.2">
      <c r="A7248" s="8">
        <f t="shared" si="647"/>
        <v>0</v>
      </c>
      <c r="L7248" s="7" t="s">
        <v>28</v>
      </c>
      <c r="M7248" s="7" t="str">
        <f t="shared" si="648"/>
        <v xml:space="preserve">; </v>
      </c>
      <c r="Q7248" s="20">
        <f t="shared" si="649"/>
        <v>0</v>
      </c>
      <c r="T7248" s="20">
        <f t="shared" si="650"/>
        <v>0</v>
      </c>
      <c r="U7248" s="20">
        <f t="shared" si="651"/>
        <v>0</v>
      </c>
    </row>
    <row r="7249" spans="1:21" x14ac:dyDescent="0.2">
      <c r="A7249" s="8">
        <f t="shared" si="647"/>
        <v>0</v>
      </c>
      <c r="L7249" s="7" t="s">
        <v>28</v>
      </c>
      <c r="M7249" s="7" t="str">
        <f t="shared" si="648"/>
        <v xml:space="preserve">; </v>
      </c>
      <c r="Q7249" s="20">
        <f t="shared" si="649"/>
        <v>0</v>
      </c>
      <c r="T7249" s="20">
        <f t="shared" si="650"/>
        <v>0</v>
      </c>
      <c r="U7249" s="20">
        <f t="shared" si="651"/>
        <v>0</v>
      </c>
    </row>
    <row r="7250" spans="1:21" x14ac:dyDescent="0.2">
      <c r="A7250" s="8">
        <f t="shared" si="647"/>
        <v>0</v>
      </c>
      <c r="L7250" s="7" t="s">
        <v>28</v>
      </c>
      <c r="M7250" s="7" t="str">
        <f t="shared" si="648"/>
        <v xml:space="preserve">; </v>
      </c>
      <c r="Q7250" s="20">
        <f t="shared" si="649"/>
        <v>0</v>
      </c>
      <c r="T7250" s="20">
        <f t="shared" si="650"/>
        <v>0</v>
      </c>
      <c r="U7250" s="20">
        <f t="shared" si="651"/>
        <v>0</v>
      </c>
    </row>
    <row r="7251" spans="1:21" x14ac:dyDescent="0.2">
      <c r="A7251" s="8">
        <f t="shared" si="647"/>
        <v>0</v>
      </c>
      <c r="L7251" s="7" t="s">
        <v>28</v>
      </c>
      <c r="M7251" s="7" t="str">
        <f t="shared" si="648"/>
        <v xml:space="preserve">; </v>
      </c>
      <c r="Q7251" s="20">
        <f t="shared" si="649"/>
        <v>0</v>
      </c>
      <c r="T7251" s="20">
        <f t="shared" si="650"/>
        <v>0</v>
      </c>
      <c r="U7251" s="20">
        <f t="shared" si="651"/>
        <v>0</v>
      </c>
    </row>
    <row r="7252" spans="1:21" x14ac:dyDescent="0.2">
      <c r="A7252" s="8">
        <f t="shared" si="647"/>
        <v>0</v>
      </c>
      <c r="L7252" s="7" t="s">
        <v>28</v>
      </c>
      <c r="M7252" s="7" t="str">
        <f t="shared" si="648"/>
        <v xml:space="preserve">; </v>
      </c>
      <c r="Q7252" s="20">
        <f t="shared" si="649"/>
        <v>0</v>
      </c>
      <c r="T7252" s="20">
        <f t="shared" si="650"/>
        <v>0</v>
      </c>
      <c r="U7252" s="20">
        <f t="shared" si="651"/>
        <v>0</v>
      </c>
    </row>
    <row r="7253" spans="1:21" x14ac:dyDescent="0.2">
      <c r="A7253" s="8">
        <f t="shared" si="647"/>
        <v>0</v>
      </c>
      <c r="L7253" s="7" t="s">
        <v>28</v>
      </c>
      <c r="M7253" s="7" t="str">
        <f t="shared" si="648"/>
        <v xml:space="preserve">; </v>
      </c>
      <c r="Q7253" s="20">
        <f t="shared" si="649"/>
        <v>0</v>
      </c>
      <c r="T7253" s="20">
        <f t="shared" si="650"/>
        <v>0</v>
      </c>
      <c r="U7253" s="20">
        <f t="shared" si="651"/>
        <v>0</v>
      </c>
    </row>
    <row r="7254" spans="1:21" x14ac:dyDescent="0.2">
      <c r="A7254" s="8">
        <f t="shared" si="647"/>
        <v>0</v>
      </c>
      <c r="L7254" s="7" t="s">
        <v>28</v>
      </c>
      <c r="M7254" s="7" t="str">
        <f t="shared" si="648"/>
        <v xml:space="preserve">; </v>
      </c>
      <c r="Q7254" s="20">
        <f t="shared" si="649"/>
        <v>0</v>
      </c>
      <c r="T7254" s="20">
        <f t="shared" si="650"/>
        <v>0</v>
      </c>
      <c r="U7254" s="20">
        <f t="shared" si="651"/>
        <v>0</v>
      </c>
    </row>
    <row r="7255" spans="1:21" x14ac:dyDescent="0.2">
      <c r="A7255" s="8">
        <f t="shared" si="647"/>
        <v>0</v>
      </c>
      <c r="L7255" s="7" t="s">
        <v>28</v>
      </c>
      <c r="M7255" s="7" t="str">
        <f t="shared" si="648"/>
        <v xml:space="preserve">; </v>
      </c>
      <c r="Q7255" s="20">
        <f t="shared" si="649"/>
        <v>0</v>
      </c>
      <c r="T7255" s="20">
        <f t="shared" si="650"/>
        <v>0</v>
      </c>
      <c r="U7255" s="20">
        <f t="shared" si="651"/>
        <v>0</v>
      </c>
    </row>
    <row r="7256" spans="1:21" x14ac:dyDescent="0.2">
      <c r="A7256" s="8">
        <f t="shared" si="647"/>
        <v>0</v>
      </c>
      <c r="L7256" s="7" t="s">
        <v>28</v>
      </c>
      <c r="M7256" s="7" t="str">
        <f t="shared" si="648"/>
        <v xml:space="preserve">; </v>
      </c>
      <c r="Q7256" s="20">
        <f t="shared" si="649"/>
        <v>0</v>
      </c>
      <c r="T7256" s="20">
        <f t="shared" si="650"/>
        <v>0</v>
      </c>
      <c r="U7256" s="20">
        <f t="shared" si="651"/>
        <v>0</v>
      </c>
    </row>
    <row r="7257" spans="1:21" x14ac:dyDescent="0.2">
      <c r="A7257" s="8">
        <f t="shared" si="647"/>
        <v>0</v>
      </c>
      <c r="L7257" s="7" t="s">
        <v>28</v>
      </c>
      <c r="M7257" s="7" t="str">
        <f t="shared" si="648"/>
        <v xml:space="preserve">; </v>
      </c>
      <c r="Q7257" s="20">
        <f t="shared" si="649"/>
        <v>0</v>
      </c>
      <c r="T7257" s="20">
        <f t="shared" si="650"/>
        <v>0</v>
      </c>
      <c r="U7257" s="20">
        <f t="shared" si="651"/>
        <v>0</v>
      </c>
    </row>
    <row r="7258" spans="1:21" x14ac:dyDescent="0.2">
      <c r="A7258" s="8">
        <f t="shared" si="647"/>
        <v>0</v>
      </c>
      <c r="L7258" s="7" t="s">
        <v>28</v>
      </c>
      <c r="M7258" s="7" t="str">
        <f t="shared" si="648"/>
        <v xml:space="preserve">; </v>
      </c>
      <c r="Q7258" s="20">
        <f t="shared" si="649"/>
        <v>0</v>
      </c>
      <c r="T7258" s="20">
        <f t="shared" si="650"/>
        <v>0</v>
      </c>
      <c r="U7258" s="20">
        <f t="shared" si="651"/>
        <v>0</v>
      </c>
    </row>
    <row r="7259" spans="1:21" x14ac:dyDescent="0.2">
      <c r="A7259" s="8">
        <f t="shared" si="647"/>
        <v>0</v>
      </c>
      <c r="L7259" s="7" t="s">
        <v>28</v>
      </c>
      <c r="M7259" s="7" t="str">
        <f t="shared" si="648"/>
        <v xml:space="preserve">; </v>
      </c>
      <c r="Q7259" s="20">
        <f t="shared" si="649"/>
        <v>0</v>
      </c>
      <c r="T7259" s="20">
        <f t="shared" si="650"/>
        <v>0</v>
      </c>
      <c r="U7259" s="20">
        <f t="shared" si="651"/>
        <v>0</v>
      </c>
    </row>
    <row r="7260" spans="1:21" x14ac:dyDescent="0.2">
      <c r="A7260" s="8">
        <f t="shared" si="647"/>
        <v>0</v>
      </c>
      <c r="L7260" s="7" t="s">
        <v>28</v>
      </c>
      <c r="M7260" s="7" t="str">
        <f t="shared" si="648"/>
        <v xml:space="preserve">; </v>
      </c>
      <c r="Q7260" s="20">
        <f t="shared" si="649"/>
        <v>0</v>
      </c>
      <c r="T7260" s="20">
        <f t="shared" si="650"/>
        <v>0</v>
      </c>
      <c r="U7260" s="20">
        <f t="shared" si="651"/>
        <v>0</v>
      </c>
    </row>
    <row r="7261" spans="1:21" x14ac:dyDescent="0.2">
      <c r="A7261" s="8">
        <f t="shared" si="647"/>
        <v>0</v>
      </c>
      <c r="L7261" s="7" t="s">
        <v>28</v>
      </c>
      <c r="M7261" s="7" t="str">
        <f t="shared" si="648"/>
        <v xml:space="preserve">; </v>
      </c>
      <c r="Q7261" s="20">
        <f t="shared" si="649"/>
        <v>0</v>
      </c>
      <c r="T7261" s="20">
        <f t="shared" si="650"/>
        <v>0</v>
      </c>
      <c r="U7261" s="20">
        <f t="shared" si="651"/>
        <v>0</v>
      </c>
    </row>
    <row r="7262" spans="1:21" x14ac:dyDescent="0.2">
      <c r="A7262" s="8">
        <f t="shared" si="647"/>
        <v>0</v>
      </c>
      <c r="L7262" s="7" t="s">
        <v>28</v>
      </c>
      <c r="M7262" s="7" t="str">
        <f t="shared" si="648"/>
        <v xml:space="preserve">; </v>
      </c>
      <c r="Q7262" s="20">
        <f t="shared" si="649"/>
        <v>0</v>
      </c>
      <c r="T7262" s="20">
        <f t="shared" si="650"/>
        <v>0</v>
      </c>
      <c r="U7262" s="20">
        <f t="shared" si="651"/>
        <v>0</v>
      </c>
    </row>
    <row r="7263" spans="1:21" x14ac:dyDescent="0.2">
      <c r="A7263" s="8">
        <f t="shared" si="647"/>
        <v>0</v>
      </c>
      <c r="L7263" s="7" t="s">
        <v>28</v>
      </c>
      <c r="M7263" s="7" t="str">
        <f t="shared" si="648"/>
        <v xml:space="preserve">; </v>
      </c>
      <c r="Q7263" s="20">
        <f t="shared" si="649"/>
        <v>0</v>
      </c>
      <c r="T7263" s="20">
        <f t="shared" si="650"/>
        <v>0</v>
      </c>
      <c r="U7263" s="20">
        <f t="shared" si="651"/>
        <v>0</v>
      </c>
    </row>
    <row r="7264" spans="1:21" x14ac:dyDescent="0.2">
      <c r="A7264" s="8">
        <f t="shared" si="647"/>
        <v>0</v>
      </c>
      <c r="L7264" s="7" t="s">
        <v>28</v>
      </c>
      <c r="M7264" s="7" t="str">
        <f t="shared" si="648"/>
        <v xml:space="preserve">; </v>
      </c>
      <c r="Q7264" s="20">
        <f t="shared" si="649"/>
        <v>0</v>
      </c>
      <c r="T7264" s="20">
        <f t="shared" si="650"/>
        <v>0</v>
      </c>
      <c r="U7264" s="20">
        <f t="shared" si="651"/>
        <v>0</v>
      </c>
    </row>
    <row r="7265" spans="1:21" x14ac:dyDescent="0.2">
      <c r="A7265" s="8">
        <f t="shared" si="647"/>
        <v>0</v>
      </c>
      <c r="L7265" s="7" t="s">
        <v>28</v>
      </c>
      <c r="M7265" s="7" t="str">
        <f t="shared" si="648"/>
        <v xml:space="preserve">; </v>
      </c>
      <c r="Q7265" s="20">
        <f t="shared" si="649"/>
        <v>0</v>
      </c>
      <c r="T7265" s="20">
        <f t="shared" si="650"/>
        <v>0</v>
      </c>
      <c r="U7265" s="20">
        <f t="shared" si="651"/>
        <v>0</v>
      </c>
    </row>
    <row r="7266" spans="1:21" x14ac:dyDescent="0.2">
      <c r="A7266" s="8">
        <f t="shared" si="647"/>
        <v>0</v>
      </c>
      <c r="L7266" s="7" t="s">
        <v>28</v>
      </c>
      <c r="M7266" s="7" t="str">
        <f t="shared" si="648"/>
        <v xml:space="preserve">; </v>
      </c>
      <c r="Q7266" s="20">
        <f t="shared" si="649"/>
        <v>0</v>
      </c>
      <c r="T7266" s="20">
        <f t="shared" si="650"/>
        <v>0</v>
      </c>
      <c r="U7266" s="20">
        <f t="shared" si="651"/>
        <v>0</v>
      </c>
    </row>
    <row r="7267" spans="1:21" x14ac:dyDescent="0.2">
      <c r="A7267" s="8">
        <f t="shared" si="647"/>
        <v>0</v>
      </c>
      <c r="L7267" s="7" t="s">
        <v>28</v>
      </c>
      <c r="M7267" s="7" t="str">
        <f t="shared" si="648"/>
        <v xml:space="preserve">; </v>
      </c>
      <c r="Q7267" s="20">
        <f t="shared" si="649"/>
        <v>0</v>
      </c>
      <c r="T7267" s="20">
        <f t="shared" si="650"/>
        <v>0</v>
      </c>
      <c r="U7267" s="20">
        <f t="shared" si="651"/>
        <v>0</v>
      </c>
    </row>
    <row r="7268" spans="1:21" x14ac:dyDescent="0.2">
      <c r="A7268" s="8">
        <f t="shared" si="647"/>
        <v>0</v>
      </c>
      <c r="L7268" s="7" t="s">
        <v>28</v>
      </c>
      <c r="M7268" s="7" t="str">
        <f t="shared" si="648"/>
        <v xml:space="preserve">; </v>
      </c>
      <c r="Q7268" s="20">
        <f t="shared" si="649"/>
        <v>0</v>
      </c>
      <c r="T7268" s="20">
        <f t="shared" si="650"/>
        <v>0</v>
      </c>
      <c r="U7268" s="20">
        <f t="shared" si="651"/>
        <v>0</v>
      </c>
    </row>
    <row r="7269" spans="1:21" x14ac:dyDescent="0.2">
      <c r="A7269" s="8">
        <f t="shared" si="647"/>
        <v>0</v>
      </c>
      <c r="L7269" s="7" t="s">
        <v>28</v>
      </c>
      <c r="M7269" s="7" t="str">
        <f t="shared" si="648"/>
        <v xml:space="preserve">; </v>
      </c>
      <c r="Q7269" s="20">
        <f t="shared" si="649"/>
        <v>0</v>
      </c>
      <c r="T7269" s="20">
        <f t="shared" si="650"/>
        <v>0</v>
      </c>
      <c r="U7269" s="20">
        <f t="shared" si="651"/>
        <v>0</v>
      </c>
    </row>
    <row r="7270" spans="1:21" x14ac:dyDescent="0.2">
      <c r="A7270" s="8">
        <f t="shared" si="647"/>
        <v>0</v>
      </c>
      <c r="L7270" s="7" t="s">
        <v>28</v>
      </c>
      <c r="M7270" s="7" t="str">
        <f t="shared" si="648"/>
        <v xml:space="preserve">; </v>
      </c>
      <c r="Q7270" s="20">
        <f t="shared" si="649"/>
        <v>0</v>
      </c>
      <c r="T7270" s="20">
        <f t="shared" si="650"/>
        <v>0</v>
      </c>
      <c r="U7270" s="20">
        <f t="shared" si="651"/>
        <v>0</v>
      </c>
    </row>
    <row r="7271" spans="1:21" x14ac:dyDescent="0.2">
      <c r="A7271" s="8">
        <f t="shared" si="647"/>
        <v>0</v>
      </c>
      <c r="L7271" s="7" t="s">
        <v>28</v>
      </c>
      <c r="M7271" s="7" t="str">
        <f t="shared" si="648"/>
        <v xml:space="preserve">; </v>
      </c>
      <c r="Q7271" s="20">
        <f t="shared" si="649"/>
        <v>0</v>
      </c>
      <c r="T7271" s="20">
        <f t="shared" si="650"/>
        <v>0</v>
      </c>
      <c r="U7271" s="20">
        <f t="shared" si="651"/>
        <v>0</v>
      </c>
    </row>
    <row r="7272" spans="1:21" x14ac:dyDescent="0.2">
      <c r="A7272" s="8">
        <f t="shared" si="647"/>
        <v>0</v>
      </c>
      <c r="L7272" s="7" t="s">
        <v>28</v>
      </c>
      <c r="M7272" s="7" t="str">
        <f t="shared" si="648"/>
        <v xml:space="preserve">; </v>
      </c>
      <c r="Q7272" s="20">
        <f t="shared" si="649"/>
        <v>0</v>
      </c>
      <c r="T7272" s="20">
        <f t="shared" si="650"/>
        <v>0</v>
      </c>
      <c r="U7272" s="20">
        <f t="shared" si="651"/>
        <v>0</v>
      </c>
    </row>
    <row r="7273" spans="1:21" x14ac:dyDescent="0.2">
      <c r="A7273" s="8">
        <f t="shared" si="647"/>
        <v>0</v>
      </c>
      <c r="L7273" s="7" t="s">
        <v>28</v>
      </c>
      <c r="M7273" s="7" t="str">
        <f t="shared" si="648"/>
        <v xml:space="preserve">; </v>
      </c>
      <c r="Q7273" s="20">
        <f t="shared" si="649"/>
        <v>0</v>
      </c>
      <c r="T7273" s="20">
        <f t="shared" si="650"/>
        <v>0</v>
      </c>
      <c r="U7273" s="20">
        <f t="shared" si="651"/>
        <v>0</v>
      </c>
    </row>
    <row r="7274" spans="1:21" x14ac:dyDescent="0.2">
      <c r="A7274" s="8">
        <f t="shared" si="647"/>
        <v>0</v>
      </c>
      <c r="L7274" s="7" t="s">
        <v>28</v>
      </c>
      <c r="M7274" s="7" t="str">
        <f t="shared" si="648"/>
        <v xml:space="preserve">; </v>
      </c>
      <c r="Q7274" s="20">
        <f t="shared" si="649"/>
        <v>0</v>
      </c>
      <c r="T7274" s="20">
        <f t="shared" si="650"/>
        <v>0</v>
      </c>
      <c r="U7274" s="20">
        <f t="shared" si="651"/>
        <v>0</v>
      </c>
    </row>
    <row r="7275" spans="1:21" x14ac:dyDescent="0.2">
      <c r="A7275" s="8">
        <f t="shared" si="647"/>
        <v>0</v>
      </c>
      <c r="L7275" s="7" t="s">
        <v>28</v>
      </c>
      <c r="M7275" s="7" t="str">
        <f t="shared" si="648"/>
        <v xml:space="preserve">; </v>
      </c>
      <c r="Q7275" s="20">
        <f t="shared" si="649"/>
        <v>0</v>
      </c>
      <c r="T7275" s="20">
        <f t="shared" si="650"/>
        <v>0</v>
      </c>
      <c r="U7275" s="20">
        <f t="shared" si="651"/>
        <v>0</v>
      </c>
    </row>
    <row r="7276" spans="1:21" x14ac:dyDescent="0.2">
      <c r="A7276" s="8">
        <f t="shared" si="647"/>
        <v>0</v>
      </c>
      <c r="L7276" s="7" t="s">
        <v>28</v>
      </c>
      <c r="M7276" s="7" t="str">
        <f t="shared" si="648"/>
        <v xml:space="preserve">; </v>
      </c>
      <c r="Q7276" s="20">
        <f t="shared" si="649"/>
        <v>0</v>
      </c>
      <c r="T7276" s="20">
        <f t="shared" si="650"/>
        <v>0</v>
      </c>
      <c r="U7276" s="20">
        <f t="shared" si="651"/>
        <v>0</v>
      </c>
    </row>
    <row r="7277" spans="1:21" x14ac:dyDescent="0.2">
      <c r="A7277" s="8">
        <f t="shared" si="647"/>
        <v>0</v>
      </c>
      <c r="L7277" s="7" t="s">
        <v>28</v>
      </c>
      <c r="M7277" s="7" t="str">
        <f t="shared" si="648"/>
        <v xml:space="preserve">; </v>
      </c>
      <c r="Q7277" s="20">
        <f t="shared" si="649"/>
        <v>0</v>
      </c>
      <c r="T7277" s="20">
        <f t="shared" si="650"/>
        <v>0</v>
      </c>
      <c r="U7277" s="20">
        <f t="shared" si="651"/>
        <v>0</v>
      </c>
    </row>
    <row r="7278" spans="1:21" x14ac:dyDescent="0.2">
      <c r="A7278" s="8">
        <f t="shared" si="647"/>
        <v>0</v>
      </c>
      <c r="L7278" s="7" t="s">
        <v>28</v>
      </c>
      <c r="M7278" s="7" t="str">
        <f t="shared" si="648"/>
        <v xml:space="preserve">; </v>
      </c>
      <c r="Q7278" s="20">
        <f t="shared" si="649"/>
        <v>0</v>
      </c>
      <c r="T7278" s="20">
        <f t="shared" si="650"/>
        <v>0</v>
      </c>
      <c r="U7278" s="20">
        <f t="shared" si="651"/>
        <v>0</v>
      </c>
    </row>
    <row r="7279" spans="1:21" x14ac:dyDescent="0.2">
      <c r="A7279" s="8">
        <f t="shared" si="647"/>
        <v>0</v>
      </c>
      <c r="L7279" s="7" t="s">
        <v>28</v>
      </c>
      <c r="M7279" s="7" t="str">
        <f t="shared" si="648"/>
        <v xml:space="preserve">; </v>
      </c>
      <c r="Q7279" s="20">
        <f t="shared" si="649"/>
        <v>0</v>
      </c>
      <c r="T7279" s="20">
        <f t="shared" si="650"/>
        <v>0</v>
      </c>
      <c r="U7279" s="20">
        <f t="shared" si="651"/>
        <v>0</v>
      </c>
    </row>
    <row r="7280" spans="1:21" x14ac:dyDescent="0.2">
      <c r="A7280" s="8">
        <f t="shared" si="647"/>
        <v>0</v>
      </c>
      <c r="L7280" s="7" t="s">
        <v>28</v>
      </c>
      <c r="M7280" s="7" t="str">
        <f t="shared" si="648"/>
        <v xml:space="preserve">; </v>
      </c>
      <c r="Q7280" s="20">
        <f t="shared" si="649"/>
        <v>0</v>
      </c>
      <c r="T7280" s="20">
        <f t="shared" si="650"/>
        <v>0</v>
      </c>
      <c r="U7280" s="20">
        <f t="shared" si="651"/>
        <v>0</v>
      </c>
    </row>
    <row r="7281" spans="1:21" x14ac:dyDescent="0.2">
      <c r="A7281" s="8">
        <f t="shared" si="647"/>
        <v>0</v>
      </c>
      <c r="L7281" s="7" t="s">
        <v>28</v>
      </c>
      <c r="M7281" s="7" t="str">
        <f t="shared" si="648"/>
        <v xml:space="preserve">; </v>
      </c>
      <c r="Q7281" s="20">
        <f t="shared" si="649"/>
        <v>0</v>
      </c>
      <c r="T7281" s="20">
        <f t="shared" si="650"/>
        <v>0</v>
      </c>
      <c r="U7281" s="20">
        <f t="shared" si="651"/>
        <v>0</v>
      </c>
    </row>
    <row r="7282" spans="1:21" x14ac:dyDescent="0.2">
      <c r="A7282" s="8">
        <f t="shared" si="647"/>
        <v>0</v>
      </c>
      <c r="L7282" s="7" t="s">
        <v>28</v>
      </c>
      <c r="M7282" s="7" t="str">
        <f t="shared" si="648"/>
        <v xml:space="preserve">; </v>
      </c>
      <c r="Q7282" s="20">
        <f t="shared" si="649"/>
        <v>0</v>
      </c>
      <c r="T7282" s="20">
        <f t="shared" si="650"/>
        <v>0</v>
      </c>
      <c r="U7282" s="20">
        <f t="shared" si="651"/>
        <v>0</v>
      </c>
    </row>
    <row r="7283" spans="1:21" x14ac:dyDescent="0.2">
      <c r="A7283" s="8">
        <f t="shared" si="647"/>
        <v>0</v>
      </c>
      <c r="L7283" s="7" t="s">
        <v>28</v>
      </c>
      <c r="M7283" s="7" t="str">
        <f t="shared" si="648"/>
        <v xml:space="preserve">; </v>
      </c>
      <c r="Q7283" s="20">
        <f t="shared" si="649"/>
        <v>0</v>
      </c>
      <c r="T7283" s="20">
        <f t="shared" si="650"/>
        <v>0</v>
      </c>
      <c r="U7283" s="20">
        <f t="shared" si="651"/>
        <v>0</v>
      </c>
    </row>
    <row r="7284" spans="1:21" x14ac:dyDescent="0.2">
      <c r="A7284" s="8">
        <f t="shared" si="647"/>
        <v>0</v>
      </c>
      <c r="L7284" s="7" t="s">
        <v>28</v>
      </c>
      <c r="M7284" s="7" t="str">
        <f t="shared" si="648"/>
        <v xml:space="preserve">; </v>
      </c>
      <c r="Q7284" s="20">
        <f t="shared" si="649"/>
        <v>0</v>
      </c>
      <c r="T7284" s="20">
        <f t="shared" si="650"/>
        <v>0</v>
      </c>
      <c r="U7284" s="20">
        <f t="shared" si="651"/>
        <v>0</v>
      </c>
    </row>
    <row r="7285" spans="1:21" x14ac:dyDescent="0.2">
      <c r="A7285" s="8">
        <f t="shared" si="647"/>
        <v>0</v>
      </c>
      <c r="L7285" s="7" t="s">
        <v>28</v>
      </c>
      <c r="M7285" s="7" t="str">
        <f t="shared" si="648"/>
        <v xml:space="preserve">; </v>
      </c>
      <c r="Q7285" s="20">
        <f t="shared" si="649"/>
        <v>0</v>
      </c>
      <c r="T7285" s="20">
        <f t="shared" si="650"/>
        <v>0</v>
      </c>
      <c r="U7285" s="20">
        <f t="shared" si="651"/>
        <v>0</v>
      </c>
    </row>
    <row r="7286" spans="1:21" x14ac:dyDescent="0.2">
      <c r="A7286" s="8">
        <f t="shared" si="647"/>
        <v>0</v>
      </c>
      <c r="L7286" s="7" t="s">
        <v>28</v>
      </c>
      <c r="M7286" s="7" t="str">
        <f t="shared" si="648"/>
        <v xml:space="preserve">; </v>
      </c>
      <c r="Q7286" s="20">
        <f t="shared" si="649"/>
        <v>0</v>
      </c>
      <c r="T7286" s="20">
        <f t="shared" si="650"/>
        <v>0</v>
      </c>
      <c r="U7286" s="20">
        <f t="shared" si="651"/>
        <v>0</v>
      </c>
    </row>
    <row r="7287" spans="1:21" x14ac:dyDescent="0.2">
      <c r="A7287" s="8">
        <f t="shared" si="647"/>
        <v>0</v>
      </c>
      <c r="L7287" s="7" t="s">
        <v>28</v>
      </c>
      <c r="M7287" s="7" t="str">
        <f t="shared" si="648"/>
        <v xml:space="preserve">; </v>
      </c>
      <c r="Q7287" s="20">
        <f t="shared" si="649"/>
        <v>0</v>
      </c>
      <c r="T7287" s="20">
        <f t="shared" si="650"/>
        <v>0</v>
      </c>
      <c r="U7287" s="20">
        <f t="shared" si="651"/>
        <v>0</v>
      </c>
    </row>
    <row r="7288" spans="1:21" x14ac:dyDescent="0.2">
      <c r="A7288" s="8">
        <f t="shared" si="647"/>
        <v>0</v>
      </c>
      <c r="L7288" s="7" t="s">
        <v>28</v>
      </c>
      <c r="M7288" s="7" t="str">
        <f t="shared" si="648"/>
        <v xml:space="preserve">; </v>
      </c>
      <c r="Q7288" s="20">
        <f t="shared" si="649"/>
        <v>0</v>
      </c>
      <c r="T7288" s="20">
        <f t="shared" si="650"/>
        <v>0</v>
      </c>
      <c r="U7288" s="20">
        <f t="shared" si="651"/>
        <v>0</v>
      </c>
    </row>
    <row r="7289" spans="1:21" x14ac:dyDescent="0.2">
      <c r="A7289" s="8">
        <f t="shared" si="647"/>
        <v>0</v>
      </c>
      <c r="L7289" s="7" t="s">
        <v>28</v>
      </c>
      <c r="M7289" s="7" t="str">
        <f t="shared" si="648"/>
        <v xml:space="preserve">; </v>
      </c>
      <c r="Q7289" s="20">
        <f t="shared" si="649"/>
        <v>0</v>
      </c>
      <c r="T7289" s="20">
        <f t="shared" si="650"/>
        <v>0</v>
      </c>
      <c r="U7289" s="20">
        <f t="shared" si="651"/>
        <v>0</v>
      </c>
    </row>
    <row r="7290" spans="1:21" x14ac:dyDescent="0.2">
      <c r="A7290" s="8">
        <f t="shared" si="647"/>
        <v>0</v>
      </c>
      <c r="L7290" s="7" t="s">
        <v>28</v>
      </c>
      <c r="M7290" s="7" t="str">
        <f t="shared" si="648"/>
        <v xml:space="preserve">; </v>
      </c>
      <c r="Q7290" s="20">
        <f t="shared" si="649"/>
        <v>0</v>
      </c>
      <c r="T7290" s="20">
        <f t="shared" si="650"/>
        <v>0</v>
      </c>
      <c r="U7290" s="20">
        <f t="shared" si="651"/>
        <v>0</v>
      </c>
    </row>
    <row r="7291" spans="1:21" x14ac:dyDescent="0.2">
      <c r="A7291" s="8">
        <f t="shared" si="647"/>
        <v>0</v>
      </c>
      <c r="L7291" s="7" t="s">
        <v>28</v>
      </c>
      <c r="M7291" s="7" t="str">
        <f t="shared" si="648"/>
        <v xml:space="preserve">; </v>
      </c>
      <c r="Q7291" s="20">
        <f t="shared" si="649"/>
        <v>0</v>
      </c>
      <c r="T7291" s="20">
        <f t="shared" si="650"/>
        <v>0</v>
      </c>
      <c r="U7291" s="20">
        <f t="shared" si="651"/>
        <v>0</v>
      </c>
    </row>
    <row r="7292" spans="1:21" x14ac:dyDescent="0.2">
      <c r="A7292" s="8">
        <f t="shared" si="647"/>
        <v>0</v>
      </c>
      <c r="L7292" s="7" t="s">
        <v>28</v>
      </c>
      <c r="M7292" s="7" t="str">
        <f t="shared" si="648"/>
        <v xml:space="preserve">; </v>
      </c>
      <c r="Q7292" s="20">
        <f t="shared" si="649"/>
        <v>0</v>
      </c>
      <c r="T7292" s="20">
        <f t="shared" si="650"/>
        <v>0</v>
      </c>
      <c r="U7292" s="20">
        <f t="shared" si="651"/>
        <v>0</v>
      </c>
    </row>
    <row r="7293" spans="1:21" x14ac:dyDescent="0.2">
      <c r="A7293" s="8">
        <f t="shared" si="647"/>
        <v>0</v>
      </c>
      <c r="L7293" s="7" t="s">
        <v>28</v>
      </c>
      <c r="M7293" s="7" t="str">
        <f t="shared" si="648"/>
        <v xml:space="preserve">; </v>
      </c>
      <c r="Q7293" s="20">
        <f t="shared" si="649"/>
        <v>0</v>
      </c>
      <c r="T7293" s="20">
        <f t="shared" si="650"/>
        <v>0</v>
      </c>
      <c r="U7293" s="20">
        <f t="shared" si="651"/>
        <v>0</v>
      </c>
    </row>
    <row r="7294" spans="1:21" x14ac:dyDescent="0.2">
      <c r="A7294" s="8">
        <f t="shared" si="647"/>
        <v>0</v>
      </c>
      <c r="L7294" s="7" t="s">
        <v>28</v>
      </c>
      <c r="M7294" s="7" t="str">
        <f t="shared" si="648"/>
        <v xml:space="preserve">; </v>
      </c>
      <c r="Q7294" s="20">
        <f t="shared" si="649"/>
        <v>0</v>
      </c>
      <c r="T7294" s="20">
        <f t="shared" si="650"/>
        <v>0</v>
      </c>
      <c r="U7294" s="20">
        <f t="shared" si="651"/>
        <v>0</v>
      </c>
    </row>
    <row r="7295" spans="1:21" x14ac:dyDescent="0.2">
      <c r="A7295" s="8">
        <f t="shared" si="647"/>
        <v>0</v>
      </c>
      <c r="L7295" s="7" t="s">
        <v>28</v>
      </c>
      <c r="M7295" s="7" t="str">
        <f t="shared" si="648"/>
        <v xml:space="preserve">; </v>
      </c>
      <c r="Q7295" s="20">
        <f t="shared" si="649"/>
        <v>0</v>
      </c>
      <c r="T7295" s="20">
        <f t="shared" si="650"/>
        <v>0</v>
      </c>
      <c r="U7295" s="20">
        <f t="shared" si="651"/>
        <v>0</v>
      </c>
    </row>
    <row r="7296" spans="1:21" x14ac:dyDescent="0.2">
      <c r="A7296" s="8">
        <f t="shared" si="647"/>
        <v>0</v>
      </c>
      <c r="L7296" s="7" t="s">
        <v>28</v>
      </c>
      <c r="M7296" s="7" t="str">
        <f t="shared" si="648"/>
        <v xml:space="preserve">; </v>
      </c>
      <c r="Q7296" s="20">
        <f t="shared" si="649"/>
        <v>0</v>
      </c>
      <c r="T7296" s="20">
        <f t="shared" si="650"/>
        <v>0</v>
      </c>
      <c r="U7296" s="20">
        <f t="shared" si="651"/>
        <v>0</v>
      </c>
    </row>
    <row r="7297" spans="1:21" x14ac:dyDescent="0.2">
      <c r="A7297" s="8">
        <f t="shared" si="647"/>
        <v>0</v>
      </c>
      <c r="L7297" s="7" t="s">
        <v>28</v>
      </c>
      <c r="M7297" s="7" t="str">
        <f t="shared" si="648"/>
        <v xml:space="preserve">; </v>
      </c>
      <c r="Q7297" s="20">
        <f t="shared" si="649"/>
        <v>0</v>
      </c>
      <c r="T7297" s="20">
        <f t="shared" si="650"/>
        <v>0</v>
      </c>
      <c r="U7297" s="20">
        <f t="shared" si="651"/>
        <v>0</v>
      </c>
    </row>
    <row r="7298" spans="1:21" x14ac:dyDescent="0.2">
      <c r="A7298" s="8">
        <f t="shared" si="647"/>
        <v>0</v>
      </c>
      <c r="L7298" s="7" t="s">
        <v>28</v>
      </c>
      <c r="M7298" s="7" t="str">
        <f t="shared" si="648"/>
        <v xml:space="preserve">; </v>
      </c>
      <c r="Q7298" s="20">
        <f t="shared" si="649"/>
        <v>0</v>
      </c>
      <c r="T7298" s="20">
        <f t="shared" si="650"/>
        <v>0</v>
      </c>
      <c r="U7298" s="20">
        <f t="shared" si="651"/>
        <v>0</v>
      </c>
    </row>
    <row r="7299" spans="1:21" x14ac:dyDescent="0.2">
      <c r="A7299" s="8">
        <f t="shared" si="647"/>
        <v>0</v>
      </c>
      <c r="L7299" s="7" t="s">
        <v>28</v>
      </c>
      <c r="M7299" s="7" t="str">
        <f t="shared" si="648"/>
        <v xml:space="preserve">; </v>
      </c>
      <c r="Q7299" s="20">
        <f t="shared" si="649"/>
        <v>0</v>
      </c>
      <c r="T7299" s="20">
        <f t="shared" si="650"/>
        <v>0</v>
      </c>
      <c r="U7299" s="20">
        <f t="shared" si="651"/>
        <v>0</v>
      </c>
    </row>
    <row r="7300" spans="1:21" x14ac:dyDescent="0.2">
      <c r="A7300" s="8">
        <f t="shared" ref="A7300:A7363" si="652">IF(ISBLANK(B7300),0,LEN(TRIM(B7300))-LEN(SUBSTITUTE(B7300," ",""))+1)</f>
        <v>0</v>
      </c>
      <c r="L7300" s="7" t="s">
        <v>28</v>
      </c>
      <c r="M7300" s="7" t="str">
        <f t="shared" ref="M7300:M7363" si="653">CONCATENATE(J7300,L7300,K7300)</f>
        <v xml:space="preserve">; </v>
      </c>
      <c r="Q7300" s="20">
        <f t="shared" ref="Q7300:Q7363" si="654">LEN(P7300)</f>
        <v>0</v>
      </c>
      <c r="T7300" s="20">
        <f t="shared" ref="T7300:T7363" si="655">LEN(R7300)</f>
        <v>0</v>
      </c>
      <c r="U7300" s="20">
        <f t="shared" ref="U7300:U7363" si="656">LEN(S7300)</f>
        <v>0</v>
      </c>
    </row>
    <row r="7301" spans="1:21" x14ac:dyDescent="0.2">
      <c r="A7301" s="8">
        <f t="shared" si="652"/>
        <v>0</v>
      </c>
      <c r="L7301" s="7" t="s">
        <v>28</v>
      </c>
      <c r="M7301" s="7" t="str">
        <f t="shared" si="653"/>
        <v xml:space="preserve">; </v>
      </c>
      <c r="Q7301" s="20">
        <f t="shared" si="654"/>
        <v>0</v>
      </c>
      <c r="T7301" s="20">
        <f t="shared" si="655"/>
        <v>0</v>
      </c>
      <c r="U7301" s="20">
        <f t="shared" si="656"/>
        <v>0</v>
      </c>
    </row>
    <row r="7302" spans="1:21" x14ac:dyDescent="0.2">
      <c r="A7302" s="8">
        <f t="shared" si="652"/>
        <v>0</v>
      </c>
      <c r="L7302" s="7" t="s">
        <v>28</v>
      </c>
      <c r="M7302" s="7" t="str">
        <f t="shared" si="653"/>
        <v xml:space="preserve">; </v>
      </c>
      <c r="Q7302" s="20">
        <f t="shared" si="654"/>
        <v>0</v>
      </c>
      <c r="T7302" s="20">
        <f t="shared" si="655"/>
        <v>0</v>
      </c>
      <c r="U7302" s="20">
        <f t="shared" si="656"/>
        <v>0</v>
      </c>
    </row>
    <row r="7303" spans="1:21" x14ac:dyDescent="0.2">
      <c r="A7303" s="8">
        <f t="shared" si="652"/>
        <v>0</v>
      </c>
      <c r="L7303" s="7" t="s">
        <v>28</v>
      </c>
      <c r="M7303" s="7" t="str">
        <f t="shared" si="653"/>
        <v xml:space="preserve">; </v>
      </c>
      <c r="Q7303" s="20">
        <f t="shared" si="654"/>
        <v>0</v>
      </c>
      <c r="T7303" s="20">
        <f t="shared" si="655"/>
        <v>0</v>
      </c>
      <c r="U7303" s="20">
        <f t="shared" si="656"/>
        <v>0</v>
      </c>
    </row>
    <row r="7304" spans="1:21" x14ac:dyDescent="0.2">
      <c r="A7304" s="8">
        <f t="shared" si="652"/>
        <v>0</v>
      </c>
      <c r="L7304" s="7" t="s">
        <v>28</v>
      </c>
      <c r="M7304" s="7" t="str">
        <f t="shared" si="653"/>
        <v xml:space="preserve">; </v>
      </c>
      <c r="Q7304" s="20">
        <f t="shared" si="654"/>
        <v>0</v>
      </c>
      <c r="T7304" s="20">
        <f t="shared" si="655"/>
        <v>0</v>
      </c>
      <c r="U7304" s="20">
        <f t="shared" si="656"/>
        <v>0</v>
      </c>
    </row>
    <row r="7305" spans="1:21" x14ac:dyDescent="0.2">
      <c r="A7305" s="8">
        <f t="shared" si="652"/>
        <v>0</v>
      </c>
      <c r="L7305" s="7" t="s">
        <v>28</v>
      </c>
      <c r="M7305" s="7" t="str">
        <f t="shared" si="653"/>
        <v xml:space="preserve">; </v>
      </c>
      <c r="Q7305" s="20">
        <f t="shared" si="654"/>
        <v>0</v>
      </c>
      <c r="T7305" s="20">
        <f t="shared" si="655"/>
        <v>0</v>
      </c>
      <c r="U7305" s="20">
        <f t="shared" si="656"/>
        <v>0</v>
      </c>
    </row>
    <row r="7306" spans="1:21" x14ac:dyDescent="0.2">
      <c r="A7306" s="8">
        <f t="shared" si="652"/>
        <v>0</v>
      </c>
      <c r="L7306" s="7" t="s">
        <v>28</v>
      </c>
      <c r="M7306" s="7" t="str">
        <f t="shared" si="653"/>
        <v xml:space="preserve">; </v>
      </c>
      <c r="Q7306" s="20">
        <f t="shared" si="654"/>
        <v>0</v>
      </c>
      <c r="T7306" s="20">
        <f t="shared" si="655"/>
        <v>0</v>
      </c>
      <c r="U7306" s="20">
        <f t="shared" si="656"/>
        <v>0</v>
      </c>
    </row>
    <row r="7307" spans="1:21" x14ac:dyDescent="0.2">
      <c r="A7307" s="8">
        <f t="shared" si="652"/>
        <v>0</v>
      </c>
      <c r="L7307" s="7" t="s">
        <v>28</v>
      </c>
      <c r="M7307" s="7" t="str">
        <f t="shared" si="653"/>
        <v xml:space="preserve">; </v>
      </c>
      <c r="Q7307" s="20">
        <f t="shared" si="654"/>
        <v>0</v>
      </c>
      <c r="T7307" s="20">
        <f t="shared" si="655"/>
        <v>0</v>
      </c>
      <c r="U7307" s="20">
        <f t="shared" si="656"/>
        <v>0</v>
      </c>
    </row>
    <row r="7308" spans="1:21" x14ac:dyDescent="0.2">
      <c r="A7308" s="8">
        <f t="shared" si="652"/>
        <v>0</v>
      </c>
      <c r="L7308" s="7" t="s">
        <v>28</v>
      </c>
      <c r="M7308" s="7" t="str">
        <f t="shared" si="653"/>
        <v xml:space="preserve">; </v>
      </c>
      <c r="Q7308" s="20">
        <f t="shared" si="654"/>
        <v>0</v>
      </c>
      <c r="T7308" s="20">
        <f t="shared" si="655"/>
        <v>0</v>
      </c>
      <c r="U7308" s="20">
        <f t="shared" si="656"/>
        <v>0</v>
      </c>
    </row>
    <row r="7309" spans="1:21" x14ac:dyDescent="0.2">
      <c r="A7309" s="8">
        <f t="shared" si="652"/>
        <v>0</v>
      </c>
      <c r="L7309" s="7" t="s">
        <v>28</v>
      </c>
      <c r="M7309" s="7" t="str">
        <f t="shared" si="653"/>
        <v xml:space="preserve">; </v>
      </c>
      <c r="Q7309" s="20">
        <f t="shared" si="654"/>
        <v>0</v>
      </c>
      <c r="T7309" s="20">
        <f t="shared" si="655"/>
        <v>0</v>
      </c>
      <c r="U7309" s="20">
        <f t="shared" si="656"/>
        <v>0</v>
      </c>
    </row>
    <row r="7310" spans="1:21" x14ac:dyDescent="0.2">
      <c r="A7310" s="8">
        <f t="shared" si="652"/>
        <v>0</v>
      </c>
      <c r="L7310" s="7" t="s">
        <v>28</v>
      </c>
      <c r="M7310" s="7" t="str">
        <f t="shared" si="653"/>
        <v xml:space="preserve">; </v>
      </c>
      <c r="Q7310" s="20">
        <f t="shared" si="654"/>
        <v>0</v>
      </c>
      <c r="T7310" s="20">
        <f t="shared" si="655"/>
        <v>0</v>
      </c>
      <c r="U7310" s="20">
        <f t="shared" si="656"/>
        <v>0</v>
      </c>
    </row>
    <row r="7311" spans="1:21" x14ac:dyDescent="0.2">
      <c r="A7311" s="8">
        <f t="shared" si="652"/>
        <v>0</v>
      </c>
      <c r="L7311" s="7" t="s">
        <v>28</v>
      </c>
      <c r="M7311" s="7" t="str">
        <f t="shared" si="653"/>
        <v xml:space="preserve">; </v>
      </c>
      <c r="Q7311" s="20">
        <f t="shared" si="654"/>
        <v>0</v>
      </c>
      <c r="T7311" s="20">
        <f t="shared" si="655"/>
        <v>0</v>
      </c>
      <c r="U7311" s="20">
        <f t="shared" si="656"/>
        <v>0</v>
      </c>
    </row>
    <row r="7312" spans="1:21" x14ac:dyDescent="0.2">
      <c r="A7312" s="8">
        <f t="shared" si="652"/>
        <v>0</v>
      </c>
      <c r="L7312" s="7" t="s">
        <v>28</v>
      </c>
      <c r="M7312" s="7" t="str">
        <f t="shared" si="653"/>
        <v xml:space="preserve">; </v>
      </c>
      <c r="Q7312" s="20">
        <f t="shared" si="654"/>
        <v>0</v>
      </c>
      <c r="T7312" s="20">
        <f t="shared" si="655"/>
        <v>0</v>
      </c>
      <c r="U7312" s="20">
        <f t="shared" si="656"/>
        <v>0</v>
      </c>
    </row>
    <row r="7313" spans="1:21" x14ac:dyDescent="0.2">
      <c r="A7313" s="8">
        <f t="shared" si="652"/>
        <v>0</v>
      </c>
      <c r="L7313" s="7" t="s">
        <v>28</v>
      </c>
      <c r="M7313" s="7" t="str">
        <f t="shared" si="653"/>
        <v xml:space="preserve">; </v>
      </c>
      <c r="Q7313" s="20">
        <f t="shared" si="654"/>
        <v>0</v>
      </c>
      <c r="T7313" s="20">
        <f t="shared" si="655"/>
        <v>0</v>
      </c>
      <c r="U7313" s="20">
        <f t="shared" si="656"/>
        <v>0</v>
      </c>
    </row>
    <row r="7314" spans="1:21" x14ac:dyDescent="0.2">
      <c r="A7314" s="8">
        <f t="shared" si="652"/>
        <v>0</v>
      </c>
      <c r="L7314" s="7" t="s">
        <v>28</v>
      </c>
      <c r="M7314" s="7" t="str">
        <f t="shared" si="653"/>
        <v xml:space="preserve">; </v>
      </c>
      <c r="Q7314" s="20">
        <f t="shared" si="654"/>
        <v>0</v>
      </c>
      <c r="T7314" s="20">
        <f t="shared" si="655"/>
        <v>0</v>
      </c>
      <c r="U7314" s="20">
        <f t="shared" si="656"/>
        <v>0</v>
      </c>
    </row>
    <row r="7315" spans="1:21" x14ac:dyDescent="0.2">
      <c r="A7315" s="8">
        <f t="shared" si="652"/>
        <v>0</v>
      </c>
      <c r="L7315" s="7" t="s">
        <v>28</v>
      </c>
      <c r="M7315" s="7" t="str">
        <f t="shared" si="653"/>
        <v xml:space="preserve">; </v>
      </c>
      <c r="Q7315" s="20">
        <f t="shared" si="654"/>
        <v>0</v>
      </c>
      <c r="T7315" s="20">
        <f t="shared" si="655"/>
        <v>0</v>
      </c>
      <c r="U7315" s="20">
        <f t="shared" si="656"/>
        <v>0</v>
      </c>
    </row>
    <row r="7316" spans="1:21" x14ac:dyDescent="0.2">
      <c r="A7316" s="8">
        <f t="shared" si="652"/>
        <v>0</v>
      </c>
      <c r="L7316" s="7" t="s">
        <v>28</v>
      </c>
      <c r="M7316" s="7" t="str">
        <f t="shared" si="653"/>
        <v xml:space="preserve">; </v>
      </c>
      <c r="Q7316" s="20">
        <f t="shared" si="654"/>
        <v>0</v>
      </c>
      <c r="T7316" s="20">
        <f t="shared" si="655"/>
        <v>0</v>
      </c>
      <c r="U7316" s="20">
        <f t="shared" si="656"/>
        <v>0</v>
      </c>
    </row>
    <row r="7317" spans="1:21" x14ac:dyDescent="0.2">
      <c r="A7317" s="8">
        <f t="shared" si="652"/>
        <v>0</v>
      </c>
      <c r="L7317" s="7" t="s">
        <v>28</v>
      </c>
      <c r="M7317" s="7" t="str">
        <f t="shared" si="653"/>
        <v xml:space="preserve">; </v>
      </c>
      <c r="Q7317" s="20">
        <f t="shared" si="654"/>
        <v>0</v>
      </c>
      <c r="T7317" s="20">
        <f t="shared" si="655"/>
        <v>0</v>
      </c>
      <c r="U7317" s="20">
        <f t="shared" si="656"/>
        <v>0</v>
      </c>
    </row>
    <row r="7318" spans="1:21" x14ac:dyDescent="0.2">
      <c r="A7318" s="8">
        <f t="shared" si="652"/>
        <v>0</v>
      </c>
      <c r="L7318" s="7" t="s">
        <v>28</v>
      </c>
      <c r="M7318" s="7" t="str">
        <f t="shared" si="653"/>
        <v xml:space="preserve">; </v>
      </c>
      <c r="Q7318" s="20">
        <f t="shared" si="654"/>
        <v>0</v>
      </c>
      <c r="T7318" s="20">
        <f t="shared" si="655"/>
        <v>0</v>
      </c>
      <c r="U7318" s="20">
        <f t="shared" si="656"/>
        <v>0</v>
      </c>
    </row>
    <row r="7319" spans="1:21" x14ac:dyDescent="0.2">
      <c r="A7319" s="8">
        <f t="shared" si="652"/>
        <v>0</v>
      </c>
      <c r="L7319" s="7" t="s">
        <v>28</v>
      </c>
      <c r="M7319" s="7" t="str">
        <f t="shared" si="653"/>
        <v xml:space="preserve">; </v>
      </c>
      <c r="Q7319" s="20">
        <f t="shared" si="654"/>
        <v>0</v>
      </c>
      <c r="T7319" s="20">
        <f t="shared" si="655"/>
        <v>0</v>
      </c>
      <c r="U7319" s="20">
        <f t="shared" si="656"/>
        <v>0</v>
      </c>
    </row>
    <row r="7320" spans="1:21" x14ac:dyDescent="0.2">
      <c r="A7320" s="8">
        <f t="shared" si="652"/>
        <v>0</v>
      </c>
      <c r="L7320" s="7" t="s">
        <v>28</v>
      </c>
      <c r="M7320" s="7" t="str">
        <f t="shared" si="653"/>
        <v xml:space="preserve">; </v>
      </c>
      <c r="Q7320" s="20">
        <f t="shared" si="654"/>
        <v>0</v>
      </c>
      <c r="T7320" s="20">
        <f t="shared" si="655"/>
        <v>0</v>
      </c>
      <c r="U7320" s="20">
        <f t="shared" si="656"/>
        <v>0</v>
      </c>
    </row>
    <row r="7321" spans="1:21" x14ac:dyDescent="0.2">
      <c r="A7321" s="8">
        <f t="shared" si="652"/>
        <v>0</v>
      </c>
      <c r="L7321" s="7" t="s">
        <v>28</v>
      </c>
      <c r="M7321" s="7" t="str">
        <f t="shared" si="653"/>
        <v xml:space="preserve">; </v>
      </c>
      <c r="Q7321" s="20">
        <f t="shared" si="654"/>
        <v>0</v>
      </c>
      <c r="T7321" s="20">
        <f t="shared" si="655"/>
        <v>0</v>
      </c>
      <c r="U7321" s="20">
        <f t="shared" si="656"/>
        <v>0</v>
      </c>
    </row>
    <row r="7322" spans="1:21" x14ac:dyDescent="0.2">
      <c r="A7322" s="8">
        <f t="shared" si="652"/>
        <v>0</v>
      </c>
      <c r="L7322" s="7" t="s">
        <v>28</v>
      </c>
      <c r="M7322" s="7" t="str">
        <f t="shared" si="653"/>
        <v xml:space="preserve">; </v>
      </c>
      <c r="Q7322" s="20">
        <f t="shared" si="654"/>
        <v>0</v>
      </c>
      <c r="T7322" s="20">
        <f t="shared" si="655"/>
        <v>0</v>
      </c>
      <c r="U7322" s="20">
        <f t="shared" si="656"/>
        <v>0</v>
      </c>
    </row>
    <row r="7323" spans="1:21" x14ac:dyDescent="0.2">
      <c r="A7323" s="8">
        <f t="shared" si="652"/>
        <v>0</v>
      </c>
      <c r="L7323" s="7" t="s">
        <v>28</v>
      </c>
      <c r="M7323" s="7" t="str">
        <f t="shared" si="653"/>
        <v xml:space="preserve">; </v>
      </c>
      <c r="Q7323" s="20">
        <f t="shared" si="654"/>
        <v>0</v>
      </c>
      <c r="T7323" s="20">
        <f t="shared" si="655"/>
        <v>0</v>
      </c>
      <c r="U7323" s="20">
        <f t="shared" si="656"/>
        <v>0</v>
      </c>
    </row>
    <row r="7324" spans="1:21" x14ac:dyDescent="0.2">
      <c r="A7324" s="8">
        <f t="shared" si="652"/>
        <v>0</v>
      </c>
      <c r="L7324" s="7" t="s">
        <v>28</v>
      </c>
      <c r="M7324" s="7" t="str">
        <f t="shared" si="653"/>
        <v xml:space="preserve">; </v>
      </c>
      <c r="Q7324" s="20">
        <f t="shared" si="654"/>
        <v>0</v>
      </c>
      <c r="T7324" s="20">
        <f t="shared" si="655"/>
        <v>0</v>
      </c>
      <c r="U7324" s="20">
        <f t="shared" si="656"/>
        <v>0</v>
      </c>
    </row>
    <row r="7325" spans="1:21" x14ac:dyDescent="0.2">
      <c r="A7325" s="8">
        <f t="shared" si="652"/>
        <v>0</v>
      </c>
      <c r="L7325" s="7" t="s">
        <v>28</v>
      </c>
      <c r="M7325" s="7" t="str">
        <f t="shared" si="653"/>
        <v xml:space="preserve">; </v>
      </c>
      <c r="Q7325" s="20">
        <f t="shared" si="654"/>
        <v>0</v>
      </c>
      <c r="T7325" s="20">
        <f t="shared" si="655"/>
        <v>0</v>
      </c>
      <c r="U7325" s="20">
        <f t="shared" si="656"/>
        <v>0</v>
      </c>
    </row>
    <row r="7326" spans="1:21" x14ac:dyDescent="0.2">
      <c r="A7326" s="8">
        <f t="shared" si="652"/>
        <v>0</v>
      </c>
      <c r="L7326" s="7" t="s">
        <v>28</v>
      </c>
      <c r="M7326" s="7" t="str">
        <f t="shared" si="653"/>
        <v xml:space="preserve">; </v>
      </c>
      <c r="Q7326" s="20">
        <f t="shared" si="654"/>
        <v>0</v>
      </c>
      <c r="T7326" s="20">
        <f t="shared" si="655"/>
        <v>0</v>
      </c>
      <c r="U7326" s="20">
        <f t="shared" si="656"/>
        <v>0</v>
      </c>
    </row>
    <row r="7327" spans="1:21" x14ac:dyDescent="0.2">
      <c r="A7327" s="8">
        <f t="shared" si="652"/>
        <v>0</v>
      </c>
      <c r="L7327" s="7" t="s">
        <v>28</v>
      </c>
      <c r="M7327" s="7" t="str">
        <f t="shared" si="653"/>
        <v xml:space="preserve">; </v>
      </c>
      <c r="Q7327" s="20">
        <f t="shared" si="654"/>
        <v>0</v>
      </c>
      <c r="T7327" s="20">
        <f t="shared" si="655"/>
        <v>0</v>
      </c>
      <c r="U7327" s="20">
        <f t="shared" si="656"/>
        <v>0</v>
      </c>
    </row>
    <row r="7328" spans="1:21" x14ac:dyDescent="0.2">
      <c r="A7328" s="8">
        <f t="shared" si="652"/>
        <v>0</v>
      </c>
      <c r="L7328" s="7" t="s">
        <v>28</v>
      </c>
      <c r="M7328" s="7" t="str">
        <f t="shared" si="653"/>
        <v xml:space="preserve">; </v>
      </c>
      <c r="Q7328" s="20">
        <f t="shared" si="654"/>
        <v>0</v>
      </c>
      <c r="T7328" s="20">
        <f t="shared" si="655"/>
        <v>0</v>
      </c>
      <c r="U7328" s="20">
        <f t="shared" si="656"/>
        <v>0</v>
      </c>
    </row>
    <row r="7329" spans="1:21" x14ac:dyDescent="0.2">
      <c r="A7329" s="8">
        <f t="shared" si="652"/>
        <v>0</v>
      </c>
      <c r="L7329" s="7" t="s">
        <v>28</v>
      </c>
      <c r="M7329" s="7" t="str">
        <f t="shared" si="653"/>
        <v xml:space="preserve">; </v>
      </c>
      <c r="Q7329" s="20">
        <f t="shared" si="654"/>
        <v>0</v>
      </c>
      <c r="T7329" s="20">
        <f t="shared" si="655"/>
        <v>0</v>
      </c>
      <c r="U7329" s="20">
        <f t="shared" si="656"/>
        <v>0</v>
      </c>
    </row>
    <row r="7330" spans="1:21" x14ac:dyDescent="0.2">
      <c r="A7330" s="8">
        <f t="shared" si="652"/>
        <v>0</v>
      </c>
      <c r="L7330" s="7" t="s">
        <v>28</v>
      </c>
      <c r="M7330" s="7" t="str">
        <f t="shared" si="653"/>
        <v xml:space="preserve">; </v>
      </c>
      <c r="Q7330" s="20">
        <f t="shared" si="654"/>
        <v>0</v>
      </c>
      <c r="T7330" s="20">
        <f t="shared" si="655"/>
        <v>0</v>
      </c>
      <c r="U7330" s="20">
        <f t="shared" si="656"/>
        <v>0</v>
      </c>
    </row>
    <row r="7331" spans="1:21" x14ac:dyDescent="0.2">
      <c r="A7331" s="8">
        <f t="shared" si="652"/>
        <v>0</v>
      </c>
      <c r="L7331" s="7" t="s">
        <v>28</v>
      </c>
      <c r="M7331" s="7" t="str">
        <f t="shared" si="653"/>
        <v xml:space="preserve">; </v>
      </c>
      <c r="Q7331" s="20">
        <f t="shared" si="654"/>
        <v>0</v>
      </c>
      <c r="T7331" s="20">
        <f t="shared" si="655"/>
        <v>0</v>
      </c>
      <c r="U7331" s="20">
        <f t="shared" si="656"/>
        <v>0</v>
      </c>
    </row>
    <row r="7332" spans="1:21" x14ac:dyDescent="0.2">
      <c r="A7332" s="8">
        <f t="shared" si="652"/>
        <v>0</v>
      </c>
      <c r="L7332" s="7" t="s">
        <v>28</v>
      </c>
      <c r="M7332" s="7" t="str">
        <f t="shared" si="653"/>
        <v xml:space="preserve">; </v>
      </c>
      <c r="Q7332" s="20">
        <f t="shared" si="654"/>
        <v>0</v>
      </c>
      <c r="T7332" s="20">
        <f t="shared" si="655"/>
        <v>0</v>
      </c>
      <c r="U7332" s="20">
        <f t="shared" si="656"/>
        <v>0</v>
      </c>
    </row>
    <row r="7333" spans="1:21" x14ac:dyDescent="0.2">
      <c r="A7333" s="8">
        <f t="shared" si="652"/>
        <v>0</v>
      </c>
      <c r="L7333" s="7" t="s">
        <v>28</v>
      </c>
      <c r="M7333" s="7" t="str">
        <f t="shared" si="653"/>
        <v xml:space="preserve">; </v>
      </c>
      <c r="Q7333" s="20">
        <f t="shared" si="654"/>
        <v>0</v>
      </c>
      <c r="T7333" s="20">
        <f t="shared" si="655"/>
        <v>0</v>
      </c>
      <c r="U7333" s="20">
        <f t="shared" si="656"/>
        <v>0</v>
      </c>
    </row>
    <row r="7334" spans="1:21" x14ac:dyDescent="0.2">
      <c r="A7334" s="8">
        <f t="shared" si="652"/>
        <v>0</v>
      </c>
      <c r="L7334" s="7" t="s">
        <v>28</v>
      </c>
      <c r="M7334" s="7" t="str">
        <f t="shared" si="653"/>
        <v xml:space="preserve">; </v>
      </c>
      <c r="Q7334" s="20">
        <f t="shared" si="654"/>
        <v>0</v>
      </c>
      <c r="T7334" s="20">
        <f t="shared" si="655"/>
        <v>0</v>
      </c>
      <c r="U7334" s="20">
        <f t="shared" si="656"/>
        <v>0</v>
      </c>
    </row>
    <row r="7335" spans="1:21" x14ac:dyDescent="0.2">
      <c r="A7335" s="8">
        <f t="shared" si="652"/>
        <v>0</v>
      </c>
      <c r="L7335" s="7" t="s">
        <v>28</v>
      </c>
      <c r="M7335" s="7" t="str">
        <f t="shared" si="653"/>
        <v xml:space="preserve">; </v>
      </c>
      <c r="Q7335" s="20">
        <f t="shared" si="654"/>
        <v>0</v>
      </c>
      <c r="T7335" s="20">
        <f t="shared" si="655"/>
        <v>0</v>
      </c>
      <c r="U7335" s="20">
        <f t="shared" si="656"/>
        <v>0</v>
      </c>
    </row>
    <row r="7336" spans="1:21" x14ac:dyDescent="0.2">
      <c r="A7336" s="8">
        <f t="shared" si="652"/>
        <v>0</v>
      </c>
      <c r="L7336" s="7" t="s">
        <v>28</v>
      </c>
      <c r="M7336" s="7" t="str">
        <f t="shared" si="653"/>
        <v xml:space="preserve">; </v>
      </c>
      <c r="Q7336" s="20">
        <f t="shared" si="654"/>
        <v>0</v>
      </c>
      <c r="T7336" s="20">
        <f t="shared" si="655"/>
        <v>0</v>
      </c>
      <c r="U7336" s="20">
        <f t="shared" si="656"/>
        <v>0</v>
      </c>
    </row>
    <row r="7337" spans="1:21" x14ac:dyDescent="0.2">
      <c r="A7337" s="8">
        <f t="shared" si="652"/>
        <v>0</v>
      </c>
      <c r="L7337" s="7" t="s">
        <v>28</v>
      </c>
      <c r="M7337" s="7" t="str">
        <f t="shared" si="653"/>
        <v xml:space="preserve">; </v>
      </c>
      <c r="Q7337" s="20">
        <f t="shared" si="654"/>
        <v>0</v>
      </c>
      <c r="T7337" s="20">
        <f t="shared" si="655"/>
        <v>0</v>
      </c>
      <c r="U7337" s="20">
        <f t="shared" si="656"/>
        <v>0</v>
      </c>
    </row>
    <row r="7338" spans="1:21" x14ac:dyDescent="0.2">
      <c r="A7338" s="8">
        <f t="shared" si="652"/>
        <v>0</v>
      </c>
      <c r="L7338" s="7" t="s">
        <v>28</v>
      </c>
      <c r="M7338" s="7" t="str">
        <f t="shared" si="653"/>
        <v xml:space="preserve">; </v>
      </c>
      <c r="Q7338" s="20">
        <f t="shared" si="654"/>
        <v>0</v>
      </c>
      <c r="T7338" s="20">
        <f t="shared" si="655"/>
        <v>0</v>
      </c>
      <c r="U7338" s="20">
        <f t="shared" si="656"/>
        <v>0</v>
      </c>
    </row>
    <row r="7339" spans="1:21" x14ac:dyDescent="0.2">
      <c r="A7339" s="8">
        <f t="shared" si="652"/>
        <v>0</v>
      </c>
      <c r="L7339" s="7" t="s">
        <v>28</v>
      </c>
      <c r="M7339" s="7" t="str">
        <f t="shared" si="653"/>
        <v xml:space="preserve">; </v>
      </c>
      <c r="Q7339" s="20">
        <f t="shared" si="654"/>
        <v>0</v>
      </c>
      <c r="T7339" s="20">
        <f t="shared" si="655"/>
        <v>0</v>
      </c>
      <c r="U7339" s="20">
        <f t="shared" si="656"/>
        <v>0</v>
      </c>
    </row>
    <row r="7340" spans="1:21" x14ac:dyDescent="0.2">
      <c r="A7340" s="8">
        <f t="shared" si="652"/>
        <v>0</v>
      </c>
      <c r="L7340" s="7" t="s">
        <v>28</v>
      </c>
      <c r="M7340" s="7" t="str">
        <f t="shared" si="653"/>
        <v xml:space="preserve">; </v>
      </c>
      <c r="Q7340" s="20">
        <f t="shared" si="654"/>
        <v>0</v>
      </c>
      <c r="T7340" s="20">
        <f t="shared" si="655"/>
        <v>0</v>
      </c>
      <c r="U7340" s="20">
        <f t="shared" si="656"/>
        <v>0</v>
      </c>
    </row>
    <row r="7341" spans="1:21" x14ac:dyDescent="0.2">
      <c r="A7341" s="8">
        <f t="shared" si="652"/>
        <v>0</v>
      </c>
      <c r="L7341" s="7" t="s">
        <v>28</v>
      </c>
      <c r="M7341" s="7" t="str">
        <f t="shared" si="653"/>
        <v xml:space="preserve">; </v>
      </c>
      <c r="Q7341" s="20">
        <f t="shared" si="654"/>
        <v>0</v>
      </c>
      <c r="T7341" s="20">
        <f t="shared" si="655"/>
        <v>0</v>
      </c>
      <c r="U7341" s="20">
        <f t="shared" si="656"/>
        <v>0</v>
      </c>
    </row>
    <row r="7342" spans="1:21" x14ac:dyDescent="0.2">
      <c r="A7342" s="8">
        <f t="shared" si="652"/>
        <v>0</v>
      </c>
      <c r="L7342" s="7" t="s">
        <v>28</v>
      </c>
      <c r="M7342" s="7" t="str">
        <f t="shared" si="653"/>
        <v xml:space="preserve">; </v>
      </c>
      <c r="Q7342" s="20">
        <f t="shared" si="654"/>
        <v>0</v>
      </c>
      <c r="T7342" s="20">
        <f t="shared" si="655"/>
        <v>0</v>
      </c>
      <c r="U7342" s="20">
        <f t="shared" si="656"/>
        <v>0</v>
      </c>
    </row>
    <row r="7343" spans="1:21" x14ac:dyDescent="0.2">
      <c r="A7343" s="8">
        <f t="shared" si="652"/>
        <v>0</v>
      </c>
      <c r="L7343" s="7" t="s">
        <v>28</v>
      </c>
      <c r="M7343" s="7" t="str">
        <f t="shared" si="653"/>
        <v xml:space="preserve">; </v>
      </c>
      <c r="Q7343" s="20">
        <f t="shared" si="654"/>
        <v>0</v>
      </c>
      <c r="T7343" s="20">
        <f t="shared" si="655"/>
        <v>0</v>
      </c>
      <c r="U7343" s="20">
        <f t="shared" si="656"/>
        <v>0</v>
      </c>
    </row>
    <row r="7344" spans="1:21" x14ac:dyDescent="0.2">
      <c r="A7344" s="8">
        <f t="shared" si="652"/>
        <v>0</v>
      </c>
      <c r="L7344" s="7" t="s">
        <v>28</v>
      </c>
      <c r="M7344" s="7" t="str">
        <f t="shared" si="653"/>
        <v xml:space="preserve">; </v>
      </c>
      <c r="Q7344" s="20">
        <f t="shared" si="654"/>
        <v>0</v>
      </c>
      <c r="T7344" s="20">
        <f t="shared" si="655"/>
        <v>0</v>
      </c>
      <c r="U7344" s="20">
        <f t="shared" si="656"/>
        <v>0</v>
      </c>
    </row>
    <row r="7345" spans="1:21" x14ac:dyDescent="0.2">
      <c r="A7345" s="8">
        <f t="shared" si="652"/>
        <v>0</v>
      </c>
      <c r="L7345" s="7" t="s">
        <v>28</v>
      </c>
      <c r="M7345" s="7" t="str">
        <f t="shared" si="653"/>
        <v xml:space="preserve">; </v>
      </c>
      <c r="Q7345" s="20">
        <f t="shared" si="654"/>
        <v>0</v>
      </c>
      <c r="T7345" s="20">
        <f t="shared" si="655"/>
        <v>0</v>
      </c>
      <c r="U7345" s="20">
        <f t="shared" si="656"/>
        <v>0</v>
      </c>
    </row>
    <row r="7346" spans="1:21" x14ac:dyDescent="0.2">
      <c r="A7346" s="8">
        <f t="shared" si="652"/>
        <v>0</v>
      </c>
      <c r="L7346" s="7" t="s">
        <v>28</v>
      </c>
      <c r="M7346" s="7" t="str">
        <f t="shared" si="653"/>
        <v xml:space="preserve">; </v>
      </c>
      <c r="Q7346" s="20">
        <f t="shared" si="654"/>
        <v>0</v>
      </c>
      <c r="T7346" s="20">
        <f t="shared" si="655"/>
        <v>0</v>
      </c>
      <c r="U7346" s="20">
        <f t="shared" si="656"/>
        <v>0</v>
      </c>
    </row>
    <row r="7347" spans="1:21" x14ac:dyDescent="0.2">
      <c r="A7347" s="8">
        <f t="shared" si="652"/>
        <v>0</v>
      </c>
      <c r="L7347" s="7" t="s">
        <v>28</v>
      </c>
      <c r="M7347" s="7" t="str">
        <f t="shared" si="653"/>
        <v xml:space="preserve">; </v>
      </c>
      <c r="Q7347" s="20">
        <f t="shared" si="654"/>
        <v>0</v>
      </c>
      <c r="T7347" s="20">
        <f t="shared" si="655"/>
        <v>0</v>
      </c>
      <c r="U7347" s="20">
        <f t="shared" si="656"/>
        <v>0</v>
      </c>
    </row>
    <row r="7348" spans="1:21" x14ac:dyDescent="0.2">
      <c r="A7348" s="8">
        <f t="shared" si="652"/>
        <v>0</v>
      </c>
      <c r="L7348" s="7" t="s">
        <v>28</v>
      </c>
      <c r="M7348" s="7" t="str">
        <f t="shared" si="653"/>
        <v xml:space="preserve">; </v>
      </c>
      <c r="Q7348" s="20">
        <f t="shared" si="654"/>
        <v>0</v>
      </c>
      <c r="T7348" s="20">
        <f t="shared" si="655"/>
        <v>0</v>
      </c>
      <c r="U7348" s="20">
        <f t="shared" si="656"/>
        <v>0</v>
      </c>
    </row>
    <row r="7349" spans="1:21" x14ac:dyDescent="0.2">
      <c r="A7349" s="8">
        <f t="shared" si="652"/>
        <v>0</v>
      </c>
      <c r="L7349" s="7" t="s">
        <v>28</v>
      </c>
      <c r="M7349" s="7" t="str">
        <f t="shared" si="653"/>
        <v xml:space="preserve">; </v>
      </c>
      <c r="Q7349" s="20">
        <f t="shared" si="654"/>
        <v>0</v>
      </c>
      <c r="T7349" s="20">
        <f t="shared" si="655"/>
        <v>0</v>
      </c>
      <c r="U7349" s="20">
        <f t="shared" si="656"/>
        <v>0</v>
      </c>
    </row>
    <row r="7350" spans="1:21" x14ac:dyDescent="0.2">
      <c r="A7350" s="8">
        <f t="shared" si="652"/>
        <v>0</v>
      </c>
      <c r="L7350" s="7" t="s">
        <v>28</v>
      </c>
      <c r="M7350" s="7" t="str">
        <f t="shared" si="653"/>
        <v xml:space="preserve">; </v>
      </c>
      <c r="Q7350" s="20">
        <f t="shared" si="654"/>
        <v>0</v>
      </c>
      <c r="T7350" s="20">
        <f t="shared" si="655"/>
        <v>0</v>
      </c>
      <c r="U7350" s="20">
        <f t="shared" si="656"/>
        <v>0</v>
      </c>
    </row>
    <row r="7351" spans="1:21" x14ac:dyDescent="0.2">
      <c r="A7351" s="8">
        <f t="shared" si="652"/>
        <v>0</v>
      </c>
      <c r="L7351" s="7" t="s">
        <v>28</v>
      </c>
      <c r="M7351" s="7" t="str">
        <f t="shared" si="653"/>
        <v xml:space="preserve">; </v>
      </c>
      <c r="Q7351" s="20">
        <f t="shared" si="654"/>
        <v>0</v>
      </c>
      <c r="T7351" s="20">
        <f t="shared" si="655"/>
        <v>0</v>
      </c>
      <c r="U7351" s="20">
        <f t="shared" si="656"/>
        <v>0</v>
      </c>
    </row>
    <row r="7352" spans="1:21" x14ac:dyDescent="0.2">
      <c r="A7352" s="8">
        <f t="shared" si="652"/>
        <v>0</v>
      </c>
      <c r="L7352" s="7" t="s">
        <v>28</v>
      </c>
      <c r="M7352" s="7" t="str">
        <f t="shared" si="653"/>
        <v xml:space="preserve">; </v>
      </c>
      <c r="Q7352" s="20">
        <f t="shared" si="654"/>
        <v>0</v>
      </c>
      <c r="T7352" s="20">
        <f t="shared" si="655"/>
        <v>0</v>
      </c>
      <c r="U7352" s="20">
        <f t="shared" si="656"/>
        <v>0</v>
      </c>
    </row>
    <row r="7353" spans="1:21" x14ac:dyDescent="0.2">
      <c r="A7353" s="8">
        <f t="shared" si="652"/>
        <v>0</v>
      </c>
      <c r="L7353" s="7" t="s">
        <v>28</v>
      </c>
      <c r="M7353" s="7" t="str">
        <f t="shared" si="653"/>
        <v xml:space="preserve">; </v>
      </c>
      <c r="Q7353" s="20">
        <f t="shared" si="654"/>
        <v>0</v>
      </c>
      <c r="T7353" s="20">
        <f t="shared" si="655"/>
        <v>0</v>
      </c>
      <c r="U7353" s="20">
        <f t="shared" si="656"/>
        <v>0</v>
      </c>
    </row>
    <row r="7354" spans="1:21" x14ac:dyDescent="0.2">
      <c r="A7354" s="8">
        <f t="shared" si="652"/>
        <v>0</v>
      </c>
      <c r="L7354" s="7" t="s">
        <v>28</v>
      </c>
      <c r="M7354" s="7" t="str">
        <f t="shared" si="653"/>
        <v xml:space="preserve">; </v>
      </c>
      <c r="Q7354" s="20">
        <f t="shared" si="654"/>
        <v>0</v>
      </c>
      <c r="T7354" s="20">
        <f t="shared" si="655"/>
        <v>0</v>
      </c>
      <c r="U7354" s="20">
        <f t="shared" si="656"/>
        <v>0</v>
      </c>
    </row>
    <row r="7355" spans="1:21" x14ac:dyDescent="0.2">
      <c r="A7355" s="8">
        <f t="shared" si="652"/>
        <v>0</v>
      </c>
      <c r="L7355" s="7" t="s">
        <v>28</v>
      </c>
      <c r="M7355" s="7" t="str">
        <f t="shared" si="653"/>
        <v xml:space="preserve">; </v>
      </c>
      <c r="Q7355" s="20">
        <f t="shared" si="654"/>
        <v>0</v>
      </c>
      <c r="T7355" s="20">
        <f t="shared" si="655"/>
        <v>0</v>
      </c>
      <c r="U7355" s="20">
        <f t="shared" si="656"/>
        <v>0</v>
      </c>
    </row>
    <row r="7356" spans="1:21" x14ac:dyDescent="0.2">
      <c r="A7356" s="8">
        <f t="shared" si="652"/>
        <v>0</v>
      </c>
      <c r="L7356" s="7" t="s">
        <v>28</v>
      </c>
      <c r="M7356" s="7" t="str">
        <f t="shared" si="653"/>
        <v xml:space="preserve">; </v>
      </c>
      <c r="Q7356" s="20">
        <f t="shared" si="654"/>
        <v>0</v>
      </c>
      <c r="T7356" s="20">
        <f t="shared" si="655"/>
        <v>0</v>
      </c>
      <c r="U7356" s="20">
        <f t="shared" si="656"/>
        <v>0</v>
      </c>
    </row>
    <row r="7357" spans="1:21" x14ac:dyDescent="0.2">
      <c r="A7357" s="8">
        <f t="shared" si="652"/>
        <v>0</v>
      </c>
      <c r="L7357" s="7" t="s">
        <v>28</v>
      </c>
      <c r="M7357" s="7" t="str">
        <f t="shared" si="653"/>
        <v xml:space="preserve">; </v>
      </c>
      <c r="Q7357" s="20">
        <f t="shared" si="654"/>
        <v>0</v>
      </c>
      <c r="T7357" s="20">
        <f t="shared" si="655"/>
        <v>0</v>
      </c>
      <c r="U7357" s="20">
        <f t="shared" si="656"/>
        <v>0</v>
      </c>
    </row>
    <row r="7358" spans="1:21" x14ac:dyDescent="0.2">
      <c r="A7358" s="8">
        <f t="shared" si="652"/>
        <v>0</v>
      </c>
      <c r="L7358" s="7" t="s">
        <v>28</v>
      </c>
      <c r="M7358" s="7" t="str">
        <f t="shared" si="653"/>
        <v xml:space="preserve">; </v>
      </c>
      <c r="Q7358" s="20">
        <f t="shared" si="654"/>
        <v>0</v>
      </c>
      <c r="T7358" s="20">
        <f t="shared" si="655"/>
        <v>0</v>
      </c>
      <c r="U7358" s="20">
        <f t="shared" si="656"/>
        <v>0</v>
      </c>
    </row>
    <row r="7359" spans="1:21" x14ac:dyDescent="0.2">
      <c r="A7359" s="8">
        <f t="shared" si="652"/>
        <v>0</v>
      </c>
      <c r="L7359" s="7" t="s">
        <v>28</v>
      </c>
      <c r="M7359" s="7" t="str">
        <f t="shared" si="653"/>
        <v xml:space="preserve">; </v>
      </c>
      <c r="Q7359" s="20">
        <f t="shared" si="654"/>
        <v>0</v>
      </c>
      <c r="T7359" s="20">
        <f t="shared" si="655"/>
        <v>0</v>
      </c>
      <c r="U7359" s="20">
        <f t="shared" si="656"/>
        <v>0</v>
      </c>
    </row>
    <row r="7360" spans="1:21" x14ac:dyDescent="0.2">
      <c r="A7360" s="8">
        <f t="shared" si="652"/>
        <v>0</v>
      </c>
      <c r="L7360" s="7" t="s">
        <v>28</v>
      </c>
      <c r="M7360" s="7" t="str">
        <f t="shared" si="653"/>
        <v xml:space="preserve">; </v>
      </c>
      <c r="Q7360" s="20">
        <f t="shared" si="654"/>
        <v>0</v>
      </c>
      <c r="T7360" s="20">
        <f t="shared" si="655"/>
        <v>0</v>
      </c>
      <c r="U7360" s="20">
        <f t="shared" si="656"/>
        <v>0</v>
      </c>
    </row>
    <row r="7361" spans="1:21" x14ac:dyDescent="0.2">
      <c r="A7361" s="8">
        <f t="shared" si="652"/>
        <v>0</v>
      </c>
      <c r="L7361" s="7" t="s">
        <v>28</v>
      </c>
      <c r="M7361" s="7" t="str">
        <f t="shared" si="653"/>
        <v xml:space="preserve">; </v>
      </c>
      <c r="Q7361" s="20">
        <f t="shared" si="654"/>
        <v>0</v>
      </c>
      <c r="T7361" s="20">
        <f t="shared" si="655"/>
        <v>0</v>
      </c>
      <c r="U7361" s="20">
        <f t="shared" si="656"/>
        <v>0</v>
      </c>
    </row>
    <row r="7362" spans="1:21" x14ac:dyDescent="0.2">
      <c r="A7362" s="8">
        <f t="shared" si="652"/>
        <v>0</v>
      </c>
      <c r="L7362" s="7" t="s">
        <v>28</v>
      </c>
      <c r="M7362" s="7" t="str">
        <f t="shared" si="653"/>
        <v xml:space="preserve">; </v>
      </c>
      <c r="Q7362" s="20">
        <f t="shared" si="654"/>
        <v>0</v>
      </c>
      <c r="T7362" s="20">
        <f t="shared" si="655"/>
        <v>0</v>
      </c>
      <c r="U7362" s="20">
        <f t="shared" si="656"/>
        <v>0</v>
      </c>
    </row>
    <row r="7363" spans="1:21" x14ac:dyDescent="0.2">
      <c r="A7363" s="8">
        <f t="shared" si="652"/>
        <v>0</v>
      </c>
      <c r="L7363" s="7" t="s">
        <v>28</v>
      </c>
      <c r="M7363" s="7" t="str">
        <f t="shared" si="653"/>
        <v xml:space="preserve">; </v>
      </c>
      <c r="Q7363" s="20">
        <f t="shared" si="654"/>
        <v>0</v>
      </c>
      <c r="T7363" s="20">
        <f t="shared" si="655"/>
        <v>0</v>
      </c>
      <c r="U7363" s="20">
        <f t="shared" si="656"/>
        <v>0</v>
      </c>
    </row>
    <row r="7364" spans="1:21" x14ac:dyDescent="0.2">
      <c r="A7364" s="8">
        <f t="shared" ref="A7364:A7427" si="657">IF(ISBLANK(B7364),0,LEN(TRIM(B7364))-LEN(SUBSTITUTE(B7364," ",""))+1)</f>
        <v>0</v>
      </c>
      <c r="L7364" s="7" t="s">
        <v>28</v>
      </c>
      <c r="M7364" s="7" t="str">
        <f t="shared" ref="M7364:M7427" si="658">CONCATENATE(J7364,L7364,K7364)</f>
        <v xml:space="preserve">; </v>
      </c>
      <c r="Q7364" s="20">
        <f t="shared" ref="Q7364:Q7427" si="659">LEN(P7364)</f>
        <v>0</v>
      </c>
      <c r="T7364" s="20">
        <f t="shared" ref="T7364:T7427" si="660">LEN(R7364)</f>
        <v>0</v>
      </c>
      <c r="U7364" s="20">
        <f t="shared" ref="U7364:U7427" si="661">LEN(S7364)</f>
        <v>0</v>
      </c>
    </row>
    <row r="7365" spans="1:21" x14ac:dyDescent="0.2">
      <c r="A7365" s="8">
        <f t="shared" si="657"/>
        <v>0</v>
      </c>
      <c r="L7365" s="7" t="s">
        <v>28</v>
      </c>
      <c r="M7365" s="7" t="str">
        <f t="shared" si="658"/>
        <v xml:space="preserve">; </v>
      </c>
      <c r="Q7365" s="20">
        <f t="shared" si="659"/>
        <v>0</v>
      </c>
      <c r="T7365" s="20">
        <f t="shared" si="660"/>
        <v>0</v>
      </c>
      <c r="U7365" s="20">
        <f t="shared" si="661"/>
        <v>0</v>
      </c>
    </row>
    <row r="7366" spans="1:21" x14ac:dyDescent="0.2">
      <c r="A7366" s="8">
        <f t="shared" si="657"/>
        <v>0</v>
      </c>
      <c r="L7366" s="7" t="s">
        <v>28</v>
      </c>
      <c r="M7366" s="7" t="str">
        <f t="shared" si="658"/>
        <v xml:space="preserve">; </v>
      </c>
      <c r="Q7366" s="20">
        <f t="shared" si="659"/>
        <v>0</v>
      </c>
      <c r="T7366" s="20">
        <f t="shared" si="660"/>
        <v>0</v>
      </c>
      <c r="U7366" s="20">
        <f t="shared" si="661"/>
        <v>0</v>
      </c>
    </row>
    <row r="7367" spans="1:21" x14ac:dyDescent="0.2">
      <c r="A7367" s="8">
        <f t="shared" si="657"/>
        <v>0</v>
      </c>
      <c r="L7367" s="7" t="s">
        <v>28</v>
      </c>
      <c r="M7367" s="7" t="str">
        <f t="shared" si="658"/>
        <v xml:space="preserve">; </v>
      </c>
      <c r="Q7367" s="20">
        <f t="shared" si="659"/>
        <v>0</v>
      </c>
      <c r="T7367" s="20">
        <f t="shared" si="660"/>
        <v>0</v>
      </c>
      <c r="U7367" s="20">
        <f t="shared" si="661"/>
        <v>0</v>
      </c>
    </row>
    <row r="7368" spans="1:21" x14ac:dyDescent="0.2">
      <c r="A7368" s="8">
        <f t="shared" si="657"/>
        <v>0</v>
      </c>
      <c r="L7368" s="7" t="s">
        <v>28</v>
      </c>
      <c r="M7368" s="7" t="str">
        <f t="shared" si="658"/>
        <v xml:space="preserve">; </v>
      </c>
      <c r="Q7368" s="20">
        <f t="shared" si="659"/>
        <v>0</v>
      </c>
      <c r="T7368" s="20">
        <f t="shared" si="660"/>
        <v>0</v>
      </c>
      <c r="U7368" s="20">
        <f t="shared" si="661"/>
        <v>0</v>
      </c>
    </row>
    <row r="7369" spans="1:21" x14ac:dyDescent="0.2">
      <c r="A7369" s="8">
        <f t="shared" si="657"/>
        <v>0</v>
      </c>
      <c r="L7369" s="7" t="s">
        <v>28</v>
      </c>
      <c r="M7369" s="7" t="str">
        <f t="shared" si="658"/>
        <v xml:space="preserve">; </v>
      </c>
      <c r="Q7369" s="20">
        <f t="shared" si="659"/>
        <v>0</v>
      </c>
      <c r="T7369" s="20">
        <f t="shared" si="660"/>
        <v>0</v>
      </c>
      <c r="U7369" s="20">
        <f t="shared" si="661"/>
        <v>0</v>
      </c>
    </row>
    <row r="7370" spans="1:21" x14ac:dyDescent="0.2">
      <c r="A7370" s="8">
        <f t="shared" si="657"/>
        <v>0</v>
      </c>
      <c r="L7370" s="7" t="s">
        <v>28</v>
      </c>
      <c r="M7370" s="7" t="str">
        <f t="shared" si="658"/>
        <v xml:space="preserve">; </v>
      </c>
      <c r="Q7370" s="20">
        <f t="shared" si="659"/>
        <v>0</v>
      </c>
      <c r="T7370" s="20">
        <f t="shared" si="660"/>
        <v>0</v>
      </c>
      <c r="U7370" s="20">
        <f t="shared" si="661"/>
        <v>0</v>
      </c>
    </row>
    <row r="7371" spans="1:21" x14ac:dyDescent="0.2">
      <c r="A7371" s="8">
        <f t="shared" si="657"/>
        <v>0</v>
      </c>
      <c r="L7371" s="7" t="s">
        <v>28</v>
      </c>
      <c r="M7371" s="7" t="str">
        <f t="shared" si="658"/>
        <v xml:space="preserve">; </v>
      </c>
      <c r="Q7371" s="20">
        <f t="shared" si="659"/>
        <v>0</v>
      </c>
      <c r="T7371" s="20">
        <f t="shared" si="660"/>
        <v>0</v>
      </c>
      <c r="U7371" s="20">
        <f t="shared" si="661"/>
        <v>0</v>
      </c>
    </row>
    <row r="7372" spans="1:21" x14ac:dyDescent="0.2">
      <c r="A7372" s="8">
        <f t="shared" si="657"/>
        <v>0</v>
      </c>
      <c r="L7372" s="7" t="s">
        <v>28</v>
      </c>
      <c r="M7372" s="7" t="str">
        <f t="shared" si="658"/>
        <v xml:space="preserve">; </v>
      </c>
      <c r="Q7372" s="20">
        <f t="shared" si="659"/>
        <v>0</v>
      </c>
      <c r="T7372" s="20">
        <f t="shared" si="660"/>
        <v>0</v>
      </c>
      <c r="U7372" s="20">
        <f t="shared" si="661"/>
        <v>0</v>
      </c>
    </row>
    <row r="7373" spans="1:21" x14ac:dyDescent="0.2">
      <c r="A7373" s="8">
        <f t="shared" si="657"/>
        <v>0</v>
      </c>
      <c r="L7373" s="7" t="s">
        <v>28</v>
      </c>
      <c r="M7373" s="7" t="str">
        <f t="shared" si="658"/>
        <v xml:space="preserve">; </v>
      </c>
      <c r="Q7373" s="20">
        <f t="shared" si="659"/>
        <v>0</v>
      </c>
      <c r="T7373" s="20">
        <f t="shared" si="660"/>
        <v>0</v>
      </c>
      <c r="U7373" s="20">
        <f t="shared" si="661"/>
        <v>0</v>
      </c>
    </row>
    <row r="7374" spans="1:21" x14ac:dyDescent="0.2">
      <c r="A7374" s="8">
        <f t="shared" si="657"/>
        <v>0</v>
      </c>
      <c r="L7374" s="7" t="s">
        <v>28</v>
      </c>
      <c r="M7374" s="7" t="str">
        <f t="shared" si="658"/>
        <v xml:space="preserve">; </v>
      </c>
      <c r="Q7374" s="20">
        <f t="shared" si="659"/>
        <v>0</v>
      </c>
      <c r="T7374" s="20">
        <f t="shared" si="660"/>
        <v>0</v>
      </c>
      <c r="U7374" s="20">
        <f t="shared" si="661"/>
        <v>0</v>
      </c>
    </row>
    <row r="7375" spans="1:21" x14ac:dyDescent="0.2">
      <c r="A7375" s="8">
        <f t="shared" si="657"/>
        <v>0</v>
      </c>
      <c r="L7375" s="7" t="s">
        <v>28</v>
      </c>
      <c r="M7375" s="7" t="str">
        <f t="shared" si="658"/>
        <v xml:space="preserve">; </v>
      </c>
      <c r="Q7375" s="20">
        <f t="shared" si="659"/>
        <v>0</v>
      </c>
      <c r="T7375" s="20">
        <f t="shared" si="660"/>
        <v>0</v>
      </c>
      <c r="U7375" s="20">
        <f t="shared" si="661"/>
        <v>0</v>
      </c>
    </row>
    <row r="7376" spans="1:21" x14ac:dyDescent="0.2">
      <c r="A7376" s="8">
        <f t="shared" si="657"/>
        <v>0</v>
      </c>
      <c r="L7376" s="7" t="s">
        <v>28</v>
      </c>
      <c r="M7376" s="7" t="str">
        <f t="shared" si="658"/>
        <v xml:space="preserve">; </v>
      </c>
      <c r="Q7376" s="20">
        <f t="shared" si="659"/>
        <v>0</v>
      </c>
      <c r="T7376" s="20">
        <f t="shared" si="660"/>
        <v>0</v>
      </c>
      <c r="U7376" s="20">
        <f t="shared" si="661"/>
        <v>0</v>
      </c>
    </row>
    <row r="7377" spans="1:21" x14ac:dyDescent="0.2">
      <c r="A7377" s="8">
        <f t="shared" si="657"/>
        <v>0</v>
      </c>
      <c r="L7377" s="7" t="s">
        <v>28</v>
      </c>
      <c r="M7377" s="7" t="str">
        <f t="shared" si="658"/>
        <v xml:space="preserve">; </v>
      </c>
      <c r="Q7377" s="20">
        <f t="shared" si="659"/>
        <v>0</v>
      </c>
      <c r="T7377" s="20">
        <f t="shared" si="660"/>
        <v>0</v>
      </c>
      <c r="U7377" s="20">
        <f t="shared" si="661"/>
        <v>0</v>
      </c>
    </row>
    <row r="7378" spans="1:21" x14ac:dyDescent="0.2">
      <c r="A7378" s="8">
        <f t="shared" si="657"/>
        <v>0</v>
      </c>
      <c r="L7378" s="7" t="s">
        <v>28</v>
      </c>
      <c r="M7378" s="7" t="str">
        <f t="shared" si="658"/>
        <v xml:space="preserve">; </v>
      </c>
      <c r="Q7378" s="20">
        <f t="shared" si="659"/>
        <v>0</v>
      </c>
      <c r="T7378" s="20">
        <f t="shared" si="660"/>
        <v>0</v>
      </c>
      <c r="U7378" s="20">
        <f t="shared" si="661"/>
        <v>0</v>
      </c>
    </row>
    <row r="7379" spans="1:21" x14ac:dyDescent="0.2">
      <c r="A7379" s="8">
        <f t="shared" si="657"/>
        <v>0</v>
      </c>
      <c r="L7379" s="7" t="s">
        <v>28</v>
      </c>
      <c r="M7379" s="7" t="str">
        <f t="shared" si="658"/>
        <v xml:space="preserve">; </v>
      </c>
      <c r="Q7379" s="20">
        <f t="shared" si="659"/>
        <v>0</v>
      </c>
      <c r="T7379" s="20">
        <f t="shared" si="660"/>
        <v>0</v>
      </c>
      <c r="U7379" s="20">
        <f t="shared" si="661"/>
        <v>0</v>
      </c>
    </row>
    <row r="7380" spans="1:21" x14ac:dyDescent="0.2">
      <c r="A7380" s="8">
        <f t="shared" si="657"/>
        <v>0</v>
      </c>
      <c r="L7380" s="7" t="s">
        <v>28</v>
      </c>
      <c r="M7380" s="7" t="str">
        <f t="shared" si="658"/>
        <v xml:space="preserve">; </v>
      </c>
      <c r="Q7380" s="20">
        <f t="shared" si="659"/>
        <v>0</v>
      </c>
      <c r="T7380" s="20">
        <f t="shared" si="660"/>
        <v>0</v>
      </c>
      <c r="U7380" s="20">
        <f t="shared" si="661"/>
        <v>0</v>
      </c>
    </row>
    <row r="7381" spans="1:21" x14ac:dyDescent="0.2">
      <c r="A7381" s="8">
        <f t="shared" si="657"/>
        <v>0</v>
      </c>
      <c r="L7381" s="7" t="s">
        <v>28</v>
      </c>
      <c r="M7381" s="7" t="str">
        <f t="shared" si="658"/>
        <v xml:space="preserve">; </v>
      </c>
      <c r="Q7381" s="20">
        <f t="shared" si="659"/>
        <v>0</v>
      </c>
      <c r="T7381" s="20">
        <f t="shared" si="660"/>
        <v>0</v>
      </c>
      <c r="U7381" s="20">
        <f t="shared" si="661"/>
        <v>0</v>
      </c>
    </row>
    <row r="7382" spans="1:21" x14ac:dyDescent="0.2">
      <c r="A7382" s="8">
        <f t="shared" si="657"/>
        <v>0</v>
      </c>
      <c r="L7382" s="7" t="s">
        <v>28</v>
      </c>
      <c r="M7382" s="7" t="str">
        <f t="shared" si="658"/>
        <v xml:space="preserve">; </v>
      </c>
      <c r="Q7382" s="20">
        <f t="shared" si="659"/>
        <v>0</v>
      </c>
      <c r="T7382" s="20">
        <f t="shared" si="660"/>
        <v>0</v>
      </c>
      <c r="U7382" s="20">
        <f t="shared" si="661"/>
        <v>0</v>
      </c>
    </row>
    <row r="7383" spans="1:21" x14ac:dyDescent="0.2">
      <c r="A7383" s="8">
        <f t="shared" si="657"/>
        <v>0</v>
      </c>
      <c r="L7383" s="7" t="s">
        <v>28</v>
      </c>
      <c r="M7383" s="7" t="str">
        <f t="shared" si="658"/>
        <v xml:space="preserve">; </v>
      </c>
      <c r="Q7383" s="20">
        <f t="shared" si="659"/>
        <v>0</v>
      </c>
      <c r="T7383" s="20">
        <f t="shared" si="660"/>
        <v>0</v>
      </c>
      <c r="U7383" s="20">
        <f t="shared" si="661"/>
        <v>0</v>
      </c>
    </row>
    <row r="7384" spans="1:21" x14ac:dyDescent="0.2">
      <c r="A7384" s="8">
        <f t="shared" si="657"/>
        <v>0</v>
      </c>
      <c r="L7384" s="7" t="s">
        <v>28</v>
      </c>
      <c r="M7384" s="7" t="str">
        <f t="shared" si="658"/>
        <v xml:space="preserve">; </v>
      </c>
      <c r="Q7384" s="20">
        <f t="shared" si="659"/>
        <v>0</v>
      </c>
      <c r="T7384" s="20">
        <f t="shared" si="660"/>
        <v>0</v>
      </c>
      <c r="U7384" s="20">
        <f t="shared" si="661"/>
        <v>0</v>
      </c>
    </row>
    <row r="7385" spans="1:21" x14ac:dyDescent="0.2">
      <c r="A7385" s="8">
        <f t="shared" si="657"/>
        <v>0</v>
      </c>
      <c r="L7385" s="7" t="s">
        <v>28</v>
      </c>
      <c r="M7385" s="7" t="str">
        <f t="shared" si="658"/>
        <v xml:space="preserve">; </v>
      </c>
      <c r="Q7385" s="20">
        <f t="shared" si="659"/>
        <v>0</v>
      </c>
      <c r="T7385" s="20">
        <f t="shared" si="660"/>
        <v>0</v>
      </c>
      <c r="U7385" s="20">
        <f t="shared" si="661"/>
        <v>0</v>
      </c>
    </row>
    <row r="7386" spans="1:21" x14ac:dyDescent="0.2">
      <c r="A7386" s="8">
        <f t="shared" si="657"/>
        <v>0</v>
      </c>
      <c r="L7386" s="7" t="s">
        <v>28</v>
      </c>
      <c r="M7386" s="7" t="str">
        <f t="shared" si="658"/>
        <v xml:space="preserve">; </v>
      </c>
      <c r="Q7386" s="20">
        <f t="shared" si="659"/>
        <v>0</v>
      </c>
      <c r="T7386" s="20">
        <f t="shared" si="660"/>
        <v>0</v>
      </c>
      <c r="U7386" s="20">
        <f t="shared" si="661"/>
        <v>0</v>
      </c>
    </row>
    <row r="7387" spans="1:21" x14ac:dyDescent="0.2">
      <c r="A7387" s="8">
        <f t="shared" si="657"/>
        <v>0</v>
      </c>
      <c r="L7387" s="7" t="s">
        <v>28</v>
      </c>
      <c r="M7387" s="7" t="str">
        <f t="shared" si="658"/>
        <v xml:space="preserve">; </v>
      </c>
      <c r="Q7387" s="20">
        <f t="shared" si="659"/>
        <v>0</v>
      </c>
      <c r="T7387" s="20">
        <f t="shared" si="660"/>
        <v>0</v>
      </c>
      <c r="U7387" s="20">
        <f t="shared" si="661"/>
        <v>0</v>
      </c>
    </row>
    <row r="7388" spans="1:21" x14ac:dyDescent="0.2">
      <c r="A7388" s="8">
        <f t="shared" si="657"/>
        <v>0</v>
      </c>
      <c r="L7388" s="7" t="s">
        <v>28</v>
      </c>
      <c r="M7388" s="7" t="str">
        <f t="shared" si="658"/>
        <v xml:space="preserve">; </v>
      </c>
      <c r="Q7388" s="20">
        <f t="shared" si="659"/>
        <v>0</v>
      </c>
      <c r="T7388" s="20">
        <f t="shared" si="660"/>
        <v>0</v>
      </c>
      <c r="U7388" s="20">
        <f t="shared" si="661"/>
        <v>0</v>
      </c>
    </row>
    <row r="7389" spans="1:21" x14ac:dyDescent="0.2">
      <c r="A7389" s="8">
        <f t="shared" si="657"/>
        <v>0</v>
      </c>
      <c r="L7389" s="7" t="s">
        <v>28</v>
      </c>
      <c r="M7389" s="7" t="str">
        <f t="shared" si="658"/>
        <v xml:space="preserve">; </v>
      </c>
      <c r="Q7389" s="20">
        <f t="shared" si="659"/>
        <v>0</v>
      </c>
      <c r="T7389" s="20">
        <f t="shared" si="660"/>
        <v>0</v>
      </c>
      <c r="U7389" s="20">
        <f t="shared" si="661"/>
        <v>0</v>
      </c>
    </row>
    <row r="7390" spans="1:21" x14ac:dyDescent="0.2">
      <c r="A7390" s="8">
        <f t="shared" si="657"/>
        <v>0</v>
      </c>
      <c r="L7390" s="7" t="s">
        <v>28</v>
      </c>
      <c r="M7390" s="7" t="str">
        <f t="shared" si="658"/>
        <v xml:space="preserve">; </v>
      </c>
      <c r="Q7390" s="20">
        <f t="shared" si="659"/>
        <v>0</v>
      </c>
      <c r="T7390" s="20">
        <f t="shared" si="660"/>
        <v>0</v>
      </c>
      <c r="U7390" s="20">
        <f t="shared" si="661"/>
        <v>0</v>
      </c>
    </row>
    <row r="7391" spans="1:21" x14ac:dyDescent="0.2">
      <c r="A7391" s="8">
        <f t="shared" si="657"/>
        <v>0</v>
      </c>
      <c r="L7391" s="7" t="s">
        <v>28</v>
      </c>
      <c r="M7391" s="7" t="str">
        <f t="shared" si="658"/>
        <v xml:space="preserve">; </v>
      </c>
      <c r="Q7391" s="20">
        <f t="shared" si="659"/>
        <v>0</v>
      </c>
      <c r="T7391" s="20">
        <f t="shared" si="660"/>
        <v>0</v>
      </c>
      <c r="U7391" s="20">
        <f t="shared" si="661"/>
        <v>0</v>
      </c>
    </row>
    <row r="7392" spans="1:21" x14ac:dyDescent="0.2">
      <c r="A7392" s="8">
        <f t="shared" si="657"/>
        <v>0</v>
      </c>
      <c r="L7392" s="7" t="s">
        <v>28</v>
      </c>
      <c r="M7392" s="7" t="str">
        <f t="shared" si="658"/>
        <v xml:space="preserve">; </v>
      </c>
      <c r="Q7392" s="20">
        <f t="shared" si="659"/>
        <v>0</v>
      </c>
      <c r="T7392" s="20">
        <f t="shared" si="660"/>
        <v>0</v>
      </c>
      <c r="U7392" s="20">
        <f t="shared" si="661"/>
        <v>0</v>
      </c>
    </row>
    <row r="7393" spans="1:21" x14ac:dyDescent="0.2">
      <c r="A7393" s="8">
        <f t="shared" si="657"/>
        <v>0</v>
      </c>
      <c r="L7393" s="7" t="s">
        <v>28</v>
      </c>
      <c r="M7393" s="7" t="str">
        <f t="shared" si="658"/>
        <v xml:space="preserve">; </v>
      </c>
      <c r="Q7393" s="20">
        <f t="shared" si="659"/>
        <v>0</v>
      </c>
      <c r="T7393" s="20">
        <f t="shared" si="660"/>
        <v>0</v>
      </c>
      <c r="U7393" s="20">
        <f t="shared" si="661"/>
        <v>0</v>
      </c>
    </row>
    <row r="7394" spans="1:21" x14ac:dyDescent="0.2">
      <c r="A7394" s="8">
        <f t="shared" si="657"/>
        <v>0</v>
      </c>
      <c r="L7394" s="7" t="s">
        <v>28</v>
      </c>
      <c r="M7394" s="7" t="str">
        <f t="shared" si="658"/>
        <v xml:space="preserve">; </v>
      </c>
      <c r="Q7394" s="20">
        <f t="shared" si="659"/>
        <v>0</v>
      </c>
      <c r="T7394" s="20">
        <f t="shared" si="660"/>
        <v>0</v>
      </c>
      <c r="U7394" s="20">
        <f t="shared" si="661"/>
        <v>0</v>
      </c>
    </row>
    <row r="7395" spans="1:21" x14ac:dyDescent="0.2">
      <c r="A7395" s="8">
        <f t="shared" si="657"/>
        <v>0</v>
      </c>
      <c r="L7395" s="7" t="s">
        <v>28</v>
      </c>
      <c r="M7395" s="7" t="str">
        <f t="shared" si="658"/>
        <v xml:space="preserve">; </v>
      </c>
      <c r="Q7395" s="20">
        <f t="shared" si="659"/>
        <v>0</v>
      </c>
      <c r="T7395" s="20">
        <f t="shared" si="660"/>
        <v>0</v>
      </c>
      <c r="U7395" s="20">
        <f t="shared" si="661"/>
        <v>0</v>
      </c>
    </row>
    <row r="7396" spans="1:21" x14ac:dyDescent="0.2">
      <c r="A7396" s="8">
        <f t="shared" si="657"/>
        <v>0</v>
      </c>
      <c r="L7396" s="7" t="s">
        <v>28</v>
      </c>
      <c r="M7396" s="7" t="str">
        <f t="shared" si="658"/>
        <v xml:space="preserve">; </v>
      </c>
      <c r="Q7396" s="20">
        <f t="shared" si="659"/>
        <v>0</v>
      </c>
      <c r="T7396" s="20">
        <f t="shared" si="660"/>
        <v>0</v>
      </c>
      <c r="U7396" s="20">
        <f t="shared" si="661"/>
        <v>0</v>
      </c>
    </row>
    <row r="7397" spans="1:21" x14ac:dyDescent="0.2">
      <c r="A7397" s="8">
        <f t="shared" si="657"/>
        <v>0</v>
      </c>
      <c r="L7397" s="7" t="s">
        <v>28</v>
      </c>
      <c r="M7397" s="7" t="str">
        <f t="shared" si="658"/>
        <v xml:space="preserve">; </v>
      </c>
      <c r="Q7397" s="20">
        <f t="shared" si="659"/>
        <v>0</v>
      </c>
      <c r="T7397" s="20">
        <f t="shared" si="660"/>
        <v>0</v>
      </c>
      <c r="U7397" s="20">
        <f t="shared" si="661"/>
        <v>0</v>
      </c>
    </row>
    <row r="7398" spans="1:21" x14ac:dyDescent="0.2">
      <c r="A7398" s="8">
        <f t="shared" si="657"/>
        <v>0</v>
      </c>
      <c r="L7398" s="7" t="s">
        <v>28</v>
      </c>
      <c r="M7398" s="7" t="str">
        <f t="shared" si="658"/>
        <v xml:space="preserve">; </v>
      </c>
      <c r="Q7398" s="20">
        <f t="shared" si="659"/>
        <v>0</v>
      </c>
      <c r="T7398" s="20">
        <f t="shared" si="660"/>
        <v>0</v>
      </c>
      <c r="U7398" s="20">
        <f t="shared" si="661"/>
        <v>0</v>
      </c>
    </row>
    <row r="7399" spans="1:21" x14ac:dyDescent="0.2">
      <c r="A7399" s="8">
        <f t="shared" si="657"/>
        <v>0</v>
      </c>
      <c r="L7399" s="7" t="s">
        <v>28</v>
      </c>
      <c r="M7399" s="7" t="str">
        <f t="shared" si="658"/>
        <v xml:space="preserve">; </v>
      </c>
      <c r="Q7399" s="20">
        <f t="shared" si="659"/>
        <v>0</v>
      </c>
      <c r="T7399" s="20">
        <f t="shared" si="660"/>
        <v>0</v>
      </c>
      <c r="U7399" s="20">
        <f t="shared" si="661"/>
        <v>0</v>
      </c>
    </row>
    <row r="7400" spans="1:21" x14ac:dyDescent="0.2">
      <c r="A7400" s="8">
        <f t="shared" si="657"/>
        <v>0</v>
      </c>
      <c r="L7400" s="7" t="s">
        <v>28</v>
      </c>
      <c r="M7400" s="7" t="str">
        <f t="shared" si="658"/>
        <v xml:space="preserve">; </v>
      </c>
      <c r="Q7400" s="20">
        <f t="shared" si="659"/>
        <v>0</v>
      </c>
      <c r="T7400" s="20">
        <f t="shared" si="660"/>
        <v>0</v>
      </c>
      <c r="U7400" s="20">
        <f t="shared" si="661"/>
        <v>0</v>
      </c>
    </row>
    <row r="7401" spans="1:21" x14ac:dyDescent="0.2">
      <c r="A7401" s="8">
        <f t="shared" si="657"/>
        <v>0</v>
      </c>
      <c r="L7401" s="7" t="s">
        <v>28</v>
      </c>
      <c r="M7401" s="7" t="str">
        <f t="shared" si="658"/>
        <v xml:space="preserve">; </v>
      </c>
      <c r="Q7401" s="20">
        <f t="shared" si="659"/>
        <v>0</v>
      </c>
      <c r="T7401" s="20">
        <f t="shared" si="660"/>
        <v>0</v>
      </c>
      <c r="U7401" s="20">
        <f t="shared" si="661"/>
        <v>0</v>
      </c>
    </row>
    <row r="7402" spans="1:21" x14ac:dyDescent="0.2">
      <c r="A7402" s="8">
        <f t="shared" si="657"/>
        <v>0</v>
      </c>
      <c r="L7402" s="7" t="s">
        <v>28</v>
      </c>
      <c r="M7402" s="7" t="str">
        <f t="shared" si="658"/>
        <v xml:space="preserve">; </v>
      </c>
      <c r="Q7402" s="20">
        <f t="shared" si="659"/>
        <v>0</v>
      </c>
      <c r="T7402" s="20">
        <f t="shared" si="660"/>
        <v>0</v>
      </c>
      <c r="U7402" s="20">
        <f t="shared" si="661"/>
        <v>0</v>
      </c>
    </row>
    <row r="7403" spans="1:21" x14ac:dyDescent="0.2">
      <c r="A7403" s="8">
        <f t="shared" si="657"/>
        <v>0</v>
      </c>
      <c r="L7403" s="7" t="s">
        <v>28</v>
      </c>
      <c r="M7403" s="7" t="str">
        <f t="shared" si="658"/>
        <v xml:space="preserve">; </v>
      </c>
      <c r="Q7403" s="20">
        <f t="shared" si="659"/>
        <v>0</v>
      </c>
      <c r="T7403" s="20">
        <f t="shared" si="660"/>
        <v>0</v>
      </c>
      <c r="U7403" s="20">
        <f t="shared" si="661"/>
        <v>0</v>
      </c>
    </row>
    <row r="7404" spans="1:21" x14ac:dyDescent="0.2">
      <c r="A7404" s="8">
        <f t="shared" si="657"/>
        <v>0</v>
      </c>
      <c r="L7404" s="7" t="s">
        <v>28</v>
      </c>
      <c r="M7404" s="7" t="str">
        <f t="shared" si="658"/>
        <v xml:space="preserve">; </v>
      </c>
      <c r="Q7404" s="20">
        <f t="shared" si="659"/>
        <v>0</v>
      </c>
      <c r="T7404" s="20">
        <f t="shared" si="660"/>
        <v>0</v>
      </c>
      <c r="U7404" s="20">
        <f t="shared" si="661"/>
        <v>0</v>
      </c>
    </row>
    <row r="7405" spans="1:21" x14ac:dyDescent="0.2">
      <c r="A7405" s="8">
        <f t="shared" si="657"/>
        <v>0</v>
      </c>
      <c r="L7405" s="7" t="s">
        <v>28</v>
      </c>
      <c r="M7405" s="7" t="str">
        <f t="shared" si="658"/>
        <v xml:space="preserve">; </v>
      </c>
      <c r="Q7405" s="20">
        <f t="shared" si="659"/>
        <v>0</v>
      </c>
      <c r="T7405" s="20">
        <f t="shared" si="660"/>
        <v>0</v>
      </c>
      <c r="U7405" s="20">
        <f t="shared" si="661"/>
        <v>0</v>
      </c>
    </row>
    <row r="7406" spans="1:21" x14ac:dyDescent="0.2">
      <c r="A7406" s="8">
        <f t="shared" si="657"/>
        <v>0</v>
      </c>
      <c r="L7406" s="7" t="s">
        <v>28</v>
      </c>
      <c r="M7406" s="7" t="str">
        <f t="shared" si="658"/>
        <v xml:space="preserve">; </v>
      </c>
      <c r="Q7406" s="20">
        <f t="shared" si="659"/>
        <v>0</v>
      </c>
      <c r="T7406" s="20">
        <f t="shared" si="660"/>
        <v>0</v>
      </c>
      <c r="U7406" s="20">
        <f t="shared" si="661"/>
        <v>0</v>
      </c>
    </row>
    <row r="7407" spans="1:21" x14ac:dyDescent="0.2">
      <c r="A7407" s="8">
        <f t="shared" si="657"/>
        <v>0</v>
      </c>
      <c r="L7407" s="7" t="s">
        <v>28</v>
      </c>
      <c r="M7407" s="7" t="str">
        <f t="shared" si="658"/>
        <v xml:space="preserve">; </v>
      </c>
      <c r="Q7407" s="20">
        <f t="shared" si="659"/>
        <v>0</v>
      </c>
      <c r="T7407" s="20">
        <f t="shared" si="660"/>
        <v>0</v>
      </c>
      <c r="U7407" s="20">
        <f t="shared" si="661"/>
        <v>0</v>
      </c>
    </row>
    <row r="7408" spans="1:21" x14ac:dyDescent="0.2">
      <c r="A7408" s="8">
        <f t="shared" si="657"/>
        <v>0</v>
      </c>
      <c r="L7408" s="7" t="s">
        <v>28</v>
      </c>
      <c r="M7408" s="7" t="str">
        <f t="shared" si="658"/>
        <v xml:space="preserve">; </v>
      </c>
      <c r="Q7408" s="20">
        <f t="shared" si="659"/>
        <v>0</v>
      </c>
      <c r="T7408" s="20">
        <f t="shared" si="660"/>
        <v>0</v>
      </c>
      <c r="U7408" s="20">
        <f t="shared" si="661"/>
        <v>0</v>
      </c>
    </row>
    <row r="7409" spans="1:21" x14ac:dyDescent="0.2">
      <c r="A7409" s="8">
        <f t="shared" si="657"/>
        <v>0</v>
      </c>
      <c r="L7409" s="7" t="s">
        <v>28</v>
      </c>
      <c r="M7409" s="7" t="str">
        <f t="shared" si="658"/>
        <v xml:space="preserve">; </v>
      </c>
      <c r="Q7409" s="20">
        <f t="shared" si="659"/>
        <v>0</v>
      </c>
      <c r="T7409" s="20">
        <f t="shared" si="660"/>
        <v>0</v>
      </c>
      <c r="U7409" s="20">
        <f t="shared" si="661"/>
        <v>0</v>
      </c>
    </row>
    <row r="7410" spans="1:21" x14ac:dyDescent="0.2">
      <c r="A7410" s="8">
        <f t="shared" si="657"/>
        <v>0</v>
      </c>
      <c r="L7410" s="7" t="s">
        <v>28</v>
      </c>
      <c r="M7410" s="7" t="str">
        <f t="shared" si="658"/>
        <v xml:space="preserve">; </v>
      </c>
      <c r="Q7410" s="20">
        <f t="shared" si="659"/>
        <v>0</v>
      </c>
      <c r="T7410" s="20">
        <f t="shared" si="660"/>
        <v>0</v>
      </c>
      <c r="U7410" s="20">
        <f t="shared" si="661"/>
        <v>0</v>
      </c>
    </row>
    <row r="7411" spans="1:21" x14ac:dyDescent="0.2">
      <c r="A7411" s="8">
        <f t="shared" si="657"/>
        <v>0</v>
      </c>
      <c r="L7411" s="7" t="s">
        <v>28</v>
      </c>
      <c r="M7411" s="7" t="str">
        <f t="shared" si="658"/>
        <v xml:space="preserve">; </v>
      </c>
      <c r="Q7411" s="20">
        <f t="shared" si="659"/>
        <v>0</v>
      </c>
      <c r="T7411" s="20">
        <f t="shared" si="660"/>
        <v>0</v>
      </c>
      <c r="U7411" s="20">
        <f t="shared" si="661"/>
        <v>0</v>
      </c>
    </row>
    <row r="7412" spans="1:21" x14ac:dyDescent="0.2">
      <c r="A7412" s="8">
        <f t="shared" si="657"/>
        <v>0</v>
      </c>
      <c r="L7412" s="7" t="s">
        <v>28</v>
      </c>
      <c r="M7412" s="7" t="str">
        <f t="shared" si="658"/>
        <v xml:space="preserve">; </v>
      </c>
      <c r="Q7412" s="20">
        <f t="shared" si="659"/>
        <v>0</v>
      </c>
      <c r="T7412" s="20">
        <f t="shared" si="660"/>
        <v>0</v>
      </c>
      <c r="U7412" s="20">
        <f t="shared" si="661"/>
        <v>0</v>
      </c>
    </row>
    <row r="7413" spans="1:21" x14ac:dyDescent="0.2">
      <c r="A7413" s="8">
        <f t="shared" si="657"/>
        <v>0</v>
      </c>
      <c r="L7413" s="7" t="s">
        <v>28</v>
      </c>
      <c r="M7413" s="7" t="str">
        <f t="shared" si="658"/>
        <v xml:space="preserve">; </v>
      </c>
      <c r="Q7413" s="20">
        <f t="shared" si="659"/>
        <v>0</v>
      </c>
      <c r="T7413" s="20">
        <f t="shared" si="660"/>
        <v>0</v>
      </c>
      <c r="U7413" s="20">
        <f t="shared" si="661"/>
        <v>0</v>
      </c>
    </row>
    <row r="7414" spans="1:21" x14ac:dyDescent="0.2">
      <c r="A7414" s="8">
        <f t="shared" si="657"/>
        <v>0</v>
      </c>
      <c r="L7414" s="7" t="s">
        <v>28</v>
      </c>
      <c r="M7414" s="7" t="str">
        <f t="shared" si="658"/>
        <v xml:space="preserve">; </v>
      </c>
      <c r="Q7414" s="20">
        <f t="shared" si="659"/>
        <v>0</v>
      </c>
      <c r="T7414" s="20">
        <f t="shared" si="660"/>
        <v>0</v>
      </c>
      <c r="U7414" s="20">
        <f t="shared" si="661"/>
        <v>0</v>
      </c>
    </row>
    <row r="7415" spans="1:21" x14ac:dyDescent="0.2">
      <c r="A7415" s="8">
        <f t="shared" si="657"/>
        <v>0</v>
      </c>
      <c r="L7415" s="7" t="s">
        <v>28</v>
      </c>
      <c r="M7415" s="7" t="str">
        <f t="shared" si="658"/>
        <v xml:space="preserve">; </v>
      </c>
      <c r="Q7415" s="20">
        <f t="shared" si="659"/>
        <v>0</v>
      </c>
      <c r="T7415" s="20">
        <f t="shared" si="660"/>
        <v>0</v>
      </c>
      <c r="U7415" s="20">
        <f t="shared" si="661"/>
        <v>0</v>
      </c>
    </row>
    <row r="7416" spans="1:21" x14ac:dyDescent="0.2">
      <c r="A7416" s="8">
        <f t="shared" si="657"/>
        <v>0</v>
      </c>
      <c r="L7416" s="7" t="s">
        <v>28</v>
      </c>
      <c r="M7416" s="7" t="str">
        <f t="shared" si="658"/>
        <v xml:space="preserve">; </v>
      </c>
      <c r="Q7416" s="20">
        <f t="shared" si="659"/>
        <v>0</v>
      </c>
      <c r="T7416" s="20">
        <f t="shared" si="660"/>
        <v>0</v>
      </c>
      <c r="U7416" s="20">
        <f t="shared" si="661"/>
        <v>0</v>
      </c>
    </row>
    <row r="7417" spans="1:21" x14ac:dyDescent="0.2">
      <c r="A7417" s="8">
        <f t="shared" si="657"/>
        <v>0</v>
      </c>
      <c r="L7417" s="7" t="s">
        <v>28</v>
      </c>
      <c r="M7417" s="7" t="str">
        <f t="shared" si="658"/>
        <v xml:space="preserve">; </v>
      </c>
      <c r="Q7417" s="20">
        <f t="shared" si="659"/>
        <v>0</v>
      </c>
      <c r="T7417" s="20">
        <f t="shared" si="660"/>
        <v>0</v>
      </c>
      <c r="U7417" s="20">
        <f t="shared" si="661"/>
        <v>0</v>
      </c>
    </row>
    <row r="7418" spans="1:21" x14ac:dyDescent="0.2">
      <c r="A7418" s="8">
        <f t="shared" si="657"/>
        <v>0</v>
      </c>
      <c r="L7418" s="7" t="s">
        <v>28</v>
      </c>
      <c r="M7418" s="7" t="str">
        <f t="shared" si="658"/>
        <v xml:space="preserve">; </v>
      </c>
      <c r="Q7418" s="20">
        <f t="shared" si="659"/>
        <v>0</v>
      </c>
      <c r="T7418" s="20">
        <f t="shared" si="660"/>
        <v>0</v>
      </c>
      <c r="U7418" s="20">
        <f t="shared" si="661"/>
        <v>0</v>
      </c>
    </row>
    <row r="7419" spans="1:21" x14ac:dyDescent="0.2">
      <c r="A7419" s="8">
        <f t="shared" si="657"/>
        <v>0</v>
      </c>
      <c r="L7419" s="7" t="s">
        <v>28</v>
      </c>
      <c r="M7419" s="7" t="str">
        <f t="shared" si="658"/>
        <v xml:space="preserve">; </v>
      </c>
      <c r="Q7419" s="20">
        <f t="shared" si="659"/>
        <v>0</v>
      </c>
      <c r="T7419" s="20">
        <f t="shared" si="660"/>
        <v>0</v>
      </c>
      <c r="U7419" s="20">
        <f t="shared" si="661"/>
        <v>0</v>
      </c>
    </row>
    <row r="7420" spans="1:21" x14ac:dyDescent="0.2">
      <c r="A7420" s="8">
        <f t="shared" si="657"/>
        <v>0</v>
      </c>
      <c r="L7420" s="7" t="s">
        <v>28</v>
      </c>
      <c r="M7420" s="7" t="str">
        <f t="shared" si="658"/>
        <v xml:space="preserve">; </v>
      </c>
      <c r="Q7420" s="20">
        <f t="shared" si="659"/>
        <v>0</v>
      </c>
      <c r="T7420" s="20">
        <f t="shared" si="660"/>
        <v>0</v>
      </c>
      <c r="U7420" s="20">
        <f t="shared" si="661"/>
        <v>0</v>
      </c>
    </row>
    <row r="7421" spans="1:21" x14ac:dyDescent="0.2">
      <c r="A7421" s="8">
        <f t="shared" si="657"/>
        <v>0</v>
      </c>
      <c r="L7421" s="7" t="s">
        <v>28</v>
      </c>
      <c r="M7421" s="7" t="str">
        <f t="shared" si="658"/>
        <v xml:space="preserve">; </v>
      </c>
      <c r="Q7421" s="20">
        <f t="shared" si="659"/>
        <v>0</v>
      </c>
      <c r="T7421" s="20">
        <f t="shared" si="660"/>
        <v>0</v>
      </c>
      <c r="U7421" s="20">
        <f t="shared" si="661"/>
        <v>0</v>
      </c>
    </row>
    <row r="7422" spans="1:21" x14ac:dyDescent="0.2">
      <c r="A7422" s="8">
        <f t="shared" si="657"/>
        <v>0</v>
      </c>
      <c r="L7422" s="7" t="s">
        <v>28</v>
      </c>
      <c r="M7422" s="7" t="str">
        <f t="shared" si="658"/>
        <v xml:space="preserve">; </v>
      </c>
      <c r="Q7422" s="20">
        <f t="shared" si="659"/>
        <v>0</v>
      </c>
      <c r="T7422" s="20">
        <f t="shared" si="660"/>
        <v>0</v>
      </c>
      <c r="U7422" s="20">
        <f t="shared" si="661"/>
        <v>0</v>
      </c>
    </row>
    <row r="7423" spans="1:21" x14ac:dyDescent="0.2">
      <c r="A7423" s="8">
        <f t="shared" si="657"/>
        <v>0</v>
      </c>
      <c r="L7423" s="7" t="s">
        <v>28</v>
      </c>
      <c r="M7423" s="7" t="str">
        <f t="shared" si="658"/>
        <v xml:space="preserve">; </v>
      </c>
      <c r="Q7423" s="20">
        <f t="shared" si="659"/>
        <v>0</v>
      </c>
      <c r="T7423" s="20">
        <f t="shared" si="660"/>
        <v>0</v>
      </c>
      <c r="U7423" s="20">
        <f t="shared" si="661"/>
        <v>0</v>
      </c>
    </row>
    <row r="7424" spans="1:21" x14ac:dyDescent="0.2">
      <c r="A7424" s="8">
        <f t="shared" si="657"/>
        <v>0</v>
      </c>
      <c r="L7424" s="7" t="s">
        <v>28</v>
      </c>
      <c r="M7424" s="7" t="str">
        <f t="shared" si="658"/>
        <v xml:space="preserve">; </v>
      </c>
      <c r="Q7424" s="20">
        <f t="shared" si="659"/>
        <v>0</v>
      </c>
      <c r="T7424" s="20">
        <f t="shared" si="660"/>
        <v>0</v>
      </c>
      <c r="U7424" s="20">
        <f t="shared" si="661"/>
        <v>0</v>
      </c>
    </row>
    <row r="7425" spans="1:21" x14ac:dyDescent="0.2">
      <c r="A7425" s="8">
        <f t="shared" si="657"/>
        <v>0</v>
      </c>
      <c r="L7425" s="7" t="s">
        <v>28</v>
      </c>
      <c r="M7425" s="7" t="str">
        <f t="shared" si="658"/>
        <v xml:space="preserve">; </v>
      </c>
      <c r="Q7425" s="20">
        <f t="shared" si="659"/>
        <v>0</v>
      </c>
      <c r="T7425" s="20">
        <f t="shared" si="660"/>
        <v>0</v>
      </c>
      <c r="U7425" s="20">
        <f t="shared" si="661"/>
        <v>0</v>
      </c>
    </row>
    <row r="7426" spans="1:21" x14ac:dyDescent="0.2">
      <c r="A7426" s="8">
        <f t="shared" si="657"/>
        <v>0</v>
      </c>
      <c r="L7426" s="7" t="s">
        <v>28</v>
      </c>
      <c r="M7426" s="7" t="str">
        <f t="shared" si="658"/>
        <v xml:space="preserve">; </v>
      </c>
      <c r="Q7426" s="20">
        <f t="shared" si="659"/>
        <v>0</v>
      </c>
      <c r="T7426" s="20">
        <f t="shared" si="660"/>
        <v>0</v>
      </c>
      <c r="U7426" s="20">
        <f t="shared" si="661"/>
        <v>0</v>
      </c>
    </row>
    <row r="7427" spans="1:21" x14ac:dyDescent="0.2">
      <c r="A7427" s="8">
        <f t="shared" si="657"/>
        <v>0</v>
      </c>
      <c r="L7427" s="7" t="s">
        <v>28</v>
      </c>
      <c r="M7427" s="7" t="str">
        <f t="shared" si="658"/>
        <v xml:space="preserve">; </v>
      </c>
      <c r="Q7427" s="20">
        <f t="shared" si="659"/>
        <v>0</v>
      </c>
      <c r="T7427" s="20">
        <f t="shared" si="660"/>
        <v>0</v>
      </c>
      <c r="U7427" s="20">
        <f t="shared" si="661"/>
        <v>0</v>
      </c>
    </row>
    <row r="7428" spans="1:21" x14ac:dyDescent="0.2">
      <c r="A7428" s="8">
        <f t="shared" ref="A7428:A7491" si="662">IF(ISBLANK(B7428),0,LEN(TRIM(B7428))-LEN(SUBSTITUTE(B7428," ",""))+1)</f>
        <v>0</v>
      </c>
      <c r="L7428" s="7" t="s">
        <v>28</v>
      </c>
      <c r="M7428" s="7" t="str">
        <f t="shared" ref="M7428:M7491" si="663">CONCATENATE(J7428,L7428,K7428)</f>
        <v xml:space="preserve">; </v>
      </c>
      <c r="Q7428" s="20">
        <f t="shared" ref="Q7428:Q7491" si="664">LEN(P7428)</f>
        <v>0</v>
      </c>
      <c r="T7428" s="20">
        <f t="shared" ref="T7428:T7491" si="665">LEN(R7428)</f>
        <v>0</v>
      </c>
      <c r="U7428" s="20">
        <f t="shared" ref="U7428:U7491" si="666">LEN(S7428)</f>
        <v>0</v>
      </c>
    </row>
    <row r="7429" spans="1:21" x14ac:dyDescent="0.2">
      <c r="A7429" s="8">
        <f t="shared" si="662"/>
        <v>0</v>
      </c>
      <c r="L7429" s="7" t="s">
        <v>28</v>
      </c>
      <c r="M7429" s="7" t="str">
        <f t="shared" si="663"/>
        <v xml:space="preserve">; </v>
      </c>
      <c r="Q7429" s="20">
        <f t="shared" si="664"/>
        <v>0</v>
      </c>
      <c r="T7429" s="20">
        <f t="shared" si="665"/>
        <v>0</v>
      </c>
      <c r="U7429" s="20">
        <f t="shared" si="666"/>
        <v>0</v>
      </c>
    </row>
    <row r="7430" spans="1:21" x14ac:dyDescent="0.2">
      <c r="A7430" s="8">
        <f t="shared" si="662"/>
        <v>0</v>
      </c>
      <c r="L7430" s="7" t="s">
        <v>28</v>
      </c>
      <c r="M7430" s="7" t="str">
        <f t="shared" si="663"/>
        <v xml:space="preserve">; </v>
      </c>
      <c r="Q7430" s="20">
        <f t="shared" si="664"/>
        <v>0</v>
      </c>
      <c r="T7430" s="20">
        <f t="shared" si="665"/>
        <v>0</v>
      </c>
      <c r="U7430" s="20">
        <f t="shared" si="666"/>
        <v>0</v>
      </c>
    </row>
    <row r="7431" spans="1:21" x14ac:dyDescent="0.2">
      <c r="A7431" s="8">
        <f t="shared" si="662"/>
        <v>0</v>
      </c>
      <c r="L7431" s="7" t="s">
        <v>28</v>
      </c>
      <c r="M7431" s="7" t="str">
        <f t="shared" si="663"/>
        <v xml:space="preserve">; </v>
      </c>
      <c r="Q7431" s="20">
        <f t="shared" si="664"/>
        <v>0</v>
      </c>
      <c r="T7431" s="20">
        <f t="shared" si="665"/>
        <v>0</v>
      </c>
      <c r="U7431" s="20">
        <f t="shared" si="666"/>
        <v>0</v>
      </c>
    </row>
    <row r="7432" spans="1:21" x14ac:dyDescent="0.2">
      <c r="A7432" s="8">
        <f t="shared" si="662"/>
        <v>0</v>
      </c>
      <c r="L7432" s="7" t="s">
        <v>28</v>
      </c>
      <c r="M7432" s="7" t="str">
        <f t="shared" si="663"/>
        <v xml:space="preserve">; </v>
      </c>
      <c r="Q7432" s="20">
        <f t="shared" si="664"/>
        <v>0</v>
      </c>
      <c r="T7432" s="20">
        <f t="shared" si="665"/>
        <v>0</v>
      </c>
      <c r="U7432" s="20">
        <f t="shared" si="666"/>
        <v>0</v>
      </c>
    </row>
    <row r="7433" spans="1:21" x14ac:dyDescent="0.2">
      <c r="A7433" s="8">
        <f t="shared" si="662"/>
        <v>0</v>
      </c>
      <c r="L7433" s="7" t="s">
        <v>28</v>
      </c>
      <c r="M7433" s="7" t="str">
        <f t="shared" si="663"/>
        <v xml:space="preserve">; </v>
      </c>
      <c r="Q7433" s="20">
        <f t="shared" si="664"/>
        <v>0</v>
      </c>
      <c r="T7433" s="20">
        <f t="shared" si="665"/>
        <v>0</v>
      </c>
      <c r="U7433" s="20">
        <f t="shared" si="666"/>
        <v>0</v>
      </c>
    </row>
    <row r="7434" spans="1:21" x14ac:dyDescent="0.2">
      <c r="A7434" s="8">
        <f t="shared" si="662"/>
        <v>0</v>
      </c>
      <c r="L7434" s="7" t="s">
        <v>28</v>
      </c>
      <c r="M7434" s="7" t="str">
        <f t="shared" si="663"/>
        <v xml:space="preserve">; </v>
      </c>
      <c r="Q7434" s="20">
        <f t="shared" si="664"/>
        <v>0</v>
      </c>
      <c r="T7434" s="20">
        <f t="shared" si="665"/>
        <v>0</v>
      </c>
      <c r="U7434" s="20">
        <f t="shared" si="666"/>
        <v>0</v>
      </c>
    </row>
    <row r="7435" spans="1:21" x14ac:dyDescent="0.2">
      <c r="A7435" s="8">
        <f t="shared" si="662"/>
        <v>0</v>
      </c>
      <c r="L7435" s="7" t="s">
        <v>28</v>
      </c>
      <c r="M7435" s="7" t="str">
        <f t="shared" si="663"/>
        <v xml:space="preserve">; </v>
      </c>
      <c r="Q7435" s="20">
        <f t="shared" si="664"/>
        <v>0</v>
      </c>
      <c r="T7435" s="20">
        <f t="shared" si="665"/>
        <v>0</v>
      </c>
      <c r="U7435" s="20">
        <f t="shared" si="666"/>
        <v>0</v>
      </c>
    </row>
    <row r="7436" spans="1:21" x14ac:dyDescent="0.2">
      <c r="A7436" s="8">
        <f t="shared" si="662"/>
        <v>0</v>
      </c>
      <c r="L7436" s="7" t="s">
        <v>28</v>
      </c>
      <c r="M7436" s="7" t="str">
        <f t="shared" si="663"/>
        <v xml:space="preserve">; </v>
      </c>
      <c r="Q7436" s="20">
        <f t="shared" si="664"/>
        <v>0</v>
      </c>
      <c r="T7436" s="20">
        <f t="shared" si="665"/>
        <v>0</v>
      </c>
      <c r="U7436" s="20">
        <f t="shared" si="666"/>
        <v>0</v>
      </c>
    </row>
    <row r="7437" spans="1:21" x14ac:dyDescent="0.2">
      <c r="A7437" s="8">
        <f t="shared" si="662"/>
        <v>0</v>
      </c>
      <c r="L7437" s="7" t="s">
        <v>28</v>
      </c>
      <c r="M7437" s="7" t="str">
        <f t="shared" si="663"/>
        <v xml:space="preserve">; </v>
      </c>
      <c r="Q7437" s="20">
        <f t="shared" si="664"/>
        <v>0</v>
      </c>
      <c r="T7437" s="20">
        <f t="shared" si="665"/>
        <v>0</v>
      </c>
      <c r="U7437" s="20">
        <f t="shared" si="666"/>
        <v>0</v>
      </c>
    </row>
    <row r="7438" spans="1:21" x14ac:dyDescent="0.2">
      <c r="A7438" s="8">
        <f t="shared" si="662"/>
        <v>0</v>
      </c>
      <c r="L7438" s="7" t="s">
        <v>28</v>
      </c>
      <c r="M7438" s="7" t="str">
        <f t="shared" si="663"/>
        <v xml:space="preserve">; </v>
      </c>
      <c r="Q7438" s="20">
        <f t="shared" si="664"/>
        <v>0</v>
      </c>
      <c r="T7438" s="20">
        <f t="shared" si="665"/>
        <v>0</v>
      </c>
      <c r="U7438" s="20">
        <f t="shared" si="666"/>
        <v>0</v>
      </c>
    </row>
    <row r="7439" spans="1:21" x14ac:dyDescent="0.2">
      <c r="A7439" s="8">
        <f t="shared" si="662"/>
        <v>0</v>
      </c>
      <c r="L7439" s="7" t="s">
        <v>28</v>
      </c>
      <c r="M7439" s="7" t="str">
        <f t="shared" si="663"/>
        <v xml:space="preserve">; </v>
      </c>
      <c r="Q7439" s="20">
        <f t="shared" si="664"/>
        <v>0</v>
      </c>
      <c r="T7439" s="20">
        <f t="shared" si="665"/>
        <v>0</v>
      </c>
      <c r="U7439" s="20">
        <f t="shared" si="666"/>
        <v>0</v>
      </c>
    </row>
    <row r="7440" spans="1:21" x14ac:dyDescent="0.2">
      <c r="A7440" s="8">
        <f t="shared" si="662"/>
        <v>0</v>
      </c>
      <c r="L7440" s="7" t="s">
        <v>28</v>
      </c>
      <c r="M7440" s="7" t="str">
        <f t="shared" si="663"/>
        <v xml:space="preserve">; </v>
      </c>
      <c r="Q7440" s="20">
        <f t="shared" si="664"/>
        <v>0</v>
      </c>
      <c r="T7440" s="20">
        <f t="shared" si="665"/>
        <v>0</v>
      </c>
      <c r="U7440" s="20">
        <f t="shared" si="666"/>
        <v>0</v>
      </c>
    </row>
    <row r="7441" spans="1:21" x14ac:dyDescent="0.2">
      <c r="A7441" s="8">
        <f t="shared" si="662"/>
        <v>0</v>
      </c>
      <c r="L7441" s="7" t="s">
        <v>28</v>
      </c>
      <c r="M7441" s="7" t="str">
        <f t="shared" si="663"/>
        <v xml:space="preserve">; </v>
      </c>
      <c r="Q7441" s="20">
        <f t="shared" si="664"/>
        <v>0</v>
      </c>
      <c r="T7441" s="20">
        <f t="shared" si="665"/>
        <v>0</v>
      </c>
      <c r="U7441" s="20">
        <f t="shared" si="666"/>
        <v>0</v>
      </c>
    </row>
    <row r="7442" spans="1:21" x14ac:dyDescent="0.2">
      <c r="A7442" s="8">
        <f t="shared" si="662"/>
        <v>0</v>
      </c>
      <c r="L7442" s="7" t="s">
        <v>28</v>
      </c>
      <c r="M7442" s="7" t="str">
        <f t="shared" si="663"/>
        <v xml:space="preserve">; </v>
      </c>
      <c r="Q7442" s="20">
        <f t="shared" si="664"/>
        <v>0</v>
      </c>
      <c r="T7442" s="20">
        <f t="shared" si="665"/>
        <v>0</v>
      </c>
      <c r="U7442" s="20">
        <f t="shared" si="666"/>
        <v>0</v>
      </c>
    </row>
    <row r="7443" spans="1:21" x14ac:dyDescent="0.2">
      <c r="A7443" s="8">
        <f t="shared" si="662"/>
        <v>0</v>
      </c>
      <c r="L7443" s="7" t="s">
        <v>28</v>
      </c>
      <c r="M7443" s="7" t="str">
        <f t="shared" si="663"/>
        <v xml:space="preserve">; </v>
      </c>
      <c r="Q7443" s="20">
        <f t="shared" si="664"/>
        <v>0</v>
      </c>
      <c r="T7443" s="20">
        <f t="shared" si="665"/>
        <v>0</v>
      </c>
      <c r="U7443" s="20">
        <f t="shared" si="666"/>
        <v>0</v>
      </c>
    </row>
    <row r="7444" spans="1:21" x14ac:dyDescent="0.2">
      <c r="A7444" s="8">
        <f t="shared" si="662"/>
        <v>0</v>
      </c>
      <c r="L7444" s="7" t="s">
        <v>28</v>
      </c>
      <c r="M7444" s="7" t="str">
        <f t="shared" si="663"/>
        <v xml:space="preserve">; </v>
      </c>
      <c r="Q7444" s="20">
        <f t="shared" si="664"/>
        <v>0</v>
      </c>
      <c r="T7444" s="20">
        <f t="shared" si="665"/>
        <v>0</v>
      </c>
      <c r="U7444" s="20">
        <f t="shared" si="666"/>
        <v>0</v>
      </c>
    </row>
    <row r="7445" spans="1:21" x14ac:dyDescent="0.2">
      <c r="A7445" s="8">
        <f t="shared" si="662"/>
        <v>0</v>
      </c>
      <c r="L7445" s="7" t="s">
        <v>28</v>
      </c>
      <c r="M7445" s="7" t="str">
        <f t="shared" si="663"/>
        <v xml:space="preserve">; </v>
      </c>
      <c r="Q7445" s="20">
        <f t="shared" si="664"/>
        <v>0</v>
      </c>
      <c r="T7445" s="20">
        <f t="shared" si="665"/>
        <v>0</v>
      </c>
      <c r="U7445" s="20">
        <f t="shared" si="666"/>
        <v>0</v>
      </c>
    </row>
    <row r="7446" spans="1:21" x14ac:dyDescent="0.2">
      <c r="A7446" s="8">
        <f t="shared" si="662"/>
        <v>0</v>
      </c>
      <c r="L7446" s="7" t="s">
        <v>28</v>
      </c>
      <c r="M7446" s="7" t="str">
        <f t="shared" si="663"/>
        <v xml:space="preserve">; </v>
      </c>
      <c r="Q7446" s="20">
        <f t="shared" si="664"/>
        <v>0</v>
      </c>
      <c r="T7446" s="20">
        <f t="shared" si="665"/>
        <v>0</v>
      </c>
      <c r="U7446" s="20">
        <f t="shared" si="666"/>
        <v>0</v>
      </c>
    </row>
    <row r="7447" spans="1:21" x14ac:dyDescent="0.2">
      <c r="A7447" s="8">
        <f t="shared" si="662"/>
        <v>0</v>
      </c>
      <c r="L7447" s="7" t="s">
        <v>28</v>
      </c>
      <c r="M7447" s="7" t="str">
        <f t="shared" si="663"/>
        <v xml:space="preserve">; </v>
      </c>
      <c r="Q7447" s="20">
        <f t="shared" si="664"/>
        <v>0</v>
      </c>
      <c r="T7447" s="20">
        <f t="shared" si="665"/>
        <v>0</v>
      </c>
      <c r="U7447" s="20">
        <f t="shared" si="666"/>
        <v>0</v>
      </c>
    </row>
    <row r="7448" spans="1:21" x14ac:dyDescent="0.2">
      <c r="A7448" s="8">
        <f t="shared" si="662"/>
        <v>0</v>
      </c>
      <c r="L7448" s="7" t="s">
        <v>28</v>
      </c>
      <c r="M7448" s="7" t="str">
        <f t="shared" si="663"/>
        <v xml:space="preserve">; </v>
      </c>
      <c r="Q7448" s="20">
        <f t="shared" si="664"/>
        <v>0</v>
      </c>
      <c r="T7448" s="20">
        <f t="shared" si="665"/>
        <v>0</v>
      </c>
      <c r="U7448" s="20">
        <f t="shared" si="666"/>
        <v>0</v>
      </c>
    </row>
    <row r="7449" spans="1:21" x14ac:dyDescent="0.2">
      <c r="A7449" s="8">
        <f t="shared" si="662"/>
        <v>0</v>
      </c>
      <c r="L7449" s="7" t="s">
        <v>28</v>
      </c>
      <c r="M7449" s="7" t="str">
        <f t="shared" si="663"/>
        <v xml:space="preserve">; </v>
      </c>
      <c r="Q7449" s="20">
        <f t="shared" si="664"/>
        <v>0</v>
      </c>
      <c r="T7449" s="20">
        <f t="shared" si="665"/>
        <v>0</v>
      </c>
      <c r="U7449" s="20">
        <f t="shared" si="666"/>
        <v>0</v>
      </c>
    </row>
    <row r="7450" spans="1:21" x14ac:dyDescent="0.2">
      <c r="A7450" s="8">
        <f t="shared" si="662"/>
        <v>0</v>
      </c>
      <c r="L7450" s="7" t="s">
        <v>28</v>
      </c>
      <c r="M7450" s="7" t="str">
        <f t="shared" si="663"/>
        <v xml:space="preserve">; </v>
      </c>
      <c r="Q7450" s="20">
        <f t="shared" si="664"/>
        <v>0</v>
      </c>
      <c r="T7450" s="20">
        <f t="shared" si="665"/>
        <v>0</v>
      </c>
      <c r="U7450" s="20">
        <f t="shared" si="666"/>
        <v>0</v>
      </c>
    </row>
    <row r="7451" spans="1:21" x14ac:dyDescent="0.2">
      <c r="A7451" s="8">
        <f t="shared" si="662"/>
        <v>0</v>
      </c>
      <c r="L7451" s="7" t="s">
        <v>28</v>
      </c>
      <c r="M7451" s="7" t="str">
        <f t="shared" si="663"/>
        <v xml:space="preserve">; </v>
      </c>
      <c r="Q7451" s="20">
        <f t="shared" si="664"/>
        <v>0</v>
      </c>
      <c r="T7451" s="20">
        <f t="shared" si="665"/>
        <v>0</v>
      </c>
      <c r="U7451" s="20">
        <f t="shared" si="666"/>
        <v>0</v>
      </c>
    </row>
    <row r="7452" spans="1:21" x14ac:dyDescent="0.2">
      <c r="A7452" s="8">
        <f t="shared" si="662"/>
        <v>0</v>
      </c>
      <c r="L7452" s="7" t="s">
        <v>28</v>
      </c>
      <c r="M7452" s="7" t="str">
        <f t="shared" si="663"/>
        <v xml:space="preserve">; </v>
      </c>
      <c r="Q7452" s="20">
        <f t="shared" si="664"/>
        <v>0</v>
      </c>
      <c r="T7452" s="20">
        <f t="shared" si="665"/>
        <v>0</v>
      </c>
      <c r="U7452" s="20">
        <f t="shared" si="666"/>
        <v>0</v>
      </c>
    </row>
    <row r="7453" spans="1:21" x14ac:dyDescent="0.2">
      <c r="A7453" s="8">
        <f t="shared" si="662"/>
        <v>0</v>
      </c>
      <c r="L7453" s="7" t="s">
        <v>28</v>
      </c>
      <c r="M7453" s="7" t="str">
        <f t="shared" si="663"/>
        <v xml:space="preserve">; </v>
      </c>
      <c r="Q7453" s="20">
        <f t="shared" si="664"/>
        <v>0</v>
      </c>
      <c r="T7453" s="20">
        <f t="shared" si="665"/>
        <v>0</v>
      </c>
      <c r="U7453" s="20">
        <f t="shared" si="666"/>
        <v>0</v>
      </c>
    </row>
    <row r="7454" spans="1:21" x14ac:dyDescent="0.2">
      <c r="A7454" s="8">
        <f t="shared" si="662"/>
        <v>0</v>
      </c>
      <c r="L7454" s="7" t="s">
        <v>28</v>
      </c>
      <c r="M7454" s="7" t="str">
        <f t="shared" si="663"/>
        <v xml:space="preserve">; </v>
      </c>
      <c r="Q7454" s="20">
        <f t="shared" si="664"/>
        <v>0</v>
      </c>
      <c r="T7454" s="20">
        <f t="shared" si="665"/>
        <v>0</v>
      </c>
      <c r="U7454" s="20">
        <f t="shared" si="666"/>
        <v>0</v>
      </c>
    </row>
    <row r="7455" spans="1:21" x14ac:dyDescent="0.2">
      <c r="A7455" s="8">
        <f t="shared" si="662"/>
        <v>0</v>
      </c>
      <c r="L7455" s="7" t="s">
        <v>28</v>
      </c>
      <c r="M7455" s="7" t="str">
        <f t="shared" si="663"/>
        <v xml:space="preserve">; </v>
      </c>
      <c r="Q7455" s="20">
        <f t="shared" si="664"/>
        <v>0</v>
      </c>
      <c r="T7455" s="20">
        <f t="shared" si="665"/>
        <v>0</v>
      </c>
      <c r="U7455" s="20">
        <f t="shared" si="666"/>
        <v>0</v>
      </c>
    </row>
    <row r="7456" spans="1:21" x14ac:dyDescent="0.2">
      <c r="A7456" s="8">
        <f t="shared" si="662"/>
        <v>0</v>
      </c>
      <c r="L7456" s="7" t="s">
        <v>28</v>
      </c>
      <c r="M7456" s="7" t="str">
        <f t="shared" si="663"/>
        <v xml:space="preserve">; </v>
      </c>
      <c r="Q7456" s="20">
        <f t="shared" si="664"/>
        <v>0</v>
      </c>
      <c r="T7456" s="20">
        <f t="shared" si="665"/>
        <v>0</v>
      </c>
      <c r="U7456" s="20">
        <f t="shared" si="666"/>
        <v>0</v>
      </c>
    </row>
    <row r="7457" spans="1:21" x14ac:dyDescent="0.2">
      <c r="A7457" s="8">
        <f t="shared" si="662"/>
        <v>0</v>
      </c>
      <c r="L7457" s="7" t="s">
        <v>28</v>
      </c>
      <c r="M7457" s="7" t="str">
        <f t="shared" si="663"/>
        <v xml:space="preserve">; </v>
      </c>
      <c r="Q7457" s="20">
        <f t="shared" si="664"/>
        <v>0</v>
      </c>
      <c r="T7457" s="20">
        <f t="shared" si="665"/>
        <v>0</v>
      </c>
      <c r="U7457" s="20">
        <f t="shared" si="666"/>
        <v>0</v>
      </c>
    </row>
    <row r="7458" spans="1:21" x14ac:dyDescent="0.2">
      <c r="A7458" s="8">
        <f t="shared" si="662"/>
        <v>0</v>
      </c>
      <c r="L7458" s="7" t="s">
        <v>28</v>
      </c>
      <c r="M7458" s="7" t="str">
        <f t="shared" si="663"/>
        <v xml:space="preserve">; </v>
      </c>
      <c r="Q7458" s="20">
        <f t="shared" si="664"/>
        <v>0</v>
      </c>
      <c r="T7458" s="20">
        <f t="shared" si="665"/>
        <v>0</v>
      </c>
      <c r="U7458" s="20">
        <f t="shared" si="666"/>
        <v>0</v>
      </c>
    </row>
    <row r="7459" spans="1:21" x14ac:dyDescent="0.2">
      <c r="A7459" s="8">
        <f t="shared" si="662"/>
        <v>0</v>
      </c>
      <c r="L7459" s="7" t="s">
        <v>28</v>
      </c>
      <c r="M7459" s="7" t="str">
        <f t="shared" si="663"/>
        <v xml:space="preserve">; </v>
      </c>
      <c r="Q7459" s="20">
        <f t="shared" si="664"/>
        <v>0</v>
      </c>
      <c r="T7459" s="20">
        <f t="shared" si="665"/>
        <v>0</v>
      </c>
      <c r="U7459" s="20">
        <f t="shared" si="666"/>
        <v>0</v>
      </c>
    </row>
    <row r="7460" spans="1:21" x14ac:dyDescent="0.2">
      <c r="A7460" s="8">
        <f t="shared" si="662"/>
        <v>0</v>
      </c>
      <c r="L7460" s="7" t="s">
        <v>28</v>
      </c>
      <c r="M7460" s="7" t="str">
        <f t="shared" si="663"/>
        <v xml:space="preserve">; </v>
      </c>
      <c r="Q7460" s="20">
        <f t="shared" si="664"/>
        <v>0</v>
      </c>
      <c r="T7460" s="20">
        <f t="shared" si="665"/>
        <v>0</v>
      </c>
      <c r="U7460" s="20">
        <f t="shared" si="666"/>
        <v>0</v>
      </c>
    </row>
    <row r="7461" spans="1:21" x14ac:dyDescent="0.2">
      <c r="A7461" s="8">
        <f t="shared" si="662"/>
        <v>0</v>
      </c>
      <c r="L7461" s="7" t="s">
        <v>28</v>
      </c>
      <c r="M7461" s="7" t="str">
        <f t="shared" si="663"/>
        <v xml:space="preserve">; </v>
      </c>
      <c r="Q7461" s="20">
        <f t="shared" si="664"/>
        <v>0</v>
      </c>
      <c r="T7461" s="20">
        <f t="shared" si="665"/>
        <v>0</v>
      </c>
      <c r="U7461" s="20">
        <f t="shared" si="666"/>
        <v>0</v>
      </c>
    </row>
    <row r="7462" spans="1:21" x14ac:dyDescent="0.2">
      <c r="A7462" s="8">
        <f t="shared" si="662"/>
        <v>0</v>
      </c>
      <c r="L7462" s="7" t="s">
        <v>28</v>
      </c>
      <c r="M7462" s="7" t="str">
        <f t="shared" si="663"/>
        <v xml:space="preserve">; </v>
      </c>
      <c r="Q7462" s="20">
        <f t="shared" si="664"/>
        <v>0</v>
      </c>
      <c r="T7462" s="20">
        <f t="shared" si="665"/>
        <v>0</v>
      </c>
      <c r="U7462" s="20">
        <f t="shared" si="666"/>
        <v>0</v>
      </c>
    </row>
    <row r="7463" spans="1:21" x14ac:dyDescent="0.2">
      <c r="A7463" s="8">
        <f t="shared" si="662"/>
        <v>0</v>
      </c>
      <c r="L7463" s="7" t="s">
        <v>28</v>
      </c>
      <c r="M7463" s="7" t="str">
        <f t="shared" si="663"/>
        <v xml:space="preserve">; </v>
      </c>
      <c r="Q7463" s="20">
        <f t="shared" si="664"/>
        <v>0</v>
      </c>
      <c r="T7463" s="20">
        <f t="shared" si="665"/>
        <v>0</v>
      </c>
      <c r="U7463" s="20">
        <f t="shared" si="666"/>
        <v>0</v>
      </c>
    </row>
    <row r="7464" spans="1:21" x14ac:dyDescent="0.2">
      <c r="A7464" s="8">
        <f t="shared" si="662"/>
        <v>0</v>
      </c>
      <c r="L7464" s="7" t="s">
        <v>28</v>
      </c>
      <c r="M7464" s="7" t="str">
        <f t="shared" si="663"/>
        <v xml:space="preserve">; </v>
      </c>
      <c r="Q7464" s="20">
        <f t="shared" si="664"/>
        <v>0</v>
      </c>
      <c r="T7464" s="20">
        <f t="shared" si="665"/>
        <v>0</v>
      </c>
      <c r="U7464" s="20">
        <f t="shared" si="666"/>
        <v>0</v>
      </c>
    </row>
    <row r="7465" spans="1:21" x14ac:dyDescent="0.2">
      <c r="A7465" s="8">
        <f t="shared" si="662"/>
        <v>0</v>
      </c>
      <c r="L7465" s="7" t="s">
        <v>28</v>
      </c>
      <c r="M7465" s="7" t="str">
        <f t="shared" si="663"/>
        <v xml:space="preserve">; </v>
      </c>
      <c r="Q7465" s="20">
        <f t="shared" si="664"/>
        <v>0</v>
      </c>
      <c r="T7465" s="20">
        <f t="shared" si="665"/>
        <v>0</v>
      </c>
      <c r="U7465" s="20">
        <f t="shared" si="666"/>
        <v>0</v>
      </c>
    </row>
    <row r="7466" spans="1:21" x14ac:dyDescent="0.2">
      <c r="A7466" s="8">
        <f t="shared" si="662"/>
        <v>0</v>
      </c>
      <c r="L7466" s="7" t="s">
        <v>28</v>
      </c>
      <c r="M7466" s="7" t="str">
        <f t="shared" si="663"/>
        <v xml:space="preserve">; </v>
      </c>
      <c r="Q7466" s="20">
        <f t="shared" si="664"/>
        <v>0</v>
      </c>
      <c r="T7466" s="20">
        <f t="shared" si="665"/>
        <v>0</v>
      </c>
      <c r="U7466" s="20">
        <f t="shared" si="666"/>
        <v>0</v>
      </c>
    </row>
    <row r="7467" spans="1:21" x14ac:dyDescent="0.2">
      <c r="A7467" s="8">
        <f t="shared" si="662"/>
        <v>0</v>
      </c>
      <c r="L7467" s="7" t="s">
        <v>28</v>
      </c>
      <c r="M7467" s="7" t="str">
        <f t="shared" si="663"/>
        <v xml:space="preserve">; </v>
      </c>
      <c r="Q7467" s="20">
        <f t="shared" si="664"/>
        <v>0</v>
      </c>
      <c r="T7467" s="20">
        <f t="shared" si="665"/>
        <v>0</v>
      </c>
      <c r="U7467" s="20">
        <f t="shared" si="666"/>
        <v>0</v>
      </c>
    </row>
    <row r="7468" spans="1:21" x14ac:dyDescent="0.2">
      <c r="A7468" s="8">
        <f t="shared" si="662"/>
        <v>0</v>
      </c>
      <c r="L7468" s="7" t="s">
        <v>28</v>
      </c>
      <c r="M7468" s="7" t="str">
        <f t="shared" si="663"/>
        <v xml:space="preserve">; </v>
      </c>
      <c r="Q7468" s="20">
        <f t="shared" si="664"/>
        <v>0</v>
      </c>
      <c r="T7468" s="20">
        <f t="shared" si="665"/>
        <v>0</v>
      </c>
      <c r="U7468" s="20">
        <f t="shared" si="666"/>
        <v>0</v>
      </c>
    </row>
    <row r="7469" spans="1:21" x14ac:dyDescent="0.2">
      <c r="A7469" s="8">
        <f t="shared" si="662"/>
        <v>0</v>
      </c>
      <c r="L7469" s="7" t="s">
        <v>28</v>
      </c>
      <c r="M7469" s="7" t="str">
        <f t="shared" si="663"/>
        <v xml:space="preserve">; </v>
      </c>
      <c r="Q7469" s="20">
        <f t="shared" si="664"/>
        <v>0</v>
      </c>
      <c r="T7469" s="20">
        <f t="shared" si="665"/>
        <v>0</v>
      </c>
      <c r="U7469" s="20">
        <f t="shared" si="666"/>
        <v>0</v>
      </c>
    </row>
    <row r="7470" spans="1:21" x14ac:dyDescent="0.2">
      <c r="A7470" s="8">
        <f t="shared" si="662"/>
        <v>0</v>
      </c>
      <c r="L7470" s="7" t="s">
        <v>28</v>
      </c>
      <c r="M7470" s="7" t="str">
        <f t="shared" si="663"/>
        <v xml:space="preserve">; </v>
      </c>
      <c r="Q7470" s="20">
        <f t="shared" si="664"/>
        <v>0</v>
      </c>
      <c r="T7470" s="20">
        <f t="shared" si="665"/>
        <v>0</v>
      </c>
      <c r="U7470" s="20">
        <f t="shared" si="666"/>
        <v>0</v>
      </c>
    </row>
    <row r="7471" spans="1:21" x14ac:dyDescent="0.2">
      <c r="A7471" s="8">
        <f t="shared" si="662"/>
        <v>0</v>
      </c>
      <c r="L7471" s="7" t="s">
        <v>28</v>
      </c>
      <c r="M7471" s="7" t="str">
        <f t="shared" si="663"/>
        <v xml:space="preserve">; </v>
      </c>
      <c r="Q7471" s="20">
        <f t="shared" si="664"/>
        <v>0</v>
      </c>
      <c r="T7471" s="20">
        <f t="shared" si="665"/>
        <v>0</v>
      </c>
      <c r="U7471" s="20">
        <f t="shared" si="666"/>
        <v>0</v>
      </c>
    </row>
    <row r="7472" spans="1:21" x14ac:dyDescent="0.2">
      <c r="A7472" s="8">
        <f t="shared" si="662"/>
        <v>0</v>
      </c>
      <c r="L7472" s="7" t="s">
        <v>28</v>
      </c>
      <c r="M7472" s="7" t="str">
        <f t="shared" si="663"/>
        <v xml:space="preserve">; </v>
      </c>
      <c r="Q7472" s="20">
        <f t="shared" si="664"/>
        <v>0</v>
      </c>
      <c r="T7472" s="20">
        <f t="shared" si="665"/>
        <v>0</v>
      </c>
      <c r="U7472" s="20">
        <f t="shared" si="666"/>
        <v>0</v>
      </c>
    </row>
    <row r="7473" spans="1:21" x14ac:dyDescent="0.2">
      <c r="A7473" s="8">
        <f t="shared" si="662"/>
        <v>0</v>
      </c>
      <c r="L7473" s="7" t="s">
        <v>28</v>
      </c>
      <c r="M7473" s="7" t="str">
        <f t="shared" si="663"/>
        <v xml:space="preserve">; </v>
      </c>
      <c r="Q7473" s="20">
        <f t="shared" si="664"/>
        <v>0</v>
      </c>
      <c r="T7473" s="20">
        <f t="shared" si="665"/>
        <v>0</v>
      </c>
      <c r="U7473" s="20">
        <f t="shared" si="666"/>
        <v>0</v>
      </c>
    </row>
    <row r="7474" spans="1:21" x14ac:dyDescent="0.2">
      <c r="A7474" s="8">
        <f t="shared" si="662"/>
        <v>0</v>
      </c>
      <c r="L7474" s="7" t="s">
        <v>28</v>
      </c>
      <c r="M7474" s="7" t="str">
        <f t="shared" si="663"/>
        <v xml:space="preserve">; </v>
      </c>
      <c r="Q7474" s="20">
        <f t="shared" si="664"/>
        <v>0</v>
      </c>
      <c r="T7474" s="20">
        <f t="shared" si="665"/>
        <v>0</v>
      </c>
      <c r="U7474" s="20">
        <f t="shared" si="666"/>
        <v>0</v>
      </c>
    </row>
    <row r="7475" spans="1:21" x14ac:dyDescent="0.2">
      <c r="A7475" s="8">
        <f t="shared" si="662"/>
        <v>0</v>
      </c>
      <c r="L7475" s="7" t="s">
        <v>28</v>
      </c>
      <c r="M7475" s="7" t="str">
        <f t="shared" si="663"/>
        <v xml:space="preserve">; </v>
      </c>
      <c r="Q7475" s="20">
        <f t="shared" si="664"/>
        <v>0</v>
      </c>
      <c r="T7475" s="20">
        <f t="shared" si="665"/>
        <v>0</v>
      </c>
      <c r="U7475" s="20">
        <f t="shared" si="666"/>
        <v>0</v>
      </c>
    </row>
    <row r="7476" spans="1:21" x14ac:dyDescent="0.2">
      <c r="A7476" s="8">
        <f t="shared" si="662"/>
        <v>0</v>
      </c>
      <c r="L7476" s="7" t="s">
        <v>28</v>
      </c>
      <c r="M7476" s="7" t="str">
        <f t="shared" si="663"/>
        <v xml:space="preserve">; </v>
      </c>
      <c r="Q7476" s="20">
        <f t="shared" si="664"/>
        <v>0</v>
      </c>
      <c r="T7476" s="20">
        <f t="shared" si="665"/>
        <v>0</v>
      </c>
      <c r="U7476" s="20">
        <f t="shared" si="666"/>
        <v>0</v>
      </c>
    </row>
    <row r="7477" spans="1:21" x14ac:dyDescent="0.2">
      <c r="A7477" s="8">
        <f t="shared" si="662"/>
        <v>0</v>
      </c>
      <c r="L7477" s="7" t="s">
        <v>28</v>
      </c>
      <c r="M7477" s="7" t="str">
        <f t="shared" si="663"/>
        <v xml:space="preserve">; </v>
      </c>
      <c r="Q7477" s="20">
        <f t="shared" si="664"/>
        <v>0</v>
      </c>
      <c r="T7477" s="20">
        <f t="shared" si="665"/>
        <v>0</v>
      </c>
      <c r="U7477" s="20">
        <f t="shared" si="666"/>
        <v>0</v>
      </c>
    </row>
    <row r="7478" spans="1:21" x14ac:dyDescent="0.2">
      <c r="A7478" s="8">
        <f t="shared" si="662"/>
        <v>0</v>
      </c>
      <c r="L7478" s="7" t="s">
        <v>28</v>
      </c>
      <c r="M7478" s="7" t="str">
        <f t="shared" si="663"/>
        <v xml:space="preserve">; </v>
      </c>
      <c r="Q7478" s="20">
        <f t="shared" si="664"/>
        <v>0</v>
      </c>
      <c r="T7478" s="20">
        <f t="shared" si="665"/>
        <v>0</v>
      </c>
      <c r="U7478" s="20">
        <f t="shared" si="666"/>
        <v>0</v>
      </c>
    </row>
    <row r="7479" spans="1:21" x14ac:dyDescent="0.2">
      <c r="A7479" s="8">
        <f t="shared" si="662"/>
        <v>0</v>
      </c>
      <c r="L7479" s="7" t="s">
        <v>28</v>
      </c>
      <c r="M7479" s="7" t="str">
        <f t="shared" si="663"/>
        <v xml:space="preserve">; </v>
      </c>
      <c r="Q7479" s="20">
        <f t="shared" si="664"/>
        <v>0</v>
      </c>
      <c r="T7479" s="20">
        <f t="shared" si="665"/>
        <v>0</v>
      </c>
      <c r="U7479" s="20">
        <f t="shared" si="666"/>
        <v>0</v>
      </c>
    </row>
    <row r="7480" spans="1:21" x14ac:dyDescent="0.2">
      <c r="A7480" s="8">
        <f t="shared" si="662"/>
        <v>0</v>
      </c>
      <c r="L7480" s="7" t="s">
        <v>28</v>
      </c>
      <c r="M7480" s="7" t="str">
        <f t="shared" si="663"/>
        <v xml:space="preserve">; </v>
      </c>
      <c r="Q7480" s="20">
        <f t="shared" si="664"/>
        <v>0</v>
      </c>
      <c r="T7480" s="20">
        <f t="shared" si="665"/>
        <v>0</v>
      </c>
      <c r="U7480" s="20">
        <f t="shared" si="666"/>
        <v>0</v>
      </c>
    </row>
    <row r="7481" spans="1:21" x14ac:dyDescent="0.2">
      <c r="A7481" s="8">
        <f t="shared" si="662"/>
        <v>0</v>
      </c>
      <c r="L7481" s="7" t="s">
        <v>28</v>
      </c>
      <c r="M7481" s="7" t="str">
        <f t="shared" si="663"/>
        <v xml:space="preserve">; </v>
      </c>
      <c r="Q7481" s="20">
        <f t="shared" si="664"/>
        <v>0</v>
      </c>
      <c r="T7481" s="20">
        <f t="shared" si="665"/>
        <v>0</v>
      </c>
      <c r="U7481" s="20">
        <f t="shared" si="666"/>
        <v>0</v>
      </c>
    </row>
    <row r="7482" spans="1:21" x14ac:dyDescent="0.2">
      <c r="A7482" s="8">
        <f t="shared" si="662"/>
        <v>0</v>
      </c>
      <c r="L7482" s="7" t="s">
        <v>28</v>
      </c>
      <c r="M7482" s="7" t="str">
        <f t="shared" si="663"/>
        <v xml:space="preserve">; </v>
      </c>
      <c r="Q7482" s="20">
        <f t="shared" si="664"/>
        <v>0</v>
      </c>
      <c r="T7482" s="20">
        <f t="shared" si="665"/>
        <v>0</v>
      </c>
      <c r="U7482" s="20">
        <f t="shared" si="666"/>
        <v>0</v>
      </c>
    </row>
    <row r="7483" spans="1:21" x14ac:dyDescent="0.2">
      <c r="A7483" s="8">
        <f t="shared" si="662"/>
        <v>0</v>
      </c>
      <c r="L7483" s="7" t="s">
        <v>28</v>
      </c>
      <c r="M7483" s="7" t="str">
        <f t="shared" si="663"/>
        <v xml:space="preserve">; </v>
      </c>
      <c r="Q7483" s="20">
        <f t="shared" si="664"/>
        <v>0</v>
      </c>
      <c r="T7483" s="20">
        <f t="shared" si="665"/>
        <v>0</v>
      </c>
      <c r="U7483" s="20">
        <f t="shared" si="666"/>
        <v>0</v>
      </c>
    </row>
    <row r="7484" spans="1:21" x14ac:dyDescent="0.2">
      <c r="A7484" s="8">
        <f t="shared" si="662"/>
        <v>0</v>
      </c>
      <c r="L7484" s="7" t="s">
        <v>28</v>
      </c>
      <c r="M7484" s="7" t="str">
        <f t="shared" si="663"/>
        <v xml:space="preserve">; </v>
      </c>
      <c r="Q7484" s="20">
        <f t="shared" si="664"/>
        <v>0</v>
      </c>
      <c r="T7484" s="20">
        <f t="shared" si="665"/>
        <v>0</v>
      </c>
      <c r="U7484" s="20">
        <f t="shared" si="666"/>
        <v>0</v>
      </c>
    </row>
    <row r="7485" spans="1:21" x14ac:dyDescent="0.2">
      <c r="A7485" s="8">
        <f t="shared" si="662"/>
        <v>0</v>
      </c>
      <c r="L7485" s="7" t="s">
        <v>28</v>
      </c>
      <c r="M7485" s="7" t="str">
        <f t="shared" si="663"/>
        <v xml:space="preserve">; </v>
      </c>
      <c r="Q7485" s="20">
        <f t="shared" si="664"/>
        <v>0</v>
      </c>
      <c r="T7485" s="20">
        <f t="shared" si="665"/>
        <v>0</v>
      </c>
      <c r="U7485" s="20">
        <f t="shared" si="666"/>
        <v>0</v>
      </c>
    </row>
    <row r="7486" spans="1:21" x14ac:dyDescent="0.2">
      <c r="A7486" s="8">
        <f t="shared" si="662"/>
        <v>0</v>
      </c>
      <c r="L7486" s="7" t="s">
        <v>28</v>
      </c>
      <c r="M7486" s="7" t="str">
        <f t="shared" si="663"/>
        <v xml:space="preserve">; </v>
      </c>
      <c r="Q7486" s="20">
        <f t="shared" si="664"/>
        <v>0</v>
      </c>
      <c r="T7486" s="20">
        <f t="shared" si="665"/>
        <v>0</v>
      </c>
      <c r="U7486" s="20">
        <f t="shared" si="666"/>
        <v>0</v>
      </c>
    </row>
    <row r="7487" spans="1:21" x14ac:dyDescent="0.2">
      <c r="A7487" s="8">
        <f t="shared" si="662"/>
        <v>0</v>
      </c>
      <c r="L7487" s="7" t="s">
        <v>28</v>
      </c>
      <c r="M7487" s="7" t="str">
        <f t="shared" si="663"/>
        <v xml:space="preserve">; </v>
      </c>
      <c r="Q7487" s="20">
        <f t="shared" si="664"/>
        <v>0</v>
      </c>
      <c r="T7487" s="20">
        <f t="shared" si="665"/>
        <v>0</v>
      </c>
      <c r="U7487" s="20">
        <f t="shared" si="666"/>
        <v>0</v>
      </c>
    </row>
    <row r="7488" spans="1:21" x14ac:dyDescent="0.2">
      <c r="A7488" s="8">
        <f t="shared" si="662"/>
        <v>0</v>
      </c>
      <c r="L7488" s="7" t="s">
        <v>28</v>
      </c>
      <c r="M7488" s="7" t="str">
        <f t="shared" si="663"/>
        <v xml:space="preserve">; </v>
      </c>
      <c r="Q7488" s="20">
        <f t="shared" si="664"/>
        <v>0</v>
      </c>
      <c r="T7488" s="20">
        <f t="shared" si="665"/>
        <v>0</v>
      </c>
      <c r="U7488" s="20">
        <f t="shared" si="666"/>
        <v>0</v>
      </c>
    </row>
    <row r="7489" spans="1:21" x14ac:dyDescent="0.2">
      <c r="A7489" s="8">
        <f t="shared" si="662"/>
        <v>0</v>
      </c>
      <c r="L7489" s="7" t="s">
        <v>28</v>
      </c>
      <c r="M7489" s="7" t="str">
        <f t="shared" si="663"/>
        <v xml:space="preserve">; </v>
      </c>
      <c r="Q7489" s="20">
        <f t="shared" si="664"/>
        <v>0</v>
      </c>
      <c r="T7489" s="20">
        <f t="shared" si="665"/>
        <v>0</v>
      </c>
      <c r="U7489" s="20">
        <f t="shared" si="666"/>
        <v>0</v>
      </c>
    </row>
    <row r="7490" spans="1:21" x14ac:dyDescent="0.2">
      <c r="A7490" s="8">
        <f t="shared" si="662"/>
        <v>0</v>
      </c>
      <c r="L7490" s="7" t="s">
        <v>28</v>
      </c>
      <c r="M7490" s="7" t="str">
        <f t="shared" si="663"/>
        <v xml:space="preserve">; </v>
      </c>
      <c r="Q7490" s="20">
        <f t="shared" si="664"/>
        <v>0</v>
      </c>
      <c r="T7490" s="20">
        <f t="shared" si="665"/>
        <v>0</v>
      </c>
      <c r="U7490" s="20">
        <f t="shared" si="666"/>
        <v>0</v>
      </c>
    </row>
    <row r="7491" spans="1:21" x14ac:dyDescent="0.2">
      <c r="A7491" s="8">
        <f t="shared" si="662"/>
        <v>0</v>
      </c>
      <c r="L7491" s="7" t="s">
        <v>28</v>
      </c>
      <c r="M7491" s="7" t="str">
        <f t="shared" si="663"/>
        <v xml:space="preserve">; </v>
      </c>
      <c r="Q7491" s="20">
        <f t="shared" si="664"/>
        <v>0</v>
      </c>
      <c r="T7491" s="20">
        <f t="shared" si="665"/>
        <v>0</v>
      </c>
      <c r="U7491" s="20">
        <f t="shared" si="666"/>
        <v>0</v>
      </c>
    </row>
    <row r="7492" spans="1:21" x14ac:dyDescent="0.2">
      <c r="A7492" s="8">
        <f t="shared" ref="A7492:A7555" si="667">IF(ISBLANK(B7492),0,LEN(TRIM(B7492))-LEN(SUBSTITUTE(B7492," ",""))+1)</f>
        <v>0</v>
      </c>
      <c r="L7492" s="7" t="s">
        <v>28</v>
      </c>
      <c r="M7492" s="7" t="str">
        <f t="shared" ref="M7492:M7555" si="668">CONCATENATE(J7492,L7492,K7492)</f>
        <v xml:space="preserve">; </v>
      </c>
      <c r="Q7492" s="20">
        <f t="shared" ref="Q7492:Q7555" si="669">LEN(P7492)</f>
        <v>0</v>
      </c>
      <c r="T7492" s="20">
        <f t="shared" ref="T7492:T7555" si="670">LEN(R7492)</f>
        <v>0</v>
      </c>
      <c r="U7492" s="20">
        <f t="shared" ref="U7492:U7555" si="671">LEN(S7492)</f>
        <v>0</v>
      </c>
    </row>
    <row r="7493" spans="1:21" x14ac:dyDescent="0.2">
      <c r="A7493" s="8">
        <f t="shared" si="667"/>
        <v>0</v>
      </c>
      <c r="L7493" s="7" t="s">
        <v>28</v>
      </c>
      <c r="M7493" s="7" t="str">
        <f t="shared" si="668"/>
        <v xml:space="preserve">; </v>
      </c>
      <c r="Q7493" s="20">
        <f t="shared" si="669"/>
        <v>0</v>
      </c>
      <c r="T7493" s="20">
        <f t="shared" si="670"/>
        <v>0</v>
      </c>
      <c r="U7493" s="20">
        <f t="shared" si="671"/>
        <v>0</v>
      </c>
    </row>
    <row r="7494" spans="1:21" x14ac:dyDescent="0.2">
      <c r="A7494" s="8">
        <f t="shared" si="667"/>
        <v>0</v>
      </c>
      <c r="L7494" s="7" t="s">
        <v>28</v>
      </c>
      <c r="M7494" s="7" t="str">
        <f t="shared" si="668"/>
        <v xml:space="preserve">; </v>
      </c>
      <c r="Q7494" s="20">
        <f t="shared" si="669"/>
        <v>0</v>
      </c>
      <c r="T7494" s="20">
        <f t="shared" si="670"/>
        <v>0</v>
      </c>
      <c r="U7494" s="20">
        <f t="shared" si="671"/>
        <v>0</v>
      </c>
    </row>
    <row r="7495" spans="1:21" x14ac:dyDescent="0.2">
      <c r="A7495" s="8">
        <f t="shared" si="667"/>
        <v>0</v>
      </c>
      <c r="L7495" s="7" t="s">
        <v>28</v>
      </c>
      <c r="M7495" s="7" t="str">
        <f t="shared" si="668"/>
        <v xml:space="preserve">; </v>
      </c>
      <c r="Q7495" s="20">
        <f t="shared" si="669"/>
        <v>0</v>
      </c>
      <c r="T7495" s="20">
        <f t="shared" si="670"/>
        <v>0</v>
      </c>
      <c r="U7495" s="20">
        <f t="shared" si="671"/>
        <v>0</v>
      </c>
    </row>
    <row r="7496" spans="1:21" x14ac:dyDescent="0.2">
      <c r="A7496" s="8">
        <f t="shared" si="667"/>
        <v>0</v>
      </c>
      <c r="L7496" s="7" t="s">
        <v>28</v>
      </c>
      <c r="M7496" s="7" t="str">
        <f t="shared" si="668"/>
        <v xml:space="preserve">; </v>
      </c>
      <c r="Q7496" s="20">
        <f t="shared" si="669"/>
        <v>0</v>
      </c>
      <c r="T7496" s="20">
        <f t="shared" si="670"/>
        <v>0</v>
      </c>
      <c r="U7496" s="20">
        <f t="shared" si="671"/>
        <v>0</v>
      </c>
    </row>
    <row r="7497" spans="1:21" x14ac:dyDescent="0.2">
      <c r="A7497" s="8">
        <f t="shared" si="667"/>
        <v>0</v>
      </c>
      <c r="L7497" s="7" t="s">
        <v>28</v>
      </c>
      <c r="M7497" s="7" t="str">
        <f t="shared" si="668"/>
        <v xml:space="preserve">; </v>
      </c>
      <c r="Q7497" s="20">
        <f t="shared" si="669"/>
        <v>0</v>
      </c>
      <c r="T7497" s="20">
        <f t="shared" si="670"/>
        <v>0</v>
      </c>
      <c r="U7497" s="20">
        <f t="shared" si="671"/>
        <v>0</v>
      </c>
    </row>
    <row r="7498" spans="1:21" x14ac:dyDescent="0.2">
      <c r="A7498" s="8">
        <f t="shared" si="667"/>
        <v>0</v>
      </c>
      <c r="L7498" s="7" t="s">
        <v>28</v>
      </c>
      <c r="M7498" s="7" t="str">
        <f t="shared" si="668"/>
        <v xml:space="preserve">; </v>
      </c>
      <c r="Q7498" s="20">
        <f t="shared" si="669"/>
        <v>0</v>
      </c>
      <c r="T7498" s="20">
        <f t="shared" si="670"/>
        <v>0</v>
      </c>
      <c r="U7498" s="20">
        <f t="shared" si="671"/>
        <v>0</v>
      </c>
    </row>
    <row r="7499" spans="1:21" x14ac:dyDescent="0.2">
      <c r="A7499" s="8">
        <f t="shared" si="667"/>
        <v>0</v>
      </c>
      <c r="L7499" s="7" t="s">
        <v>28</v>
      </c>
      <c r="M7499" s="7" t="str">
        <f t="shared" si="668"/>
        <v xml:space="preserve">; </v>
      </c>
      <c r="Q7499" s="20">
        <f t="shared" si="669"/>
        <v>0</v>
      </c>
      <c r="T7499" s="20">
        <f t="shared" si="670"/>
        <v>0</v>
      </c>
      <c r="U7499" s="20">
        <f t="shared" si="671"/>
        <v>0</v>
      </c>
    </row>
    <row r="7500" spans="1:21" x14ac:dyDescent="0.2">
      <c r="A7500" s="8">
        <f t="shared" si="667"/>
        <v>0</v>
      </c>
      <c r="L7500" s="7" t="s">
        <v>28</v>
      </c>
      <c r="M7500" s="7" t="str">
        <f t="shared" si="668"/>
        <v xml:space="preserve">; </v>
      </c>
      <c r="Q7500" s="20">
        <f t="shared" si="669"/>
        <v>0</v>
      </c>
      <c r="T7500" s="20">
        <f t="shared" si="670"/>
        <v>0</v>
      </c>
      <c r="U7500" s="20">
        <f t="shared" si="671"/>
        <v>0</v>
      </c>
    </row>
    <row r="7501" spans="1:21" x14ac:dyDescent="0.2">
      <c r="A7501" s="8">
        <f t="shared" si="667"/>
        <v>0</v>
      </c>
      <c r="L7501" s="7" t="s">
        <v>28</v>
      </c>
      <c r="M7501" s="7" t="str">
        <f t="shared" si="668"/>
        <v xml:space="preserve">; </v>
      </c>
      <c r="Q7501" s="20">
        <f t="shared" si="669"/>
        <v>0</v>
      </c>
      <c r="T7501" s="20">
        <f t="shared" si="670"/>
        <v>0</v>
      </c>
      <c r="U7501" s="20">
        <f t="shared" si="671"/>
        <v>0</v>
      </c>
    </row>
    <row r="7502" spans="1:21" x14ac:dyDescent="0.2">
      <c r="A7502" s="8">
        <f t="shared" si="667"/>
        <v>0</v>
      </c>
      <c r="L7502" s="7" t="s">
        <v>28</v>
      </c>
      <c r="M7502" s="7" t="str">
        <f t="shared" si="668"/>
        <v xml:space="preserve">; </v>
      </c>
      <c r="Q7502" s="20">
        <f t="shared" si="669"/>
        <v>0</v>
      </c>
      <c r="T7502" s="20">
        <f t="shared" si="670"/>
        <v>0</v>
      </c>
      <c r="U7502" s="20">
        <f t="shared" si="671"/>
        <v>0</v>
      </c>
    </row>
    <row r="7503" spans="1:21" x14ac:dyDescent="0.2">
      <c r="A7503" s="8">
        <f t="shared" si="667"/>
        <v>0</v>
      </c>
      <c r="L7503" s="7" t="s">
        <v>28</v>
      </c>
      <c r="M7503" s="7" t="str">
        <f t="shared" si="668"/>
        <v xml:space="preserve">; </v>
      </c>
      <c r="Q7503" s="20">
        <f t="shared" si="669"/>
        <v>0</v>
      </c>
      <c r="T7503" s="20">
        <f t="shared" si="670"/>
        <v>0</v>
      </c>
      <c r="U7503" s="20">
        <f t="shared" si="671"/>
        <v>0</v>
      </c>
    </row>
    <row r="7504" spans="1:21" x14ac:dyDescent="0.2">
      <c r="A7504" s="8">
        <f t="shared" si="667"/>
        <v>0</v>
      </c>
      <c r="L7504" s="7" t="s">
        <v>28</v>
      </c>
      <c r="M7504" s="7" t="str">
        <f t="shared" si="668"/>
        <v xml:space="preserve">; </v>
      </c>
      <c r="Q7504" s="20">
        <f t="shared" si="669"/>
        <v>0</v>
      </c>
      <c r="T7504" s="20">
        <f t="shared" si="670"/>
        <v>0</v>
      </c>
      <c r="U7504" s="20">
        <f t="shared" si="671"/>
        <v>0</v>
      </c>
    </row>
    <row r="7505" spans="1:21" x14ac:dyDescent="0.2">
      <c r="A7505" s="8">
        <f t="shared" si="667"/>
        <v>0</v>
      </c>
      <c r="L7505" s="7" t="s">
        <v>28</v>
      </c>
      <c r="M7505" s="7" t="str">
        <f t="shared" si="668"/>
        <v xml:space="preserve">; </v>
      </c>
      <c r="Q7505" s="20">
        <f t="shared" si="669"/>
        <v>0</v>
      </c>
      <c r="T7505" s="20">
        <f t="shared" si="670"/>
        <v>0</v>
      </c>
      <c r="U7505" s="20">
        <f t="shared" si="671"/>
        <v>0</v>
      </c>
    </row>
    <row r="7506" spans="1:21" x14ac:dyDescent="0.2">
      <c r="A7506" s="8">
        <f t="shared" si="667"/>
        <v>0</v>
      </c>
      <c r="L7506" s="7" t="s">
        <v>28</v>
      </c>
      <c r="M7506" s="7" t="str">
        <f t="shared" si="668"/>
        <v xml:space="preserve">; </v>
      </c>
      <c r="Q7506" s="20">
        <f t="shared" si="669"/>
        <v>0</v>
      </c>
      <c r="T7506" s="20">
        <f t="shared" si="670"/>
        <v>0</v>
      </c>
      <c r="U7506" s="20">
        <f t="shared" si="671"/>
        <v>0</v>
      </c>
    </row>
    <row r="7507" spans="1:21" x14ac:dyDescent="0.2">
      <c r="A7507" s="8">
        <f t="shared" si="667"/>
        <v>0</v>
      </c>
      <c r="L7507" s="7" t="s">
        <v>28</v>
      </c>
      <c r="M7507" s="7" t="str">
        <f t="shared" si="668"/>
        <v xml:space="preserve">; </v>
      </c>
      <c r="Q7507" s="20">
        <f t="shared" si="669"/>
        <v>0</v>
      </c>
      <c r="T7507" s="20">
        <f t="shared" si="670"/>
        <v>0</v>
      </c>
      <c r="U7507" s="20">
        <f t="shared" si="671"/>
        <v>0</v>
      </c>
    </row>
    <row r="7508" spans="1:21" x14ac:dyDescent="0.2">
      <c r="A7508" s="8">
        <f t="shared" si="667"/>
        <v>0</v>
      </c>
      <c r="L7508" s="7" t="s">
        <v>28</v>
      </c>
      <c r="M7508" s="7" t="str">
        <f t="shared" si="668"/>
        <v xml:space="preserve">; </v>
      </c>
      <c r="Q7508" s="20">
        <f t="shared" si="669"/>
        <v>0</v>
      </c>
      <c r="T7508" s="20">
        <f t="shared" si="670"/>
        <v>0</v>
      </c>
      <c r="U7508" s="20">
        <f t="shared" si="671"/>
        <v>0</v>
      </c>
    </row>
    <row r="7509" spans="1:21" x14ac:dyDescent="0.2">
      <c r="A7509" s="8">
        <f t="shared" si="667"/>
        <v>0</v>
      </c>
      <c r="L7509" s="7" t="s">
        <v>28</v>
      </c>
      <c r="M7509" s="7" t="str">
        <f t="shared" si="668"/>
        <v xml:space="preserve">; </v>
      </c>
      <c r="Q7509" s="20">
        <f t="shared" si="669"/>
        <v>0</v>
      </c>
      <c r="T7509" s="20">
        <f t="shared" si="670"/>
        <v>0</v>
      </c>
      <c r="U7509" s="20">
        <f t="shared" si="671"/>
        <v>0</v>
      </c>
    </row>
    <row r="7510" spans="1:21" x14ac:dyDescent="0.2">
      <c r="A7510" s="8">
        <f t="shared" si="667"/>
        <v>0</v>
      </c>
      <c r="L7510" s="7" t="s">
        <v>28</v>
      </c>
      <c r="M7510" s="7" t="str">
        <f t="shared" si="668"/>
        <v xml:space="preserve">; </v>
      </c>
      <c r="Q7510" s="20">
        <f t="shared" si="669"/>
        <v>0</v>
      </c>
      <c r="T7510" s="20">
        <f t="shared" si="670"/>
        <v>0</v>
      </c>
      <c r="U7510" s="20">
        <f t="shared" si="671"/>
        <v>0</v>
      </c>
    </row>
    <row r="7511" spans="1:21" x14ac:dyDescent="0.2">
      <c r="A7511" s="8">
        <f t="shared" si="667"/>
        <v>0</v>
      </c>
      <c r="L7511" s="7" t="s">
        <v>28</v>
      </c>
      <c r="M7511" s="7" t="str">
        <f t="shared" si="668"/>
        <v xml:space="preserve">; </v>
      </c>
      <c r="Q7511" s="20">
        <f t="shared" si="669"/>
        <v>0</v>
      </c>
      <c r="T7511" s="20">
        <f t="shared" si="670"/>
        <v>0</v>
      </c>
      <c r="U7511" s="20">
        <f t="shared" si="671"/>
        <v>0</v>
      </c>
    </row>
    <row r="7512" spans="1:21" x14ac:dyDescent="0.2">
      <c r="A7512" s="8">
        <f t="shared" si="667"/>
        <v>0</v>
      </c>
      <c r="L7512" s="7" t="s">
        <v>28</v>
      </c>
      <c r="M7512" s="7" t="str">
        <f t="shared" si="668"/>
        <v xml:space="preserve">; </v>
      </c>
      <c r="Q7512" s="20">
        <f t="shared" si="669"/>
        <v>0</v>
      </c>
      <c r="T7512" s="20">
        <f t="shared" si="670"/>
        <v>0</v>
      </c>
      <c r="U7512" s="20">
        <f t="shared" si="671"/>
        <v>0</v>
      </c>
    </row>
    <row r="7513" spans="1:21" x14ac:dyDescent="0.2">
      <c r="A7513" s="8">
        <f t="shared" si="667"/>
        <v>0</v>
      </c>
      <c r="L7513" s="7" t="s">
        <v>28</v>
      </c>
      <c r="M7513" s="7" t="str">
        <f t="shared" si="668"/>
        <v xml:space="preserve">; </v>
      </c>
      <c r="Q7513" s="20">
        <f t="shared" si="669"/>
        <v>0</v>
      </c>
      <c r="T7513" s="20">
        <f t="shared" si="670"/>
        <v>0</v>
      </c>
      <c r="U7513" s="20">
        <f t="shared" si="671"/>
        <v>0</v>
      </c>
    </row>
    <row r="7514" spans="1:21" x14ac:dyDescent="0.2">
      <c r="A7514" s="8">
        <f t="shared" si="667"/>
        <v>0</v>
      </c>
      <c r="L7514" s="7" t="s">
        <v>28</v>
      </c>
      <c r="M7514" s="7" t="str">
        <f t="shared" si="668"/>
        <v xml:space="preserve">; </v>
      </c>
      <c r="Q7514" s="20">
        <f t="shared" si="669"/>
        <v>0</v>
      </c>
      <c r="T7514" s="20">
        <f t="shared" si="670"/>
        <v>0</v>
      </c>
      <c r="U7514" s="20">
        <f t="shared" si="671"/>
        <v>0</v>
      </c>
    </row>
    <row r="7515" spans="1:21" x14ac:dyDescent="0.2">
      <c r="A7515" s="8">
        <f t="shared" si="667"/>
        <v>0</v>
      </c>
      <c r="L7515" s="7" t="s">
        <v>28</v>
      </c>
      <c r="M7515" s="7" t="str">
        <f t="shared" si="668"/>
        <v xml:space="preserve">; </v>
      </c>
      <c r="Q7515" s="20">
        <f t="shared" si="669"/>
        <v>0</v>
      </c>
      <c r="T7515" s="20">
        <f t="shared" si="670"/>
        <v>0</v>
      </c>
      <c r="U7515" s="20">
        <f t="shared" si="671"/>
        <v>0</v>
      </c>
    </row>
    <row r="7516" spans="1:21" x14ac:dyDescent="0.2">
      <c r="A7516" s="8">
        <f t="shared" si="667"/>
        <v>0</v>
      </c>
      <c r="L7516" s="7" t="s">
        <v>28</v>
      </c>
      <c r="M7516" s="7" t="str">
        <f t="shared" si="668"/>
        <v xml:space="preserve">; </v>
      </c>
      <c r="Q7516" s="20">
        <f t="shared" si="669"/>
        <v>0</v>
      </c>
      <c r="T7516" s="20">
        <f t="shared" si="670"/>
        <v>0</v>
      </c>
      <c r="U7516" s="20">
        <f t="shared" si="671"/>
        <v>0</v>
      </c>
    </row>
    <row r="7517" spans="1:21" x14ac:dyDescent="0.2">
      <c r="A7517" s="8">
        <f t="shared" si="667"/>
        <v>0</v>
      </c>
      <c r="L7517" s="7" t="s">
        <v>28</v>
      </c>
      <c r="M7517" s="7" t="str">
        <f t="shared" si="668"/>
        <v xml:space="preserve">; </v>
      </c>
      <c r="Q7517" s="20">
        <f t="shared" si="669"/>
        <v>0</v>
      </c>
      <c r="T7517" s="20">
        <f t="shared" si="670"/>
        <v>0</v>
      </c>
      <c r="U7517" s="20">
        <f t="shared" si="671"/>
        <v>0</v>
      </c>
    </row>
    <row r="7518" spans="1:21" x14ac:dyDescent="0.2">
      <c r="A7518" s="8">
        <f t="shared" si="667"/>
        <v>0</v>
      </c>
      <c r="L7518" s="7" t="s">
        <v>28</v>
      </c>
      <c r="M7518" s="7" t="str">
        <f t="shared" si="668"/>
        <v xml:space="preserve">; </v>
      </c>
      <c r="Q7518" s="20">
        <f t="shared" si="669"/>
        <v>0</v>
      </c>
      <c r="T7518" s="20">
        <f t="shared" si="670"/>
        <v>0</v>
      </c>
      <c r="U7518" s="20">
        <f t="shared" si="671"/>
        <v>0</v>
      </c>
    </row>
    <row r="7519" spans="1:21" x14ac:dyDescent="0.2">
      <c r="A7519" s="8">
        <f t="shared" si="667"/>
        <v>0</v>
      </c>
      <c r="L7519" s="7" t="s">
        <v>28</v>
      </c>
      <c r="M7519" s="7" t="str">
        <f t="shared" si="668"/>
        <v xml:space="preserve">; </v>
      </c>
      <c r="Q7519" s="20">
        <f t="shared" si="669"/>
        <v>0</v>
      </c>
      <c r="T7519" s="20">
        <f t="shared" si="670"/>
        <v>0</v>
      </c>
      <c r="U7519" s="20">
        <f t="shared" si="671"/>
        <v>0</v>
      </c>
    </row>
    <row r="7520" spans="1:21" x14ac:dyDescent="0.2">
      <c r="A7520" s="8">
        <f t="shared" si="667"/>
        <v>0</v>
      </c>
      <c r="L7520" s="7" t="s">
        <v>28</v>
      </c>
      <c r="M7520" s="7" t="str">
        <f t="shared" si="668"/>
        <v xml:space="preserve">; </v>
      </c>
      <c r="Q7520" s="20">
        <f t="shared" si="669"/>
        <v>0</v>
      </c>
      <c r="T7520" s="20">
        <f t="shared" si="670"/>
        <v>0</v>
      </c>
      <c r="U7520" s="20">
        <f t="shared" si="671"/>
        <v>0</v>
      </c>
    </row>
    <row r="7521" spans="1:21" x14ac:dyDescent="0.2">
      <c r="A7521" s="8">
        <f t="shared" si="667"/>
        <v>0</v>
      </c>
      <c r="L7521" s="7" t="s">
        <v>28</v>
      </c>
      <c r="M7521" s="7" t="str">
        <f t="shared" si="668"/>
        <v xml:space="preserve">; </v>
      </c>
      <c r="Q7521" s="20">
        <f t="shared" si="669"/>
        <v>0</v>
      </c>
      <c r="T7521" s="20">
        <f t="shared" si="670"/>
        <v>0</v>
      </c>
      <c r="U7521" s="20">
        <f t="shared" si="671"/>
        <v>0</v>
      </c>
    </row>
    <row r="7522" spans="1:21" x14ac:dyDescent="0.2">
      <c r="A7522" s="8">
        <f t="shared" si="667"/>
        <v>0</v>
      </c>
      <c r="L7522" s="7" t="s">
        <v>28</v>
      </c>
      <c r="M7522" s="7" t="str">
        <f t="shared" si="668"/>
        <v xml:space="preserve">; </v>
      </c>
      <c r="Q7522" s="20">
        <f t="shared" si="669"/>
        <v>0</v>
      </c>
      <c r="T7522" s="20">
        <f t="shared" si="670"/>
        <v>0</v>
      </c>
      <c r="U7522" s="20">
        <f t="shared" si="671"/>
        <v>0</v>
      </c>
    </row>
    <row r="7523" spans="1:21" x14ac:dyDescent="0.2">
      <c r="A7523" s="8">
        <f t="shared" si="667"/>
        <v>0</v>
      </c>
      <c r="L7523" s="7" t="s">
        <v>28</v>
      </c>
      <c r="M7523" s="7" t="str">
        <f t="shared" si="668"/>
        <v xml:space="preserve">; </v>
      </c>
      <c r="Q7523" s="20">
        <f t="shared" si="669"/>
        <v>0</v>
      </c>
      <c r="T7523" s="20">
        <f t="shared" si="670"/>
        <v>0</v>
      </c>
      <c r="U7523" s="20">
        <f t="shared" si="671"/>
        <v>0</v>
      </c>
    </row>
    <row r="7524" spans="1:21" x14ac:dyDescent="0.2">
      <c r="A7524" s="8">
        <f t="shared" si="667"/>
        <v>0</v>
      </c>
      <c r="L7524" s="7" t="s">
        <v>28</v>
      </c>
      <c r="M7524" s="7" t="str">
        <f t="shared" si="668"/>
        <v xml:space="preserve">; </v>
      </c>
      <c r="Q7524" s="20">
        <f t="shared" si="669"/>
        <v>0</v>
      </c>
      <c r="T7524" s="20">
        <f t="shared" si="670"/>
        <v>0</v>
      </c>
      <c r="U7524" s="20">
        <f t="shared" si="671"/>
        <v>0</v>
      </c>
    </row>
    <row r="7525" spans="1:21" x14ac:dyDescent="0.2">
      <c r="A7525" s="8">
        <f t="shared" si="667"/>
        <v>0</v>
      </c>
      <c r="L7525" s="7" t="s">
        <v>28</v>
      </c>
      <c r="M7525" s="7" t="str">
        <f t="shared" si="668"/>
        <v xml:space="preserve">; </v>
      </c>
      <c r="Q7525" s="20">
        <f t="shared" si="669"/>
        <v>0</v>
      </c>
      <c r="T7525" s="20">
        <f t="shared" si="670"/>
        <v>0</v>
      </c>
      <c r="U7525" s="20">
        <f t="shared" si="671"/>
        <v>0</v>
      </c>
    </row>
    <row r="7526" spans="1:21" x14ac:dyDescent="0.2">
      <c r="A7526" s="8">
        <f t="shared" si="667"/>
        <v>0</v>
      </c>
      <c r="L7526" s="7" t="s">
        <v>28</v>
      </c>
      <c r="M7526" s="7" t="str">
        <f t="shared" si="668"/>
        <v xml:space="preserve">; </v>
      </c>
      <c r="Q7526" s="20">
        <f t="shared" si="669"/>
        <v>0</v>
      </c>
      <c r="T7526" s="20">
        <f t="shared" si="670"/>
        <v>0</v>
      </c>
      <c r="U7526" s="20">
        <f t="shared" si="671"/>
        <v>0</v>
      </c>
    </row>
    <row r="7527" spans="1:21" x14ac:dyDescent="0.2">
      <c r="A7527" s="8">
        <f t="shared" si="667"/>
        <v>0</v>
      </c>
      <c r="L7527" s="7" t="s">
        <v>28</v>
      </c>
      <c r="M7527" s="7" t="str">
        <f t="shared" si="668"/>
        <v xml:space="preserve">; </v>
      </c>
      <c r="Q7527" s="20">
        <f t="shared" si="669"/>
        <v>0</v>
      </c>
      <c r="T7527" s="20">
        <f t="shared" si="670"/>
        <v>0</v>
      </c>
      <c r="U7527" s="20">
        <f t="shared" si="671"/>
        <v>0</v>
      </c>
    </row>
    <row r="7528" spans="1:21" x14ac:dyDescent="0.2">
      <c r="A7528" s="8">
        <f t="shared" si="667"/>
        <v>0</v>
      </c>
      <c r="L7528" s="7" t="s">
        <v>28</v>
      </c>
      <c r="M7528" s="7" t="str">
        <f t="shared" si="668"/>
        <v xml:space="preserve">; </v>
      </c>
      <c r="Q7528" s="20">
        <f t="shared" si="669"/>
        <v>0</v>
      </c>
      <c r="T7528" s="20">
        <f t="shared" si="670"/>
        <v>0</v>
      </c>
      <c r="U7528" s="20">
        <f t="shared" si="671"/>
        <v>0</v>
      </c>
    </row>
    <row r="7529" spans="1:21" x14ac:dyDescent="0.2">
      <c r="A7529" s="8">
        <f t="shared" si="667"/>
        <v>0</v>
      </c>
      <c r="L7529" s="7" t="s">
        <v>28</v>
      </c>
      <c r="M7529" s="7" t="str">
        <f t="shared" si="668"/>
        <v xml:space="preserve">; </v>
      </c>
      <c r="Q7529" s="20">
        <f t="shared" si="669"/>
        <v>0</v>
      </c>
      <c r="T7529" s="20">
        <f t="shared" si="670"/>
        <v>0</v>
      </c>
      <c r="U7529" s="20">
        <f t="shared" si="671"/>
        <v>0</v>
      </c>
    </row>
    <row r="7530" spans="1:21" x14ac:dyDescent="0.2">
      <c r="A7530" s="8">
        <f t="shared" si="667"/>
        <v>0</v>
      </c>
      <c r="L7530" s="7" t="s">
        <v>28</v>
      </c>
      <c r="M7530" s="7" t="str">
        <f t="shared" si="668"/>
        <v xml:space="preserve">; </v>
      </c>
      <c r="Q7530" s="20">
        <f t="shared" si="669"/>
        <v>0</v>
      </c>
      <c r="T7530" s="20">
        <f t="shared" si="670"/>
        <v>0</v>
      </c>
      <c r="U7530" s="20">
        <f t="shared" si="671"/>
        <v>0</v>
      </c>
    </row>
    <row r="7531" spans="1:21" x14ac:dyDescent="0.2">
      <c r="A7531" s="8">
        <f t="shared" si="667"/>
        <v>0</v>
      </c>
      <c r="L7531" s="7" t="s">
        <v>28</v>
      </c>
      <c r="M7531" s="7" t="str">
        <f t="shared" si="668"/>
        <v xml:space="preserve">; </v>
      </c>
      <c r="Q7531" s="20">
        <f t="shared" si="669"/>
        <v>0</v>
      </c>
      <c r="T7531" s="20">
        <f t="shared" si="670"/>
        <v>0</v>
      </c>
      <c r="U7531" s="20">
        <f t="shared" si="671"/>
        <v>0</v>
      </c>
    </row>
    <row r="7532" spans="1:21" x14ac:dyDescent="0.2">
      <c r="A7532" s="8">
        <f t="shared" si="667"/>
        <v>0</v>
      </c>
      <c r="L7532" s="7" t="s">
        <v>28</v>
      </c>
      <c r="M7532" s="7" t="str">
        <f t="shared" si="668"/>
        <v xml:space="preserve">; </v>
      </c>
      <c r="Q7532" s="20">
        <f t="shared" si="669"/>
        <v>0</v>
      </c>
      <c r="T7532" s="20">
        <f t="shared" si="670"/>
        <v>0</v>
      </c>
      <c r="U7532" s="20">
        <f t="shared" si="671"/>
        <v>0</v>
      </c>
    </row>
    <row r="7533" spans="1:21" x14ac:dyDescent="0.2">
      <c r="A7533" s="8">
        <f t="shared" si="667"/>
        <v>0</v>
      </c>
      <c r="L7533" s="7" t="s">
        <v>28</v>
      </c>
      <c r="M7533" s="7" t="str">
        <f t="shared" si="668"/>
        <v xml:space="preserve">; </v>
      </c>
      <c r="Q7533" s="20">
        <f t="shared" si="669"/>
        <v>0</v>
      </c>
      <c r="T7533" s="20">
        <f t="shared" si="670"/>
        <v>0</v>
      </c>
      <c r="U7533" s="20">
        <f t="shared" si="671"/>
        <v>0</v>
      </c>
    </row>
    <row r="7534" spans="1:21" x14ac:dyDescent="0.2">
      <c r="A7534" s="8">
        <f t="shared" si="667"/>
        <v>0</v>
      </c>
      <c r="L7534" s="7" t="s">
        <v>28</v>
      </c>
      <c r="M7534" s="7" t="str">
        <f t="shared" si="668"/>
        <v xml:space="preserve">; </v>
      </c>
      <c r="Q7534" s="20">
        <f t="shared" si="669"/>
        <v>0</v>
      </c>
      <c r="T7534" s="20">
        <f t="shared" si="670"/>
        <v>0</v>
      </c>
      <c r="U7534" s="20">
        <f t="shared" si="671"/>
        <v>0</v>
      </c>
    </row>
    <row r="7535" spans="1:21" x14ac:dyDescent="0.2">
      <c r="A7535" s="8">
        <f t="shared" si="667"/>
        <v>0</v>
      </c>
      <c r="L7535" s="7" t="s">
        <v>28</v>
      </c>
      <c r="M7535" s="7" t="str">
        <f t="shared" si="668"/>
        <v xml:space="preserve">; </v>
      </c>
      <c r="Q7535" s="20">
        <f t="shared" si="669"/>
        <v>0</v>
      </c>
      <c r="T7535" s="20">
        <f t="shared" si="670"/>
        <v>0</v>
      </c>
      <c r="U7535" s="20">
        <f t="shared" si="671"/>
        <v>0</v>
      </c>
    </row>
    <row r="7536" spans="1:21" x14ac:dyDescent="0.2">
      <c r="A7536" s="8">
        <f t="shared" si="667"/>
        <v>0</v>
      </c>
      <c r="L7536" s="7" t="s">
        <v>28</v>
      </c>
      <c r="M7536" s="7" t="str">
        <f t="shared" si="668"/>
        <v xml:space="preserve">; </v>
      </c>
      <c r="Q7536" s="20">
        <f t="shared" si="669"/>
        <v>0</v>
      </c>
      <c r="T7536" s="20">
        <f t="shared" si="670"/>
        <v>0</v>
      </c>
      <c r="U7536" s="20">
        <f t="shared" si="671"/>
        <v>0</v>
      </c>
    </row>
    <row r="7537" spans="1:21" x14ac:dyDescent="0.2">
      <c r="A7537" s="8">
        <f t="shared" si="667"/>
        <v>0</v>
      </c>
      <c r="L7537" s="7" t="s">
        <v>28</v>
      </c>
      <c r="M7537" s="7" t="str">
        <f t="shared" si="668"/>
        <v xml:space="preserve">; </v>
      </c>
      <c r="Q7537" s="20">
        <f t="shared" si="669"/>
        <v>0</v>
      </c>
      <c r="T7537" s="20">
        <f t="shared" si="670"/>
        <v>0</v>
      </c>
      <c r="U7537" s="20">
        <f t="shared" si="671"/>
        <v>0</v>
      </c>
    </row>
    <row r="7538" spans="1:21" x14ac:dyDescent="0.2">
      <c r="A7538" s="8">
        <f t="shared" si="667"/>
        <v>0</v>
      </c>
      <c r="L7538" s="7" t="s">
        <v>28</v>
      </c>
      <c r="M7538" s="7" t="str">
        <f t="shared" si="668"/>
        <v xml:space="preserve">; </v>
      </c>
      <c r="Q7538" s="20">
        <f t="shared" si="669"/>
        <v>0</v>
      </c>
      <c r="T7538" s="20">
        <f t="shared" si="670"/>
        <v>0</v>
      </c>
      <c r="U7538" s="20">
        <f t="shared" si="671"/>
        <v>0</v>
      </c>
    </row>
    <row r="7539" spans="1:21" x14ac:dyDescent="0.2">
      <c r="A7539" s="8">
        <f t="shared" si="667"/>
        <v>0</v>
      </c>
      <c r="L7539" s="7" t="s">
        <v>28</v>
      </c>
      <c r="M7539" s="7" t="str">
        <f t="shared" si="668"/>
        <v xml:space="preserve">; </v>
      </c>
      <c r="Q7539" s="20">
        <f t="shared" si="669"/>
        <v>0</v>
      </c>
      <c r="T7539" s="20">
        <f t="shared" si="670"/>
        <v>0</v>
      </c>
      <c r="U7539" s="20">
        <f t="shared" si="671"/>
        <v>0</v>
      </c>
    </row>
    <row r="7540" spans="1:21" x14ac:dyDescent="0.2">
      <c r="A7540" s="8">
        <f t="shared" si="667"/>
        <v>0</v>
      </c>
      <c r="L7540" s="7" t="s">
        <v>28</v>
      </c>
      <c r="M7540" s="7" t="str">
        <f t="shared" si="668"/>
        <v xml:space="preserve">; </v>
      </c>
      <c r="Q7540" s="20">
        <f t="shared" si="669"/>
        <v>0</v>
      </c>
      <c r="T7540" s="20">
        <f t="shared" si="670"/>
        <v>0</v>
      </c>
      <c r="U7540" s="20">
        <f t="shared" si="671"/>
        <v>0</v>
      </c>
    </row>
    <row r="7541" spans="1:21" x14ac:dyDescent="0.2">
      <c r="A7541" s="8">
        <f t="shared" si="667"/>
        <v>0</v>
      </c>
      <c r="L7541" s="7" t="s">
        <v>28</v>
      </c>
      <c r="M7541" s="7" t="str">
        <f t="shared" si="668"/>
        <v xml:space="preserve">; </v>
      </c>
      <c r="Q7541" s="20">
        <f t="shared" si="669"/>
        <v>0</v>
      </c>
      <c r="T7541" s="20">
        <f t="shared" si="670"/>
        <v>0</v>
      </c>
      <c r="U7541" s="20">
        <f t="shared" si="671"/>
        <v>0</v>
      </c>
    </row>
    <row r="7542" spans="1:21" x14ac:dyDescent="0.2">
      <c r="A7542" s="8">
        <f t="shared" si="667"/>
        <v>0</v>
      </c>
      <c r="L7542" s="7" t="s">
        <v>28</v>
      </c>
      <c r="M7542" s="7" t="str">
        <f t="shared" si="668"/>
        <v xml:space="preserve">; </v>
      </c>
      <c r="Q7542" s="20">
        <f t="shared" si="669"/>
        <v>0</v>
      </c>
      <c r="T7542" s="20">
        <f t="shared" si="670"/>
        <v>0</v>
      </c>
      <c r="U7542" s="20">
        <f t="shared" si="671"/>
        <v>0</v>
      </c>
    </row>
    <row r="7543" spans="1:21" x14ac:dyDescent="0.2">
      <c r="A7543" s="8">
        <f t="shared" si="667"/>
        <v>0</v>
      </c>
      <c r="L7543" s="7" t="s">
        <v>28</v>
      </c>
      <c r="M7543" s="7" t="str">
        <f t="shared" si="668"/>
        <v xml:space="preserve">; </v>
      </c>
      <c r="Q7543" s="20">
        <f t="shared" si="669"/>
        <v>0</v>
      </c>
      <c r="T7543" s="20">
        <f t="shared" si="670"/>
        <v>0</v>
      </c>
      <c r="U7543" s="20">
        <f t="shared" si="671"/>
        <v>0</v>
      </c>
    </row>
    <row r="7544" spans="1:21" x14ac:dyDescent="0.2">
      <c r="A7544" s="8">
        <f t="shared" si="667"/>
        <v>0</v>
      </c>
      <c r="L7544" s="7" t="s">
        <v>28</v>
      </c>
      <c r="M7544" s="7" t="str">
        <f t="shared" si="668"/>
        <v xml:space="preserve">; </v>
      </c>
      <c r="Q7544" s="20">
        <f t="shared" si="669"/>
        <v>0</v>
      </c>
      <c r="T7544" s="20">
        <f t="shared" si="670"/>
        <v>0</v>
      </c>
      <c r="U7544" s="20">
        <f t="shared" si="671"/>
        <v>0</v>
      </c>
    </row>
    <row r="7545" spans="1:21" x14ac:dyDescent="0.2">
      <c r="A7545" s="8">
        <f t="shared" si="667"/>
        <v>0</v>
      </c>
      <c r="L7545" s="7" t="s">
        <v>28</v>
      </c>
      <c r="M7545" s="7" t="str">
        <f t="shared" si="668"/>
        <v xml:space="preserve">; </v>
      </c>
      <c r="Q7545" s="20">
        <f t="shared" si="669"/>
        <v>0</v>
      </c>
      <c r="T7545" s="20">
        <f t="shared" si="670"/>
        <v>0</v>
      </c>
      <c r="U7545" s="20">
        <f t="shared" si="671"/>
        <v>0</v>
      </c>
    </row>
    <row r="7546" spans="1:21" x14ac:dyDescent="0.2">
      <c r="A7546" s="8">
        <f t="shared" si="667"/>
        <v>0</v>
      </c>
      <c r="L7546" s="7" t="s">
        <v>28</v>
      </c>
      <c r="M7546" s="7" t="str">
        <f t="shared" si="668"/>
        <v xml:space="preserve">; </v>
      </c>
      <c r="Q7546" s="20">
        <f t="shared" si="669"/>
        <v>0</v>
      </c>
      <c r="T7546" s="20">
        <f t="shared" si="670"/>
        <v>0</v>
      </c>
      <c r="U7546" s="20">
        <f t="shared" si="671"/>
        <v>0</v>
      </c>
    </row>
    <row r="7547" spans="1:21" x14ac:dyDescent="0.2">
      <c r="A7547" s="8">
        <f t="shared" si="667"/>
        <v>0</v>
      </c>
      <c r="L7547" s="7" t="s">
        <v>28</v>
      </c>
      <c r="M7547" s="7" t="str">
        <f t="shared" si="668"/>
        <v xml:space="preserve">; </v>
      </c>
      <c r="Q7547" s="20">
        <f t="shared" si="669"/>
        <v>0</v>
      </c>
      <c r="T7547" s="20">
        <f t="shared" si="670"/>
        <v>0</v>
      </c>
      <c r="U7547" s="20">
        <f t="shared" si="671"/>
        <v>0</v>
      </c>
    </row>
    <row r="7548" spans="1:21" x14ac:dyDescent="0.2">
      <c r="A7548" s="8">
        <f t="shared" si="667"/>
        <v>0</v>
      </c>
      <c r="L7548" s="7" t="s">
        <v>28</v>
      </c>
      <c r="M7548" s="7" t="str">
        <f t="shared" si="668"/>
        <v xml:space="preserve">; </v>
      </c>
      <c r="Q7548" s="20">
        <f t="shared" si="669"/>
        <v>0</v>
      </c>
      <c r="T7548" s="20">
        <f t="shared" si="670"/>
        <v>0</v>
      </c>
      <c r="U7548" s="20">
        <f t="shared" si="671"/>
        <v>0</v>
      </c>
    </row>
    <row r="7549" spans="1:21" x14ac:dyDescent="0.2">
      <c r="A7549" s="8">
        <f t="shared" si="667"/>
        <v>0</v>
      </c>
      <c r="L7549" s="7" t="s">
        <v>28</v>
      </c>
      <c r="M7549" s="7" t="str">
        <f t="shared" si="668"/>
        <v xml:space="preserve">; </v>
      </c>
      <c r="Q7549" s="20">
        <f t="shared" si="669"/>
        <v>0</v>
      </c>
      <c r="T7549" s="20">
        <f t="shared" si="670"/>
        <v>0</v>
      </c>
      <c r="U7549" s="20">
        <f t="shared" si="671"/>
        <v>0</v>
      </c>
    </row>
    <row r="7550" spans="1:21" x14ac:dyDescent="0.2">
      <c r="A7550" s="8">
        <f t="shared" si="667"/>
        <v>0</v>
      </c>
      <c r="L7550" s="7" t="s">
        <v>28</v>
      </c>
      <c r="M7550" s="7" t="str">
        <f t="shared" si="668"/>
        <v xml:space="preserve">; </v>
      </c>
      <c r="Q7550" s="20">
        <f t="shared" si="669"/>
        <v>0</v>
      </c>
      <c r="T7550" s="20">
        <f t="shared" si="670"/>
        <v>0</v>
      </c>
      <c r="U7550" s="20">
        <f t="shared" si="671"/>
        <v>0</v>
      </c>
    </row>
    <row r="7551" spans="1:21" x14ac:dyDescent="0.2">
      <c r="A7551" s="8">
        <f t="shared" si="667"/>
        <v>0</v>
      </c>
      <c r="L7551" s="7" t="s">
        <v>28</v>
      </c>
      <c r="M7551" s="7" t="str">
        <f t="shared" si="668"/>
        <v xml:space="preserve">; </v>
      </c>
      <c r="Q7551" s="20">
        <f t="shared" si="669"/>
        <v>0</v>
      </c>
      <c r="T7551" s="20">
        <f t="shared" si="670"/>
        <v>0</v>
      </c>
      <c r="U7551" s="20">
        <f t="shared" si="671"/>
        <v>0</v>
      </c>
    </row>
    <row r="7552" spans="1:21" x14ac:dyDescent="0.2">
      <c r="A7552" s="8">
        <f t="shared" si="667"/>
        <v>0</v>
      </c>
      <c r="L7552" s="7" t="s">
        <v>28</v>
      </c>
      <c r="M7552" s="7" t="str">
        <f t="shared" si="668"/>
        <v xml:space="preserve">; </v>
      </c>
      <c r="Q7552" s="20">
        <f t="shared" si="669"/>
        <v>0</v>
      </c>
      <c r="T7552" s="20">
        <f t="shared" si="670"/>
        <v>0</v>
      </c>
      <c r="U7552" s="20">
        <f t="shared" si="671"/>
        <v>0</v>
      </c>
    </row>
    <row r="7553" spans="1:21" x14ac:dyDescent="0.2">
      <c r="A7553" s="8">
        <f t="shared" si="667"/>
        <v>0</v>
      </c>
      <c r="L7553" s="7" t="s">
        <v>28</v>
      </c>
      <c r="M7553" s="7" t="str">
        <f t="shared" si="668"/>
        <v xml:space="preserve">; </v>
      </c>
      <c r="Q7553" s="20">
        <f t="shared" si="669"/>
        <v>0</v>
      </c>
      <c r="T7553" s="20">
        <f t="shared" si="670"/>
        <v>0</v>
      </c>
      <c r="U7553" s="20">
        <f t="shared" si="671"/>
        <v>0</v>
      </c>
    </row>
    <row r="7554" spans="1:21" x14ac:dyDescent="0.2">
      <c r="A7554" s="8">
        <f t="shared" si="667"/>
        <v>0</v>
      </c>
      <c r="L7554" s="7" t="s">
        <v>28</v>
      </c>
      <c r="M7554" s="7" t="str">
        <f t="shared" si="668"/>
        <v xml:space="preserve">; </v>
      </c>
      <c r="Q7554" s="20">
        <f t="shared" si="669"/>
        <v>0</v>
      </c>
      <c r="T7554" s="20">
        <f t="shared" si="670"/>
        <v>0</v>
      </c>
      <c r="U7554" s="20">
        <f t="shared" si="671"/>
        <v>0</v>
      </c>
    </row>
    <row r="7555" spans="1:21" x14ac:dyDescent="0.2">
      <c r="A7555" s="8">
        <f t="shared" si="667"/>
        <v>0</v>
      </c>
      <c r="L7555" s="7" t="s">
        <v>28</v>
      </c>
      <c r="M7555" s="7" t="str">
        <f t="shared" si="668"/>
        <v xml:space="preserve">; </v>
      </c>
      <c r="Q7555" s="20">
        <f t="shared" si="669"/>
        <v>0</v>
      </c>
      <c r="T7555" s="20">
        <f t="shared" si="670"/>
        <v>0</v>
      </c>
      <c r="U7555" s="20">
        <f t="shared" si="671"/>
        <v>0</v>
      </c>
    </row>
    <row r="7556" spans="1:21" x14ac:dyDescent="0.2">
      <c r="A7556" s="8">
        <f t="shared" ref="A7556:A7619" si="672">IF(ISBLANK(B7556),0,LEN(TRIM(B7556))-LEN(SUBSTITUTE(B7556," ",""))+1)</f>
        <v>0</v>
      </c>
      <c r="L7556" s="7" t="s">
        <v>28</v>
      </c>
      <c r="M7556" s="7" t="str">
        <f t="shared" ref="M7556:M7619" si="673">CONCATENATE(J7556,L7556,K7556)</f>
        <v xml:space="preserve">; </v>
      </c>
      <c r="Q7556" s="20">
        <f t="shared" ref="Q7556:Q7619" si="674">LEN(P7556)</f>
        <v>0</v>
      </c>
      <c r="T7556" s="20">
        <f t="shared" ref="T7556:T7619" si="675">LEN(R7556)</f>
        <v>0</v>
      </c>
      <c r="U7556" s="20">
        <f t="shared" ref="U7556:U7619" si="676">LEN(S7556)</f>
        <v>0</v>
      </c>
    </row>
    <row r="7557" spans="1:21" x14ac:dyDescent="0.2">
      <c r="A7557" s="8">
        <f t="shared" si="672"/>
        <v>0</v>
      </c>
      <c r="L7557" s="7" t="s">
        <v>28</v>
      </c>
      <c r="M7557" s="7" t="str">
        <f t="shared" si="673"/>
        <v xml:space="preserve">; </v>
      </c>
      <c r="Q7557" s="20">
        <f t="shared" si="674"/>
        <v>0</v>
      </c>
      <c r="T7557" s="20">
        <f t="shared" si="675"/>
        <v>0</v>
      </c>
      <c r="U7557" s="20">
        <f t="shared" si="676"/>
        <v>0</v>
      </c>
    </row>
    <row r="7558" spans="1:21" x14ac:dyDescent="0.2">
      <c r="A7558" s="8">
        <f t="shared" si="672"/>
        <v>0</v>
      </c>
      <c r="L7558" s="7" t="s">
        <v>28</v>
      </c>
      <c r="M7558" s="7" t="str">
        <f t="shared" si="673"/>
        <v xml:space="preserve">; </v>
      </c>
      <c r="Q7558" s="20">
        <f t="shared" si="674"/>
        <v>0</v>
      </c>
      <c r="T7558" s="20">
        <f t="shared" si="675"/>
        <v>0</v>
      </c>
      <c r="U7558" s="20">
        <f t="shared" si="676"/>
        <v>0</v>
      </c>
    </row>
    <row r="7559" spans="1:21" x14ac:dyDescent="0.2">
      <c r="A7559" s="8">
        <f t="shared" si="672"/>
        <v>0</v>
      </c>
      <c r="L7559" s="7" t="s">
        <v>28</v>
      </c>
      <c r="M7559" s="7" t="str">
        <f t="shared" si="673"/>
        <v xml:space="preserve">; </v>
      </c>
      <c r="Q7559" s="20">
        <f t="shared" si="674"/>
        <v>0</v>
      </c>
      <c r="T7559" s="20">
        <f t="shared" si="675"/>
        <v>0</v>
      </c>
      <c r="U7559" s="20">
        <f t="shared" si="676"/>
        <v>0</v>
      </c>
    </row>
    <row r="7560" spans="1:21" x14ac:dyDescent="0.2">
      <c r="A7560" s="8">
        <f t="shared" si="672"/>
        <v>0</v>
      </c>
      <c r="L7560" s="7" t="s">
        <v>28</v>
      </c>
      <c r="M7560" s="7" t="str">
        <f t="shared" si="673"/>
        <v xml:space="preserve">; </v>
      </c>
      <c r="Q7560" s="20">
        <f t="shared" si="674"/>
        <v>0</v>
      </c>
      <c r="T7560" s="20">
        <f t="shared" si="675"/>
        <v>0</v>
      </c>
      <c r="U7560" s="20">
        <f t="shared" si="676"/>
        <v>0</v>
      </c>
    </row>
    <row r="7561" spans="1:21" x14ac:dyDescent="0.2">
      <c r="A7561" s="8">
        <f t="shared" si="672"/>
        <v>0</v>
      </c>
      <c r="L7561" s="7" t="s">
        <v>28</v>
      </c>
      <c r="M7561" s="7" t="str">
        <f t="shared" si="673"/>
        <v xml:space="preserve">; </v>
      </c>
      <c r="Q7561" s="20">
        <f t="shared" si="674"/>
        <v>0</v>
      </c>
      <c r="T7561" s="20">
        <f t="shared" si="675"/>
        <v>0</v>
      </c>
      <c r="U7561" s="20">
        <f t="shared" si="676"/>
        <v>0</v>
      </c>
    </row>
    <row r="7562" spans="1:21" x14ac:dyDescent="0.2">
      <c r="A7562" s="8">
        <f t="shared" si="672"/>
        <v>0</v>
      </c>
      <c r="L7562" s="7" t="s">
        <v>28</v>
      </c>
      <c r="M7562" s="7" t="str">
        <f t="shared" si="673"/>
        <v xml:space="preserve">; </v>
      </c>
      <c r="Q7562" s="20">
        <f t="shared" si="674"/>
        <v>0</v>
      </c>
      <c r="T7562" s="20">
        <f t="shared" si="675"/>
        <v>0</v>
      </c>
      <c r="U7562" s="20">
        <f t="shared" si="676"/>
        <v>0</v>
      </c>
    </row>
    <row r="7563" spans="1:21" x14ac:dyDescent="0.2">
      <c r="A7563" s="8">
        <f t="shared" si="672"/>
        <v>0</v>
      </c>
      <c r="L7563" s="7" t="s">
        <v>28</v>
      </c>
      <c r="M7563" s="7" t="str">
        <f t="shared" si="673"/>
        <v xml:space="preserve">; </v>
      </c>
      <c r="Q7563" s="20">
        <f t="shared" si="674"/>
        <v>0</v>
      </c>
      <c r="T7563" s="20">
        <f t="shared" si="675"/>
        <v>0</v>
      </c>
      <c r="U7563" s="20">
        <f t="shared" si="676"/>
        <v>0</v>
      </c>
    </row>
    <row r="7564" spans="1:21" x14ac:dyDescent="0.2">
      <c r="A7564" s="8">
        <f t="shared" si="672"/>
        <v>0</v>
      </c>
      <c r="L7564" s="7" t="s">
        <v>28</v>
      </c>
      <c r="M7564" s="7" t="str">
        <f t="shared" si="673"/>
        <v xml:space="preserve">; </v>
      </c>
      <c r="Q7564" s="20">
        <f t="shared" si="674"/>
        <v>0</v>
      </c>
      <c r="T7564" s="20">
        <f t="shared" si="675"/>
        <v>0</v>
      </c>
      <c r="U7564" s="20">
        <f t="shared" si="676"/>
        <v>0</v>
      </c>
    </row>
    <row r="7565" spans="1:21" x14ac:dyDescent="0.2">
      <c r="A7565" s="8">
        <f t="shared" si="672"/>
        <v>0</v>
      </c>
      <c r="L7565" s="7" t="s">
        <v>28</v>
      </c>
      <c r="M7565" s="7" t="str">
        <f t="shared" si="673"/>
        <v xml:space="preserve">; </v>
      </c>
      <c r="Q7565" s="20">
        <f t="shared" si="674"/>
        <v>0</v>
      </c>
      <c r="T7565" s="20">
        <f t="shared" si="675"/>
        <v>0</v>
      </c>
      <c r="U7565" s="20">
        <f t="shared" si="676"/>
        <v>0</v>
      </c>
    </row>
    <row r="7566" spans="1:21" x14ac:dyDescent="0.2">
      <c r="A7566" s="8">
        <f t="shared" si="672"/>
        <v>0</v>
      </c>
      <c r="L7566" s="7" t="s">
        <v>28</v>
      </c>
      <c r="M7566" s="7" t="str">
        <f t="shared" si="673"/>
        <v xml:space="preserve">; </v>
      </c>
      <c r="Q7566" s="20">
        <f t="shared" si="674"/>
        <v>0</v>
      </c>
      <c r="T7566" s="20">
        <f t="shared" si="675"/>
        <v>0</v>
      </c>
      <c r="U7566" s="20">
        <f t="shared" si="676"/>
        <v>0</v>
      </c>
    </row>
    <row r="7567" spans="1:21" x14ac:dyDescent="0.2">
      <c r="A7567" s="8">
        <f t="shared" si="672"/>
        <v>0</v>
      </c>
      <c r="L7567" s="7" t="s">
        <v>28</v>
      </c>
      <c r="M7567" s="7" t="str">
        <f t="shared" si="673"/>
        <v xml:space="preserve">; </v>
      </c>
      <c r="Q7567" s="20">
        <f t="shared" si="674"/>
        <v>0</v>
      </c>
      <c r="T7567" s="20">
        <f t="shared" si="675"/>
        <v>0</v>
      </c>
      <c r="U7567" s="20">
        <f t="shared" si="676"/>
        <v>0</v>
      </c>
    </row>
    <row r="7568" spans="1:21" x14ac:dyDescent="0.2">
      <c r="A7568" s="8">
        <f t="shared" si="672"/>
        <v>0</v>
      </c>
      <c r="L7568" s="7" t="s">
        <v>28</v>
      </c>
      <c r="M7568" s="7" t="str">
        <f t="shared" si="673"/>
        <v xml:space="preserve">; </v>
      </c>
      <c r="Q7568" s="20">
        <f t="shared" si="674"/>
        <v>0</v>
      </c>
      <c r="T7568" s="20">
        <f t="shared" si="675"/>
        <v>0</v>
      </c>
      <c r="U7568" s="20">
        <f t="shared" si="676"/>
        <v>0</v>
      </c>
    </row>
    <row r="7569" spans="1:21" x14ac:dyDescent="0.2">
      <c r="A7569" s="8">
        <f t="shared" si="672"/>
        <v>0</v>
      </c>
      <c r="L7569" s="7" t="s">
        <v>28</v>
      </c>
      <c r="M7569" s="7" t="str">
        <f t="shared" si="673"/>
        <v xml:space="preserve">; </v>
      </c>
      <c r="Q7569" s="20">
        <f t="shared" si="674"/>
        <v>0</v>
      </c>
      <c r="T7569" s="20">
        <f t="shared" si="675"/>
        <v>0</v>
      </c>
      <c r="U7569" s="20">
        <f t="shared" si="676"/>
        <v>0</v>
      </c>
    </row>
    <row r="7570" spans="1:21" x14ac:dyDescent="0.2">
      <c r="A7570" s="8">
        <f t="shared" si="672"/>
        <v>0</v>
      </c>
      <c r="L7570" s="7" t="s">
        <v>28</v>
      </c>
      <c r="M7570" s="7" t="str">
        <f t="shared" si="673"/>
        <v xml:space="preserve">; </v>
      </c>
      <c r="Q7570" s="20">
        <f t="shared" si="674"/>
        <v>0</v>
      </c>
      <c r="T7570" s="20">
        <f t="shared" si="675"/>
        <v>0</v>
      </c>
      <c r="U7570" s="20">
        <f t="shared" si="676"/>
        <v>0</v>
      </c>
    </row>
    <row r="7571" spans="1:21" x14ac:dyDescent="0.2">
      <c r="A7571" s="8">
        <f t="shared" si="672"/>
        <v>0</v>
      </c>
      <c r="L7571" s="7" t="s">
        <v>28</v>
      </c>
      <c r="M7571" s="7" t="str">
        <f t="shared" si="673"/>
        <v xml:space="preserve">; </v>
      </c>
      <c r="Q7571" s="20">
        <f t="shared" si="674"/>
        <v>0</v>
      </c>
      <c r="T7571" s="20">
        <f t="shared" si="675"/>
        <v>0</v>
      </c>
      <c r="U7571" s="20">
        <f t="shared" si="676"/>
        <v>0</v>
      </c>
    </row>
    <row r="7572" spans="1:21" x14ac:dyDescent="0.2">
      <c r="A7572" s="8">
        <f t="shared" si="672"/>
        <v>0</v>
      </c>
      <c r="L7572" s="7" t="s">
        <v>28</v>
      </c>
      <c r="M7572" s="7" t="str">
        <f t="shared" si="673"/>
        <v xml:space="preserve">; </v>
      </c>
      <c r="Q7572" s="20">
        <f t="shared" si="674"/>
        <v>0</v>
      </c>
      <c r="T7572" s="20">
        <f t="shared" si="675"/>
        <v>0</v>
      </c>
      <c r="U7572" s="20">
        <f t="shared" si="676"/>
        <v>0</v>
      </c>
    </row>
    <row r="7573" spans="1:21" x14ac:dyDescent="0.2">
      <c r="A7573" s="8">
        <f t="shared" si="672"/>
        <v>0</v>
      </c>
      <c r="L7573" s="7" t="s">
        <v>28</v>
      </c>
      <c r="M7573" s="7" t="str">
        <f t="shared" si="673"/>
        <v xml:space="preserve">; </v>
      </c>
      <c r="Q7573" s="20">
        <f t="shared" si="674"/>
        <v>0</v>
      </c>
      <c r="T7573" s="20">
        <f t="shared" si="675"/>
        <v>0</v>
      </c>
      <c r="U7573" s="20">
        <f t="shared" si="676"/>
        <v>0</v>
      </c>
    </row>
    <row r="7574" spans="1:21" x14ac:dyDescent="0.2">
      <c r="A7574" s="8">
        <f t="shared" si="672"/>
        <v>0</v>
      </c>
      <c r="L7574" s="7" t="s">
        <v>28</v>
      </c>
      <c r="M7574" s="7" t="str">
        <f t="shared" si="673"/>
        <v xml:space="preserve">; </v>
      </c>
      <c r="Q7574" s="20">
        <f t="shared" si="674"/>
        <v>0</v>
      </c>
      <c r="T7574" s="20">
        <f t="shared" si="675"/>
        <v>0</v>
      </c>
      <c r="U7574" s="20">
        <f t="shared" si="676"/>
        <v>0</v>
      </c>
    </row>
    <row r="7575" spans="1:21" x14ac:dyDescent="0.2">
      <c r="A7575" s="8">
        <f t="shared" si="672"/>
        <v>0</v>
      </c>
      <c r="L7575" s="7" t="s">
        <v>28</v>
      </c>
      <c r="M7575" s="7" t="str">
        <f t="shared" si="673"/>
        <v xml:space="preserve">; </v>
      </c>
      <c r="Q7575" s="20">
        <f t="shared" si="674"/>
        <v>0</v>
      </c>
      <c r="T7575" s="20">
        <f t="shared" si="675"/>
        <v>0</v>
      </c>
      <c r="U7575" s="20">
        <f t="shared" si="676"/>
        <v>0</v>
      </c>
    </row>
    <row r="7576" spans="1:21" x14ac:dyDescent="0.2">
      <c r="A7576" s="8">
        <f t="shared" si="672"/>
        <v>0</v>
      </c>
      <c r="L7576" s="7" t="s">
        <v>28</v>
      </c>
      <c r="M7576" s="7" t="str">
        <f t="shared" si="673"/>
        <v xml:space="preserve">; </v>
      </c>
      <c r="Q7576" s="20">
        <f t="shared" si="674"/>
        <v>0</v>
      </c>
      <c r="T7576" s="20">
        <f t="shared" si="675"/>
        <v>0</v>
      </c>
      <c r="U7576" s="20">
        <f t="shared" si="676"/>
        <v>0</v>
      </c>
    </row>
    <row r="7577" spans="1:21" x14ac:dyDescent="0.2">
      <c r="A7577" s="8">
        <f t="shared" si="672"/>
        <v>0</v>
      </c>
      <c r="L7577" s="7" t="s">
        <v>28</v>
      </c>
      <c r="M7577" s="7" t="str">
        <f t="shared" si="673"/>
        <v xml:space="preserve">; </v>
      </c>
      <c r="Q7577" s="20">
        <f t="shared" si="674"/>
        <v>0</v>
      </c>
      <c r="T7577" s="20">
        <f t="shared" si="675"/>
        <v>0</v>
      </c>
      <c r="U7577" s="20">
        <f t="shared" si="676"/>
        <v>0</v>
      </c>
    </row>
    <row r="7578" spans="1:21" x14ac:dyDescent="0.2">
      <c r="A7578" s="8">
        <f t="shared" si="672"/>
        <v>0</v>
      </c>
      <c r="L7578" s="7" t="s">
        <v>28</v>
      </c>
      <c r="M7578" s="7" t="str">
        <f t="shared" si="673"/>
        <v xml:space="preserve">; </v>
      </c>
      <c r="Q7578" s="20">
        <f t="shared" si="674"/>
        <v>0</v>
      </c>
      <c r="T7578" s="20">
        <f t="shared" si="675"/>
        <v>0</v>
      </c>
      <c r="U7578" s="20">
        <f t="shared" si="676"/>
        <v>0</v>
      </c>
    </row>
    <row r="7579" spans="1:21" x14ac:dyDescent="0.2">
      <c r="A7579" s="8">
        <f t="shared" si="672"/>
        <v>0</v>
      </c>
      <c r="L7579" s="7" t="s">
        <v>28</v>
      </c>
      <c r="M7579" s="7" t="str">
        <f t="shared" si="673"/>
        <v xml:space="preserve">; </v>
      </c>
      <c r="Q7579" s="20">
        <f t="shared" si="674"/>
        <v>0</v>
      </c>
      <c r="T7579" s="20">
        <f t="shared" si="675"/>
        <v>0</v>
      </c>
      <c r="U7579" s="20">
        <f t="shared" si="676"/>
        <v>0</v>
      </c>
    </row>
    <row r="7580" spans="1:21" x14ac:dyDescent="0.2">
      <c r="A7580" s="8">
        <f t="shared" si="672"/>
        <v>0</v>
      </c>
      <c r="L7580" s="7" t="s">
        <v>28</v>
      </c>
      <c r="M7580" s="7" t="str">
        <f t="shared" si="673"/>
        <v xml:space="preserve">; </v>
      </c>
      <c r="Q7580" s="20">
        <f t="shared" si="674"/>
        <v>0</v>
      </c>
      <c r="T7580" s="20">
        <f t="shared" si="675"/>
        <v>0</v>
      </c>
      <c r="U7580" s="20">
        <f t="shared" si="676"/>
        <v>0</v>
      </c>
    </row>
    <row r="7581" spans="1:21" x14ac:dyDescent="0.2">
      <c r="A7581" s="8">
        <f t="shared" si="672"/>
        <v>0</v>
      </c>
      <c r="L7581" s="7" t="s">
        <v>28</v>
      </c>
      <c r="M7581" s="7" t="str">
        <f t="shared" si="673"/>
        <v xml:space="preserve">; </v>
      </c>
      <c r="Q7581" s="20">
        <f t="shared" si="674"/>
        <v>0</v>
      </c>
      <c r="T7581" s="20">
        <f t="shared" si="675"/>
        <v>0</v>
      </c>
      <c r="U7581" s="20">
        <f t="shared" si="676"/>
        <v>0</v>
      </c>
    </row>
    <row r="7582" spans="1:21" x14ac:dyDescent="0.2">
      <c r="A7582" s="8">
        <f t="shared" si="672"/>
        <v>0</v>
      </c>
      <c r="L7582" s="7" t="s">
        <v>28</v>
      </c>
      <c r="M7582" s="7" t="str">
        <f t="shared" si="673"/>
        <v xml:space="preserve">; </v>
      </c>
      <c r="Q7582" s="20">
        <f t="shared" si="674"/>
        <v>0</v>
      </c>
      <c r="T7582" s="20">
        <f t="shared" si="675"/>
        <v>0</v>
      </c>
      <c r="U7582" s="20">
        <f t="shared" si="676"/>
        <v>0</v>
      </c>
    </row>
    <row r="7583" spans="1:21" x14ac:dyDescent="0.2">
      <c r="A7583" s="8">
        <f t="shared" si="672"/>
        <v>0</v>
      </c>
      <c r="L7583" s="7" t="s">
        <v>28</v>
      </c>
      <c r="M7583" s="7" t="str">
        <f t="shared" si="673"/>
        <v xml:space="preserve">; </v>
      </c>
      <c r="Q7583" s="20">
        <f t="shared" si="674"/>
        <v>0</v>
      </c>
      <c r="T7583" s="20">
        <f t="shared" si="675"/>
        <v>0</v>
      </c>
      <c r="U7583" s="20">
        <f t="shared" si="676"/>
        <v>0</v>
      </c>
    </row>
    <row r="7584" spans="1:21" x14ac:dyDescent="0.2">
      <c r="A7584" s="8">
        <f t="shared" si="672"/>
        <v>0</v>
      </c>
      <c r="L7584" s="7" t="s">
        <v>28</v>
      </c>
      <c r="M7584" s="7" t="str">
        <f t="shared" si="673"/>
        <v xml:space="preserve">; </v>
      </c>
      <c r="Q7584" s="20">
        <f t="shared" si="674"/>
        <v>0</v>
      </c>
      <c r="T7584" s="20">
        <f t="shared" si="675"/>
        <v>0</v>
      </c>
      <c r="U7584" s="20">
        <f t="shared" si="676"/>
        <v>0</v>
      </c>
    </row>
    <row r="7585" spans="1:21" x14ac:dyDescent="0.2">
      <c r="A7585" s="8">
        <f t="shared" si="672"/>
        <v>0</v>
      </c>
      <c r="L7585" s="7" t="s">
        <v>28</v>
      </c>
      <c r="M7585" s="7" t="str">
        <f t="shared" si="673"/>
        <v xml:space="preserve">; </v>
      </c>
      <c r="Q7585" s="20">
        <f t="shared" si="674"/>
        <v>0</v>
      </c>
      <c r="T7585" s="20">
        <f t="shared" si="675"/>
        <v>0</v>
      </c>
      <c r="U7585" s="20">
        <f t="shared" si="676"/>
        <v>0</v>
      </c>
    </row>
    <row r="7586" spans="1:21" x14ac:dyDescent="0.2">
      <c r="A7586" s="8">
        <f t="shared" si="672"/>
        <v>0</v>
      </c>
      <c r="L7586" s="7" t="s">
        <v>28</v>
      </c>
      <c r="M7586" s="7" t="str">
        <f t="shared" si="673"/>
        <v xml:space="preserve">; </v>
      </c>
      <c r="Q7586" s="20">
        <f t="shared" si="674"/>
        <v>0</v>
      </c>
      <c r="T7586" s="20">
        <f t="shared" si="675"/>
        <v>0</v>
      </c>
      <c r="U7586" s="20">
        <f t="shared" si="676"/>
        <v>0</v>
      </c>
    </row>
    <row r="7587" spans="1:21" x14ac:dyDescent="0.2">
      <c r="A7587" s="8">
        <f t="shared" si="672"/>
        <v>0</v>
      </c>
      <c r="L7587" s="7" t="s">
        <v>28</v>
      </c>
      <c r="M7587" s="7" t="str">
        <f t="shared" si="673"/>
        <v xml:space="preserve">; </v>
      </c>
      <c r="Q7587" s="20">
        <f t="shared" si="674"/>
        <v>0</v>
      </c>
      <c r="T7587" s="20">
        <f t="shared" si="675"/>
        <v>0</v>
      </c>
      <c r="U7587" s="20">
        <f t="shared" si="676"/>
        <v>0</v>
      </c>
    </row>
    <row r="7588" spans="1:21" x14ac:dyDescent="0.2">
      <c r="A7588" s="8">
        <f t="shared" si="672"/>
        <v>0</v>
      </c>
      <c r="L7588" s="7" t="s">
        <v>28</v>
      </c>
      <c r="M7588" s="7" t="str">
        <f t="shared" si="673"/>
        <v xml:space="preserve">; </v>
      </c>
      <c r="Q7588" s="20">
        <f t="shared" si="674"/>
        <v>0</v>
      </c>
      <c r="T7588" s="20">
        <f t="shared" si="675"/>
        <v>0</v>
      </c>
      <c r="U7588" s="20">
        <f t="shared" si="676"/>
        <v>0</v>
      </c>
    </row>
    <row r="7589" spans="1:21" x14ac:dyDescent="0.2">
      <c r="A7589" s="8">
        <f t="shared" si="672"/>
        <v>0</v>
      </c>
      <c r="L7589" s="7" t="s">
        <v>28</v>
      </c>
      <c r="M7589" s="7" t="str">
        <f t="shared" si="673"/>
        <v xml:space="preserve">; </v>
      </c>
      <c r="Q7589" s="20">
        <f t="shared" si="674"/>
        <v>0</v>
      </c>
      <c r="T7589" s="20">
        <f t="shared" si="675"/>
        <v>0</v>
      </c>
      <c r="U7589" s="20">
        <f t="shared" si="676"/>
        <v>0</v>
      </c>
    </row>
    <row r="7590" spans="1:21" x14ac:dyDescent="0.2">
      <c r="A7590" s="8">
        <f t="shared" si="672"/>
        <v>0</v>
      </c>
      <c r="L7590" s="7" t="s">
        <v>28</v>
      </c>
      <c r="M7590" s="7" t="str">
        <f t="shared" si="673"/>
        <v xml:space="preserve">; </v>
      </c>
      <c r="Q7590" s="20">
        <f t="shared" si="674"/>
        <v>0</v>
      </c>
      <c r="T7590" s="20">
        <f t="shared" si="675"/>
        <v>0</v>
      </c>
      <c r="U7590" s="20">
        <f t="shared" si="676"/>
        <v>0</v>
      </c>
    </row>
    <row r="7591" spans="1:21" x14ac:dyDescent="0.2">
      <c r="A7591" s="8">
        <f t="shared" si="672"/>
        <v>0</v>
      </c>
      <c r="L7591" s="7" t="s">
        <v>28</v>
      </c>
      <c r="M7591" s="7" t="str">
        <f t="shared" si="673"/>
        <v xml:space="preserve">; </v>
      </c>
      <c r="Q7591" s="20">
        <f t="shared" si="674"/>
        <v>0</v>
      </c>
      <c r="T7591" s="20">
        <f t="shared" si="675"/>
        <v>0</v>
      </c>
      <c r="U7591" s="20">
        <f t="shared" si="676"/>
        <v>0</v>
      </c>
    </row>
    <row r="7592" spans="1:21" x14ac:dyDescent="0.2">
      <c r="A7592" s="8">
        <f t="shared" si="672"/>
        <v>0</v>
      </c>
      <c r="L7592" s="7" t="s">
        <v>28</v>
      </c>
      <c r="M7592" s="7" t="str">
        <f t="shared" si="673"/>
        <v xml:space="preserve">; </v>
      </c>
      <c r="Q7592" s="20">
        <f t="shared" si="674"/>
        <v>0</v>
      </c>
      <c r="T7592" s="20">
        <f t="shared" si="675"/>
        <v>0</v>
      </c>
      <c r="U7592" s="20">
        <f t="shared" si="676"/>
        <v>0</v>
      </c>
    </row>
    <row r="7593" spans="1:21" x14ac:dyDescent="0.2">
      <c r="A7593" s="8">
        <f t="shared" si="672"/>
        <v>0</v>
      </c>
      <c r="L7593" s="7" t="s">
        <v>28</v>
      </c>
      <c r="M7593" s="7" t="str">
        <f t="shared" si="673"/>
        <v xml:space="preserve">; </v>
      </c>
      <c r="Q7593" s="20">
        <f t="shared" si="674"/>
        <v>0</v>
      </c>
      <c r="T7593" s="20">
        <f t="shared" si="675"/>
        <v>0</v>
      </c>
      <c r="U7593" s="20">
        <f t="shared" si="676"/>
        <v>0</v>
      </c>
    </row>
    <row r="7594" spans="1:21" x14ac:dyDescent="0.2">
      <c r="A7594" s="8">
        <f t="shared" si="672"/>
        <v>0</v>
      </c>
      <c r="L7594" s="7" t="s">
        <v>28</v>
      </c>
      <c r="M7594" s="7" t="str">
        <f t="shared" si="673"/>
        <v xml:space="preserve">; </v>
      </c>
      <c r="Q7594" s="20">
        <f t="shared" si="674"/>
        <v>0</v>
      </c>
      <c r="T7594" s="20">
        <f t="shared" si="675"/>
        <v>0</v>
      </c>
      <c r="U7594" s="20">
        <f t="shared" si="676"/>
        <v>0</v>
      </c>
    </row>
    <row r="7595" spans="1:21" x14ac:dyDescent="0.2">
      <c r="A7595" s="8">
        <f t="shared" si="672"/>
        <v>0</v>
      </c>
      <c r="L7595" s="7" t="s">
        <v>28</v>
      </c>
      <c r="M7595" s="7" t="str">
        <f t="shared" si="673"/>
        <v xml:space="preserve">; </v>
      </c>
      <c r="Q7595" s="20">
        <f t="shared" si="674"/>
        <v>0</v>
      </c>
      <c r="T7595" s="20">
        <f t="shared" si="675"/>
        <v>0</v>
      </c>
      <c r="U7595" s="20">
        <f t="shared" si="676"/>
        <v>0</v>
      </c>
    </row>
    <row r="7596" spans="1:21" x14ac:dyDescent="0.2">
      <c r="A7596" s="8">
        <f t="shared" si="672"/>
        <v>0</v>
      </c>
      <c r="L7596" s="7" t="s">
        <v>28</v>
      </c>
      <c r="M7596" s="7" t="str">
        <f t="shared" si="673"/>
        <v xml:space="preserve">; </v>
      </c>
      <c r="Q7596" s="20">
        <f t="shared" si="674"/>
        <v>0</v>
      </c>
      <c r="T7596" s="20">
        <f t="shared" si="675"/>
        <v>0</v>
      </c>
      <c r="U7596" s="20">
        <f t="shared" si="676"/>
        <v>0</v>
      </c>
    </row>
    <row r="7597" spans="1:21" x14ac:dyDescent="0.2">
      <c r="A7597" s="8">
        <f t="shared" si="672"/>
        <v>0</v>
      </c>
      <c r="L7597" s="7" t="s">
        <v>28</v>
      </c>
      <c r="M7597" s="7" t="str">
        <f t="shared" si="673"/>
        <v xml:space="preserve">; </v>
      </c>
      <c r="Q7597" s="20">
        <f t="shared" si="674"/>
        <v>0</v>
      </c>
      <c r="T7597" s="20">
        <f t="shared" si="675"/>
        <v>0</v>
      </c>
      <c r="U7597" s="20">
        <f t="shared" si="676"/>
        <v>0</v>
      </c>
    </row>
    <row r="7598" spans="1:21" x14ac:dyDescent="0.2">
      <c r="A7598" s="8">
        <f t="shared" si="672"/>
        <v>0</v>
      </c>
      <c r="L7598" s="7" t="s">
        <v>28</v>
      </c>
      <c r="M7598" s="7" t="str">
        <f t="shared" si="673"/>
        <v xml:space="preserve">; </v>
      </c>
      <c r="Q7598" s="20">
        <f t="shared" si="674"/>
        <v>0</v>
      </c>
      <c r="T7598" s="20">
        <f t="shared" si="675"/>
        <v>0</v>
      </c>
      <c r="U7598" s="20">
        <f t="shared" si="676"/>
        <v>0</v>
      </c>
    </row>
    <row r="7599" spans="1:21" x14ac:dyDescent="0.2">
      <c r="A7599" s="8">
        <f t="shared" si="672"/>
        <v>0</v>
      </c>
      <c r="L7599" s="7" t="s">
        <v>28</v>
      </c>
      <c r="M7599" s="7" t="str">
        <f t="shared" si="673"/>
        <v xml:space="preserve">; </v>
      </c>
      <c r="Q7599" s="20">
        <f t="shared" si="674"/>
        <v>0</v>
      </c>
      <c r="T7599" s="20">
        <f t="shared" si="675"/>
        <v>0</v>
      </c>
      <c r="U7599" s="20">
        <f t="shared" si="676"/>
        <v>0</v>
      </c>
    </row>
    <row r="7600" spans="1:21" x14ac:dyDescent="0.2">
      <c r="A7600" s="8">
        <f t="shared" si="672"/>
        <v>0</v>
      </c>
      <c r="L7600" s="7" t="s">
        <v>28</v>
      </c>
      <c r="M7600" s="7" t="str">
        <f t="shared" si="673"/>
        <v xml:space="preserve">; </v>
      </c>
      <c r="Q7600" s="20">
        <f t="shared" si="674"/>
        <v>0</v>
      </c>
      <c r="T7600" s="20">
        <f t="shared" si="675"/>
        <v>0</v>
      </c>
      <c r="U7600" s="20">
        <f t="shared" si="676"/>
        <v>0</v>
      </c>
    </row>
    <row r="7601" spans="1:21" x14ac:dyDescent="0.2">
      <c r="A7601" s="8">
        <f t="shared" si="672"/>
        <v>0</v>
      </c>
      <c r="L7601" s="7" t="s">
        <v>28</v>
      </c>
      <c r="M7601" s="7" t="str">
        <f t="shared" si="673"/>
        <v xml:space="preserve">; </v>
      </c>
      <c r="Q7601" s="20">
        <f t="shared" si="674"/>
        <v>0</v>
      </c>
      <c r="T7601" s="20">
        <f t="shared" si="675"/>
        <v>0</v>
      </c>
      <c r="U7601" s="20">
        <f t="shared" si="676"/>
        <v>0</v>
      </c>
    </row>
    <row r="7602" spans="1:21" x14ac:dyDescent="0.2">
      <c r="A7602" s="8">
        <f t="shared" si="672"/>
        <v>0</v>
      </c>
      <c r="L7602" s="7" t="s">
        <v>28</v>
      </c>
      <c r="M7602" s="7" t="str">
        <f t="shared" si="673"/>
        <v xml:space="preserve">; </v>
      </c>
      <c r="Q7602" s="20">
        <f t="shared" si="674"/>
        <v>0</v>
      </c>
      <c r="T7602" s="20">
        <f t="shared" si="675"/>
        <v>0</v>
      </c>
      <c r="U7602" s="20">
        <f t="shared" si="676"/>
        <v>0</v>
      </c>
    </row>
    <row r="7603" spans="1:21" x14ac:dyDescent="0.2">
      <c r="A7603" s="8">
        <f t="shared" si="672"/>
        <v>0</v>
      </c>
      <c r="L7603" s="7" t="s">
        <v>28</v>
      </c>
      <c r="M7603" s="7" t="str">
        <f t="shared" si="673"/>
        <v xml:space="preserve">; </v>
      </c>
      <c r="Q7603" s="20">
        <f t="shared" si="674"/>
        <v>0</v>
      </c>
      <c r="T7603" s="20">
        <f t="shared" si="675"/>
        <v>0</v>
      </c>
      <c r="U7603" s="20">
        <f t="shared" si="676"/>
        <v>0</v>
      </c>
    </row>
    <row r="7604" spans="1:21" x14ac:dyDescent="0.2">
      <c r="A7604" s="8">
        <f t="shared" si="672"/>
        <v>0</v>
      </c>
      <c r="L7604" s="7" t="s">
        <v>28</v>
      </c>
      <c r="M7604" s="7" t="str">
        <f t="shared" si="673"/>
        <v xml:space="preserve">; </v>
      </c>
      <c r="Q7604" s="20">
        <f t="shared" si="674"/>
        <v>0</v>
      </c>
      <c r="T7604" s="20">
        <f t="shared" si="675"/>
        <v>0</v>
      </c>
      <c r="U7604" s="20">
        <f t="shared" si="676"/>
        <v>0</v>
      </c>
    </row>
    <row r="7605" spans="1:21" x14ac:dyDescent="0.2">
      <c r="A7605" s="8">
        <f t="shared" si="672"/>
        <v>0</v>
      </c>
      <c r="L7605" s="7" t="s">
        <v>28</v>
      </c>
      <c r="M7605" s="7" t="str">
        <f t="shared" si="673"/>
        <v xml:space="preserve">; </v>
      </c>
      <c r="Q7605" s="20">
        <f t="shared" si="674"/>
        <v>0</v>
      </c>
      <c r="T7605" s="20">
        <f t="shared" si="675"/>
        <v>0</v>
      </c>
      <c r="U7605" s="20">
        <f t="shared" si="676"/>
        <v>0</v>
      </c>
    </row>
    <row r="7606" spans="1:21" x14ac:dyDescent="0.2">
      <c r="A7606" s="8">
        <f t="shared" si="672"/>
        <v>0</v>
      </c>
      <c r="L7606" s="7" t="s">
        <v>28</v>
      </c>
      <c r="M7606" s="7" t="str">
        <f t="shared" si="673"/>
        <v xml:space="preserve">; </v>
      </c>
      <c r="Q7606" s="20">
        <f t="shared" si="674"/>
        <v>0</v>
      </c>
      <c r="T7606" s="20">
        <f t="shared" si="675"/>
        <v>0</v>
      </c>
      <c r="U7606" s="20">
        <f t="shared" si="676"/>
        <v>0</v>
      </c>
    </row>
    <row r="7607" spans="1:21" x14ac:dyDescent="0.2">
      <c r="A7607" s="8">
        <f t="shared" si="672"/>
        <v>0</v>
      </c>
      <c r="L7607" s="7" t="s">
        <v>28</v>
      </c>
      <c r="M7607" s="7" t="str">
        <f t="shared" si="673"/>
        <v xml:space="preserve">; </v>
      </c>
      <c r="Q7607" s="20">
        <f t="shared" si="674"/>
        <v>0</v>
      </c>
      <c r="T7607" s="20">
        <f t="shared" si="675"/>
        <v>0</v>
      </c>
      <c r="U7607" s="20">
        <f t="shared" si="676"/>
        <v>0</v>
      </c>
    </row>
    <row r="7608" spans="1:21" x14ac:dyDescent="0.2">
      <c r="A7608" s="8">
        <f t="shared" si="672"/>
        <v>0</v>
      </c>
      <c r="L7608" s="7" t="s">
        <v>28</v>
      </c>
      <c r="M7608" s="7" t="str">
        <f t="shared" si="673"/>
        <v xml:space="preserve">; </v>
      </c>
      <c r="Q7608" s="20">
        <f t="shared" si="674"/>
        <v>0</v>
      </c>
      <c r="T7608" s="20">
        <f t="shared" si="675"/>
        <v>0</v>
      </c>
      <c r="U7608" s="20">
        <f t="shared" si="676"/>
        <v>0</v>
      </c>
    </row>
    <row r="7609" spans="1:21" x14ac:dyDescent="0.2">
      <c r="A7609" s="8">
        <f t="shared" si="672"/>
        <v>0</v>
      </c>
      <c r="L7609" s="7" t="s">
        <v>28</v>
      </c>
      <c r="M7609" s="7" t="str">
        <f t="shared" si="673"/>
        <v xml:space="preserve">; </v>
      </c>
      <c r="Q7609" s="20">
        <f t="shared" si="674"/>
        <v>0</v>
      </c>
      <c r="T7609" s="20">
        <f t="shared" si="675"/>
        <v>0</v>
      </c>
      <c r="U7609" s="20">
        <f t="shared" si="676"/>
        <v>0</v>
      </c>
    </row>
    <row r="7610" spans="1:21" x14ac:dyDescent="0.2">
      <c r="A7610" s="8">
        <f t="shared" si="672"/>
        <v>0</v>
      </c>
      <c r="L7610" s="7" t="s">
        <v>28</v>
      </c>
      <c r="M7610" s="7" t="str">
        <f t="shared" si="673"/>
        <v xml:space="preserve">; </v>
      </c>
      <c r="Q7610" s="20">
        <f t="shared" si="674"/>
        <v>0</v>
      </c>
      <c r="T7610" s="20">
        <f t="shared" si="675"/>
        <v>0</v>
      </c>
      <c r="U7610" s="20">
        <f t="shared" si="676"/>
        <v>0</v>
      </c>
    </row>
    <row r="7611" spans="1:21" x14ac:dyDescent="0.2">
      <c r="A7611" s="8">
        <f t="shared" si="672"/>
        <v>0</v>
      </c>
      <c r="L7611" s="7" t="s">
        <v>28</v>
      </c>
      <c r="M7611" s="7" t="str">
        <f t="shared" si="673"/>
        <v xml:space="preserve">; </v>
      </c>
      <c r="Q7611" s="20">
        <f t="shared" si="674"/>
        <v>0</v>
      </c>
      <c r="T7611" s="20">
        <f t="shared" si="675"/>
        <v>0</v>
      </c>
      <c r="U7611" s="20">
        <f t="shared" si="676"/>
        <v>0</v>
      </c>
    </row>
    <row r="7612" spans="1:21" x14ac:dyDescent="0.2">
      <c r="A7612" s="8">
        <f t="shared" si="672"/>
        <v>0</v>
      </c>
      <c r="L7612" s="7" t="s">
        <v>28</v>
      </c>
      <c r="M7612" s="7" t="str">
        <f t="shared" si="673"/>
        <v xml:space="preserve">; </v>
      </c>
      <c r="Q7612" s="20">
        <f t="shared" si="674"/>
        <v>0</v>
      </c>
      <c r="T7612" s="20">
        <f t="shared" si="675"/>
        <v>0</v>
      </c>
      <c r="U7612" s="20">
        <f t="shared" si="676"/>
        <v>0</v>
      </c>
    </row>
    <row r="7613" spans="1:21" x14ac:dyDescent="0.2">
      <c r="A7613" s="8">
        <f t="shared" si="672"/>
        <v>0</v>
      </c>
      <c r="L7613" s="7" t="s">
        <v>28</v>
      </c>
      <c r="M7613" s="7" t="str">
        <f t="shared" si="673"/>
        <v xml:space="preserve">; </v>
      </c>
      <c r="Q7613" s="20">
        <f t="shared" si="674"/>
        <v>0</v>
      </c>
      <c r="T7613" s="20">
        <f t="shared" si="675"/>
        <v>0</v>
      </c>
      <c r="U7613" s="20">
        <f t="shared" si="676"/>
        <v>0</v>
      </c>
    </row>
    <row r="7614" spans="1:21" x14ac:dyDescent="0.2">
      <c r="A7614" s="8">
        <f t="shared" si="672"/>
        <v>0</v>
      </c>
      <c r="L7614" s="7" t="s">
        <v>28</v>
      </c>
      <c r="M7614" s="7" t="str">
        <f t="shared" si="673"/>
        <v xml:space="preserve">; </v>
      </c>
      <c r="Q7614" s="20">
        <f t="shared" si="674"/>
        <v>0</v>
      </c>
      <c r="T7614" s="20">
        <f t="shared" si="675"/>
        <v>0</v>
      </c>
      <c r="U7614" s="20">
        <f t="shared" si="676"/>
        <v>0</v>
      </c>
    </row>
    <row r="7615" spans="1:21" x14ac:dyDescent="0.2">
      <c r="A7615" s="8">
        <f t="shared" si="672"/>
        <v>0</v>
      </c>
      <c r="L7615" s="7" t="s">
        <v>28</v>
      </c>
      <c r="M7615" s="7" t="str">
        <f t="shared" si="673"/>
        <v xml:space="preserve">; </v>
      </c>
      <c r="Q7615" s="20">
        <f t="shared" si="674"/>
        <v>0</v>
      </c>
      <c r="T7615" s="20">
        <f t="shared" si="675"/>
        <v>0</v>
      </c>
      <c r="U7615" s="20">
        <f t="shared" si="676"/>
        <v>0</v>
      </c>
    </row>
    <row r="7616" spans="1:21" x14ac:dyDescent="0.2">
      <c r="A7616" s="8">
        <f t="shared" si="672"/>
        <v>0</v>
      </c>
      <c r="L7616" s="7" t="s">
        <v>28</v>
      </c>
      <c r="M7616" s="7" t="str">
        <f t="shared" si="673"/>
        <v xml:space="preserve">; </v>
      </c>
      <c r="Q7616" s="20">
        <f t="shared" si="674"/>
        <v>0</v>
      </c>
      <c r="T7616" s="20">
        <f t="shared" si="675"/>
        <v>0</v>
      </c>
      <c r="U7616" s="20">
        <f t="shared" si="676"/>
        <v>0</v>
      </c>
    </row>
    <row r="7617" spans="1:21" x14ac:dyDescent="0.2">
      <c r="A7617" s="8">
        <f t="shared" si="672"/>
        <v>0</v>
      </c>
      <c r="L7617" s="7" t="s">
        <v>28</v>
      </c>
      <c r="M7617" s="7" t="str">
        <f t="shared" si="673"/>
        <v xml:space="preserve">; </v>
      </c>
      <c r="Q7617" s="20">
        <f t="shared" si="674"/>
        <v>0</v>
      </c>
      <c r="T7617" s="20">
        <f t="shared" si="675"/>
        <v>0</v>
      </c>
      <c r="U7617" s="20">
        <f t="shared" si="676"/>
        <v>0</v>
      </c>
    </row>
    <row r="7618" spans="1:21" x14ac:dyDescent="0.2">
      <c r="A7618" s="8">
        <f t="shared" si="672"/>
        <v>0</v>
      </c>
      <c r="L7618" s="7" t="s">
        <v>28</v>
      </c>
      <c r="M7618" s="7" t="str">
        <f t="shared" si="673"/>
        <v xml:space="preserve">; </v>
      </c>
      <c r="Q7618" s="20">
        <f t="shared" si="674"/>
        <v>0</v>
      </c>
      <c r="T7618" s="20">
        <f t="shared" si="675"/>
        <v>0</v>
      </c>
      <c r="U7618" s="20">
        <f t="shared" si="676"/>
        <v>0</v>
      </c>
    </row>
    <row r="7619" spans="1:21" x14ac:dyDescent="0.2">
      <c r="A7619" s="8">
        <f t="shared" si="672"/>
        <v>0</v>
      </c>
      <c r="L7619" s="7" t="s">
        <v>28</v>
      </c>
      <c r="M7619" s="7" t="str">
        <f t="shared" si="673"/>
        <v xml:space="preserve">; </v>
      </c>
      <c r="Q7619" s="20">
        <f t="shared" si="674"/>
        <v>0</v>
      </c>
      <c r="T7619" s="20">
        <f t="shared" si="675"/>
        <v>0</v>
      </c>
      <c r="U7619" s="20">
        <f t="shared" si="676"/>
        <v>0</v>
      </c>
    </row>
    <row r="7620" spans="1:21" x14ac:dyDescent="0.2">
      <c r="A7620" s="8">
        <f t="shared" ref="A7620:A7683" si="677">IF(ISBLANK(B7620),0,LEN(TRIM(B7620))-LEN(SUBSTITUTE(B7620," ",""))+1)</f>
        <v>0</v>
      </c>
      <c r="L7620" s="7" t="s">
        <v>28</v>
      </c>
      <c r="M7620" s="7" t="str">
        <f t="shared" ref="M7620:M7683" si="678">CONCATENATE(J7620,L7620,K7620)</f>
        <v xml:space="preserve">; </v>
      </c>
      <c r="Q7620" s="20">
        <f t="shared" ref="Q7620:Q7683" si="679">LEN(P7620)</f>
        <v>0</v>
      </c>
      <c r="T7620" s="20">
        <f t="shared" ref="T7620:T7683" si="680">LEN(R7620)</f>
        <v>0</v>
      </c>
      <c r="U7620" s="20">
        <f t="shared" ref="U7620:U7683" si="681">LEN(S7620)</f>
        <v>0</v>
      </c>
    </row>
    <row r="7621" spans="1:21" x14ac:dyDescent="0.2">
      <c r="A7621" s="8">
        <f t="shared" si="677"/>
        <v>0</v>
      </c>
      <c r="L7621" s="7" t="s">
        <v>28</v>
      </c>
      <c r="M7621" s="7" t="str">
        <f t="shared" si="678"/>
        <v xml:space="preserve">; </v>
      </c>
      <c r="Q7621" s="20">
        <f t="shared" si="679"/>
        <v>0</v>
      </c>
      <c r="T7621" s="20">
        <f t="shared" si="680"/>
        <v>0</v>
      </c>
      <c r="U7621" s="20">
        <f t="shared" si="681"/>
        <v>0</v>
      </c>
    </row>
    <row r="7622" spans="1:21" x14ac:dyDescent="0.2">
      <c r="A7622" s="8">
        <f t="shared" si="677"/>
        <v>0</v>
      </c>
      <c r="L7622" s="7" t="s">
        <v>28</v>
      </c>
      <c r="M7622" s="7" t="str">
        <f t="shared" si="678"/>
        <v xml:space="preserve">; </v>
      </c>
      <c r="Q7622" s="20">
        <f t="shared" si="679"/>
        <v>0</v>
      </c>
      <c r="T7622" s="20">
        <f t="shared" si="680"/>
        <v>0</v>
      </c>
      <c r="U7622" s="20">
        <f t="shared" si="681"/>
        <v>0</v>
      </c>
    </row>
    <row r="7623" spans="1:21" x14ac:dyDescent="0.2">
      <c r="A7623" s="8">
        <f t="shared" si="677"/>
        <v>0</v>
      </c>
      <c r="L7623" s="7" t="s">
        <v>28</v>
      </c>
      <c r="M7623" s="7" t="str">
        <f t="shared" si="678"/>
        <v xml:space="preserve">; </v>
      </c>
      <c r="Q7623" s="20">
        <f t="shared" si="679"/>
        <v>0</v>
      </c>
      <c r="T7623" s="20">
        <f t="shared" si="680"/>
        <v>0</v>
      </c>
      <c r="U7623" s="20">
        <f t="shared" si="681"/>
        <v>0</v>
      </c>
    </row>
    <row r="7624" spans="1:21" x14ac:dyDescent="0.2">
      <c r="A7624" s="8">
        <f t="shared" si="677"/>
        <v>0</v>
      </c>
      <c r="L7624" s="7" t="s">
        <v>28</v>
      </c>
      <c r="M7624" s="7" t="str">
        <f t="shared" si="678"/>
        <v xml:space="preserve">; </v>
      </c>
      <c r="Q7624" s="20">
        <f t="shared" si="679"/>
        <v>0</v>
      </c>
      <c r="T7624" s="20">
        <f t="shared" si="680"/>
        <v>0</v>
      </c>
      <c r="U7624" s="20">
        <f t="shared" si="681"/>
        <v>0</v>
      </c>
    </row>
    <row r="7625" spans="1:21" x14ac:dyDescent="0.2">
      <c r="A7625" s="8">
        <f t="shared" si="677"/>
        <v>0</v>
      </c>
      <c r="L7625" s="7" t="s">
        <v>28</v>
      </c>
      <c r="M7625" s="7" t="str">
        <f t="shared" si="678"/>
        <v xml:space="preserve">; </v>
      </c>
      <c r="Q7625" s="20">
        <f t="shared" si="679"/>
        <v>0</v>
      </c>
      <c r="T7625" s="20">
        <f t="shared" si="680"/>
        <v>0</v>
      </c>
      <c r="U7625" s="20">
        <f t="shared" si="681"/>
        <v>0</v>
      </c>
    </row>
    <row r="7626" spans="1:21" x14ac:dyDescent="0.2">
      <c r="A7626" s="8">
        <f t="shared" si="677"/>
        <v>0</v>
      </c>
      <c r="L7626" s="7" t="s">
        <v>28</v>
      </c>
      <c r="M7626" s="7" t="str">
        <f t="shared" si="678"/>
        <v xml:space="preserve">; </v>
      </c>
      <c r="Q7626" s="20">
        <f t="shared" si="679"/>
        <v>0</v>
      </c>
      <c r="T7626" s="20">
        <f t="shared" si="680"/>
        <v>0</v>
      </c>
      <c r="U7626" s="20">
        <f t="shared" si="681"/>
        <v>0</v>
      </c>
    </row>
    <row r="7627" spans="1:21" x14ac:dyDescent="0.2">
      <c r="A7627" s="8">
        <f t="shared" si="677"/>
        <v>0</v>
      </c>
      <c r="L7627" s="7" t="s">
        <v>28</v>
      </c>
      <c r="M7627" s="7" t="str">
        <f t="shared" si="678"/>
        <v xml:space="preserve">; </v>
      </c>
      <c r="Q7627" s="20">
        <f t="shared" si="679"/>
        <v>0</v>
      </c>
      <c r="T7627" s="20">
        <f t="shared" si="680"/>
        <v>0</v>
      </c>
      <c r="U7627" s="20">
        <f t="shared" si="681"/>
        <v>0</v>
      </c>
    </row>
    <row r="7628" spans="1:21" x14ac:dyDescent="0.2">
      <c r="A7628" s="8">
        <f t="shared" si="677"/>
        <v>0</v>
      </c>
      <c r="L7628" s="7" t="s">
        <v>28</v>
      </c>
      <c r="M7628" s="7" t="str">
        <f t="shared" si="678"/>
        <v xml:space="preserve">; </v>
      </c>
      <c r="Q7628" s="20">
        <f t="shared" si="679"/>
        <v>0</v>
      </c>
      <c r="T7628" s="20">
        <f t="shared" si="680"/>
        <v>0</v>
      </c>
      <c r="U7628" s="20">
        <f t="shared" si="681"/>
        <v>0</v>
      </c>
    </row>
    <row r="7629" spans="1:21" x14ac:dyDescent="0.2">
      <c r="A7629" s="8">
        <f t="shared" si="677"/>
        <v>0</v>
      </c>
      <c r="L7629" s="7" t="s">
        <v>28</v>
      </c>
      <c r="M7629" s="7" t="str">
        <f t="shared" si="678"/>
        <v xml:space="preserve">; </v>
      </c>
      <c r="Q7629" s="20">
        <f t="shared" si="679"/>
        <v>0</v>
      </c>
      <c r="T7629" s="20">
        <f t="shared" si="680"/>
        <v>0</v>
      </c>
      <c r="U7629" s="20">
        <f t="shared" si="681"/>
        <v>0</v>
      </c>
    </row>
    <row r="7630" spans="1:21" x14ac:dyDescent="0.2">
      <c r="A7630" s="8">
        <f t="shared" si="677"/>
        <v>0</v>
      </c>
      <c r="L7630" s="7" t="s">
        <v>28</v>
      </c>
      <c r="M7630" s="7" t="str">
        <f t="shared" si="678"/>
        <v xml:space="preserve">; </v>
      </c>
      <c r="Q7630" s="20">
        <f t="shared" si="679"/>
        <v>0</v>
      </c>
      <c r="T7630" s="20">
        <f t="shared" si="680"/>
        <v>0</v>
      </c>
      <c r="U7630" s="20">
        <f t="shared" si="681"/>
        <v>0</v>
      </c>
    </row>
    <row r="7631" spans="1:21" x14ac:dyDescent="0.2">
      <c r="A7631" s="8">
        <f t="shared" si="677"/>
        <v>0</v>
      </c>
      <c r="L7631" s="7" t="s">
        <v>28</v>
      </c>
      <c r="M7631" s="7" t="str">
        <f t="shared" si="678"/>
        <v xml:space="preserve">; </v>
      </c>
      <c r="Q7631" s="20">
        <f t="shared" si="679"/>
        <v>0</v>
      </c>
      <c r="T7631" s="20">
        <f t="shared" si="680"/>
        <v>0</v>
      </c>
      <c r="U7631" s="20">
        <f t="shared" si="681"/>
        <v>0</v>
      </c>
    </row>
    <row r="7632" spans="1:21" x14ac:dyDescent="0.2">
      <c r="A7632" s="8">
        <f t="shared" si="677"/>
        <v>0</v>
      </c>
      <c r="L7632" s="7" t="s">
        <v>28</v>
      </c>
      <c r="M7632" s="7" t="str">
        <f t="shared" si="678"/>
        <v xml:space="preserve">; </v>
      </c>
      <c r="Q7632" s="20">
        <f t="shared" si="679"/>
        <v>0</v>
      </c>
      <c r="T7632" s="20">
        <f t="shared" si="680"/>
        <v>0</v>
      </c>
      <c r="U7632" s="20">
        <f t="shared" si="681"/>
        <v>0</v>
      </c>
    </row>
    <row r="7633" spans="1:21" x14ac:dyDescent="0.2">
      <c r="A7633" s="8">
        <f t="shared" si="677"/>
        <v>0</v>
      </c>
      <c r="L7633" s="7" t="s">
        <v>28</v>
      </c>
      <c r="M7633" s="7" t="str">
        <f t="shared" si="678"/>
        <v xml:space="preserve">; </v>
      </c>
      <c r="Q7633" s="20">
        <f t="shared" si="679"/>
        <v>0</v>
      </c>
      <c r="T7633" s="20">
        <f t="shared" si="680"/>
        <v>0</v>
      </c>
      <c r="U7633" s="20">
        <f t="shared" si="681"/>
        <v>0</v>
      </c>
    </row>
    <row r="7634" spans="1:21" x14ac:dyDescent="0.2">
      <c r="A7634" s="8">
        <f t="shared" si="677"/>
        <v>0</v>
      </c>
      <c r="L7634" s="7" t="s">
        <v>28</v>
      </c>
      <c r="M7634" s="7" t="str">
        <f t="shared" si="678"/>
        <v xml:space="preserve">; </v>
      </c>
      <c r="Q7634" s="20">
        <f t="shared" si="679"/>
        <v>0</v>
      </c>
      <c r="T7634" s="20">
        <f t="shared" si="680"/>
        <v>0</v>
      </c>
      <c r="U7634" s="20">
        <f t="shared" si="681"/>
        <v>0</v>
      </c>
    </row>
    <row r="7635" spans="1:21" x14ac:dyDescent="0.2">
      <c r="A7635" s="8">
        <f t="shared" si="677"/>
        <v>0</v>
      </c>
      <c r="L7635" s="7" t="s">
        <v>28</v>
      </c>
      <c r="M7635" s="7" t="str">
        <f t="shared" si="678"/>
        <v xml:space="preserve">; </v>
      </c>
      <c r="Q7635" s="20">
        <f t="shared" si="679"/>
        <v>0</v>
      </c>
      <c r="T7635" s="20">
        <f t="shared" si="680"/>
        <v>0</v>
      </c>
      <c r="U7635" s="20">
        <f t="shared" si="681"/>
        <v>0</v>
      </c>
    </row>
    <row r="7636" spans="1:21" x14ac:dyDescent="0.2">
      <c r="A7636" s="8">
        <f t="shared" si="677"/>
        <v>0</v>
      </c>
      <c r="L7636" s="7" t="s">
        <v>28</v>
      </c>
      <c r="M7636" s="7" t="str">
        <f t="shared" si="678"/>
        <v xml:space="preserve">; </v>
      </c>
      <c r="Q7636" s="20">
        <f t="shared" si="679"/>
        <v>0</v>
      </c>
      <c r="T7636" s="20">
        <f t="shared" si="680"/>
        <v>0</v>
      </c>
      <c r="U7636" s="20">
        <f t="shared" si="681"/>
        <v>0</v>
      </c>
    </row>
    <row r="7637" spans="1:21" x14ac:dyDescent="0.2">
      <c r="A7637" s="8">
        <f t="shared" si="677"/>
        <v>0</v>
      </c>
      <c r="L7637" s="7" t="s">
        <v>28</v>
      </c>
      <c r="M7637" s="7" t="str">
        <f t="shared" si="678"/>
        <v xml:space="preserve">; </v>
      </c>
      <c r="Q7637" s="20">
        <f t="shared" si="679"/>
        <v>0</v>
      </c>
      <c r="T7637" s="20">
        <f t="shared" si="680"/>
        <v>0</v>
      </c>
      <c r="U7637" s="20">
        <f t="shared" si="681"/>
        <v>0</v>
      </c>
    </row>
    <row r="7638" spans="1:21" x14ac:dyDescent="0.2">
      <c r="A7638" s="8">
        <f t="shared" si="677"/>
        <v>0</v>
      </c>
      <c r="L7638" s="7" t="s">
        <v>28</v>
      </c>
      <c r="M7638" s="7" t="str">
        <f t="shared" si="678"/>
        <v xml:space="preserve">; </v>
      </c>
      <c r="Q7638" s="20">
        <f t="shared" si="679"/>
        <v>0</v>
      </c>
      <c r="T7638" s="20">
        <f t="shared" si="680"/>
        <v>0</v>
      </c>
      <c r="U7638" s="20">
        <f t="shared" si="681"/>
        <v>0</v>
      </c>
    </row>
    <row r="7639" spans="1:21" x14ac:dyDescent="0.2">
      <c r="A7639" s="8">
        <f t="shared" si="677"/>
        <v>0</v>
      </c>
      <c r="L7639" s="7" t="s">
        <v>28</v>
      </c>
      <c r="M7639" s="7" t="str">
        <f t="shared" si="678"/>
        <v xml:space="preserve">; </v>
      </c>
      <c r="Q7639" s="20">
        <f t="shared" si="679"/>
        <v>0</v>
      </c>
      <c r="T7639" s="20">
        <f t="shared" si="680"/>
        <v>0</v>
      </c>
      <c r="U7639" s="20">
        <f t="shared" si="681"/>
        <v>0</v>
      </c>
    </row>
    <row r="7640" spans="1:21" x14ac:dyDescent="0.2">
      <c r="A7640" s="8">
        <f t="shared" si="677"/>
        <v>0</v>
      </c>
      <c r="L7640" s="7" t="s">
        <v>28</v>
      </c>
      <c r="M7640" s="7" t="str">
        <f t="shared" si="678"/>
        <v xml:space="preserve">; </v>
      </c>
      <c r="Q7640" s="20">
        <f t="shared" si="679"/>
        <v>0</v>
      </c>
      <c r="T7640" s="20">
        <f t="shared" si="680"/>
        <v>0</v>
      </c>
      <c r="U7640" s="20">
        <f t="shared" si="681"/>
        <v>0</v>
      </c>
    </row>
    <row r="7641" spans="1:21" x14ac:dyDescent="0.2">
      <c r="A7641" s="8">
        <f t="shared" si="677"/>
        <v>0</v>
      </c>
      <c r="L7641" s="7" t="s">
        <v>28</v>
      </c>
      <c r="M7641" s="7" t="str">
        <f t="shared" si="678"/>
        <v xml:space="preserve">; </v>
      </c>
      <c r="Q7641" s="20">
        <f t="shared" si="679"/>
        <v>0</v>
      </c>
      <c r="T7641" s="20">
        <f t="shared" si="680"/>
        <v>0</v>
      </c>
      <c r="U7641" s="20">
        <f t="shared" si="681"/>
        <v>0</v>
      </c>
    </row>
    <row r="7642" spans="1:21" x14ac:dyDescent="0.2">
      <c r="A7642" s="8">
        <f t="shared" si="677"/>
        <v>0</v>
      </c>
      <c r="L7642" s="7" t="s">
        <v>28</v>
      </c>
      <c r="M7642" s="7" t="str">
        <f t="shared" si="678"/>
        <v xml:space="preserve">; </v>
      </c>
      <c r="Q7642" s="20">
        <f t="shared" si="679"/>
        <v>0</v>
      </c>
      <c r="T7642" s="20">
        <f t="shared" si="680"/>
        <v>0</v>
      </c>
      <c r="U7642" s="20">
        <f t="shared" si="681"/>
        <v>0</v>
      </c>
    </row>
    <row r="7643" spans="1:21" x14ac:dyDescent="0.2">
      <c r="A7643" s="8">
        <f t="shared" si="677"/>
        <v>0</v>
      </c>
      <c r="L7643" s="7" t="s">
        <v>28</v>
      </c>
      <c r="M7643" s="7" t="str">
        <f t="shared" si="678"/>
        <v xml:space="preserve">; </v>
      </c>
      <c r="Q7643" s="20">
        <f t="shared" si="679"/>
        <v>0</v>
      </c>
      <c r="T7643" s="20">
        <f t="shared" si="680"/>
        <v>0</v>
      </c>
      <c r="U7643" s="20">
        <f t="shared" si="681"/>
        <v>0</v>
      </c>
    </row>
    <row r="7644" spans="1:21" x14ac:dyDescent="0.2">
      <c r="A7644" s="8">
        <f t="shared" si="677"/>
        <v>0</v>
      </c>
      <c r="L7644" s="7" t="s">
        <v>28</v>
      </c>
      <c r="M7644" s="7" t="str">
        <f t="shared" si="678"/>
        <v xml:space="preserve">; </v>
      </c>
      <c r="Q7644" s="20">
        <f t="shared" si="679"/>
        <v>0</v>
      </c>
      <c r="T7644" s="20">
        <f t="shared" si="680"/>
        <v>0</v>
      </c>
      <c r="U7644" s="20">
        <f t="shared" si="681"/>
        <v>0</v>
      </c>
    </row>
    <row r="7645" spans="1:21" x14ac:dyDescent="0.2">
      <c r="A7645" s="8">
        <f t="shared" si="677"/>
        <v>0</v>
      </c>
      <c r="L7645" s="7" t="s">
        <v>28</v>
      </c>
      <c r="M7645" s="7" t="str">
        <f t="shared" si="678"/>
        <v xml:space="preserve">; </v>
      </c>
      <c r="Q7645" s="20">
        <f t="shared" si="679"/>
        <v>0</v>
      </c>
      <c r="T7645" s="20">
        <f t="shared" si="680"/>
        <v>0</v>
      </c>
      <c r="U7645" s="20">
        <f t="shared" si="681"/>
        <v>0</v>
      </c>
    </row>
    <row r="7646" spans="1:21" x14ac:dyDescent="0.2">
      <c r="A7646" s="8">
        <f t="shared" si="677"/>
        <v>0</v>
      </c>
      <c r="L7646" s="7" t="s">
        <v>28</v>
      </c>
      <c r="M7646" s="7" t="str">
        <f t="shared" si="678"/>
        <v xml:space="preserve">; </v>
      </c>
      <c r="Q7646" s="20">
        <f t="shared" si="679"/>
        <v>0</v>
      </c>
      <c r="T7646" s="20">
        <f t="shared" si="680"/>
        <v>0</v>
      </c>
      <c r="U7646" s="20">
        <f t="shared" si="681"/>
        <v>0</v>
      </c>
    </row>
    <row r="7647" spans="1:21" x14ac:dyDescent="0.2">
      <c r="A7647" s="8">
        <f t="shared" si="677"/>
        <v>0</v>
      </c>
      <c r="L7647" s="7" t="s">
        <v>28</v>
      </c>
      <c r="M7647" s="7" t="str">
        <f t="shared" si="678"/>
        <v xml:space="preserve">; </v>
      </c>
      <c r="Q7647" s="20">
        <f t="shared" si="679"/>
        <v>0</v>
      </c>
      <c r="T7647" s="20">
        <f t="shared" si="680"/>
        <v>0</v>
      </c>
      <c r="U7647" s="20">
        <f t="shared" si="681"/>
        <v>0</v>
      </c>
    </row>
    <row r="7648" spans="1:21" x14ac:dyDescent="0.2">
      <c r="A7648" s="8">
        <f t="shared" si="677"/>
        <v>0</v>
      </c>
      <c r="L7648" s="7" t="s">
        <v>28</v>
      </c>
      <c r="M7648" s="7" t="str">
        <f t="shared" si="678"/>
        <v xml:space="preserve">; </v>
      </c>
      <c r="Q7648" s="20">
        <f t="shared" si="679"/>
        <v>0</v>
      </c>
      <c r="T7648" s="20">
        <f t="shared" si="680"/>
        <v>0</v>
      </c>
      <c r="U7648" s="20">
        <f t="shared" si="681"/>
        <v>0</v>
      </c>
    </row>
    <row r="7649" spans="1:21" x14ac:dyDescent="0.2">
      <c r="A7649" s="8">
        <f t="shared" si="677"/>
        <v>0</v>
      </c>
      <c r="L7649" s="7" t="s">
        <v>28</v>
      </c>
      <c r="M7649" s="7" t="str">
        <f t="shared" si="678"/>
        <v xml:space="preserve">; </v>
      </c>
      <c r="Q7649" s="20">
        <f t="shared" si="679"/>
        <v>0</v>
      </c>
      <c r="T7649" s="20">
        <f t="shared" si="680"/>
        <v>0</v>
      </c>
      <c r="U7649" s="20">
        <f t="shared" si="681"/>
        <v>0</v>
      </c>
    </row>
    <row r="7650" spans="1:21" x14ac:dyDescent="0.2">
      <c r="A7650" s="8">
        <f t="shared" si="677"/>
        <v>0</v>
      </c>
      <c r="L7650" s="7" t="s">
        <v>28</v>
      </c>
      <c r="M7650" s="7" t="str">
        <f t="shared" si="678"/>
        <v xml:space="preserve">; </v>
      </c>
      <c r="Q7650" s="20">
        <f t="shared" si="679"/>
        <v>0</v>
      </c>
      <c r="T7650" s="20">
        <f t="shared" si="680"/>
        <v>0</v>
      </c>
      <c r="U7650" s="20">
        <f t="shared" si="681"/>
        <v>0</v>
      </c>
    </row>
    <row r="7651" spans="1:21" x14ac:dyDescent="0.2">
      <c r="A7651" s="8">
        <f t="shared" si="677"/>
        <v>0</v>
      </c>
      <c r="L7651" s="7" t="s">
        <v>28</v>
      </c>
      <c r="M7651" s="7" t="str">
        <f t="shared" si="678"/>
        <v xml:space="preserve">; </v>
      </c>
      <c r="Q7651" s="20">
        <f t="shared" si="679"/>
        <v>0</v>
      </c>
      <c r="T7651" s="20">
        <f t="shared" si="680"/>
        <v>0</v>
      </c>
      <c r="U7651" s="20">
        <f t="shared" si="681"/>
        <v>0</v>
      </c>
    </row>
    <row r="7652" spans="1:21" x14ac:dyDescent="0.2">
      <c r="A7652" s="8">
        <f t="shared" si="677"/>
        <v>0</v>
      </c>
      <c r="L7652" s="7" t="s">
        <v>28</v>
      </c>
      <c r="M7652" s="7" t="str">
        <f t="shared" si="678"/>
        <v xml:space="preserve">; </v>
      </c>
      <c r="Q7652" s="20">
        <f t="shared" si="679"/>
        <v>0</v>
      </c>
      <c r="T7652" s="20">
        <f t="shared" si="680"/>
        <v>0</v>
      </c>
      <c r="U7652" s="20">
        <f t="shared" si="681"/>
        <v>0</v>
      </c>
    </row>
    <row r="7653" spans="1:21" x14ac:dyDescent="0.2">
      <c r="A7653" s="8">
        <f t="shared" si="677"/>
        <v>0</v>
      </c>
      <c r="L7653" s="7" t="s">
        <v>28</v>
      </c>
      <c r="M7653" s="7" t="str">
        <f t="shared" si="678"/>
        <v xml:space="preserve">; </v>
      </c>
      <c r="Q7653" s="20">
        <f t="shared" si="679"/>
        <v>0</v>
      </c>
      <c r="T7653" s="20">
        <f t="shared" si="680"/>
        <v>0</v>
      </c>
      <c r="U7653" s="20">
        <f t="shared" si="681"/>
        <v>0</v>
      </c>
    </row>
    <row r="7654" spans="1:21" x14ac:dyDescent="0.2">
      <c r="A7654" s="8">
        <f t="shared" si="677"/>
        <v>0</v>
      </c>
      <c r="L7654" s="7" t="s">
        <v>28</v>
      </c>
      <c r="M7654" s="7" t="str">
        <f t="shared" si="678"/>
        <v xml:space="preserve">; </v>
      </c>
      <c r="Q7654" s="20">
        <f t="shared" si="679"/>
        <v>0</v>
      </c>
      <c r="T7654" s="20">
        <f t="shared" si="680"/>
        <v>0</v>
      </c>
      <c r="U7654" s="20">
        <f t="shared" si="681"/>
        <v>0</v>
      </c>
    </row>
    <row r="7655" spans="1:21" x14ac:dyDescent="0.2">
      <c r="A7655" s="8">
        <f t="shared" si="677"/>
        <v>0</v>
      </c>
      <c r="L7655" s="7" t="s">
        <v>28</v>
      </c>
      <c r="M7655" s="7" t="str">
        <f t="shared" si="678"/>
        <v xml:space="preserve">; </v>
      </c>
      <c r="Q7655" s="20">
        <f t="shared" si="679"/>
        <v>0</v>
      </c>
      <c r="T7655" s="20">
        <f t="shared" si="680"/>
        <v>0</v>
      </c>
      <c r="U7655" s="20">
        <f t="shared" si="681"/>
        <v>0</v>
      </c>
    </row>
    <row r="7656" spans="1:21" x14ac:dyDescent="0.2">
      <c r="A7656" s="8">
        <f t="shared" si="677"/>
        <v>0</v>
      </c>
      <c r="L7656" s="7" t="s">
        <v>28</v>
      </c>
      <c r="M7656" s="7" t="str">
        <f t="shared" si="678"/>
        <v xml:space="preserve">; </v>
      </c>
      <c r="Q7656" s="20">
        <f t="shared" si="679"/>
        <v>0</v>
      </c>
      <c r="T7656" s="20">
        <f t="shared" si="680"/>
        <v>0</v>
      </c>
      <c r="U7656" s="20">
        <f t="shared" si="681"/>
        <v>0</v>
      </c>
    </row>
    <row r="7657" spans="1:21" x14ac:dyDescent="0.2">
      <c r="A7657" s="8">
        <f t="shared" si="677"/>
        <v>0</v>
      </c>
      <c r="L7657" s="7" t="s">
        <v>28</v>
      </c>
      <c r="M7657" s="7" t="str">
        <f t="shared" si="678"/>
        <v xml:space="preserve">; </v>
      </c>
      <c r="Q7657" s="20">
        <f t="shared" si="679"/>
        <v>0</v>
      </c>
      <c r="T7657" s="20">
        <f t="shared" si="680"/>
        <v>0</v>
      </c>
      <c r="U7657" s="20">
        <f t="shared" si="681"/>
        <v>0</v>
      </c>
    </row>
    <row r="7658" spans="1:21" x14ac:dyDescent="0.2">
      <c r="A7658" s="8">
        <f t="shared" si="677"/>
        <v>0</v>
      </c>
      <c r="L7658" s="7" t="s">
        <v>28</v>
      </c>
      <c r="M7658" s="7" t="str">
        <f t="shared" si="678"/>
        <v xml:space="preserve">; </v>
      </c>
      <c r="Q7658" s="20">
        <f t="shared" si="679"/>
        <v>0</v>
      </c>
      <c r="T7658" s="20">
        <f t="shared" si="680"/>
        <v>0</v>
      </c>
      <c r="U7658" s="20">
        <f t="shared" si="681"/>
        <v>0</v>
      </c>
    </row>
    <row r="7659" spans="1:21" x14ac:dyDescent="0.2">
      <c r="A7659" s="8">
        <f t="shared" si="677"/>
        <v>0</v>
      </c>
      <c r="L7659" s="7" t="s">
        <v>28</v>
      </c>
      <c r="M7659" s="7" t="str">
        <f t="shared" si="678"/>
        <v xml:space="preserve">; </v>
      </c>
      <c r="Q7659" s="20">
        <f t="shared" si="679"/>
        <v>0</v>
      </c>
      <c r="T7659" s="20">
        <f t="shared" si="680"/>
        <v>0</v>
      </c>
      <c r="U7659" s="20">
        <f t="shared" si="681"/>
        <v>0</v>
      </c>
    </row>
    <row r="7660" spans="1:21" x14ac:dyDescent="0.2">
      <c r="A7660" s="8">
        <f t="shared" si="677"/>
        <v>0</v>
      </c>
      <c r="L7660" s="7" t="s">
        <v>28</v>
      </c>
      <c r="M7660" s="7" t="str">
        <f t="shared" si="678"/>
        <v xml:space="preserve">; </v>
      </c>
      <c r="Q7660" s="20">
        <f t="shared" si="679"/>
        <v>0</v>
      </c>
      <c r="T7660" s="20">
        <f t="shared" si="680"/>
        <v>0</v>
      </c>
      <c r="U7660" s="20">
        <f t="shared" si="681"/>
        <v>0</v>
      </c>
    </row>
    <row r="7661" spans="1:21" x14ac:dyDescent="0.2">
      <c r="A7661" s="8">
        <f t="shared" si="677"/>
        <v>0</v>
      </c>
      <c r="L7661" s="7" t="s">
        <v>28</v>
      </c>
      <c r="M7661" s="7" t="str">
        <f t="shared" si="678"/>
        <v xml:space="preserve">; </v>
      </c>
      <c r="Q7661" s="20">
        <f t="shared" si="679"/>
        <v>0</v>
      </c>
      <c r="T7661" s="20">
        <f t="shared" si="680"/>
        <v>0</v>
      </c>
      <c r="U7661" s="20">
        <f t="shared" si="681"/>
        <v>0</v>
      </c>
    </row>
    <row r="7662" spans="1:21" x14ac:dyDescent="0.2">
      <c r="A7662" s="8">
        <f t="shared" si="677"/>
        <v>0</v>
      </c>
      <c r="L7662" s="7" t="s">
        <v>28</v>
      </c>
      <c r="M7662" s="7" t="str">
        <f t="shared" si="678"/>
        <v xml:space="preserve">; </v>
      </c>
      <c r="Q7662" s="20">
        <f t="shared" si="679"/>
        <v>0</v>
      </c>
      <c r="T7662" s="20">
        <f t="shared" si="680"/>
        <v>0</v>
      </c>
      <c r="U7662" s="20">
        <f t="shared" si="681"/>
        <v>0</v>
      </c>
    </row>
    <row r="7663" spans="1:21" x14ac:dyDescent="0.2">
      <c r="A7663" s="8">
        <f t="shared" si="677"/>
        <v>0</v>
      </c>
      <c r="L7663" s="7" t="s">
        <v>28</v>
      </c>
      <c r="M7663" s="7" t="str">
        <f t="shared" si="678"/>
        <v xml:space="preserve">; </v>
      </c>
      <c r="Q7663" s="20">
        <f t="shared" si="679"/>
        <v>0</v>
      </c>
      <c r="T7663" s="20">
        <f t="shared" si="680"/>
        <v>0</v>
      </c>
      <c r="U7663" s="20">
        <f t="shared" si="681"/>
        <v>0</v>
      </c>
    </row>
    <row r="7664" spans="1:21" x14ac:dyDescent="0.2">
      <c r="A7664" s="8">
        <f t="shared" si="677"/>
        <v>0</v>
      </c>
      <c r="L7664" s="7" t="s">
        <v>28</v>
      </c>
      <c r="M7664" s="7" t="str">
        <f t="shared" si="678"/>
        <v xml:space="preserve">; </v>
      </c>
      <c r="Q7664" s="20">
        <f t="shared" si="679"/>
        <v>0</v>
      </c>
      <c r="T7664" s="20">
        <f t="shared" si="680"/>
        <v>0</v>
      </c>
      <c r="U7664" s="20">
        <f t="shared" si="681"/>
        <v>0</v>
      </c>
    </row>
    <row r="7665" spans="1:21" x14ac:dyDescent="0.2">
      <c r="A7665" s="8">
        <f t="shared" si="677"/>
        <v>0</v>
      </c>
      <c r="L7665" s="7" t="s">
        <v>28</v>
      </c>
      <c r="M7665" s="7" t="str">
        <f t="shared" si="678"/>
        <v xml:space="preserve">; </v>
      </c>
      <c r="Q7665" s="20">
        <f t="shared" si="679"/>
        <v>0</v>
      </c>
      <c r="T7665" s="20">
        <f t="shared" si="680"/>
        <v>0</v>
      </c>
      <c r="U7665" s="20">
        <f t="shared" si="681"/>
        <v>0</v>
      </c>
    </row>
    <row r="7666" spans="1:21" x14ac:dyDescent="0.2">
      <c r="A7666" s="8">
        <f t="shared" si="677"/>
        <v>0</v>
      </c>
      <c r="L7666" s="7" t="s">
        <v>28</v>
      </c>
      <c r="M7666" s="7" t="str">
        <f t="shared" si="678"/>
        <v xml:space="preserve">; </v>
      </c>
      <c r="Q7666" s="20">
        <f t="shared" si="679"/>
        <v>0</v>
      </c>
      <c r="T7666" s="20">
        <f t="shared" si="680"/>
        <v>0</v>
      </c>
      <c r="U7666" s="20">
        <f t="shared" si="681"/>
        <v>0</v>
      </c>
    </row>
    <row r="7667" spans="1:21" x14ac:dyDescent="0.2">
      <c r="A7667" s="8">
        <f t="shared" si="677"/>
        <v>0</v>
      </c>
      <c r="L7667" s="7" t="s">
        <v>28</v>
      </c>
      <c r="M7667" s="7" t="str">
        <f t="shared" si="678"/>
        <v xml:space="preserve">; </v>
      </c>
      <c r="Q7667" s="20">
        <f t="shared" si="679"/>
        <v>0</v>
      </c>
      <c r="T7667" s="20">
        <f t="shared" si="680"/>
        <v>0</v>
      </c>
      <c r="U7667" s="20">
        <f t="shared" si="681"/>
        <v>0</v>
      </c>
    </row>
    <row r="7668" spans="1:21" x14ac:dyDescent="0.2">
      <c r="A7668" s="8">
        <f t="shared" si="677"/>
        <v>0</v>
      </c>
      <c r="L7668" s="7" t="s">
        <v>28</v>
      </c>
      <c r="M7668" s="7" t="str">
        <f t="shared" si="678"/>
        <v xml:space="preserve">; </v>
      </c>
      <c r="Q7668" s="20">
        <f t="shared" si="679"/>
        <v>0</v>
      </c>
      <c r="T7668" s="20">
        <f t="shared" si="680"/>
        <v>0</v>
      </c>
      <c r="U7668" s="20">
        <f t="shared" si="681"/>
        <v>0</v>
      </c>
    </row>
    <row r="7669" spans="1:21" x14ac:dyDescent="0.2">
      <c r="A7669" s="8">
        <f t="shared" si="677"/>
        <v>0</v>
      </c>
      <c r="L7669" s="7" t="s">
        <v>28</v>
      </c>
      <c r="M7669" s="7" t="str">
        <f t="shared" si="678"/>
        <v xml:space="preserve">; </v>
      </c>
      <c r="Q7669" s="20">
        <f t="shared" si="679"/>
        <v>0</v>
      </c>
      <c r="T7669" s="20">
        <f t="shared" si="680"/>
        <v>0</v>
      </c>
      <c r="U7669" s="20">
        <f t="shared" si="681"/>
        <v>0</v>
      </c>
    </row>
    <row r="7670" spans="1:21" x14ac:dyDescent="0.2">
      <c r="A7670" s="8">
        <f t="shared" si="677"/>
        <v>0</v>
      </c>
      <c r="L7670" s="7" t="s">
        <v>28</v>
      </c>
      <c r="M7670" s="7" t="str">
        <f t="shared" si="678"/>
        <v xml:space="preserve">; </v>
      </c>
      <c r="Q7670" s="20">
        <f t="shared" si="679"/>
        <v>0</v>
      </c>
      <c r="T7670" s="20">
        <f t="shared" si="680"/>
        <v>0</v>
      </c>
      <c r="U7670" s="20">
        <f t="shared" si="681"/>
        <v>0</v>
      </c>
    </row>
    <row r="7671" spans="1:21" x14ac:dyDescent="0.2">
      <c r="A7671" s="8">
        <f t="shared" si="677"/>
        <v>0</v>
      </c>
      <c r="L7671" s="7" t="s">
        <v>28</v>
      </c>
      <c r="M7671" s="7" t="str">
        <f t="shared" si="678"/>
        <v xml:space="preserve">; </v>
      </c>
      <c r="Q7671" s="20">
        <f t="shared" si="679"/>
        <v>0</v>
      </c>
      <c r="T7671" s="20">
        <f t="shared" si="680"/>
        <v>0</v>
      </c>
      <c r="U7671" s="20">
        <f t="shared" si="681"/>
        <v>0</v>
      </c>
    </row>
    <row r="7672" spans="1:21" x14ac:dyDescent="0.2">
      <c r="A7672" s="8">
        <f t="shared" si="677"/>
        <v>0</v>
      </c>
      <c r="L7672" s="7" t="s">
        <v>28</v>
      </c>
      <c r="M7672" s="7" t="str">
        <f t="shared" si="678"/>
        <v xml:space="preserve">; </v>
      </c>
      <c r="Q7672" s="20">
        <f t="shared" si="679"/>
        <v>0</v>
      </c>
      <c r="T7672" s="20">
        <f t="shared" si="680"/>
        <v>0</v>
      </c>
      <c r="U7672" s="20">
        <f t="shared" si="681"/>
        <v>0</v>
      </c>
    </row>
    <row r="7673" spans="1:21" x14ac:dyDescent="0.2">
      <c r="A7673" s="8">
        <f t="shared" si="677"/>
        <v>0</v>
      </c>
      <c r="L7673" s="7" t="s">
        <v>28</v>
      </c>
      <c r="M7673" s="7" t="str">
        <f t="shared" si="678"/>
        <v xml:space="preserve">; </v>
      </c>
      <c r="Q7673" s="20">
        <f t="shared" si="679"/>
        <v>0</v>
      </c>
      <c r="T7673" s="20">
        <f t="shared" si="680"/>
        <v>0</v>
      </c>
      <c r="U7673" s="20">
        <f t="shared" si="681"/>
        <v>0</v>
      </c>
    </row>
    <row r="7674" spans="1:21" x14ac:dyDescent="0.2">
      <c r="A7674" s="8">
        <f t="shared" si="677"/>
        <v>0</v>
      </c>
      <c r="L7674" s="7" t="s">
        <v>28</v>
      </c>
      <c r="M7674" s="7" t="str">
        <f t="shared" si="678"/>
        <v xml:space="preserve">; </v>
      </c>
      <c r="Q7674" s="20">
        <f t="shared" si="679"/>
        <v>0</v>
      </c>
      <c r="T7674" s="20">
        <f t="shared" si="680"/>
        <v>0</v>
      </c>
      <c r="U7674" s="20">
        <f t="shared" si="681"/>
        <v>0</v>
      </c>
    </row>
    <row r="7675" spans="1:21" x14ac:dyDescent="0.2">
      <c r="A7675" s="8">
        <f t="shared" si="677"/>
        <v>0</v>
      </c>
      <c r="L7675" s="7" t="s">
        <v>28</v>
      </c>
      <c r="M7675" s="7" t="str">
        <f t="shared" si="678"/>
        <v xml:space="preserve">; </v>
      </c>
      <c r="Q7675" s="20">
        <f t="shared" si="679"/>
        <v>0</v>
      </c>
      <c r="T7675" s="20">
        <f t="shared" si="680"/>
        <v>0</v>
      </c>
      <c r="U7675" s="20">
        <f t="shared" si="681"/>
        <v>0</v>
      </c>
    </row>
    <row r="7676" spans="1:21" x14ac:dyDescent="0.2">
      <c r="A7676" s="8">
        <f t="shared" si="677"/>
        <v>0</v>
      </c>
      <c r="L7676" s="7" t="s">
        <v>28</v>
      </c>
      <c r="M7676" s="7" t="str">
        <f t="shared" si="678"/>
        <v xml:space="preserve">; </v>
      </c>
      <c r="Q7676" s="20">
        <f t="shared" si="679"/>
        <v>0</v>
      </c>
      <c r="T7676" s="20">
        <f t="shared" si="680"/>
        <v>0</v>
      </c>
      <c r="U7676" s="20">
        <f t="shared" si="681"/>
        <v>0</v>
      </c>
    </row>
    <row r="7677" spans="1:21" x14ac:dyDescent="0.2">
      <c r="A7677" s="8">
        <f t="shared" si="677"/>
        <v>0</v>
      </c>
      <c r="L7677" s="7" t="s">
        <v>28</v>
      </c>
      <c r="M7677" s="7" t="str">
        <f t="shared" si="678"/>
        <v xml:space="preserve">; </v>
      </c>
      <c r="Q7677" s="20">
        <f t="shared" si="679"/>
        <v>0</v>
      </c>
      <c r="T7677" s="20">
        <f t="shared" si="680"/>
        <v>0</v>
      </c>
      <c r="U7677" s="20">
        <f t="shared" si="681"/>
        <v>0</v>
      </c>
    </row>
    <row r="7678" spans="1:21" x14ac:dyDescent="0.2">
      <c r="A7678" s="8">
        <f t="shared" si="677"/>
        <v>0</v>
      </c>
      <c r="L7678" s="7" t="s">
        <v>28</v>
      </c>
      <c r="M7678" s="7" t="str">
        <f t="shared" si="678"/>
        <v xml:space="preserve">; </v>
      </c>
      <c r="Q7678" s="20">
        <f t="shared" si="679"/>
        <v>0</v>
      </c>
      <c r="T7678" s="20">
        <f t="shared" si="680"/>
        <v>0</v>
      </c>
      <c r="U7678" s="20">
        <f t="shared" si="681"/>
        <v>0</v>
      </c>
    </row>
    <row r="7679" spans="1:21" x14ac:dyDescent="0.2">
      <c r="A7679" s="8">
        <f t="shared" si="677"/>
        <v>0</v>
      </c>
      <c r="L7679" s="7" t="s">
        <v>28</v>
      </c>
      <c r="M7679" s="7" t="str">
        <f t="shared" si="678"/>
        <v xml:space="preserve">; </v>
      </c>
      <c r="Q7679" s="20">
        <f t="shared" si="679"/>
        <v>0</v>
      </c>
      <c r="T7679" s="20">
        <f t="shared" si="680"/>
        <v>0</v>
      </c>
      <c r="U7679" s="20">
        <f t="shared" si="681"/>
        <v>0</v>
      </c>
    </row>
    <row r="7680" spans="1:21" x14ac:dyDescent="0.2">
      <c r="A7680" s="8">
        <f t="shared" si="677"/>
        <v>0</v>
      </c>
      <c r="L7680" s="7" t="s">
        <v>28</v>
      </c>
      <c r="M7680" s="7" t="str">
        <f t="shared" si="678"/>
        <v xml:space="preserve">; </v>
      </c>
      <c r="Q7680" s="20">
        <f t="shared" si="679"/>
        <v>0</v>
      </c>
      <c r="T7680" s="20">
        <f t="shared" si="680"/>
        <v>0</v>
      </c>
      <c r="U7680" s="20">
        <f t="shared" si="681"/>
        <v>0</v>
      </c>
    </row>
    <row r="7681" spans="1:21" x14ac:dyDescent="0.2">
      <c r="A7681" s="8">
        <f t="shared" si="677"/>
        <v>0</v>
      </c>
      <c r="L7681" s="7" t="s">
        <v>28</v>
      </c>
      <c r="M7681" s="7" t="str">
        <f t="shared" si="678"/>
        <v xml:space="preserve">; </v>
      </c>
      <c r="Q7681" s="20">
        <f t="shared" si="679"/>
        <v>0</v>
      </c>
      <c r="T7681" s="20">
        <f t="shared" si="680"/>
        <v>0</v>
      </c>
      <c r="U7681" s="20">
        <f t="shared" si="681"/>
        <v>0</v>
      </c>
    </row>
    <row r="7682" spans="1:21" x14ac:dyDescent="0.2">
      <c r="A7682" s="8">
        <f t="shared" si="677"/>
        <v>0</v>
      </c>
      <c r="L7682" s="7" t="s">
        <v>28</v>
      </c>
      <c r="M7682" s="7" t="str">
        <f t="shared" si="678"/>
        <v xml:space="preserve">; </v>
      </c>
      <c r="Q7682" s="20">
        <f t="shared" si="679"/>
        <v>0</v>
      </c>
      <c r="T7682" s="20">
        <f t="shared" si="680"/>
        <v>0</v>
      </c>
      <c r="U7682" s="20">
        <f t="shared" si="681"/>
        <v>0</v>
      </c>
    </row>
    <row r="7683" spans="1:21" x14ac:dyDescent="0.2">
      <c r="A7683" s="8">
        <f t="shared" si="677"/>
        <v>0</v>
      </c>
      <c r="L7683" s="7" t="s">
        <v>28</v>
      </c>
      <c r="M7683" s="7" t="str">
        <f t="shared" si="678"/>
        <v xml:space="preserve">; </v>
      </c>
      <c r="Q7683" s="20">
        <f t="shared" si="679"/>
        <v>0</v>
      </c>
      <c r="T7683" s="20">
        <f t="shared" si="680"/>
        <v>0</v>
      </c>
      <c r="U7683" s="20">
        <f t="shared" si="681"/>
        <v>0</v>
      </c>
    </row>
    <row r="7684" spans="1:21" x14ac:dyDescent="0.2">
      <c r="A7684" s="8">
        <f t="shared" ref="A7684:A7747" si="682">IF(ISBLANK(B7684),0,LEN(TRIM(B7684))-LEN(SUBSTITUTE(B7684," ",""))+1)</f>
        <v>0</v>
      </c>
      <c r="L7684" s="7" t="s">
        <v>28</v>
      </c>
      <c r="M7684" s="7" t="str">
        <f t="shared" ref="M7684:M7747" si="683">CONCATENATE(J7684,L7684,K7684)</f>
        <v xml:space="preserve">; </v>
      </c>
      <c r="Q7684" s="20">
        <f t="shared" ref="Q7684:Q7747" si="684">LEN(P7684)</f>
        <v>0</v>
      </c>
      <c r="T7684" s="20">
        <f t="shared" ref="T7684:T7747" si="685">LEN(R7684)</f>
        <v>0</v>
      </c>
      <c r="U7684" s="20">
        <f t="shared" ref="U7684:U7747" si="686">LEN(S7684)</f>
        <v>0</v>
      </c>
    </row>
    <row r="7685" spans="1:21" x14ac:dyDescent="0.2">
      <c r="A7685" s="8">
        <f t="shared" si="682"/>
        <v>0</v>
      </c>
      <c r="L7685" s="7" t="s">
        <v>28</v>
      </c>
      <c r="M7685" s="7" t="str">
        <f t="shared" si="683"/>
        <v xml:space="preserve">; </v>
      </c>
      <c r="Q7685" s="20">
        <f t="shared" si="684"/>
        <v>0</v>
      </c>
      <c r="T7685" s="20">
        <f t="shared" si="685"/>
        <v>0</v>
      </c>
      <c r="U7685" s="20">
        <f t="shared" si="686"/>
        <v>0</v>
      </c>
    </row>
    <row r="7686" spans="1:21" x14ac:dyDescent="0.2">
      <c r="A7686" s="8">
        <f t="shared" si="682"/>
        <v>0</v>
      </c>
      <c r="L7686" s="7" t="s">
        <v>28</v>
      </c>
      <c r="M7686" s="7" t="str">
        <f t="shared" si="683"/>
        <v xml:space="preserve">; </v>
      </c>
      <c r="Q7686" s="20">
        <f t="shared" si="684"/>
        <v>0</v>
      </c>
      <c r="T7686" s="20">
        <f t="shared" si="685"/>
        <v>0</v>
      </c>
      <c r="U7686" s="20">
        <f t="shared" si="686"/>
        <v>0</v>
      </c>
    </row>
    <row r="7687" spans="1:21" x14ac:dyDescent="0.2">
      <c r="A7687" s="8">
        <f t="shared" si="682"/>
        <v>0</v>
      </c>
      <c r="L7687" s="7" t="s">
        <v>28</v>
      </c>
      <c r="M7687" s="7" t="str">
        <f t="shared" si="683"/>
        <v xml:space="preserve">; </v>
      </c>
      <c r="Q7687" s="20">
        <f t="shared" si="684"/>
        <v>0</v>
      </c>
      <c r="T7687" s="20">
        <f t="shared" si="685"/>
        <v>0</v>
      </c>
      <c r="U7687" s="20">
        <f t="shared" si="686"/>
        <v>0</v>
      </c>
    </row>
    <row r="7688" spans="1:21" x14ac:dyDescent="0.2">
      <c r="A7688" s="8">
        <f t="shared" si="682"/>
        <v>0</v>
      </c>
      <c r="L7688" s="7" t="s">
        <v>28</v>
      </c>
      <c r="M7688" s="7" t="str">
        <f t="shared" si="683"/>
        <v xml:space="preserve">; </v>
      </c>
      <c r="Q7688" s="20">
        <f t="shared" si="684"/>
        <v>0</v>
      </c>
      <c r="T7688" s="20">
        <f t="shared" si="685"/>
        <v>0</v>
      </c>
      <c r="U7688" s="20">
        <f t="shared" si="686"/>
        <v>0</v>
      </c>
    </row>
    <row r="7689" spans="1:21" x14ac:dyDescent="0.2">
      <c r="A7689" s="8">
        <f t="shared" si="682"/>
        <v>0</v>
      </c>
      <c r="L7689" s="7" t="s">
        <v>28</v>
      </c>
      <c r="M7689" s="7" t="str">
        <f t="shared" si="683"/>
        <v xml:space="preserve">; </v>
      </c>
      <c r="Q7689" s="20">
        <f t="shared" si="684"/>
        <v>0</v>
      </c>
      <c r="T7689" s="20">
        <f t="shared" si="685"/>
        <v>0</v>
      </c>
      <c r="U7689" s="20">
        <f t="shared" si="686"/>
        <v>0</v>
      </c>
    </row>
    <row r="7690" spans="1:21" x14ac:dyDescent="0.2">
      <c r="A7690" s="8">
        <f t="shared" si="682"/>
        <v>0</v>
      </c>
      <c r="L7690" s="7" t="s">
        <v>28</v>
      </c>
      <c r="M7690" s="7" t="str">
        <f t="shared" si="683"/>
        <v xml:space="preserve">; </v>
      </c>
      <c r="Q7690" s="20">
        <f t="shared" si="684"/>
        <v>0</v>
      </c>
      <c r="T7690" s="20">
        <f t="shared" si="685"/>
        <v>0</v>
      </c>
      <c r="U7690" s="20">
        <f t="shared" si="686"/>
        <v>0</v>
      </c>
    </row>
    <row r="7691" spans="1:21" x14ac:dyDescent="0.2">
      <c r="A7691" s="8">
        <f t="shared" si="682"/>
        <v>0</v>
      </c>
      <c r="L7691" s="7" t="s">
        <v>28</v>
      </c>
      <c r="M7691" s="7" t="str">
        <f t="shared" si="683"/>
        <v xml:space="preserve">; </v>
      </c>
      <c r="Q7691" s="20">
        <f t="shared" si="684"/>
        <v>0</v>
      </c>
      <c r="T7691" s="20">
        <f t="shared" si="685"/>
        <v>0</v>
      </c>
      <c r="U7691" s="20">
        <f t="shared" si="686"/>
        <v>0</v>
      </c>
    </row>
    <row r="7692" spans="1:21" x14ac:dyDescent="0.2">
      <c r="A7692" s="8">
        <f t="shared" si="682"/>
        <v>0</v>
      </c>
      <c r="L7692" s="7" t="s">
        <v>28</v>
      </c>
      <c r="M7692" s="7" t="str">
        <f t="shared" si="683"/>
        <v xml:space="preserve">; </v>
      </c>
      <c r="Q7692" s="20">
        <f t="shared" si="684"/>
        <v>0</v>
      </c>
      <c r="T7692" s="20">
        <f t="shared" si="685"/>
        <v>0</v>
      </c>
      <c r="U7692" s="20">
        <f t="shared" si="686"/>
        <v>0</v>
      </c>
    </row>
    <row r="7693" spans="1:21" x14ac:dyDescent="0.2">
      <c r="A7693" s="8">
        <f t="shared" si="682"/>
        <v>0</v>
      </c>
      <c r="L7693" s="7" t="s">
        <v>28</v>
      </c>
      <c r="M7693" s="7" t="str">
        <f t="shared" si="683"/>
        <v xml:space="preserve">; </v>
      </c>
      <c r="Q7693" s="20">
        <f t="shared" si="684"/>
        <v>0</v>
      </c>
      <c r="T7693" s="20">
        <f t="shared" si="685"/>
        <v>0</v>
      </c>
      <c r="U7693" s="20">
        <f t="shared" si="686"/>
        <v>0</v>
      </c>
    </row>
    <row r="7694" spans="1:21" x14ac:dyDescent="0.2">
      <c r="A7694" s="8">
        <f t="shared" si="682"/>
        <v>0</v>
      </c>
      <c r="L7694" s="7" t="s">
        <v>28</v>
      </c>
      <c r="M7694" s="7" t="str">
        <f t="shared" si="683"/>
        <v xml:space="preserve">; </v>
      </c>
      <c r="Q7694" s="20">
        <f t="shared" si="684"/>
        <v>0</v>
      </c>
      <c r="T7694" s="20">
        <f t="shared" si="685"/>
        <v>0</v>
      </c>
      <c r="U7694" s="20">
        <f t="shared" si="686"/>
        <v>0</v>
      </c>
    </row>
    <row r="7695" spans="1:21" x14ac:dyDescent="0.2">
      <c r="A7695" s="8">
        <f t="shared" si="682"/>
        <v>0</v>
      </c>
      <c r="L7695" s="7" t="s">
        <v>28</v>
      </c>
      <c r="M7695" s="7" t="str">
        <f t="shared" si="683"/>
        <v xml:space="preserve">; </v>
      </c>
      <c r="Q7695" s="20">
        <f t="shared" si="684"/>
        <v>0</v>
      </c>
      <c r="T7695" s="20">
        <f t="shared" si="685"/>
        <v>0</v>
      </c>
      <c r="U7695" s="20">
        <f t="shared" si="686"/>
        <v>0</v>
      </c>
    </row>
    <row r="7696" spans="1:21" x14ac:dyDescent="0.2">
      <c r="A7696" s="8">
        <f t="shared" si="682"/>
        <v>0</v>
      </c>
      <c r="L7696" s="7" t="s">
        <v>28</v>
      </c>
      <c r="M7696" s="7" t="str">
        <f t="shared" si="683"/>
        <v xml:space="preserve">; </v>
      </c>
      <c r="Q7696" s="20">
        <f t="shared" si="684"/>
        <v>0</v>
      </c>
      <c r="T7696" s="20">
        <f t="shared" si="685"/>
        <v>0</v>
      </c>
      <c r="U7696" s="20">
        <f t="shared" si="686"/>
        <v>0</v>
      </c>
    </row>
    <row r="7697" spans="1:21" x14ac:dyDescent="0.2">
      <c r="A7697" s="8">
        <f t="shared" si="682"/>
        <v>0</v>
      </c>
      <c r="L7697" s="7" t="s">
        <v>28</v>
      </c>
      <c r="M7697" s="7" t="str">
        <f t="shared" si="683"/>
        <v xml:space="preserve">; </v>
      </c>
      <c r="Q7697" s="20">
        <f t="shared" si="684"/>
        <v>0</v>
      </c>
      <c r="T7697" s="20">
        <f t="shared" si="685"/>
        <v>0</v>
      </c>
      <c r="U7697" s="20">
        <f t="shared" si="686"/>
        <v>0</v>
      </c>
    </row>
    <row r="7698" spans="1:21" x14ac:dyDescent="0.2">
      <c r="A7698" s="8">
        <f t="shared" si="682"/>
        <v>0</v>
      </c>
      <c r="L7698" s="7" t="s">
        <v>28</v>
      </c>
      <c r="M7698" s="7" t="str">
        <f t="shared" si="683"/>
        <v xml:space="preserve">; </v>
      </c>
      <c r="Q7698" s="20">
        <f t="shared" si="684"/>
        <v>0</v>
      </c>
      <c r="T7698" s="20">
        <f t="shared" si="685"/>
        <v>0</v>
      </c>
      <c r="U7698" s="20">
        <f t="shared" si="686"/>
        <v>0</v>
      </c>
    </row>
    <row r="7699" spans="1:21" x14ac:dyDescent="0.2">
      <c r="A7699" s="8">
        <f t="shared" si="682"/>
        <v>0</v>
      </c>
      <c r="L7699" s="7" t="s">
        <v>28</v>
      </c>
      <c r="M7699" s="7" t="str">
        <f t="shared" si="683"/>
        <v xml:space="preserve">; </v>
      </c>
      <c r="Q7699" s="20">
        <f t="shared" si="684"/>
        <v>0</v>
      </c>
      <c r="T7699" s="20">
        <f t="shared" si="685"/>
        <v>0</v>
      </c>
      <c r="U7699" s="20">
        <f t="shared" si="686"/>
        <v>0</v>
      </c>
    </row>
    <row r="7700" spans="1:21" x14ac:dyDescent="0.2">
      <c r="A7700" s="8">
        <f t="shared" si="682"/>
        <v>0</v>
      </c>
      <c r="L7700" s="7" t="s">
        <v>28</v>
      </c>
      <c r="M7700" s="7" t="str">
        <f t="shared" si="683"/>
        <v xml:space="preserve">; </v>
      </c>
      <c r="Q7700" s="20">
        <f t="shared" si="684"/>
        <v>0</v>
      </c>
      <c r="T7700" s="20">
        <f t="shared" si="685"/>
        <v>0</v>
      </c>
      <c r="U7700" s="20">
        <f t="shared" si="686"/>
        <v>0</v>
      </c>
    </row>
    <row r="7701" spans="1:21" x14ac:dyDescent="0.2">
      <c r="A7701" s="8">
        <f t="shared" si="682"/>
        <v>0</v>
      </c>
      <c r="L7701" s="7" t="s">
        <v>28</v>
      </c>
      <c r="M7701" s="7" t="str">
        <f t="shared" si="683"/>
        <v xml:space="preserve">; </v>
      </c>
      <c r="Q7701" s="20">
        <f t="shared" si="684"/>
        <v>0</v>
      </c>
      <c r="T7701" s="20">
        <f t="shared" si="685"/>
        <v>0</v>
      </c>
      <c r="U7701" s="20">
        <f t="shared" si="686"/>
        <v>0</v>
      </c>
    </row>
    <row r="7702" spans="1:21" x14ac:dyDescent="0.2">
      <c r="A7702" s="8">
        <f t="shared" si="682"/>
        <v>0</v>
      </c>
      <c r="L7702" s="7" t="s">
        <v>28</v>
      </c>
      <c r="M7702" s="7" t="str">
        <f t="shared" si="683"/>
        <v xml:space="preserve">; </v>
      </c>
      <c r="Q7702" s="20">
        <f t="shared" si="684"/>
        <v>0</v>
      </c>
      <c r="T7702" s="20">
        <f t="shared" si="685"/>
        <v>0</v>
      </c>
      <c r="U7702" s="20">
        <f t="shared" si="686"/>
        <v>0</v>
      </c>
    </row>
    <row r="7703" spans="1:21" x14ac:dyDescent="0.2">
      <c r="A7703" s="8">
        <f t="shared" si="682"/>
        <v>0</v>
      </c>
      <c r="L7703" s="7" t="s">
        <v>28</v>
      </c>
      <c r="M7703" s="7" t="str">
        <f t="shared" si="683"/>
        <v xml:space="preserve">; </v>
      </c>
      <c r="Q7703" s="20">
        <f t="shared" si="684"/>
        <v>0</v>
      </c>
      <c r="T7703" s="20">
        <f t="shared" si="685"/>
        <v>0</v>
      </c>
      <c r="U7703" s="20">
        <f t="shared" si="686"/>
        <v>0</v>
      </c>
    </row>
    <row r="7704" spans="1:21" x14ac:dyDescent="0.2">
      <c r="A7704" s="8">
        <f t="shared" si="682"/>
        <v>0</v>
      </c>
      <c r="L7704" s="7" t="s">
        <v>28</v>
      </c>
      <c r="M7704" s="7" t="str">
        <f t="shared" si="683"/>
        <v xml:space="preserve">; </v>
      </c>
      <c r="Q7704" s="20">
        <f t="shared" si="684"/>
        <v>0</v>
      </c>
      <c r="T7704" s="20">
        <f t="shared" si="685"/>
        <v>0</v>
      </c>
      <c r="U7704" s="20">
        <f t="shared" si="686"/>
        <v>0</v>
      </c>
    </row>
    <row r="7705" spans="1:21" x14ac:dyDescent="0.2">
      <c r="A7705" s="8">
        <f t="shared" si="682"/>
        <v>0</v>
      </c>
      <c r="L7705" s="7" t="s">
        <v>28</v>
      </c>
      <c r="M7705" s="7" t="str">
        <f t="shared" si="683"/>
        <v xml:space="preserve">; </v>
      </c>
      <c r="Q7705" s="20">
        <f t="shared" si="684"/>
        <v>0</v>
      </c>
      <c r="T7705" s="20">
        <f t="shared" si="685"/>
        <v>0</v>
      </c>
      <c r="U7705" s="20">
        <f t="shared" si="686"/>
        <v>0</v>
      </c>
    </row>
    <row r="7706" spans="1:21" x14ac:dyDescent="0.2">
      <c r="A7706" s="8">
        <f t="shared" si="682"/>
        <v>0</v>
      </c>
      <c r="L7706" s="7" t="s">
        <v>28</v>
      </c>
      <c r="M7706" s="7" t="str">
        <f t="shared" si="683"/>
        <v xml:space="preserve">; </v>
      </c>
      <c r="Q7706" s="20">
        <f t="shared" si="684"/>
        <v>0</v>
      </c>
      <c r="T7706" s="20">
        <f t="shared" si="685"/>
        <v>0</v>
      </c>
      <c r="U7706" s="20">
        <f t="shared" si="686"/>
        <v>0</v>
      </c>
    </row>
    <row r="7707" spans="1:21" x14ac:dyDescent="0.2">
      <c r="A7707" s="8">
        <f t="shared" si="682"/>
        <v>0</v>
      </c>
      <c r="L7707" s="7" t="s">
        <v>28</v>
      </c>
      <c r="M7707" s="7" t="str">
        <f t="shared" si="683"/>
        <v xml:space="preserve">; </v>
      </c>
      <c r="Q7707" s="20">
        <f t="shared" si="684"/>
        <v>0</v>
      </c>
      <c r="T7707" s="20">
        <f t="shared" si="685"/>
        <v>0</v>
      </c>
      <c r="U7707" s="20">
        <f t="shared" si="686"/>
        <v>0</v>
      </c>
    </row>
    <row r="7708" spans="1:21" x14ac:dyDescent="0.2">
      <c r="A7708" s="8">
        <f t="shared" si="682"/>
        <v>0</v>
      </c>
      <c r="L7708" s="7" t="s">
        <v>28</v>
      </c>
      <c r="M7708" s="7" t="str">
        <f t="shared" si="683"/>
        <v xml:space="preserve">; </v>
      </c>
      <c r="Q7708" s="20">
        <f t="shared" si="684"/>
        <v>0</v>
      </c>
      <c r="T7708" s="20">
        <f t="shared" si="685"/>
        <v>0</v>
      </c>
      <c r="U7708" s="20">
        <f t="shared" si="686"/>
        <v>0</v>
      </c>
    </row>
    <row r="7709" spans="1:21" x14ac:dyDescent="0.2">
      <c r="A7709" s="8">
        <f t="shared" si="682"/>
        <v>0</v>
      </c>
      <c r="L7709" s="7" t="s">
        <v>28</v>
      </c>
      <c r="M7709" s="7" t="str">
        <f t="shared" si="683"/>
        <v xml:space="preserve">; </v>
      </c>
      <c r="Q7709" s="20">
        <f t="shared" si="684"/>
        <v>0</v>
      </c>
      <c r="T7709" s="20">
        <f t="shared" si="685"/>
        <v>0</v>
      </c>
      <c r="U7709" s="20">
        <f t="shared" si="686"/>
        <v>0</v>
      </c>
    </row>
    <row r="7710" spans="1:21" x14ac:dyDescent="0.2">
      <c r="A7710" s="8">
        <f t="shared" si="682"/>
        <v>0</v>
      </c>
      <c r="L7710" s="7" t="s">
        <v>28</v>
      </c>
      <c r="M7710" s="7" t="str">
        <f t="shared" si="683"/>
        <v xml:space="preserve">; </v>
      </c>
      <c r="Q7710" s="20">
        <f t="shared" si="684"/>
        <v>0</v>
      </c>
      <c r="T7710" s="20">
        <f t="shared" si="685"/>
        <v>0</v>
      </c>
      <c r="U7710" s="20">
        <f t="shared" si="686"/>
        <v>0</v>
      </c>
    </row>
    <row r="7711" spans="1:21" x14ac:dyDescent="0.2">
      <c r="A7711" s="8">
        <f t="shared" si="682"/>
        <v>0</v>
      </c>
      <c r="L7711" s="7" t="s">
        <v>28</v>
      </c>
      <c r="M7711" s="7" t="str">
        <f t="shared" si="683"/>
        <v xml:space="preserve">; </v>
      </c>
      <c r="Q7711" s="20">
        <f t="shared" si="684"/>
        <v>0</v>
      </c>
      <c r="T7711" s="20">
        <f t="shared" si="685"/>
        <v>0</v>
      </c>
      <c r="U7711" s="20">
        <f t="shared" si="686"/>
        <v>0</v>
      </c>
    </row>
    <row r="7712" spans="1:21" x14ac:dyDescent="0.2">
      <c r="A7712" s="8">
        <f t="shared" si="682"/>
        <v>0</v>
      </c>
      <c r="L7712" s="7" t="s">
        <v>28</v>
      </c>
      <c r="M7712" s="7" t="str">
        <f t="shared" si="683"/>
        <v xml:space="preserve">; </v>
      </c>
      <c r="Q7712" s="20">
        <f t="shared" si="684"/>
        <v>0</v>
      </c>
      <c r="T7712" s="20">
        <f t="shared" si="685"/>
        <v>0</v>
      </c>
      <c r="U7712" s="20">
        <f t="shared" si="686"/>
        <v>0</v>
      </c>
    </row>
    <row r="7713" spans="1:21" x14ac:dyDescent="0.2">
      <c r="A7713" s="8">
        <f t="shared" si="682"/>
        <v>0</v>
      </c>
      <c r="L7713" s="7" t="s">
        <v>28</v>
      </c>
      <c r="M7713" s="7" t="str">
        <f t="shared" si="683"/>
        <v xml:space="preserve">; </v>
      </c>
      <c r="Q7713" s="20">
        <f t="shared" si="684"/>
        <v>0</v>
      </c>
      <c r="T7713" s="20">
        <f t="shared" si="685"/>
        <v>0</v>
      </c>
      <c r="U7713" s="20">
        <f t="shared" si="686"/>
        <v>0</v>
      </c>
    </row>
    <row r="7714" spans="1:21" x14ac:dyDescent="0.2">
      <c r="A7714" s="8">
        <f t="shared" si="682"/>
        <v>0</v>
      </c>
      <c r="L7714" s="7" t="s">
        <v>28</v>
      </c>
      <c r="M7714" s="7" t="str">
        <f t="shared" si="683"/>
        <v xml:space="preserve">; </v>
      </c>
      <c r="Q7714" s="20">
        <f t="shared" si="684"/>
        <v>0</v>
      </c>
      <c r="T7714" s="20">
        <f t="shared" si="685"/>
        <v>0</v>
      </c>
      <c r="U7714" s="20">
        <f t="shared" si="686"/>
        <v>0</v>
      </c>
    </row>
    <row r="7715" spans="1:21" x14ac:dyDescent="0.2">
      <c r="A7715" s="8">
        <f t="shared" si="682"/>
        <v>0</v>
      </c>
      <c r="L7715" s="7" t="s">
        <v>28</v>
      </c>
      <c r="M7715" s="7" t="str">
        <f t="shared" si="683"/>
        <v xml:space="preserve">; </v>
      </c>
      <c r="Q7715" s="20">
        <f t="shared" si="684"/>
        <v>0</v>
      </c>
      <c r="T7715" s="20">
        <f t="shared" si="685"/>
        <v>0</v>
      </c>
      <c r="U7715" s="20">
        <f t="shared" si="686"/>
        <v>0</v>
      </c>
    </row>
    <row r="7716" spans="1:21" x14ac:dyDescent="0.2">
      <c r="A7716" s="8">
        <f t="shared" si="682"/>
        <v>0</v>
      </c>
      <c r="L7716" s="7" t="s">
        <v>28</v>
      </c>
      <c r="M7716" s="7" t="str">
        <f t="shared" si="683"/>
        <v xml:space="preserve">; </v>
      </c>
      <c r="Q7716" s="20">
        <f t="shared" si="684"/>
        <v>0</v>
      </c>
      <c r="T7716" s="20">
        <f t="shared" si="685"/>
        <v>0</v>
      </c>
      <c r="U7716" s="20">
        <f t="shared" si="686"/>
        <v>0</v>
      </c>
    </row>
    <row r="7717" spans="1:21" x14ac:dyDescent="0.2">
      <c r="A7717" s="8">
        <f t="shared" si="682"/>
        <v>0</v>
      </c>
      <c r="L7717" s="7" t="s">
        <v>28</v>
      </c>
      <c r="M7717" s="7" t="str">
        <f t="shared" si="683"/>
        <v xml:space="preserve">; </v>
      </c>
      <c r="Q7717" s="20">
        <f t="shared" si="684"/>
        <v>0</v>
      </c>
      <c r="T7717" s="20">
        <f t="shared" si="685"/>
        <v>0</v>
      </c>
      <c r="U7717" s="20">
        <f t="shared" si="686"/>
        <v>0</v>
      </c>
    </row>
    <row r="7718" spans="1:21" x14ac:dyDescent="0.2">
      <c r="A7718" s="8">
        <f t="shared" si="682"/>
        <v>0</v>
      </c>
      <c r="L7718" s="7" t="s">
        <v>28</v>
      </c>
      <c r="M7718" s="7" t="str">
        <f t="shared" si="683"/>
        <v xml:space="preserve">; </v>
      </c>
      <c r="Q7718" s="20">
        <f t="shared" si="684"/>
        <v>0</v>
      </c>
      <c r="T7718" s="20">
        <f t="shared" si="685"/>
        <v>0</v>
      </c>
      <c r="U7718" s="20">
        <f t="shared" si="686"/>
        <v>0</v>
      </c>
    </row>
    <row r="7719" spans="1:21" x14ac:dyDescent="0.2">
      <c r="A7719" s="8">
        <f t="shared" si="682"/>
        <v>0</v>
      </c>
      <c r="L7719" s="7" t="s">
        <v>28</v>
      </c>
      <c r="M7719" s="7" t="str">
        <f t="shared" si="683"/>
        <v xml:space="preserve">; </v>
      </c>
      <c r="Q7719" s="20">
        <f t="shared" si="684"/>
        <v>0</v>
      </c>
      <c r="T7719" s="20">
        <f t="shared" si="685"/>
        <v>0</v>
      </c>
      <c r="U7719" s="20">
        <f t="shared" si="686"/>
        <v>0</v>
      </c>
    </row>
    <row r="7720" spans="1:21" x14ac:dyDescent="0.2">
      <c r="A7720" s="8">
        <f t="shared" si="682"/>
        <v>0</v>
      </c>
      <c r="L7720" s="7" t="s">
        <v>28</v>
      </c>
      <c r="M7720" s="7" t="str">
        <f t="shared" si="683"/>
        <v xml:space="preserve">; </v>
      </c>
      <c r="Q7720" s="20">
        <f t="shared" si="684"/>
        <v>0</v>
      </c>
      <c r="T7720" s="20">
        <f t="shared" si="685"/>
        <v>0</v>
      </c>
      <c r="U7720" s="20">
        <f t="shared" si="686"/>
        <v>0</v>
      </c>
    </row>
    <row r="7721" spans="1:21" x14ac:dyDescent="0.2">
      <c r="A7721" s="8">
        <f t="shared" si="682"/>
        <v>0</v>
      </c>
      <c r="L7721" s="7" t="s">
        <v>28</v>
      </c>
      <c r="M7721" s="7" t="str">
        <f t="shared" si="683"/>
        <v xml:space="preserve">; </v>
      </c>
      <c r="Q7721" s="20">
        <f t="shared" si="684"/>
        <v>0</v>
      </c>
      <c r="T7721" s="20">
        <f t="shared" si="685"/>
        <v>0</v>
      </c>
      <c r="U7721" s="20">
        <f t="shared" si="686"/>
        <v>0</v>
      </c>
    </row>
    <row r="7722" spans="1:21" x14ac:dyDescent="0.2">
      <c r="A7722" s="8">
        <f t="shared" si="682"/>
        <v>0</v>
      </c>
      <c r="L7722" s="7" t="s">
        <v>28</v>
      </c>
      <c r="M7722" s="7" t="str">
        <f t="shared" si="683"/>
        <v xml:space="preserve">; </v>
      </c>
      <c r="Q7722" s="20">
        <f t="shared" si="684"/>
        <v>0</v>
      </c>
      <c r="T7722" s="20">
        <f t="shared" si="685"/>
        <v>0</v>
      </c>
      <c r="U7722" s="20">
        <f t="shared" si="686"/>
        <v>0</v>
      </c>
    </row>
    <row r="7723" spans="1:21" x14ac:dyDescent="0.2">
      <c r="A7723" s="8">
        <f t="shared" si="682"/>
        <v>0</v>
      </c>
      <c r="L7723" s="7" t="s">
        <v>28</v>
      </c>
      <c r="M7723" s="7" t="str">
        <f t="shared" si="683"/>
        <v xml:space="preserve">; </v>
      </c>
      <c r="Q7723" s="20">
        <f t="shared" si="684"/>
        <v>0</v>
      </c>
      <c r="T7723" s="20">
        <f t="shared" si="685"/>
        <v>0</v>
      </c>
      <c r="U7723" s="20">
        <f t="shared" si="686"/>
        <v>0</v>
      </c>
    </row>
    <row r="7724" spans="1:21" x14ac:dyDescent="0.2">
      <c r="A7724" s="8">
        <f t="shared" si="682"/>
        <v>0</v>
      </c>
      <c r="L7724" s="7" t="s">
        <v>28</v>
      </c>
      <c r="M7724" s="7" t="str">
        <f t="shared" si="683"/>
        <v xml:space="preserve">; </v>
      </c>
      <c r="Q7724" s="20">
        <f t="shared" si="684"/>
        <v>0</v>
      </c>
      <c r="T7724" s="20">
        <f t="shared" si="685"/>
        <v>0</v>
      </c>
      <c r="U7724" s="20">
        <f t="shared" si="686"/>
        <v>0</v>
      </c>
    </row>
    <row r="7725" spans="1:21" x14ac:dyDescent="0.2">
      <c r="A7725" s="8">
        <f t="shared" si="682"/>
        <v>0</v>
      </c>
      <c r="L7725" s="7" t="s">
        <v>28</v>
      </c>
      <c r="M7725" s="7" t="str">
        <f t="shared" si="683"/>
        <v xml:space="preserve">; </v>
      </c>
      <c r="Q7725" s="20">
        <f t="shared" si="684"/>
        <v>0</v>
      </c>
      <c r="T7725" s="20">
        <f t="shared" si="685"/>
        <v>0</v>
      </c>
      <c r="U7725" s="20">
        <f t="shared" si="686"/>
        <v>0</v>
      </c>
    </row>
    <row r="7726" spans="1:21" x14ac:dyDescent="0.2">
      <c r="A7726" s="8">
        <f t="shared" si="682"/>
        <v>0</v>
      </c>
      <c r="L7726" s="7" t="s">
        <v>28</v>
      </c>
      <c r="M7726" s="7" t="str">
        <f t="shared" si="683"/>
        <v xml:space="preserve">; </v>
      </c>
      <c r="Q7726" s="20">
        <f t="shared" si="684"/>
        <v>0</v>
      </c>
      <c r="T7726" s="20">
        <f t="shared" si="685"/>
        <v>0</v>
      </c>
      <c r="U7726" s="20">
        <f t="shared" si="686"/>
        <v>0</v>
      </c>
    </row>
    <row r="7727" spans="1:21" x14ac:dyDescent="0.2">
      <c r="A7727" s="8">
        <f t="shared" si="682"/>
        <v>0</v>
      </c>
      <c r="L7727" s="7" t="s">
        <v>28</v>
      </c>
      <c r="M7727" s="7" t="str">
        <f t="shared" si="683"/>
        <v xml:space="preserve">; </v>
      </c>
      <c r="Q7727" s="20">
        <f t="shared" si="684"/>
        <v>0</v>
      </c>
      <c r="T7727" s="20">
        <f t="shared" si="685"/>
        <v>0</v>
      </c>
      <c r="U7727" s="20">
        <f t="shared" si="686"/>
        <v>0</v>
      </c>
    </row>
    <row r="7728" spans="1:21" x14ac:dyDescent="0.2">
      <c r="A7728" s="8">
        <f t="shared" si="682"/>
        <v>0</v>
      </c>
      <c r="L7728" s="7" t="s">
        <v>28</v>
      </c>
      <c r="M7728" s="7" t="str">
        <f t="shared" si="683"/>
        <v xml:space="preserve">; </v>
      </c>
      <c r="Q7728" s="20">
        <f t="shared" si="684"/>
        <v>0</v>
      </c>
      <c r="T7728" s="20">
        <f t="shared" si="685"/>
        <v>0</v>
      </c>
      <c r="U7728" s="20">
        <f t="shared" si="686"/>
        <v>0</v>
      </c>
    </row>
    <row r="7729" spans="1:21" x14ac:dyDescent="0.2">
      <c r="A7729" s="8">
        <f t="shared" si="682"/>
        <v>0</v>
      </c>
      <c r="L7729" s="7" t="s">
        <v>28</v>
      </c>
      <c r="M7729" s="7" t="str">
        <f t="shared" si="683"/>
        <v xml:space="preserve">; </v>
      </c>
      <c r="Q7729" s="20">
        <f t="shared" si="684"/>
        <v>0</v>
      </c>
      <c r="T7729" s="20">
        <f t="shared" si="685"/>
        <v>0</v>
      </c>
      <c r="U7729" s="20">
        <f t="shared" si="686"/>
        <v>0</v>
      </c>
    </row>
    <row r="7730" spans="1:21" x14ac:dyDescent="0.2">
      <c r="A7730" s="8">
        <f t="shared" si="682"/>
        <v>0</v>
      </c>
      <c r="L7730" s="7" t="s">
        <v>28</v>
      </c>
      <c r="M7730" s="7" t="str">
        <f t="shared" si="683"/>
        <v xml:space="preserve">; </v>
      </c>
      <c r="Q7730" s="20">
        <f t="shared" si="684"/>
        <v>0</v>
      </c>
      <c r="T7730" s="20">
        <f t="shared" si="685"/>
        <v>0</v>
      </c>
      <c r="U7730" s="20">
        <f t="shared" si="686"/>
        <v>0</v>
      </c>
    </row>
    <row r="7731" spans="1:21" x14ac:dyDescent="0.2">
      <c r="A7731" s="8">
        <f t="shared" si="682"/>
        <v>0</v>
      </c>
      <c r="L7731" s="7" t="s">
        <v>28</v>
      </c>
      <c r="M7731" s="7" t="str">
        <f t="shared" si="683"/>
        <v xml:space="preserve">; </v>
      </c>
      <c r="Q7731" s="20">
        <f t="shared" si="684"/>
        <v>0</v>
      </c>
      <c r="T7731" s="20">
        <f t="shared" si="685"/>
        <v>0</v>
      </c>
      <c r="U7731" s="20">
        <f t="shared" si="686"/>
        <v>0</v>
      </c>
    </row>
    <row r="7732" spans="1:21" x14ac:dyDescent="0.2">
      <c r="A7732" s="8">
        <f t="shared" si="682"/>
        <v>0</v>
      </c>
      <c r="L7732" s="7" t="s">
        <v>28</v>
      </c>
      <c r="M7732" s="7" t="str">
        <f t="shared" si="683"/>
        <v xml:space="preserve">; </v>
      </c>
      <c r="Q7732" s="20">
        <f t="shared" si="684"/>
        <v>0</v>
      </c>
      <c r="T7732" s="20">
        <f t="shared" si="685"/>
        <v>0</v>
      </c>
      <c r="U7732" s="20">
        <f t="shared" si="686"/>
        <v>0</v>
      </c>
    </row>
    <row r="7733" spans="1:21" x14ac:dyDescent="0.2">
      <c r="A7733" s="8">
        <f t="shared" si="682"/>
        <v>0</v>
      </c>
      <c r="L7733" s="7" t="s">
        <v>28</v>
      </c>
      <c r="M7733" s="7" t="str">
        <f t="shared" si="683"/>
        <v xml:space="preserve">; </v>
      </c>
      <c r="Q7733" s="20">
        <f t="shared" si="684"/>
        <v>0</v>
      </c>
      <c r="T7733" s="20">
        <f t="shared" si="685"/>
        <v>0</v>
      </c>
      <c r="U7733" s="20">
        <f t="shared" si="686"/>
        <v>0</v>
      </c>
    </row>
    <row r="7734" spans="1:21" x14ac:dyDescent="0.2">
      <c r="A7734" s="8">
        <f t="shared" si="682"/>
        <v>0</v>
      </c>
      <c r="L7734" s="7" t="s">
        <v>28</v>
      </c>
      <c r="M7734" s="7" t="str">
        <f t="shared" si="683"/>
        <v xml:space="preserve">; </v>
      </c>
      <c r="Q7734" s="20">
        <f t="shared" si="684"/>
        <v>0</v>
      </c>
      <c r="T7734" s="20">
        <f t="shared" si="685"/>
        <v>0</v>
      </c>
      <c r="U7734" s="20">
        <f t="shared" si="686"/>
        <v>0</v>
      </c>
    </row>
    <row r="7735" spans="1:21" x14ac:dyDescent="0.2">
      <c r="A7735" s="8">
        <f t="shared" si="682"/>
        <v>0</v>
      </c>
      <c r="L7735" s="7" t="s">
        <v>28</v>
      </c>
      <c r="M7735" s="7" t="str">
        <f t="shared" si="683"/>
        <v xml:space="preserve">; </v>
      </c>
      <c r="Q7735" s="20">
        <f t="shared" si="684"/>
        <v>0</v>
      </c>
      <c r="T7735" s="20">
        <f t="shared" si="685"/>
        <v>0</v>
      </c>
      <c r="U7735" s="20">
        <f t="shared" si="686"/>
        <v>0</v>
      </c>
    </row>
    <row r="7736" spans="1:21" x14ac:dyDescent="0.2">
      <c r="A7736" s="8">
        <f t="shared" si="682"/>
        <v>0</v>
      </c>
      <c r="L7736" s="7" t="s">
        <v>28</v>
      </c>
      <c r="M7736" s="7" t="str">
        <f t="shared" si="683"/>
        <v xml:space="preserve">; </v>
      </c>
      <c r="Q7736" s="20">
        <f t="shared" si="684"/>
        <v>0</v>
      </c>
      <c r="T7736" s="20">
        <f t="shared" si="685"/>
        <v>0</v>
      </c>
      <c r="U7736" s="20">
        <f t="shared" si="686"/>
        <v>0</v>
      </c>
    </row>
    <row r="7737" spans="1:21" x14ac:dyDescent="0.2">
      <c r="A7737" s="8">
        <f t="shared" si="682"/>
        <v>0</v>
      </c>
      <c r="L7737" s="7" t="s">
        <v>28</v>
      </c>
      <c r="M7737" s="7" t="str">
        <f t="shared" si="683"/>
        <v xml:space="preserve">; </v>
      </c>
      <c r="Q7737" s="20">
        <f t="shared" si="684"/>
        <v>0</v>
      </c>
      <c r="T7737" s="20">
        <f t="shared" si="685"/>
        <v>0</v>
      </c>
      <c r="U7737" s="20">
        <f t="shared" si="686"/>
        <v>0</v>
      </c>
    </row>
    <row r="7738" spans="1:21" x14ac:dyDescent="0.2">
      <c r="A7738" s="8">
        <f t="shared" si="682"/>
        <v>0</v>
      </c>
      <c r="L7738" s="7" t="s">
        <v>28</v>
      </c>
      <c r="M7738" s="7" t="str">
        <f t="shared" si="683"/>
        <v xml:space="preserve">; </v>
      </c>
      <c r="Q7738" s="20">
        <f t="shared" si="684"/>
        <v>0</v>
      </c>
      <c r="T7738" s="20">
        <f t="shared" si="685"/>
        <v>0</v>
      </c>
      <c r="U7738" s="20">
        <f t="shared" si="686"/>
        <v>0</v>
      </c>
    </row>
    <row r="7739" spans="1:21" x14ac:dyDescent="0.2">
      <c r="A7739" s="8">
        <f t="shared" si="682"/>
        <v>0</v>
      </c>
      <c r="L7739" s="7" t="s">
        <v>28</v>
      </c>
      <c r="M7739" s="7" t="str">
        <f t="shared" si="683"/>
        <v xml:space="preserve">; </v>
      </c>
      <c r="Q7739" s="20">
        <f t="shared" si="684"/>
        <v>0</v>
      </c>
      <c r="T7739" s="20">
        <f t="shared" si="685"/>
        <v>0</v>
      </c>
      <c r="U7739" s="20">
        <f t="shared" si="686"/>
        <v>0</v>
      </c>
    </row>
    <row r="7740" spans="1:21" x14ac:dyDescent="0.2">
      <c r="A7740" s="8">
        <f t="shared" si="682"/>
        <v>0</v>
      </c>
      <c r="L7740" s="7" t="s">
        <v>28</v>
      </c>
      <c r="M7740" s="7" t="str">
        <f t="shared" si="683"/>
        <v xml:space="preserve">; </v>
      </c>
      <c r="Q7740" s="20">
        <f t="shared" si="684"/>
        <v>0</v>
      </c>
      <c r="T7740" s="20">
        <f t="shared" si="685"/>
        <v>0</v>
      </c>
      <c r="U7740" s="20">
        <f t="shared" si="686"/>
        <v>0</v>
      </c>
    </row>
    <row r="7741" spans="1:21" x14ac:dyDescent="0.2">
      <c r="A7741" s="8">
        <f t="shared" si="682"/>
        <v>0</v>
      </c>
      <c r="L7741" s="7" t="s">
        <v>28</v>
      </c>
      <c r="M7741" s="7" t="str">
        <f t="shared" si="683"/>
        <v xml:space="preserve">; </v>
      </c>
      <c r="Q7741" s="20">
        <f t="shared" si="684"/>
        <v>0</v>
      </c>
      <c r="T7741" s="20">
        <f t="shared" si="685"/>
        <v>0</v>
      </c>
      <c r="U7741" s="20">
        <f t="shared" si="686"/>
        <v>0</v>
      </c>
    </row>
    <row r="7742" spans="1:21" x14ac:dyDescent="0.2">
      <c r="A7742" s="8">
        <f t="shared" si="682"/>
        <v>0</v>
      </c>
      <c r="L7742" s="7" t="s">
        <v>28</v>
      </c>
      <c r="M7742" s="7" t="str">
        <f t="shared" si="683"/>
        <v xml:space="preserve">; </v>
      </c>
      <c r="Q7742" s="20">
        <f t="shared" si="684"/>
        <v>0</v>
      </c>
      <c r="T7742" s="20">
        <f t="shared" si="685"/>
        <v>0</v>
      </c>
      <c r="U7742" s="20">
        <f t="shared" si="686"/>
        <v>0</v>
      </c>
    </row>
    <row r="7743" spans="1:21" x14ac:dyDescent="0.2">
      <c r="A7743" s="8">
        <f t="shared" si="682"/>
        <v>0</v>
      </c>
      <c r="L7743" s="7" t="s">
        <v>28</v>
      </c>
      <c r="M7743" s="7" t="str">
        <f t="shared" si="683"/>
        <v xml:space="preserve">; </v>
      </c>
      <c r="Q7743" s="20">
        <f t="shared" si="684"/>
        <v>0</v>
      </c>
      <c r="T7743" s="20">
        <f t="shared" si="685"/>
        <v>0</v>
      </c>
      <c r="U7743" s="20">
        <f t="shared" si="686"/>
        <v>0</v>
      </c>
    </row>
    <row r="7744" spans="1:21" x14ac:dyDescent="0.2">
      <c r="A7744" s="8">
        <f t="shared" si="682"/>
        <v>0</v>
      </c>
      <c r="L7744" s="7" t="s">
        <v>28</v>
      </c>
      <c r="M7744" s="7" t="str">
        <f t="shared" si="683"/>
        <v xml:space="preserve">; </v>
      </c>
      <c r="Q7744" s="20">
        <f t="shared" si="684"/>
        <v>0</v>
      </c>
      <c r="T7744" s="20">
        <f t="shared" si="685"/>
        <v>0</v>
      </c>
      <c r="U7744" s="20">
        <f t="shared" si="686"/>
        <v>0</v>
      </c>
    </row>
    <row r="7745" spans="1:21" x14ac:dyDescent="0.2">
      <c r="A7745" s="8">
        <f t="shared" si="682"/>
        <v>0</v>
      </c>
      <c r="L7745" s="7" t="s">
        <v>28</v>
      </c>
      <c r="M7745" s="7" t="str">
        <f t="shared" si="683"/>
        <v xml:space="preserve">; </v>
      </c>
      <c r="Q7745" s="20">
        <f t="shared" si="684"/>
        <v>0</v>
      </c>
      <c r="T7745" s="20">
        <f t="shared" si="685"/>
        <v>0</v>
      </c>
      <c r="U7745" s="20">
        <f t="shared" si="686"/>
        <v>0</v>
      </c>
    </row>
    <row r="7746" spans="1:21" x14ac:dyDescent="0.2">
      <c r="A7746" s="8">
        <f t="shared" si="682"/>
        <v>0</v>
      </c>
      <c r="L7746" s="7" t="s">
        <v>28</v>
      </c>
      <c r="M7746" s="7" t="str">
        <f t="shared" si="683"/>
        <v xml:space="preserve">; </v>
      </c>
      <c r="Q7746" s="20">
        <f t="shared" si="684"/>
        <v>0</v>
      </c>
      <c r="T7746" s="20">
        <f t="shared" si="685"/>
        <v>0</v>
      </c>
      <c r="U7746" s="20">
        <f t="shared" si="686"/>
        <v>0</v>
      </c>
    </row>
    <row r="7747" spans="1:21" x14ac:dyDescent="0.2">
      <c r="A7747" s="8">
        <f t="shared" si="682"/>
        <v>0</v>
      </c>
      <c r="L7747" s="7" t="s">
        <v>28</v>
      </c>
      <c r="M7747" s="7" t="str">
        <f t="shared" si="683"/>
        <v xml:space="preserve">; </v>
      </c>
      <c r="Q7747" s="20">
        <f t="shared" si="684"/>
        <v>0</v>
      </c>
      <c r="T7747" s="20">
        <f t="shared" si="685"/>
        <v>0</v>
      </c>
      <c r="U7747" s="20">
        <f t="shared" si="686"/>
        <v>0</v>
      </c>
    </row>
    <row r="7748" spans="1:21" x14ac:dyDescent="0.2">
      <c r="A7748" s="8">
        <f t="shared" ref="A7748:A7811" si="687">IF(ISBLANK(B7748),0,LEN(TRIM(B7748))-LEN(SUBSTITUTE(B7748," ",""))+1)</f>
        <v>0</v>
      </c>
      <c r="L7748" s="7" t="s">
        <v>28</v>
      </c>
      <c r="M7748" s="7" t="str">
        <f t="shared" ref="M7748:M7811" si="688">CONCATENATE(J7748,L7748,K7748)</f>
        <v xml:space="preserve">; </v>
      </c>
      <c r="Q7748" s="20">
        <f t="shared" ref="Q7748:Q7811" si="689">LEN(P7748)</f>
        <v>0</v>
      </c>
      <c r="T7748" s="20">
        <f t="shared" ref="T7748:T7811" si="690">LEN(R7748)</f>
        <v>0</v>
      </c>
      <c r="U7748" s="20">
        <f t="shared" ref="U7748:U7811" si="691">LEN(S7748)</f>
        <v>0</v>
      </c>
    </row>
    <row r="7749" spans="1:21" x14ac:dyDescent="0.2">
      <c r="A7749" s="8">
        <f t="shared" si="687"/>
        <v>0</v>
      </c>
      <c r="L7749" s="7" t="s">
        <v>28</v>
      </c>
      <c r="M7749" s="7" t="str">
        <f t="shared" si="688"/>
        <v xml:space="preserve">; </v>
      </c>
      <c r="Q7749" s="20">
        <f t="shared" si="689"/>
        <v>0</v>
      </c>
      <c r="T7749" s="20">
        <f t="shared" si="690"/>
        <v>0</v>
      </c>
      <c r="U7749" s="20">
        <f t="shared" si="691"/>
        <v>0</v>
      </c>
    </row>
    <row r="7750" spans="1:21" x14ac:dyDescent="0.2">
      <c r="A7750" s="8">
        <f t="shared" si="687"/>
        <v>0</v>
      </c>
      <c r="L7750" s="7" t="s">
        <v>28</v>
      </c>
      <c r="M7750" s="7" t="str">
        <f t="shared" si="688"/>
        <v xml:space="preserve">; </v>
      </c>
      <c r="Q7750" s="20">
        <f t="shared" si="689"/>
        <v>0</v>
      </c>
      <c r="T7750" s="20">
        <f t="shared" si="690"/>
        <v>0</v>
      </c>
      <c r="U7750" s="20">
        <f t="shared" si="691"/>
        <v>0</v>
      </c>
    </row>
    <row r="7751" spans="1:21" x14ac:dyDescent="0.2">
      <c r="A7751" s="8">
        <f t="shared" si="687"/>
        <v>0</v>
      </c>
      <c r="L7751" s="7" t="s">
        <v>28</v>
      </c>
      <c r="M7751" s="7" t="str">
        <f t="shared" si="688"/>
        <v xml:space="preserve">; </v>
      </c>
      <c r="Q7751" s="20">
        <f t="shared" si="689"/>
        <v>0</v>
      </c>
      <c r="T7751" s="20">
        <f t="shared" si="690"/>
        <v>0</v>
      </c>
      <c r="U7751" s="20">
        <f t="shared" si="691"/>
        <v>0</v>
      </c>
    </row>
    <row r="7752" spans="1:21" x14ac:dyDescent="0.2">
      <c r="A7752" s="8">
        <f t="shared" si="687"/>
        <v>0</v>
      </c>
      <c r="L7752" s="7" t="s">
        <v>28</v>
      </c>
      <c r="M7752" s="7" t="str">
        <f t="shared" si="688"/>
        <v xml:space="preserve">; </v>
      </c>
      <c r="Q7752" s="20">
        <f t="shared" si="689"/>
        <v>0</v>
      </c>
      <c r="T7752" s="20">
        <f t="shared" si="690"/>
        <v>0</v>
      </c>
      <c r="U7752" s="20">
        <f t="shared" si="691"/>
        <v>0</v>
      </c>
    </row>
    <row r="7753" spans="1:21" x14ac:dyDescent="0.2">
      <c r="A7753" s="8">
        <f t="shared" si="687"/>
        <v>0</v>
      </c>
      <c r="L7753" s="7" t="s">
        <v>28</v>
      </c>
      <c r="M7753" s="7" t="str">
        <f t="shared" si="688"/>
        <v xml:space="preserve">; </v>
      </c>
      <c r="Q7753" s="20">
        <f t="shared" si="689"/>
        <v>0</v>
      </c>
      <c r="T7753" s="20">
        <f t="shared" si="690"/>
        <v>0</v>
      </c>
      <c r="U7753" s="20">
        <f t="shared" si="691"/>
        <v>0</v>
      </c>
    </row>
    <row r="7754" spans="1:21" x14ac:dyDescent="0.2">
      <c r="A7754" s="8">
        <f t="shared" si="687"/>
        <v>0</v>
      </c>
      <c r="L7754" s="7" t="s">
        <v>28</v>
      </c>
      <c r="M7754" s="7" t="str">
        <f t="shared" si="688"/>
        <v xml:space="preserve">; </v>
      </c>
      <c r="Q7754" s="20">
        <f t="shared" si="689"/>
        <v>0</v>
      </c>
      <c r="T7754" s="20">
        <f t="shared" si="690"/>
        <v>0</v>
      </c>
      <c r="U7754" s="20">
        <f t="shared" si="691"/>
        <v>0</v>
      </c>
    </row>
    <row r="7755" spans="1:21" x14ac:dyDescent="0.2">
      <c r="A7755" s="8">
        <f t="shared" si="687"/>
        <v>0</v>
      </c>
      <c r="L7755" s="7" t="s">
        <v>28</v>
      </c>
      <c r="M7755" s="7" t="str">
        <f t="shared" si="688"/>
        <v xml:space="preserve">; </v>
      </c>
      <c r="Q7755" s="20">
        <f t="shared" si="689"/>
        <v>0</v>
      </c>
      <c r="T7755" s="20">
        <f t="shared" si="690"/>
        <v>0</v>
      </c>
      <c r="U7755" s="20">
        <f t="shared" si="691"/>
        <v>0</v>
      </c>
    </row>
    <row r="7756" spans="1:21" x14ac:dyDescent="0.2">
      <c r="A7756" s="8">
        <f t="shared" si="687"/>
        <v>0</v>
      </c>
      <c r="L7756" s="7" t="s">
        <v>28</v>
      </c>
      <c r="M7756" s="7" t="str">
        <f t="shared" si="688"/>
        <v xml:space="preserve">; </v>
      </c>
      <c r="Q7756" s="20">
        <f t="shared" si="689"/>
        <v>0</v>
      </c>
      <c r="T7756" s="20">
        <f t="shared" si="690"/>
        <v>0</v>
      </c>
      <c r="U7756" s="20">
        <f t="shared" si="691"/>
        <v>0</v>
      </c>
    </row>
    <row r="7757" spans="1:21" x14ac:dyDescent="0.2">
      <c r="A7757" s="8">
        <f t="shared" si="687"/>
        <v>0</v>
      </c>
      <c r="L7757" s="7" t="s">
        <v>28</v>
      </c>
      <c r="M7757" s="7" t="str">
        <f t="shared" si="688"/>
        <v xml:space="preserve">; </v>
      </c>
      <c r="Q7757" s="20">
        <f t="shared" si="689"/>
        <v>0</v>
      </c>
      <c r="T7757" s="20">
        <f t="shared" si="690"/>
        <v>0</v>
      </c>
      <c r="U7757" s="20">
        <f t="shared" si="691"/>
        <v>0</v>
      </c>
    </row>
    <row r="7758" spans="1:21" x14ac:dyDescent="0.2">
      <c r="A7758" s="8">
        <f t="shared" si="687"/>
        <v>0</v>
      </c>
      <c r="L7758" s="7" t="s">
        <v>28</v>
      </c>
      <c r="M7758" s="7" t="str">
        <f t="shared" si="688"/>
        <v xml:space="preserve">; </v>
      </c>
      <c r="Q7758" s="20">
        <f t="shared" si="689"/>
        <v>0</v>
      </c>
      <c r="T7758" s="20">
        <f t="shared" si="690"/>
        <v>0</v>
      </c>
      <c r="U7758" s="20">
        <f t="shared" si="691"/>
        <v>0</v>
      </c>
    </row>
    <row r="7759" spans="1:21" x14ac:dyDescent="0.2">
      <c r="A7759" s="8">
        <f t="shared" si="687"/>
        <v>0</v>
      </c>
      <c r="L7759" s="7" t="s">
        <v>28</v>
      </c>
      <c r="M7759" s="7" t="str">
        <f t="shared" si="688"/>
        <v xml:space="preserve">; </v>
      </c>
      <c r="Q7759" s="20">
        <f t="shared" si="689"/>
        <v>0</v>
      </c>
      <c r="T7759" s="20">
        <f t="shared" si="690"/>
        <v>0</v>
      </c>
      <c r="U7759" s="20">
        <f t="shared" si="691"/>
        <v>0</v>
      </c>
    </row>
    <row r="7760" spans="1:21" x14ac:dyDescent="0.2">
      <c r="A7760" s="8">
        <f t="shared" si="687"/>
        <v>0</v>
      </c>
      <c r="L7760" s="7" t="s">
        <v>28</v>
      </c>
      <c r="M7760" s="7" t="str">
        <f t="shared" si="688"/>
        <v xml:space="preserve">; </v>
      </c>
      <c r="Q7760" s="20">
        <f t="shared" si="689"/>
        <v>0</v>
      </c>
      <c r="T7760" s="20">
        <f t="shared" si="690"/>
        <v>0</v>
      </c>
      <c r="U7760" s="20">
        <f t="shared" si="691"/>
        <v>0</v>
      </c>
    </row>
    <row r="7761" spans="1:21" x14ac:dyDescent="0.2">
      <c r="A7761" s="8">
        <f t="shared" si="687"/>
        <v>0</v>
      </c>
      <c r="L7761" s="7" t="s">
        <v>28</v>
      </c>
      <c r="M7761" s="7" t="str">
        <f t="shared" si="688"/>
        <v xml:space="preserve">; </v>
      </c>
      <c r="Q7761" s="20">
        <f t="shared" si="689"/>
        <v>0</v>
      </c>
      <c r="T7761" s="20">
        <f t="shared" si="690"/>
        <v>0</v>
      </c>
      <c r="U7761" s="20">
        <f t="shared" si="691"/>
        <v>0</v>
      </c>
    </row>
    <row r="7762" spans="1:21" x14ac:dyDescent="0.2">
      <c r="A7762" s="8">
        <f t="shared" si="687"/>
        <v>0</v>
      </c>
      <c r="L7762" s="7" t="s">
        <v>28</v>
      </c>
      <c r="M7762" s="7" t="str">
        <f t="shared" si="688"/>
        <v xml:space="preserve">; </v>
      </c>
      <c r="Q7762" s="20">
        <f t="shared" si="689"/>
        <v>0</v>
      </c>
      <c r="T7762" s="20">
        <f t="shared" si="690"/>
        <v>0</v>
      </c>
      <c r="U7762" s="20">
        <f t="shared" si="691"/>
        <v>0</v>
      </c>
    </row>
    <row r="7763" spans="1:21" x14ac:dyDescent="0.2">
      <c r="A7763" s="8">
        <f t="shared" si="687"/>
        <v>0</v>
      </c>
      <c r="L7763" s="7" t="s">
        <v>28</v>
      </c>
      <c r="M7763" s="7" t="str">
        <f t="shared" si="688"/>
        <v xml:space="preserve">; </v>
      </c>
      <c r="Q7763" s="20">
        <f t="shared" si="689"/>
        <v>0</v>
      </c>
      <c r="T7763" s="20">
        <f t="shared" si="690"/>
        <v>0</v>
      </c>
      <c r="U7763" s="20">
        <f t="shared" si="691"/>
        <v>0</v>
      </c>
    </row>
    <row r="7764" spans="1:21" x14ac:dyDescent="0.2">
      <c r="A7764" s="8">
        <f t="shared" si="687"/>
        <v>0</v>
      </c>
      <c r="L7764" s="7" t="s">
        <v>28</v>
      </c>
      <c r="M7764" s="7" t="str">
        <f t="shared" si="688"/>
        <v xml:space="preserve">; </v>
      </c>
      <c r="Q7764" s="20">
        <f t="shared" si="689"/>
        <v>0</v>
      </c>
      <c r="T7764" s="20">
        <f t="shared" si="690"/>
        <v>0</v>
      </c>
      <c r="U7764" s="20">
        <f t="shared" si="691"/>
        <v>0</v>
      </c>
    </row>
    <row r="7765" spans="1:21" x14ac:dyDescent="0.2">
      <c r="A7765" s="8">
        <f t="shared" si="687"/>
        <v>0</v>
      </c>
      <c r="L7765" s="7" t="s">
        <v>28</v>
      </c>
      <c r="M7765" s="7" t="str">
        <f t="shared" si="688"/>
        <v xml:space="preserve">; </v>
      </c>
      <c r="Q7765" s="20">
        <f t="shared" si="689"/>
        <v>0</v>
      </c>
      <c r="T7765" s="20">
        <f t="shared" si="690"/>
        <v>0</v>
      </c>
      <c r="U7765" s="20">
        <f t="shared" si="691"/>
        <v>0</v>
      </c>
    </row>
    <row r="7766" spans="1:21" x14ac:dyDescent="0.2">
      <c r="A7766" s="8">
        <f t="shared" si="687"/>
        <v>0</v>
      </c>
      <c r="L7766" s="7" t="s">
        <v>28</v>
      </c>
      <c r="M7766" s="7" t="str">
        <f t="shared" si="688"/>
        <v xml:space="preserve">; </v>
      </c>
      <c r="Q7766" s="20">
        <f t="shared" si="689"/>
        <v>0</v>
      </c>
      <c r="T7766" s="20">
        <f t="shared" si="690"/>
        <v>0</v>
      </c>
      <c r="U7766" s="20">
        <f t="shared" si="691"/>
        <v>0</v>
      </c>
    </row>
    <row r="7767" spans="1:21" x14ac:dyDescent="0.2">
      <c r="A7767" s="8">
        <f t="shared" si="687"/>
        <v>0</v>
      </c>
      <c r="L7767" s="7" t="s">
        <v>28</v>
      </c>
      <c r="M7767" s="7" t="str">
        <f t="shared" si="688"/>
        <v xml:space="preserve">; </v>
      </c>
      <c r="Q7767" s="20">
        <f t="shared" si="689"/>
        <v>0</v>
      </c>
      <c r="T7767" s="20">
        <f t="shared" si="690"/>
        <v>0</v>
      </c>
      <c r="U7767" s="20">
        <f t="shared" si="691"/>
        <v>0</v>
      </c>
    </row>
    <row r="7768" spans="1:21" x14ac:dyDescent="0.2">
      <c r="A7768" s="8">
        <f t="shared" si="687"/>
        <v>0</v>
      </c>
      <c r="L7768" s="7" t="s">
        <v>28</v>
      </c>
      <c r="M7768" s="7" t="str">
        <f t="shared" si="688"/>
        <v xml:space="preserve">; </v>
      </c>
      <c r="Q7768" s="20">
        <f t="shared" si="689"/>
        <v>0</v>
      </c>
      <c r="T7768" s="20">
        <f t="shared" si="690"/>
        <v>0</v>
      </c>
      <c r="U7768" s="20">
        <f t="shared" si="691"/>
        <v>0</v>
      </c>
    </row>
    <row r="7769" spans="1:21" x14ac:dyDescent="0.2">
      <c r="A7769" s="8">
        <f t="shared" si="687"/>
        <v>0</v>
      </c>
      <c r="L7769" s="7" t="s">
        <v>28</v>
      </c>
      <c r="M7769" s="7" t="str">
        <f t="shared" si="688"/>
        <v xml:space="preserve">; </v>
      </c>
      <c r="Q7769" s="20">
        <f t="shared" si="689"/>
        <v>0</v>
      </c>
      <c r="T7769" s="20">
        <f t="shared" si="690"/>
        <v>0</v>
      </c>
      <c r="U7769" s="20">
        <f t="shared" si="691"/>
        <v>0</v>
      </c>
    </row>
    <row r="7770" spans="1:21" x14ac:dyDescent="0.2">
      <c r="A7770" s="8">
        <f t="shared" si="687"/>
        <v>0</v>
      </c>
      <c r="L7770" s="7" t="s">
        <v>28</v>
      </c>
      <c r="M7770" s="7" t="str">
        <f t="shared" si="688"/>
        <v xml:space="preserve">; </v>
      </c>
      <c r="Q7770" s="20">
        <f t="shared" si="689"/>
        <v>0</v>
      </c>
      <c r="T7770" s="20">
        <f t="shared" si="690"/>
        <v>0</v>
      </c>
      <c r="U7770" s="20">
        <f t="shared" si="691"/>
        <v>0</v>
      </c>
    </row>
    <row r="7771" spans="1:21" x14ac:dyDescent="0.2">
      <c r="A7771" s="8">
        <f t="shared" si="687"/>
        <v>0</v>
      </c>
      <c r="L7771" s="7" t="s">
        <v>28</v>
      </c>
      <c r="M7771" s="7" t="str">
        <f t="shared" si="688"/>
        <v xml:space="preserve">; </v>
      </c>
      <c r="Q7771" s="20">
        <f t="shared" si="689"/>
        <v>0</v>
      </c>
      <c r="T7771" s="20">
        <f t="shared" si="690"/>
        <v>0</v>
      </c>
      <c r="U7771" s="20">
        <f t="shared" si="691"/>
        <v>0</v>
      </c>
    </row>
    <row r="7772" spans="1:21" x14ac:dyDescent="0.2">
      <c r="A7772" s="8">
        <f t="shared" si="687"/>
        <v>0</v>
      </c>
      <c r="L7772" s="7" t="s">
        <v>28</v>
      </c>
      <c r="M7772" s="7" t="str">
        <f t="shared" si="688"/>
        <v xml:space="preserve">; </v>
      </c>
      <c r="Q7772" s="20">
        <f t="shared" si="689"/>
        <v>0</v>
      </c>
      <c r="T7772" s="20">
        <f t="shared" si="690"/>
        <v>0</v>
      </c>
      <c r="U7772" s="20">
        <f t="shared" si="691"/>
        <v>0</v>
      </c>
    </row>
    <row r="7773" spans="1:21" x14ac:dyDescent="0.2">
      <c r="A7773" s="8">
        <f t="shared" si="687"/>
        <v>0</v>
      </c>
      <c r="L7773" s="7" t="s">
        <v>28</v>
      </c>
      <c r="M7773" s="7" t="str">
        <f t="shared" si="688"/>
        <v xml:space="preserve">; </v>
      </c>
      <c r="Q7773" s="20">
        <f t="shared" si="689"/>
        <v>0</v>
      </c>
      <c r="T7773" s="20">
        <f t="shared" si="690"/>
        <v>0</v>
      </c>
      <c r="U7773" s="20">
        <f t="shared" si="691"/>
        <v>0</v>
      </c>
    </row>
    <row r="7774" spans="1:21" x14ac:dyDescent="0.2">
      <c r="A7774" s="8">
        <f t="shared" si="687"/>
        <v>0</v>
      </c>
      <c r="L7774" s="7" t="s">
        <v>28</v>
      </c>
      <c r="M7774" s="7" t="str">
        <f t="shared" si="688"/>
        <v xml:space="preserve">; </v>
      </c>
      <c r="Q7774" s="20">
        <f t="shared" si="689"/>
        <v>0</v>
      </c>
      <c r="T7774" s="20">
        <f t="shared" si="690"/>
        <v>0</v>
      </c>
      <c r="U7774" s="20">
        <f t="shared" si="691"/>
        <v>0</v>
      </c>
    </row>
    <row r="7775" spans="1:21" x14ac:dyDescent="0.2">
      <c r="A7775" s="8">
        <f t="shared" si="687"/>
        <v>0</v>
      </c>
      <c r="L7775" s="7" t="s">
        <v>28</v>
      </c>
      <c r="M7775" s="7" t="str">
        <f t="shared" si="688"/>
        <v xml:space="preserve">; </v>
      </c>
      <c r="Q7775" s="20">
        <f t="shared" si="689"/>
        <v>0</v>
      </c>
      <c r="T7775" s="20">
        <f t="shared" si="690"/>
        <v>0</v>
      </c>
      <c r="U7775" s="20">
        <f t="shared" si="691"/>
        <v>0</v>
      </c>
    </row>
    <row r="7776" spans="1:21" x14ac:dyDescent="0.2">
      <c r="A7776" s="8">
        <f t="shared" si="687"/>
        <v>0</v>
      </c>
      <c r="L7776" s="7" t="s">
        <v>28</v>
      </c>
      <c r="M7776" s="7" t="str">
        <f t="shared" si="688"/>
        <v xml:space="preserve">; </v>
      </c>
      <c r="Q7776" s="20">
        <f t="shared" si="689"/>
        <v>0</v>
      </c>
      <c r="T7776" s="20">
        <f t="shared" si="690"/>
        <v>0</v>
      </c>
      <c r="U7776" s="20">
        <f t="shared" si="691"/>
        <v>0</v>
      </c>
    </row>
    <row r="7777" spans="1:21" x14ac:dyDescent="0.2">
      <c r="A7777" s="8">
        <f t="shared" si="687"/>
        <v>0</v>
      </c>
      <c r="L7777" s="7" t="s">
        <v>28</v>
      </c>
      <c r="M7777" s="7" t="str">
        <f t="shared" si="688"/>
        <v xml:space="preserve">; </v>
      </c>
      <c r="Q7777" s="20">
        <f t="shared" si="689"/>
        <v>0</v>
      </c>
      <c r="T7777" s="20">
        <f t="shared" si="690"/>
        <v>0</v>
      </c>
      <c r="U7777" s="20">
        <f t="shared" si="691"/>
        <v>0</v>
      </c>
    </row>
    <row r="7778" spans="1:21" x14ac:dyDescent="0.2">
      <c r="A7778" s="8">
        <f t="shared" si="687"/>
        <v>0</v>
      </c>
      <c r="L7778" s="7" t="s">
        <v>28</v>
      </c>
      <c r="M7778" s="7" t="str">
        <f t="shared" si="688"/>
        <v xml:space="preserve">; </v>
      </c>
      <c r="Q7778" s="20">
        <f t="shared" si="689"/>
        <v>0</v>
      </c>
      <c r="T7778" s="20">
        <f t="shared" si="690"/>
        <v>0</v>
      </c>
      <c r="U7778" s="20">
        <f t="shared" si="691"/>
        <v>0</v>
      </c>
    </row>
    <row r="7779" spans="1:21" x14ac:dyDescent="0.2">
      <c r="A7779" s="8">
        <f t="shared" si="687"/>
        <v>0</v>
      </c>
      <c r="L7779" s="7" t="s">
        <v>28</v>
      </c>
      <c r="M7779" s="7" t="str">
        <f t="shared" si="688"/>
        <v xml:space="preserve">; </v>
      </c>
      <c r="Q7779" s="20">
        <f t="shared" si="689"/>
        <v>0</v>
      </c>
      <c r="T7779" s="20">
        <f t="shared" si="690"/>
        <v>0</v>
      </c>
      <c r="U7779" s="20">
        <f t="shared" si="691"/>
        <v>0</v>
      </c>
    </row>
    <row r="7780" spans="1:21" x14ac:dyDescent="0.2">
      <c r="A7780" s="8">
        <f t="shared" si="687"/>
        <v>0</v>
      </c>
      <c r="L7780" s="7" t="s">
        <v>28</v>
      </c>
      <c r="M7780" s="7" t="str">
        <f t="shared" si="688"/>
        <v xml:space="preserve">; </v>
      </c>
      <c r="Q7780" s="20">
        <f t="shared" si="689"/>
        <v>0</v>
      </c>
      <c r="T7780" s="20">
        <f t="shared" si="690"/>
        <v>0</v>
      </c>
      <c r="U7780" s="20">
        <f t="shared" si="691"/>
        <v>0</v>
      </c>
    </row>
    <row r="7781" spans="1:21" x14ac:dyDescent="0.2">
      <c r="A7781" s="8">
        <f t="shared" si="687"/>
        <v>0</v>
      </c>
      <c r="L7781" s="7" t="s">
        <v>28</v>
      </c>
      <c r="M7781" s="7" t="str">
        <f t="shared" si="688"/>
        <v xml:space="preserve">; </v>
      </c>
      <c r="Q7781" s="20">
        <f t="shared" si="689"/>
        <v>0</v>
      </c>
      <c r="T7781" s="20">
        <f t="shared" si="690"/>
        <v>0</v>
      </c>
      <c r="U7781" s="20">
        <f t="shared" si="691"/>
        <v>0</v>
      </c>
    </row>
    <row r="7782" spans="1:21" x14ac:dyDescent="0.2">
      <c r="A7782" s="8">
        <f t="shared" si="687"/>
        <v>0</v>
      </c>
      <c r="L7782" s="7" t="s">
        <v>28</v>
      </c>
      <c r="M7782" s="7" t="str">
        <f t="shared" si="688"/>
        <v xml:space="preserve">; </v>
      </c>
      <c r="Q7782" s="20">
        <f t="shared" si="689"/>
        <v>0</v>
      </c>
      <c r="T7782" s="20">
        <f t="shared" si="690"/>
        <v>0</v>
      </c>
      <c r="U7782" s="20">
        <f t="shared" si="691"/>
        <v>0</v>
      </c>
    </row>
    <row r="7783" spans="1:21" x14ac:dyDescent="0.2">
      <c r="A7783" s="8">
        <f t="shared" si="687"/>
        <v>0</v>
      </c>
      <c r="L7783" s="7" t="s">
        <v>28</v>
      </c>
      <c r="M7783" s="7" t="str">
        <f t="shared" si="688"/>
        <v xml:space="preserve">; </v>
      </c>
      <c r="Q7783" s="20">
        <f t="shared" si="689"/>
        <v>0</v>
      </c>
      <c r="T7783" s="20">
        <f t="shared" si="690"/>
        <v>0</v>
      </c>
      <c r="U7783" s="20">
        <f t="shared" si="691"/>
        <v>0</v>
      </c>
    </row>
    <row r="7784" spans="1:21" x14ac:dyDescent="0.2">
      <c r="A7784" s="8">
        <f t="shared" si="687"/>
        <v>0</v>
      </c>
      <c r="L7784" s="7" t="s">
        <v>28</v>
      </c>
      <c r="M7784" s="7" t="str">
        <f t="shared" si="688"/>
        <v xml:space="preserve">; </v>
      </c>
      <c r="Q7784" s="20">
        <f t="shared" si="689"/>
        <v>0</v>
      </c>
      <c r="T7784" s="20">
        <f t="shared" si="690"/>
        <v>0</v>
      </c>
      <c r="U7784" s="20">
        <f t="shared" si="691"/>
        <v>0</v>
      </c>
    </row>
    <row r="7785" spans="1:21" x14ac:dyDescent="0.2">
      <c r="A7785" s="8">
        <f t="shared" si="687"/>
        <v>0</v>
      </c>
      <c r="L7785" s="7" t="s">
        <v>28</v>
      </c>
      <c r="M7785" s="7" t="str">
        <f t="shared" si="688"/>
        <v xml:space="preserve">; </v>
      </c>
      <c r="Q7785" s="20">
        <f t="shared" si="689"/>
        <v>0</v>
      </c>
      <c r="T7785" s="20">
        <f t="shared" si="690"/>
        <v>0</v>
      </c>
      <c r="U7785" s="20">
        <f t="shared" si="691"/>
        <v>0</v>
      </c>
    </row>
    <row r="7786" spans="1:21" x14ac:dyDescent="0.2">
      <c r="A7786" s="8">
        <f t="shared" si="687"/>
        <v>0</v>
      </c>
      <c r="L7786" s="7" t="s">
        <v>28</v>
      </c>
      <c r="M7786" s="7" t="str">
        <f t="shared" si="688"/>
        <v xml:space="preserve">; </v>
      </c>
      <c r="Q7786" s="20">
        <f t="shared" si="689"/>
        <v>0</v>
      </c>
      <c r="T7786" s="20">
        <f t="shared" si="690"/>
        <v>0</v>
      </c>
      <c r="U7786" s="20">
        <f t="shared" si="691"/>
        <v>0</v>
      </c>
    </row>
    <row r="7787" spans="1:21" x14ac:dyDescent="0.2">
      <c r="A7787" s="8">
        <f t="shared" si="687"/>
        <v>0</v>
      </c>
      <c r="L7787" s="7" t="s">
        <v>28</v>
      </c>
      <c r="M7787" s="7" t="str">
        <f t="shared" si="688"/>
        <v xml:space="preserve">; </v>
      </c>
      <c r="Q7787" s="20">
        <f t="shared" si="689"/>
        <v>0</v>
      </c>
      <c r="T7787" s="20">
        <f t="shared" si="690"/>
        <v>0</v>
      </c>
      <c r="U7787" s="20">
        <f t="shared" si="691"/>
        <v>0</v>
      </c>
    </row>
    <row r="7788" spans="1:21" x14ac:dyDescent="0.2">
      <c r="A7788" s="8">
        <f t="shared" si="687"/>
        <v>0</v>
      </c>
      <c r="L7788" s="7" t="s">
        <v>28</v>
      </c>
      <c r="M7788" s="7" t="str">
        <f t="shared" si="688"/>
        <v xml:space="preserve">; </v>
      </c>
      <c r="Q7788" s="20">
        <f t="shared" si="689"/>
        <v>0</v>
      </c>
      <c r="T7788" s="20">
        <f t="shared" si="690"/>
        <v>0</v>
      </c>
      <c r="U7788" s="20">
        <f t="shared" si="691"/>
        <v>0</v>
      </c>
    </row>
    <row r="7789" spans="1:21" x14ac:dyDescent="0.2">
      <c r="A7789" s="8">
        <f t="shared" si="687"/>
        <v>0</v>
      </c>
      <c r="L7789" s="7" t="s">
        <v>28</v>
      </c>
      <c r="M7789" s="7" t="str">
        <f t="shared" si="688"/>
        <v xml:space="preserve">; </v>
      </c>
      <c r="Q7789" s="20">
        <f t="shared" si="689"/>
        <v>0</v>
      </c>
      <c r="T7789" s="20">
        <f t="shared" si="690"/>
        <v>0</v>
      </c>
      <c r="U7789" s="20">
        <f t="shared" si="691"/>
        <v>0</v>
      </c>
    </row>
    <row r="7790" spans="1:21" x14ac:dyDescent="0.2">
      <c r="A7790" s="8">
        <f t="shared" si="687"/>
        <v>0</v>
      </c>
      <c r="L7790" s="7" t="s">
        <v>28</v>
      </c>
      <c r="M7790" s="7" t="str">
        <f t="shared" si="688"/>
        <v xml:space="preserve">; </v>
      </c>
      <c r="Q7790" s="20">
        <f t="shared" si="689"/>
        <v>0</v>
      </c>
      <c r="T7790" s="20">
        <f t="shared" si="690"/>
        <v>0</v>
      </c>
      <c r="U7790" s="20">
        <f t="shared" si="691"/>
        <v>0</v>
      </c>
    </row>
    <row r="7791" spans="1:21" x14ac:dyDescent="0.2">
      <c r="A7791" s="8">
        <f t="shared" si="687"/>
        <v>0</v>
      </c>
      <c r="L7791" s="7" t="s">
        <v>28</v>
      </c>
      <c r="M7791" s="7" t="str">
        <f t="shared" si="688"/>
        <v xml:space="preserve">; </v>
      </c>
      <c r="Q7791" s="20">
        <f t="shared" si="689"/>
        <v>0</v>
      </c>
      <c r="T7791" s="20">
        <f t="shared" si="690"/>
        <v>0</v>
      </c>
      <c r="U7791" s="20">
        <f t="shared" si="691"/>
        <v>0</v>
      </c>
    </row>
    <row r="7792" spans="1:21" x14ac:dyDescent="0.2">
      <c r="A7792" s="8">
        <f t="shared" si="687"/>
        <v>0</v>
      </c>
      <c r="L7792" s="7" t="s">
        <v>28</v>
      </c>
      <c r="M7792" s="7" t="str">
        <f t="shared" si="688"/>
        <v xml:space="preserve">; </v>
      </c>
      <c r="Q7792" s="20">
        <f t="shared" si="689"/>
        <v>0</v>
      </c>
      <c r="T7792" s="20">
        <f t="shared" si="690"/>
        <v>0</v>
      </c>
      <c r="U7792" s="20">
        <f t="shared" si="691"/>
        <v>0</v>
      </c>
    </row>
    <row r="7793" spans="1:21" x14ac:dyDescent="0.2">
      <c r="A7793" s="8">
        <f t="shared" si="687"/>
        <v>0</v>
      </c>
      <c r="L7793" s="7" t="s">
        <v>28</v>
      </c>
      <c r="M7793" s="7" t="str">
        <f t="shared" si="688"/>
        <v xml:space="preserve">; </v>
      </c>
      <c r="Q7793" s="20">
        <f t="shared" si="689"/>
        <v>0</v>
      </c>
      <c r="T7793" s="20">
        <f t="shared" si="690"/>
        <v>0</v>
      </c>
      <c r="U7793" s="20">
        <f t="shared" si="691"/>
        <v>0</v>
      </c>
    </row>
    <row r="7794" spans="1:21" x14ac:dyDescent="0.2">
      <c r="A7794" s="8">
        <f t="shared" si="687"/>
        <v>0</v>
      </c>
      <c r="L7794" s="7" t="s">
        <v>28</v>
      </c>
      <c r="M7794" s="7" t="str">
        <f t="shared" si="688"/>
        <v xml:space="preserve">; </v>
      </c>
      <c r="Q7794" s="20">
        <f t="shared" si="689"/>
        <v>0</v>
      </c>
      <c r="T7794" s="20">
        <f t="shared" si="690"/>
        <v>0</v>
      </c>
      <c r="U7794" s="20">
        <f t="shared" si="691"/>
        <v>0</v>
      </c>
    </row>
    <row r="7795" spans="1:21" x14ac:dyDescent="0.2">
      <c r="A7795" s="8">
        <f t="shared" si="687"/>
        <v>0</v>
      </c>
      <c r="L7795" s="7" t="s">
        <v>28</v>
      </c>
      <c r="M7795" s="7" t="str">
        <f t="shared" si="688"/>
        <v xml:space="preserve">; </v>
      </c>
      <c r="Q7795" s="20">
        <f t="shared" si="689"/>
        <v>0</v>
      </c>
      <c r="T7795" s="20">
        <f t="shared" si="690"/>
        <v>0</v>
      </c>
      <c r="U7795" s="20">
        <f t="shared" si="691"/>
        <v>0</v>
      </c>
    </row>
    <row r="7796" spans="1:21" x14ac:dyDescent="0.2">
      <c r="A7796" s="8">
        <f t="shared" si="687"/>
        <v>0</v>
      </c>
      <c r="L7796" s="7" t="s">
        <v>28</v>
      </c>
      <c r="M7796" s="7" t="str">
        <f t="shared" si="688"/>
        <v xml:space="preserve">; </v>
      </c>
      <c r="Q7796" s="20">
        <f t="shared" si="689"/>
        <v>0</v>
      </c>
      <c r="T7796" s="20">
        <f t="shared" si="690"/>
        <v>0</v>
      </c>
      <c r="U7796" s="20">
        <f t="shared" si="691"/>
        <v>0</v>
      </c>
    </row>
    <row r="7797" spans="1:21" x14ac:dyDescent="0.2">
      <c r="A7797" s="8">
        <f t="shared" si="687"/>
        <v>0</v>
      </c>
      <c r="L7797" s="7" t="s">
        <v>28</v>
      </c>
      <c r="M7797" s="7" t="str">
        <f t="shared" si="688"/>
        <v xml:space="preserve">; </v>
      </c>
      <c r="Q7797" s="20">
        <f t="shared" si="689"/>
        <v>0</v>
      </c>
      <c r="T7797" s="20">
        <f t="shared" si="690"/>
        <v>0</v>
      </c>
      <c r="U7797" s="20">
        <f t="shared" si="691"/>
        <v>0</v>
      </c>
    </row>
    <row r="7798" spans="1:21" x14ac:dyDescent="0.2">
      <c r="A7798" s="8">
        <f t="shared" si="687"/>
        <v>0</v>
      </c>
      <c r="L7798" s="7" t="s">
        <v>28</v>
      </c>
      <c r="M7798" s="7" t="str">
        <f t="shared" si="688"/>
        <v xml:space="preserve">; </v>
      </c>
      <c r="Q7798" s="20">
        <f t="shared" si="689"/>
        <v>0</v>
      </c>
      <c r="T7798" s="20">
        <f t="shared" si="690"/>
        <v>0</v>
      </c>
      <c r="U7798" s="20">
        <f t="shared" si="691"/>
        <v>0</v>
      </c>
    </row>
    <row r="7799" spans="1:21" x14ac:dyDescent="0.2">
      <c r="A7799" s="8">
        <f t="shared" si="687"/>
        <v>0</v>
      </c>
      <c r="L7799" s="7" t="s">
        <v>28</v>
      </c>
      <c r="M7799" s="7" t="str">
        <f t="shared" si="688"/>
        <v xml:space="preserve">; </v>
      </c>
      <c r="Q7799" s="20">
        <f t="shared" si="689"/>
        <v>0</v>
      </c>
      <c r="T7799" s="20">
        <f t="shared" si="690"/>
        <v>0</v>
      </c>
      <c r="U7799" s="20">
        <f t="shared" si="691"/>
        <v>0</v>
      </c>
    </row>
    <row r="7800" spans="1:21" x14ac:dyDescent="0.2">
      <c r="A7800" s="8">
        <f t="shared" si="687"/>
        <v>0</v>
      </c>
      <c r="L7800" s="7" t="s">
        <v>28</v>
      </c>
      <c r="M7800" s="7" t="str">
        <f t="shared" si="688"/>
        <v xml:space="preserve">; </v>
      </c>
      <c r="Q7800" s="20">
        <f t="shared" si="689"/>
        <v>0</v>
      </c>
      <c r="T7800" s="20">
        <f t="shared" si="690"/>
        <v>0</v>
      </c>
      <c r="U7800" s="20">
        <f t="shared" si="691"/>
        <v>0</v>
      </c>
    </row>
    <row r="7801" spans="1:21" x14ac:dyDescent="0.2">
      <c r="A7801" s="8">
        <f t="shared" si="687"/>
        <v>0</v>
      </c>
      <c r="L7801" s="7" t="s">
        <v>28</v>
      </c>
      <c r="M7801" s="7" t="str">
        <f t="shared" si="688"/>
        <v xml:space="preserve">; </v>
      </c>
      <c r="Q7801" s="20">
        <f t="shared" si="689"/>
        <v>0</v>
      </c>
      <c r="T7801" s="20">
        <f t="shared" si="690"/>
        <v>0</v>
      </c>
      <c r="U7801" s="20">
        <f t="shared" si="691"/>
        <v>0</v>
      </c>
    </row>
    <row r="7802" spans="1:21" x14ac:dyDescent="0.2">
      <c r="A7802" s="8">
        <f t="shared" si="687"/>
        <v>0</v>
      </c>
      <c r="L7802" s="7" t="s">
        <v>28</v>
      </c>
      <c r="M7802" s="7" t="str">
        <f t="shared" si="688"/>
        <v xml:space="preserve">; </v>
      </c>
      <c r="Q7802" s="20">
        <f t="shared" si="689"/>
        <v>0</v>
      </c>
      <c r="T7802" s="20">
        <f t="shared" si="690"/>
        <v>0</v>
      </c>
      <c r="U7802" s="20">
        <f t="shared" si="691"/>
        <v>0</v>
      </c>
    </row>
    <row r="7803" spans="1:21" x14ac:dyDescent="0.2">
      <c r="A7803" s="8">
        <f t="shared" si="687"/>
        <v>0</v>
      </c>
      <c r="L7803" s="7" t="s">
        <v>28</v>
      </c>
      <c r="M7803" s="7" t="str">
        <f t="shared" si="688"/>
        <v xml:space="preserve">; </v>
      </c>
      <c r="Q7803" s="20">
        <f t="shared" si="689"/>
        <v>0</v>
      </c>
      <c r="T7803" s="20">
        <f t="shared" si="690"/>
        <v>0</v>
      </c>
      <c r="U7803" s="20">
        <f t="shared" si="691"/>
        <v>0</v>
      </c>
    </row>
    <row r="7804" spans="1:21" x14ac:dyDescent="0.2">
      <c r="A7804" s="8">
        <f t="shared" si="687"/>
        <v>0</v>
      </c>
      <c r="L7804" s="7" t="s">
        <v>28</v>
      </c>
      <c r="M7804" s="7" t="str">
        <f t="shared" si="688"/>
        <v xml:space="preserve">; </v>
      </c>
      <c r="Q7804" s="20">
        <f t="shared" si="689"/>
        <v>0</v>
      </c>
      <c r="T7804" s="20">
        <f t="shared" si="690"/>
        <v>0</v>
      </c>
      <c r="U7804" s="20">
        <f t="shared" si="691"/>
        <v>0</v>
      </c>
    </row>
    <row r="7805" spans="1:21" x14ac:dyDescent="0.2">
      <c r="A7805" s="8">
        <f t="shared" si="687"/>
        <v>0</v>
      </c>
      <c r="L7805" s="7" t="s">
        <v>28</v>
      </c>
      <c r="M7805" s="7" t="str">
        <f t="shared" si="688"/>
        <v xml:space="preserve">; </v>
      </c>
      <c r="Q7805" s="20">
        <f t="shared" si="689"/>
        <v>0</v>
      </c>
      <c r="T7805" s="20">
        <f t="shared" si="690"/>
        <v>0</v>
      </c>
      <c r="U7805" s="20">
        <f t="shared" si="691"/>
        <v>0</v>
      </c>
    </row>
    <row r="7806" spans="1:21" x14ac:dyDescent="0.2">
      <c r="A7806" s="8">
        <f t="shared" si="687"/>
        <v>0</v>
      </c>
      <c r="L7806" s="7" t="s">
        <v>28</v>
      </c>
      <c r="M7806" s="7" t="str">
        <f t="shared" si="688"/>
        <v xml:space="preserve">; </v>
      </c>
      <c r="Q7806" s="20">
        <f t="shared" si="689"/>
        <v>0</v>
      </c>
      <c r="T7806" s="20">
        <f t="shared" si="690"/>
        <v>0</v>
      </c>
      <c r="U7806" s="20">
        <f t="shared" si="691"/>
        <v>0</v>
      </c>
    </row>
    <row r="7807" spans="1:21" x14ac:dyDescent="0.2">
      <c r="A7807" s="8">
        <f t="shared" si="687"/>
        <v>0</v>
      </c>
      <c r="L7807" s="7" t="s">
        <v>28</v>
      </c>
      <c r="M7807" s="7" t="str">
        <f t="shared" si="688"/>
        <v xml:space="preserve">; </v>
      </c>
      <c r="Q7807" s="20">
        <f t="shared" si="689"/>
        <v>0</v>
      </c>
      <c r="T7807" s="20">
        <f t="shared" si="690"/>
        <v>0</v>
      </c>
      <c r="U7807" s="20">
        <f t="shared" si="691"/>
        <v>0</v>
      </c>
    </row>
    <row r="7808" spans="1:21" x14ac:dyDescent="0.2">
      <c r="A7808" s="8">
        <f t="shared" si="687"/>
        <v>0</v>
      </c>
      <c r="L7808" s="7" t="s">
        <v>28</v>
      </c>
      <c r="M7808" s="7" t="str">
        <f t="shared" si="688"/>
        <v xml:space="preserve">; </v>
      </c>
      <c r="Q7808" s="20">
        <f t="shared" si="689"/>
        <v>0</v>
      </c>
      <c r="T7808" s="20">
        <f t="shared" si="690"/>
        <v>0</v>
      </c>
      <c r="U7808" s="20">
        <f t="shared" si="691"/>
        <v>0</v>
      </c>
    </row>
    <row r="7809" spans="1:21" x14ac:dyDescent="0.2">
      <c r="A7809" s="8">
        <f t="shared" si="687"/>
        <v>0</v>
      </c>
      <c r="L7809" s="7" t="s">
        <v>28</v>
      </c>
      <c r="M7809" s="7" t="str">
        <f t="shared" si="688"/>
        <v xml:space="preserve">; </v>
      </c>
      <c r="Q7809" s="20">
        <f t="shared" si="689"/>
        <v>0</v>
      </c>
      <c r="T7809" s="20">
        <f t="shared" si="690"/>
        <v>0</v>
      </c>
      <c r="U7809" s="20">
        <f t="shared" si="691"/>
        <v>0</v>
      </c>
    </row>
    <row r="7810" spans="1:21" x14ac:dyDescent="0.2">
      <c r="A7810" s="8">
        <f t="shared" si="687"/>
        <v>0</v>
      </c>
      <c r="L7810" s="7" t="s">
        <v>28</v>
      </c>
      <c r="M7810" s="7" t="str">
        <f t="shared" si="688"/>
        <v xml:space="preserve">; </v>
      </c>
      <c r="Q7810" s="20">
        <f t="shared" si="689"/>
        <v>0</v>
      </c>
      <c r="T7810" s="20">
        <f t="shared" si="690"/>
        <v>0</v>
      </c>
      <c r="U7810" s="20">
        <f t="shared" si="691"/>
        <v>0</v>
      </c>
    </row>
    <row r="7811" spans="1:21" x14ac:dyDescent="0.2">
      <c r="A7811" s="8">
        <f t="shared" si="687"/>
        <v>0</v>
      </c>
      <c r="L7811" s="7" t="s">
        <v>28</v>
      </c>
      <c r="M7811" s="7" t="str">
        <f t="shared" si="688"/>
        <v xml:space="preserve">; </v>
      </c>
      <c r="Q7811" s="20">
        <f t="shared" si="689"/>
        <v>0</v>
      </c>
      <c r="T7811" s="20">
        <f t="shared" si="690"/>
        <v>0</v>
      </c>
      <c r="U7811" s="20">
        <f t="shared" si="691"/>
        <v>0</v>
      </c>
    </row>
    <row r="7812" spans="1:21" x14ac:dyDescent="0.2">
      <c r="A7812" s="8">
        <f t="shared" ref="A7812:A7875" si="692">IF(ISBLANK(B7812),0,LEN(TRIM(B7812))-LEN(SUBSTITUTE(B7812," ",""))+1)</f>
        <v>0</v>
      </c>
      <c r="L7812" s="7" t="s">
        <v>28</v>
      </c>
      <c r="M7812" s="7" t="str">
        <f t="shared" ref="M7812:M7875" si="693">CONCATENATE(J7812,L7812,K7812)</f>
        <v xml:space="preserve">; </v>
      </c>
      <c r="Q7812" s="20">
        <f t="shared" ref="Q7812:Q7875" si="694">LEN(P7812)</f>
        <v>0</v>
      </c>
      <c r="T7812" s="20">
        <f t="shared" ref="T7812:T7875" si="695">LEN(R7812)</f>
        <v>0</v>
      </c>
      <c r="U7812" s="20">
        <f t="shared" ref="U7812:U7875" si="696">LEN(S7812)</f>
        <v>0</v>
      </c>
    </row>
    <row r="7813" spans="1:21" x14ac:dyDescent="0.2">
      <c r="A7813" s="8">
        <f t="shared" si="692"/>
        <v>0</v>
      </c>
      <c r="L7813" s="7" t="s">
        <v>28</v>
      </c>
      <c r="M7813" s="7" t="str">
        <f t="shared" si="693"/>
        <v xml:space="preserve">; </v>
      </c>
      <c r="Q7813" s="20">
        <f t="shared" si="694"/>
        <v>0</v>
      </c>
      <c r="T7813" s="20">
        <f t="shared" si="695"/>
        <v>0</v>
      </c>
      <c r="U7813" s="20">
        <f t="shared" si="696"/>
        <v>0</v>
      </c>
    </row>
    <row r="7814" spans="1:21" x14ac:dyDescent="0.2">
      <c r="A7814" s="8">
        <f t="shared" si="692"/>
        <v>0</v>
      </c>
      <c r="L7814" s="7" t="s">
        <v>28</v>
      </c>
      <c r="M7814" s="7" t="str">
        <f t="shared" si="693"/>
        <v xml:space="preserve">; </v>
      </c>
      <c r="Q7814" s="20">
        <f t="shared" si="694"/>
        <v>0</v>
      </c>
      <c r="T7814" s="20">
        <f t="shared" si="695"/>
        <v>0</v>
      </c>
      <c r="U7814" s="20">
        <f t="shared" si="696"/>
        <v>0</v>
      </c>
    </row>
    <row r="7815" spans="1:21" x14ac:dyDescent="0.2">
      <c r="A7815" s="8">
        <f t="shared" si="692"/>
        <v>0</v>
      </c>
      <c r="L7815" s="7" t="s">
        <v>28</v>
      </c>
      <c r="M7815" s="7" t="str">
        <f t="shared" si="693"/>
        <v xml:space="preserve">; </v>
      </c>
      <c r="Q7815" s="20">
        <f t="shared" si="694"/>
        <v>0</v>
      </c>
      <c r="T7815" s="20">
        <f t="shared" si="695"/>
        <v>0</v>
      </c>
      <c r="U7815" s="20">
        <f t="shared" si="696"/>
        <v>0</v>
      </c>
    </row>
    <row r="7816" spans="1:21" x14ac:dyDescent="0.2">
      <c r="A7816" s="8">
        <f t="shared" si="692"/>
        <v>0</v>
      </c>
      <c r="L7816" s="7" t="s">
        <v>28</v>
      </c>
      <c r="M7816" s="7" t="str">
        <f t="shared" si="693"/>
        <v xml:space="preserve">; </v>
      </c>
      <c r="Q7816" s="20">
        <f t="shared" si="694"/>
        <v>0</v>
      </c>
      <c r="T7816" s="20">
        <f t="shared" si="695"/>
        <v>0</v>
      </c>
      <c r="U7816" s="20">
        <f t="shared" si="696"/>
        <v>0</v>
      </c>
    </row>
    <row r="7817" spans="1:21" x14ac:dyDescent="0.2">
      <c r="A7817" s="8">
        <f t="shared" si="692"/>
        <v>0</v>
      </c>
      <c r="L7817" s="7" t="s">
        <v>28</v>
      </c>
      <c r="M7817" s="7" t="str">
        <f t="shared" si="693"/>
        <v xml:space="preserve">; </v>
      </c>
      <c r="Q7817" s="20">
        <f t="shared" si="694"/>
        <v>0</v>
      </c>
      <c r="T7817" s="20">
        <f t="shared" si="695"/>
        <v>0</v>
      </c>
      <c r="U7817" s="20">
        <f t="shared" si="696"/>
        <v>0</v>
      </c>
    </row>
    <row r="7818" spans="1:21" x14ac:dyDescent="0.2">
      <c r="A7818" s="8">
        <f t="shared" si="692"/>
        <v>0</v>
      </c>
      <c r="L7818" s="7" t="s">
        <v>28</v>
      </c>
      <c r="M7818" s="7" t="str">
        <f t="shared" si="693"/>
        <v xml:space="preserve">; </v>
      </c>
      <c r="Q7818" s="20">
        <f t="shared" si="694"/>
        <v>0</v>
      </c>
      <c r="T7818" s="20">
        <f t="shared" si="695"/>
        <v>0</v>
      </c>
      <c r="U7818" s="20">
        <f t="shared" si="696"/>
        <v>0</v>
      </c>
    </row>
    <row r="7819" spans="1:21" x14ac:dyDescent="0.2">
      <c r="A7819" s="8">
        <f t="shared" si="692"/>
        <v>0</v>
      </c>
      <c r="L7819" s="7" t="s">
        <v>28</v>
      </c>
      <c r="M7819" s="7" t="str">
        <f t="shared" si="693"/>
        <v xml:space="preserve">; </v>
      </c>
      <c r="Q7819" s="20">
        <f t="shared" si="694"/>
        <v>0</v>
      </c>
      <c r="T7819" s="20">
        <f t="shared" si="695"/>
        <v>0</v>
      </c>
      <c r="U7819" s="20">
        <f t="shared" si="696"/>
        <v>0</v>
      </c>
    </row>
    <row r="7820" spans="1:21" x14ac:dyDescent="0.2">
      <c r="A7820" s="8">
        <f t="shared" si="692"/>
        <v>0</v>
      </c>
      <c r="L7820" s="7" t="s">
        <v>28</v>
      </c>
      <c r="M7820" s="7" t="str">
        <f t="shared" si="693"/>
        <v xml:space="preserve">; </v>
      </c>
      <c r="Q7820" s="20">
        <f t="shared" si="694"/>
        <v>0</v>
      </c>
      <c r="T7820" s="20">
        <f t="shared" si="695"/>
        <v>0</v>
      </c>
      <c r="U7820" s="20">
        <f t="shared" si="696"/>
        <v>0</v>
      </c>
    </row>
    <row r="7821" spans="1:21" x14ac:dyDescent="0.2">
      <c r="A7821" s="8">
        <f t="shared" si="692"/>
        <v>0</v>
      </c>
      <c r="L7821" s="7" t="s">
        <v>28</v>
      </c>
      <c r="M7821" s="7" t="str">
        <f t="shared" si="693"/>
        <v xml:space="preserve">; </v>
      </c>
      <c r="Q7821" s="20">
        <f t="shared" si="694"/>
        <v>0</v>
      </c>
      <c r="T7821" s="20">
        <f t="shared" si="695"/>
        <v>0</v>
      </c>
      <c r="U7821" s="20">
        <f t="shared" si="696"/>
        <v>0</v>
      </c>
    </row>
    <row r="7822" spans="1:21" x14ac:dyDescent="0.2">
      <c r="A7822" s="8">
        <f t="shared" si="692"/>
        <v>0</v>
      </c>
      <c r="L7822" s="7" t="s">
        <v>28</v>
      </c>
      <c r="M7822" s="7" t="str">
        <f t="shared" si="693"/>
        <v xml:space="preserve">; </v>
      </c>
      <c r="Q7822" s="20">
        <f t="shared" si="694"/>
        <v>0</v>
      </c>
      <c r="T7822" s="20">
        <f t="shared" si="695"/>
        <v>0</v>
      </c>
      <c r="U7822" s="20">
        <f t="shared" si="696"/>
        <v>0</v>
      </c>
    </row>
    <row r="7823" spans="1:21" x14ac:dyDescent="0.2">
      <c r="A7823" s="8">
        <f t="shared" si="692"/>
        <v>0</v>
      </c>
      <c r="L7823" s="7" t="s">
        <v>28</v>
      </c>
      <c r="M7823" s="7" t="str">
        <f t="shared" si="693"/>
        <v xml:space="preserve">; </v>
      </c>
      <c r="Q7823" s="20">
        <f t="shared" si="694"/>
        <v>0</v>
      </c>
      <c r="T7823" s="20">
        <f t="shared" si="695"/>
        <v>0</v>
      </c>
      <c r="U7823" s="20">
        <f t="shared" si="696"/>
        <v>0</v>
      </c>
    </row>
    <row r="7824" spans="1:21" x14ac:dyDescent="0.2">
      <c r="A7824" s="8">
        <f t="shared" si="692"/>
        <v>0</v>
      </c>
      <c r="L7824" s="7" t="s">
        <v>28</v>
      </c>
      <c r="M7824" s="7" t="str">
        <f t="shared" si="693"/>
        <v xml:space="preserve">; </v>
      </c>
      <c r="Q7824" s="20">
        <f t="shared" si="694"/>
        <v>0</v>
      </c>
      <c r="T7824" s="20">
        <f t="shared" si="695"/>
        <v>0</v>
      </c>
      <c r="U7824" s="20">
        <f t="shared" si="696"/>
        <v>0</v>
      </c>
    </row>
    <row r="7825" spans="1:21" x14ac:dyDescent="0.2">
      <c r="A7825" s="8">
        <f t="shared" si="692"/>
        <v>0</v>
      </c>
      <c r="L7825" s="7" t="s">
        <v>28</v>
      </c>
      <c r="M7825" s="7" t="str">
        <f t="shared" si="693"/>
        <v xml:space="preserve">; </v>
      </c>
      <c r="Q7825" s="20">
        <f t="shared" si="694"/>
        <v>0</v>
      </c>
      <c r="T7825" s="20">
        <f t="shared" si="695"/>
        <v>0</v>
      </c>
      <c r="U7825" s="20">
        <f t="shared" si="696"/>
        <v>0</v>
      </c>
    </row>
    <row r="7826" spans="1:21" x14ac:dyDescent="0.2">
      <c r="A7826" s="8">
        <f t="shared" si="692"/>
        <v>0</v>
      </c>
      <c r="L7826" s="7" t="s">
        <v>28</v>
      </c>
      <c r="M7826" s="7" t="str">
        <f t="shared" si="693"/>
        <v xml:space="preserve">; </v>
      </c>
      <c r="Q7826" s="20">
        <f t="shared" si="694"/>
        <v>0</v>
      </c>
      <c r="T7826" s="20">
        <f t="shared" si="695"/>
        <v>0</v>
      </c>
      <c r="U7826" s="20">
        <f t="shared" si="696"/>
        <v>0</v>
      </c>
    </row>
    <row r="7827" spans="1:21" x14ac:dyDescent="0.2">
      <c r="A7827" s="8">
        <f t="shared" si="692"/>
        <v>0</v>
      </c>
      <c r="L7827" s="7" t="s">
        <v>28</v>
      </c>
      <c r="M7827" s="7" t="str">
        <f t="shared" si="693"/>
        <v xml:space="preserve">; </v>
      </c>
      <c r="Q7827" s="20">
        <f t="shared" si="694"/>
        <v>0</v>
      </c>
      <c r="T7827" s="20">
        <f t="shared" si="695"/>
        <v>0</v>
      </c>
      <c r="U7827" s="20">
        <f t="shared" si="696"/>
        <v>0</v>
      </c>
    </row>
    <row r="7828" spans="1:21" x14ac:dyDescent="0.2">
      <c r="A7828" s="8">
        <f t="shared" si="692"/>
        <v>0</v>
      </c>
      <c r="L7828" s="7" t="s">
        <v>28</v>
      </c>
      <c r="M7828" s="7" t="str">
        <f t="shared" si="693"/>
        <v xml:space="preserve">; </v>
      </c>
      <c r="Q7828" s="20">
        <f t="shared" si="694"/>
        <v>0</v>
      </c>
      <c r="T7828" s="20">
        <f t="shared" si="695"/>
        <v>0</v>
      </c>
      <c r="U7828" s="20">
        <f t="shared" si="696"/>
        <v>0</v>
      </c>
    </row>
    <row r="7829" spans="1:21" x14ac:dyDescent="0.2">
      <c r="A7829" s="8">
        <f t="shared" si="692"/>
        <v>0</v>
      </c>
      <c r="L7829" s="7" t="s">
        <v>28</v>
      </c>
      <c r="M7829" s="7" t="str">
        <f t="shared" si="693"/>
        <v xml:space="preserve">; </v>
      </c>
      <c r="Q7829" s="20">
        <f t="shared" si="694"/>
        <v>0</v>
      </c>
      <c r="T7829" s="20">
        <f t="shared" si="695"/>
        <v>0</v>
      </c>
      <c r="U7829" s="20">
        <f t="shared" si="696"/>
        <v>0</v>
      </c>
    </row>
    <row r="7830" spans="1:21" x14ac:dyDescent="0.2">
      <c r="A7830" s="8">
        <f t="shared" si="692"/>
        <v>0</v>
      </c>
      <c r="L7830" s="7" t="s">
        <v>28</v>
      </c>
      <c r="M7830" s="7" t="str">
        <f t="shared" si="693"/>
        <v xml:space="preserve">; </v>
      </c>
      <c r="Q7830" s="20">
        <f t="shared" si="694"/>
        <v>0</v>
      </c>
      <c r="T7830" s="20">
        <f t="shared" si="695"/>
        <v>0</v>
      </c>
      <c r="U7830" s="20">
        <f t="shared" si="696"/>
        <v>0</v>
      </c>
    </row>
    <row r="7831" spans="1:21" x14ac:dyDescent="0.2">
      <c r="A7831" s="8">
        <f t="shared" si="692"/>
        <v>0</v>
      </c>
      <c r="L7831" s="7" t="s">
        <v>28</v>
      </c>
      <c r="M7831" s="7" t="str">
        <f t="shared" si="693"/>
        <v xml:space="preserve">; </v>
      </c>
      <c r="Q7831" s="20">
        <f t="shared" si="694"/>
        <v>0</v>
      </c>
      <c r="T7831" s="20">
        <f t="shared" si="695"/>
        <v>0</v>
      </c>
      <c r="U7831" s="20">
        <f t="shared" si="696"/>
        <v>0</v>
      </c>
    </row>
    <row r="7832" spans="1:21" x14ac:dyDescent="0.2">
      <c r="A7832" s="8">
        <f t="shared" si="692"/>
        <v>0</v>
      </c>
      <c r="L7832" s="7" t="s">
        <v>28</v>
      </c>
      <c r="M7832" s="7" t="str">
        <f t="shared" si="693"/>
        <v xml:space="preserve">; </v>
      </c>
      <c r="Q7832" s="20">
        <f t="shared" si="694"/>
        <v>0</v>
      </c>
      <c r="T7832" s="20">
        <f t="shared" si="695"/>
        <v>0</v>
      </c>
      <c r="U7832" s="20">
        <f t="shared" si="696"/>
        <v>0</v>
      </c>
    </row>
    <row r="7833" spans="1:21" x14ac:dyDescent="0.2">
      <c r="A7833" s="8">
        <f t="shared" si="692"/>
        <v>0</v>
      </c>
      <c r="L7833" s="7" t="s">
        <v>28</v>
      </c>
      <c r="M7833" s="7" t="str">
        <f t="shared" si="693"/>
        <v xml:space="preserve">; </v>
      </c>
      <c r="Q7833" s="20">
        <f t="shared" si="694"/>
        <v>0</v>
      </c>
      <c r="T7833" s="20">
        <f t="shared" si="695"/>
        <v>0</v>
      </c>
      <c r="U7833" s="20">
        <f t="shared" si="696"/>
        <v>0</v>
      </c>
    </row>
    <row r="7834" spans="1:21" x14ac:dyDescent="0.2">
      <c r="A7834" s="8">
        <f t="shared" si="692"/>
        <v>0</v>
      </c>
      <c r="L7834" s="7" t="s">
        <v>28</v>
      </c>
      <c r="M7834" s="7" t="str">
        <f t="shared" si="693"/>
        <v xml:space="preserve">; </v>
      </c>
      <c r="Q7834" s="20">
        <f t="shared" si="694"/>
        <v>0</v>
      </c>
      <c r="T7834" s="20">
        <f t="shared" si="695"/>
        <v>0</v>
      </c>
      <c r="U7834" s="20">
        <f t="shared" si="696"/>
        <v>0</v>
      </c>
    </row>
    <row r="7835" spans="1:21" x14ac:dyDescent="0.2">
      <c r="A7835" s="8">
        <f t="shared" si="692"/>
        <v>0</v>
      </c>
      <c r="L7835" s="7" t="s">
        <v>28</v>
      </c>
      <c r="M7835" s="7" t="str">
        <f t="shared" si="693"/>
        <v xml:space="preserve">; </v>
      </c>
      <c r="Q7835" s="20">
        <f t="shared" si="694"/>
        <v>0</v>
      </c>
      <c r="T7835" s="20">
        <f t="shared" si="695"/>
        <v>0</v>
      </c>
      <c r="U7835" s="20">
        <f t="shared" si="696"/>
        <v>0</v>
      </c>
    </row>
    <row r="7836" spans="1:21" x14ac:dyDescent="0.2">
      <c r="A7836" s="8">
        <f t="shared" si="692"/>
        <v>0</v>
      </c>
      <c r="L7836" s="7" t="s">
        <v>28</v>
      </c>
      <c r="M7836" s="7" t="str">
        <f t="shared" si="693"/>
        <v xml:space="preserve">; </v>
      </c>
      <c r="Q7836" s="20">
        <f t="shared" si="694"/>
        <v>0</v>
      </c>
      <c r="T7836" s="20">
        <f t="shared" si="695"/>
        <v>0</v>
      </c>
      <c r="U7836" s="20">
        <f t="shared" si="696"/>
        <v>0</v>
      </c>
    </row>
    <row r="7837" spans="1:21" x14ac:dyDescent="0.2">
      <c r="A7837" s="8">
        <f t="shared" si="692"/>
        <v>0</v>
      </c>
      <c r="L7837" s="7" t="s">
        <v>28</v>
      </c>
      <c r="M7837" s="7" t="str">
        <f t="shared" si="693"/>
        <v xml:space="preserve">; </v>
      </c>
      <c r="Q7837" s="20">
        <f t="shared" si="694"/>
        <v>0</v>
      </c>
      <c r="T7837" s="20">
        <f t="shared" si="695"/>
        <v>0</v>
      </c>
      <c r="U7837" s="20">
        <f t="shared" si="696"/>
        <v>0</v>
      </c>
    </row>
    <row r="7838" spans="1:21" x14ac:dyDescent="0.2">
      <c r="A7838" s="8">
        <f t="shared" si="692"/>
        <v>0</v>
      </c>
      <c r="L7838" s="7" t="s">
        <v>28</v>
      </c>
      <c r="M7838" s="7" t="str">
        <f t="shared" si="693"/>
        <v xml:space="preserve">; </v>
      </c>
      <c r="Q7838" s="20">
        <f t="shared" si="694"/>
        <v>0</v>
      </c>
      <c r="T7838" s="20">
        <f t="shared" si="695"/>
        <v>0</v>
      </c>
      <c r="U7838" s="20">
        <f t="shared" si="696"/>
        <v>0</v>
      </c>
    </row>
    <row r="7839" spans="1:21" x14ac:dyDescent="0.2">
      <c r="A7839" s="8">
        <f t="shared" si="692"/>
        <v>0</v>
      </c>
      <c r="L7839" s="7" t="s">
        <v>28</v>
      </c>
      <c r="M7839" s="7" t="str">
        <f t="shared" si="693"/>
        <v xml:space="preserve">; </v>
      </c>
      <c r="Q7839" s="20">
        <f t="shared" si="694"/>
        <v>0</v>
      </c>
      <c r="T7839" s="20">
        <f t="shared" si="695"/>
        <v>0</v>
      </c>
      <c r="U7839" s="20">
        <f t="shared" si="696"/>
        <v>0</v>
      </c>
    </row>
    <row r="7840" spans="1:21" x14ac:dyDescent="0.2">
      <c r="A7840" s="8">
        <f t="shared" si="692"/>
        <v>0</v>
      </c>
      <c r="L7840" s="7" t="s">
        <v>28</v>
      </c>
      <c r="M7840" s="7" t="str">
        <f t="shared" si="693"/>
        <v xml:space="preserve">; </v>
      </c>
      <c r="Q7840" s="20">
        <f t="shared" si="694"/>
        <v>0</v>
      </c>
      <c r="T7840" s="20">
        <f t="shared" si="695"/>
        <v>0</v>
      </c>
      <c r="U7840" s="20">
        <f t="shared" si="696"/>
        <v>0</v>
      </c>
    </row>
    <row r="7841" spans="1:21" x14ac:dyDescent="0.2">
      <c r="A7841" s="8">
        <f t="shared" si="692"/>
        <v>0</v>
      </c>
      <c r="L7841" s="7" t="s">
        <v>28</v>
      </c>
      <c r="M7841" s="7" t="str">
        <f t="shared" si="693"/>
        <v xml:space="preserve">; </v>
      </c>
      <c r="Q7841" s="20">
        <f t="shared" si="694"/>
        <v>0</v>
      </c>
      <c r="T7841" s="20">
        <f t="shared" si="695"/>
        <v>0</v>
      </c>
      <c r="U7841" s="20">
        <f t="shared" si="696"/>
        <v>0</v>
      </c>
    </row>
    <row r="7842" spans="1:21" x14ac:dyDescent="0.2">
      <c r="A7842" s="8">
        <f t="shared" si="692"/>
        <v>0</v>
      </c>
      <c r="L7842" s="7" t="s">
        <v>28</v>
      </c>
      <c r="M7842" s="7" t="str">
        <f t="shared" si="693"/>
        <v xml:space="preserve">; </v>
      </c>
      <c r="Q7842" s="20">
        <f t="shared" si="694"/>
        <v>0</v>
      </c>
      <c r="T7842" s="20">
        <f t="shared" si="695"/>
        <v>0</v>
      </c>
      <c r="U7842" s="20">
        <f t="shared" si="696"/>
        <v>0</v>
      </c>
    </row>
    <row r="7843" spans="1:21" x14ac:dyDescent="0.2">
      <c r="A7843" s="8">
        <f t="shared" si="692"/>
        <v>0</v>
      </c>
      <c r="L7843" s="7" t="s">
        <v>28</v>
      </c>
      <c r="M7843" s="7" t="str">
        <f t="shared" si="693"/>
        <v xml:space="preserve">; </v>
      </c>
      <c r="Q7843" s="20">
        <f t="shared" si="694"/>
        <v>0</v>
      </c>
      <c r="T7843" s="20">
        <f t="shared" si="695"/>
        <v>0</v>
      </c>
      <c r="U7843" s="20">
        <f t="shared" si="696"/>
        <v>0</v>
      </c>
    </row>
    <row r="7844" spans="1:21" x14ac:dyDescent="0.2">
      <c r="A7844" s="8">
        <f t="shared" si="692"/>
        <v>0</v>
      </c>
      <c r="L7844" s="7" t="s">
        <v>28</v>
      </c>
      <c r="M7844" s="7" t="str">
        <f t="shared" si="693"/>
        <v xml:space="preserve">; </v>
      </c>
      <c r="Q7844" s="20">
        <f t="shared" si="694"/>
        <v>0</v>
      </c>
      <c r="T7844" s="20">
        <f t="shared" si="695"/>
        <v>0</v>
      </c>
      <c r="U7844" s="20">
        <f t="shared" si="696"/>
        <v>0</v>
      </c>
    </row>
    <row r="7845" spans="1:21" x14ac:dyDescent="0.2">
      <c r="A7845" s="8">
        <f t="shared" si="692"/>
        <v>0</v>
      </c>
      <c r="L7845" s="7" t="s">
        <v>28</v>
      </c>
      <c r="M7845" s="7" t="str">
        <f t="shared" si="693"/>
        <v xml:space="preserve">; </v>
      </c>
      <c r="Q7845" s="20">
        <f t="shared" si="694"/>
        <v>0</v>
      </c>
      <c r="T7845" s="20">
        <f t="shared" si="695"/>
        <v>0</v>
      </c>
      <c r="U7845" s="20">
        <f t="shared" si="696"/>
        <v>0</v>
      </c>
    </row>
    <row r="7846" spans="1:21" x14ac:dyDescent="0.2">
      <c r="A7846" s="8">
        <f t="shared" si="692"/>
        <v>0</v>
      </c>
      <c r="L7846" s="7" t="s">
        <v>28</v>
      </c>
      <c r="M7846" s="7" t="str">
        <f t="shared" si="693"/>
        <v xml:space="preserve">; </v>
      </c>
      <c r="Q7846" s="20">
        <f t="shared" si="694"/>
        <v>0</v>
      </c>
      <c r="T7846" s="20">
        <f t="shared" si="695"/>
        <v>0</v>
      </c>
      <c r="U7846" s="20">
        <f t="shared" si="696"/>
        <v>0</v>
      </c>
    </row>
    <row r="7847" spans="1:21" x14ac:dyDescent="0.2">
      <c r="A7847" s="8">
        <f t="shared" si="692"/>
        <v>0</v>
      </c>
      <c r="L7847" s="7" t="s">
        <v>28</v>
      </c>
      <c r="M7847" s="7" t="str">
        <f t="shared" si="693"/>
        <v xml:space="preserve">; </v>
      </c>
      <c r="Q7847" s="20">
        <f t="shared" si="694"/>
        <v>0</v>
      </c>
      <c r="T7847" s="20">
        <f t="shared" si="695"/>
        <v>0</v>
      </c>
      <c r="U7847" s="20">
        <f t="shared" si="696"/>
        <v>0</v>
      </c>
    </row>
    <row r="7848" spans="1:21" x14ac:dyDescent="0.2">
      <c r="A7848" s="8">
        <f t="shared" si="692"/>
        <v>0</v>
      </c>
      <c r="L7848" s="7" t="s">
        <v>28</v>
      </c>
      <c r="M7848" s="7" t="str">
        <f t="shared" si="693"/>
        <v xml:space="preserve">; </v>
      </c>
      <c r="Q7848" s="20">
        <f t="shared" si="694"/>
        <v>0</v>
      </c>
      <c r="T7848" s="20">
        <f t="shared" si="695"/>
        <v>0</v>
      </c>
      <c r="U7848" s="20">
        <f t="shared" si="696"/>
        <v>0</v>
      </c>
    </row>
    <row r="7849" spans="1:21" x14ac:dyDescent="0.2">
      <c r="A7849" s="8">
        <f t="shared" si="692"/>
        <v>0</v>
      </c>
      <c r="L7849" s="7" t="s">
        <v>28</v>
      </c>
      <c r="M7849" s="7" t="str">
        <f t="shared" si="693"/>
        <v xml:space="preserve">; </v>
      </c>
      <c r="Q7849" s="20">
        <f t="shared" si="694"/>
        <v>0</v>
      </c>
      <c r="T7849" s="20">
        <f t="shared" si="695"/>
        <v>0</v>
      </c>
      <c r="U7849" s="20">
        <f t="shared" si="696"/>
        <v>0</v>
      </c>
    </row>
    <row r="7850" spans="1:21" x14ac:dyDescent="0.2">
      <c r="A7850" s="8">
        <f t="shared" si="692"/>
        <v>0</v>
      </c>
      <c r="L7850" s="7" t="s">
        <v>28</v>
      </c>
      <c r="M7850" s="7" t="str">
        <f t="shared" si="693"/>
        <v xml:space="preserve">; </v>
      </c>
      <c r="Q7850" s="20">
        <f t="shared" si="694"/>
        <v>0</v>
      </c>
      <c r="T7850" s="20">
        <f t="shared" si="695"/>
        <v>0</v>
      </c>
      <c r="U7850" s="20">
        <f t="shared" si="696"/>
        <v>0</v>
      </c>
    </row>
    <row r="7851" spans="1:21" x14ac:dyDescent="0.2">
      <c r="A7851" s="8">
        <f t="shared" si="692"/>
        <v>0</v>
      </c>
      <c r="L7851" s="7" t="s">
        <v>28</v>
      </c>
      <c r="M7851" s="7" t="str">
        <f t="shared" si="693"/>
        <v xml:space="preserve">; </v>
      </c>
      <c r="Q7851" s="20">
        <f t="shared" si="694"/>
        <v>0</v>
      </c>
      <c r="T7851" s="20">
        <f t="shared" si="695"/>
        <v>0</v>
      </c>
      <c r="U7851" s="20">
        <f t="shared" si="696"/>
        <v>0</v>
      </c>
    </row>
    <row r="7852" spans="1:21" x14ac:dyDescent="0.2">
      <c r="A7852" s="8">
        <f t="shared" si="692"/>
        <v>0</v>
      </c>
      <c r="L7852" s="7" t="s">
        <v>28</v>
      </c>
      <c r="M7852" s="7" t="str">
        <f t="shared" si="693"/>
        <v xml:space="preserve">; </v>
      </c>
      <c r="Q7852" s="20">
        <f t="shared" si="694"/>
        <v>0</v>
      </c>
      <c r="T7852" s="20">
        <f t="shared" si="695"/>
        <v>0</v>
      </c>
      <c r="U7852" s="20">
        <f t="shared" si="696"/>
        <v>0</v>
      </c>
    </row>
    <row r="7853" spans="1:21" x14ac:dyDescent="0.2">
      <c r="A7853" s="8">
        <f t="shared" si="692"/>
        <v>0</v>
      </c>
      <c r="L7853" s="7" t="s">
        <v>28</v>
      </c>
      <c r="M7853" s="7" t="str">
        <f t="shared" si="693"/>
        <v xml:space="preserve">; </v>
      </c>
      <c r="Q7853" s="20">
        <f t="shared" si="694"/>
        <v>0</v>
      </c>
      <c r="T7853" s="20">
        <f t="shared" si="695"/>
        <v>0</v>
      </c>
      <c r="U7853" s="20">
        <f t="shared" si="696"/>
        <v>0</v>
      </c>
    </row>
    <row r="7854" spans="1:21" x14ac:dyDescent="0.2">
      <c r="A7854" s="8">
        <f t="shared" si="692"/>
        <v>0</v>
      </c>
      <c r="L7854" s="7" t="s">
        <v>28</v>
      </c>
      <c r="M7854" s="7" t="str">
        <f t="shared" si="693"/>
        <v xml:space="preserve">; </v>
      </c>
      <c r="Q7854" s="20">
        <f t="shared" si="694"/>
        <v>0</v>
      </c>
      <c r="T7854" s="20">
        <f t="shared" si="695"/>
        <v>0</v>
      </c>
      <c r="U7854" s="20">
        <f t="shared" si="696"/>
        <v>0</v>
      </c>
    </row>
    <row r="7855" spans="1:21" x14ac:dyDescent="0.2">
      <c r="A7855" s="8">
        <f t="shared" si="692"/>
        <v>0</v>
      </c>
      <c r="L7855" s="7" t="s">
        <v>28</v>
      </c>
      <c r="M7855" s="7" t="str">
        <f t="shared" si="693"/>
        <v xml:space="preserve">; </v>
      </c>
      <c r="Q7855" s="20">
        <f t="shared" si="694"/>
        <v>0</v>
      </c>
      <c r="T7855" s="20">
        <f t="shared" si="695"/>
        <v>0</v>
      </c>
      <c r="U7855" s="20">
        <f t="shared" si="696"/>
        <v>0</v>
      </c>
    </row>
    <row r="7856" spans="1:21" x14ac:dyDescent="0.2">
      <c r="A7856" s="8">
        <f t="shared" si="692"/>
        <v>0</v>
      </c>
      <c r="L7856" s="7" t="s">
        <v>28</v>
      </c>
      <c r="M7856" s="7" t="str">
        <f t="shared" si="693"/>
        <v xml:space="preserve">; </v>
      </c>
      <c r="Q7856" s="20">
        <f t="shared" si="694"/>
        <v>0</v>
      </c>
      <c r="T7856" s="20">
        <f t="shared" si="695"/>
        <v>0</v>
      </c>
      <c r="U7856" s="20">
        <f t="shared" si="696"/>
        <v>0</v>
      </c>
    </row>
    <row r="7857" spans="1:21" x14ac:dyDescent="0.2">
      <c r="A7857" s="8">
        <f t="shared" si="692"/>
        <v>0</v>
      </c>
      <c r="L7857" s="7" t="s">
        <v>28</v>
      </c>
      <c r="M7857" s="7" t="str">
        <f t="shared" si="693"/>
        <v xml:space="preserve">; </v>
      </c>
      <c r="Q7857" s="20">
        <f t="shared" si="694"/>
        <v>0</v>
      </c>
      <c r="T7857" s="20">
        <f t="shared" si="695"/>
        <v>0</v>
      </c>
      <c r="U7857" s="20">
        <f t="shared" si="696"/>
        <v>0</v>
      </c>
    </row>
    <row r="7858" spans="1:21" x14ac:dyDescent="0.2">
      <c r="A7858" s="8">
        <f t="shared" si="692"/>
        <v>0</v>
      </c>
      <c r="L7858" s="7" t="s">
        <v>28</v>
      </c>
      <c r="M7858" s="7" t="str">
        <f t="shared" si="693"/>
        <v xml:space="preserve">; </v>
      </c>
      <c r="Q7858" s="20">
        <f t="shared" si="694"/>
        <v>0</v>
      </c>
      <c r="T7858" s="20">
        <f t="shared" si="695"/>
        <v>0</v>
      </c>
      <c r="U7858" s="20">
        <f t="shared" si="696"/>
        <v>0</v>
      </c>
    </row>
    <row r="7859" spans="1:21" x14ac:dyDescent="0.2">
      <c r="A7859" s="8">
        <f t="shared" si="692"/>
        <v>0</v>
      </c>
      <c r="L7859" s="7" t="s">
        <v>28</v>
      </c>
      <c r="M7859" s="7" t="str">
        <f t="shared" si="693"/>
        <v xml:space="preserve">; </v>
      </c>
      <c r="Q7859" s="20">
        <f t="shared" si="694"/>
        <v>0</v>
      </c>
      <c r="T7859" s="20">
        <f t="shared" si="695"/>
        <v>0</v>
      </c>
      <c r="U7859" s="20">
        <f t="shared" si="696"/>
        <v>0</v>
      </c>
    </row>
    <row r="7860" spans="1:21" x14ac:dyDescent="0.2">
      <c r="A7860" s="8">
        <f t="shared" si="692"/>
        <v>0</v>
      </c>
      <c r="L7860" s="7" t="s">
        <v>28</v>
      </c>
      <c r="M7860" s="7" t="str">
        <f t="shared" si="693"/>
        <v xml:space="preserve">; </v>
      </c>
      <c r="Q7860" s="20">
        <f t="shared" si="694"/>
        <v>0</v>
      </c>
      <c r="T7860" s="20">
        <f t="shared" si="695"/>
        <v>0</v>
      </c>
      <c r="U7860" s="20">
        <f t="shared" si="696"/>
        <v>0</v>
      </c>
    </row>
    <row r="7861" spans="1:21" x14ac:dyDescent="0.2">
      <c r="A7861" s="8">
        <f t="shared" si="692"/>
        <v>0</v>
      </c>
      <c r="L7861" s="7" t="s">
        <v>28</v>
      </c>
      <c r="M7861" s="7" t="str">
        <f t="shared" si="693"/>
        <v xml:space="preserve">; </v>
      </c>
      <c r="Q7861" s="20">
        <f t="shared" si="694"/>
        <v>0</v>
      </c>
      <c r="T7861" s="20">
        <f t="shared" si="695"/>
        <v>0</v>
      </c>
      <c r="U7861" s="20">
        <f t="shared" si="696"/>
        <v>0</v>
      </c>
    </row>
    <row r="7862" spans="1:21" x14ac:dyDescent="0.2">
      <c r="A7862" s="8">
        <f t="shared" si="692"/>
        <v>0</v>
      </c>
      <c r="L7862" s="7" t="s">
        <v>28</v>
      </c>
      <c r="M7862" s="7" t="str">
        <f t="shared" si="693"/>
        <v xml:space="preserve">; </v>
      </c>
      <c r="Q7862" s="20">
        <f t="shared" si="694"/>
        <v>0</v>
      </c>
      <c r="T7862" s="20">
        <f t="shared" si="695"/>
        <v>0</v>
      </c>
      <c r="U7862" s="20">
        <f t="shared" si="696"/>
        <v>0</v>
      </c>
    </row>
    <row r="7863" spans="1:21" x14ac:dyDescent="0.2">
      <c r="A7863" s="8">
        <f t="shared" si="692"/>
        <v>0</v>
      </c>
      <c r="L7863" s="7" t="s">
        <v>28</v>
      </c>
      <c r="M7863" s="7" t="str">
        <f t="shared" si="693"/>
        <v xml:space="preserve">; </v>
      </c>
      <c r="Q7863" s="20">
        <f t="shared" si="694"/>
        <v>0</v>
      </c>
      <c r="T7863" s="20">
        <f t="shared" si="695"/>
        <v>0</v>
      </c>
      <c r="U7863" s="20">
        <f t="shared" si="696"/>
        <v>0</v>
      </c>
    </row>
    <row r="7864" spans="1:21" x14ac:dyDescent="0.2">
      <c r="A7864" s="8">
        <f t="shared" si="692"/>
        <v>0</v>
      </c>
      <c r="L7864" s="7" t="s">
        <v>28</v>
      </c>
      <c r="M7864" s="7" t="str">
        <f t="shared" si="693"/>
        <v xml:space="preserve">; </v>
      </c>
      <c r="Q7864" s="20">
        <f t="shared" si="694"/>
        <v>0</v>
      </c>
      <c r="T7864" s="20">
        <f t="shared" si="695"/>
        <v>0</v>
      </c>
      <c r="U7864" s="20">
        <f t="shared" si="696"/>
        <v>0</v>
      </c>
    </row>
    <row r="7865" spans="1:21" x14ac:dyDescent="0.2">
      <c r="A7865" s="8">
        <f t="shared" si="692"/>
        <v>0</v>
      </c>
      <c r="L7865" s="7" t="s">
        <v>28</v>
      </c>
      <c r="M7865" s="7" t="str">
        <f t="shared" si="693"/>
        <v xml:space="preserve">; </v>
      </c>
      <c r="Q7865" s="20">
        <f t="shared" si="694"/>
        <v>0</v>
      </c>
      <c r="T7865" s="20">
        <f t="shared" si="695"/>
        <v>0</v>
      </c>
      <c r="U7865" s="20">
        <f t="shared" si="696"/>
        <v>0</v>
      </c>
    </row>
    <row r="7866" spans="1:21" x14ac:dyDescent="0.2">
      <c r="A7866" s="8">
        <f t="shared" si="692"/>
        <v>0</v>
      </c>
      <c r="L7866" s="7" t="s">
        <v>28</v>
      </c>
      <c r="M7866" s="7" t="str">
        <f t="shared" si="693"/>
        <v xml:space="preserve">; </v>
      </c>
      <c r="Q7866" s="20">
        <f t="shared" si="694"/>
        <v>0</v>
      </c>
      <c r="T7866" s="20">
        <f t="shared" si="695"/>
        <v>0</v>
      </c>
      <c r="U7866" s="20">
        <f t="shared" si="696"/>
        <v>0</v>
      </c>
    </row>
    <row r="7867" spans="1:21" x14ac:dyDescent="0.2">
      <c r="A7867" s="8">
        <f t="shared" si="692"/>
        <v>0</v>
      </c>
      <c r="L7867" s="7" t="s">
        <v>28</v>
      </c>
      <c r="M7867" s="7" t="str">
        <f t="shared" si="693"/>
        <v xml:space="preserve">; </v>
      </c>
      <c r="Q7867" s="20">
        <f t="shared" si="694"/>
        <v>0</v>
      </c>
      <c r="T7867" s="20">
        <f t="shared" si="695"/>
        <v>0</v>
      </c>
      <c r="U7867" s="20">
        <f t="shared" si="696"/>
        <v>0</v>
      </c>
    </row>
    <row r="7868" spans="1:21" x14ac:dyDescent="0.2">
      <c r="A7868" s="8">
        <f t="shared" si="692"/>
        <v>0</v>
      </c>
      <c r="L7868" s="7" t="s">
        <v>28</v>
      </c>
      <c r="M7868" s="7" t="str">
        <f t="shared" si="693"/>
        <v xml:space="preserve">; </v>
      </c>
      <c r="Q7868" s="20">
        <f t="shared" si="694"/>
        <v>0</v>
      </c>
      <c r="T7868" s="20">
        <f t="shared" si="695"/>
        <v>0</v>
      </c>
      <c r="U7868" s="20">
        <f t="shared" si="696"/>
        <v>0</v>
      </c>
    </row>
    <row r="7869" spans="1:21" x14ac:dyDescent="0.2">
      <c r="A7869" s="8">
        <f t="shared" si="692"/>
        <v>0</v>
      </c>
      <c r="L7869" s="7" t="s">
        <v>28</v>
      </c>
      <c r="M7869" s="7" t="str">
        <f t="shared" si="693"/>
        <v xml:space="preserve">; </v>
      </c>
      <c r="Q7869" s="20">
        <f t="shared" si="694"/>
        <v>0</v>
      </c>
      <c r="T7869" s="20">
        <f t="shared" si="695"/>
        <v>0</v>
      </c>
      <c r="U7869" s="20">
        <f t="shared" si="696"/>
        <v>0</v>
      </c>
    </row>
    <row r="7870" spans="1:21" x14ac:dyDescent="0.2">
      <c r="A7870" s="8">
        <f t="shared" si="692"/>
        <v>0</v>
      </c>
      <c r="L7870" s="7" t="s">
        <v>28</v>
      </c>
      <c r="M7870" s="7" t="str">
        <f t="shared" si="693"/>
        <v xml:space="preserve">; </v>
      </c>
      <c r="Q7870" s="20">
        <f t="shared" si="694"/>
        <v>0</v>
      </c>
      <c r="T7870" s="20">
        <f t="shared" si="695"/>
        <v>0</v>
      </c>
      <c r="U7870" s="20">
        <f t="shared" si="696"/>
        <v>0</v>
      </c>
    </row>
    <row r="7871" spans="1:21" x14ac:dyDescent="0.2">
      <c r="A7871" s="8">
        <f t="shared" si="692"/>
        <v>0</v>
      </c>
      <c r="L7871" s="7" t="s">
        <v>28</v>
      </c>
      <c r="M7871" s="7" t="str">
        <f t="shared" si="693"/>
        <v xml:space="preserve">; </v>
      </c>
      <c r="Q7871" s="20">
        <f t="shared" si="694"/>
        <v>0</v>
      </c>
      <c r="T7871" s="20">
        <f t="shared" si="695"/>
        <v>0</v>
      </c>
      <c r="U7871" s="20">
        <f t="shared" si="696"/>
        <v>0</v>
      </c>
    </row>
    <row r="7872" spans="1:21" x14ac:dyDescent="0.2">
      <c r="A7872" s="8">
        <f t="shared" si="692"/>
        <v>0</v>
      </c>
      <c r="L7872" s="7" t="s">
        <v>28</v>
      </c>
      <c r="M7872" s="7" t="str">
        <f t="shared" si="693"/>
        <v xml:space="preserve">; </v>
      </c>
      <c r="Q7872" s="20">
        <f t="shared" si="694"/>
        <v>0</v>
      </c>
      <c r="T7872" s="20">
        <f t="shared" si="695"/>
        <v>0</v>
      </c>
      <c r="U7872" s="20">
        <f t="shared" si="696"/>
        <v>0</v>
      </c>
    </row>
    <row r="7873" spans="1:21" x14ac:dyDescent="0.2">
      <c r="A7873" s="8">
        <f t="shared" si="692"/>
        <v>0</v>
      </c>
      <c r="L7873" s="7" t="s">
        <v>28</v>
      </c>
      <c r="M7873" s="7" t="str">
        <f t="shared" si="693"/>
        <v xml:space="preserve">; </v>
      </c>
      <c r="Q7873" s="20">
        <f t="shared" si="694"/>
        <v>0</v>
      </c>
      <c r="T7873" s="20">
        <f t="shared" si="695"/>
        <v>0</v>
      </c>
      <c r="U7873" s="20">
        <f t="shared" si="696"/>
        <v>0</v>
      </c>
    </row>
    <row r="7874" spans="1:21" x14ac:dyDescent="0.2">
      <c r="A7874" s="8">
        <f t="shared" si="692"/>
        <v>0</v>
      </c>
      <c r="L7874" s="7" t="s">
        <v>28</v>
      </c>
      <c r="M7874" s="7" t="str">
        <f t="shared" si="693"/>
        <v xml:space="preserve">; </v>
      </c>
      <c r="Q7874" s="20">
        <f t="shared" si="694"/>
        <v>0</v>
      </c>
      <c r="T7874" s="20">
        <f t="shared" si="695"/>
        <v>0</v>
      </c>
      <c r="U7874" s="20">
        <f t="shared" si="696"/>
        <v>0</v>
      </c>
    </row>
    <row r="7875" spans="1:21" x14ac:dyDescent="0.2">
      <c r="A7875" s="8">
        <f t="shared" si="692"/>
        <v>0</v>
      </c>
      <c r="L7875" s="7" t="s">
        <v>28</v>
      </c>
      <c r="M7875" s="7" t="str">
        <f t="shared" si="693"/>
        <v xml:space="preserve">; </v>
      </c>
      <c r="Q7875" s="20">
        <f t="shared" si="694"/>
        <v>0</v>
      </c>
      <c r="T7875" s="20">
        <f t="shared" si="695"/>
        <v>0</v>
      </c>
      <c r="U7875" s="20">
        <f t="shared" si="696"/>
        <v>0</v>
      </c>
    </row>
    <row r="7876" spans="1:21" x14ac:dyDescent="0.2">
      <c r="A7876" s="8">
        <f t="shared" ref="A7876:A7939" si="697">IF(ISBLANK(B7876),0,LEN(TRIM(B7876))-LEN(SUBSTITUTE(B7876," ",""))+1)</f>
        <v>0</v>
      </c>
      <c r="L7876" s="7" t="s">
        <v>28</v>
      </c>
      <c r="M7876" s="7" t="str">
        <f t="shared" ref="M7876:M7939" si="698">CONCATENATE(J7876,L7876,K7876)</f>
        <v xml:space="preserve">; </v>
      </c>
      <c r="Q7876" s="20">
        <f t="shared" ref="Q7876:Q7939" si="699">LEN(P7876)</f>
        <v>0</v>
      </c>
      <c r="T7876" s="20">
        <f t="shared" ref="T7876:T7939" si="700">LEN(R7876)</f>
        <v>0</v>
      </c>
      <c r="U7876" s="20">
        <f t="shared" ref="U7876:U7939" si="701">LEN(S7876)</f>
        <v>0</v>
      </c>
    </row>
    <row r="7877" spans="1:21" x14ac:dyDescent="0.2">
      <c r="A7877" s="8">
        <f t="shared" si="697"/>
        <v>0</v>
      </c>
      <c r="L7877" s="7" t="s">
        <v>28</v>
      </c>
      <c r="M7877" s="7" t="str">
        <f t="shared" si="698"/>
        <v xml:space="preserve">; </v>
      </c>
      <c r="Q7877" s="20">
        <f t="shared" si="699"/>
        <v>0</v>
      </c>
      <c r="T7877" s="20">
        <f t="shared" si="700"/>
        <v>0</v>
      </c>
      <c r="U7877" s="20">
        <f t="shared" si="701"/>
        <v>0</v>
      </c>
    </row>
    <row r="7878" spans="1:21" x14ac:dyDescent="0.2">
      <c r="A7878" s="8">
        <f t="shared" si="697"/>
        <v>0</v>
      </c>
      <c r="L7878" s="7" t="s">
        <v>28</v>
      </c>
      <c r="M7878" s="7" t="str">
        <f t="shared" si="698"/>
        <v xml:space="preserve">; </v>
      </c>
      <c r="Q7878" s="20">
        <f t="shared" si="699"/>
        <v>0</v>
      </c>
      <c r="T7878" s="20">
        <f t="shared" si="700"/>
        <v>0</v>
      </c>
      <c r="U7878" s="20">
        <f t="shared" si="701"/>
        <v>0</v>
      </c>
    </row>
    <row r="7879" spans="1:21" x14ac:dyDescent="0.2">
      <c r="A7879" s="8">
        <f t="shared" si="697"/>
        <v>0</v>
      </c>
      <c r="L7879" s="7" t="s">
        <v>28</v>
      </c>
      <c r="M7879" s="7" t="str">
        <f t="shared" si="698"/>
        <v xml:space="preserve">; </v>
      </c>
      <c r="Q7879" s="20">
        <f t="shared" si="699"/>
        <v>0</v>
      </c>
      <c r="T7879" s="20">
        <f t="shared" si="700"/>
        <v>0</v>
      </c>
      <c r="U7879" s="20">
        <f t="shared" si="701"/>
        <v>0</v>
      </c>
    </row>
    <row r="7880" spans="1:21" x14ac:dyDescent="0.2">
      <c r="A7880" s="8">
        <f t="shared" si="697"/>
        <v>0</v>
      </c>
      <c r="L7880" s="7" t="s">
        <v>28</v>
      </c>
      <c r="M7880" s="7" t="str">
        <f t="shared" si="698"/>
        <v xml:space="preserve">; </v>
      </c>
      <c r="Q7880" s="20">
        <f t="shared" si="699"/>
        <v>0</v>
      </c>
      <c r="T7880" s="20">
        <f t="shared" si="700"/>
        <v>0</v>
      </c>
      <c r="U7880" s="20">
        <f t="shared" si="701"/>
        <v>0</v>
      </c>
    </row>
    <row r="7881" spans="1:21" x14ac:dyDescent="0.2">
      <c r="A7881" s="8">
        <f t="shared" si="697"/>
        <v>0</v>
      </c>
      <c r="L7881" s="7" t="s">
        <v>28</v>
      </c>
      <c r="M7881" s="7" t="str">
        <f t="shared" si="698"/>
        <v xml:space="preserve">; </v>
      </c>
      <c r="Q7881" s="20">
        <f t="shared" si="699"/>
        <v>0</v>
      </c>
      <c r="T7881" s="20">
        <f t="shared" si="700"/>
        <v>0</v>
      </c>
      <c r="U7881" s="20">
        <f t="shared" si="701"/>
        <v>0</v>
      </c>
    </row>
    <row r="7882" spans="1:21" x14ac:dyDescent="0.2">
      <c r="A7882" s="8">
        <f t="shared" si="697"/>
        <v>0</v>
      </c>
      <c r="L7882" s="7" t="s">
        <v>28</v>
      </c>
      <c r="M7882" s="7" t="str">
        <f t="shared" si="698"/>
        <v xml:space="preserve">; </v>
      </c>
      <c r="Q7882" s="20">
        <f t="shared" si="699"/>
        <v>0</v>
      </c>
      <c r="T7882" s="20">
        <f t="shared" si="700"/>
        <v>0</v>
      </c>
      <c r="U7882" s="20">
        <f t="shared" si="701"/>
        <v>0</v>
      </c>
    </row>
    <row r="7883" spans="1:21" x14ac:dyDescent="0.2">
      <c r="A7883" s="8">
        <f t="shared" si="697"/>
        <v>0</v>
      </c>
      <c r="L7883" s="7" t="s">
        <v>28</v>
      </c>
      <c r="M7883" s="7" t="str">
        <f t="shared" si="698"/>
        <v xml:space="preserve">; </v>
      </c>
      <c r="Q7883" s="20">
        <f t="shared" si="699"/>
        <v>0</v>
      </c>
      <c r="T7883" s="20">
        <f t="shared" si="700"/>
        <v>0</v>
      </c>
      <c r="U7883" s="20">
        <f t="shared" si="701"/>
        <v>0</v>
      </c>
    </row>
    <row r="7884" spans="1:21" x14ac:dyDescent="0.2">
      <c r="A7884" s="8">
        <f t="shared" si="697"/>
        <v>0</v>
      </c>
      <c r="L7884" s="7" t="s">
        <v>28</v>
      </c>
      <c r="M7884" s="7" t="str">
        <f t="shared" si="698"/>
        <v xml:space="preserve">; </v>
      </c>
      <c r="Q7884" s="20">
        <f t="shared" si="699"/>
        <v>0</v>
      </c>
      <c r="T7884" s="20">
        <f t="shared" si="700"/>
        <v>0</v>
      </c>
      <c r="U7884" s="20">
        <f t="shared" si="701"/>
        <v>0</v>
      </c>
    </row>
    <row r="7885" spans="1:21" x14ac:dyDescent="0.2">
      <c r="A7885" s="8">
        <f t="shared" si="697"/>
        <v>0</v>
      </c>
      <c r="L7885" s="7" t="s">
        <v>28</v>
      </c>
      <c r="M7885" s="7" t="str">
        <f t="shared" si="698"/>
        <v xml:space="preserve">; </v>
      </c>
      <c r="Q7885" s="20">
        <f t="shared" si="699"/>
        <v>0</v>
      </c>
      <c r="T7885" s="20">
        <f t="shared" si="700"/>
        <v>0</v>
      </c>
      <c r="U7885" s="20">
        <f t="shared" si="701"/>
        <v>0</v>
      </c>
    </row>
    <row r="7886" spans="1:21" x14ac:dyDescent="0.2">
      <c r="A7886" s="8">
        <f t="shared" si="697"/>
        <v>0</v>
      </c>
      <c r="L7886" s="7" t="s">
        <v>28</v>
      </c>
      <c r="M7886" s="7" t="str">
        <f t="shared" si="698"/>
        <v xml:space="preserve">; </v>
      </c>
      <c r="Q7886" s="20">
        <f t="shared" si="699"/>
        <v>0</v>
      </c>
      <c r="T7886" s="20">
        <f t="shared" si="700"/>
        <v>0</v>
      </c>
      <c r="U7886" s="20">
        <f t="shared" si="701"/>
        <v>0</v>
      </c>
    </row>
    <row r="7887" spans="1:21" x14ac:dyDescent="0.2">
      <c r="A7887" s="8">
        <f t="shared" si="697"/>
        <v>0</v>
      </c>
      <c r="L7887" s="7" t="s">
        <v>28</v>
      </c>
      <c r="M7887" s="7" t="str">
        <f t="shared" si="698"/>
        <v xml:space="preserve">; </v>
      </c>
      <c r="Q7887" s="20">
        <f t="shared" si="699"/>
        <v>0</v>
      </c>
      <c r="T7887" s="20">
        <f t="shared" si="700"/>
        <v>0</v>
      </c>
      <c r="U7887" s="20">
        <f t="shared" si="701"/>
        <v>0</v>
      </c>
    </row>
    <row r="7888" spans="1:21" x14ac:dyDescent="0.2">
      <c r="A7888" s="8">
        <f t="shared" si="697"/>
        <v>0</v>
      </c>
      <c r="L7888" s="7" t="s">
        <v>28</v>
      </c>
      <c r="M7888" s="7" t="str">
        <f t="shared" si="698"/>
        <v xml:space="preserve">; </v>
      </c>
      <c r="Q7888" s="20">
        <f t="shared" si="699"/>
        <v>0</v>
      </c>
      <c r="T7888" s="20">
        <f t="shared" si="700"/>
        <v>0</v>
      </c>
      <c r="U7888" s="20">
        <f t="shared" si="701"/>
        <v>0</v>
      </c>
    </row>
    <row r="7889" spans="1:21" x14ac:dyDescent="0.2">
      <c r="A7889" s="8">
        <f t="shared" si="697"/>
        <v>0</v>
      </c>
      <c r="L7889" s="7" t="s">
        <v>28</v>
      </c>
      <c r="M7889" s="7" t="str">
        <f t="shared" si="698"/>
        <v xml:space="preserve">; </v>
      </c>
      <c r="Q7889" s="20">
        <f t="shared" si="699"/>
        <v>0</v>
      </c>
      <c r="T7889" s="20">
        <f t="shared" si="700"/>
        <v>0</v>
      </c>
      <c r="U7889" s="20">
        <f t="shared" si="701"/>
        <v>0</v>
      </c>
    </row>
    <row r="7890" spans="1:21" x14ac:dyDescent="0.2">
      <c r="A7890" s="8">
        <f t="shared" si="697"/>
        <v>0</v>
      </c>
      <c r="L7890" s="7" t="s">
        <v>28</v>
      </c>
      <c r="M7890" s="7" t="str">
        <f t="shared" si="698"/>
        <v xml:space="preserve">; </v>
      </c>
      <c r="Q7890" s="20">
        <f t="shared" si="699"/>
        <v>0</v>
      </c>
      <c r="T7890" s="20">
        <f t="shared" si="700"/>
        <v>0</v>
      </c>
      <c r="U7890" s="20">
        <f t="shared" si="701"/>
        <v>0</v>
      </c>
    </row>
    <row r="7891" spans="1:21" x14ac:dyDescent="0.2">
      <c r="A7891" s="8">
        <f t="shared" si="697"/>
        <v>0</v>
      </c>
      <c r="L7891" s="7" t="s">
        <v>28</v>
      </c>
      <c r="M7891" s="7" t="str">
        <f t="shared" si="698"/>
        <v xml:space="preserve">; </v>
      </c>
      <c r="Q7891" s="20">
        <f t="shared" si="699"/>
        <v>0</v>
      </c>
      <c r="T7891" s="20">
        <f t="shared" si="700"/>
        <v>0</v>
      </c>
      <c r="U7891" s="20">
        <f t="shared" si="701"/>
        <v>0</v>
      </c>
    </row>
    <row r="7892" spans="1:21" x14ac:dyDescent="0.2">
      <c r="A7892" s="8">
        <f t="shared" si="697"/>
        <v>0</v>
      </c>
      <c r="L7892" s="7" t="s">
        <v>28</v>
      </c>
      <c r="M7892" s="7" t="str">
        <f t="shared" si="698"/>
        <v xml:space="preserve">; </v>
      </c>
      <c r="Q7892" s="20">
        <f t="shared" si="699"/>
        <v>0</v>
      </c>
      <c r="T7892" s="20">
        <f t="shared" si="700"/>
        <v>0</v>
      </c>
      <c r="U7892" s="20">
        <f t="shared" si="701"/>
        <v>0</v>
      </c>
    </row>
    <row r="7893" spans="1:21" x14ac:dyDescent="0.2">
      <c r="A7893" s="8">
        <f t="shared" si="697"/>
        <v>0</v>
      </c>
      <c r="L7893" s="7" t="s">
        <v>28</v>
      </c>
      <c r="M7893" s="7" t="str">
        <f t="shared" si="698"/>
        <v xml:space="preserve">; </v>
      </c>
      <c r="Q7893" s="20">
        <f t="shared" si="699"/>
        <v>0</v>
      </c>
      <c r="T7893" s="20">
        <f t="shared" si="700"/>
        <v>0</v>
      </c>
      <c r="U7893" s="20">
        <f t="shared" si="701"/>
        <v>0</v>
      </c>
    </row>
    <row r="7894" spans="1:21" x14ac:dyDescent="0.2">
      <c r="A7894" s="8">
        <f t="shared" si="697"/>
        <v>0</v>
      </c>
      <c r="L7894" s="7" t="s">
        <v>28</v>
      </c>
      <c r="M7894" s="7" t="str">
        <f t="shared" si="698"/>
        <v xml:space="preserve">; </v>
      </c>
      <c r="Q7894" s="20">
        <f t="shared" si="699"/>
        <v>0</v>
      </c>
      <c r="T7894" s="20">
        <f t="shared" si="700"/>
        <v>0</v>
      </c>
      <c r="U7894" s="20">
        <f t="shared" si="701"/>
        <v>0</v>
      </c>
    </row>
    <row r="7895" spans="1:21" x14ac:dyDescent="0.2">
      <c r="A7895" s="8">
        <f t="shared" si="697"/>
        <v>0</v>
      </c>
      <c r="L7895" s="7" t="s">
        <v>28</v>
      </c>
      <c r="M7895" s="7" t="str">
        <f t="shared" si="698"/>
        <v xml:space="preserve">; </v>
      </c>
      <c r="Q7895" s="20">
        <f t="shared" si="699"/>
        <v>0</v>
      </c>
      <c r="T7895" s="20">
        <f t="shared" si="700"/>
        <v>0</v>
      </c>
      <c r="U7895" s="20">
        <f t="shared" si="701"/>
        <v>0</v>
      </c>
    </row>
    <row r="7896" spans="1:21" x14ac:dyDescent="0.2">
      <c r="A7896" s="8">
        <f t="shared" si="697"/>
        <v>0</v>
      </c>
      <c r="L7896" s="7" t="s">
        <v>28</v>
      </c>
      <c r="M7896" s="7" t="str">
        <f t="shared" si="698"/>
        <v xml:space="preserve">; </v>
      </c>
      <c r="Q7896" s="20">
        <f t="shared" si="699"/>
        <v>0</v>
      </c>
      <c r="T7896" s="20">
        <f t="shared" si="700"/>
        <v>0</v>
      </c>
      <c r="U7896" s="20">
        <f t="shared" si="701"/>
        <v>0</v>
      </c>
    </row>
    <row r="7897" spans="1:21" x14ac:dyDescent="0.2">
      <c r="A7897" s="8">
        <f t="shared" si="697"/>
        <v>0</v>
      </c>
      <c r="L7897" s="7" t="s">
        <v>28</v>
      </c>
      <c r="M7897" s="7" t="str">
        <f t="shared" si="698"/>
        <v xml:space="preserve">; </v>
      </c>
      <c r="Q7897" s="20">
        <f t="shared" si="699"/>
        <v>0</v>
      </c>
      <c r="T7897" s="20">
        <f t="shared" si="700"/>
        <v>0</v>
      </c>
      <c r="U7897" s="20">
        <f t="shared" si="701"/>
        <v>0</v>
      </c>
    </row>
    <row r="7898" spans="1:21" x14ac:dyDescent="0.2">
      <c r="A7898" s="8">
        <f t="shared" si="697"/>
        <v>0</v>
      </c>
      <c r="L7898" s="7" t="s">
        <v>28</v>
      </c>
      <c r="M7898" s="7" t="str">
        <f t="shared" si="698"/>
        <v xml:space="preserve">; </v>
      </c>
      <c r="Q7898" s="20">
        <f t="shared" si="699"/>
        <v>0</v>
      </c>
      <c r="T7898" s="20">
        <f t="shared" si="700"/>
        <v>0</v>
      </c>
      <c r="U7898" s="20">
        <f t="shared" si="701"/>
        <v>0</v>
      </c>
    </row>
    <row r="7899" spans="1:21" x14ac:dyDescent="0.2">
      <c r="A7899" s="8">
        <f t="shared" si="697"/>
        <v>0</v>
      </c>
      <c r="L7899" s="7" t="s">
        <v>28</v>
      </c>
      <c r="M7899" s="7" t="str">
        <f t="shared" si="698"/>
        <v xml:space="preserve">; </v>
      </c>
      <c r="Q7899" s="20">
        <f t="shared" si="699"/>
        <v>0</v>
      </c>
      <c r="T7899" s="20">
        <f t="shared" si="700"/>
        <v>0</v>
      </c>
      <c r="U7899" s="20">
        <f t="shared" si="701"/>
        <v>0</v>
      </c>
    </row>
    <row r="7900" spans="1:21" x14ac:dyDescent="0.2">
      <c r="A7900" s="8">
        <f t="shared" si="697"/>
        <v>0</v>
      </c>
      <c r="L7900" s="7" t="s">
        <v>28</v>
      </c>
      <c r="M7900" s="7" t="str">
        <f t="shared" si="698"/>
        <v xml:space="preserve">; </v>
      </c>
      <c r="Q7900" s="20">
        <f t="shared" si="699"/>
        <v>0</v>
      </c>
      <c r="T7900" s="20">
        <f t="shared" si="700"/>
        <v>0</v>
      </c>
      <c r="U7900" s="20">
        <f t="shared" si="701"/>
        <v>0</v>
      </c>
    </row>
    <row r="7901" spans="1:21" x14ac:dyDescent="0.2">
      <c r="A7901" s="8">
        <f t="shared" si="697"/>
        <v>0</v>
      </c>
      <c r="L7901" s="7" t="s">
        <v>28</v>
      </c>
      <c r="M7901" s="7" t="str">
        <f t="shared" si="698"/>
        <v xml:space="preserve">; </v>
      </c>
      <c r="Q7901" s="20">
        <f t="shared" si="699"/>
        <v>0</v>
      </c>
      <c r="T7901" s="20">
        <f t="shared" si="700"/>
        <v>0</v>
      </c>
      <c r="U7901" s="20">
        <f t="shared" si="701"/>
        <v>0</v>
      </c>
    </row>
    <row r="7902" spans="1:21" x14ac:dyDescent="0.2">
      <c r="A7902" s="8">
        <f t="shared" si="697"/>
        <v>0</v>
      </c>
      <c r="L7902" s="7" t="s">
        <v>28</v>
      </c>
      <c r="M7902" s="7" t="str">
        <f t="shared" si="698"/>
        <v xml:space="preserve">; </v>
      </c>
      <c r="Q7902" s="20">
        <f t="shared" si="699"/>
        <v>0</v>
      </c>
      <c r="T7902" s="20">
        <f t="shared" si="700"/>
        <v>0</v>
      </c>
      <c r="U7902" s="20">
        <f t="shared" si="701"/>
        <v>0</v>
      </c>
    </row>
    <row r="7903" spans="1:21" x14ac:dyDescent="0.2">
      <c r="A7903" s="8">
        <f t="shared" si="697"/>
        <v>0</v>
      </c>
      <c r="L7903" s="7" t="s">
        <v>28</v>
      </c>
      <c r="M7903" s="7" t="str">
        <f t="shared" si="698"/>
        <v xml:space="preserve">; </v>
      </c>
      <c r="Q7903" s="20">
        <f t="shared" si="699"/>
        <v>0</v>
      </c>
      <c r="T7903" s="20">
        <f t="shared" si="700"/>
        <v>0</v>
      </c>
      <c r="U7903" s="20">
        <f t="shared" si="701"/>
        <v>0</v>
      </c>
    </row>
    <row r="7904" spans="1:21" x14ac:dyDescent="0.2">
      <c r="A7904" s="8">
        <f t="shared" si="697"/>
        <v>0</v>
      </c>
      <c r="L7904" s="7" t="s">
        <v>28</v>
      </c>
      <c r="M7904" s="7" t="str">
        <f t="shared" si="698"/>
        <v xml:space="preserve">; </v>
      </c>
      <c r="Q7904" s="20">
        <f t="shared" si="699"/>
        <v>0</v>
      </c>
      <c r="T7904" s="20">
        <f t="shared" si="700"/>
        <v>0</v>
      </c>
      <c r="U7904" s="20">
        <f t="shared" si="701"/>
        <v>0</v>
      </c>
    </row>
    <row r="7905" spans="1:21" x14ac:dyDescent="0.2">
      <c r="A7905" s="8">
        <f t="shared" si="697"/>
        <v>0</v>
      </c>
      <c r="L7905" s="7" t="s">
        <v>28</v>
      </c>
      <c r="M7905" s="7" t="str">
        <f t="shared" si="698"/>
        <v xml:space="preserve">; </v>
      </c>
      <c r="Q7905" s="20">
        <f t="shared" si="699"/>
        <v>0</v>
      </c>
      <c r="T7905" s="20">
        <f t="shared" si="700"/>
        <v>0</v>
      </c>
      <c r="U7905" s="20">
        <f t="shared" si="701"/>
        <v>0</v>
      </c>
    </row>
    <row r="7906" spans="1:21" x14ac:dyDescent="0.2">
      <c r="A7906" s="8">
        <f t="shared" si="697"/>
        <v>0</v>
      </c>
      <c r="L7906" s="7" t="s">
        <v>28</v>
      </c>
      <c r="M7906" s="7" t="str">
        <f t="shared" si="698"/>
        <v xml:space="preserve">; </v>
      </c>
      <c r="Q7906" s="20">
        <f t="shared" si="699"/>
        <v>0</v>
      </c>
      <c r="T7906" s="20">
        <f t="shared" si="700"/>
        <v>0</v>
      </c>
      <c r="U7906" s="20">
        <f t="shared" si="701"/>
        <v>0</v>
      </c>
    </row>
    <row r="7907" spans="1:21" x14ac:dyDescent="0.2">
      <c r="A7907" s="8">
        <f t="shared" si="697"/>
        <v>0</v>
      </c>
      <c r="L7907" s="7" t="s">
        <v>28</v>
      </c>
      <c r="M7907" s="7" t="str">
        <f t="shared" si="698"/>
        <v xml:space="preserve">; </v>
      </c>
      <c r="Q7907" s="20">
        <f t="shared" si="699"/>
        <v>0</v>
      </c>
      <c r="T7907" s="20">
        <f t="shared" si="700"/>
        <v>0</v>
      </c>
      <c r="U7907" s="20">
        <f t="shared" si="701"/>
        <v>0</v>
      </c>
    </row>
    <row r="7908" spans="1:21" x14ac:dyDescent="0.2">
      <c r="A7908" s="8">
        <f t="shared" si="697"/>
        <v>0</v>
      </c>
      <c r="L7908" s="7" t="s">
        <v>28</v>
      </c>
      <c r="M7908" s="7" t="str">
        <f t="shared" si="698"/>
        <v xml:space="preserve">; </v>
      </c>
      <c r="Q7908" s="20">
        <f t="shared" si="699"/>
        <v>0</v>
      </c>
      <c r="T7908" s="20">
        <f t="shared" si="700"/>
        <v>0</v>
      </c>
      <c r="U7908" s="20">
        <f t="shared" si="701"/>
        <v>0</v>
      </c>
    </row>
    <row r="7909" spans="1:21" x14ac:dyDescent="0.2">
      <c r="A7909" s="8">
        <f t="shared" si="697"/>
        <v>0</v>
      </c>
      <c r="L7909" s="7" t="s">
        <v>28</v>
      </c>
      <c r="M7909" s="7" t="str">
        <f t="shared" si="698"/>
        <v xml:space="preserve">; </v>
      </c>
      <c r="Q7909" s="20">
        <f t="shared" si="699"/>
        <v>0</v>
      </c>
      <c r="T7909" s="20">
        <f t="shared" si="700"/>
        <v>0</v>
      </c>
      <c r="U7909" s="20">
        <f t="shared" si="701"/>
        <v>0</v>
      </c>
    </row>
    <row r="7910" spans="1:21" x14ac:dyDescent="0.2">
      <c r="A7910" s="8">
        <f t="shared" si="697"/>
        <v>0</v>
      </c>
      <c r="L7910" s="7" t="s">
        <v>28</v>
      </c>
      <c r="M7910" s="7" t="str">
        <f t="shared" si="698"/>
        <v xml:space="preserve">; </v>
      </c>
      <c r="Q7910" s="20">
        <f t="shared" si="699"/>
        <v>0</v>
      </c>
      <c r="T7910" s="20">
        <f t="shared" si="700"/>
        <v>0</v>
      </c>
      <c r="U7910" s="20">
        <f t="shared" si="701"/>
        <v>0</v>
      </c>
    </row>
    <row r="7911" spans="1:21" x14ac:dyDescent="0.2">
      <c r="A7911" s="8">
        <f t="shared" si="697"/>
        <v>0</v>
      </c>
      <c r="L7911" s="7" t="s">
        <v>28</v>
      </c>
      <c r="M7911" s="7" t="str">
        <f t="shared" si="698"/>
        <v xml:space="preserve">; </v>
      </c>
      <c r="Q7911" s="20">
        <f t="shared" si="699"/>
        <v>0</v>
      </c>
      <c r="T7911" s="20">
        <f t="shared" si="700"/>
        <v>0</v>
      </c>
      <c r="U7911" s="20">
        <f t="shared" si="701"/>
        <v>0</v>
      </c>
    </row>
    <row r="7912" spans="1:21" x14ac:dyDescent="0.2">
      <c r="A7912" s="8">
        <f t="shared" si="697"/>
        <v>0</v>
      </c>
      <c r="L7912" s="7" t="s">
        <v>28</v>
      </c>
      <c r="M7912" s="7" t="str">
        <f t="shared" si="698"/>
        <v xml:space="preserve">; </v>
      </c>
      <c r="Q7912" s="20">
        <f t="shared" si="699"/>
        <v>0</v>
      </c>
      <c r="T7912" s="20">
        <f t="shared" si="700"/>
        <v>0</v>
      </c>
      <c r="U7912" s="20">
        <f t="shared" si="701"/>
        <v>0</v>
      </c>
    </row>
    <row r="7913" spans="1:21" x14ac:dyDescent="0.2">
      <c r="A7913" s="8">
        <f t="shared" si="697"/>
        <v>0</v>
      </c>
      <c r="L7913" s="7" t="s">
        <v>28</v>
      </c>
      <c r="M7913" s="7" t="str">
        <f t="shared" si="698"/>
        <v xml:space="preserve">; </v>
      </c>
      <c r="Q7913" s="20">
        <f t="shared" si="699"/>
        <v>0</v>
      </c>
      <c r="T7913" s="20">
        <f t="shared" si="700"/>
        <v>0</v>
      </c>
      <c r="U7913" s="20">
        <f t="shared" si="701"/>
        <v>0</v>
      </c>
    </row>
    <row r="7914" spans="1:21" x14ac:dyDescent="0.2">
      <c r="A7914" s="8">
        <f t="shared" si="697"/>
        <v>0</v>
      </c>
      <c r="L7914" s="7" t="s">
        <v>28</v>
      </c>
      <c r="M7914" s="7" t="str">
        <f t="shared" si="698"/>
        <v xml:space="preserve">; </v>
      </c>
      <c r="Q7914" s="20">
        <f t="shared" si="699"/>
        <v>0</v>
      </c>
      <c r="T7914" s="20">
        <f t="shared" si="700"/>
        <v>0</v>
      </c>
      <c r="U7914" s="20">
        <f t="shared" si="701"/>
        <v>0</v>
      </c>
    </row>
    <row r="7915" spans="1:21" x14ac:dyDescent="0.2">
      <c r="A7915" s="8">
        <f t="shared" si="697"/>
        <v>0</v>
      </c>
      <c r="L7915" s="7" t="s">
        <v>28</v>
      </c>
      <c r="M7915" s="7" t="str">
        <f t="shared" si="698"/>
        <v xml:space="preserve">; </v>
      </c>
      <c r="Q7915" s="20">
        <f t="shared" si="699"/>
        <v>0</v>
      </c>
      <c r="T7915" s="20">
        <f t="shared" si="700"/>
        <v>0</v>
      </c>
      <c r="U7915" s="20">
        <f t="shared" si="701"/>
        <v>0</v>
      </c>
    </row>
    <row r="7916" spans="1:21" x14ac:dyDescent="0.2">
      <c r="A7916" s="8">
        <f t="shared" si="697"/>
        <v>0</v>
      </c>
      <c r="L7916" s="7" t="s">
        <v>28</v>
      </c>
      <c r="M7916" s="7" t="str">
        <f t="shared" si="698"/>
        <v xml:space="preserve">; </v>
      </c>
      <c r="Q7916" s="20">
        <f t="shared" si="699"/>
        <v>0</v>
      </c>
      <c r="T7916" s="20">
        <f t="shared" si="700"/>
        <v>0</v>
      </c>
      <c r="U7916" s="20">
        <f t="shared" si="701"/>
        <v>0</v>
      </c>
    </row>
    <row r="7917" spans="1:21" x14ac:dyDescent="0.2">
      <c r="A7917" s="8">
        <f t="shared" si="697"/>
        <v>0</v>
      </c>
      <c r="L7917" s="7" t="s">
        <v>28</v>
      </c>
      <c r="M7917" s="7" t="str">
        <f t="shared" si="698"/>
        <v xml:space="preserve">; </v>
      </c>
      <c r="Q7917" s="20">
        <f t="shared" si="699"/>
        <v>0</v>
      </c>
      <c r="T7917" s="20">
        <f t="shared" si="700"/>
        <v>0</v>
      </c>
      <c r="U7917" s="20">
        <f t="shared" si="701"/>
        <v>0</v>
      </c>
    </row>
    <row r="7918" spans="1:21" x14ac:dyDescent="0.2">
      <c r="A7918" s="8">
        <f t="shared" si="697"/>
        <v>0</v>
      </c>
      <c r="L7918" s="7" t="s">
        <v>28</v>
      </c>
      <c r="M7918" s="7" t="str">
        <f t="shared" si="698"/>
        <v xml:space="preserve">; </v>
      </c>
      <c r="Q7918" s="20">
        <f t="shared" si="699"/>
        <v>0</v>
      </c>
      <c r="T7918" s="20">
        <f t="shared" si="700"/>
        <v>0</v>
      </c>
      <c r="U7918" s="20">
        <f t="shared" si="701"/>
        <v>0</v>
      </c>
    </row>
    <row r="7919" spans="1:21" x14ac:dyDescent="0.2">
      <c r="A7919" s="8">
        <f t="shared" si="697"/>
        <v>0</v>
      </c>
      <c r="L7919" s="7" t="s">
        <v>28</v>
      </c>
      <c r="M7919" s="7" t="str">
        <f t="shared" si="698"/>
        <v xml:space="preserve">; </v>
      </c>
      <c r="Q7919" s="20">
        <f t="shared" si="699"/>
        <v>0</v>
      </c>
      <c r="T7919" s="20">
        <f t="shared" si="700"/>
        <v>0</v>
      </c>
      <c r="U7919" s="20">
        <f t="shared" si="701"/>
        <v>0</v>
      </c>
    </row>
    <row r="7920" spans="1:21" x14ac:dyDescent="0.2">
      <c r="A7920" s="8">
        <f t="shared" si="697"/>
        <v>0</v>
      </c>
      <c r="L7920" s="7" t="s">
        <v>28</v>
      </c>
      <c r="M7920" s="7" t="str">
        <f t="shared" si="698"/>
        <v xml:space="preserve">; </v>
      </c>
      <c r="Q7920" s="20">
        <f t="shared" si="699"/>
        <v>0</v>
      </c>
      <c r="T7920" s="20">
        <f t="shared" si="700"/>
        <v>0</v>
      </c>
      <c r="U7920" s="20">
        <f t="shared" si="701"/>
        <v>0</v>
      </c>
    </row>
    <row r="7921" spans="1:21" x14ac:dyDescent="0.2">
      <c r="A7921" s="8">
        <f t="shared" si="697"/>
        <v>0</v>
      </c>
      <c r="L7921" s="7" t="s">
        <v>28</v>
      </c>
      <c r="M7921" s="7" t="str">
        <f t="shared" si="698"/>
        <v xml:space="preserve">; </v>
      </c>
      <c r="Q7921" s="20">
        <f t="shared" si="699"/>
        <v>0</v>
      </c>
      <c r="T7921" s="20">
        <f t="shared" si="700"/>
        <v>0</v>
      </c>
      <c r="U7921" s="20">
        <f t="shared" si="701"/>
        <v>0</v>
      </c>
    </row>
    <row r="7922" spans="1:21" x14ac:dyDescent="0.2">
      <c r="A7922" s="8">
        <f t="shared" si="697"/>
        <v>0</v>
      </c>
      <c r="L7922" s="7" t="s">
        <v>28</v>
      </c>
      <c r="M7922" s="7" t="str">
        <f t="shared" si="698"/>
        <v xml:space="preserve">; </v>
      </c>
      <c r="Q7922" s="20">
        <f t="shared" si="699"/>
        <v>0</v>
      </c>
      <c r="T7922" s="20">
        <f t="shared" si="700"/>
        <v>0</v>
      </c>
      <c r="U7922" s="20">
        <f t="shared" si="701"/>
        <v>0</v>
      </c>
    </row>
    <row r="7923" spans="1:21" x14ac:dyDescent="0.2">
      <c r="A7923" s="8">
        <f t="shared" si="697"/>
        <v>0</v>
      </c>
      <c r="L7923" s="7" t="s">
        <v>28</v>
      </c>
      <c r="M7923" s="7" t="str">
        <f t="shared" si="698"/>
        <v xml:space="preserve">; </v>
      </c>
      <c r="Q7923" s="20">
        <f t="shared" si="699"/>
        <v>0</v>
      </c>
      <c r="T7923" s="20">
        <f t="shared" si="700"/>
        <v>0</v>
      </c>
      <c r="U7923" s="20">
        <f t="shared" si="701"/>
        <v>0</v>
      </c>
    </row>
    <row r="7924" spans="1:21" x14ac:dyDescent="0.2">
      <c r="A7924" s="8">
        <f t="shared" si="697"/>
        <v>0</v>
      </c>
      <c r="L7924" s="7" t="s">
        <v>28</v>
      </c>
      <c r="M7924" s="7" t="str">
        <f t="shared" si="698"/>
        <v xml:space="preserve">; </v>
      </c>
      <c r="Q7924" s="20">
        <f t="shared" si="699"/>
        <v>0</v>
      </c>
      <c r="T7924" s="20">
        <f t="shared" si="700"/>
        <v>0</v>
      </c>
      <c r="U7924" s="20">
        <f t="shared" si="701"/>
        <v>0</v>
      </c>
    </row>
    <row r="7925" spans="1:21" x14ac:dyDescent="0.2">
      <c r="A7925" s="8">
        <f t="shared" si="697"/>
        <v>0</v>
      </c>
      <c r="L7925" s="7" t="s">
        <v>28</v>
      </c>
      <c r="M7925" s="7" t="str">
        <f t="shared" si="698"/>
        <v xml:space="preserve">; </v>
      </c>
      <c r="Q7925" s="20">
        <f t="shared" si="699"/>
        <v>0</v>
      </c>
      <c r="T7925" s="20">
        <f t="shared" si="700"/>
        <v>0</v>
      </c>
      <c r="U7925" s="20">
        <f t="shared" si="701"/>
        <v>0</v>
      </c>
    </row>
    <row r="7926" spans="1:21" x14ac:dyDescent="0.2">
      <c r="A7926" s="8">
        <f t="shared" si="697"/>
        <v>0</v>
      </c>
      <c r="L7926" s="7" t="s">
        <v>28</v>
      </c>
      <c r="M7926" s="7" t="str">
        <f t="shared" si="698"/>
        <v xml:space="preserve">; </v>
      </c>
      <c r="Q7926" s="20">
        <f t="shared" si="699"/>
        <v>0</v>
      </c>
      <c r="T7926" s="20">
        <f t="shared" si="700"/>
        <v>0</v>
      </c>
      <c r="U7926" s="20">
        <f t="shared" si="701"/>
        <v>0</v>
      </c>
    </row>
    <row r="7927" spans="1:21" x14ac:dyDescent="0.2">
      <c r="A7927" s="8">
        <f t="shared" si="697"/>
        <v>0</v>
      </c>
      <c r="L7927" s="7" t="s">
        <v>28</v>
      </c>
      <c r="M7927" s="7" t="str">
        <f t="shared" si="698"/>
        <v xml:space="preserve">; </v>
      </c>
      <c r="Q7927" s="20">
        <f t="shared" si="699"/>
        <v>0</v>
      </c>
      <c r="T7927" s="20">
        <f t="shared" si="700"/>
        <v>0</v>
      </c>
      <c r="U7927" s="20">
        <f t="shared" si="701"/>
        <v>0</v>
      </c>
    </row>
    <row r="7928" spans="1:21" x14ac:dyDescent="0.2">
      <c r="A7928" s="8">
        <f t="shared" si="697"/>
        <v>0</v>
      </c>
      <c r="L7928" s="7" t="s">
        <v>28</v>
      </c>
      <c r="M7928" s="7" t="str">
        <f t="shared" si="698"/>
        <v xml:space="preserve">; </v>
      </c>
      <c r="Q7928" s="20">
        <f t="shared" si="699"/>
        <v>0</v>
      </c>
      <c r="T7928" s="20">
        <f t="shared" si="700"/>
        <v>0</v>
      </c>
      <c r="U7928" s="20">
        <f t="shared" si="701"/>
        <v>0</v>
      </c>
    </row>
    <row r="7929" spans="1:21" x14ac:dyDescent="0.2">
      <c r="A7929" s="8">
        <f t="shared" si="697"/>
        <v>0</v>
      </c>
      <c r="L7929" s="7" t="s">
        <v>28</v>
      </c>
      <c r="M7929" s="7" t="str">
        <f t="shared" si="698"/>
        <v xml:space="preserve">; </v>
      </c>
      <c r="Q7929" s="20">
        <f t="shared" si="699"/>
        <v>0</v>
      </c>
      <c r="T7929" s="20">
        <f t="shared" si="700"/>
        <v>0</v>
      </c>
      <c r="U7929" s="20">
        <f t="shared" si="701"/>
        <v>0</v>
      </c>
    </row>
    <row r="7930" spans="1:21" x14ac:dyDescent="0.2">
      <c r="A7930" s="8">
        <f t="shared" si="697"/>
        <v>0</v>
      </c>
      <c r="L7930" s="7" t="s">
        <v>28</v>
      </c>
      <c r="M7930" s="7" t="str">
        <f t="shared" si="698"/>
        <v xml:space="preserve">; </v>
      </c>
      <c r="Q7930" s="20">
        <f t="shared" si="699"/>
        <v>0</v>
      </c>
      <c r="T7930" s="20">
        <f t="shared" si="700"/>
        <v>0</v>
      </c>
      <c r="U7930" s="20">
        <f t="shared" si="701"/>
        <v>0</v>
      </c>
    </row>
    <row r="7931" spans="1:21" x14ac:dyDescent="0.2">
      <c r="A7931" s="8">
        <f t="shared" si="697"/>
        <v>0</v>
      </c>
      <c r="L7931" s="7" t="s">
        <v>28</v>
      </c>
      <c r="M7931" s="7" t="str">
        <f t="shared" si="698"/>
        <v xml:space="preserve">; </v>
      </c>
      <c r="Q7931" s="20">
        <f t="shared" si="699"/>
        <v>0</v>
      </c>
      <c r="T7931" s="20">
        <f t="shared" si="700"/>
        <v>0</v>
      </c>
      <c r="U7931" s="20">
        <f t="shared" si="701"/>
        <v>0</v>
      </c>
    </row>
    <row r="7932" spans="1:21" x14ac:dyDescent="0.2">
      <c r="A7932" s="8">
        <f t="shared" si="697"/>
        <v>0</v>
      </c>
      <c r="L7932" s="7" t="s">
        <v>28</v>
      </c>
      <c r="M7932" s="7" t="str">
        <f t="shared" si="698"/>
        <v xml:space="preserve">; </v>
      </c>
      <c r="Q7932" s="20">
        <f t="shared" si="699"/>
        <v>0</v>
      </c>
      <c r="T7932" s="20">
        <f t="shared" si="700"/>
        <v>0</v>
      </c>
      <c r="U7932" s="20">
        <f t="shared" si="701"/>
        <v>0</v>
      </c>
    </row>
    <row r="7933" spans="1:21" x14ac:dyDescent="0.2">
      <c r="A7933" s="8">
        <f t="shared" si="697"/>
        <v>0</v>
      </c>
      <c r="L7933" s="7" t="s">
        <v>28</v>
      </c>
      <c r="M7933" s="7" t="str">
        <f t="shared" si="698"/>
        <v xml:space="preserve">; </v>
      </c>
      <c r="Q7933" s="20">
        <f t="shared" si="699"/>
        <v>0</v>
      </c>
      <c r="T7933" s="20">
        <f t="shared" si="700"/>
        <v>0</v>
      </c>
      <c r="U7933" s="20">
        <f t="shared" si="701"/>
        <v>0</v>
      </c>
    </row>
    <row r="7934" spans="1:21" x14ac:dyDescent="0.2">
      <c r="A7934" s="8">
        <f t="shared" si="697"/>
        <v>0</v>
      </c>
      <c r="L7934" s="7" t="s">
        <v>28</v>
      </c>
      <c r="M7934" s="7" t="str">
        <f t="shared" si="698"/>
        <v xml:space="preserve">; </v>
      </c>
      <c r="Q7934" s="20">
        <f t="shared" si="699"/>
        <v>0</v>
      </c>
      <c r="T7934" s="20">
        <f t="shared" si="700"/>
        <v>0</v>
      </c>
      <c r="U7934" s="20">
        <f t="shared" si="701"/>
        <v>0</v>
      </c>
    </row>
    <row r="7935" spans="1:21" x14ac:dyDescent="0.2">
      <c r="A7935" s="8">
        <f t="shared" si="697"/>
        <v>0</v>
      </c>
      <c r="L7935" s="7" t="s">
        <v>28</v>
      </c>
      <c r="M7935" s="7" t="str">
        <f t="shared" si="698"/>
        <v xml:space="preserve">; </v>
      </c>
      <c r="Q7935" s="20">
        <f t="shared" si="699"/>
        <v>0</v>
      </c>
      <c r="T7935" s="20">
        <f t="shared" si="700"/>
        <v>0</v>
      </c>
      <c r="U7935" s="20">
        <f t="shared" si="701"/>
        <v>0</v>
      </c>
    </row>
    <row r="7936" spans="1:21" x14ac:dyDescent="0.2">
      <c r="A7936" s="8">
        <f t="shared" si="697"/>
        <v>0</v>
      </c>
      <c r="L7936" s="7" t="s">
        <v>28</v>
      </c>
      <c r="M7936" s="7" t="str">
        <f t="shared" si="698"/>
        <v xml:space="preserve">; </v>
      </c>
      <c r="Q7936" s="20">
        <f t="shared" si="699"/>
        <v>0</v>
      </c>
      <c r="T7936" s="20">
        <f t="shared" si="700"/>
        <v>0</v>
      </c>
      <c r="U7936" s="20">
        <f t="shared" si="701"/>
        <v>0</v>
      </c>
    </row>
    <row r="7937" spans="1:21" x14ac:dyDescent="0.2">
      <c r="A7937" s="8">
        <f t="shared" si="697"/>
        <v>0</v>
      </c>
      <c r="L7937" s="7" t="s">
        <v>28</v>
      </c>
      <c r="M7937" s="7" t="str">
        <f t="shared" si="698"/>
        <v xml:space="preserve">; </v>
      </c>
      <c r="Q7937" s="20">
        <f t="shared" si="699"/>
        <v>0</v>
      </c>
      <c r="T7937" s="20">
        <f t="shared" si="700"/>
        <v>0</v>
      </c>
      <c r="U7937" s="20">
        <f t="shared" si="701"/>
        <v>0</v>
      </c>
    </row>
    <row r="7938" spans="1:21" x14ac:dyDescent="0.2">
      <c r="A7938" s="8">
        <f t="shared" si="697"/>
        <v>0</v>
      </c>
      <c r="L7938" s="7" t="s">
        <v>28</v>
      </c>
      <c r="M7938" s="7" t="str">
        <f t="shared" si="698"/>
        <v xml:space="preserve">; </v>
      </c>
      <c r="Q7938" s="20">
        <f t="shared" si="699"/>
        <v>0</v>
      </c>
      <c r="T7938" s="20">
        <f t="shared" si="700"/>
        <v>0</v>
      </c>
      <c r="U7938" s="20">
        <f t="shared" si="701"/>
        <v>0</v>
      </c>
    </row>
    <row r="7939" spans="1:21" x14ac:dyDescent="0.2">
      <c r="A7939" s="8">
        <f t="shared" si="697"/>
        <v>0</v>
      </c>
      <c r="L7939" s="7" t="s">
        <v>28</v>
      </c>
      <c r="M7939" s="7" t="str">
        <f t="shared" si="698"/>
        <v xml:space="preserve">; </v>
      </c>
      <c r="Q7939" s="20">
        <f t="shared" si="699"/>
        <v>0</v>
      </c>
      <c r="T7939" s="20">
        <f t="shared" si="700"/>
        <v>0</v>
      </c>
      <c r="U7939" s="20">
        <f t="shared" si="701"/>
        <v>0</v>
      </c>
    </row>
    <row r="7940" spans="1:21" x14ac:dyDescent="0.2">
      <c r="A7940" s="8">
        <f t="shared" ref="A7940:A8003" si="702">IF(ISBLANK(B7940),0,LEN(TRIM(B7940))-LEN(SUBSTITUTE(B7940," ",""))+1)</f>
        <v>0</v>
      </c>
      <c r="L7940" s="7" t="s">
        <v>28</v>
      </c>
      <c r="M7940" s="7" t="str">
        <f t="shared" ref="M7940:M8003" si="703">CONCATENATE(J7940,L7940,K7940)</f>
        <v xml:space="preserve">; </v>
      </c>
      <c r="Q7940" s="20">
        <f t="shared" ref="Q7940:Q8003" si="704">LEN(P7940)</f>
        <v>0</v>
      </c>
      <c r="T7940" s="20">
        <f t="shared" ref="T7940:T8003" si="705">LEN(R7940)</f>
        <v>0</v>
      </c>
      <c r="U7940" s="20">
        <f t="shared" ref="U7940:U8003" si="706">LEN(S7940)</f>
        <v>0</v>
      </c>
    </row>
    <row r="7941" spans="1:21" x14ac:dyDescent="0.2">
      <c r="A7941" s="8">
        <f t="shared" si="702"/>
        <v>0</v>
      </c>
      <c r="L7941" s="7" t="s">
        <v>28</v>
      </c>
      <c r="M7941" s="7" t="str">
        <f t="shared" si="703"/>
        <v xml:space="preserve">; </v>
      </c>
      <c r="Q7941" s="20">
        <f t="shared" si="704"/>
        <v>0</v>
      </c>
      <c r="T7941" s="20">
        <f t="shared" si="705"/>
        <v>0</v>
      </c>
      <c r="U7941" s="20">
        <f t="shared" si="706"/>
        <v>0</v>
      </c>
    </row>
    <row r="7942" spans="1:21" x14ac:dyDescent="0.2">
      <c r="A7942" s="8">
        <f t="shared" si="702"/>
        <v>0</v>
      </c>
      <c r="L7942" s="7" t="s">
        <v>28</v>
      </c>
      <c r="M7942" s="7" t="str">
        <f t="shared" si="703"/>
        <v xml:space="preserve">; </v>
      </c>
      <c r="Q7942" s="20">
        <f t="shared" si="704"/>
        <v>0</v>
      </c>
      <c r="T7942" s="20">
        <f t="shared" si="705"/>
        <v>0</v>
      </c>
      <c r="U7942" s="20">
        <f t="shared" si="706"/>
        <v>0</v>
      </c>
    </row>
    <row r="7943" spans="1:21" x14ac:dyDescent="0.2">
      <c r="A7943" s="8">
        <f t="shared" si="702"/>
        <v>0</v>
      </c>
      <c r="L7943" s="7" t="s">
        <v>28</v>
      </c>
      <c r="M7943" s="7" t="str">
        <f t="shared" si="703"/>
        <v xml:space="preserve">; </v>
      </c>
      <c r="Q7943" s="20">
        <f t="shared" si="704"/>
        <v>0</v>
      </c>
      <c r="T7943" s="20">
        <f t="shared" si="705"/>
        <v>0</v>
      </c>
      <c r="U7943" s="20">
        <f t="shared" si="706"/>
        <v>0</v>
      </c>
    </row>
    <row r="7944" spans="1:21" x14ac:dyDescent="0.2">
      <c r="A7944" s="8">
        <f t="shared" si="702"/>
        <v>0</v>
      </c>
      <c r="L7944" s="7" t="s">
        <v>28</v>
      </c>
      <c r="M7944" s="7" t="str">
        <f t="shared" si="703"/>
        <v xml:space="preserve">; </v>
      </c>
      <c r="Q7944" s="20">
        <f t="shared" si="704"/>
        <v>0</v>
      </c>
      <c r="T7944" s="20">
        <f t="shared" si="705"/>
        <v>0</v>
      </c>
      <c r="U7944" s="20">
        <f t="shared" si="706"/>
        <v>0</v>
      </c>
    </row>
    <row r="7945" spans="1:21" x14ac:dyDescent="0.2">
      <c r="A7945" s="8">
        <f t="shared" si="702"/>
        <v>0</v>
      </c>
      <c r="L7945" s="7" t="s">
        <v>28</v>
      </c>
      <c r="M7945" s="7" t="str">
        <f t="shared" si="703"/>
        <v xml:space="preserve">; </v>
      </c>
      <c r="Q7945" s="20">
        <f t="shared" si="704"/>
        <v>0</v>
      </c>
      <c r="T7945" s="20">
        <f t="shared" si="705"/>
        <v>0</v>
      </c>
      <c r="U7945" s="20">
        <f t="shared" si="706"/>
        <v>0</v>
      </c>
    </row>
    <row r="7946" spans="1:21" x14ac:dyDescent="0.2">
      <c r="A7946" s="8">
        <f t="shared" si="702"/>
        <v>0</v>
      </c>
      <c r="L7946" s="7" t="s">
        <v>28</v>
      </c>
      <c r="M7946" s="7" t="str">
        <f t="shared" si="703"/>
        <v xml:space="preserve">; </v>
      </c>
      <c r="Q7946" s="20">
        <f t="shared" si="704"/>
        <v>0</v>
      </c>
      <c r="T7946" s="20">
        <f t="shared" si="705"/>
        <v>0</v>
      </c>
      <c r="U7946" s="20">
        <f t="shared" si="706"/>
        <v>0</v>
      </c>
    </row>
    <row r="7947" spans="1:21" x14ac:dyDescent="0.2">
      <c r="A7947" s="8">
        <f t="shared" si="702"/>
        <v>0</v>
      </c>
      <c r="L7947" s="7" t="s">
        <v>28</v>
      </c>
      <c r="M7947" s="7" t="str">
        <f t="shared" si="703"/>
        <v xml:space="preserve">; </v>
      </c>
      <c r="Q7947" s="20">
        <f t="shared" si="704"/>
        <v>0</v>
      </c>
      <c r="T7947" s="20">
        <f t="shared" si="705"/>
        <v>0</v>
      </c>
      <c r="U7947" s="20">
        <f t="shared" si="706"/>
        <v>0</v>
      </c>
    </row>
    <row r="7948" spans="1:21" x14ac:dyDescent="0.2">
      <c r="A7948" s="8">
        <f t="shared" si="702"/>
        <v>0</v>
      </c>
      <c r="L7948" s="7" t="s">
        <v>28</v>
      </c>
      <c r="M7948" s="7" t="str">
        <f t="shared" si="703"/>
        <v xml:space="preserve">; </v>
      </c>
      <c r="Q7948" s="20">
        <f t="shared" si="704"/>
        <v>0</v>
      </c>
      <c r="T7948" s="20">
        <f t="shared" si="705"/>
        <v>0</v>
      </c>
      <c r="U7948" s="20">
        <f t="shared" si="706"/>
        <v>0</v>
      </c>
    </row>
    <row r="7949" spans="1:21" x14ac:dyDescent="0.2">
      <c r="A7949" s="8">
        <f t="shared" si="702"/>
        <v>0</v>
      </c>
      <c r="L7949" s="7" t="s">
        <v>28</v>
      </c>
      <c r="M7949" s="7" t="str">
        <f t="shared" si="703"/>
        <v xml:space="preserve">; </v>
      </c>
      <c r="Q7949" s="20">
        <f t="shared" si="704"/>
        <v>0</v>
      </c>
      <c r="T7949" s="20">
        <f t="shared" si="705"/>
        <v>0</v>
      </c>
      <c r="U7949" s="20">
        <f t="shared" si="706"/>
        <v>0</v>
      </c>
    </row>
    <row r="7950" spans="1:21" x14ac:dyDescent="0.2">
      <c r="A7950" s="8">
        <f t="shared" si="702"/>
        <v>0</v>
      </c>
      <c r="L7950" s="7" t="s">
        <v>28</v>
      </c>
      <c r="M7950" s="7" t="str">
        <f t="shared" si="703"/>
        <v xml:space="preserve">; </v>
      </c>
      <c r="Q7950" s="20">
        <f t="shared" si="704"/>
        <v>0</v>
      </c>
      <c r="T7950" s="20">
        <f t="shared" si="705"/>
        <v>0</v>
      </c>
      <c r="U7950" s="20">
        <f t="shared" si="706"/>
        <v>0</v>
      </c>
    </row>
    <row r="7951" spans="1:21" x14ac:dyDescent="0.2">
      <c r="A7951" s="8">
        <f t="shared" si="702"/>
        <v>0</v>
      </c>
      <c r="L7951" s="7" t="s">
        <v>28</v>
      </c>
      <c r="M7951" s="7" t="str">
        <f t="shared" si="703"/>
        <v xml:space="preserve">; </v>
      </c>
      <c r="Q7951" s="20">
        <f t="shared" si="704"/>
        <v>0</v>
      </c>
      <c r="T7951" s="20">
        <f t="shared" si="705"/>
        <v>0</v>
      </c>
      <c r="U7951" s="20">
        <f t="shared" si="706"/>
        <v>0</v>
      </c>
    </row>
    <row r="7952" spans="1:21" x14ac:dyDescent="0.2">
      <c r="A7952" s="8">
        <f t="shared" si="702"/>
        <v>0</v>
      </c>
      <c r="L7952" s="7" t="s">
        <v>28</v>
      </c>
      <c r="M7952" s="7" t="str">
        <f t="shared" si="703"/>
        <v xml:space="preserve">; </v>
      </c>
      <c r="Q7952" s="20">
        <f t="shared" si="704"/>
        <v>0</v>
      </c>
      <c r="T7952" s="20">
        <f t="shared" si="705"/>
        <v>0</v>
      </c>
      <c r="U7952" s="20">
        <f t="shared" si="706"/>
        <v>0</v>
      </c>
    </row>
    <row r="7953" spans="1:21" x14ac:dyDescent="0.2">
      <c r="A7953" s="8">
        <f t="shared" si="702"/>
        <v>0</v>
      </c>
      <c r="L7953" s="7" t="s">
        <v>28</v>
      </c>
      <c r="M7953" s="7" t="str">
        <f t="shared" si="703"/>
        <v xml:space="preserve">; </v>
      </c>
      <c r="Q7953" s="20">
        <f t="shared" si="704"/>
        <v>0</v>
      </c>
      <c r="T7953" s="20">
        <f t="shared" si="705"/>
        <v>0</v>
      </c>
      <c r="U7953" s="20">
        <f t="shared" si="706"/>
        <v>0</v>
      </c>
    </row>
    <row r="7954" spans="1:21" x14ac:dyDescent="0.2">
      <c r="A7954" s="8">
        <f t="shared" si="702"/>
        <v>0</v>
      </c>
      <c r="L7954" s="7" t="s">
        <v>28</v>
      </c>
      <c r="M7954" s="7" t="str">
        <f t="shared" si="703"/>
        <v xml:space="preserve">; </v>
      </c>
      <c r="Q7954" s="20">
        <f t="shared" si="704"/>
        <v>0</v>
      </c>
      <c r="T7954" s="20">
        <f t="shared" si="705"/>
        <v>0</v>
      </c>
      <c r="U7954" s="20">
        <f t="shared" si="706"/>
        <v>0</v>
      </c>
    </row>
    <row r="7955" spans="1:21" x14ac:dyDescent="0.2">
      <c r="A7955" s="8">
        <f t="shared" si="702"/>
        <v>0</v>
      </c>
      <c r="L7955" s="7" t="s">
        <v>28</v>
      </c>
      <c r="M7955" s="7" t="str">
        <f t="shared" si="703"/>
        <v xml:space="preserve">; </v>
      </c>
      <c r="Q7955" s="20">
        <f t="shared" si="704"/>
        <v>0</v>
      </c>
      <c r="T7955" s="20">
        <f t="shared" si="705"/>
        <v>0</v>
      </c>
      <c r="U7955" s="20">
        <f t="shared" si="706"/>
        <v>0</v>
      </c>
    </row>
    <row r="7956" spans="1:21" x14ac:dyDescent="0.2">
      <c r="A7956" s="8">
        <f t="shared" si="702"/>
        <v>0</v>
      </c>
      <c r="L7956" s="7" t="s">
        <v>28</v>
      </c>
      <c r="M7956" s="7" t="str">
        <f t="shared" si="703"/>
        <v xml:space="preserve">; </v>
      </c>
      <c r="Q7956" s="20">
        <f t="shared" si="704"/>
        <v>0</v>
      </c>
      <c r="T7956" s="20">
        <f t="shared" si="705"/>
        <v>0</v>
      </c>
      <c r="U7956" s="20">
        <f t="shared" si="706"/>
        <v>0</v>
      </c>
    </row>
    <row r="7957" spans="1:21" x14ac:dyDescent="0.2">
      <c r="A7957" s="8">
        <f t="shared" si="702"/>
        <v>0</v>
      </c>
      <c r="L7957" s="7" t="s">
        <v>28</v>
      </c>
      <c r="M7957" s="7" t="str">
        <f t="shared" si="703"/>
        <v xml:space="preserve">; </v>
      </c>
      <c r="Q7957" s="20">
        <f t="shared" si="704"/>
        <v>0</v>
      </c>
      <c r="T7957" s="20">
        <f t="shared" si="705"/>
        <v>0</v>
      </c>
      <c r="U7957" s="20">
        <f t="shared" si="706"/>
        <v>0</v>
      </c>
    </row>
    <row r="7958" spans="1:21" x14ac:dyDescent="0.2">
      <c r="A7958" s="8">
        <f t="shared" si="702"/>
        <v>0</v>
      </c>
      <c r="L7958" s="7" t="s">
        <v>28</v>
      </c>
      <c r="M7958" s="7" t="str">
        <f t="shared" si="703"/>
        <v xml:space="preserve">; </v>
      </c>
      <c r="Q7958" s="20">
        <f t="shared" si="704"/>
        <v>0</v>
      </c>
      <c r="T7958" s="20">
        <f t="shared" si="705"/>
        <v>0</v>
      </c>
      <c r="U7958" s="20">
        <f t="shared" si="706"/>
        <v>0</v>
      </c>
    </row>
    <row r="7959" spans="1:21" x14ac:dyDescent="0.2">
      <c r="A7959" s="8">
        <f t="shared" si="702"/>
        <v>0</v>
      </c>
      <c r="L7959" s="7" t="s">
        <v>28</v>
      </c>
      <c r="M7959" s="7" t="str">
        <f t="shared" si="703"/>
        <v xml:space="preserve">; </v>
      </c>
      <c r="Q7959" s="20">
        <f t="shared" si="704"/>
        <v>0</v>
      </c>
      <c r="T7959" s="20">
        <f t="shared" si="705"/>
        <v>0</v>
      </c>
      <c r="U7959" s="20">
        <f t="shared" si="706"/>
        <v>0</v>
      </c>
    </row>
    <row r="7960" spans="1:21" x14ac:dyDescent="0.2">
      <c r="A7960" s="8">
        <f t="shared" si="702"/>
        <v>0</v>
      </c>
      <c r="L7960" s="7" t="s">
        <v>28</v>
      </c>
      <c r="M7960" s="7" t="str">
        <f t="shared" si="703"/>
        <v xml:space="preserve">; </v>
      </c>
      <c r="Q7960" s="20">
        <f t="shared" si="704"/>
        <v>0</v>
      </c>
      <c r="T7960" s="20">
        <f t="shared" si="705"/>
        <v>0</v>
      </c>
      <c r="U7960" s="20">
        <f t="shared" si="706"/>
        <v>0</v>
      </c>
    </row>
    <row r="7961" spans="1:21" x14ac:dyDescent="0.2">
      <c r="A7961" s="8">
        <f t="shared" si="702"/>
        <v>0</v>
      </c>
      <c r="L7961" s="7" t="s">
        <v>28</v>
      </c>
      <c r="M7961" s="7" t="str">
        <f t="shared" si="703"/>
        <v xml:space="preserve">; </v>
      </c>
      <c r="Q7961" s="20">
        <f t="shared" si="704"/>
        <v>0</v>
      </c>
      <c r="T7961" s="20">
        <f t="shared" si="705"/>
        <v>0</v>
      </c>
      <c r="U7961" s="20">
        <f t="shared" si="706"/>
        <v>0</v>
      </c>
    </row>
    <row r="7962" spans="1:21" x14ac:dyDescent="0.2">
      <c r="A7962" s="8">
        <f t="shared" si="702"/>
        <v>0</v>
      </c>
      <c r="L7962" s="7" t="s">
        <v>28</v>
      </c>
      <c r="M7962" s="7" t="str">
        <f t="shared" si="703"/>
        <v xml:space="preserve">; </v>
      </c>
      <c r="Q7962" s="20">
        <f t="shared" si="704"/>
        <v>0</v>
      </c>
      <c r="T7962" s="20">
        <f t="shared" si="705"/>
        <v>0</v>
      </c>
      <c r="U7962" s="20">
        <f t="shared" si="706"/>
        <v>0</v>
      </c>
    </row>
    <row r="7963" spans="1:21" x14ac:dyDescent="0.2">
      <c r="A7963" s="8">
        <f t="shared" si="702"/>
        <v>0</v>
      </c>
      <c r="L7963" s="7" t="s">
        <v>28</v>
      </c>
      <c r="M7963" s="7" t="str">
        <f t="shared" si="703"/>
        <v xml:space="preserve">; </v>
      </c>
      <c r="Q7963" s="20">
        <f t="shared" si="704"/>
        <v>0</v>
      </c>
      <c r="T7963" s="20">
        <f t="shared" si="705"/>
        <v>0</v>
      </c>
      <c r="U7963" s="20">
        <f t="shared" si="706"/>
        <v>0</v>
      </c>
    </row>
    <row r="7964" spans="1:21" x14ac:dyDescent="0.2">
      <c r="A7964" s="8">
        <f t="shared" si="702"/>
        <v>0</v>
      </c>
      <c r="L7964" s="7" t="s">
        <v>28</v>
      </c>
      <c r="M7964" s="7" t="str">
        <f t="shared" si="703"/>
        <v xml:space="preserve">; </v>
      </c>
      <c r="Q7964" s="20">
        <f t="shared" si="704"/>
        <v>0</v>
      </c>
      <c r="T7964" s="20">
        <f t="shared" si="705"/>
        <v>0</v>
      </c>
      <c r="U7964" s="20">
        <f t="shared" si="706"/>
        <v>0</v>
      </c>
    </row>
    <row r="7965" spans="1:21" x14ac:dyDescent="0.2">
      <c r="A7965" s="8">
        <f t="shared" si="702"/>
        <v>0</v>
      </c>
      <c r="L7965" s="7" t="s">
        <v>28</v>
      </c>
      <c r="M7965" s="7" t="str">
        <f t="shared" si="703"/>
        <v xml:space="preserve">; </v>
      </c>
      <c r="Q7965" s="20">
        <f t="shared" si="704"/>
        <v>0</v>
      </c>
      <c r="T7965" s="20">
        <f t="shared" si="705"/>
        <v>0</v>
      </c>
      <c r="U7965" s="20">
        <f t="shared" si="706"/>
        <v>0</v>
      </c>
    </row>
    <row r="7966" spans="1:21" x14ac:dyDescent="0.2">
      <c r="A7966" s="8">
        <f t="shared" si="702"/>
        <v>0</v>
      </c>
      <c r="L7966" s="7" t="s">
        <v>28</v>
      </c>
      <c r="M7966" s="7" t="str">
        <f t="shared" si="703"/>
        <v xml:space="preserve">; </v>
      </c>
      <c r="Q7966" s="20">
        <f t="shared" si="704"/>
        <v>0</v>
      </c>
      <c r="T7966" s="20">
        <f t="shared" si="705"/>
        <v>0</v>
      </c>
      <c r="U7966" s="20">
        <f t="shared" si="706"/>
        <v>0</v>
      </c>
    </row>
    <row r="7967" spans="1:21" x14ac:dyDescent="0.2">
      <c r="A7967" s="8">
        <f t="shared" si="702"/>
        <v>0</v>
      </c>
      <c r="L7967" s="7" t="s">
        <v>28</v>
      </c>
      <c r="M7967" s="7" t="str">
        <f t="shared" si="703"/>
        <v xml:space="preserve">; </v>
      </c>
      <c r="Q7967" s="20">
        <f t="shared" si="704"/>
        <v>0</v>
      </c>
      <c r="T7967" s="20">
        <f t="shared" si="705"/>
        <v>0</v>
      </c>
      <c r="U7967" s="20">
        <f t="shared" si="706"/>
        <v>0</v>
      </c>
    </row>
    <row r="7968" spans="1:21" x14ac:dyDescent="0.2">
      <c r="A7968" s="8">
        <f t="shared" si="702"/>
        <v>0</v>
      </c>
      <c r="L7968" s="7" t="s">
        <v>28</v>
      </c>
      <c r="M7968" s="7" t="str">
        <f t="shared" si="703"/>
        <v xml:space="preserve">; </v>
      </c>
      <c r="Q7968" s="20">
        <f t="shared" si="704"/>
        <v>0</v>
      </c>
      <c r="T7968" s="20">
        <f t="shared" si="705"/>
        <v>0</v>
      </c>
      <c r="U7968" s="20">
        <f t="shared" si="706"/>
        <v>0</v>
      </c>
    </row>
    <row r="7969" spans="1:21" x14ac:dyDescent="0.2">
      <c r="A7969" s="8">
        <f t="shared" si="702"/>
        <v>0</v>
      </c>
      <c r="L7969" s="7" t="s">
        <v>28</v>
      </c>
      <c r="M7969" s="7" t="str">
        <f t="shared" si="703"/>
        <v xml:space="preserve">; </v>
      </c>
      <c r="Q7969" s="20">
        <f t="shared" si="704"/>
        <v>0</v>
      </c>
      <c r="T7969" s="20">
        <f t="shared" si="705"/>
        <v>0</v>
      </c>
      <c r="U7969" s="20">
        <f t="shared" si="706"/>
        <v>0</v>
      </c>
    </row>
    <row r="7970" spans="1:21" x14ac:dyDescent="0.2">
      <c r="A7970" s="8">
        <f t="shared" si="702"/>
        <v>0</v>
      </c>
      <c r="L7970" s="7" t="s">
        <v>28</v>
      </c>
      <c r="M7970" s="7" t="str">
        <f t="shared" si="703"/>
        <v xml:space="preserve">; </v>
      </c>
      <c r="Q7970" s="20">
        <f t="shared" si="704"/>
        <v>0</v>
      </c>
      <c r="T7970" s="20">
        <f t="shared" si="705"/>
        <v>0</v>
      </c>
      <c r="U7970" s="20">
        <f t="shared" si="706"/>
        <v>0</v>
      </c>
    </row>
    <row r="7971" spans="1:21" x14ac:dyDescent="0.2">
      <c r="A7971" s="8">
        <f t="shared" si="702"/>
        <v>0</v>
      </c>
      <c r="L7971" s="7" t="s">
        <v>28</v>
      </c>
      <c r="M7971" s="7" t="str">
        <f t="shared" si="703"/>
        <v xml:space="preserve">; </v>
      </c>
      <c r="Q7971" s="20">
        <f t="shared" si="704"/>
        <v>0</v>
      </c>
      <c r="T7971" s="20">
        <f t="shared" si="705"/>
        <v>0</v>
      </c>
      <c r="U7971" s="20">
        <f t="shared" si="706"/>
        <v>0</v>
      </c>
    </row>
    <row r="7972" spans="1:21" x14ac:dyDescent="0.2">
      <c r="A7972" s="8">
        <f t="shared" si="702"/>
        <v>0</v>
      </c>
      <c r="L7972" s="7" t="s">
        <v>28</v>
      </c>
      <c r="M7972" s="7" t="str">
        <f t="shared" si="703"/>
        <v xml:space="preserve">; </v>
      </c>
      <c r="Q7972" s="20">
        <f t="shared" si="704"/>
        <v>0</v>
      </c>
      <c r="T7972" s="20">
        <f t="shared" si="705"/>
        <v>0</v>
      </c>
      <c r="U7972" s="20">
        <f t="shared" si="706"/>
        <v>0</v>
      </c>
    </row>
    <row r="7973" spans="1:21" x14ac:dyDescent="0.2">
      <c r="A7973" s="8">
        <f t="shared" si="702"/>
        <v>0</v>
      </c>
      <c r="L7973" s="7" t="s">
        <v>28</v>
      </c>
      <c r="M7973" s="7" t="str">
        <f t="shared" si="703"/>
        <v xml:space="preserve">; </v>
      </c>
      <c r="Q7973" s="20">
        <f t="shared" si="704"/>
        <v>0</v>
      </c>
      <c r="T7973" s="20">
        <f t="shared" si="705"/>
        <v>0</v>
      </c>
      <c r="U7973" s="20">
        <f t="shared" si="706"/>
        <v>0</v>
      </c>
    </row>
    <row r="7974" spans="1:21" x14ac:dyDescent="0.2">
      <c r="A7974" s="8">
        <f t="shared" si="702"/>
        <v>0</v>
      </c>
      <c r="L7974" s="7" t="s">
        <v>28</v>
      </c>
      <c r="M7974" s="7" t="str">
        <f t="shared" si="703"/>
        <v xml:space="preserve">; </v>
      </c>
      <c r="Q7974" s="20">
        <f t="shared" si="704"/>
        <v>0</v>
      </c>
      <c r="T7974" s="20">
        <f t="shared" si="705"/>
        <v>0</v>
      </c>
      <c r="U7974" s="20">
        <f t="shared" si="706"/>
        <v>0</v>
      </c>
    </row>
    <row r="7975" spans="1:21" x14ac:dyDescent="0.2">
      <c r="A7975" s="8">
        <f t="shared" si="702"/>
        <v>0</v>
      </c>
      <c r="L7975" s="7" t="s">
        <v>28</v>
      </c>
      <c r="M7975" s="7" t="str">
        <f t="shared" si="703"/>
        <v xml:space="preserve">; </v>
      </c>
      <c r="Q7975" s="20">
        <f t="shared" si="704"/>
        <v>0</v>
      </c>
      <c r="T7975" s="20">
        <f t="shared" si="705"/>
        <v>0</v>
      </c>
      <c r="U7975" s="20">
        <f t="shared" si="706"/>
        <v>0</v>
      </c>
    </row>
    <row r="7976" spans="1:21" x14ac:dyDescent="0.2">
      <c r="A7976" s="8">
        <f t="shared" si="702"/>
        <v>0</v>
      </c>
      <c r="L7976" s="7" t="s">
        <v>28</v>
      </c>
      <c r="M7976" s="7" t="str">
        <f t="shared" si="703"/>
        <v xml:space="preserve">; </v>
      </c>
      <c r="Q7976" s="20">
        <f t="shared" si="704"/>
        <v>0</v>
      </c>
      <c r="T7976" s="20">
        <f t="shared" si="705"/>
        <v>0</v>
      </c>
      <c r="U7976" s="20">
        <f t="shared" si="706"/>
        <v>0</v>
      </c>
    </row>
    <row r="7977" spans="1:21" x14ac:dyDescent="0.2">
      <c r="A7977" s="8">
        <f t="shared" si="702"/>
        <v>0</v>
      </c>
      <c r="L7977" s="7" t="s">
        <v>28</v>
      </c>
      <c r="M7977" s="7" t="str">
        <f t="shared" si="703"/>
        <v xml:space="preserve">; </v>
      </c>
      <c r="Q7977" s="20">
        <f t="shared" si="704"/>
        <v>0</v>
      </c>
      <c r="T7977" s="20">
        <f t="shared" si="705"/>
        <v>0</v>
      </c>
      <c r="U7977" s="20">
        <f t="shared" si="706"/>
        <v>0</v>
      </c>
    </row>
    <row r="7978" spans="1:21" x14ac:dyDescent="0.2">
      <c r="A7978" s="8">
        <f t="shared" si="702"/>
        <v>0</v>
      </c>
      <c r="L7978" s="7" t="s">
        <v>28</v>
      </c>
      <c r="M7978" s="7" t="str">
        <f t="shared" si="703"/>
        <v xml:space="preserve">; </v>
      </c>
      <c r="Q7978" s="20">
        <f t="shared" si="704"/>
        <v>0</v>
      </c>
      <c r="T7978" s="20">
        <f t="shared" si="705"/>
        <v>0</v>
      </c>
      <c r="U7978" s="20">
        <f t="shared" si="706"/>
        <v>0</v>
      </c>
    </row>
    <row r="7979" spans="1:21" x14ac:dyDescent="0.2">
      <c r="A7979" s="8">
        <f t="shared" si="702"/>
        <v>0</v>
      </c>
      <c r="L7979" s="7" t="s">
        <v>28</v>
      </c>
      <c r="M7979" s="7" t="str">
        <f t="shared" si="703"/>
        <v xml:space="preserve">; </v>
      </c>
      <c r="Q7979" s="20">
        <f t="shared" si="704"/>
        <v>0</v>
      </c>
      <c r="T7979" s="20">
        <f t="shared" si="705"/>
        <v>0</v>
      </c>
      <c r="U7979" s="20">
        <f t="shared" si="706"/>
        <v>0</v>
      </c>
    </row>
    <row r="7980" spans="1:21" x14ac:dyDescent="0.2">
      <c r="A7980" s="8">
        <f t="shared" si="702"/>
        <v>0</v>
      </c>
      <c r="L7980" s="7" t="s">
        <v>28</v>
      </c>
      <c r="M7980" s="7" t="str">
        <f t="shared" si="703"/>
        <v xml:space="preserve">; </v>
      </c>
      <c r="Q7980" s="20">
        <f t="shared" si="704"/>
        <v>0</v>
      </c>
      <c r="T7980" s="20">
        <f t="shared" si="705"/>
        <v>0</v>
      </c>
      <c r="U7980" s="20">
        <f t="shared" si="706"/>
        <v>0</v>
      </c>
    </row>
    <row r="7981" spans="1:21" x14ac:dyDescent="0.2">
      <c r="A7981" s="8">
        <f t="shared" si="702"/>
        <v>0</v>
      </c>
      <c r="L7981" s="7" t="s">
        <v>28</v>
      </c>
      <c r="M7981" s="7" t="str">
        <f t="shared" si="703"/>
        <v xml:space="preserve">; </v>
      </c>
      <c r="Q7981" s="20">
        <f t="shared" si="704"/>
        <v>0</v>
      </c>
      <c r="T7981" s="20">
        <f t="shared" si="705"/>
        <v>0</v>
      </c>
      <c r="U7981" s="20">
        <f t="shared" si="706"/>
        <v>0</v>
      </c>
    </row>
    <row r="7982" spans="1:21" x14ac:dyDescent="0.2">
      <c r="A7982" s="8">
        <f t="shared" si="702"/>
        <v>0</v>
      </c>
      <c r="L7982" s="7" t="s">
        <v>28</v>
      </c>
      <c r="M7982" s="7" t="str">
        <f t="shared" si="703"/>
        <v xml:space="preserve">; </v>
      </c>
      <c r="Q7982" s="20">
        <f t="shared" si="704"/>
        <v>0</v>
      </c>
      <c r="T7982" s="20">
        <f t="shared" si="705"/>
        <v>0</v>
      </c>
      <c r="U7982" s="20">
        <f t="shared" si="706"/>
        <v>0</v>
      </c>
    </row>
    <row r="7983" spans="1:21" x14ac:dyDescent="0.2">
      <c r="A7983" s="8">
        <f t="shared" si="702"/>
        <v>0</v>
      </c>
      <c r="L7983" s="7" t="s">
        <v>28</v>
      </c>
      <c r="M7983" s="7" t="str">
        <f t="shared" si="703"/>
        <v xml:space="preserve">; </v>
      </c>
      <c r="Q7983" s="20">
        <f t="shared" si="704"/>
        <v>0</v>
      </c>
      <c r="T7983" s="20">
        <f t="shared" si="705"/>
        <v>0</v>
      </c>
      <c r="U7983" s="20">
        <f t="shared" si="706"/>
        <v>0</v>
      </c>
    </row>
    <row r="7984" spans="1:21" x14ac:dyDescent="0.2">
      <c r="A7984" s="8">
        <f t="shared" si="702"/>
        <v>0</v>
      </c>
      <c r="L7984" s="7" t="s">
        <v>28</v>
      </c>
      <c r="M7984" s="7" t="str">
        <f t="shared" si="703"/>
        <v xml:space="preserve">; </v>
      </c>
      <c r="Q7984" s="20">
        <f t="shared" si="704"/>
        <v>0</v>
      </c>
      <c r="T7984" s="20">
        <f t="shared" si="705"/>
        <v>0</v>
      </c>
      <c r="U7984" s="20">
        <f t="shared" si="706"/>
        <v>0</v>
      </c>
    </row>
    <row r="7985" spans="1:21" x14ac:dyDescent="0.2">
      <c r="A7985" s="8">
        <f t="shared" si="702"/>
        <v>0</v>
      </c>
      <c r="L7985" s="7" t="s">
        <v>28</v>
      </c>
      <c r="M7985" s="7" t="str">
        <f t="shared" si="703"/>
        <v xml:space="preserve">; </v>
      </c>
      <c r="Q7985" s="20">
        <f t="shared" si="704"/>
        <v>0</v>
      </c>
      <c r="T7985" s="20">
        <f t="shared" si="705"/>
        <v>0</v>
      </c>
      <c r="U7985" s="20">
        <f t="shared" si="706"/>
        <v>0</v>
      </c>
    </row>
    <row r="7986" spans="1:21" x14ac:dyDescent="0.2">
      <c r="A7986" s="8">
        <f t="shared" si="702"/>
        <v>0</v>
      </c>
      <c r="L7986" s="7" t="s">
        <v>28</v>
      </c>
      <c r="M7986" s="7" t="str">
        <f t="shared" si="703"/>
        <v xml:space="preserve">; </v>
      </c>
      <c r="Q7986" s="20">
        <f t="shared" si="704"/>
        <v>0</v>
      </c>
      <c r="T7986" s="20">
        <f t="shared" si="705"/>
        <v>0</v>
      </c>
      <c r="U7986" s="20">
        <f t="shared" si="706"/>
        <v>0</v>
      </c>
    </row>
    <row r="7987" spans="1:21" x14ac:dyDescent="0.2">
      <c r="A7987" s="8">
        <f t="shared" si="702"/>
        <v>0</v>
      </c>
      <c r="L7987" s="7" t="s">
        <v>28</v>
      </c>
      <c r="M7987" s="7" t="str">
        <f t="shared" si="703"/>
        <v xml:space="preserve">; </v>
      </c>
      <c r="Q7987" s="20">
        <f t="shared" si="704"/>
        <v>0</v>
      </c>
      <c r="T7987" s="20">
        <f t="shared" si="705"/>
        <v>0</v>
      </c>
      <c r="U7987" s="20">
        <f t="shared" si="706"/>
        <v>0</v>
      </c>
    </row>
    <row r="7988" spans="1:21" x14ac:dyDescent="0.2">
      <c r="A7988" s="8">
        <f t="shared" si="702"/>
        <v>0</v>
      </c>
      <c r="L7988" s="7" t="s">
        <v>28</v>
      </c>
      <c r="M7988" s="7" t="str">
        <f t="shared" si="703"/>
        <v xml:space="preserve">; </v>
      </c>
      <c r="Q7988" s="20">
        <f t="shared" si="704"/>
        <v>0</v>
      </c>
      <c r="T7988" s="20">
        <f t="shared" si="705"/>
        <v>0</v>
      </c>
      <c r="U7988" s="20">
        <f t="shared" si="706"/>
        <v>0</v>
      </c>
    </row>
    <row r="7989" spans="1:21" x14ac:dyDescent="0.2">
      <c r="A7989" s="8">
        <f t="shared" si="702"/>
        <v>0</v>
      </c>
      <c r="L7989" s="7" t="s">
        <v>28</v>
      </c>
      <c r="M7989" s="7" t="str">
        <f t="shared" si="703"/>
        <v xml:space="preserve">; </v>
      </c>
      <c r="Q7989" s="20">
        <f t="shared" si="704"/>
        <v>0</v>
      </c>
      <c r="T7989" s="20">
        <f t="shared" si="705"/>
        <v>0</v>
      </c>
      <c r="U7989" s="20">
        <f t="shared" si="706"/>
        <v>0</v>
      </c>
    </row>
    <row r="7990" spans="1:21" x14ac:dyDescent="0.2">
      <c r="A7990" s="8">
        <f t="shared" si="702"/>
        <v>0</v>
      </c>
      <c r="L7990" s="7" t="s">
        <v>28</v>
      </c>
      <c r="M7990" s="7" t="str">
        <f t="shared" si="703"/>
        <v xml:space="preserve">; </v>
      </c>
      <c r="Q7990" s="20">
        <f t="shared" si="704"/>
        <v>0</v>
      </c>
      <c r="T7990" s="20">
        <f t="shared" si="705"/>
        <v>0</v>
      </c>
      <c r="U7990" s="20">
        <f t="shared" si="706"/>
        <v>0</v>
      </c>
    </row>
    <row r="7991" spans="1:21" x14ac:dyDescent="0.2">
      <c r="A7991" s="8">
        <f t="shared" si="702"/>
        <v>0</v>
      </c>
      <c r="L7991" s="7" t="s">
        <v>28</v>
      </c>
      <c r="M7991" s="7" t="str">
        <f t="shared" si="703"/>
        <v xml:space="preserve">; </v>
      </c>
      <c r="Q7991" s="20">
        <f t="shared" si="704"/>
        <v>0</v>
      </c>
      <c r="T7991" s="20">
        <f t="shared" si="705"/>
        <v>0</v>
      </c>
      <c r="U7991" s="20">
        <f t="shared" si="706"/>
        <v>0</v>
      </c>
    </row>
    <row r="7992" spans="1:21" x14ac:dyDescent="0.2">
      <c r="A7992" s="8">
        <f t="shared" si="702"/>
        <v>0</v>
      </c>
      <c r="L7992" s="7" t="s">
        <v>28</v>
      </c>
      <c r="M7992" s="7" t="str">
        <f t="shared" si="703"/>
        <v xml:space="preserve">; </v>
      </c>
      <c r="Q7992" s="20">
        <f t="shared" si="704"/>
        <v>0</v>
      </c>
      <c r="T7992" s="20">
        <f t="shared" si="705"/>
        <v>0</v>
      </c>
      <c r="U7992" s="20">
        <f t="shared" si="706"/>
        <v>0</v>
      </c>
    </row>
    <row r="7993" spans="1:21" x14ac:dyDescent="0.2">
      <c r="A7993" s="8">
        <f t="shared" si="702"/>
        <v>0</v>
      </c>
      <c r="L7993" s="7" t="s">
        <v>28</v>
      </c>
      <c r="M7993" s="7" t="str">
        <f t="shared" si="703"/>
        <v xml:space="preserve">; </v>
      </c>
      <c r="Q7993" s="20">
        <f t="shared" si="704"/>
        <v>0</v>
      </c>
      <c r="T7993" s="20">
        <f t="shared" si="705"/>
        <v>0</v>
      </c>
      <c r="U7993" s="20">
        <f t="shared" si="706"/>
        <v>0</v>
      </c>
    </row>
    <row r="7994" spans="1:21" x14ac:dyDescent="0.2">
      <c r="A7994" s="8">
        <f t="shared" si="702"/>
        <v>0</v>
      </c>
      <c r="L7994" s="7" t="s">
        <v>28</v>
      </c>
      <c r="M7994" s="7" t="str">
        <f t="shared" si="703"/>
        <v xml:space="preserve">; </v>
      </c>
      <c r="Q7994" s="20">
        <f t="shared" si="704"/>
        <v>0</v>
      </c>
      <c r="T7994" s="20">
        <f t="shared" si="705"/>
        <v>0</v>
      </c>
      <c r="U7994" s="20">
        <f t="shared" si="706"/>
        <v>0</v>
      </c>
    </row>
    <row r="7995" spans="1:21" x14ac:dyDescent="0.2">
      <c r="A7995" s="8">
        <f t="shared" si="702"/>
        <v>0</v>
      </c>
      <c r="L7995" s="7" t="s">
        <v>28</v>
      </c>
      <c r="M7995" s="7" t="str">
        <f t="shared" si="703"/>
        <v xml:space="preserve">; </v>
      </c>
      <c r="Q7995" s="20">
        <f t="shared" si="704"/>
        <v>0</v>
      </c>
      <c r="T7995" s="20">
        <f t="shared" si="705"/>
        <v>0</v>
      </c>
      <c r="U7995" s="20">
        <f t="shared" si="706"/>
        <v>0</v>
      </c>
    </row>
    <row r="7996" spans="1:21" x14ac:dyDescent="0.2">
      <c r="A7996" s="8">
        <f t="shared" si="702"/>
        <v>0</v>
      </c>
      <c r="L7996" s="7" t="s">
        <v>28</v>
      </c>
      <c r="M7996" s="7" t="str">
        <f t="shared" si="703"/>
        <v xml:space="preserve">; </v>
      </c>
      <c r="Q7996" s="20">
        <f t="shared" si="704"/>
        <v>0</v>
      </c>
      <c r="T7996" s="20">
        <f t="shared" si="705"/>
        <v>0</v>
      </c>
      <c r="U7996" s="20">
        <f t="shared" si="706"/>
        <v>0</v>
      </c>
    </row>
    <row r="7997" spans="1:21" x14ac:dyDescent="0.2">
      <c r="A7997" s="8">
        <f t="shared" si="702"/>
        <v>0</v>
      </c>
      <c r="L7997" s="7" t="s">
        <v>28</v>
      </c>
      <c r="M7997" s="7" t="str">
        <f t="shared" si="703"/>
        <v xml:space="preserve">; </v>
      </c>
      <c r="Q7997" s="20">
        <f t="shared" si="704"/>
        <v>0</v>
      </c>
      <c r="T7997" s="20">
        <f t="shared" si="705"/>
        <v>0</v>
      </c>
      <c r="U7997" s="20">
        <f t="shared" si="706"/>
        <v>0</v>
      </c>
    </row>
    <row r="7998" spans="1:21" x14ac:dyDescent="0.2">
      <c r="A7998" s="8">
        <f t="shared" si="702"/>
        <v>0</v>
      </c>
      <c r="L7998" s="7" t="s">
        <v>28</v>
      </c>
      <c r="M7998" s="7" t="str">
        <f t="shared" si="703"/>
        <v xml:space="preserve">; </v>
      </c>
      <c r="Q7998" s="20">
        <f t="shared" si="704"/>
        <v>0</v>
      </c>
      <c r="T7998" s="20">
        <f t="shared" si="705"/>
        <v>0</v>
      </c>
      <c r="U7998" s="20">
        <f t="shared" si="706"/>
        <v>0</v>
      </c>
    </row>
    <row r="7999" spans="1:21" x14ac:dyDescent="0.2">
      <c r="A7999" s="8">
        <f t="shared" si="702"/>
        <v>0</v>
      </c>
      <c r="L7999" s="7" t="s">
        <v>28</v>
      </c>
      <c r="M7999" s="7" t="str">
        <f t="shared" si="703"/>
        <v xml:space="preserve">; </v>
      </c>
      <c r="Q7999" s="20">
        <f t="shared" si="704"/>
        <v>0</v>
      </c>
      <c r="T7999" s="20">
        <f t="shared" si="705"/>
        <v>0</v>
      </c>
      <c r="U7999" s="20">
        <f t="shared" si="706"/>
        <v>0</v>
      </c>
    </row>
    <row r="8000" spans="1:21" x14ac:dyDescent="0.2">
      <c r="A8000" s="8">
        <f t="shared" si="702"/>
        <v>0</v>
      </c>
      <c r="L8000" s="7" t="s">
        <v>28</v>
      </c>
      <c r="M8000" s="7" t="str">
        <f t="shared" si="703"/>
        <v xml:space="preserve">; </v>
      </c>
      <c r="Q8000" s="20">
        <f t="shared" si="704"/>
        <v>0</v>
      </c>
      <c r="T8000" s="20">
        <f t="shared" si="705"/>
        <v>0</v>
      </c>
      <c r="U8000" s="20">
        <f t="shared" si="706"/>
        <v>0</v>
      </c>
    </row>
    <row r="8001" spans="1:21" x14ac:dyDescent="0.2">
      <c r="A8001" s="8">
        <f t="shared" si="702"/>
        <v>0</v>
      </c>
      <c r="L8001" s="7" t="s">
        <v>28</v>
      </c>
      <c r="M8001" s="7" t="str">
        <f t="shared" si="703"/>
        <v xml:space="preserve">; </v>
      </c>
      <c r="Q8001" s="20">
        <f t="shared" si="704"/>
        <v>0</v>
      </c>
      <c r="T8001" s="20">
        <f t="shared" si="705"/>
        <v>0</v>
      </c>
      <c r="U8001" s="20">
        <f t="shared" si="706"/>
        <v>0</v>
      </c>
    </row>
    <row r="8002" spans="1:21" x14ac:dyDescent="0.2">
      <c r="A8002" s="8">
        <f t="shared" si="702"/>
        <v>0</v>
      </c>
      <c r="L8002" s="7" t="s">
        <v>28</v>
      </c>
      <c r="M8002" s="7" t="str">
        <f t="shared" si="703"/>
        <v xml:space="preserve">; </v>
      </c>
      <c r="Q8002" s="20">
        <f t="shared" si="704"/>
        <v>0</v>
      </c>
      <c r="T8002" s="20">
        <f t="shared" si="705"/>
        <v>0</v>
      </c>
      <c r="U8002" s="20">
        <f t="shared" si="706"/>
        <v>0</v>
      </c>
    </row>
    <row r="8003" spans="1:21" x14ac:dyDescent="0.2">
      <c r="A8003" s="8">
        <f t="shared" si="702"/>
        <v>0</v>
      </c>
      <c r="L8003" s="7" t="s">
        <v>28</v>
      </c>
      <c r="M8003" s="7" t="str">
        <f t="shared" si="703"/>
        <v xml:space="preserve">; </v>
      </c>
      <c r="Q8003" s="20">
        <f t="shared" si="704"/>
        <v>0</v>
      </c>
      <c r="T8003" s="20">
        <f t="shared" si="705"/>
        <v>0</v>
      </c>
      <c r="U8003" s="20">
        <f t="shared" si="706"/>
        <v>0</v>
      </c>
    </row>
    <row r="8004" spans="1:21" x14ac:dyDescent="0.2">
      <c r="A8004" s="8">
        <f t="shared" ref="A8004:A8067" si="707">IF(ISBLANK(B8004),0,LEN(TRIM(B8004))-LEN(SUBSTITUTE(B8004," ",""))+1)</f>
        <v>0</v>
      </c>
      <c r="L8004" s="7" t="s">
        <v>28</v>
      </c>
      <c r="M8004" s="7" t="str">
        <f t="shared" ref="M8004:M8067" si="708">CONCATENATE(J8004,L8004,K8004)</f>
        <v xml:space="preserve">; </v>
      </c>
      <c r="Q8004" s="20">
        <f t="shared" ref="Q8004:Q8067" si="709">LEN(P8004)</f>
        <v>0</v>
      </c>
      <c r="T8004" s="20">
        <f t="shared" ref="T8004:T8067" si="710">LEN(R8004)</f>
        <v>0</v>
      </c>
      <c r="U8004" s="20">
        <f t="shared" ref="U8004:U8067" si="711">LEN(S8004)</f>
        <v>0</v>
      </c>
    </row>
    <row r="8005" spans="1:21" x14ac:dyDescent="0.2">
      <c r="A8005" s="8">
        <f t="shared" si="707"/>
        <v>0</v>
      </c>
      <c r="L8005" s="7" t="s">
        <v>28</v>
      </c>
      <c r="M8005" s="7" t="str">
        <f t="shared" si="708"/>
        <v xml:space="preserve">; </v>
      </c>
      <c r="Q8005" s="20">
        <f t="shared" si="709"/>
        <v>0</v>
      </c>
      <c r="T8005" s="20">
        <f t="shared" si="710"/>
        <v>0</v>
      </c>
      <c r="U8005" s="20">
        <f t="shared" si="711"/>
        <v>0</v>
      </c>
    </row>
    <row r="8006" spans="1:21" x14ac:dyDescent="0.2">
      <c r="A8006" s="8">
        <f t="shared" si="707"/>
        <v>0</v>
      </c>
      <c r="L8006" s="7" t="s">
        <v>28</v>
      </c>
      <c r="M8006" s="7" t="str">
        <f t="shared" si="708"/>
        <v xml:space="preserve">; </v>
      </c>
      <c r="Q8006" s="20">
        <f t="shared" si="709"/>
        <v>0</v>
      </c>
      <c r="T8006" s="20">
        <f t="shared" si="710"/>
        <v>0</v>
      </c>
      <c r="U8006" s="20">
        <f t="shared" si="711"/>
        <v>0</v>
      </c>
    </row>
    <row r="8007" spans="1:21" x14ac:dyDescent="0.2">
      <c r="A8007" s="8">
        <f t="shared" si="707"/>
        <v>0</v>
      </c>
      <c r="L8007" s="7" t="s">
        <v>28</v>
      </c>
      <c r="M8007" s="7" t="str">
        <f t="shared" si="708"/>
        <v xml:space="preserve">; </v>
      </c>
      <c r="Q8007" s="20">
        <f t="shared" si="709"/>
        <v>0</v>
      </c>
      <c r="T8007" s="20">
        <f t="shared" si="710"/>
        <v>0</v>
      </c>
      <c r="U8007" s="20">
        <f t="shared" si="711"/>
        <v>0</v>
      </c>
    </row>
    <row r="8008" spans="1:21" x14ac:dyDescent="0.2">
      <c r="A8008" s="8">
        <f t="shared" si="707"/>
        <v>0</v>
      </c>
      <c r="L8008" s="7" t="s">
        <v>28</v>
      </c>
      <c r="M8008" s="7" t="str">
        <f t="shared" si="708"/>
        <v xml:space="preserve">; </v>
      </c>
      <c r="Q8008" s="20">
        <f t="shared" si="709"/>
        <v>0</v>
      </c>
      <c r="T8008" s="20">
        <f t="shared" si="710"/>
        <v>0</v>
      </c>
      <c r="U8008" s="20">
        <f t="shared" si="711"/>
        <v>0</v>
      </c>
    </row>
    <row r="8009" spans="1:21" x14ac:dyDescent="0.2">
      <c r="A8009" s="8">
        <f t="shared" si="707"/>
        <v>0</v>
      </c>
      <c r="L8009" s="7" t="s">
        <v>28</v>
      </c>
      <c r="M8009" s="7" t="str">
        <f t="shared" si="708"/>
        <v xml:space="preserve">; </v>
      </c>
      <c r="Q8009" s="20">
        <f t="shared" si="709"/>
        <v>0</v>
      </c>
      <c r="T8009" s="20">
        <f t="shared" si="710"/>
        <v>0</v>
      </c>
      <c r="U8009" s="20">
        <f t="shared" si="711"/>
        <v>0</v>
      </c>
    </row>
    <row r="8010" spans="1:21" x14ac:dyDescent="0.2">
      <c r="A8010" s="8">
        <f t="shared" si="707"/>
        <v>0</v>
      </c>
      <c r="L8010" s="7" t="s">
        <v>28</v>
      </c>
      <c r="M8010" s="7" t="str">
        <f t="shared" si="708"/>
        <v xml:space="preserve">; </v>
      </c>
      <c r="Q8010" s="20">
        <f t="shared" si="709"/>
        <v>0</v>
      </c>
      <c r="T8010" s="20">
        <f t="shared" si="710"/>
        <v>0</v>
      </c>
      <c r="U8010" s="20">
        <f t="shared" si="711"/>
        <v>0</v>
      </c>
    </row>
    <row r="8011" spans="1:21" x14ac:dyDescent="0.2">
      <c r="A8011" s="8">
        <f t="shared" si="707"/>
        <v>0</v>
      </c>
      <c r="L8011" s="7" t="s">
        <v>28</v>
      </c>
      <c r="M8011" s="7" t="str">
        <f t="shared" si="708"/>
        <v xml:space="preserve">; </v>
      </c>
      <c r="Q8011" s="20">
        <f t="shared" si="709"/>
        <v>0</v>
      </c>
      <c r="T8011" s="20">
        <f t="shared" si="710"/>
        <v>0</v>
      </c>
      <c r="U8011" s="20">
        <f t="shared" si="711"/>
        <v>0</v>
      </c>
    </row>
    <row r="8012" spans="1:21" x14ac:dyDescent="0.2">
      <c r="A8012" s="8">
        <f t="shared" si="707"/>
        <v>0</v>
      </c>
      <c r="L8012" s="7" t="s">
        <v>28</v>
      </c>
      <c r="M8012" s="7" t="str">
        <f t="shared" si="708"/>
        <v xml:space="preserve">; </v>
      </c>
      <c r="Q8012" s="20">
        <f t="shared" si="709"/>
        <v>0</v>
      </c>
      <c r="T8012" s="20">
        <f t="shared" si="710"/>
        <v>0</v>
      </c>
      <c r="U8012" s="20">
        <f t="shared" si="711"/>
        <v>0</v>
      </c>
    </row>
    <row r="8013" spans="1:21" x14ac:dyDescent="0.2">
      <c r="A8013" s="8">
        <f t="shared" si="707"/>
        <v>0</v>
      </c>
      <c r="L8013" s="7" t="s">
        <v>28</v>
      </c>
      <c r="M8013" s="7" t="str">
        <f t="shared" si="708"/>
        <v xml:space="preserve">; </v>
      </c>
      <c r="Q8013" s="20">
        <f t="shared" si="709"/>
        <v>0</v>
      </c>
      <c r="T8013" s="20">
        <f t="shared" si="710"/>
        <v>0</v>
      </c>
      <c r="U8013" s="20">
        <f t="shared" si="711"/>
        <v>0</v>
      </c>
    </row>
    <row r="8014" spans="1:21" x14ac:dyDescent="0.2">
      <c r="A8014" s="8">
        <f t="shared" si="707"/>
        <v>0</v>
      </c>
      <c r="L8014" s="7" t="s">
        <v>28</v>
      </c>
      <c r="M8014" s="7" t="str">
        <f t="shared" si="708"/>
        <v xml:space="preserve">; </v>
      </c>
      <c r="Q8014" s="20">
        <f t="shared" si="709"/>
        <v>0</v>
      </c>
      <c r="T8014" s="20">
        <f t="shared" si="710"/>
        <v>0</v>
      </c>
      <c r="U8014" s="20">
        <f t="shared" si="711"/>
        <v>0</v>
      </c>
    </row>
    <row r="8015" spans="1:21" x14ac:dyDescent="0.2">
      <c r="A8015" s="8">
        <f t="shared" si="707"/>
        <v>0</v>
      </c>
      <c r="L8015" s="7" t="s">
        <v>28</v>
      </c>
      <c r="M8015" s="7" t="str">
        <f t="shared" si="708"/>
        <v xml:space="preserve">; </v>
      </c>
      <c r="Q8015" s="20">
        <f t="shared" si="709"/>
        <v>0</v>
      </c>
      <c r="T8015" s="20">
        <f t="shared" si="710"/>
        <v>0</v>
      </c>
      <c r="U8015" s="20">
        <f t="shared" si="711"/>
        <v>0</v>
      </c>
    </row>
    <row r="8016" spans="1:21" x14ac:dyDescent="0.2">
      <c r="A8016" s="8">
        <f t="shared" si="707"/>
        <v>0</v>
      </c>
      <c r="L8016" s="7" t="s">
        <v>28</v>
      </c>
      <c r="M8016" s="7" t="str">
        <f t="shared" si="708"/>
        <v xml:space="preserve">; </v>
      </c>
      <c r="Q8016" s="20">
        <f t="shared" si="709"/>
        <v>0</v>
      </c>
      <c r="T8016" s="20">
        <f t="shared" si="710"/>
        <v>0</v>
      </c>
      <c r="U8016" s="20">
        <f t="shared" si="711"/>
        <v>0</v>
      </c>
    </row>
    <row r="8017" spans="1:21" x14ac:dyDescent="0.2">
      <c r="A8017" s="8">
        <f t="shared" si="707"/>
        <v>0</v>
      </c>
      <c r="L8017" s="7" t="s">
        <v>28</v>
      </c>
      <c r="M8017" s="7" t="str">
        <f t="shared" si="708"/>
        <v xml:space="preserve">; </v>
      </c>
      <c r="Q8017" s="20">
        <f t="shared" si="709"/>
        <v>0</v>
      </c>
      <c r="T8017" s="20">
        <f t="shared" si="710"/>
        <v>0</v>
      </c>
      <c r="U8017" s="20">
        <f t="shared" si="711"/>
        <v>0</v>
      </c>
    </row>
    <row r="8018" spans="1:21" x14ac:dyDescent="0.2">
      <c r="A8018" s="8">
        <f t="shared" si="707"/>
        <v>0</v>
      </c>
      <c r="L8018" s="7" t="s">
        <v>28</v>
      </c>
      <c r="M8018" s="7" t="str">
        <f t="shared" si="708"/>
        <v xml:space="preserve">; </v>
      </c>
      <c r="Q8018" s="20">
        <f t="shared" si="709"/>
        <v>0</v>
      </c>
      <c r="T8018" s="20">
        <f t="shared" si="710"/>
        <v>0</v>
      </c>
      <c r="U8018" s="20">
        <f t="shared" si="711"/>
        <v>0</v>
      </c>
    </row>
    <row r="8019" spans="1:21" x14ac:dyDescent="0.2">
      <c r="A8019" s="8">
        <f t="shared" si="707"/>
        <v>0</v>
      </c>
      <c r="L8019" s="7" t="s">
        <v>28</v>
      </c>
      <c r="M8019" s="7" t="str">
        <f t="shared" si="708"/>
        <v xml:space="preserve">; </v>
      </c>
      <c r="Q8019" s="20">
        <f t="shared" si="709"/>
        <v>0</v>
      </c>
      <c r="T8019" s="20">
        <f t="shared" si="710"/>
        <v>0</v>
      </c>
      <c r="U8019" s="20">
        <f t="shared" si="711"/>
        <v>0</v>
      </c>
    </row>
    <row r="8020" spans="1:21" x14ac:dyDescent="0.2">
      <c r="A8020" s="8">
        <f t="shared" si="707"/>
        <v>0</v>
      </c>
      <c r="L8020" s="7" t="s">
        <v>28</v>
      </c>
      <c r="M8020" s="7" t="str">
        <f t="shared" si="708"/>
        <v xml:space="preserve">; </v>
      </c>
      <c r="Q8020" s="20">
        <f t="shared" si="709"/>
        <v>0</v>
      </c>
      <c r="T8020" s="20">
        <f t="shared" si="710"/>
        <v>0</v>
      </c>
      <c r="U8020" s="20">
        <f t="shared" si="711"/>
        <v>0</v>
      </c>
    </row>
    <row r="8021" spans="1:21" x14ac:dyDescent="0.2">
      <c r="A8021" s="8">
        <f t="shared" si="707"/>
        <v>0</v>
      </c>
      <c r="L8021" s="7" t="s">
        <v>28</v>
      </c>
      <c r="M8021" s="7" t="str">
        <f t="shared" si="708"/>
        <v xml:space="preserve">; </v>
      </c>
      <c r="Q8021" s="20">
        <f t="shared" si="709"/>
        <v>0</v>
      </c>
      <c r="T8021" s="20">
        <f t="shared" si="710"/>
        <v>0</v>
      </c>
      <c r="U8021" s="20">
        <f t="shared" si="711"/>
        <v>0</v>
      </c>
    </row>
    <row r="8022" spans="1:21" x14ac:dyDescent="0.2">
      <c r="A8022" s="8">
        <f t="shared" si="707"/>
        <v>0</v>
      </c>
      <c r="L8022" s="7" t="s">
        <v>28</v>
      </c>
      <c r="M8022" s="7" t="str">
        <f t="shared" si="708"/>
        <v xml:space="preserve">; </v>
      </c>
      <c r="Q8022" s="20">
        <f t="shared" si="709"/>
        <v>0</v>
      </c>
      <c r="T8022" s="20">
        <f t="shared" si="710"/>
        <v>0</v>
      </c>
      <c r="U8022" s="20">
        <f t="shared" si="711"/>
        <v>0</v>
      </c>
    </row>
    <row r="8023" spans="1:21" x14ac:dyDescent="0.2">
      <c r="A8023" s="8">
        <f t="shared" si="707"/>
        <v>0</v>
      </c>
      <c r="L8023" s="7" t="s">
        <v>28</v>
      </c>
      <c r="M8023" s="7" t="str">
        <f t="shared" si="708"/>
        <v xml:space="preserve">; </v>
      </c>
      <c r="Q8023" s="20">
        <f t="shared" si="709"/>
        <v>0</v>
      </c>
      <c r="T8023" s="20">
        <f t="shared" si="710"/>
        <v>0</v>
      </c>
      <c r="U8023" s="20">
        <f t="shared" si="711"/>
        <v>0</v>
      </c>
    </row>
    <row r="8024" spans="1:21" x14ac:dyDescent="0.2">
      <c r="A8024" s="8">
        <f t="shared" si="707"/>
        <v>0</v>
      </c>
      <c r="L8024" s="7" t="s">
        <v>28</v>
      </c>
      <c r="M8024" s="7" t="str">
        <f t="shared" si="708"/>
        <v xml:space="preserve">; </v>
      </c>
      <c r="Q8024" s="20">
        <f t="shared" si="709"/>
        <v>0</v>
      </c>
      <c r="T8024" s="20">
        <f t="shared" si="710"/>
        <v>0</v>
      </c>
      <c r="U8024" s="20">
        <f t="shared" si="711"/>
        <v>0</v>
      </c>
    </row>
    <row r="8025" spans="1:21" x14ac:dyDescent="0.2">
      <c r="A8025" s="8">
        <f t="shared" si="707"/>
        <v>0</v>
      </c>
      <c r="L8025" s="7" t="s">
        <v>28</v>
      </c>
      <c r="M8025" s="7" t="str">
        <f t="shared" si="708"/>
        <v xml:space="preserve">; </v>
      </c>
      <c r="Q8025" s="20">
        <f t="shared" si="709"/>
        <v>0</v>
      </c>
      <c r="T8025" s="20">
        <f t="shared" si="710"/>
        <v>0</v>
      </c>
      <c r="U8025" s="20">
        <f t="shared" si="711"/>
        <v>0</v>
      </c>
    </row>
    <row r="8026" spans="1:21" x14ac:dyDescent="0.2">
      <c r="A8026" s="8">
        <f t="shared" si="707"/>
        <v>0</v>
      </c>
      <c r="L8026" s="7" t="s">
        <v>28</v>
      </c>
      <c r="M8026" s="7" t="str">
        <f t="shared" si="708"/>
        <v xml:space="preserve">; </v>
      </c>
      <c r="Q8026" s="20">
        <f t="shared" si="709"/>
        <v>0</v>
      </c>
      <c r="T8026" s="20">
        <f t="shared" si="710"/>
        <v>0</v>
      </c>
      <c r="U8026" s="20">
        <f t="shared" si="711"/>
        <v>0</v>
      </c>
    </row>
    <row r="8027" spans="1:21" x14ac:dyDescent="0.2">
      <c r="A8027" s="8">
        <f t="shared" si="707"/>
        <v>0</v>
      </c>
      <c r="L8027" s="7" t="s">
        <v>28</v>
      </c>
      <c r="M8027" s="7" t="str">
        <f t="shared" si="708"/>
        <v xml:space="preserve">; </v>
      </c>
      <c r="Q8027" s="20">
        <f t="shared" si="709"/>
        <v>0</v>
      </c>
      <c r="T8027" s="20">
        <f t="shared" si="710"/>
        <v>0</v>
      </c>
      <c r="U8027" s="20">
        <f t="shared" si="711"/>
        <v>0</v>
      </c>
    </row>
    <row r="8028" spans="1:21" x14ac:dyDescent="0.2">
      <c r="A8028" s="8">
        <f t="shared" si="707"/>
        <v>0</v>
      </c>
      <c r="L8028" s="7" t="s">
        <v>28</v>
      </c>
      <c r="M8028" s="7" t="str">
        <f t="shared" si="708"/>
        <v xml:space="preserve">; </v>
      </c>
      <c r="Q8028" s="20">
        <f t="shared" si="709"/>
        <v>0</v>
      </c>
      <c r="T8028" s="20">
        <f t="shared" si="710"/>
        <v>0</v>
      </c>
      <c r="U8028" s="20">
        <f t="shared" si="711"/>
        <v>0</v>
      </c>
    </row>
    <row r="8029" spans="1:21" x14ac:dyDescent="0.2">
      <c r="A8029" s="8">
        <f t="shared" si="707"/>
        <v>0</v>
      </c>
      <c r="L8029" s="7" t="s">
        <v>28</v>
      </c>
      <c r="M8029" s="7" t="str">
        <f t="shared" si="708"/>
        <v xml:space="preserve">; </v>
      </c>
      <c r="Q8029" s="20">
        <f t="shared" si="709"/>
        <v>0</v>
      </c>
      <c r="T8029" s="20">
        <f t="shared" si="710"/>
        <v>0</v>
      </c>
      <c r="U8029" s="20">
        <f t="shared" si="711"/>
        <v>0</v>
      </c>
    </row>
    <row r="8030" spans="1:21" x14ac:dyDescent="0.2">
      <c r="A8030" s="8">
        <f t="shared" si="707"/>
        <v>0</v>
      </c>
      <c r="L8030" s="7" t="s">
        <v>28</v>
      </c>
      <c r="M8030" s="7" t="str">
        <f t="shared" si="708"/>
        <v xml:space="preserve">; </v>
      </c>
      <c r="Q8030" s="20">
        <f t="shared" si="709"/>
        <v>0</v>
      </c>
      <c r="T8030" s="20">
        <f t="shared" si="710"/>
        <v>0</v>
      </c>
      <c r="U8030" s="20">
        <f t="shared" si="711"/>
        <v>0</v>
      </c>
    </row>
    <row r="8031" spans="1:21" x14ac:dyDescent="0.2">
      <c r="A8031" s="8">
        <f t="shared" si="707"/>
        <v>0</v>
      </c>
      <c r="L8031" s="7" t="s">
        <v>28</v>
      </c>
      <c r="M8031" s="7" t="str">
        <f t="shared" si="708"/>
        <v xml:space="preserve">; </v>
      </c>
      <c r="Q8031" s="20">
        <f t="shared" si="709"/>
        <v>0</v>
      </c>
      <c r="T8031" s="20">
        <f t="shared" si="710"/>
        <v>0</v>
      </c>
      <c r="U8031" s="20">
        <f t="shared" si="711"/>
        <v>0</v>
      </c>
    </row>
    <row r="8032" spans="1:21" x14ac:dyDescent="0.2">
      <c r="A8032" s="8">
        <f t="shared" si="707"/>
        <v>0</v>
      </c>
      <c r="L8032" s="7" t="s">
        <v>28</v>
      </c>
      <c r="M8032" s="7" t="str">
        <f t="shared" si="708"/>
        <v xml:space="preserve">; </v>
      </c>
      <c r="Q8032" s="20">
        <f t="shared" si="709"/>
        <v>0</v>
      </c>
      <c r="T8032" s="20">
        <f t="shared" si="710"/>
        <v>0</v>
      </c>
      <c r="U8032" s="20">
        <f t="shared" si="711"/>
        <v>0</v>
      </c>
    </row>
    <row r="8033" spans="1:21" x14ac:dyDescent="0.2">
      <c r="A8033" s="8">
        <f t="shared" si="707"/>
        <v>0</v>
      </c>
      <c r="L8033" s="7" t="s">
        <v>28</v>
      </c>
      <c r="M8033" s="7" t="str">
        <f t="shared" si="708"/>
        <v xml:space="preserve">; </v>
      </c>
      <c r="Q8033" s="20">
        <f t="shared" si="709"/>
        <v>0</v>
      </c>
      <c r="T8033" s="20">
        <f t="shared" si="710"/>
        <v>0</v>
      </c>
      <c r="U8033" s="20">
        <f t="shared" si="711"/>
        <v>0</v>
      </c>
    </row>
    <row r="8034" spans="1:21" x14ac:dyDescent="0.2">
      <c r="A8034" s="8">
        <f t="shared" si="707"/>
        <v>0</v>
      </c>
      <c r="L8034" s="7" t="s">
        <v>28</v>
      </c>
      <c r="M8034" s="7" t="str">
        <f t="shared" si="708"/>
        <v xml:space="preserve">; </v>
      </c>
      <c r="Q8034" s="20">
        <f t="shared" si="709"/>
        <v>0</v>
      </c>
      <c r="T8034" s="20">
        <f t="shared" si="710"/>
        <v>0</v>
      </c>
      <c r="U8034" s="20">
        <f t="shared" si="711"/>
        <v>0</v>
      </c>
    </row>
    <row r="8035" spans="1:21" x14ac:dyDescent="0.2">
      <c r="A8035" s="8">
        <f t="shared" si="707"/>
        <v>0</v>
      </c>
      <c r="L8035" s="7" t="s">
        <v>28</v>
      </c>
      <c r="M8035" s="7" t="str">
        <f t="shared" si="708"/>
        <v xml:space="preserve">; </v>
      </c>
      <c r="Q8035" s="20">
        <f t="shared" si="709"/>
        <v>0</v>
      </c>
      <c r="T8035" s="20">
        <f t="shared" si="710"/>
        <v>0</v>
      </c>
      <c r="U8035" s="20">
        <f t="shared" si="711"/>
        <v>0</v>
      </c>
    </row>
    <row r="8036" spans="1:21" x14ac:dyDescent="0.2">
      <c r="A8036" s="8">
        <f t="shared" si="707"/>
        <v>0</v>
      </c>
      <c r="L8036" s="7" t="s">
        <v>28</v>
      </c>
      <c r="M8036" s="7" t="str">
        <f t="shared" si="708"/>
        <v xml:space="preserve">; </v>
      </c>
      <c r="Q8036" s="20">
        <f t="shared" si="709"/>
        <v>0</v>
      </c>
      <c r="T8036" s="20">
        <f t="shared" si="710"/>
        <v>0</v>
      </c>
      <c r="U8036" s="20">
        <f t="shared" si="711"/>
        <v>0</v>
      </c>
    </row>
    <row r="8037" spans="1:21" x14ac:dyDescent="0.2">
      <c r="A8037" s="8">
        <f t="shared" si="707"/>
        <v>0</v>
      </c>
      <c r="L8037" s="7" t="s">
        <v>28</v>
      </c>
      <c r="M8037" s="7" t="str">
        <f t="shared" si="708"/>
        <v xml:space="preserve">; </v>
      </c>
      <c r="Q8037" s="20">
        <f t="shared" si="709"/>
        <v>0</v>
      </c>
      <c r="T8037" s="20">
        <f t="shared" si="710"/>
        <v>0</v>
      </c>
      <c r="U8037" s="20">
        <f t="shared" si="711"/>
        <v>0</v>
      </c>
    </row>
    <row r="8038" spans="1:21" x14ac:dyDescent="0.2">
      <c r="A8038" s="8">
        <f t="shared" si="707"/>
        <v>0</v>
      </c>
      <c r="L8038" s="7" t="s">
        <v>28</v>
      </c>
      <c r="M8038" s="7" t="str">
        <f t="shared" si="708"/>
        <v xml:space="preserve">; </v>
      </c>
      <c r="Q8038" s="20">
        <f t="shared" si="709"/>
        <v>0</v>
      </c>
      <c r="T8038" s="20">
        <f t="shared" si="710"/>
        <v>0</v>
      </c>
      <c r="U8038" s="20">
        <f t="shared" si="711"/>
        <v>0</v>
      </c>
    </row>
    <row r="8039" spans="1:21" x14ac:dyDescent="0.2">
      <c r="A8039" s="8">
        <f t="shared" si="707"/>
        <v>0</v>
      </c>
      <c r="L8039" s="7" t="s">
        <v>28</v>
      </c>
      <c r="M8039" s="7" t="str">
        <f t="shared" si="708"/>
        <v xml:space="preserve">; </v>
      </c>
      <c r="Q8039" s="20">
        <f t="shared" si="709"/>
        <v>0</v>
      </c>
      <c r="T8039" s="20">
        <f t="shared" si="710"/>
        <v>0</v>
      </c>
      <c r="U8039" s="20">
        <f t="shared" si="711"/>
        <v>0</v>
      </c>
    </row>
    <row r="8040" spans="1:21" x14ac:dyDescent="0.2">
      <c r="A8040" s="8">
        <f t="shared" si="707"/>
        <v>0</v>
      </c>
      <c r="L8040" s="7" t="s">
        <v>28</v>
      </c>
      <c r="M8040" s="7" t="str">
        <f t="shared" si="708"/>
        <v xml:space="preserve">; </v>
      </c>
      <c r="Q8040" s="20">
        <f t="shared" si="709"/>
        <v>0</v>
      </c>
      <c r="T8040" s="20">
        <f t="shared" si="710"/>
        <v>0</v>
      </c>
      <c r="U8040" s="20">
        <f t="shared" si="711"/>
        <v>0</v>
      </c>
    </row>
    <row r="8041" spans="1:21" x14ac:dyDescent="0.2">
      <c r="A8041" s="8">
        <f t="shared" si="707"/>
        <v>0</v>
      </c>
      <c r="L8041" s="7" t="s">
        <v>28</v>
      </c>
      <c r="M8041" s="7" t="str">
        <f t="shared" si="708"/>
        <v xml:space="preserve">; </v>
      </c>
      <c r="Q8041" s="20">
        <f t="shared" si="709"/>
        <v>0</v>
      </c>
      <c r="T8041" s="20">
        <f t="shared" si="710"/>
        <v>0</v>
      </c>
      <c r="U8041" s="20">
        <f t="shared" si="711"/>
        <v>0</v>
      </c>
    </row>
    <row r="8042" spans="1:21" x14ac:dyDescent="0.2">
      <c r="A8042" s="8">
        <f t="shared" si="707"/>
        <v>0</v>
      </c>
      <c r="L8042" s="7" t="s">
        <v>28</v>
      </c>
      <c r="M8042" s="7" t="str">
        <f t="shared" si="708"/>
        <v xml:space="preserve">; </v>
      </c>
      <c r="Q8042" s="20">
        <f t="shared" si="709"/>
        <v>0</v>
      </c>
      <c r="T8042" s="20">
        <f t="shared" si="710"/>
        <v>0</v>
      </c>
      <c r="U8042" s="20">
        <f t="shared" si="711"/>
        <v>0</v>
      </c>
    </row>
    <row r="8043" spans="1:21" x14ac:dyDescent="0.2">
      <c r="A8043" s="8">
        <f t="shared" si="707"/>
        <v>0</v>
      </c>
      <c r="L8043" s="7" t="s">
        <v>28</v>
      </c>
      <c r="M8043" s="7" t="str">
        <f t="shared" si="708"/>
        <v xml:space="preserve">; </v>
      </c>
      <c r="Q8043" s="20">
        <f t="shared" si="709"/>
        <v>0</v>
      </c>
      <c r="T8043" s="20">
        <f t="shared" si="710"/>
        <v>0</v>
      </c>
      <c r="U8043" s="20">
        <f t="shared" si="711"/>
        <v>0</v>
      </c>
    </row>
    <row r="8044" spans="1:21" x14ac:dyDescent="0.2">
      <c r="A8044" s="8">
        <f t="shared" si="707"/>
        <v>0</v>
      </c>
      <c r="L8044" s="7" t="s">
        <v>28</v>
      </c>
      <c r="M8044" s="7" t="str">
        <f t="shared" si="708"/>
        <v xml:space="preserve">; </v>
      </c>
      <c r="Q8044" s="20">
        <f t="shared" si="709"/>
        <v>0</v>
      </c>
      <c r="T8044" s="20">
        <f t="shared" si="710"/>
        <v>0</v>
      </c>
      <c r="U8044" s="20">
        <f t="shared" si="711"/>
        <v>0</v>
      </c>
    </row>
    <row r="8045" spans="1:21" x14ac:dyDescent="0.2">
      <c r="A8045" s="8">
        <f t="shared" si="707"/>
        <v>0</v>
      </c>
      <c r="L8045" s="7" t="s">
        <v>28</v>
      </c>
      <c r="M8045" s="7" t="str">
        <f t="shared" si="708"/>
        <v xml:space="preserve">; </v>
      </c>
      <c r="Q8045" s="20">
        <f t="shared" si="709"/>
        <v>0</v>
      </c>
      <c r="T8045" s="20">
        <f t="shared" si="710"/>
        <v>0</v>
      </c>
      <c r="U8045" s="20">
        <f t="shared" si="711"/>
        <v>0</v>
      </c>
    </row>
    <row r="8046" spans="1:21" x14ac:dyDescent="0.2">
      <c r="A8046" s="8">
        <f t="shared" si="707"/>
        <v>0</v>
      </c>
      <c r="L8046" s="7" t="s">
        <v>28</v>
      </c>
      <c r="M8046" s="7" t="str">
        <f t="shared" si="708"/>
        <v xml:space="preserve">; </v>
      </c>
      <c r="Q8046" s="20">
        <f t="shared" si="709"/>
        <v>0</v>
      </c>
      <c r="T8046" s="20">
        <f t="shared" si="710"/>
        <v>0</v>
      </c>
      <c r="U8046" s="20">
        <f t="shared" si="711"/>
        <v>0</v>
      </c>
    </row>
    <row r="8047" spans="1:21" x14ac:dyDescent="0.2">
      <c r="A8047" s="8">
        <f t="shared" si="707"/>
        <v>0</v>
      </c>
      <c r="L8047" s="7" t="s">
        <v>28</v>
      </c>
      <c r="M8047" s="7" t="str">
        <f t="shared" si="708"/>
        <v xml:space="preserve">; </v>
      </c>
      <c r="Q8047" s="20">
        <f t="shared" si="709"/>
        <v>0</v>
      </c>
      <c r="T8047" s="20">
        <f t="shared" si="710"/>
        <v>0</v>
      </c>
      <c r="U8047" s="20">
        <f t="shared" si="711"/>
        <v>0</v>
      </c>
    </row>
    <row r="8048" spans="1:21" x14ac:dyDescent="0.2">
      <c r="A8048" s="8">
        <f t="shared" si="707"/>
        <v>0</v>
      </c>
      <c r="L8048" s="7" t="s">
        <v>28</v>
      </c>
      <c r="M8048" s="7" t="str">
        <f t="shared" si="708"/>
        <v xml:space="preserve">; </v>
      </c>
      <c r="Q8048" s="20">
        <f t="shared" si="709"/>
        <v>0</v>
      </c>
      <c r="T8048" s="20">
        <f t="shared" si="710"/>
        <v>0</v>
      </c>
      <c r="U8048" s="20">
        <f t="shared" si="711"/>
        <v>0</v>
      </c>
    </row>
    <row r="8049" spans="1:21" x14ac:dyDescent="0.2">
      <c r="A8049" s="8">
        <f t="shared" si="707"/>
        <v>0</v>
      </c>
      <c r="L8049" s="7" t="s">
        <v>28</v>
      </c>
      <c r="M8049" s="7" t="str">
        <f t="shared" si="708"/>
        <v xml:space="preserve">; </v>
      </c>
      <c r="Q8049" s="20">
        <f t="shared" si="709"/>
        <v>0</v>
      </c>
      <c r="T8049" s="20">
        <f t="shared" si="710"/>
        <v>0</v>
      </c>
      <c r="U8049" s="20">
        <f t="shared" si="711"/>
        <v>0</v>
      </c>
    </row>
    <row r="8050" spans="1:21" x14ac:dyDescent="0.2">
      <c r="A8050" s="8">
        <f t="shared" si="707"/>
        <v>0</v>
      </c>
      <c r="L8050" s="7" t="s">
        <v>28</v>
      </c>
      <c r="M8050" s="7" t="str">
        <f t="shared" si="708"/>
        <v xml:space="preserve">; </v>
      </c>
      <c r="Q8050" s="20">
        <f t="shared" si="709"/>
        <v>0</v>
      </c>
      <c r="T8050" s="20">
        <f t="shared" si="710"/>
        <v>0</v>
      </c>
      <c r="U8050" s="20">
        <f t="shared" si="711"/>
        <v>0</v>
      </c>
    </row>
    <row r="8051" spans="1:21" x14ac:dyDescent="0.2">
      <c r="A8051" s="8">
        <f t="shared" si="707"/>
        <v>0</v>
      </c>
      <c r="L8051" s="7" t="s">
        <v>28</v>
      </c>
      <c r="M8051" s="7" t="str">
        <f t="shared" si="708"/>
        <v xml:space="preserve">; </v>
      </c>
      <c r="Q8051" s="20">
        <f t="shared" si="709"/>
        <v>0</v>
      </c>
      <c r="T8051" s="20">
        <f t="shared" si="710"/>
        <v>0</v>
      </c>
      <c r="U8051" s="20">
        <f t="shared" si="711"/>
        <v>0</v>
      </c>
    </row>
    <row r="8052" spans="1:21" x14ac:dyDescent="0.2">
      <c r="A8052" s="8">
        <f t="shared" si="707"/>
        <v>0</v>
      </c>
      <c r="L8052" s="7" t="s">
        <v>28</v>
      </c>
      <c r="M8052" s="7" t="str">
        <f t="shared" si="708"/>
        <v xml:space="preserve">; </v>
      </c>
      <c r="Q8052" s="20">
        <f t="shared" si="709"/>
        <v>0</v>
      </c>
      <c r="T8052" s="20">
        <f t="shared" si="710"/>
        <v>0</v>
      </c>
      <c r="U8052" s="20">
        <f t="shared" si="711"/>
        <v>0</v>
      </c>
    </row>
    <row r="8053" spans="1:21" x14ac:dyDescent="0.2">
      <c r="A8053" s="8">
        <f t="shared" si="707"/>
        <v>0</v>
      </c>
      <c r="L8053" s="7" t="s">
        <v>28</v>
      </c>
      <c r="M8053" s="7" t="str">
        <f t="shared" si="708"/>
        <v xml:space="preserve">; </v>
      </c>
      <c r="Q8053" s="20">
        <f t="shared" si="709"/>
        <v>0</v>
      </c>
      <c r="T8053" s="20">
        <f t="shared" si="710"/>
        <v>0</v>
      </c>
      <c r="U8053" s="20">
        <f t="shared" si="711"/>
        <v>0</v>
      </c>
    </row>
    <row r="8054" spans="1:21" x14ac:dyDescent="0.2">
      <c r="A8054" s="8">
        <f t="shared" si="707"/>
        <v>0</v>
      </c>
      <c r="L8054" s="7" t="s">
        <v>28</v>
      </c>
      <c r="M8054" s="7" t="str">
        <f t="shared" si="708"/>
        <v xml:space="preserve">; </v>
      </c>
      <c r="Q8054" s="20">
        <f t="shared" si="709"/>
        <v>0</v>
      </c>
      <c r="T8054" s="20">
        <f t="shared" si="710"/>
        <v>0</v>
      </c>
      <c r="U8054" s="20">
        <f t="shared" si="711"/>
        <v>0</v>
      </c>
    </row>
    <row r="8055" spans="1:21" x14ac:dyDescent="0.2">
      <c r="A8055" s="8">
        <f t="shared" si="707"/>
        <v>0</v>
      </c>
      <c r="L8055" s="7" t="s">
        <v>28</v>
      </c>
      <c r="M8055" s="7" t="str">
        <f t="shared" si="708"/>
        <v xml:space="preserve">; </v>
      </c>
      <c r="Q8055" s="20">
        <f t="shared" si="709"/>
        <v>0</v>
      </c>
      <c r="T8055" s="20">
        <f t="shared" si="710"/>
        <v>0</v>
      </c>
      <c r="U8055" s="20">
        <f t="shared" si="711"/>
        <v>0</v>
      </c>
    </row>
    <row r="8056" spans="1:21" x14ac:dyDescent="0.2">
      <c r="A8056" s="8">
        <f t="shared" si="707"/>
        <v>0</v>
      </c>
      <c r="L8056" s="7" t="s">
        <v>28</v>
      </c>
      <c r="M8056" s="7" t="str">
        <f t="shared" si="708"/>
        <v xml:space="preserve">; </v>
      </c>
      <c r="Q8056" s="20">
        <f t="shared" si="709"/>
        <v>0</v>
      </c>
      <c r="T8056" s="20">
        <f t="shared" si="710"/>
        <v>0</v>
      </c>
      <c r="U8056" s="20">
        <f t="shared" si="711"/>
        <v>0</v>
      </c>
    </row>
    <row r="8057" spans="1:21" x14ac:dyDescent="0.2">
      <c r="A8057" s="8">
        <f t="shared" si="707"/>
        <v>0</v>
      </c>
      <c r="L8057" s="7" t="s">
        <v>28</v>
      </c>
      <c r="M8057" s="7" t="str">
        <f t="shared" si="708"/>
        <v xml:space="preserve">; </v>
      </c>
      <c r="Q8057" s="20">
        <f t="shared" si="709"/>
        <v>0</v>
      </c>
      <c r="T8057" s="20">
        <f t="shared" si="710"/>
        <v>0</v>
      </c>
      <c r="U8057" s="20">
        <f t="shared" si="711"/>
        <v>0</v>
      </c>
    </row>
    <row r="8058" spans="1:21" x14ac:dyDescent="0.2">
      <c r="A8058" s="8">
        <f t="shared" si="707"/>
        <v>0</v>
      </c>
      <c r="L8058" s="7" t="s">
        <v>28</v>
      </c>
      <c r="M8058" s="7" t="str">
        <f t="shared" si="708"/>
        <v xml:space="preserve">; </v>
      </c>
      <c r="Q8058" s="20">
        <f t="shared" si="709"/>
        <v>0</v>
      </c>
      <c r="T8058" s="20">
        <f t="shared" si="710"/>
        <v>0</v>
      </c>
      <c r="U8058" s="20">
        <f t="shared" si="711"/>
        <v>0</v>
      </c>
    </row>
    <row r="8059" spans="1:21" x14ac:dyDescent="0.2">
      <c r="A8059" s="8">
        <f t="shared" si="707"/>
        <v>0</v>
      </c>
      <c r="L8059" s="7" t="s">
        <v>28</v>
      </c>
      <c r="M8059" s="7" t="str">
        <f t="shared" si="708"/>
        <v xml:space="preserve">; </v>
      </c>
      <c r="Q8059" s="20">
        <f t="shared" si="709"/>
        <v>0</v>
      </c>
      <c r="T8059" s="20">
        <f t="shared" si="710"/>
        <v>0</v>
      </c>
      <c r="U8059" s="20">
        <f t="shared" si="711"/>
        <v>0</v>
      </c>
    </row>
    <row r="8060" spans="1:21" x14ac:dyDescent="0.2">
      <c r="A8060" s="8">
        <f t="shared" si="707"/>
        <v>0</v>
      </c>
      <c r="L8060" s="7" t="s">
        <v>28</v>
      </c>
      <c r="M8060" s="7" t="str">
        <f t="shared" si="708"/>
        <v xml:space="preserve">; </v>
      </c>
      <c r="Q8060" s="20">
        <f t="shared" si="709"/>
        <v>0</v>
      </c>
      <c r="T8060" s="20">
        <f t="shared" si="710"/>
        <v>0</v>
      </c>
      <c r="U8060" s="20">
        <f t="shared" si="711"/>
        <v>0</v>
      </c>
    </row>
    <row r="8061" spans="1:21" x14ac:dyDescent="0.2">
      <c r="A8061" s="8">
        <f t="shared" si="707"/>
        <v>0</v>
      </c>
      <c r="L8061" s="7" t="s">
        <v>28</v>
      </c>
      <c r="M8061" s="7" t="str">
        <f t="shared" si="708"/>
        <v xml:space="preserve">; </v>
      </c>
      <c r="Q8061" s="20">
        <f t="shared" si="709"/>
        <v>0</v>
      </c>
      <c r="T8061" s="20">
        <f t="shared" si="710"/>
        <v>0</v>
      </c>
      <c r="U8061" s="20">
        <f t="shared" si="711"/>
        <v>0</v>
      </c>
    </row>
    <row r="8062" spans="1:21" x14ac:dyDescent="0.2">
      <c r="A8062" s="8">
        <f t="shared" si="707"/>
        <v>0</v>
      </c>
      <c r="L8062" s="7" t="s">
        <v>28</v>
      </c>
      <c r="M8062" s="7" t="str">
        <f t="shared" si="708"/>
        <v xml:space="preserve">; </v>
      </c>
      <c r="Q8062" s="20">
        <f t="shared" si="709"/>
        <v>0</v>
      </c>
      <c r="T8062" s="20">
        <f t="shared" si="710"/>
        <v>0</v>
      </c>
      <c r="U8062" s="20">
        <f t="shared" si="711"/>
        <v>0</v>
      </c>
    </row>
    <row r="8063" spans="1:21" x14ac:dyDescent="0.2">
      <c r="A8063" s="8">
        <f t="shared" si="707"/>
        <v>0</v>
      </c>
      <c r="L8063" s="7" t="s">
        <v>28</v>
      </c>
      <c r="M8063" s="7" t="str">
        <f t="shared" si="708"/>
        <v xml:space="preserve">; </v>
      </c>
      <c r="Q8063" s="20">
        <f t="shared" si="709"/>
        <v>0</v>
      </c>
      <c r="T8063" s="20">
        <f t="shared" si="710"/>
        <v>0</v>
      </c>
      <c r="U8063" s="20">
        <f t="shared" si="711"/>
        <v>0</v>
      </c>
    </row>
    <row r="8064" spans="1:21" x14ac:dyDescent="0.2">
      <c r="A8064" s="8">
        <f t="shared" si="707"/>
        <v>0</v>
      </c>
      <c r="L8064" s="7" t="s">
        <v>28</v>
      </c>
      <c r="M8064" s="7" t="str">
        <f t="shared" si="708"/>
        <v xml:space="preserve">; </v>
      </c>
      <c r="Q8064" s="20">
        <f t="shared" si="709"/>
        <v>0</v>
      </c>
      <c r="T8064" s="20">
        <f t="shared" si="710"/>
        <v>0</v>
      </c>
      <c r="U8064" s="20">
        <f t="shared" si="711"/>
        <v>0</v>
      </c>
    </row>
    <row r="8065" spans="1:21" x14ac:dyDescent="0.2">
      <c r="A8065" s="8">
        <f t="shared" si="707"/>
        <v>0</v>
      </c>
      <c r="L8065" s="7" t="s">
        <v>28</v>
      </c>
      <c r="M8065" s="7" t="str">
        <f t="shared" si="708"/>
        <v xml:space="preserve">; </v>
      </c>
      <c r="Q8065" s="20">
        <f t="shared" si="709"/>
        <v>0</v>
      </c>
      <c r="T8065" s="20">
        <f t="shared" si="710"/>
        <v>0</v>
      </c>
      <c r="U8065" s="20">
        <f t="shared" si="711"/>
        <v>0</v>
      </c>
    </row>
    <row r="8066" spans="1:21" x14ac:dyDescent="0.2">
      <c r="A8066" s="8">
        <f t="shared" si="707"/>
        <v>0</v>
      </c>
      <c r="L8066" s="7" t="s">
        <v>28</v>
      </c>
      <c r="M8066" s="7" t="str">
        <f t="shared" si="708"/>
        <v xml:space="preserve">; </v>
      </c>
      <c r="Q8066" s="20">
        <f t="shared" si="709"/>
        <v>0</v>
      </c>
      <c r="T8066" s="20">
        <f t="shared" si="710"/>
        <v>0</v>
      </c>
      <c r="U8066" s="20">
        <f t="shared" si="711"/>
        <v>0</v>
      </c>
    </row>
    <row r="8067" spans="1:21" x14ac:dyDescent="0.2">
      <c r="A8067" s="8">
        <f t="shared" si="707"/>
        <v>0</v>
      </c>
      <c r="L8067" s="7" t="s">
        <v>28</v>
      </c>
      <c r="M8067" s="7" t="str">
        <f t="shared" si="708"/>
        <v xml:space="preserve">; </v>
      </c>
      <c r="Q8067" s="20">
        <f t="shared" si="709"/>
        <v>0</v>
      </c>
      <c r="T8067" s="20">
        <f t="shared" si="710"/>
        <v>0</v>
      </c>
      <c r="U8067" s="20">
        <f t="shared" si="711"/>
        <v>0</v>
      </c>
    </row>
    <row r="8068" spans="1:21" x14ac:dyDescent="0.2">
      <c r="A8068" s="8">
        <f t="shared" ref="A8068:A8131" si="712">IF(ISBLANK(B8068),0,LEN(TRIM(B8068))-LEN(SUBSTITUTE(B8068," ",""))+1)</f>
        <v>0</v>
      </c>
      <c r="L8068" s="7" t="s">
        <v>28</v>
      </c>
      <c r="M8068" s="7" t="str">
        <f t="shared" ref="M8068:M8131" si="713">CONCATENATE(J8068,L8068,K8068)</f>
        <v xml:space="preserve">; </v>
      </c>
      <c r="Q8068" s="20">
        <f t="shared" ref="Q8068:Q8131" si="714">LEN(P8068)</f>
        <v>0</v>
      </c>
      <c r="T8068" s="20">
        <f t="shared" ref="T8068:T8131" si="715">LEN(R8068)</f>
        <v>0</v>
      </c>
      <c r="U8068" s="20">
        <f t="shared" ref="U8068:U8131" si="716">LEN(S8068)</f>
        <v>0</v>
      </c>
    </row>
    <row r="8069" spans="1:21" x14ac:dyDescent="0.2">
      <c r="A8069" s="8">
        <f t="shared" si="712"/>
        <v>0</v>
      </c>
      <c r="L8069" s="7" t="s">
        <v>28</v>
      </c>
      <c r="M8069" s="7" t="str">
        <f t="shared" si="713"/>
        <v xml:space="preserve">; </v>
      </c>
      <c r="Q8069" s="20">
        <f t="shared" si="714"/>
        <v>0</v>
      </c>
      <c r="T8069" s="20">
        <f t="shared" si="715"/>
        <v>0</v>
      </c>
      <c r="U8069" s="20">
        <f t="shared" si="716"/>
        <v>0</v>
      </c>
    </row>
    <row r="8070" spans="1:21" x14ac:dyDescent="0.2">
      <c r="A8070" s="8">
        <f t="shared" si="712"/>
        <v>0</v>
      </c>
      <c r="L8070" s="7" t="s">
        <v>28</v>
      </c>
      <c r="M8070" s="7" t="str">
        <f t="shared" si="713"/>
        <v xml:space="preserve">; </v>
      </c>
      <c r="Q8070" s="20">
        <f t="shared" si="714"/>
        <v>0</v>
      </c>
      <c r="T8070" s="20">
        <f t="shared" si="715"/>
        <v>0</v>
      </c>
      <c r="U8070" s="20">
        <f t="shared" si="716"/>
        <v>0</v>
      </c>
    </row>
    <row r="8071" spans="1:21" x14ac:dyDescent="0.2">
      <c r="A8071" s="8">
        <f t="shared" si="712"/>
        <v>0</v>
      </c>
      <c r="L8071" s="7" t="s">
        <v>28</v>
      </c>
      <c r="M8071" s="7" t="str">
        <f t="shared" si="713"/>
        <v xml:space="preserve">; </v>
      </c>
      <c r="Q8071" s="20">
        <f t="shared" si="714"/>
        <v>0</v>
      </c>
      <c r="T8071" s="20">
        <f t="shared" si="715"/>
        <v>0</v>
      </c>
      <c r="U8071" s="20">
        <f t="shared" si="716"/>
        <v>0</v>
      </c>
    </row>
    <row r="8072" spans="1:21" x14ac:dyDescent="0.2">
      <c r="A8072" s="8">
        <f t="shared" si="712"/>
        <v>0</v>
      </c>
      <c r="L8072" s="7" t="s">
        <v>28</v>
      </c>
      <c r="M8072" s="7" t="str">
        <f t="shared" si="713"/>
        <v xml:space="preserve">; </v>
      </c>
      <c r="Q8072" s="20">
        <f t="shared" si="714"/>
        <v>0</v>
      </c>
      <c r="T8072" s="20">
        <f t="shared" si="715"/>
        <v>0</v>
      </c>
      <c r="U8072" s="20">
        <f t="shared" si="716"/>
        <v>0</v>
      </c>
    </row>
    <row r="8073" spans="1:21" x14ac:dyDescent="0.2">
      <c r="A8073" s="8">
        <f t="shared" si="712"/>
        <v>0</v>
      </c>
      <c r="L8073" s="7" t="s">
        <v>28</v>
      </c>
      <c r="M8073" s="7" t="str">
        <f t="shared" si="713"/>
        <v xml:space="preserve">; </v>
      </c>
      <c r="Q8073" s="20">
        <f t="shared" si="714"/>
        <v>0</v>
      </c>
      <c r="T8073" s="20">
        <f t="shared" si="715"/>
        <v>0</v>
      </c>
      <c r="U8073" s="20">
        <f t="shared" si="716"/>
        <v>0</v>
      </c>
    </row>
    <row r="8074" spans="1:21" x14ac:dyDescent="0.2">
      <c r="A8074" s="8">
        <f t="shared" si="712"/>
        <v>0</v>
      </c>
      <c r="L8074" s="7" t="s">
        <v>28</v>
      </c>
      <c r="M8074" s="7" t="str">
        <f t="shared" si="713"/>
        <v xml:space="preserve">; </v>
      </c>
      <c r="Q8074" s="20">
        <f t="shared" si="714"/>
        <v>0</v>
      </c>
      <c r="T8074" s="20">
        <f t="shared" si="715"/>
        <v>0</v>
      </c>
      <c r="U8074" s="20">
        <f t="shared" si="716"/>
        <v>0</v>
      </c>
    </row>
    <row r="8075" spans="1:21" x14ac:dyDescent="0.2">
      <c r="A8075" s="8">
        <f t="shared" si="712"/>
        <v>0</v>
      </c>
      <c r="L8075" s="7" t="s">
        <v>28</v>
      </c>
      <c r="M8075" s="7" t="str">
        <f t="shared" si="713"/>
        <v xml:space="preserve">; </v>
      </c>
      <c r="Q8075" s="20">
        <f t="shared" si="714"/>
        <v>0</v>
      </c>
      <c r="T8075" s="20">
        <f t="shared" si="715"/>
        <v>0</v>
      </c>
      <c r="U8075" s="20">
        <f t="shared" si="716"/>
        <v>0</v>
      </c>
    </row>
    <row r="8076" spans="1:21" x14ac:dyDescent="0.2">
      <c r="A8076" s="8">
        <f t="shared" si="712"/>
        <v>0</v>
      </c>
      <c r="L8076" s="7" t="s">
        <v>28</v>
      </c>
      <c r="M8076" s="7" t="str">
        <f t="shared" si="713"/>
        <v xml:space="preserve">; </v>
      </c>
      <c r="Q8076" s="20">
        <f t="shared" si="714"/>
        <v>0</v>
      </c>
      <c r="T8076" s="20">
        <f t="shared" si="715"/>
        <v>0</v>
      </c>
      <c r="U8076" s="20">
        <f t="shared" si="716"/>
        <v>0</v>
      </c>
    </row>
    <row r="8077" spans="1:21" x14ac:dyDescent="0.2">
      <c r="A8077" s="8">
        <f t="shared" si="712"/>
        <v>0</v>
      </c>
      <c r="L8077" s="7" t="s">
        <v>28</v>
      </c>
      <c r="M8077" s="7" t="str">
        <f t="shared" si="713"/>
        <v xml:space="preserve">; </v>
      </c>
      <c r="Q8077" s="20">
        <f t="shared" si="714"/>
        <v>0</v>
      </c>
      <c r="T8077" s="20">
        <f t="shared" si="715"/>
        <v>0</v>
      </c>
      <c r="U8077" s="20">
        <f t="shared" si="716"/>
        <v>0</v>
      </c>
    </row>
    <row r="8078" spans="1:21" x14ac:dyDescent="0.2">
      <c r="A8078" s="8">
        <f t="shared" si="712"/>
        <v>0</v>
      </c>
      <c r="L8078" s="7" t="s">
        <v>28</v>
      </c>
      <c r="M8078" s="7" t="str">
        <f t="shared" si="713"/>
        <v xml:space="preserve">; </v>
      </c>
      <c r="Q8078" s="20">
        <f t="shared" si="714"/>
        <v>0</v>
      </c>
      <c r="T8078" s="20">
        <f t="shared" si="715"/>
        <v>0</v>
      </c>
      <c r="U8078" s="20">
        <f t="shared" si="716"/>
        <v>0</v>
      </c>
    </row>
    <row r="8079" spans="1:21" x14ac:dyDescent="0.2">
      <c r="A8079" s="8">
        <f t="shared" si="712"/>
        <v>0</v>
      </c>
      <c r="L8079" s="7" t="s">
        <v>28</v>
      </c>
      <c r="M8079" s="7" t="str">
        <f t="shared" si="713"/>
        <v xml:space="preserve">; </v>
      </c>
      <c r="Q8079" s="20">
        <f t="shared" si="714"/>
        <v>0</v>
      </c>
      <c r="T8079" s="20">
        <f t="shared" si="715"/>
        <v>0</v>
      </c>
      <c r="U8079" s="20">
        <f t="shared" si="716"/>
        <v>0</v>
      </c>
    </row>
    <row r="8080" spans="1:21" x14ac:dyDescent="0.2">
      <c r="A8080" s="8">
        <f t="shared" si="712"/>
        <v>0</v>
      </c>
      <c r="L8080" s="7" t="s">
        <v>28</v>
      </c>
      <c r="M8080" s="7" t="str">
        <f t="shared" si="713"/>
        <v xml:space="preserve">; </v>
      </c>
      <c r="Q8080" s="20">
        <f t="shared" si="714"/>
        <v>0</v>
      </c>
      <c r="T8080" s="20">
        <f t="shared" si="715"/>
        <v>0</v>
      </c>
      <c r="U8080" s="20">
        <f t="shared" si="716"/>
        <v>0</v>
      </c>
    </row>
    <row r="8081" spans="1:21" x14ac:dyDescent="0.2">
      <c r="A8081" s="8">
        <f t="shared" si="712"/>
        <v>0</v>
      </c>
      <c r="L8081" s="7" t="s">
        <v>28</v>
      </c>
      <c r="M8081" s="7" t="str">
        <f t="shared" si="713"/>
        <v xml:space="preserve">; </v>
      </c>
      <c r="Q8081" s="20">
        <f t="shared" si="714"/>
        <v>0</v>
      </c>
      <c r="T8081" s="20">
        <f t="shared" si="715"/>
        <v>0</v>
      </c>
      <c r="U8081" s="20">
        <f t="shared" si="716"/>
        <v>0</v>
      </c>
    </row>
    <row r="8082" spans="1:21" x14ac:dyDescent="0.2">
      <c r="A8082" s="8">
        <f t="shared" si="712"/>
        <v>0</v>
      </c>
      <c r="L8082" s="7" t="s">
        <v>28</v>
      </c>
      <c r="M8082" s="7" t="str">
        <f t="shared" si="713"/>
        <v xml:space="preserve">; </v>
      </c>
      <c r="Q8082" s="20">
        <f t="shared" si="714"/>
        <v>0</v>
      </c>
      <c r="T8082" s="20">
        <f t="shared" si="715"/>
        <v>0</v>
      </c>
      <c r="U8082" s="20">
        <f t="shared" si="716"/>
        <v>0</v>
      </c>
    </row>
    <row r="8083" spans="1:21" x14ac:dyDescent="0.2">
      <c r="A8083" s="8">
        <f t="shared" si="712"/>
        <v>0</v>
      </c>
      <c r="L8083" s="7" t="s">
        <v>28</v>
      </c>
      <c r="M8083" s="7" t="str">
        <f t="shared" si="713"/>
        <v xml:space="preserve">; </v>
      </c>
      <c r="Q8083" s="20">
        <f t="shared" si="714"/>
        <v>0</v>
      </c>
      <c r="T8083" s="20">
        <f t="shared" si="715"/>
        <v>0</v>
      </c>
      <c r="U8083" s="20">
        <f t="shared" si="716"/>
        <v>0</v>
      </c>
    </row>
    <row r="8084" spans="1:21" x14ac:dyDescent="0.2">
      <c r="A8084" s="8">
        <f t="shared" si="712"/>
        <v>0</v>
      </c>
      <c r="L8084" s="7" t="s">
        <v>28</v>
      </c>
      <c r="M8084" s="7" t="str">
        <f t="shared" si="713"/>
        <v xml:space="preserve">; </v>
      </c>
      <c r="Q8084" s="20">
        <f t="shared" si="714"/>
        <v>0</v>
      </c>
      <c r="T8084" s="20">
        <f t="shared" si="715"/>
        <v>0</v>
      </c>
      <c r="U8084" s="20">
        <f t="shared" si="716"/>
        <v>0</v>
      </c>
    </row>
    <row r="8085" spans="1:21" x14ac:dyDescent="0.2">
      <c r="A8085" s="8">
        <f t="shared" si="712"/>
        <v>0</v>
      </c>
      <c r="L8085" s="7" t="s">
        <v>28</v>
      </c>
      <c r="M8085" s="7" t="str">
        <f t="shared" si="713"/>
        <v xml:space="preserve">; </v>
      </c>
      <c r="Q8085" s="20">
        <f t="shared" si="714"/>
        <v>0</v>
      </c>
      <c r="T8085" s="20">
        <f t="shared" si="715"/>
        <v>0</v>
      </c>
      <c r="U8085" s="20">
        <f t="shared" si="716"/>
        <v>0</v>
      </c>
    </row>
    <row r="8086" spans="1:21" x14ac:dyDescent="0.2">
      <c r="A8086" s="8">
        <f t="shared" si="712"/>
        <v>0</v>
      </c>
      <c r="L8086" s="7" t="s">
        <v>28</v>
      </c>
      <c r="M8086" s="7" t="str">
        <f t="shared" si="713"/>
        <v xml:space="preserve">; </v>
      </c>
      <c r="Q8086" s="20">
        <f t="shared" si="714"/>
        <v>0</v>
      </c>
      <c r="T8086" s="20">
        <f t="shared" si="715"/>
        <v>0</v>
      </c>
      <c r="U8086" s="20">
        <f t="shared" si="716"/>
        <v>0</v>
      </c>
    </row>
    <row r="8087" spans="1:21" x14ac:dyDescent="0.2">
      <c r="A8087" s="8">
        <f t="shared" si="712"/>
        <v>0</v>
      </c>
      <c r="L8087" s="7" t="s">
        <v>28</v>
      </c>
      <c r="M8087" s="7" t="str">
        <f t="shared" si="713"/>
        <v xml:space="preserve">; </v>
      </c>
      <c r="Q8087" s="20">
        <f t="shared" si="714"/>
        <v>0</v>
      </c>
      <c r="T8087" s="20">
        <f t="shared" si="715"/>
        <v>0</v>
      </c>
      <c r="U8087" s="20">
        <f t="shared" si="716"/>
        <v>0</v>
      </c>
    </row>
    <row r="8088" spans="1:21" x14ac:dyDescent="0.2">
      <c r="A8088" s="8">
        <f t="shared" si="712"/>
        <v>0</v>
      </c>
      <c r="L8088" s="7" t="s">
        <v>28</v>
      </c>
      <c r="M8088" s="7" t="str">
        <f t="shared" si="713"/>
        <v xml:space="preserve">; </v>
      </c>
      <c r="Q8088" s="20">
        <f t="shared" si="714"/>
        <v>0</v>
      </c>
      <c r="T8088" s="20">
        <f t="shared" si="715"/>
        <v>0</v>
      </c>
      <c r="U8088" s="20">
        <f t="shared" si="716"/>
        <v>0</v>
      </c>
    </row>
    <row r="8089" spans="1:21" x14ac:dyDescent="0.2">
      <c r="A8089" s="8">
        <f t="shared" si="712"/>
        <v>0</v>
      </c>
      <c r="L8089" s="7" t="s">
        <v>28</v>
      </c>
      <c r="M8089" s="7" t="str">
        <f t="shared" si="713"/>
        <v xml:space="preserve">; </v>
      </c>
      <c r="Q8089" s="20">
        <f t="shared" si="714"/>
        <v>0</v>
      </c>
      <c r="T8089" s="20">
        <f t="shared" si="715"/>
        <v>0</v>
      </c>
      <c r="U8089" s="20">
        <f t="shared" si="716"/>
        <v>0</v>
      </c>
    </row>
    <row r="8090" spans="1:21" x14ac:dyDescent="0.2">
      <c r="A8090" s="8">
        <f t="shared" si="712"/>
        <v>0</v>
      </c>
      <c r="L8090" s="7" t="s">
        <v>28</v>
      </c>
      <c r="M8090" s="7" t="str">
        <f t="shared" si="713"/>
        <v xml:space="preserve">; </v>
      </c>
      <c r="Q8090" s="20">
        <f t="shared" si="714"/>
        <v>0</v>
      </c>
      <c r="T8090" s="20">
        <f t="shared" si="715"/>
        <v>0</v>
      </c>
      <c r="U8090" s="20">
        <f t="shared" si="716"/>
        <v>0</v>
      </c>
    </row>
    <row r="8091" spans="1:21" x14ac:dyDescent="0.2">
      <c r="A8091" s="8">
        <f t="shared" si="712"/>
        <v>0</v>
      </c>
      <c r="L8091" s="7" t="s">
        <v>28</v>
      </c>
      <c r="M8091" s="7" t="str">
        <f t="shared" si="713"/>
        <v xml:space="preserve">; </v>
      </c>
      <c r="Q8091" s="20">
        <f t="shared" si="714"/>
        <v>0</v>
      </c>
      <c r="T8091" s="20">
        <f t="shared" si="715"/>
        <v>0</v>
      </c>
      <c r="U8091" s="20">
        <f t="shared" si="716"/>
        <v>0</v>
      </c>
    </row>
    <row r="8092" spans="1:21" x14ac:dyDescent="0.2">
      <c r="A8092" s="8">
        <f t="shared" si="712"/>
        <v>0</v>
      </c>
      <c r="L8092" s="7" t="s">
        <v>28</v>
      </c>
      <c r="M8092" s="7" t="str">
        <f t="shared" si="713"/>
        <v xml:space="preserve">; </v>
      </c>
      <c r="Q8092" s="20">
        <f t="shared" si="714"/>
        <v>0</v>
      </c>
      <c r="T8092" s="20">
        <f t="shared" si="715"/>
        <v>0</v>
      </c>
      <c r="U8092" s="20">
        <f t="shared" si="716"/>
        <v>0</v>
      </c>
    </row>
    <row r="8093" spans="1:21" x14ac:dyDescent="0.2">
      <c r="A8093" s="8">
        <f t="shared" si="712"/>
        <v>0</v>
      </c>
      <c r="L8093" s="7" t="s">
        <v>28</v>
      </c>
      <c r="M8093" s="7" t="str">
        <f t="shared" si="713"/>
        <v xml:space="preserve">; </v>
      </c>
      <c r="Q8093" s="20">
        <f t="shared" si="714"/>
        <v>0</v>
      </c>
      <c r="T8093" s="20">
        <f t="shared" si="715"/>
        <v>0</v>
      </c>
      <c r="U8093" s="20">
        <f t="shared" si="716"/>
        <v>0</v>
      </c>
    </row>
    <row r="8094" spans="1:21" x14ac:dyDescent="0.2">
      <c r="A8094" s="8">
        <f t="shared" si="712"/>
        <v>0</v>
      </c>
      <c r="L8094" s="7" t="s">
        <v>28</v>
      </c>
      <c r="M8094" s="7" t="str">
        <f t="shared" si="713"/>
        <v xml:space="preserve">; </v>
      </c>
      <c r="Q8094" s="20">
        <f t="shared" si="714"/>
        <v>0</v>
      </c>
      <c r="T8094" s="20">
        <f t="shared" si="715"/>
        <v>0</v>
      </c>
      <c r="U8094" s="20">
        <f t="shared" si="716"/>
        <v>0</v>
      </c>
    </row>
    <row r="8095" spans="1:21" x14ac:dyDescent="0.2">
      <c r="A8095" s="8">
        <f t="shared" si="712"/>
        <v>0</v>
      </c>
      <c r="L8095" s="7" t="s">
        <v>28</v>
      </c>
      <c r="M8095" s="7" t="str">
        <f t="shared" si="713"/>
        <v xml:space="preserve">; </v>
      </c>
      <c r="Q8095" s="20">
        <f t="shared" si="714"/>
        <v>0</v>
      </c>
      <c r="T8095" s="20">
        <f t="shared" si="715"/>
        <v>0</v>
      </c>
      <c r="U8095" s="20">
        <f t="shared" si="716"/>
        <v>0</v>
      </c>
    </row>
    <row r="8096" spans="1:21" x14ac:dyDescent="0.2">
      <c r="A8096" s="8">
        <f t="shared" si="712"/>
        <v>0</v>
      </c>
      <c r="L8096" s="7" t="s">
        <v>28</v>
      </c>
      <c r="M8096" s="7" t="str">
        <f t="shared" si="713"/>
        <v xml:space="preserve">; </v>
      </c>
      <c r="Q8096" s="20">
        <f t="shared" si="714"/>
        <v>0</v>
      </c>
      <c r="T8096" s="20">
        <f t="shared" si="715"/>
        <v>0</v>
      </c>
      <c r="U8096" s="20">
        <f t="shared" si="716"/>
        <v>0</v>
      </c>
    </row>
    <row r="8097" spans="1:21" x14ac:dyDescent="0.2">
      <c r="A8097" s="8">
        <f t="shared" si="712"/>
        <v>0</v>
      </c>
      <c r="L8097" s="7" t="s">
        <v>28</v>
      </c>
      <c r="M8097" s="7" t="str">
        <f t="shared" si="713"/>
        <v xml:space="preserve">; </v>
      </c>
      <c r="Q8097" s="20">
        <f t="shared" si="714"/>
        <v>0</v>
      </c>
      <c r="T8097" s="20">
        <f t="shared" si="715"/>
        <v>0</v>
      </c>
      <c r="U8097" s="20">
        <f t="shared" si="716"/>
        <v>0</v>
      </c>
    </row>
    <row r="8098" spans="1:21" x14ac:dyDescent="0.2">
      <c r="A8098" s="8">
        <f t="shared" si="712"/>
        <v>0</v>
      </c>
      <c r="L8098" s="7" t="s">
        <v>28</v>
      </c>
      <c r="M8098" s="7" t="str">
        <f t="shared" si="713"/>
        <v xml:space="preserve">; </v>
      </c>
      <c r="Q8098" s="20">
        <f t="shared" si="714"/>
        <v>0</v>
      </c>
      <c r="T8098" s="20">
        <f t="shared" si="715"/>
        <v>0</v>
      </c>
      <c r="U8098" s="20">
        <f t="shared" si="716"/>
        <v>0</v>
      </c>
    </row>
    <row r="8099" spans="1:21" x14ac:dyDescent="0.2">
      <c r="A8099" s="8">
        <f t="shared" si="712"/>
        <v>0</v>
      </c>
      <c r="L8099" s="7" t="s">
        <v>28</v>
      </c>
      <c r="M8099" s="7" t="str">
        <f t="shared" si="713"/>
        <v xml:space="preserve">; </v>
      </c>
      <c r="Q8099" s="20">
        <f t="shared" si="714"/>
        <v>0</v>
      </c>
      <c r="T8099" s="20">
        <f t="shared" si="715"/>
        <v>0</v>
      </c>
      <c r="U8099" s="20">
        <f t="shared" si="716"/>
        <v>0</v>
      </c>
    </row>
    <row r="8100" spans="1:21" x14ac:dyDescent="0.2">
      <c r="A8100" s="8">
        <f t="shared" si="712"/>
        <v>0</v>
      </c>
      <c r="L8100" s="7" t="s">
        <v>28</v>
      </c>
      <c r="M8100" s="7" t="str">
        <f t="shared" si="713"/>
        <v xml:space="preserve">; </v>
      </c>
      <c r="Q8100" s="20">
        <f t="shared" si="714"/>
        <v>0</v>
      </c>
      <c r="T8100" s="20">
        <f t="shared" si="715"/>
        <v>0</v>
      </c>
      <c r="U8100" s="20">
        <f t="shared" si="716"/>
        <v>0</v>
      </c>
    </row>
    <row r="8101" spans="1:21" x14ac:dyDescent="0.2">
      <c r="A8101" s="8">
        <f t="shared" si="712"/>
        <v>0</v>
      </c>
      <c r="L8101" s="7" t="s">
        <v>28</v>
      </c>
      <c r="M8101" s="7" t="str">
        <f t="shared" si="713"/>
        <v xml:space="preserve">; </v>
      </c>
      <c r="Q8101" s="20">
        <f t="shared" si="714"/>
        <v>0</v>
      </c>
      <c r="T8101" s="20">
        <f t="shared" si="715"/>
        <v>0</v>
      </c>
      <c r="U8101" s="20">
        <f t="shared" si="716"/>
        <v>0</v>
      </c>
    </row>
    <row r="8102" spans="1:21" x14ac:dyDescent="0.2">
      <c r="A8102" s="8">
        <f t="shared" si="712"/>
        <v>0</v>
      </c>
      <c r="L8102" s="7" t="s">
        <v>28</v>
      </c>
      <c r="M8102" s="7" t="str">
        <f t="shared" si="713"/>
        <v xml:space="preserve">; </v>
      </c>
      <c r="Q8102" s="20">
        <f t="shared" si="714"/>
        <v>0</v>
      </c>
      <c r="T8102" s="20">
        <f t="shared" si="715"/>
        <v>0</v>
      </c>
      <c r="U8102" s="20">
        <f t="shared" si="716"/>
        <v>0</v>
      </c>
    </row>
    <row r="8103" spans="1:21" x14ac:dyDescent="0.2">
      <c r="A8103" s="8">
        <f t="shared" si="712"/>
        <v>0</v>
      </c>
      <c r="L8103" s="7" t="s">
        <v>28</v>
      </c>
      <c r="M8103" s="7" t="str">
        <f t="shared" si="713"/>
        <v xml:space="preserve">; </v>
      </c>
      <c r="Q8103" s="20">
        <f t="shared" si="714"/>
        <v>0</v>
      </c>
      <c r="T8103" s="20">
        <f t="shared" si="715"/>
        <v>0</v>
      </c>
      <c r="U8103" s="20">
        <f t="shared" si="716"/>
        <v>0</v>
      </c>
    </row>
    <row r="8104" spans="1:21" x14ac:dyDescent="0.2">
      <c r="A8104" s="8">
        <f t="shared" si="712"/>
        <v>0</v>
      </c>
      <c r="L8104" s="7" t="s">
        <v>28</v>
      </c>
      <c r="M8104" s="7" t="str">
        <f t="shared" si="713"/>
        <v xml:space="preserve">; </v>
      </c>
      <c r="Q8104" s="20">
        <f t="shared" si="714"/>
        <v>0</v>
      </c>
      <c r="T8104" s="20">
        <f t="shared" si="715"/>
        <v>0</v>
      </c>
      <c r="U8104" s="20">
        <f t="shared" si="716"/>
        <v>0</v>
      </c>
    </row>
    <row r="8105" spans="1:21" x14ac:dyDescent="0.2">
      <c r="A8105" s="8">
        <f t="shared" si="712"/>
        <v>0</v>
      </c>
      <c r="L8105" s="7" t="s">
        <v>28</v>
      </c>
      <c r="M8105" s="7" t="str">
        <f t="shared" si="713"/>
        <v xml:space="preserve">; </v>
      </c>
      <c r="Q8105" s="20">
        <f t="shared" si="714"/>
        <v>0</v>
      </c>
      <c r="T8105" s="20">
        <f t="shared" si="715"/>
        <v>0</v>
      </c>
      <c r="U8105" s="20">
        <f t="shared" si="716"/>
        <v>0</v>
      </c>
    </row>
    <row r="8106" spans="1:21" x14ac:dyDescent="0.2">
      <c r="A8106" s="8">
        <f t="shared" si="712"/>
        <v>0</v>
      </c>
      <c r="L8106" s="7" t="s">
        <v>28</v>
      </c>
      <c r="M8106" s="7" t="str">
        <f t="shared" si="713"/>
        <v xml:space="preserve">; </v>
      </c>
      <c r="Q8106" s="20">
        <f t="shared" si="714"/>
        <v>0</v>
      </c>
      <c r="T8106" s="20">
        <f t="shared" si="715"/>
        <v>0</v>
      </c>
      <c r="U8106" s="20">
        <f t="shared" si="716"/>
        <v>0</v>
      </c>
    </row>
    <row r="8107" spans="1:21" x14ac:dyDescent="0.2">
      <c r="A8107" s="8">
        <f t="shared" si="712"/>
        <v>0</v>
      </c>
      <c r="L8107" s="7" t="s">
        <v>28</v>
      </c>
      <c r="M8107" s="7" t="str">
        <f t="shared" si="713"/>
        <v xml:space="preserve">; </v>
      </c>
      <c r="Q8107" s="20">
        <f t="shared" si="714"/>
        <v>0</v>
      </c>
      <c r="T8107" s="20">
        <f t="shared" si="715"/>
        <v>0</v>
      </c>
      <c r="U8107" s="20">
        <f t="shared" si="716"/>
        <v>0</v>
      </c>
    </row>
    <row r="8108" spans="1:21" x14ac:dyDescent="0.2">
      <c r="A8108" s="8">
        <f t="shared" si="712"/>
        <v>0</v>
      </c>
      <c r="L8108" s="7" t="s">
        <v>28</v>
      </c>
      <c r="M8108" s="7" t="str">
        <f t="shared" si="713"/>
        <v xml:space="preserve">; </v>
      </c>
      <c r="Q8108" s="20">
        <f t="shared" si="714"/>
        <v>0</v>
      </c>
      <c r="T8108" s="20">
        <f t="shared" si="715"/>
        <v>0</v>
      </c>
      <c r="U8108" s="20">
        <f t="shared" si="716"/>
        <v>0</v>
      </c>
    </row>
    <row r="8109" spans="1:21" x14ac:dyDescent="0.2">
      <c r="A8109" s="8">
        <f t="shared" si="712"/>
        <v>0</v>
      </c>
      <c r="L8109" s="7" t="s">
        <v>28</v>
      </c>
      <c r="M8109" s="7" t="str">
        <f t="shared" si="713"/>
        <v xml:space="preserve">; </v>
      </c>
      <c r="Q8109" s="20">
        <f t="shared" si="714"/>
        <v>0</v>
      </c>
      <c r="T8109" s="20">
        <f t="shared" si="715"/>
        <v>0</v>
      </c>
      <c r="U8109" s="20">
        <f t="shared" si="716"/>
        <v>0</v>
      </c>
    </row>
    <row r="8110" spans="1:21" x14ac:dyDescent="0.2">
      <c r="A8110" s="8">
        <f t="shared" si="712"/>
        <v>0</v>
      </c>
      <c r="L8110" s="7" t="s">
        <v>28</v>
      </c>
      <c r="M8110" s="7" t="str">
        <f t="shared" si="713"/>
        <v xml:space="preserve">; </v>
      </c>
      <c r="Q8110" s="20">
        <f t="shared" si="714"/>
        <v>0</v>
      </c>
      <c r="T8110" s="20">
        <f t="shared" si="715"/>
        <v>0</v>
      </c>
      <c r="U8110" s="20">
        <f t="shared" si="716"/>
        <v>0</v>
      </c>
    </row>
    <row r="8111" spans="1:21" x14ac:dyDescent="0.2">
      <c r="A8111" s="8">
        <f t="shared" si="712"/>
        <v>0</v>
      </c>
      <c r="L8111" s="7" t="s">
        <v>28</v>
      </c>
      <c r="M8111" s="7" t="str">
        <f t="shared" si="713"/>
        <v xml:space="preserve">; </v>
      </c>
      <c r="Q8111" s="20">
        <f t="shared" si="714"/>
        <v>0</v>
      </c>
      <c r="T8111" s="20">
        <f t="shared" si="715"/>
        <v>0</v>
      </c>
      <c r="U8111" s="20">
        <f t="shared" si="716"/>
        <v>0</v>
      </c>
    </row>
    <row r="8112" spans="1:21" x14ac:dyDescent="0.2">
      <c r="A8112" s="8">
        <f t="shared" si="712"/>
        <v>0</v>
      </c>
      <c r="L8112" s="7" t="s">
        <v>28</v>
      </c>
      <c r="M8112" s="7" t="str">
        <f t="shared" si="713"/>
        <v xml:space="preserve">; </v>
      </c>
      <c r="Q8112" s="20">
        <f t="shared" si="714"/>
        <v>0</v>
      </c>
      <c r="T8112" s="20">
        <f t="shared" si="715"/>
        <v>0</v>
      </c>
      <c r="U8112" s="20">
        <f t="shared" si="716"/>
        <v>0</v>
      </c>
    </row>
    <row r="8113" spans="1:21" x14ac:dyDescent="0.2">
      <c r="A8113" s="8">
        <f t="shared" si="712"/>
        <v>0</v>
      </c>
      <c r="L8113" s="7" t="s">
        <v>28</v>
      </c>
      <c r="M8113" s="7" t="str">
        <f t="shared" si="713"/>
        <v xml:space="preserve">; </v>
      </c>
      <c r="Q8113" s="20">
        <f t="shared" si="714"/>
        <v>0</v>
      </c>
      <c r="T8113" s="20">
        <f t="shared" si="715"/>
        <v>0</v>
      </c>
      <c r="U8113" s="20">
        <f t="shared" si="716"/>
        <v>0</v>
      </c>
    </row>
    <row r="8114" spans="1:21" x14ac:dyDescent="0.2">
      <c r="A8114" s="8">
        <f t="shared" si="712"/>
        <v>0</v>
      </c>
      <c r="L8114" s="7" t="s">
        <v>28</v>
      </c>
      <c r="M8114" s="7" t="str">
        <f t="shared" si="713"/>
        <v xml:space="preserve">; </v>
      </c>
      <c r="Q8114" s="20">
        <f t="shared" si="714"/>
        <v>0</v>
      </c>
      <c r="T8114" s="20">
        <f t="shared" si="715"/>
        <v>0</v>
      </c>
      <c r="U8114" s="20">
        <f t="shared" si="716"/>
        <v>0</v>
      </c>
    </row>
    <row r="8115" spans="1:21" x14ac:dyDescent="0.2">
      <c r="A8115" s="8">
        <f t="shared" si="712"/>
        <v>0</v>
      </c>
      <c r="L8115" s="7" t="s">
        <v>28</v>
      </c>
      <c r="M8115" s="7" t="str">
        <f t="shared" si="713"/>
        <v xml:space="preserve">; </v>
      </c>
      <c r="Q8115" s="20">
        <f t="shared" si="714"/>
        <v>0</v>
      </c>
      <c r="T8115" s="20">
        <f t="shared" si="715"/>
        <v>0</v>
      </c>
      <c r="U8115" s="20">
        <f t="shared" si="716"/>
        <v>0</v>
      </c>
    </row>
    <row r="8116" spans="1:21" x14ac:dyDescent="0.2">
      <c r="A8116" s="8">
        <f t="shared" si="712"/>
        <v>0</v>
      </c>
      <c r="L8116" s="7" t="s">
        <v>28</v>
      </c>
      <c r="M8116" s="7" t="str">
        <f t="shared" si="713"/>
        <v xml:space="preserve">; </v>
      </c>
      <c r="Q8116" s="20">
        <f t="shared" si="714"/>
        <v>0</v>
      </c>
      <c r="T8116" s="20">
        <f t="shared" si="715"/>
        <v>0</v>
      </c>
      <c r="U8116" s="20">
        <f t="shared" si="716"/>
        <v>0</v>
      </c>
    </row>
    <row r="8117" spans="1:21" x14ac:dyDescent="0.2">
      <c r="A8117" s="8">
        <f t="shared" si="712"/>
        <v>0</v>
      </c>
      <c r="L8117" s="7" t="s">
        <v>28</v>
      </c>
      <c r="M8117" s="7" t="str">
        <f t="shared" si="713"/>
        <v xml:space="preserve">; </v>
      </c>
      <c r="Q8117" s="20">
        <f t="shared" si="714"/>
        <v>0</v>
      </c>
      <c r="T8117" s="20">
        <f t="shared" si="715"/>
        <v>0</v>
      </c>
      <c r="U8117" s="20">
        <f t="shared" si="716"/>
        <v>0</v>
      </c>
    </row>
    <row r="8118" spans="1:21" x14ac:dyDescent="0.2">
      <c r="A8118" s="8">
        <f t="shared" si="712"/>
        <v>0</v>
      </c>
      <c r="L8118" s="7" t="s">
        <v>28</v>
      </c>
      <c r="M8118" s="7" t="str">
        <f t="shared" si="713"/>
        <v xml:space="preserve">; </v>
      </c>
      <c r="Q8118" s="20">
        <f t="shared" si="714"/>
        <v>0</v>
      </c>
      <c r="T8118" s="20">
        <f t="shared" si="715"/>
        <v>0</v>
      </c>
      <c r="U8118" s="20">
        <f t="shared" si="716"/>
        <v>0</v>
      </c>
    </row>
    <row r="8119" spans="1:21" x14ac:dyDescent="0.2">
      <c r="A8119" s="8">
        <f t="shared" si="712"/>
        <v>0</v>
      </c>
      <c r="L8119" s="7" t="s">
        <v>28</v>
      </c>
      <c r="M8119" s="7" t="str">
        <f t="shared" si="713"/>
        <v xml:space="preserve">; </v>
      </c>
      <c r="Q8119" s="20">
        <f t="shared" si="714"/>
        <v>0</v>
      </c>
      <c r="T8119" s="20">
        <f t="shared" si="715"/>
        <v>0</v>
      </c>
      <c r="U8119" s="20">
        <f t="shared" si="716"/>
        <v>0</v>
      </c>
    </row>
    <row r="8120" spans="1:21" x14ac:dyDescent="0.2">
      <c r="A8120" s="8">
        <f t="shared" si="712"/>
        <v>0</v>
      </c>
      <c r="L8120" s="7" t="s">
        <v>28</v>
      </c>
      <c r="M8120" s="7" t="str">
        <f t="shared" si="713"/>
        <v xml:space="preserve">; </v>
      </c>
      <c r="Q8120" s="20">
        <f t="shared" si="714"/>
        <v>0</v>
      </c>
      <c r="T8120" s="20">
        <f t="shared" si="715"/>
        <v>0</v>
      </c>
      <c r="U8120" s="20">
        <f t="shared" si="716"/>
        <v>0</v>
      </c>
    </row>
    <row r="8121" spans="1:21" x14ac:dyDescent="0.2">
      <c r="A8121" s="8">
        <f t="shared" si="712"/>
        <v>0</v>
      </c>
      <c r="L8121" s="7" t="s">
        <v>28</v>
      </c>
      <c r="M8121" s="7" t="str">
        <f t="shared" si="713"/>
        <v xml:space="preserve">; </v>
      </c>
      <c r="Q8121" s="20">
        <f t="shared" si="714"/>
        <v>0</v>
      </c>
      <c r="T8121" s="20">
        <f t="shared" si="715"/>
        <v>0</v>
      </c>
      <c r="U8121" s="20">
        <f t="shared" si="716"/>
        <v>0</v>
      </c>
    </row>
    <row r="8122" spans="1:21" x14ac:dyDescent="0.2">
      <c r="A8122" s="8">
        <f t="shared" si="712"/>
        <v>0</v>
      </c>
      <c r="L8122" s="7" t="s">
        <v>28</v>
      </c>
      <c r="M8122" s="7" t="str">
        <f t="shared" si="713"/>
        <v xml:space="preserve">; </v>
      </c>
      <c r="Q8122" s="20">
        <f t="shared" si="714"/>
        <v>0</v>
      </c>
      <c r="T8122" s="20">
        <f t="shared" si="715"/>
        <v>0</v>
      </c>
      <c r="U8122" s="20">
        <f t="shared" si="716"/>
        <v>0</v>
      </c>
    </row>
    <row r="8123" spans="1:21" x14ac:dyDescent="0.2">
      <c r="A8123" s="8">
        <f t="shared" si="712"/>
        <v>0</v>
      </c>
      <c r="L8123" s="7" t="s">
        <v>28</v>
      </c>
      <c r="M8123" s="7" t="str">
        <f t="shared" si="713"/>
        <v xml:space="preserve">; </v>
      </c>
      <c r="Q8123" s="20">
        <f t="shared" si="714"/>
        <v>0</v>
      </c>
      <c r="T8123" s="20">
        <f t="shared" si="715"/>
        <v>0</v>
      </c>
      <c r="U8123" s="20">
        <f t="shared" si="716"/>
        <v>0</v>
      </c>
    </row>
    <row r="8124" spans="1:21" x14ac:dyDescent="0.2">
      <c r="A8124" s="8">
        <f t="shared" si="712"/>
        <v>0</v>
      </c>
      <c r="L8124" s="7" t="s">
        <v>28</v>
      </c>
      <c r="M8124" s="7" t="str">
        <f t="shared" si="713"/>
        <v xml:space="preserve">; </v>
      </c>
      <c r="Q8124" s="20">
        <f t="shared" si="714"/>
        <v>0</v>
      </c>
      <c r="T8124" s="20">
        <f t="shared" si="715"/>
        <v>0</v>
      </c>
      <c r="U8124" s="20">
        <f t="shared" si="716"/>
        <v>0</v>
      </c>
    </row>
    <row r="8125" spans="1:21" x14ac:dyDescent="0.2">
      <c r="A8125" s="8">
        <f t="shared" si="712"/>
        <v>0</v>
      </c>
      <c r="L8125" s="7" t="s">
        <v>28</v>
      </c>
      <c r="M8125" s="7" t="str">
        <f t="shared" si="713"/>
        <v xml:space="preserve">; </v>
      </c>
      <c r="Q8125" s="20">
        <f t="shared" si="714"/>
        <v>0</v>
      </c>
      <c r="T8125" s="20">
        <f t="shared" si="715"/>
        <v>0</v>
      </c>
      <c r="U8125" s="20">
        <f t="shared" si="716"/>
        <v>0</v>
      </c>
    </row>
    <row r="8126" spans="1:21" x14ac:dyDescent="0.2">
      <c r="A8126" s="8">
        <f t="shared" si="712"/>
        <v>0</v>
      </c>
      <c r="L8126" s="7" t="s">
        <v>28</v>
      </c>
      <c r="M8126" s="7" t="str">
        <f t="shared" si="713"/>
        <v xml:space="preserve">; </v>
      </c>
      <c r="Q8126" s="20">
        <f t="shared" si="714"/>
        <v>0</v>
      </c>
      <c r="T8126" s="20">
        <f t="shared" si="715"/>
        <v>0</v>
      </c>
      <c r="U8126" s="20">
        <f t="shared" si="716"/>
        <v>0</v>
      </c>
    </row>
    <row r="8127" spans="1:21" x14ac:dyDescent="0.2">
      <c r="A8127" s="8">
        <f t="shared" si="712"/>
        <v>0</v>
      </c>
      <c r="L8127" s="7" t="s">
        <v>28</v>
      </c>
      <c r="M8127" s="7" t="str">
        <f t="shared" si="713"/>
        <v xml:space="preserve">; </v>
      </c>
      <c r="Q8127" s="20">
        <f t="shared" si="714"/>
        <v>0</v>
      </c>
      <c r="T8127" s="20">
        <f t="shared" si="715"/>
        <v>0</v>
      </c>
      <c r="U8127" s="20">
        <f t="shared" si="716"/>
        <v>0</v>
      </c>
    </row>
    <row r="8128" spans="1:21" x14ac:dyDescent="0.2">
      <c r="A8128" s="8">
        <f t="shared" si="712"/>
        <v>0</v>
      </c>
      <c r="L8128" s="7" t="s">
        <v>28</v>
      </c>
      <c r="M8128" s="7" t="str">
        <f t="shared" si="713"/>
        <v xml:space="preserve">; </v>
      </c>
      <c r="Q8128" s="20">
        <f t="shared" si="714"/>
        <v>0</v>
      </c>
      <c r="T8128" s="20">
        <f t="shared" si="715"/>
        <v>0</v>
      </c>
      <c r="U8128" s="20">
        <f t="shared" si="716"/>
        <v>0</v>
      </c>
    </row>
    <row r="8129" spans="1:21" x14ac:dyDescent="0.2">
      <c r="A8129" s="8">
        <f t="shared" si="712"/>
        <v>0</v>
      </c>
      <c r="L8129" s="7" t="s">
        <v>28</v>
      </c>
      <c r="M8129" s="7" t="str">
        <f t="shared" si="713"/>
        <v xml:space="preserve">; </v>
      </c>
      <c r="Q8129" s="20">
        <f t="shared" si="714"/>
        <v>0</v>
      </c>
      <c r="T8129" s="20">
        <f t="shared" si="715"/>
        <v>0</v>
      </c>
      <c r="U8129" s="20">
        <f t="shared" si="716"/>
        <v>0</v>
      </c>
    </row>
    <row r="8130" spans="1:21" x14ac:dyDescent="0.2">
      <c r="A8130" s="8">
        <f t="shared" si="712"/>
        <v>0</v>
      </c>
      <c r="L8130" s="7" t="s">
        <v>28</v>
      </c>
      <c r="M8130" s="7" t="str">
        <f t="shared" si="713"/>
        <v xml:space="preserve">; </v>
      </c>
      <c r="Q8130" s="20">
        <f t="shared" si="714"/>
        <v>0</v>
      </c>
      <c r="T8130" s="20">
        <f t="shared" si="715"/>
        <v>0</v>
      </c>
      <c r="U8130" s="20">
        <f t="shared" si="716"/>
        <v>0</v>
      </c>
    </row>
    <row r="8131" spans="1:21" x14ac:dyDescent="0.2">
      <c r="A8131" s="8">
        <f t="shared" si="712"/>
        <v>0</v>
      </c>
      <c r="L8131" s="7" t="s">
        <v>28</v>
      </c>
      <c r="M8131" s="7" t="str">
        <f t="shared" si="713"/>
        <v xml:space="preserve">; </v>
      </c>
      <c r="Q8131" s="20">
        <f t="shared" si="714"/>
        <v>0</v>
      </c>
      <c r="T8131" s="20">
        <f t="shared" si="715"/>
        <v>0</v>
      </c>
      <c r="U8131" s="20">
        <f t="shared" si="716"/>
        <v>0</v>
      </c>
    </row>
    <row r="8132" spans="1:21" x14ac:dyDescent="0.2">
      <c r="A8132" s="8">
        <f t="shared" ref="A8132:A8195" si="717">IF(ISBLANK(B8132),0,LEN(TRIM(B8132))-LEN(SUBSTITUTE(B8132," ",""))+1)</f>
        <v>0</v>
      </c>
      <c r="L8132" s="7" t="s">
        <v>28</v>
      </c>
      <c r="M8132" s="7" t="str">
        <f t="shared" ref="M8132:M8195" si="718">CONCATENATE(J8132,L8132,K8132)</f>
        <v xml:space="preserve">; </v>
      </c>
      <c r="Q8132" s="20">
        <f t="shared" ref="Q8132:Q8195" si="719">LEN(P8132)</f>
        <v>0</v>
      </c>
      <c r="T8132" s="20">
        <f t="shared" ref="T8132:T8195" si="720">LEN(R8132)</f>
        <v>0</v>
      </c>
      <c r="U8132" s="20">
        <f t="shared" ref="U8132:U8195" si="721">LEN(S8132)</f>
        <v>0</v>
      </c>
    </row>
    <row r="8133" spans="1:21" x14ac:dyDescent="0.2">
      <c r="A8133" s="8">
        <f t="shared" si="717"/>
        <v>0</v>
      </c>
      <c r="L8133" s="7" t="s">
        <v>28</v>
      </c>
      <c r="M8133" s="7" t="str">
        <f t="shared" si="718"/>
        <v xml:space="preserve">; </v>
      </c>
      <c r="Q8133" s="20">
        <f t="shared" si="719"/>
        <v>0</v>
      </c>
      <c r="T8133" s="20">
        <f t="shared" si="720"/>
        <v>0</v>
      </c>
      <c r="U8133" s="20">
        <f t="shared" si="721"/>
        <v>0</v>
      </c>
    </row>
    <row r="8134" spans="1:21" x14ac:dyDescent="0.2">
      <c r="A8134" s="8">
        <f t="shared" si="717"/>
        <v>0</v>
      </c>
      <c r="L8134" s="7" t="s">
        <v>28</v>
      </c>
      <c r="M8134" s="7" t="str">
        <f t="shared" si="718"/>
        <v xml:space="preserve">; </v>
      </c>
      <c r="Q8134" s="20">
        <f t="shared" si="719"/>
        <v>0</v>
      </c>
      <c r="T8134" s="20">
        <f t="shared" si="720"/>
        <v>0</v>
      </c>
      <c r="U8134" s="20">
        <f t="shared" si="721"/>
        <v>0</v>
      </c>
    </row>
    <row r="8135" spans="1:21" x14ac:dyDescent="0.2">
      <c r="A8135" s="8">
        <f t="shared" si="717"/>
        <v>0</v>
      </c>
      <c r="L8135" s="7" t="s">
        <v>28</v>
      </c>
      <c r="M8135" s="7" t="str">
        <f t="shared" si="718"/>
        <v xml:space="preserve">; </v>
      </c>
      <c r="Q8135" s="20">
        <f t="shared" si="719"/>
        <v>0</v>
      </c>
      <c r="T8135" s="20">
        <f t="shared" si="720"/>
        <v>0</v>
      </c>
      <c r="U8135" s="20">
        <f t="shared" si="721"/>
        <v>0</v>
      </c>
    </row>
    <row r="8136" spans="1:21" x14ac:dyDescent="0.2">
      <c r="A8136" s="8">
        <f t="shared" si="717"/>
        <v>0</v>
      </c>
      <c r="L8136" s="7" t="s">
        <v>28</v>
      </c>
      <c r="M8136" s="7" t="str">
        <f t="shared" si="718"/>
        <v xml:space="preserve">; </v>
      </c>
      <c r="Q8136" s="20">
        <f t="shared" si="719"/>
        <v>0</v>
      </c>
      <c r="T8136" s="20">
        <f t="shared" si="720"/>
        <v>0</v>
      </c>
      <c r="U8136" s="20">
        <f t="shared" si="721"/>
        <v>0</v>
      </c>
    </row>
    <row r="8137" spans="1:21" x14ac:dyDescent="0.2">
      <c r="A8137" s="8">
        <f t="shared" si="717"/>
        <v>0</v>
      </c>
      <c r="L8137" s="7" t="s">
        <v>28</v>
      </c>
      <c r="M8137" s="7" t="str">
        <f t="shared" si="718"/>
        <v xml:space="preserve">; </v>
      </c>
      <c r="Q8137" s="20">
        <f t="shared" si="719"/>
        <v>0</v>
      </c>
      <c r="T8137" s="20">
        <f t="shared" si="720"/>
        <v>0</v>
      </c>
      <c r="U8137" s="20">
        <f t="shared" si="721"/>
        <v>0</v>
      </c>
    </row>
    <row r="8138" spans="1:21" x14ac:dyDescent="0.2">
      <c r="A8138" s="8">
        <f t="shared" si="717"/>
        <v>0</v>
      </c>
      <c r="L8138" s="7" t="s">
        <v>28</v>
      </c>
      <c r="M8138" s="7" t="str">
        <f t="shared" si="718"/>
        <v xml:space="preserve">; </v>
      </c>
      <c r="Q8138" s="20">
        <f t="shared" si="719"/>
        <v>0</v>
      </c>
      <c r="T8138" s="20">
        <f t="shared" si="720"/>
        <v>0</v>
      </c>
      <c r="U8138" s="20">
        <f t="shared" si="721"/>
        <v>0</v>
      </c>
    </row>
    <row r="8139" spans="1:21" x14ac:dyDescent="0.2">
      <c r="A8139" s="8">
        <f t="shared" si="717"/>
        <v>0</v>
      </c>
      <c r="L8139" s="7" t="s">
        <v>28</v>
      </c>
      <c r="M8139" s="7" t="str">
        <f t="shared" si="718"/>
        <v xml:space="preserve">; </v>
      </c>
      <c r="Q8139" s="20">
        <f t="shared" si="719"/>
        <v>0</v>
      </c>
      <c r="T8139" s="20">
        <f t="shared" si="720"/>
        <v>0</v>
      </c>
      <c r="U8139" s="20">
        <f t="shared" si="721"/>
        <v>0</v>
      </c>
    </row>
    <row r="8140" spans="1:21" x14ac:dyDescent="0.2">
      <c r="A8140" s="8">
        <f t="shared" si="717"/>
        <v>0</v>
      </c>
      <c r="L8140" s="7" t="s">
        <v>28</v>
      </c>
      <c r="M8140" s="7" t="str">
        <f t="shared" si="718"/>
        <v xml:space="preserve">; </v>
      </c>
      <c r="Q8140" s="20">
        <f t="shared" si="719"/>
        <v>0</v>
      </c>
      <c r="T8140" s="20">
        <f t="shared" si="720"/>
        <v>0</v>
      </c>
      <c r="U8140" s="20">
        <f t="shared" si="721"/>
        <v>0</v>
      </c>
    </row>
    <row r="8141" spans="1:21" x14ac:dyDescent="0.2">
      <c r="A8141" s="8">
        <f t="shared" si="717"/>
        <v>0</v>
      </c>
      <c r="L8141" s="7" t="s">
        <v>28</v>
      </c>
      <c r="M8141" s="7" t="str">
        <f t="shared" si="718"/>
        <v xml:space="preserve">; </v>
      </c>
      <c r="Q8141" s="20">
        <f t="shared" si="719"/>
        <v>0</v>
      </c>
      <c r="T8141" s="20">
        <f t="shared" si="720"/>
        <v>0</v>
      </c>
      <c r="U8141" s="20">
        <f t="shared" si="721"/>
        <v>0</v>
      </c>
    </row>
    <row r="8142" spans="1:21" x14ac:dyDescent="0.2">
      <c r="A8142" s="8">
        <f t="shared" si="717"/>
        <v>0</v>
      </c>
      <c r="L8142" s="7" t="s">
        <v>28</v>
      </c>
      <c r="M8142" s="7" t="str">
        <f t="shared" si="718"/>
        <v xml:space="preserve">; </v>
      </c>
      <c r="Q8142" s="20">
        <f t="shared" si="719"/>
        <v>0</v>
      </c>
      <c r="T8142" s="20">
        <f t="shared" si="720"/>
        <v>0</v>
      </c>
      <c r="U8142" s="20">
        <f t="shared" si="721"/>
        <v>0</v>
      </c>
    </row>
    <row r="8143" spans="1:21" x14ac:dyDescent="0.2">
      <c r="A8143" s="8">
        <f t="shared" si="717"/>
        <v>0</v>
      </c>
      <c r="L8143" s="7" t="s">
        <v>28</v>
      </c>
      <c r="M8143" s="7" t="str">
        <f t="shared" si="718"/>
        <v xml:space="preserve">; </v>
      </c>
      <c r="Q8143" s="20">
        <f t="shared" si="719"/>
        <v>0</v>
      </c>
      <c r="T8143" s="20">
        <f t="shared" si="720"/>
        <v>0</v>
      </c>
      <c r="U8143" s="20">
        <f t="shared" si="721"/>
        <v>0</v>
      </c>
    </row>
    <row r="8144" spans="1:21" x14ac:dyDescent="0.2">
      <c r="A8144" s="8">
        <f t="shared" si="717"/>
        <v>0</v>
      </c>
      <c r="L8144" s="7" t="s">
        <v>28</v>
      </c>
      <c r="M8144" s="7" t="str">
        <f t="shared" si="718"/>
        <v xml:space="preserve">; </v>
      </c>
      <c r="Q8144" s="20">
        <f t="shared" si="719"/>
        <v>0</v>
      </c>
      <c r="T8144" s="20">
        <f t="shared" si="720"/>
        <v>0</v>
      </c>
      <c r="U8144" s="20">
        <f t="shared" si="721"/>
        <v>0</v>
      </c>
    </row>
    <row r="8145" spans="1:21" x14ac:dyDescent="0.2">
      <c r="A8145" s="8">
        <f t="shared" si="717"/>
        <v>0</v>
      </c>
      <c r="L8145" s="7" t="s">
        <v>28</v>
      </c>
      <c r="M8145" s="7" t="str">
        <f t="shared" si="718"/>
        <v xml:space="preserve">; </v>
      </c>
      <c r="Q8145" s="20">
        <f t="shared" si="719"/>
        <v>0</v>
      </c>
      <c r="T8145" s="20">
        <f t="shared" si="720"/>
        <v>0</v>
      </c>
      <c r="U8145" s="20">
        <f t="shared" si="721"/>
        <v>0</v>
      </c>
    </row>
    <row r="8146" spans="1:21" x14ac:dyDescent="0.2">
      <c r="A8146" s="8">
        <f t="shared" si="717"/>
        <v>0</v>
      </c>
      <c r="L8146" s="7" t="s">
        <v>28</v>
      </c>
      <c r="M8146" s="7" t="str">
        <f t="shared" si="718"/>
        <v xml:space="preserve">; </v>
      </c>
      <c r="Q8146" s="20">
        <f t="shared" si="719"/>
        <v>0</v>
      </c>
      <c r="T8146" s="20">
        <f t="shared" si="720"/>
        <v>0</v>
      </c>
      <c r="U8146" s="20">
        <f t="shared" si="721"/>
        <v>0</v>
      </c>
    </row>
    <row r="8147" spans="1:21" x14ac:dyDescent="0.2">
      <c r="A8147" s="8">
        <f t="shared" si="717"/>
        <v>0</v>
      </c>
      <c r="L8147" s="7" t="s">
        <v>28</v>
      </c>
      <c r="M8147" s="7" t="str">
        <f t="shared" si="718"/>
        <v xml:space="preserve">; </v>
      </c>
      <c r="Q8147" s="20">
        <f t="shared" si="719"/>
        <v>0</v>
      </c>
      <c r="T8147" s="20">
        <f t="shared" si="720"/>
        <v>0</v>
      </c>
      <c r="U8147" s="20">
        <f t="shared" si="721"/>
        <v>0</v>
      </c>
    </row>
    <row r="8148" spans="1:21" x14ac:dyDescent="0.2">
      <c r="A8148" s="8">
        <f t="shared" si="717"/>
        <v>0</v>
      </c>
      <c r="L8148" s="7" t="s">
        <v>28</v>
      </c>
      <c r="M8148" s="7" t="str">
        <f t="shared" si="718"/>
        <v xml:space="preserve">; </v>
      </c>
      <c r="Q8148" s="20">
        <f t="shared" si="719"/>
        <v>0</v>
      </c>
      <c r="T8148" s="20">
        <f t="shared" si="720"/>
        <v>0</v>
      </c>
      <c r="U8148" s="20">
        <f t="shared" si="721"/>
        <v>0</v>
      </c>
    </row>
    <row r="8149" spans="1:21" x14ac:dyDescent="0.2">
      <c r="A8149" s="8">
        <f t="shared" si="717"/>
        <v>0</v>
      </c>
      <c r="L8149" s="7" t="s">
        <v>28</v>
      </c>
      <c r="M8149" s="7" t="str">
        <f t="shared" si="718"/>
        <v xml:space="preserve">; </v>
      </c>
      <c r="Q8149" s="20">
        <f t="shared" si="719"/>
        <v>0</v>
      </c>
      <c r="T8149" s="20">
        <f t="shared" si="720"/>
        <v>0</v>
      </c>
      <c r="U8149" s="20">
        <f t="shared" si="721"/>
        <v>0</v>
      </c>
    </row>
    <row r="8150" spans="1:21" x14ac:dyDescent="0.2">
      <c r="A8150" s="8">
        <f t="shared" si="717"/>
        <v>0</v>
      </c>
      <c r="L8150" s="7" t="s">
        <v>28</v>
      </c>
      <c r="M8150" s="7" t="str">
        <f t="shared" si="718"/>
        <v xml:space="preserve">; </v>
      </c>
      <c r="Q8150" s="20">
        <f t="shared" si="719"/>
        <v>0</v>
      </c>
      <c r="T8150" s="20">
        <f t="shared" si="720"/>
        <v>0</v>
      </c>
      <c r="U8150" s="20">
        <f t="shared" si="721"/>
        <v>0</v>
      </c>
    </row>
    <row r="8151" spans="1:21" x14ac:dyDescent="0.2">
      <c r="A8151" s="8">
        <f t="shared" si="717"/>
        <v>0</v>
      </c>
      <c r="L8151" s="7" t="s">
        <v>28</v>
      </c>
      <c r="M8151" s="7" t="str">
        <f t="shared" si="718"/>
        <v xml:space="preserve">; </v>
      </c>
      <c r="Q8151" s="20">
        <f t="shared" si="719"/>
        <v>0</v>
      </c>
      <c r="T8151" s="20">
        <f t="shared" si="720"/>
        <v>0</v>
      </c>
      <c r="U8151" s="20">
        <f t="shared" si="721"/>
        <v>0</v>
      </c>
    </row>
    <row r="8152" spans="1:21" x14ac:dyDescent="0.2">
      <c r="A8152" s="8">
        <f t="shared" si="717"/>
        <v>0</v>
      </c>
      <c r="L8152" s="7" t="s">
        <v>28</v>
      </c>
      <c r="M8152" s="7" t="str">
        <f t="shared" si="718"/>
        <v xml:space="preserve">; </v>
      </c>
      <c r="Q8152" s="20">
        <f t="shared" si="719"/>
        <v>0</v>
      </c>
      <c r="T8152" s="20">
        <f t="shared" si="720"/>
        <v>0</v>
      </c>
      <c r="U8152" s="20">
        <f t="shared" si="721"/>
        <v>0</v>
      </c>
    </row>
    <row r="8153" spans="1:21" x14ac:dyDescent="0.2">
      <c r="A8153" s="8">
        <f t="shared" si="717"/>
        <v>0</v>
      </c>
      <c r="L8153" s="7" t="s">
        <v>28</v>
      </c>
      <c r="M8153" s="7" t="str">
        <f t="shared" si="718"/>
        <v xml:space="preserve">; </v>
      </c>
      <c r="Q8153" s="20">
        <f t="shared" si="719"/>
        <v>0</v>
      </c>
      <c r="T8153" s="20">
        <f t="shared" si="720"/>
        <v>0</v>
      </c>
      <c r="U8153" s="20">
        <f t="shared" si="721"/>
        <v>0</v>
      </c>
    </row>
    <row r="8154" spans="1:21" x14ac:dyDescent="0.2">
      <c r="A8154" s="8">
        <f t="shared" si="717"/>
        <v>0</v>
      </c>
      <c r="L8154" s="7" t="s">
        <v>28</v>
      </c>
      <c r="M8154" s="7" t="str">
        <f t="shared" si="718"/>
        <v xml:space="preserve">; </v>
      </c>
      <c r="Q8154" s="20">
        <f t="shared" si="719"/>
        <v>0</v>
      </c>
      <c r="T8154" s="20">
        <f t="shared" si="720"/>
        <v>0</v>
      </c>
      <c r="U8154" s="20">
        <f t="shared" si="721"/>
        <v>0</v>
      </c>
    </row>
    <row r="8155" spans="1:21" x14ac:dyDescent="0.2">
      <c r="A8155" s="8">
        <f t="shared" si="717"/>
        <v>0</v>
      </c>
      <c r="L8155" s="7" t="s">
        <v>28</v>
      </c>
      <c r="M8155" s="7" t="str">
        <f t="shared" si="718"/>
        <v xml:space="preserve">; </v>
      </c>
      <c r="Q8155" s="20">
        <f t="shared" si="719"/>
        <v>0</v>
      </c>
      <c r="T8155" s="20">
        <f t="shared" si="720"/>
        <v>0</v>
      </c>
      <c r="U8155" s="20">
        <f t="shared" si="721"/>
        <v>0</v>
      </c>
    </row>
    <row r="8156" spans="1:21" x14ac:dyDescent="0.2">
      <c r="A8156" s="8">
        <f t="shared" si="717"/>
        <v>0</v>
      </c>
      <c r="L8156" s="7" t="s">
        <v>28</v>
      </c>
      <c r="M8156" s="7" t="str">
        <f t="shared" si="718"/>
        <v xml:space="preserve">; </v>
      </c>
      <c r="Q8156" s="20">
        <f t="shared" si="719"/>
        <v>0</v>
      </c>
      <c r="T8156" s="20">
        <f t="shared" si="720"/>
        <v>0</v>
      </c>
      <c r="U8156" s="20">
        <f t="shared" si="721"/>
        <v>0</v>
      </c>
    </row>
    <row r="8157" spans="1:21" x14ac:dyDescent="0.2">
      <c r="A8157" s="8">
        <f t="shared" si="717"/>
        <v>0</v>
      </c>
      <c r="L8157" s="7" t="s">
        <v>28</v>
      </c>
      <c r="M8157" s="7" t="str">
        <f t="shared" si="718"/>
        <v xml:space="preserve">; </v>
      </c>
      <c r="Q8157" s="20">
        <f t="shared" si="719"/>
        <v>0</v>
      </c>
      <c r="T8157" s="20">
        <f t="shared" si="720"/>
        <v>0</v>
      </c>
      <c r="U8157" s="20">
        <f t="shared" si="721"/>
        <v>0</v>
      </c>
    </row>
    <row r="8158" spans="1:21" x14ac:dyDescent="0.2">
      <c r="A8158" s="8">
        <f t="shared" si="717"/>
        <v>0</v>
      </c>
      <c r="L8158" s="7" t="s">
        <v>28</v>
      </c>
      <c r="M8158" s="7" t="str">
        <f t="shared" si="718"/>
        <v xml:space="preserve">; </v>
      </c>
      <c r="Q8158" s="20">
        <f t="shared" si="719"/>
        <v>0</v>
      </c>
      <c r="T8158" s="20">
        <f t="shared" si="720"/>
        <v>0</v>
      </c>
      <c r="U8158" s="20">
        <f t="shared" si="721"/>
        <v>0</v>
      </c>
    </row>
    <row r="8159" spans="1:21" x14ac:dyDescent="0.2">
      <c r="A8159" s="8">
        <f t="shared" si="717"/>
        <v>0</v>
      </c>
      <c r="L8159" s="7" t="s">
        <v>28</v>
      </c>
      <c r="M8159" s="7" t="str">
        <f t="shared" si="718"/>
        <v xml:space="preserve">; </v>
      </c>
      <c r="Q8159" s="20">
        <f t="shared" si="719"/>
        <v>0</v>
      </c>
      <c r="T8159" s="20">
        <f t="shared" si="720"/>
        <v>0</v>
      </c>
      <c r="U8159" s="20">
        <f t="shared" si="721"/>
        <v>0</v>
      </c>
    </row>
    <row r="8160" spans="1:21" x14ac:dyDescent="0.2">
      <c r="A8160" s="8">
        <f t="shared" si="717"/>
        <v>0</v>
      </c>
      <c r="L8160" s="7" t="s">
        <v>28</v>
      </c>
      <c r="M8160" s="7" t="str">
        <f t="shared" si="718"/>
        <v xml:space="preserve">; </v>
      </c>
      <c r="Q8160" s="20">
        <f t="shared" si="719"/>
        <v>0</v>
      </c>
      <c r="T8160" s="20">
        <f t="shared" si="720"/>
        <v>0</v>
      </c>
      <c r="U8160" s="20">
        <f t="shared" si="721"/>
        <v>0</v>
      </c>
    </row>
    <row r="8161" spans="1:21" x14ac:dyDescent="0.2">
      <c r="A8161" s="8">
        <f t="shared" si="717"/>
        <v>0</v>
      </c>
      <c r="L8161" s="7" t="s">
        <v>28</v>
      </c>
      <c r="M8161" s="7" t="str">
        <f t="shared" si="718"/>
        <v xml:space="preserve">; </v>
      </c>
      <c r="Q8161" s="20">
        <f t="shared" si="719"/>
        <v>0</v>
      </c>
      <c r="T8161" s="20">
        <f t="shared" si="720"/>
        <v>0</v>
      </c>
      <c r="U8161" s="20">
        <f t="shared" si="721"/>
        <v>0</v>
      </c>
    </row>
    <row r="8162" spans="1:21" x14ac:dyDescent="0.2">
      <c r="A8162" s="8">
        <f t="shared" si="717"/>
        <v>0</v>
      </c>
      <c r="L8162" s="7" t="s">
        <v>28</v>
      </c>
      <c r="M8162" s="7" t="str">
        <f t="shared" si="718"/>
        <v xml:space="preserve">; </v>
      </c>
      <c r="Q8162" s="20">
        <f t="shared" si="719"/>
        <v>0</v>
      </c>
      <c r="T8162" s="20">
        <f t="shared" si="720"/>
        <v>0</v>
      </c>
      <c r="U8162" s="20">
        <f t="shared" si="721"/>
        <v>0</v>
      </c>
    </row>
    <row r="8163" spans="1:21" x14ac:dyDescent="0.2">
      <c r="A8163" s="8">
        <f t="shared" si="717"/>
        <v>0</v>
      </c>
      <c r="L8163" s="7" t="s">
        <v>28</v>
      </c>
      <c r="M8163" s="7" t="str">
        <f t="shared" si="718"/>
        <v xml:space="preserve">; </v>
      </c>
      <c r="Q8163" s="20">
        <f t="shared" si="719"/>
        <v>0</v>
      </c>
      <c r="T8163" s="20">
        <f t="shared" si="720"/>
        <v>0</v>
      </c>
      <c r="U8163" s="20">
        <f t="shared" si="721"/>
        <v>0</v>
      </c>
    </row>
    <row r="8164" spans="1:21" x14ac:dyDescent="0.2">
      <c r="A8164" s="8">
        <f t="shared" si="717"/>
        <v>0</v>
      </c>
      <c r="L8164" s="7" t="s">
        <v>28</v>
      </c>
      <c r="M8164" s="7" t="str">
        <f t="shared" si="718"/>
        <v xml:space="preserve">; </v>
      </c>
      <c r="Q8164" s="20">
        <f t="shared" si="719"/>
        <v>0</v>
      </c>
      <c r="T8164" s="20">
        <f t="shared" si="720"/>
        <v>0</v>
      </c>
      <c r="U8164" s="20">
        <f t="shared" si="721"/>
        <v>0</v>
      </c>
    </row>
    <row r="8165" spans="1:21" x14ac:dyDescent="0.2">
      <c r="A8165" s="8">
        <f t="shared" si="717"/>
        <v>0</v>
      </c>
      <c r="L8165" s="7" t="s">
        <v>28</v>
      </c>
      <c r="M8165" s="7" t="str">
        <f t="shared" si="718"/>
        <v xml:space="preserve">; </v>
      </c>
      <c r="Q8165" s="20">
        <f t="shared" si="719"/>
        <v>0</v>
      </c>
      <c r="T8165" s="20">
        <f t="shared" si="720"/>
        <v>0</v>
      </c>
      <c r="U8165" s="20">
        <f t="shared" si="721"/>
        <v>0</v>
      </c>
    </row>
    <row r="8166" spans="1:21" x14ac:dyDescent="0.2">
      <c r="A8166" s="8">
        <f t="shared" si="717"/>
        <v>0</v>
      </c>
      <c r="L8166" s="7" t="s">
        <v>28</v>
      </c>
      <c r="M8166" s="7" t="str">
        <f t="shared" si="718"/>
        <v xml:space="preserve">; </v>
      </c>
      <c r="Q8166" s="20">
        <f t="shared" si="719"/>
        <v>0</v>
      </c>
      <c r="T8166" s="20">
        <f t="shared" si="720"/>
        <v>0</v>
      </c>
      <c r="U8166" s="20">
        <f t="shared" si="721"/>
        <v>0</v>
      </c>
    </row>
    <row r="8167" spans="1:21" x14ac:dyDescent="0.2">
      <c r="A8167" s="8">
        <f t="shared" si="717"/>
        <v>0</v>
      </c>
      <c r="L8167" s="7" t="s">
        <v>28</v>
      </c>
      <c r="M8167" s="7" t="str">
        <f t="shared" si="718"/>
        <v xml:space="preserve">; </v>
      </c>
      <c r="Q8167" s="20">
        <f t="shared" si="719"/>
        <v>0</v>
      </c>
      <c r="T8167" s="20">
        <f t="shared" si="720"/>
        <v>0</v>
      </c>
      <c r="U8167" s="20">
        <f t="shared" si="721"/>
        <v>0</v>
      </c>
    </row>
    <row r="8168" spans="1:21" x14ac:dyDescent="0.2">
      <c r="A8168" s="8">
        <f t="shared" si="717"/>
        <v>0</v>
      </c>
      <c r="L8168" s="7" t="s">
        <v>28</v>
      </c>
      <c r="M8168" s="7" t="str">
        <f t="shared" si="718"/>
        <v xml:space="preserve">; </v>
      </c>
      <c r="Q8168" s="20">
        <f t="shared" si="719"/>
        <v>0</v>
      </c>
      <c r="T8168" s="20">
        <f t="shared" si="720"/>
        <v>0</v>
      </c>
      <c r="U8168" s="20">
        <f t="shared" si="721"/>
        <v>0</v>
      </c>
    </row>
    <row r="8169" spans="1:21" x14ac:dyDescent="0.2">
      <c r="A8169" s="8">
        <f t="shared" si="717"/>
        <v>0</v>
      </c>
      <c r="L8169" s="7" t="s">
        <v>28</v>
      </c>
      <c r="M8169" s="7" t="str">
        <f t="shared" si="718"/>
        <v xml:space="preserve">; </v>
      </c>
      <c r="Q8169" s="20">
        <f t="shared" si="719"/>
        <v>0</v>
      </c>
      <c r="T8169" s="20">
        <f t="shared" si="720"/>
        <v>0</v>
      </c>
      <c r="U8169" s="20">
        <f t="shared" si="721"/>
        <v>0</v>
      </c>
    </row>
    <row r="8170" spans="1:21" x14ac:dyDescent="0.2">
      <c r="A8170" s="8">
        <f t="shared" si="717"/>
        <v>0</v>
      </c>
      <c r="L8170" s="7" t="s">
        <v>28</v>
      </c>
      <c r="M8170" s="7" t="str">
        <f t="shared" si="718"/>
        <v xml:space="preserve">; </v>
      </c>
      <c r="Q8170" s="20">
        <f t="shared" si="719"/>
        <v>0</v>
      </c>
      <c r="T8170" s="20">
        <f t="shared" si="720"/>
        <v>0</v>
      </c>
      <c r="U8170" s="20">
        <f t="shared" si="721"/>
        <v>0</v>
      </c>
    </row>
    <row r="8171" spans="1:21" x14ac:dyDescent="0.2">
      <c r="A8171" s="8">
        <f t="shared" si="717"/>
        <v>0</v>
      </c>
      <c r="L8171" s="7" t="s">
        <v>28</v>
      </c>
      <c r="M8171" s="7" t="str">
        <f t="shared" si="718"/>
        <v xml:space="preserve">; </v>
      </c>
      <c r="Q8171" s="20">
        <f t="shared" si="719"/>
        <v>0</v>
      </c>
      <c r="T8171" s="20">
        <f t="shared" si="720"/>
        <v>0</v>
      </c>
      <c r="U8171" s="20">
        <f t="shared" si="721"/>
        <v>0</v>
      </c>
    </row>
    <row r="8172" spans="1:21" x14ac:dyDescent="0.2">
      <c r="A8172" s="8">
        <f t="shared" si="717"/>
        <v>0</v>
      </c>
      <c r="L8172" s="7" t="s">
        <v>28</v>
      </c>
      <c r="M8172" s="7" t="str">
        <f t="shared" si="718"/>
        <v xml:space="preserve">; </v>
      </c>
      <c r="Q8172" s="20">
        <f t="shared" si="719"/>
        <v>0</v>
      </c>
      <c r="T8172" s="20">
        <f t="shared" si="720"/>
        <v>0</v>
      </c>
      <c r="U8172" s="20">
        <f t="shared" si="721"/>
        <v>0</v>
      </c>
    </row>
    <row r="8173" spans="1:21" x14ac:dyDescent="0.2">
      <c r="A8173" s="8">
        <f t="shared" si="717"/>
        <v>0</v>
      </c>
      <c r="L8173" s="7" t="s">
        <v>28</v>
      </c>
      <c r="M8173" s="7" t="str">
        <f t="shared" si="718"/>
        <v xml:space="preserve">; </v>
      </c>
      <c r="Q8173" s="20">
        <f t="shared" si="719"/>
        <v>0</v>
      </c>
      <c r="T8173" s="20">
        <f t="shared" si="720"/>
        <v>0</v>
      </c>
      <c r="U8173" s="20">
        <f t="shared" si="721"/>
        <v>0</v>
      </c>
    </row>
    <row r="8174" spans="1:21" x14ac:dyDescent="0.2">
      <c r="A8174" s="8">
        <f t="shared" si="717"/>
        <v>0</v>
      </c>
      <c r="L8174" s="7" t="s">
        <v>28</v>
      </c>
      <c r="M8174" s="7" t="str">
        <f t="shared" si="718"/>
        <v xml:space="preserve">; </v>
      </c>
      <c r="Q8174" s="20">
        <f t="shared" si="719"/>
        <v>0</v>
      </c>
      <c r="T8174" s="20">
        <f t="shared" si="720"/>
        <v>0</v>
      </c>
      <c r="U8174" s="20">
        <f t="shared" si="721"/>
        <v>0</v>
      </c>
    </row>
    <row r="8175" spans="1:21" x14ac:dyDescent="0.2">
      <c r="A8175" s="8">
        <f t="shared" si="717"/>
        <v>0</v>
      </c>
      <c r="L8175" s="7" t="s">
        <v>28</v>
      </c>
      <c r="M8175" s="7" t="str">
        <f t="shared" si="718"/>
        <v xml:space="preserve">; </v>
      </c>
      <c r="Q8175" s="20">
        <f t="shared" si="719"/>
        <v>0</v>
      </c>
      <c r="T8175" s="20">
        <f t="shared" si="720"/>
        <v>0</v>
      </c>
      <c r="U8175" s="20">
        <f t="shared" si="721"/>
        <v>0</v>
      </c>
    </row>
    <row r="8176" spans="1:21" x14ac:dyDescent="0.2">
      <c r="A8176" s="8">
        <f t="shared" si="717"/>
        <v>0</v>
      </c>
      <c r="L8176" s="7" t="s">
        <v>28</v>
      </c>
      <c r="M8176" s="7" t="str">
        <f t="shared" si="718"/>
        <v xml:space="preserve">; </v>
      </c>
      <c r="Q8176" s="20">
        <f t="shared" si="719"/>
        <v>0</v>
      </c>
      <c r="T8176" s="20">
        <f t="shared" si="720"/>
        <v>0</v>
      </c>
      <c r="U8176" s="20">
        <f t="shared" si="721"/>
        <v>0</v>
      </c>
    </row>
    <row r="8177" spans="1:21" x14ac:dyDescent="0.2">
      <c r="A8177" s="8">
        <f t="shared" si="717"/>
        <v>0</v>
      </c>
      <c r="L8177" s="7" t="s">
        <v>28</v>
      </c>
      <c r="M8177" s="7" t="str">
        <f t="shared" si="718"/>
        <v xml:space="preserve">; </v>
      </c>
      <c r="Q8177" s="20">
        <f t="shared" si="719"/>
        <v>0</v>
      </c>
      <c r="T8177" s="20">
        <f t="shared" si="720"/>
        <v>0</v>
      </c>
      <c r="U8177" s="20">
        <f t="shared" si="721"/>
        <v>0</v>
      </c>
    </row>
    <row r="8178" spans="1:21" x14ac:dyDescent="0.2">
      <c r="A8178" s="8">
        <f t="shared" si="717"/>
        <v>0</v>
      </c>
      <c r="L8178" s="7" t="s">
        <v>28</v>
      </c>
      <c r="M8178" s="7" t="str">
        <f t="shared" si="718"/>
        <v xml:space="preserve">; </v>
      </c>
      <c r="Q8178" s="20">
        <f t="shared" si="719"/>
        <v>0</v>
      </c>
      <c r="T8178" s="20">
        <f t="shared" si="720"/>
        <v>0</v>
      </c>
      <c r="U8178" s="20">
        <f t="shared" si="721"/>
        <v>0</v>
      </c>
    </row>
    <row r="8179" spans="1:21" x14ac:dyDescent="0.2">
      <c r="A8179" s="8">
        <f t="shared" si="717"/>
        <v>0</v>
      </c>
      <c r="L8179" s="7" t="s">
        <v>28</v>
      </c>
      <c r="M8179" s="7" t="str">
        <f t="shared" si="718"/>
        <v xml:space="preserve">; </v>
      </c>
      <c r="Q8179" s="20">
        <f t="shared" si="719"/>
        <v>0</v>
      </c>
      <c r="T8179" s="20">
        <f t="shared" si="720"/>
        <v>0</v>
      </c>
      <c r="U8179" s="20">
        <f t="shared" si="721"/>
        <v>0</v>
      </c>
    </row>
    <row r="8180" spans="1:21" x14ac:dyDescent="0.2">
      <c r="A8180" s="8">
        <f t="shared" si="717"/>
        <v>0</v>
      </c>
      <c r="L8180" s="7" t="s">
        <v>28</v>
      </c>
      <c r="M8180" s="7" t="str">
        <f t="shared" si="718"/>
        <v xml:space="preserve">; </v>
      </c>
      <c r="Q8180" s="20">
        <f t="shared" si="719"/>
        <v>0</v>
      </c>
      <c r="T8180" s="20">
        <f t="shared" si="720"/>
        <v>0</v>
      </c>
      <c r="U8180" s="20">
        <f t="shared" si="721"/>
        <v>0</v>
      </c>
    </row>
    <row r="8181" spans="1:21" x14ac:dyDescent="0.2">
      <c r="A8181" s="8">
        <f t="shared" si="717"/>
        <v>0</v>
      </c>
      <c r="L8181" s="7" t="s">
        <v>28</v>
      </c>
      <c r="M8181" s="7" t="str">
        <f t="shared" si="718"/>
        <v xml:space="preserve">; </v>
      </c>
      <c r="Q8181" s="20">
        <f t="shared" si="719"/>
        <v>0</v>
      </c>
      <c r="T8181" s="20">
        <f t="shared" si="720"/>
        <v>0</v>
      </c>
      <c r="U8181" s="20">
        <f t="shared" si="721"/>
        <v>0</v>
      </c>
    </row>
    <row r="8182" spans="1:21" x14ac:dyDescent="0.2">
      <c r="A8182" s="8">
        <f t="shared" si="717"/>
        <v>0</v>
      </c>
      <c r="L8182" s="7" t="s">
        <v>28</v>
      </c>
      <c r="M8182" s="7" t="str">
        <f t="shared" si="718"/>
        <v xml:space="preserve">; </v>
      </c>
      <c r="Q8182" s="20">
        <f t="shared" si="719"/>
        <v>0</v>
      </c>
      <c r="T8182" s="20">
        <f t="shared" si="720"/>
        <v>0</v>
      </c>
      <c r="U8182" s="20">
        <f t="shared" si="721"/>
        <v>0</v>
      </c>
    </row>
    <row r="8183" spans="1:21" x14ac:dyDescent="0.2">
      <c r="A8183" s="8">
        <f t="shared" si="717"/>
        <v>0</v>
      </c>
      <c r="L8183" s="7" t="s">
        <v>28</v>
      </c>
      <c r="M8183" s="7" t="str">
        <f t="shared" si="718"/>
        <v xml:space="preserve">; </v>
      </c>
      <c r="Q8183" s="20">
        <f t="shared" si="719"/>
        <v>0</v>
      </c>
      <c r="T8183" s="20">
        <f t="shared" si="720"/>
        <v>0</v>
      </c>
      <c r="U8183" s="20">
        <f t="shared" si="721"/>
        <v>0</v>
      </c>
    </row>
    <row r="8184" spans="1:21" x14ac:dyDescent="0.2">
      <c r="A8184" s="8">
        <f t="shared" si="717"/>
        <v>0</v>
      </c>
      <c r="L8184" s="7" t="s">
        <v>28</v>
      </c>
      <c r="M8184" s="7" t="str">
        <f t="shared" si="718"/>
        <v xml:space="preserve">; </v>
      </c>
      <c r="Q8184" s="20">
        <f t="shared" si="719"/>
        <v>0</v>
      </c>
      <c r="T8184" s="20">
        <f t="shared" si="720"/>
        <v>0</v>
      </c>
      <c r="U8184" s="20">
        <f t="shared" si="721"/>
        <v>0</v>
      </c>
    </row>
    <row r="8185" spans="1:21" x14ac:dyDescent="0.2">
      <c r="A8185" s="8">
        <f t="shared" si="717"/>
        <v>0</v>
      </c>
      <c r="L8185" s="7" t="s">
        <v>28</v>
      </c>
      <c r="M8185" s="7" t="str">
        <f t="shared" si="718"/>
        <v xml:space="preserve">; </v>
      </c>
      <c r="Q8185" s="20">
        <f t="shared" si="719"/>
        <v>0</v>
      </c>
      <c r="T8185" s="20">
        <f t="shared" si="720"/>
        <v>0</v>
      </c>
      <c r="U8185" s="20">
        <f t="shared" si="721"/>
        <v>0</v>
      </c>
    </row>
    <row r="8186" spans="1:21" x14ac:dyDescent="0.2">
      <c r="A8186" s="8">
        <f t="shared" si="717"/>
        <v>0</v>
      </c>
      <c r="L8186" s="7" t="s">
        <v>28</v>
      </c>
      <c r="M8186" s="7" t="str">
        <f t="shared" si="718"/>
        <v xml:space="preserve">; </v>
      </c>
      <c r="Q8186" s="20">
        <f t="shared" si="719"/>
        <v>0</v>
      </c>
      <c r="T8186" s="20">
        <f t="shared" si="720"/>
        <v>0</v>
      </c>
      <c r="U8186" s="20">
        <f t="shared" si="721"/>
        <v>0</v>
      </c>
    </row>
    <row r="8187" spans="1:21" x14ac:dyDescent="0.2">
      <c r="A8187" s="8">
        <f t="shared" si="717"/>
        <v>0</v>
      </c>
      <c r="L8187" s="7" t="s">
        <v>28</v>
      </c>
      <c r="M8187" s="7" t="str">
        <f t="shared" si="718"/>
        <v xml:space="preserve">; </v>
      </c>
      <c r="Q8187" s="20">
        <f t="shared" si="719"/>
        <v>0</v>
      </c>
      <c r="T8187" s="20">
        <f t="shared" si="720"/>
        <v>0</v>
      </c>
      <c r="U8187" s="20">
        <f t="shared" si="721"/>
        <v>0</v>
      </c>
    </row>
    <row r="8188" spans="1:21" x14ac:dyDescent="0.2">
      <c r="A8188" s="8">
        <f t="shared" si="717"/>
        <v>0</v>
      </c>
      <c r="L8188" s="7" t="s">
        <v>28</v>
      </c>
      <c r="M8188" s="7" t="str">
        <f t="shared" si="718"/>
        <v xml:space="preserve">; </v>
      </c>
      <c r="Q8188" s="20">
        <f t="shared" si="719"/>
        <v>0</v>
      </c>
      <c r="T8188" s="20">
        <f t="shared" si="720"/>
        <v>0</v>
      </c>
      <c r="U8188" s="20">
        <f t="shared" si="721"/>
        <v>0</v>
      </c>
    </row>
    <row r="8189" spans="1:21" x14ac:dyDescent="0.2">
      <c r="A8189" s="8">
        <f t="shared" si="717"/>
        <v>0</v>
      </c>
      <c r="L8189" s="7" t="s">
        <v>28</v>
      </c>
      <c r="M8189" s="7" t="str">
        <f t="shared" si="718"/>
        <v xml:space="preserve">; </v>
      </c>
      <c r="Q8189" s="20">
        <f t="shared" si="719"/>
        <v>0</v>
      </c>
      <c r="T8189" s="20">
        <f t="shared" si="720"/>
        <v>0</v>
      </c>
      <c r="U8189" s="20">
        <f t="shared" si="721"/>
        <v>0</v>
      </c>
    </row>
    <row r="8190" spans="1:21" x14ac:dyDescent="0.2">
      <c r="A8190" s="8">
        <f t="shared" si="717"/>
        <v>0</v>
      </c>
      <c r="L8190" s="7" t="s">
        <v>28</v>
      </c>
      <c r="M8190" s="7" t="str">
        <f t="shared" si="718"/>
        <v xml:space="preserve">; </v>
      </c>
      <c r="Q8190" s="20">
        <f t="shared" si="719"/>
        <v>0</v>
      </c>
      <c r="T8190" s="20">
        <f t="shared" si="720"/>
        <v>0</v>
      </c>
      <c r="U8190" s="20">
        <f t="shared" si="721"/>
        <v>0</v>
      </c>
    </row>
    <row r="8191" spans="1:21" x14ac:dyDescent="0.2">
      <c r="A8191" s="8">
        <f t="shared" si="717"/>
        <v>0</v>
      </c>
      <c r="L8191" s="7" t="s">
        <v>28</v>
      </c>
      <c r="M8191" s="7" t="str">
        <f t="shared" si="718"/>
        <v xml:space="preserve">; </v>
      </c>
      <c r="Q8191" s="20">
        <f t="shared" si="719"/>
        <v>0</v>
      </c>
      <c r="T8191" s="20">
        <f t="shared" si="720"/>
        <v>0</v>
      </c>
      <c r="U8191" s="20">
        <f t="shared" si="721"/>
        <v>0</v>
      </c>
    </row>
    <row r="8192" spans="1:21" x14ac:dyDescent="0.2">
      <c r="A8192" s="8">
        <f t="shared" si="717"/>
        <v>0</v>
      </c>
      <c r="L8192" s="7" t="s">
        <v>28</v>
      </c>
      <c r="M8192" s="7" t="str">
        <f t="shared" si="718"/>
        <v xml:space="preserve">; </v>
      </c>
      <c r="Q8192" s="20">
        <f t="shared" si="719"/>
        <v>0</v>
      </c>
      <c r="T8192" s="20">
        <f t="shared" si="720"/>
        <v>0</v>
      </c>
      <c r="U8192" s="20">
        <f t="shared" si="721"/>
        <v>0</v>
      </c>
    </row>
    <row r="8193" spans="1:21" x14ac:dyDescent="0.2">
      <c r="A8193" s="8">
        <f t="shared" si="717"/>
        <v>0</v>
      </c>
      <c r="L8193" s="7" t="s">
        <v>28</v>
      </c>
      <c r="M8193" s="7" t="str">
        <f t="shared" si="718"/>
        <v xml:space="preserve">; </v>
      </c>
      <c r="Q8193" s="20">
        <f t="shared" si="719"/>
        <v>0</v>
      </c>
      <c r="T8193" s="20">
        <f t="shared" si="720"/>
        <v>0</v>
      </c>
      <c r="U8193" s="20">
        <f t="shared" si="721"/>
        <v>0</v>
      </c>
    </row>
    <row r="8194" spans="1:21" x14ac:dyDescent="0.2">
      <c r="A8194" s="8">
        <f t="shared" si="717"/>
        <v>0</v>
      </c>
      <c r="L8194" s="7" t="s">
        <v>28</v>
      </c>
      <c r="M8194" s="7" t="str">
        <f t="shared" si="718"/>
        <v xml:space="preserve">; </v>
      </c>
      <c r="Q8194" s="20">
        <f t="shared" si="719"/>
        <v>0</v>
      </c>
      <c r="T8194" s="20">
        <f t="shared" si="720"/>
        <v>0</v>
      </c>
      <c r="U8194" s="20">
        <f t="shared" si="721"/>
        <v>0</v>
      </c>
    </row>
    <row r="8195" spans="1:21" x14ac:dyDescent="0.2">
      <c r="A8195" s="8">
        <f t="shared" si="717"/>
        <v>0</v>
      </c>
      <c r="L8195" s="7" t="s">
        <v>28</v>
      </c>
      <c r="M8195" s="7" t="str">
        <f t="shared" si="718"/>
        <v xml:space="preserve">; </v>
      </c>
      <c r="Q8195" s="20">
        <f t="shared" si="719"/>
        <v>0</v>
      </c>
      <c r="T8195" s="20">
        <f t="shared" si="720"/>
        <v>0</v>
      </c>
      <c r="U8195" s="20">
        <f t="shared" si="721"/>
        <v>0</v>
      </c>
    </row>
    <row r="8196" spans="1:21" x14ac:dyDescent="0.2">
      <c r="A8196" s="8">
        <f t="shared" ref="A8196:A8259" si="722">IF(ISBLANK(B8196),0,LEN(TRIM(B8196))-LEN(SUBSTITUTE(B8196," ",""))+1)</f>
        <v>0</v>
      </c>
      <c r="L8196" s="7" t="s">
        <v>28</v>
      </c>
      <c r="M8196" s="7" t="str">
        <f t="shared" ref="M8196:M8259" si="723">CONCATENATE(J8196,L8196,K8196)</f>
        <v xml:space="preserve">; </v>
      </c>
      <c r="Q8196" s="20">
        <f t="shared" ref="Q8196:Q8259" si="724">LEN(P8196)</f>
        <v>0</v>
      </c>
      <c r="T8196" s="20">
        <f t="shared" ref="T8196:T8259" si="725">LEN(R8196)</f>
        <v>0</v>
      </c>
      <c r="U8196" s="20">
        <f t="shared" ref="U8196:U8259" si="726">LEN(S8196)</f>
        <v>0</v>
      </c>
    </row>
    <row r="8197" spans="1:21" x14ac:dyDescent="0.2">
      <c r="A8197" s="8">
        <f t="shared" si="722"/>
        <v>0</v>
      </c>
      <c r="L8197" s="7" t="s">
        <v>28</v>
      </c>
      <c r="M8197" s="7" t="str">
        <f t="shared" si="723"/>
        <v xml:space="preserve">; </v>
      </c>
      <c r="Q8197" s="20">
        <f t="shared" si="724"/>
        <v>0</v>
      </c>
      <c r="T8197" s="20">
        <f t="shared" si="725"/>
        <v>0</v>
      </c>
      <c r="U8197" s="20">
        <f t="shared" si="726"/>
        <v>0</v>
      </c>
    </row>
    <row r="8198" spans="1:21" x14ac:dyDescent="0.2">
      <c r="A8198" s="8">
        <f t="shared" si="722"/>
        <v>0</v>
      </c>
      <c r="L8198" s="7" t="s">
        <v>28</v>
      </c>
      <c r="M8198" s="7" t="str">
        <f t="shared" si="723"/>
        <v xml:space="preserve">; </v>
      </c>
      <c r="Q8198" s="20">
        <f t="shared" si="724"/>
        <v>0</v>
      </c>
      <c r="T8198" s="20">
        <f t="shared" si="725"/>
        <v>0</v>
      </c>
      <c r="U8198" s="20">
        <f t="shared" si="726"/>
        <v>0</v>
      </c>
    </row>
    <row r="8199" spans="1:21" x14ac:dyDescent="0.2">
      <c r="A8199" s="8">
        <f t="shared" si="722"/>
        <v>0</v>
      </c>
      <c r="L8199" s="7" t="s">
        <v>28</v>
      </c>
      <c r="M8199" s="7" t="str">
        <f t="shared" si="723"/>
        <v xml:space="preserve">; </v>
      </c>
      <c r="Q8199" s="20">
        <f t="shared" si="724"/>
        <v>0</v>
      </c>
      <c r="T8199" s="20">
        <f t="shared" si="725"/>
        <v>0</v>
      </c>
      <c r="U8199" s="20">
        <f t="shared" si="726"/>
        <v>0</v>
      </c>
    </row>
    <row r="8200" spans="1:21" x14ac:dyDescent="0.2">
      <c r="A8200" s="8">
        <f t="shared" si="722"/>
        <v>0</v>
      </c>
      <c r="L8200" s="7" t="s">
        <v>28</v>
      </c>
      <c r="M8200" s="7" t="str">
        <f t="shared" si="723"/>
        <v xml:space="preserve">; </v>
      </c>
      <c r="Q8200" s="20">
        <f t="shared" si="724"/>
        <v>0</v>
      </c>
      <c r="T8200" s="20">
        <f t="shared" si="725"/>
        <v>0</v>
      </c>
      <c r="U8200" s="20">
        <f t="shared" si="726"/>
        <v>0</v>
      </c>
    </row>
    <row r="8201" spans="1:21" x14ac:dyDescent="0.2">
      <c r="A8201" s="8">
        <f t="shared" si="722"/>
        <v>0</v>
      </c>
      <c r="L8201" s="7" t="s">
        <v>28</v>
      </c>
      <c r="M8201" s="7" t="str">
        <f t="shared" si="723"/>
        <v xml:space="preserve">; </v>
      </c>
      <c r="Q8201" s="20">
        <f t="shared" si="724"/>
        <v>0</v>
      </c>
      <c r="T8201" s="20">
        <f t="shared" si="725"/>
        <v>0</v>
      </c>
      <c r="U8201" s="20">
        <f t="shared" si="726"/>
        <v>0</v>
      </c>
    </row>
    <row r="8202" spans="1:21" x14ac:dyDescent="0.2">
      <c r="A8202" s="8">
        <f t="shared" si="722"/>
        <v>0</v>
      </c>
      <c r="L8202" s="7" t="s">
        <v>28</v>
      </c>
      <c r="M8202" s="7" t="str">
        <f t="shared" si="723"/>
        <v xml:space="preserve">; </v>
      </c>
      <c r="Q8202" s="20">
        <f t="shared" si="724"/>
        <v>0</v>
      </c>
      <c r="T8202" s="20">
        <f t="shared" si="725"/>
        <v>0</v>
      </c>
      <c r="U8202" s="20">
        <f t="shared" si="726"/>
        <v>0</v>
      </c>
    </row>
    <row r="8203" spans="1:21" x14ac:dyDescent="0.2">
      <c r="A8203" s="8">
        <f t="shared" si="722"/>
        <v>0</v>
      </c>
      <c r="L8203" s="7" t="s">
        <v>28</v>
      </c>
      <c r="M8203" s="7" t="str">
        <f t="shared" si="723"/>
        <v xml:space="preserve">; </v>
      </c>
      <c r="Q8203" s="20">
        <f t="shared" si="724"/>
        <v>0</v>
      </c>
      <c r="T8203" s="20">
        <f t="shared" si="725"/>
        <v>0</v>
      </c>
      <c r="U8203" s="20">
        <f t="shared" si="726"/>
        <v>0</v>
      </c>
    </row>
    <row r="8204" spans="1:21" x14ac:dyDescent="0.2">
      <c r="A8204" s="8">
        <f t="shared" si="722"/>
        <v>0</v>
      </c>
      <c r="L8204" s="7" t="s">
        <v>28</v>
      </c>
      <c r="M8204" s="7" t="str">
        <f t="shared" si="723"/>
        <v xml:space="preserve">; </v>
      </c>
      <c r="Q8204" s="20">
        <f t="shared" si="724"/>
        <v>0</v>
      </c>
      <c r="T8204" s="20">
        <f t="shared" si="725"/>
        <v>0</v>
      </c>
      <c r="U8204" s="20">
        <f t="shared" si="726"/>
        <v>0</v>
      </c>
    </row>
    <row r="8205" spans="1:21" x14ac:dyDescent="0.2">
      <c r="A8205" s="8">
        <f t="shared" si="722"/>
        <v>0</v>
      </c>
      <c r="L8205" s="7" t="s">
        <v>28</v>
      </c>
      <c r="M8205" s="7" t="str">
        <f t="shared" si="723"/>
        <v xml:space="preserve">; </v>
      </c>
      <c r="Q8205" s="20">
        <f t="shared" si="724"/>
        <v>0</v>
      </c>
      <c r="T8205" s="20">
        <f t="shared" si="725"/>
        <v>0</v>
      </c>
      <c r="U8205" s="20">
        <f t="shared" si="726"/>
        <v>0</v>
      </c>
    </row>
    <row r="8206" spans="1:21" x14ac:dyDescent="0.2">
      <c r="A8206" s="8">
        <f t="shared" si="722"/>
        <v>0</v>
      </c>
      <c r="L8206" s="7" t="s">
        <v>28</v>
      </c>
      <c r="M8206" s="7" t="str">
        <f t="shared" si="723"/>
        <v xml:space="preserve">; </v>
      </c>
      <c r="Q8206" s="20">
        <f t="shared" si="724"/>
        <v>0</v>
      </c>
      <c r="T8206" s="20">
        <f t="shared" si="725"/>
        <v>0</v>
      </c>
      <c r="U8206" s="20">
        <f t="shared" si="726"/>
        <v>0</v>
      </c>
    </row>
    <row r="8207" spans="1:21" x14ac:dyDescent="0.2">
      <c r="A8207" s="8">
        <f t="shared" si="722"/>
        <v>0</v>
      </c>
      <c r="L8207" s="7" t="s">
        <v>28</v>
      </c>
      <c r="M8207" s="7" t="str">
        <f t="shared" si="723"/>
        <v xml:space="preserve">; </v>
      </c>
      <c r="Q8207" s="20">
        <f t="shared" si="724"/>
        <v>0</v>
      </c>
      <c r="T8207" s="20">
        <f t="shared" si="725"/>
        <v>0</v>
      </c>
      <c r="U8207" s="20">
        <f t="shared" si="726"/>
        <v>0</v>
      </c>
    </row>
    <row r="8208" spans="1:21" x14ac:dyDescent="0.2">
      <c r="A8208" s="8">
        <f t="shared" si="722"/>
        <v>0</v>
      </c>
      <c r="L8208" s="7" t="s">
        <v>28</v>
      </c>
      <c r="M8208" s="7" t="str">
        <f t="shared" si="723"/>
        <v xml:space="preserve">; </v>
      </c>
      <c r="Q8208" s="20">
        <f t="shared" si="724"/>
        <v>0</v>
      </c>
      <c r="T8208" s="20">
        <f t="shared" si="725"/>
        <v>0</v>
      </c>
      <c r="U8208" s="20">
        <f t="shared" si="726"/>
        <v>0</v>
      </c>
    </row>
    <row r="8209" spans="1:21" x14ac:dyDescent="0.2">
      <c r="A8209" s="8">
        <f t="shared" si="722"/>
        <v>0</v>
      </c>
      <c r="L8209" s="7" t="s">
        <v>28</v>
      </c>
      <c r="M8209" s="7" t="str">
        <f t="shared" si="723"/>
        <v xml:space="preserve">; </v>
      </c>
      <c r="Q8209" s="20">
        <f t="shared" si="724"/>
        <v>0</v>
      </c>
      <c r="T8209" s="20">
        <f t="shared" si="725"/>
        <v>0</v>
      </c>
      <c r="U8209" s="20">
        <f t="shared" si="726"/>
        <v>0</v>
      </c>
    </row>
    <row r="8210" spans="1:21" x14ac:dyDescent="0.2">
      <c r="A8210" s="8">
        <f t="shared" si="722"/>
        <v>0</v>
      </c>
      <c r="L8210" s="7" t="s">
        <v>28</v>
      </c>
      <c r="M8210" s="7" t="str">
        <f t="shared" si="723"/>
        <v xml:space="preserve">; </v>
      </c>
      <c r="Q8210" s="20">
        <f t="shared" si="724"/>
        <v>0</v>
      </c>
      <c r="T8210" s="20">
        <f t="shared" si="725"/>
        <v>0</v>
      </c>
      <c r="U8210" s="20">
        <f t="shared" si="726"/>
        <v>0</v>
      </c>
    </row>
    <row r="8211" spans="1:21" x14ac:dyDescent="0.2">
      <c r="A8211" s="8">
        <f t="shared" si="722"/>
        <v>0</v>
      </c>
      <c r="L8211" s="7" t="s">
        <v>28</v>
      </c>
      <c r="M8211" s="7" t="str">
        <f t="shared" si="723"/>
        <v xml:space="preserve">; </v>
      </c>
      <c r="Q8211" s="20">
        <f t="shared" si="724"/>
        <v>0</v>
      </c>
      <c r="T8211" s="20">
        <f t="shared" si="725"/>
        <v>0</v>
      </c>
      <c r="U8211" s="20">
        <f t="shared" si="726"/>
        <v>0</v>
      </c>
    </row>
    <row r="8212" spans="1:21" x14ac:dyDescent="0.2">
      <c r="A8212" s="8">
        <f t="shared" si="722"/>
        <v>0</v>
      </c>
      <c r="L8212" s="7" t="s">
        <v>28</v>
      </c>
      <c r="M8212" s="7" t="str">
        <f t="shared" si="723"/>
        <v xml:space="preserve">; </v>
      </c>
      <c r="Q8212" s="20">
        <f t="shared" si="724"/>
        <v>0</v>
      </c>
      <c r="T8212" s="20">
        <f t="shared" si="725"/>
        <v>0</v>
      </c>
      <c r="U8212" s="20">
        <f t="shared" si="726"/>
        <v>0</v>
      </c>
    </row>
    <row r="8213" spans="1:21" x14ac:dyDescent="0.2">
      <c r="A8213" s="8">
        <f t="shared" si="722"/>
        <v>0</v>
      </c>
      <c r="L8213" s="7" t="s">
        <v>28</v>
      </c>
      <c r="M8213" s="7" t="str">
        <f t="shared" si="723"/>
        <v xml:space="preserve">; </v>
      </c>
      <c r="Q8213" s="20">
        <f t="shared" si="724"/>
        <v>0</v>
      </c>
      <c r="T8213" s="20">
        <f t="shared" si="725"/>
        <v>0</v>
      </c>
      <c r="U8213" s="20">
        <f t="shared" si="726"/>
        <v>0</v>
      </c>
    </row>
    <row r="8214" spans="1:21" x14ac:dyDescent="0.2">
      <c r="A8214" s="8">
        <f t="shared" si="722"/>
        <v>0</v>
      </c>
      <c r="L8214" s="7" t="s">
        <v>28</v>
      </c>
      <c r="M8214" s="7" t="str">
        <f t="shared" si="723"/>
        <v xml:space="preserve">; </v>
      </c>
      <c r="Q8214" s="20">
        <f t="shared" si="724"/>
        <v>0</v>
      </c>
      <c r="T8214" s="20">
        <f t="shared" si="725"/>
        <v>0</v>
      </c>
      <c r="U8214" s="20">
        <f t="shared" si="726"/>
        <v>0</v>
      </c>
    </row>
    <row r="8215" spans="1:21" x14ac:dyDescent="0.2">
      <c r="A8215" s="8">
        <f t="shared" si="722"/>
        <v>0</v>
      </c>
      <c r="L8215" s="7" t="s">
        <v>28</v>
      </c>
      <c r="M8215" s="7" t="str">
        <f t="shared" si="723"/>
        <v xml:space="preserve">; </v>
      </c>
      <c r="Q8215" s="20">
        <f t="shared" si="724"/>
        <v>0</v>
      </c>
      <c r="T8215" s="20">
        <f t="shared" si="725"/>
        <v>0</v>
      </c>
      <c r="U8215" s="20">
        <f t="shared" si="726"/>
        <v>0</v>
      </c>
    </row>
    <row r="8216" spans="1:21" x14ac:dyDescent="0.2">
      <c r="A8216" s="8">
        <f t="shared" si="722"/>
        <v>0</v>
      </c>
      <c r="L8216" s="7" t="s">
        <v>28</v>
      </c>
      <c r="M8216" s="7" t="str">
        <f t="shared" si="723"/>
        <v xml:space="preserve">; </v>
      </c>
      <c r="Q8216" s="20">
        <f t="shared" si="724"/>
        <v>0</v>
      </c>
      <c r="T8216" s="20">
        <f t="shared" si="725"/>
        <v>0</v>
      </c>
      <c r="U8216" s="20">
        <f t="shared" si="726"/>
        <v>0</v>
      </c>
    </row>
    <row r="8217" spans="1:21" x14ac:dyDescent="0.2">
      <c r="A8217" s="8">
        <f t="shared" si="722"/>
        <v>0</v>
      </c>
      <c r="L8217" s="7" t="s">
        <v>28</v>
      </c>
      <c r="M8217" s="7" t="str">
        <f t="shared" si="723"/>
        <v xml:space="preserve">; </v>
      </c>
      <c r="Q8217" s="20">
        <f t="shared" si="724"/>
        <v>0</v>
      </c>
      <c r="T8217" s="20">
        <f t="shared" si="725"/>
        <v>0</v>
      </c>
      <c r="U8217" s="20">
        <f t="shared" si="726"/>
        <v>0</v>
      </c>
    </row>
    <row r="8218" spans="1:21" x14ac:dyDescent="0.2">
      <c r="A8218" s="8">
        <f t="shared" si="722"/>
        <v>0</v>
      </c>
      <c r="L8218" s="7" t="s">
        <v>28</v>
      </c>
      <c r="M8218" s="7" t="str">
        <f t="shared" si="723"/>
        <v xml:space="preserve">; </v>
      </c>
      <c r="Q8218" s="20">
        <f t="shared" si="724"/>
        <v>0</v>
      </c>
      <c r="T8218" s="20">
        <f t="shared" si="725"/>
        <v>0</v>
      </c>
      <c r="U8218" s="20">
        <f t="shared" si="726"/>
        <v>0</v>
      </c>
    </row>
    <row r="8219" spans="1:21" x14ac:dyDescent="0.2">
      <c r="A8219" s="8">
        <f t="shared" si="722"/>
        <v>0</v>
      </c>
      <c r="L8219" s="7" t="s">
        <v>28</v>
      </c>
      <c r="M8219" s="7" t="str">
        <f t="shared" si="723"/>
        <v xml:space="preserve">; </v>
      </c>
      <c r="Q8219" s="20">
        <f t="shared" si="724"/>
        <v>0</v>
      </c>
      <c r="T8219" s="20">
        <f t="shared" si="725"/>
        <v>0</v>
      </c>
      <c r="U8219" s="20">
        <f t="shared" si="726"/>
        <v>0</v>
      </c>
    </row>
    <row r="8220" spans="1:21" x14ac:dyDescent="0.2">
      <c r="A8220" s="8">
        <f t="shared" si="722"/>
        <v>0</v>
      </c>
      <c r="L8220" s="7" t="s">
        <v>28</v>
      </c>
      <c r="M8220" s="7" t="str">
        <f t="shared" si="723"/>
        <v xml:space="preserve">; </v>
      </c>
      <c r="Q8220" s="20">
        <f t="shared" si="724"/>
        <v>0</v>
      </c>
      <c r="T8220" s="20">
        <f t="shared" si="725"/>
        <v>0</v>
      </c>
      <c r="U8220" s="20">
        <f t="shared" si="726"/>
        <v>0</v>
      </c>
    </row>
    <row r="8221" spans="1:21" x14ac:dyDescent="0.2">
      <c r="A8221" s="8">
        <f t="shared" si="722"/>
        <v>0</v>
      </c>
      <c r="L8221" s="7" t="s">
        <v>28</v>
      </c>
      <c r="M8221" s="7" t="str">
        <f t="shared" si="723"/>
        <v xml:space="preserve">; </v>
      </c>
      <c r="Q8221" s="20">
        <f t="shared" si="724"/>
        <v>0</v>
      </c>
      <c r="T8221" s="20">
        <f t="shared" si="725"/>
        <v>0</v>
      </c>
      <c r="U8221" s="20">
        <f t="shared" si="726"/>
        <v>0</v>
      </c>
    </row>
    <row r="8222" spans="1:21" x14ac:dyDescent="0.2">
      <c r="A8222" s="8">
        <f t="shared" si="722"/>
        <v>0</v>
      </c>
      <c r="L8222" s="7" t="s">
        <v>28</v>
      </c>
      <c r="M8222" s="7" t="str">
        <f t="shared" si="723"/>
        <v xml:space="preserve">; </v>
      </c>
      <c r="Q8222" s="20">
        <f t="shared" si="724"/>
        <v>0</v>
      </c>
      <c r="T8222" s="20">
        <f t="shared" si="725"/>
        <v>0</v>
      </c>
      <c r="U8222" s="20">
        <f t="shared" si="726"/>
        <v>0</v>
      </c>
    </row>
    <row r="8223" spans="1:21" x14ac:dyDescent="0.2">
      <c r="A8223" s="8">
        <f t="shared" si="722"/>
        <v>0</v>
      </c>
      <c r="L8223" s="7" t="s">
        <v>28</v>
      </c>
      <c r="M8223" s="7" t="str">
        <f t="shared" si="723"/>
        <v xml:space="preserve">; </v>
      </c>
      <c r="Q8223" s="20">
        <f t="shared" si="724"/>
        <v>0</v>
      </c>
      <c r="T8223" s="20">
        <f t="shared" si="725"/>
        <v>0</v>
      </c>
      <c r="U8223" s="20">
        <f t="shared" si="726"/>
        <v>0</v>
      </c>
    </row>
    <row r="8224" spans="1:21" x14ac:dyDescent="0.2">
      <c r="A8224" s="8">
        <f t="shared" si="722"/>
        <v>0</v>
      </c>
      <c r="L8224" s="7" t="s">
        <v>28</v>
      </c>
      <c r="M8224" s="7" t="str">
        <f t="shared" si="723"/>
        <v xml:space="preserve">; </v>
      </c>
      <c r="Q8224" s="20">
        <f t="shared" si="724"/>
        <v>0</v>
      </c>
      <c r="T8224" s="20">
        <f t="shared" si="725"/>
        <v>0</v>
      </c>
      <c r="U8224" s="20">
        <f t="shared" si="726"/>
        <v>0</v>
      </c>
    </row>
    <row r="8225" spans="1:21" x14ac:dyDescent="0.2">
      <c r="A8225" s="8">
        <f t="shared" si="722"/>
        <v>0</v>
      </c>
      <c r="L8225" s="7" t="s">
        <v>28</v>
      </c>
      <c r="M8225" s="7" t="str">
        <f t="shared" si="723"/>
        <v xml:space="preserve">; </v>
      </c>
      <c r="Q8225" s="20">
        <f t="shared" si="724"/>
        <v>0</v>
      </c>
      <c r="T8225" s="20">
        <f t="shared" si="725"/>
        <v>0</v>
      </c>
      <c r="U8225" s="20">
        <f t="shared" si="726"/>
        <v>0</v>
      </c>
    </row>
    <row r="8226" spans="1:21" x14ac:dyDescent="0.2">
      <c r="A8226" s="8">
        <f t="shared" si="722"/>
        <v>0</v>
      </c>
      <c r="L8226" s="7" t="s">
        <v>28</v>
      </c>
      <c r="M8226" s="7" t="str">
        <f t="shared" si="723"/>
        <v xml:space="preserve">; </v>
      </c>
      <c r="Q8226" s="20">
        <f t="shared" si="724"/>
        <v>0</v>
      </c>
      <c r="T8226" s="20">
        <f t="shared" si="725"/>
        <v>0</v>
      </c>
      <c r="U8226" s="20">
        <f t="shared" si="726"/>
        <v>0</v>
      </c>
    </row>
    <row r="8227" spans="1:21" x14ac:dyDescent="0.2">
      <c r="A8227" s="8">
        <f t="shared" si="722"/>
        <v>0</v>
      </c>
      <c r="L8227" s="7" t="s">
        <v>28</v>
      </c>
      <c r="M8227" s="7" t="str">
        <f t="shared" si="723"/>
        <v xml:space="preserve">; </v>
      </c>
      <c r="Q8227" s="20">
        <f t="shared" si="724"/>
        <v>0</v>
      </c>
      <c r="T8227" s="20">
        <f t="shared" si="725"/>
        <v>0</v>
      </c>
      <c r="U8227" s="20">
        <f t="shared" si="726"/>
        <v>0</v>
      </c>
    </row>
    <row r="8228" spans="1:21" x14ac:dyDescent="0.2">
      <c r="A8228" s="8">
        <f t="shared" si="722"/>
        <v>0</v>
      </c>
      <c r="L8228" s="7" t="s">
        <v>28</v>
      </c>
      <c r="M8228" s="7" t="str">
        <f t="shared" si="723"/>
        <v xml:space="preserve">; </v>
      </c>
      <c r="Q8228" s="20">
        <f t="shared" si="724"/>
        <v>0</v>
      </c>
      <c r="T8228" s="20">
        <f t="shared" si="725"/>
        <v>0</v>
      </c>
      <c r="U8228" s="20">
        <f t="shared" si="726"/>
        <v>0</v>
      </c>
    </row>
    <row r="8229" spans="1:21" x14ac:dyDescent="0.2">
      <c r="A8229" s="8">
        <f t="shared" si="722"/>
        <v>0</v>
      </c>
      <c r="L8229" s="7" t="s">
        <v>28</v>
      </c>
      <c r="M8229" s="7" t="str">
        <f t="shared" si="723"/>
        <v xml:space="preserve">; </v>
      </c>
      <c r="Q8229" s="20">
        <f t="shared" si="724"/>
        <v>0</v>
      </c>
      <c r="T8229" s="20">
        <f t="shared" si="725"/>
        <v>0</v>
      </c>
      <c r="U8229" s="20">
        <f t="shared" si="726"/>
        <v>0</v>
      </c>
    </row>
    <row r="8230" spans="1:21" x14ac:dyDescent="0.2">
      <c r="A8230" s="8">
        <f t="shared" si="722"/>
        <v>0</v>
      </c>
      <c r="L8230" s="7" t="s">
        <v>28</v>
      </c>
      <c r="M8230" s="7" t="str">
        <f t="shared" si="723"/>
        <v xml:space="preserve">; </v>
      </c>
      <c r="Q8230" s="20">
        <f t="shared" si="724"/>
        <v>0</v>
      </c>
      <c r="T8230" s="20">
        <f t="shared" si="725"/>
        <v>0</v>
      </c>
      <c r="U8230" s="20">
        <f t="shared" si="726"/>
        <v>0</v>
      </c>
    </row>
    <row r="8231" spans="1:21" x14ac:dyDescent="0.2">
      <c r="A8231" s="8">
        <f t="shared" si="722"/>
        <v>0</v>
      </c>
      <c r="L8231" s="7" t="s">
        <v>28</v>
      </c>
      <c r="M8231" s="7" t="str">
        <f t="shared" si="723"/>
        <v xml:space="preserve">; </v>
      </c>
      <c r="Q8231" s="20">
        <f t="shared" si="724"/>
        <v>0</v>
      </c>
      <c r="T8231" s="20">
        <f t="shared" si="725"/>
        <v>0</v>
      </c>
      <c r="U8231" s="20">
        <f t="shared" si="726"/>
        <v>0</v>
      </c>
    </row>
    <row r="8232" spans="1:21" x14ac:dyDescent="0.2">
      <c r="A8232" s="8">
        <f t="shared" si="722"/>
        <v>0</v>
      </c>
      <c r="L8232" s="7" t="s">
        <v>28</v>
      </c>
      <c r="M8232" s="7" t="str">
        <f t="shared" si="723"/>
        <v xml:space="preserve">; </v>
      </c>
      <c r="Q8232" s="20">
        <f t="shared" si="724"/>
        <v>0</v>
      </c>
      <c r="T8232" s="20">
        <f t="shared" si="725"/>
        <v>0</v>
      </c>
      <c r="U8232" s="20">
        <f t="shared" si="726"/>
        <v>0</v>
      </c>
    </row>
    <row r="8233" spans="1:21" x14ac:dyDescent="0.2">
      <c r="A8233" s="8">
        <f t="shared" si="722"/>
        <v>0</v>
      </c>
      <c r="L8233" s="7" t="s">
        <v>28</v>
      </c>
      <c r="M8233" s="7" t="str">
        <f t="shared" si="723"/>
        <v xml:space="preserve">; </v>
      </c>
      <c r="Q8233" s="20">
        <f t="shared" si="724"/>
        <v>0</v>
      </c>
      <c r="T8233" s="20">
        <f t="shared" si="725"/>
        <v>0</v>
      </c>
      <c r="U8233" s="20">
        <f t="shared" si="726"/>
        <v>0</v>
      </c>
    </row>
    <row r="8234" spans="1:21" x14ac:dyDescent="0.2">
      <c r="A8234" s="8">
        <f t="shared" si="722"/>
        <v>0</v>
      </c>
      <c r="L8234" s="7" t="s">
        <v>28</v>
      </c>
      <c r="M8234" s="7" t="str">
        <f t="shared" si="723"/>
        <v xml:space="preserve">; </v>
      </c>
      <c r="Q8234" s="20">
        <f t="shared" si="724"/>
        <v>0</v>
      </c>
      <c r="T8234" s="20">
        <f t="shared" si="725"/>
        <v>0</v>
      </c>
      <c r="U8234" s="20">
        <f t="shared" si="726"/>
        <v>0</v>
      </c>
    </row>
    <row r="8235" spans="1:21" x14ac:dyDescent="0.2">
      <c r="A8235" s="8">
        <f t="shared" si="722"/>
        <v>0</v>
      </c>
      <c r="L8235" s="7" t="s">
        <v>28</v>
      </c>
      <c r="M8235" s="7" t="str">
        <f t="shared" si="723"/>
        <v xml:space="preserve">; </v>
      </c>
      <c r="Q8235" s="20">
        <f t="shared" si="724"/>
        <v>0</v>
      </c>
      <c r="T8235" s="20">
        <f t="shared" si="725"/>
        <v>0</v>
      </c>
      <c r="U8235" s="20">
        <f t="shared" si="726"/>
        <v>0</v>
      </c>
    </row>
    <row r="8236" spans="1:21" x14ac:dyDescent="0.2">
      <c r="A8236" s="8">
        <f t="shared" si="722"/>
        <v>0</v>
      </c>
      <c r="L8236" s="7" t="s">
        <v>28</v>
      </c>
      <c r="M8236" s="7" t="str">
        <f t="shared" si="723"/>
        <v xml:space="preserve">; </v>
      </c>
      <c r="Q8236" s="20">
        <f t="shared" si="724"/>
        <v>0</v>
      </c>
      <c r="T8236" s="20">
        <f t="shared" si="725"/>
        <v>0</v>
      </c>
      <c r="U8236" s="20">
        <f t="shared" si="726"/>
        <v>0</v>
      </c>
    </row>
    <row r="8237" spans="1:21" x14ac:dyDescent="0.2">
      <c r="A8237" s="8">
        <f t="shared" si="722"/>
        <v>0</v>
      </c>
      <c r="L8237" s="7" t="s">
        <v>28</v>
      </c>
      <c r="M8237" s="7" t="str">
        <f t="shared" si="723"/>
        <v xml:space="preserve">; </v>
      </c>
      <c r="Q8237" s="20">
        <f t="shared" si="724"/>
        <v>0</v>
      </c>
      <c r="T8237" s="20">
        <f t="shared" si="725"/>
        <v>0</v>
      </c>
      <c r="U8237" s="20">
        <f t="shared" si="726"/>
        <v>0</v>
      </c>
    </row>
    <row r="8238" spans="1:21" x14ac:dyDescent="0.2">
      <c r="A8238" s="8">
        <f t="shared" si="722"/>
        <v>0</v>
      </c>
      <c r="L8238" s="7" t="s">
        <v>28</v>
      </c>
      <c r="M8238" s="7" t="str">
        <f t="shared" si="723"/>
        <v xml:space="preserve">; </v>
      </c>
      <c r="Q8238" s="20">
        <f t="shared" si="724"/>
        <v>0</v>
      </c>
      <c r="T8238" s="20">
        <f t="shared" si="725"/>
        <v>0</v>
      </c>
      <c r="U8238" s="20">
        <f t="shared" si="726"/>
        <v>0</v>
      </c>
    </row>
    <row r="8239" spans="1:21" x14ac:dyDescent="0.2">
      <c r="A8239" s="8">
        <f t="shared" si="722"/>
        <v>0</v>
      </c>
      <c r="L8239" s="7" t="s">
        <v>28</v>
      </c>
      <c r="M8239" s="7" t="str">
        <f t="shared" si="723"/>
        <v xml:space="preserve">; </v>
      </c>
      <c r="Q8239" s="20">
        <f t="shared" si="724"/>
        <v>0</v>
      </c>
      <c r="T8239" s="20">
        <f t="shared" si="725"/>
        <v>0</v>
      </c>
      <c r="U8239" s="20">
        <f t="shared" si="726"/>
        <v>0</v>
      </c>
    </row>
    <row r="8240" spans="1:21" x14ac:dyDescent="0.2">
      <c r="A8240" s="8">
        <f t="shared" si="722"/>
        <v>0</v>
      </c>
      <c r="L8240" s="7" t="s">
        <v>28</v>
      </c>
      <c r="M8240" s="7" t="str">
        <f t="shared" si="723"/>
        <v xml:space="preserve">; </v>
      </c>
      <c r="Q8240" s="20">
        <f t="shared" si="724"/>
        <v>0</v>
      </c>
      <c r="T8240" s="20">
        <f t="shared" si="725"/>
        <v>0</v>
      </c>
      <c r="U8240" s="20">
        <f t="shared" si="726"/>
        <v>0</v>
      </c>
    </row>
    <row r="8241" spans="1:21" x14ac:dyDescent="0.2">
      <c r="A8241" s="8">
        <f t="shared" si="722"/>
        <v>0</v>
      </c>
      <c r="L8241" s="7" t="s">
        <v>28</v>
      </c>
      <c r="M8241" s="7" t="str">
        <f t="shared" si="723"/>
        <v xml:space="preserve">; </v>
      </c>
      <c r="Q8241" s="20">
        <f t="shared" si="724"/>
        <v>0</v>
      </c>
      <c r="T8241" s="20">
        <f t="shared" si="725"/>
        <v>0</v>
      </c>
      <c r="U8241" s="20">
        <f t="shared" si="726"/>
        <v>0</v>
      </c>
    </row>
    <row r="8242" spans="1:21" x14ac:dyDescent="0.2">
      <c r="A8242" s="8">
        <f t="shared" si="722"/>
        <v>0</v>
      </c>
      <c r="L8242" s="7" t="s">
        <v>28</v>
      </c>
      <c r="M8242" s="7" t="str">
        <f t="shared" si="723"/>
        <v xml:space="preserve">; </v>
      </c>
      <c r="Q8242" s="20">
        <f t="shared" si="724"/>
        <v>0</v>
      </c>
      <c r="T8242" s="20">
        <f t="shared" si="725"/>
        <v>0</v>
      </c>
      <c r="U8242" s="20">
        <f t="shared" si="726"/>
        <v>0</v>
      </c>
    </row>
    <row r="8243" spans="1:21" x14ac:dyDescent="0.2">
      <c r="A8243" s="8">
        <f t="shared" si="722"/>
        <v>0</v>
      </c>
      <c r="L8243" s="7" t="s">
        <v>28</v>
      </c>
      <c r="M8243" s="7" t="str">
        <f t="shared" si="723"/>
        <v xml:space="preserve">; </v>
      </c>
      <c r="Q8243" s="20">
        <f t="shared" si="724"/>
        <v>0</v>
      </c>
      <c r="T8243" s="20">
        <f t="shared" si="725"/>
        <v>0</v>
      </c>
      <c r="U8243" s="20">
        <f t="shared" si="726"/>
        <v>0</v>
      </c>
    </row>
    <row r="8244" spans="1:21" x14ac:dyDescent="0.2">
      <c r="A8244" s="8">
        <f t="shared" si="722"/>
        <v>0</v>
      </c>
      <c r="L8244" s="7" t="s">
        <v>28</v>
      </c>
      <c r="M8244" s="7" t="str">
        <f t="shared" si="723"/>
        <v xml:space="preserve">; </v>
      </c>
      <c r="Q8244" s="20">
        <f t="shared" si="724"/>
        <v>0</v>
      </c>
      <c r="T8244" s="20">
        <f t="shared" si="725"/>
        <v>0</v>
      </c>
      <c r="U8244" s="20">
        <f t="shared" si="726"/>
        <v>0</v>
      </c>
    </row>
    <row r="8245" spans="1:21" x14ac:dyDescent="0.2">
      <c r="A8245" s="8">
        <f t="shared" si="722"/>
        <v>0</v>
      </c>
      <c r="L8245" s="7" t="s">
        <v>28</v>
      </c>
      <c r="M8245" s="7" t="str">
        <f t="shared" si="723"/>
        <v xml:space="preserve">; </v>
      </c>
      <c r="Q8245" s="20">
        <f t="shared" si="724"/>
        <v>0</v>
      </c>
      <c r="T8245" s="20">
        <f t="shared" si="725"/>
        <v>0</v>
      </c>
      <c r="U8245" s="20">
        <f t="shared" si="726"/>
        <v>0</v>
      </c>
    </row>
    <row r="8246" spans="1:21" x14ac:dyDescent="0.2">
      <c r="A8246" s="8">
        <f t="shared" si="722"/>
        <v>0</v>
      </c>
      <c r="L8246" s="7" t="s">
        <v>28</v>
      </c>
      <c r="M8246" s="7" t="str">
        <f t="shared" si="723"/>
        <v xml:space="preserve">; </v>
      </c>
      <c r="Q8246" s="20">
        <f t="shared" si="724"/>
        <v>0</v>
      </c>
      <c r="T8246" s="20">
        <f t="shared" si="725"/>
        <v>0</v>
      </c>
      <c r="U8246" s="20">
        <f t="shared" si="726"/>
        <v>0</v>
      </c>
    </row>
    <row r="8247" spans="1:21" x14ac:dyDescent="0.2">
      <c r="A8247" s="8">
        <f t="shared" si="722"/>
        <v>0</v>
      </c>
      <c r="L8247" s="7" t="s">
        <v>28</v>
      </c>
      <c r="M8247" s="7" t="str">
        <f t="shared" si="723"/>
        <v xml:space="preserve">; </v>
      </c>
      <c r="Q8247" s="20">
        <f t="shared" si="724"/>
        <v>0</v>
      </c>
      <c r="T8247" s="20">
        <f t="shared" si="725"/>
        <v>0</v>
      </c>
      <c r="U8247" s="20">
        <f t="shared" si="726"/>
        <v>0</v>
      </c>
    </row>
    <row r="8248" spans="1:21" x14ac:dyDescent="0.2">
      <c r="A8248" s="8">
        <f t="shared" si="722"/>
        <v>0</v>
      </c>
      <c r="L8248" s="7" t="s">
        <v>28</v>
      </c>
      <c r="M8248" s="7" t="str">
        <f t="shared" si="723"/>
        <v xml:space="preserve">; </v>
      </c>
      <c r="Q8248" s="20">
        <f t="shared" si="724"/>
        <v>0</v>
      </c>
      <c r="T8248" s="20">
        <f t="shared" si="725"/>
        <v>0</v>
      </c>
      <c r="U8248" s="20">
        <f t="shared" si="726"/>
        <v>0</v>
      </c>
    </row>
    <row r="8249" spans="1:21" x14ac:dyDescent="0.2">
      <c r="A8249" s="8">
        <f t="shared" si="722"/>
        <v>0</v>
      </c>
      <c r="L8249" s="7" t="s">
        <v>28</v>
      </c>
      <c r="M8249" s="7" t="str">
        <f t="shared" si="723"/>
        <v xml:space="preserve">; </v>
      </c>
      <c r="Q8249" s="20">
        <f t="shared" si="724"/>
        <v>0</v>
      </c>
      <c r="T8249" s="20">
        <f t="shared" si="725"/>
        <v>0</v>
      </c>
      <c r="U8249" s="20">
        <f t="shared" si="726"/>
        <v>0</v>
      </c>
    </row>
    <row r="8250" spans="1:21" x14ac:dyDescent="0.2">
      <c r="A8250" s="8">
        <f t="shared" si="722"/>
        <v>0</v>
      </c>
      <c r="L8250" s="7" t="s">
        <v>28</v>
      </c>
      <c r="M8250" s="7" t="str">
        <f t="shared" si="723"/>
        <v xml:space="preserve">; </v>
      </c>
      <c r="Q8250" s="20">
        <f t="shared" si="724"/>
        <v>0</v>
      </c>
      <c r="T8250" s="20">
        <f t="shared" si="725"/>
        <v>0</v>
      </c>
      <c r="U8250" s="20">
        <f t="shared" si="726"/>
        <v>0</v>
      </c>
    </row>
    <row r="8251" spans="1:21" x14ac:dyDescent="0.2">
      <c r="A8251" s="8">
        <f t="shared" si="722"/>
        <v>0</v>
      </c>
      <c r="L8251" s="7" t="s">
        <v>28</v>
      </c>
      <c r="M8251" s="7" t="str">
        <f t="shared" si="723"/>
        <v xml:space="preserve">; </v>
      </c>
      <c r="Q8251" s="20">
        <f t="shared" si="724"/>
        <v>0</v>
      </c>
      <c r="T8251" s="20">
        <f t="shared" si="725"/>
        <v>0</v>
      </c>
      <c r="U8251" s="20">
        <f t="shared" si="726"/>
        <v>0</v>
      </c>
    </row>
    <row r="8252" spans="1:21" x14ac:dyDescent="0.2">
      <c r="A8252" s="8">
        <f t="shared" si="722"/>
        <v>0</v>
      </c>
      <c r="L8252" s="7" t="s">
        <v>28</v>
      </c>
      <c r="M8252" s="7" t="str">
        <f t="shared" si="723"/>
        <v xml:space="preserve">; </v>
      </c>
      <c r="Q8252" s="20">
        <f t="shared" si="724"/>
        <v>0</v>
      </c>
      <c r="T8252" s="20">
        <f t="shared" si="725"/>
        <v>0</v>
      </c>
      <c r="U8252" s="20">
        <f t="shared" si="726"/>
        <v>0</v>
      </c>
    </row>
    <row r="8253" spans="1:21" x14ac:dyDescent="0.2">
      <c r="A8253" s="8">
        <f t="shared" si="722"/>
        <v>0</v>
      </c>
      <c r="L8253" s="7" t="s">
        <v>28</v>
      </c>
      <c r="M8253" s="7" t="str">
        <f t="shared" si="723"/>
        <v xml:space="preserve">; </v>
      </c>
      <c r="Q8253" s="20">
        <f t="shared" si="724"/>
        <v>0</v>
      </c>
      <c r="T8253" s="20">
        <f t="shared" si="725"/>
        <v>0</v>
      </c>
      <c r="U8253" s="20">
        <f t="shared" si="726"/>
        <v>0</v>
      </c>
    </row>
    <row r="8254" spans="1:21" x14ac:dyDescent="0.2">
      <c r="A8254" s="8">
        <f t="shared" si="722"/>
        <v>0</v>
      </c>
      <c r="L8254" s="7" t="s">
        <v>28</v>
      </c>
      <c r="M8254" s="7" t="str">
        <f t="shared" si="723"/>
        <v xml:space="preserve">; </v>
      </c>
      <c r="Q8254" s="20">
        <f t="shared" si="724"/>
        <v>0</v>
      </c>
      <c r="T8254" s="20">
        <f t="shared" si="725"/>
        <v>0</v>
      </c>
      <c r="U8254" s="20">
        <f t="shared" si="726"/>
        <v>0</v>
      </c>
    </row>
    <row r="8255" spans="1:21" x14ac:dyDescent="0.2">
      <c r="A8255" s="8">
        <f t="shared" si="722"/>
        <v>0</v>
      </c>
      <c r="L8255" s="7" t="s">
        <v>28</v>
      </c>
      <c r="M8255" s="7" t="str">
        <f t="shared" si="723"/>
        <v xml:space="preserve">; </v>
      </c>
      <c r="Q8255" s="20">
        <f t="shared" si="724"/>
        <v>0</v>
      </c>
      <c r="T8255" s="20">
        <f t="shared" si="725"/>
        <v>0</v>
      </c>
      <c r="U8255" s="20">
        <f t="shared" si="726"/>
        <v>0</v>
      </c>
    </row>
    <row r="8256" spans="1:21" x14ac:dyDescent="0.2">
      <c r="A8256" s="8">
        <f t="shared" si="722"/>
        <v>0</v>
      </c>
      <c r="L8256" s="7" t="s">
        <v>28</v>
      </c>
      <c r="M8256" s="7" t="str">
        <f t="shared" si="723"/>
        <v xml:space="preserve">; </v>
      </c>
      <c r="Q8256" s="20">
        <f t="shared" si="724"/>
        <v>0</v>
      </c>
      <c r="T8256" s="20">
        <f t="shared" si="725"/>
        <v>0</v>
      </c>
      <c r="U8256" s="20">
        <f t="shared" si="726"/>
        <v>0</v>
      </c>
    </row>
    <row r="8257" spans="1:21" x14ac:dyDescent="0.2">
      <c r="A8257" s="8">
        <f t="shared" si="722"/>
        <v>0</v>
      </c>
      <c r="L8257" s="7" t="s">
        <v>28</v>
      </c>
      <c r="M8257" s="7" t="str">
        <f t="shared" si="723"/>
        <v xml:space="preserve">; </v>
      </c>
      <c r="Q8257" s="20">
        <f t="shared" si="724"/>
        <v>0</v>
      </c>
      <c r="T8257" s="20">
        <f t="shared" si="725"/>
        <v>0</v>
      </c>
      <c r="U8257" s="20">
        <f t="shared" si="726"/>
        <v>0</v>
      </c>
    </row>
    <row r="8258" spans="1:21" x14ac:dyDescent="0.2">
      <c r="A8258" s="8">
        <f t="shared" si="722"/>
        <v>0</v>
      </c>
      <c r="L8258" s="7" t="s">
        <v>28</v>
      </c>
      <c r="M8258" s="7" t="str">
        <f t="shared" si="723"/>
        <v xml:space="preserve">; </v>
      </c>
      <c r="Q8258" s="20">
        <f t="shared" si="724"/>
        <v>0</v>
      </c>
      <c r="T8258" s="20">
        <f t="shared" si="725"/>
        <v>0</v>
      </c>
      <c r="U8258" s="20">
        <f t="shared" si="726"/>
        <v>0</v>
      </c>
    </row>
    <row r="8259" spans="1:21" x14ac:dyDescent="0.2">
      <c r="A8259" s="8">
        <f t="shared" si="722"/>
        <v>0</v>
      </c>
      <c r="L8259" s="7" t="s">
        <v>28</v>
      </c>
      <c r="M8259" s="7" t="str">
        <f t="shared" si="723"/>
        <v xml:space="preserve">; </v>
      </c>
      <c r="Q8259" s="20">
        <f t="shared" si="724"/>
        <v>0</v>
      </c>
      <c r="T8259" s="20">
        <f t="shared" si="725"/>
        <v>0</v>
      </c>
      <c r="U8259" s="20">
        <f t="shared" si="726"/>
        <v>0</v>
      </c>
    </row>
    <row r="8260" spans="1:21" x14ac:dyDescent="0.2">
      <c r="A8260" s="8">
        <f t="shared" ref="A8260:A8323" si="727">IF(ISBLANK(B8260),0,LEN(TRIM(B8260))-LEN(SUBSTITUTE(B8260," ",""))+1)</f>
        <v>0</v>
      </c>
      <c r="L8260" s="7" t="s">
        <v>28</v>
      </c>
      <c r="M8260" s="7" t="str">
        <f t="shared" ref="M8260:M8323" si="728">CONCATENATE(J8260,L8260,K8260)</f>
        <v xml:space="preserve">; </v>
      </c>
      <c r="Q8260" s="20">
        <f t="shared" ref="Q8260:Q8323" si="729">LEN(P8260)</f>
        <v>0</v>
      </c>
      <c r="T8260" s="20">
        <f t="shared" ref="T8260:T8323" si="730">LEN(R8260)</f>
        <v>0</v>
      </c>
      <c r="U8260" s="20">
        <f t="shared" ref="U8260:U8323" si="731">LEN(S8260)</f>
        <v>0</v>
      </c>
    </row>
    <row r="8261" spans="1:21" x14ac:dyDescent="0.2">
      <c r="A8261" s="8">
        <f t="shared" si="727"/>
        <v>0</v>
      </c>
      <c r="L8261" s="7" t="s">
        <v>28</v>
      </c>
      <c r="M8261" s="7" t="str">
        <f t="shared" si="728"/>
        <v xml:space="preserve">; </v>
      </c>
      <c r="Q8261" s="20">
        <f t="shared" si="729"/>
        <v>0</v>
      </c>
      <c r="T8261" s="20">
        <f t="shared" si="730"/>
        <v>0</v>
      </c>
      <c r="U8261" s="20">
        <f t="shared" si="731"/>
        <v>0</v>
      </c>
    </row>
    <row r="8262" spans="1:21" x14ac:dyDescent="0.2">
      <c r="A8262" s="8">
        <f t="shared" si="727"/>
        <v>0</v>
      </c>
      <c r="L8262" s="7" t="s">
        <v>28</v>
      </c>
      <c r="M8262" s="7" t="str">
        <f t="shared" si="728"/>
        <v xml:space="preserve">; </v>
      </c>
      <c r="Q8262" s="20">
        <f t="shared" si="729"/>
        <v>0</v>
      </c>
      <c r="T8262" s="20">
        <f t="shared" si="730"/>
        <v>0</v>
      </c>
      <c r="U8262" s="20">
        <f t="shared" si="731"/>
        <v>0</v>
      </c>
    </row>
    <row r="8263" spans="1:21" x14ac:dyDescent="0.2">
      <c r="A8263" s="8">
        <f t="shared" si="727"/>
        <v>0</v>
      </c>
      <c r="L8263" s="7" t="s">
        <v>28</v>
      </c>
      <c r="M8263" s="7" t="str">
        <f t="shared" si="728"/>
        <v xml:space="preserve">; </v>
      </c>
      <c r="Q8263" s="20">
        <f t="shared" si="729"/>
        <v>0</v>
      </c>
      <c r="T8263" s="20">
        <f t="shared" si="730"/>
        <v>0</v>
      </c>
      <c r="U8263" s="20">
        <f t="shared" si="731"/>
        <v>0</v>
      </c>
    </row>
    <row r="8264" spans="1:21" x14ac:dyDescent="0.2">
      <c r="A8264" s="8">
        <f t="shared" si="727"/>
        <v>0</v>
      </c>
      <c r="L8264" s="7" t="s">
        <v>28</v>
      </c>
      <c r="M8264" s="7" t="str">
        <f t="shared" si="728"/>
        <v xml:space="preserve">; </v>
      </c>
      <c r="Q8264" s="20">
        <f t="shared" si="729"/>
        <v>0</v>
      </c>
      <c r="T8264" s="20">
        <f t="shared" si="730"/>
        <v>0</v>
      </c>
      <c r="U8264" s="20">
        <f t="shared" si="731"/>
        <v>0</v>
      </c>
    </row>
    <row r="8265" spans="1:21" x14ac:dyDescent="0.2">
      <c r="A8265" s="8">
        <f t="shared" si="727"/>
        <v>0</v>
      </c>
      <c r="L8265" s="7" t="s">
        <v>28</v>
      </c>
      <c r="M8265" s="7" t="str">
        <f t="shared" si="728"/>
        <v xml:space="preserve">; </v>
      </c>
      <c r="Q8265" s="20">
        <f t="shared" si="729"/>
        <v>0</v>
      </c>
      <c r="T8265" s="20">
        <f t="shared" si="730"/>
        <v>0</v>
      </c>
      <c r="U8265" s="20">
        <f t="shared" si="731"/>
        <v>0</v>
      </c>
    </row>
    <row r="8266" spans="1:21" x14ac:dyDescent="0.2">
      <c r="A8266" s="8">
        <f t="shared" si="727"/>
        <v>0</v>
      </c>
      <c r="L8266" s="7" t="s">
        <v>28</v>
      </c>
      <c r="M8266" s="7" t="str">
        <f t="shared" si="728"/>
        <v xml:space="preserve">; </v>
      </c>
      <c r="Q8266" s="20">
        <f t="shared" si="729"/>
        <v>0</v>
      </c>
      <c r="T8266" s="20">
        <f t="shared" si="730"/>
        <v>0</v>
      </c>
      <c r="U8266" s="20">
        <f t="shared" si="731"/>
        <v>0</v>
      </c>
    </row>
    <row r="8267" spans="1:21" x14ac:dyDescent="0.2">
      <c r="A8267" s="8">
        <f t="shared" si="727"/>
        <v>0</v>
      </c>
      <c r="L8267" s="7" t="s">
        <v>28</v>
      </c>
      <c r="M8267" s="7" t="str">
        <f t="shared" si="728"/>
        <v xml:space="preserve">; </v>
      </c>
      <c r="Q8267" s="20">
        <f t="shared" si="729"/>
        <v>0</v>
      </c>
      <c r="T8267" s="20">
        <f t="shared" si="730"/>
        <v>0</v>
      </c>
      <c r="U8267" s="20">
        <f t="shared" si="731"/>
        <v>0</v>
      </c>
    </row>
    <row r="8268" spans="1:21" x14ac:dyDescent="0.2">
      <c r="A8268" s="8">
        <f t="shared" si="727"/>
        <v>0</v>
      </c>
      <c r="L8268" s="7" t="s">
        <v>28</v>
      </c>
      <c r="M8268" s="7" t="str">
        <f t="shared" si="728"/>
        <v xml:space="preserve">; </v>
      </c>
      <c r="Q8268" s="20">
        <f t="shared" si="729"/>
        <v>0</v>
      </c>
      <c r="T8268" s="20">
        <f t="shared" si="730"/>
        <v>0</v>
      </c>
      <c r="U8268" s="20">
        <f t="shared" si="731"/>
        <v>0</v>
      </c>
    </row>
    <row r="8269" spans="1:21" x14ac:dyDescent="0.2">
      <c r="A8269" s="8">
        <f t="shared" si="727"/>
        <v>0</v>
      </c>
      <c r="L8269" s="7" t="s">
        <v>28</v>
      </c>
      <c r="M8269" s="7" t="str">
        <f t="shared" si="728"/>
        <v xml:space="preserve">; </v>
      </c>
      <c r="Q8269" s="20">
        <f t="shared" si="729"/>
        <v>0</v>
      </c>
      <c r="T8269" s="20">
        <f t="shared" si="730"/>
        <v>0</v>
      </c>
      <c r="U8269" s="20">
        <f t="shared" si="731"/>
        <v>0</v>
      </c>
    </row>
    <row r="8270" spans="1:21" x14ac:dyDescent="0.2">
      <c r="A8270" s="8">
        <f t="shared" si="727"/>
        <v>0</v>
      </c>
      <c r="L8270" s="7" t="s">
        <v>28</v>
      </c>
      <c r="M8270" s="7" t="str">
        <f t="shared" si="728"/>
        <v xml:space="preserve">; </v>
      </c>
      <c r="Q8270" s="20">
        <f t="shared" si="729"/>
        <v>0</v>
      </c>
      <c r="T8270" s="20">
        <f t="shared" si="730"/>
        <v>0</v>
      </c>
      <c r="U8270" s="20">
        <f t="shared" si="731"/>
        <v>0</v>
      </c>
    </row>
    <row r="8271" spans="1:21" x14ac:dyDescent="0.2">
      <c r="A8271" s="8">
        <f t="shared" si="727"/>
        <v>0</v>
      </c>
      <c r="L8271" s="7" t="s">
        <v>28</v>
      </c>
      <c r="M8271" s="7" t="str">
        <f t="shared" si="728"/>
        <v xml:space="preserve">; </v>
      </c>
      <c r="Q8271" s="20">
        <f t="shared" si="729"/>
        <v>0</v>
      </c>
      <c r="T8271" s="20">
        <f t="shared" si="730"/>
        <v>0</v>
      </c>
      <c r="U8271" s="20">
        <f t="shared" si="731"/>
        <v>0</v>
      </c>
    </row>
    <row r="8272" spans="1:21" x14ac:dyDescent="0.2">
      <c r="A8272" s="8">
        <f t="shared" si="727"/>
        <v>0</v>
      </c>
      <c r="L8272" s="7" t="s">
        <v>28</v>
      </c>
      <c r="M8272" s="7" t="str">
        <f t="shared" si="728"/>
        <v xml:space="preserve">; </v>
      </c>
      <c r="Q8272" s="20">
        <f t="shared" si="729"/>
        <v>0</v>
      </c>
      <c r="T8272" s="20">
        <f t="shared" si="730"/>
        <v>0</v>
      </c>
      <c r="U8272" s="20">
        <f t="shared" si="731"/>
        <v>0</v>
      </c>
    </row>
    <row r="8273" spans="1:21" x14ac:dyDescent="0.2">
      <c r="A8273" s="8">
        <f t="shared" si="727"/>
        <v>0</v>
      </c>
      <c r="L8273" s="7" t="s">
        <v>28</v>
      </c>
      <c r="M8273" s="7" t="str">
        <f t="shared" si="728"/>
        <v xml:space="preserve">; </v>
      </c>
      <c r="Q8273" s="20">
        <f t="shared" si="729"/>
        <v>0</v>
      </c>
      <c r="T8273" s="20">
        <f t="shared" si="730"/>
        <v>0</v>
      </c>
      <c r="U8273" s="20">
        <f t="shared" si="731"/>
        <v>0</v>
      </c>
    </row>
    <row r="8274" spans="1:21" x14ac:dyDescent="0.2">
      <c r="A8274" s="8">
        <f t="shared" si="727"/>
        <v>0</v>
      </c>
      <c r="L8274" s="7" t="s">
        <v>28</v>
      </c>
      <c r="M8274" s="7" t="str">
        <f t="shared" si="728"/>
        <v xml:space="preserve">; </v>
      </c>
      <c r="Q8274" s="20">
        <f t="shared" si="729"/>
        <v>0</v>
      </c>
      <c r="T8274" s="20">
        <f t="shared" si="730"/>
        <v>0</v>
      </c>
      <c r="U8274" s="20">
        <f t="shared" si="731"/>
        <v>0</v>
      </c>
    </row>
    <row r="8275" spans="1:21" x14ac:dyDescent="0.2">
      <c r="A8275" s="8">
        <f t="shared" si="727"/>
        <v>0</v>
      </c>
      <c r="L8275" s="7" t="s">
        <v>28</v>
      </c>
      <c r="M8275" s="7" t="str">
        <f t="shared" si="728"/>
        <v xml:space="preserve">; </v>
      </c>
      <c r="Q8275" s="20">
        <f t="shared" si="729"/>
        <v>0</v>
      </c>
      <c r="T8275" s="20">
        <f t="shared" si="730"/>
        <v>0</v>
      </c>
      <c r="U8275" s="20">
        <f t="shared" si="731"/>
        <v>0</v>
      </c>
    </row>
    <row r="8276" spans="1:21" x14ac:dyDescent="0.2">
      <c r="A8276" s="8">
        <f t="shared" si="727"/>
        <v>0</v>
      </c>
      <c r="L8276" s="7" t="s">
        <v>28</v>
      </c>
      <c r="M8276" s="7" t="str">
        <f t="shared" si="728"/>
        <v xml:space="preserve">; </v>
      </c>
      <c r="Q8276" s="20">
        <f t="shared" si="729"/>
        <v>0</v>
      </c>
      <c r="T8276" s="20">
        <f t="shared" si="730"/>
        <v>0</v>
      </c>
      <c r="U8276" s="20">
        <f t="shared" si="731"/>
        <v>0</v>
      </c>
    </row>
    <row r="8277" spans="1:21" x14ac:dyDescent="0.2">
      <c r="A8277" s="8">
        <f t="shared" si="727"/>
        <v>0</v>
      </c>
      <c r="L8277" s="7" t="s">
        <v>28</v>
      </c>
      <c r="M8277" s="7" t="str">
        <f t="shared" si="728"/>
        <v xml:space="preserve">; </v>
      </c>
      <c r="Q8277" s="20">
        <f t="shared" si="729"/>
        <v>0</v>
      </c>
      <c r="T8277" s="20">
        <f t="shared" si="730"/>
        <v>0</v>
      </c>
      <c r="U8277" s="20">
        <f t="shared" si="731"/>
        <v>0</v>
      </c>
    </row>
    <row r="8278" spans="1:21" x14ac:dyDescent="0.2">
      <c r="A8278" s="8">
        <f t="shared" si="727"/>
        <v>0</v>
      </c>
      <c r="L8278" s="7" t="s">
        <v>28</v>
      </c>
      <c r="M8278" s="7" t="str">
        <f t="shared" si="728"/>
        <v xml:space="preserve">; </v>
      </c>
      <c r="Q8278" s="20">
        <f t="shared" si="729"/>
        <v>0</v>
      </c>
      <c r="T8278" s="20">
        <f t="shared" si="730"/>
        <v>0</v>
      </c>
      <c r="U8278" s="20">
        <f t="shared" si="731"/>
        <v>0</v>
      </c>
    </row>
    <row r="8279" spans="1:21" x14ac:dyDescent="0.2">
      <c r="A8279" s="8">
        <f t="shared" si="727"/>
        <v>0</v>
      </c>
      <c r="L8279" s="7" t="s">
        <v>28</v>
      </c>
      <c r="M8279" s="7" t="str">
        <f t="shared" si="728"/>
        <v xml:space="preserve">; </v>
      </c>
      <c r="Q8279" s="20">
        <f t="shared" si="729"/>
        <v>0</v>
      </c>
      <c r="T8279" s="20">
        <f t="shared" si="730"/>
        <v>0</v>
      </c>
      <c r="U8279" s="20">
        <f t="shared" si="731"/>
        <v>0</v>
      </c>
    </row>
    <row r="8280" spans="1:21" x14ac:dyDescent="0.2">
      <c r="A8280" s="8">
        <f t="shared" si="727"/>
        <v>0</v>
      </c>
      <c r="L8280" s="7" t="s">
        <v>28</v>
      </c>
      <c r="M8280" s="7" t="str">
        <f t="shared" si="728"/>
        <v xml:space="preserve">; </v>
      </c>
      <c r="Q8280" s="20">
        <f t="shared" si="729"/>
        <v>0</v>
      </c>
      <c r="T8280" s="20">
        <f t="shared" si="730"/>
        <v>0</v>
      </c>
      <c r="U8280" s="20">
        <f t="shared" si="731"/>
        <v>0</v>
      </c>
    </row>
    <row r="8281" spans="1:21" x14ac:dyDescent="0.2">
      <c r="A8281" s="8">
        <f t="shared" si="727"/>
        <v>0</v>
      </c>
      <c r="L8281" s="7" t="s">
        <v>28</v>
      </c>
      <c r="M8281" s="7" t="str">
        <f t="shared" si="728"/>
        <v xml:space="preserve">; </v>
      </c>
      <c r="Q8281" s="20">
        <f t="shared" si="729"/>
        <v>0</v>
      </c>
      <c r="T8281" s="20">
        <f t="shared" si="730"/>
        <v>0</v>
      </c>
      <c r="U8281" s="20">
        <f t="shared" si="731"/>
        <v>0</v>
      </c>
    </row>
    <row r="8282" spans="1:21" x14ac:dyDescent="0.2">
      <c r="A8282" s="8">
        <f t="shared" si="727"/>
        <v>0</v>
      </c>
      <c r="L8282" s="7" t="s">
        <v>28</v>
      </c>
      <c r="M8282" s="7" t="str">
        <f t="shared" si="728"/>
        <v xml:space="preserve">; </v>
      </c>
      <c r="Q8282" s="20">
        <f t="shared" si="729"/>
        <v>0</v>
      </c>
      <c r="T8282" s="20">
        <f t="shared" si="730"/>
        <v>0</v>
      </c>
      <c r="U8282" s="20">
        <f t="shared" si="731"/>
        <v>0</v>
      </c>
    </row>
    <row r="8283" spans="1:21" x14ac:dyDescent="0.2">
      <c r="A8283" s="8">
        <f t="shared" si="727"/>
        <v>0</v>
      </c>
      <c r="L8283" s="7" t="s">
        <v>28</v>
      </c>
      <c r="M8283" s="7" t="str">
        <f t="shared" si="728"/>
        <v xml:space="preserve">; </v>
      </c>
      <c r="Q8283" s="20">
        <f t="shared" si="729"/>
        <v>0</v>
      </c>
      <c r="T8283" s="20">
        <f t="shared" si="730"/>
        <v>0</v>
      </c>
      <c r="U8283" s="20">
        <f t="shared" si="731"/>
        <v>0</v>
      </c>
    </row>
    <row r="8284" spans="1:21" x14ac:dyDescent="0.2">
      <c r="A8284" s="8">
        <f t="shared" si="727"/>
        <v>0</v>
      </c>
      <c r="L8284" s="7" t="s">
        <v>28</v>
      </c>
      <c r="M8284" s="7" t="str">
        <f t="shared" si="728"/>
        <v xml:space="preserve">; </v>
      </c>
      <c r="Q8284" s="20">
        <f t="shared" si="729"/>
        <v>0</v>
      </c>
      <c r="T8284" s="20">
        <f t="shared" si="730"/>
        <v>0</v>
      </c>
      <c r="U8284" s="20">
        <f t="shared" si="731"/>
        <v>0</v>
      </c>
    </row>
    <row r="8285" spans="1:21" x14ac:dyDescent="0.2">
      <c r="A8285" s="8">
        <f t="shared" si="727"/>
        <v>0</v>
      </c>
      <c r="L8285" s="7" t="s">
        <v>28</v>
      </c>
      <c r="M8285" s="7" t="str">
        <f t="shared" si="728"/>
        <v xml:space="preserve">; </v>
      </c>
      <c r="Q8285" s="20">
        <f t="shared" si="729"/>
        <v>0</v>
      </c>
      <c r="T8285" s="20">
        <f t="shared" si="730"/>
        <v>0</v>
      </c>
      <c r="U8285" s="20">
        <f t="shared" si="731"/>
        <v>0</v>
      </c>
    </row>
    <row r="8286" spans="1:21" x14ac:dyDescent="0.2">
      <c r="A8286" s="8">
        <f t="shared" si="727"/>
        <v>0</v>
      </c>
      <c r="L8286" s="7" t="s">
        <v>28</v>
      </c>
      <c r="M8286" s="7" t="str">
        <f t="shared" si="728"/>
        <v xml:space="preserve">; </v>
      </c>
      <c r="Q8286" s="20">
        <f t="shared" si="729"/>
        <v>0</v>
      </c>
      <c r="T8286" s="20">
        <f t="shared" si="730"/>
        <v>0</v>
      </c>
      <c r="U8286" s="20">
        <f t="shared" si="731"/>
        <v>0</v>
      </c>
    </row>
    <row r="8287" spans="1:21" x14ac:dyDescent="0.2">
      <c r="A8287" s="8">
        <f t="shared" si="727"/>
        <v>0</v>
      </c>
      <c r="L8287" s="7" t="s">
        <v>28</v>
      </c>
      <c r="M8287" s="7" t="str">
        <f t="shared" si="728"/>
        <v xml:space="preserve">; </v>
      </c>
      <c r="Q8287" s="20">
        <f t="shared" si="729"/>
        <v>0</v>
      </c>
      <c r="T8287" s="20">
        <f t="shared" si="730"/>
        <v>0</v>
      </c>
      <c r="U8287" s="20">
        <f t="shared" si="731"/>
        <v>0</v>
      </c>
    </row>
    <row r="8288" spans="1:21" x14ac:dyDescent="0.2">
      <c r="A8288" s="8">
        <f t="shared" si="727"/>
        <v>0</v>
      </c>
      <c r="L8288" s="7" t="s">
        <v>28</v>
      </c>
      <c r="M8288" s="7" t="str">
        <f t="shared" si="728"/>
        <v xml:space="preserve">; </v>
      </c>
      <c r="Q8288" s="20">
        <f t="shared" si="729"/>
        <v>0</v>
      </c>
      <c r="T8288" s="20">
        <f t="shared" si="730"/>
        <v>0</v>
      </c>
      <c r="U8288" s="20">
        <f t="shared" si="731"/>
        <v>0</v>
      </c>
    </row>
    <row r="8289" spans="1:21" x14ac:dyDescent="0.2">
      <c r="A8289" s="8">
        <f t="shared" si="727"/>
        <v>0</v>
      </c>
      <c r="L8289" s="7" t="s">
        <v>28</v>
      </c>
      <c r="M8289" s="7" t="str">
        <f t="shared" si="728"/>
        <v xml:space="preserve">; </v>
      </c>
      <c r="Q8289" s="20">
        <f t="shared" si="729"/>
        <v>0</v>
      </c>
      <c r="T8289" s="20">
        <f t="shared" si="730"/>
        <v>0</v>
      </c>
      <c r="U8289" s="20">
        <f t="shared" si="731"/>
        <v>0</v>
      </c>
    </row>
    <row r="8290" spans="1:21" x14ac:dyDescent="0.2">
      <c r="A8290" s="8">
        <f t="shared" si="727"/>
        <v>0</v>
      </c>
      <c r="L8290" s="7" t="s">
        <v>28</v>
      </c>
      <c r="M8290" s="7" t="str">
        <f t="shared" si="728"/>
        <v xml:space="preserve">; </v>
      </c>
      <c r="Q8290" s="20">
        <f t="shared" si="729"/>
        <v>0</v>
      </c>
      <c r="T8290" s="20">
        <f t="shared" si="730"/>
        <v>0</v>
      </c>
      <c r="U8290" s="20">
        <f t="shared" si="731"/>
        <v>0</v>
      </c>
    </row>
    <row r="8291" spans="1:21" x14ac:dyDescent="0.2">
      <c r="A8291" s="8">
        <f t="shared" si="727"/>
        <v>0</v>
      </c>
      <c r="L8291" s="7" t="s">
        <v>28</v>
      </c>
      <c r="M8291" s="7" t="str">
        <f t="shared" si="728"/>
        <v xml:space="preserve">; </v>
      </c>
      <c r="Q8291" s="20">
        <f t="shared" si="729"/>
        <v>0</v>
      </c>
      <c r="T8291" s="20">
        <f t="shared" si="730"/>
        <v>0</v>
      </c>
      <c r="U8291" s="20">
        <f t="shared" si="731"/>
        <v>0</v>
      </c>
    </row>
    <row r="8292" spans="1:21" x14ac:dyDescent="0.2">
      <c r="A8292" s="8">
        <f t="shared" si="727"/>
        <v>0</v>
      </c>
      <c r="L8292" s="7" t="s">
        <v>28</v>
      </c>
      <c r="M8292" s="7" t="str">
        <f t="shared" si="728"/>
        <v xml:space="preserve">; </v>
      </c>
      <c r="Q8292" s="20">
        <f t="shared" si="729"/>
        <v>0</v>
      </c>
      <c r="T8292" s="20">
        <f t="shared" si="730"/>
        <v>0</v>
      </c>
      <c r="U8292" s="20">
        <f t="shared" si="731"/>
        <v>0</v>
      </c>
    </row>
    <row r="8293" spans="1:21" x14ac:dyDescent="0.2">
      <c r="A8293" s="8">
        <f t="shared" si="727"/>
        <v>0</v>
      </c>
      <c r="L8293" s="7" t="s">
        <v>28</v>
      </c>
      <c r="M8293" s="7" t="str">
        <f t="shared" si="728"/>
        <v xml:space="preserve">; </v>
      </c>
      <c r="Q8293" s="20">
        <f t="shared" si="729"/>
        <v>0</v>
      </c>
      <c r="T8293" s="20">
        <f t="shared" si="730"/>
        <v>0</v>
      </c>
      <c r="U8293" s="20">
        <f t="shared" si="731"/>
        <v>0</v>
      </c>
    </row>
    <row r="8294" spans="1:21" x14ac:dyDescent="0.2">
      <c r="A8294" s="8">
        <f t="shared" si="727"/>
        <v>0</v>
      </c>
      <c r="L8294" s="7" t="s">
        <v>28</v>
      </c>
      <c r="M8294" s="7" t="str">
        <f t="shared" si="728"/>
        <v xml:space="preserve">; </v>
      </c>
      <c r="Q8294" s="20">
        <f t="shared" si="729"/>
        <v>0</v>
      </c>
      <c r="T8294" s="20">
        <f t="shared" si="730"/>
        <v>0</v>
      </c>
      <c r="U8294" s="20">
        <f t="shared" si="731"/>
        <v>0</v>
      </c>
    </row>
    <row r="8295" spans="1:21" x14ac:dyDescent="0.2">
      <c r="A8295" s="8">
        <f t="shared" si="727"/>
        <v>0</v>
      </c>
      <c r="L8295" s="7" t="s">
        <v>28</v>
      </c>
      <c r="M8295" s="7" t="str">
        <f t="shared" si="728"/>
        <v xml:space="preserve">; </v>
      </c>
      <c r="Q8295" s="20">
        <f t="shared" si="729"/>
        <v>0</v>
      </c>
      <c r="T8295" s="20">
        <f t="shared" si="730"/>
        <v>0</v>
      </c>
      <c r="U8295" s="20">
        <f t="shared" si="731"/>
        <v>0</v>
      </c>
    </row>
    <row r="8296" spans="1:21" x14ac:dyDescent="0.2">
      <c r="A8296" s="8">
        <f t="shared" si="727"/>
        <v>0</v>
      </c>
      <c r="L8296" s="7" t="s">
        <v>28</v>
      </c>
      <c r="M8296" s="7" t="str">
        <f t="shared" si="728"/>
        <v xml:space="preserve">; </v>
      </c>
      <c r="Q8296" s="20">
        <f t="shared" si="729"/>
        <v>0</v>
      </c>
      <c r="T8296" s="20">
        <f t="shared" si="730"/>
        <v>0</v>
      </c>
      <c r="U8296" s="20">
        <f t="shared" si="731"/>
        <v>0</v>
      </c>
    </row>
    <row r="8297" spans="1:21" x14ac:dyDescent="0.2">
      <c r="A8297" s="8">
        <f t="shared" si="727"/>
        <v>0</v>
      </c>
      <c r="L8297" s="7" t="s">
        <v>28</v>
      </c>
      <c r="M8297" s="7" t="str">
        <f t="shared" si="728"/>
        <v xml:space="preserve">; </v>
      </c>
      <c r="Q8297" s="20">
        <f t="shared" si="729"/>
        <v>0</v>
      </c>
      <c r="T8297" s="20">
        <f t="shared" si="730"/>
        <v>0</v>
      </c>
      <c r="U8297" s="20">
        <f t="shared" si="731"/>
        <v>0</v>
      </c>
    </row>
    <row r="8298" spans="1:21" x14ac:dyDescent="0.2">
      <c r="A8298" s="8">
        <f t="shared" si="727"/>
        <v>0</v>
      </c>
      <c r="L8298" s="7" t="s">
        <v>28</v>
      </c>
      <c r="M8298" s="7" t="str">
        <f t="shared" si="728"/>
        <v xml:space="preserve">; </v>
      </c>
      <c r="Q8298" s="20">
        <f t="shared" si="729"/>
        <v>0</v>
      </c>
      <c r="T8298" s="20">
        <f t="shared" si="730"/>
        <v>0</v>
      </c>
      <c r="U8298" s="20">
        <f t="shared" si="731"/>
        <v>0</v>
      </c>
    </row>
    <row r="8299" spans="1:21" x14ac:dyDescent="0.2">
      <c r="A8299" s="8">
        <f t="shared" si="727"/>
        <v>0</v>
      </c>
      <c r="L8299" s="7" t="s">
        <v>28</v>
      </c>
      <c r="M8299" s="7" t="str">
        <f t="shared" si="728"/>
        <v xml:space="preserve">; </v>
      </c>
      <c r="Q8299" s="20">
        <f t="shared" si="729"/>
        <v>0</v>
      </c>
      <c r="T8299" s="20">
        <f t="shared" si="730"/>
        <v>0</v>
      </c>
      <c r="U8299" s="20">
        <f t="shared" si="731"/>
        <v>0</v>
      </c>
    </row>
    <row r="8300" spans="1:21" x14ac:dyDescent="0.2">
      <c r="A8300" s="8">
        <f t="shared" si="727"/>
        <v>0</v>
      </c>
      <c r="L8300" s="7" t="s">
        <v>28</v>
      </c>
      <c r="M8300" s="7" t="str">
        <f t="shared" si="728"/>
        <v xml:space="preserve">; </v>
      </c>
      <c r="Q8300" s="20">
        <f t="shared" si="729"/>
        <v>0</v>
      </c>
      <c r="T8300" s="20">
        <f t="shared" si="730"/>
        <v>0</v>
      </c>
      <c r="U8300" s="20">
        <f t="shared" si="731"/>
        <v>0</v>
      </c>
    </row>
    <row r="8301" spans="1:21" x14ac:dyDescent="0.2">
      <c r="A8301" s="8">
        <f t="shared" si="727"/>
        <v>0</v>
      </c>
      <c r="L8301" s="7" t="s">
        <v>28</v>
      </c>
      <c r="M8301" s="7" t="str">
        <f t="shared" si="728"/>
        <v xml:space="preserve">; </v>
      </c>
      <c r="Q8301" s="20">
        <f t="shared" si="729"/>
        <v>0</v>
      </c>
      <c r="T8301" s="20">
        <f t="shared" si="730"/>
        <v>0</v>
      </c>
      <c r="U8301" s="20">
        <f t="shared" si="731"/>
        <v>0</v>
      </c>
    </row>
    <row r="8302" spans="1:21" x14ac:dyDescent="0.2">
      <c r="A8302" s="8">
        <f t="shared" si="727"/>
        <v>0</v>
      </c>
      <c r="L8302" s="7" t="s">
        <v>28</v>
      </c>
      <c r="M8302" s="7" t="str">
        <f t="shared" si="728"/>
        <v xml:space="preserve">; </v>
      </c>
      <c r="Q8302" s="20">
        <f t="shared" si="729"/>
        <v>0</v>
      </c>
      <c r="T8302" s="20">
        <f t="shared" si="730"/>
        <v>0</v>
      </c>
      <c r="U8302" s="20">
        <f t="shared" si="731"/>
        <v>0</v>
      </c>
    </row>
    <row r="8303" spans="1:21" x14ac:dyDescent="0.2">
      <c r="A8303" s="8">
        <f t="shared" si="727"/>
        <v>0</v>
      </c>
      <c r="L8303" s="7" t="s">
        <v>28</v>
      </c>
      <c r="M8303" s="7" t="str">
        <f t="shared" si="728"/>
        <v xml:space="preserve">; </v>
      </c>
      <c r="Q8303" s="20">
        <f t="shared" si="729"/>
        <v>0</v>
      </c>
      <c r="T8303" s="20">
        <f t="shared" si="730"/>
        <v>0</v>
      </c>
      <c r="U8303" s="20">
        <f t="shared" si="731"/>
        <v>0</v>
      </c>
    </row>
    <row r="8304" spans="1:21" x14ac:dyDescent="0.2">
      <c r="A8304" s="8">
        <f t="shared" si="727"/>
        <v>0</v>
      </c>
      <c r="L8304" s="7" t="s">
        <v>28</v>
      </c>
      <c r="M8304" s="7" t="str">
        <f t="shared" si="728"/>
        <v xml:space="preserve">; </v>
      </c>
      <c r="Q8304" s="20">
        <f t="shared" si="729"/>
        <v>0</v>
      </c>
      <c r="T8304" s="20">
        <f t="shared" si="730"/>
        <v>0</v>
      </c>
      <c r="U8304" s="20">
        <f t="shared" si="731"/>
        <v>0</v>
      </c>
    </row>
    <row r="8305" spans="1:21" x14ac:dyDescent="0.2">
      <c r="A8305" s="8">
        <f t="shared" si="727"/>
        <v>0</v>
      </c>
      <c r="L8305" s="7" t="s">
        <v>28</v>
      </c>
      <c r="M8305" s="7" t="str">
        <f t="shared" si="728"/>
        <v xml:space="preserve">; </v>
      </c>
      <c r="Q8305" s="20">
        <f t="shared" si="729"/>
        <v>0</v>
      </c>
      <c r="T8305" s="20">
        <f t="shared" si="730"/>
        <v>0</v>
      </c>
      <c r="U8305" s="20">
        <f t="shared" si="731"/>
        <v>0</v>
      </c>
    </row>
    <row r="8306" spans="1:21" x14ac:dyDescent="0.2">
      <c r="A8306" s="8">
        <f t="shared" si="727"/>
        <v>0</v>
      </c>
      <c r="L8306" s="7" t="s">
        <v>28</v>
      </c>
      <c r="M8306" s="7" t="str">
        <f t="shared" si="728"/>
        <v xml:space="preserve">; </v>
      </c>
      <c r="Q8306" s="20">
        <f t="shared" si="729"/>
        <v>0</v>
      </c>
      <c r="T8306" s="20">
        <f t="shared" si="730"/>
        <v>0</v>
      </c>
      <c r="U8306" s="20">
        <f t="shared" si="731"/>
        <v>0</v>
      </c>
    </row>
    <row r="8307" spans="1:21" x14ac:dyDescent="0.2">
      <c r="A8307" s="8">
        <f t="shared" si="727"/>
        <v>0</v>
      </c>
      <c r="L8307" s="7" t="s">
        <v>28</v>
      </c>
      <c r="M8307" s="7" t="str">
        <f t="shared" si="728"/>
        <v xml:space="preserve">; </v>
      </c>
      <c r="Q8307" s="20">
        <f t="shared" si="729"/>
        <v>0</v>
      </c>
      <c r="T8307" s="20">
        <f t="shared" si="730"/>
        <v>0</v>
      </c>
      <c r="U8307" s="20">
        <f t="shared" si="731"/>
        <v>0</v>
      </c>
    </row>
    <row r="8308" spans="1:21" x14ac:dyDescent="0.2">
      <c r="A8308" s="8">
        <f t="shared" si="727"/>
        <v>0</v>
      </c>
      <c r="L8308" s="7" t="s">
        <v>28</v>
      </c>
      <c r="M8308" s="7" t="str">
        <f t="shared" si="728"/>
        <v xml:space="preserve">; </v>
      </c>
      <c r="Q8308" s="20">
        <f t="shared" si="729"/>
        <v>0</v>
      </c>
      <c r="T8308" s="20">
        <f t="shared" si="730"/>
        <v>0</v>
      </c>
      <c r="U8308" s="20">
        <f t="shared" si="731"/>
        <v>0</v>
      </c>
    </row>
    <row r="8309" spans="1:21" x14ac:dyDescent="0.2">
      <c r="A8309" s="8">
        <f t="shared" si="727"/>
        <v>0</v>
      </c>
      <c r="L8309" s="7" t="s">
        <v>28</v>
      </c>
      <c r="M8309" s="7" t="str">
        <f t="shared" si="728"/>
        <v xml:space="preserve">; </v>
      </c>
      <c r="Q8309" s="20">
        <f t="shared" si="729"/>
        <v>0</v>
      </c>
      <c r="T8309" s="20">
        <f t="shared" si="730"/>
        <v>0</v>
      </c>
      <c r="U8309" s="20">
        <f t="shared" si="731"/>
        <v>0</v>
      </c>
    </row>
    <row r="8310" spans="1:21" x14ac:dyDescent="0.2">
      <c r="A8310" s="8">
        <f t="shared" si="727"/>
        <v>0</v>
      </c>
      <c r="L8310" s="7" t="s">
        <v>28</v>
      </c>
      <c r="M8310" s="7" t="str">
        <f t="shared" si="728"/>
        <v xml:space="preserve">; </v>
      </c>
      <c r="Q8310" s="20">
        <f t="shared" si="729"/>
        <v>0</v>
      </c>
      <c r="T8310" s="20">
        <f t="shared" si="730"/>
        <v>0</v>
      </c>
      <c r="U8310" s="20">
        <f t="shared" si="731"/>
        <v>0</v>
      </c>
    </row>
    <row r="8311" spans="1:21" x14ac:dyDescent="0.2">
      <c r="A8311" s="8">
        <f t="shared" si="727"/>
        <v>0</v>
      </c>
      <c r="L8311" s="7" t="s">
        <v>28</v>
      </c>
      <c r="M8311" s="7" t="str">
        <f t="shared" si="728"/>
        <v xml:space="preserve">; </v>
      </c>
      <c r="Q8311" s="20">
        <f t="shared" si="729"/>
        <v>0</v>
      </c>
      <c r="T8311" s="20">
        <f t="shared" si="730"/>
        <v>0</v>
      </c>
      <c r="U8311" s="20">
        <f t="shared" si="731"/>
        <v>0</v>
      </c>
    </row>
    <row r="8312" spans="1:21" x14ac:dyDescent="0.2">
      <c r="A8312" s="8">
        <f t="shared" si="727"/>
        <v>0</v>
      </c>
      <c r="L8312" s="7" t="s">
        <v>28</v>
      </c>
      <c r="M8312" s="7" t="str">
        <f t="shared" si="728"/>
        <v xml:space="preserve">; </v>
      </c>
      <c r="Q8312" s="20">
        <f t="shared" si="729"/>
        <v>0</v>
      </c>
      <c r="T8312" s="20">
        <f t="shared" si="730"/>
        <v>0</v>
      </c>
      <c r="U8312" s="20">
        <f t="shared" si="731"/>
        <v>0</v>
      </c>
    </row>
    <row r="8313" spans="1:21" x14ac:dyDescent="0.2">
      <c r="A8313" s="8">
        <f t="shared" si="727"/>
        <v>0</v>
      </c>
      <c r="L8313" s="7" t="s">
        <v>28</v>
      </c>
      <c r="M8313" s="7" t="str">
        <f t="shared" si="728"/>
        <v xml:space="preserve">; </v>
      </c>
      <c r="Q8313" s="20">
        <f t="shared" si="729"/>
        <v>0</v>
      </c>
      <c r="T8313" s="20">
        <f t="shared" si="730"/>
        <v>0</v>
      </c>
      <c r="U8313" s="20">
        <f t="shared" si="731"/>
        <v>0</v>
      </c>
    </row>
    <row r="8314" spans="1:21" x14ac:dyDescent="0.2">
      <c r="A8314" s="8">
        <f t="shared" si="727"/>
        <v>0</v>
      </c>
      <c r="L8314" s="7" t="s">
        <v>28</v>
      </c>
      <c r="M8314" s="7" t="str">
        <f t="shared" si="728"/>
        <v xml:space="preserve">; </v>
      </c>
      <c r="Q8314" s="20">
        <f t="shared" si="729"/>
        <v>0</v>
      </c>
      <c r="T8314" s="20">
        <f t="shared" si="730"/>
        <v>0</v>
      </c>
      <c r="U8314" s="20">
        <f t="shared" si="731"/>
        <v>0</v>
      </c>
    </row>
    <row r="8315" spans="1:21" x14ac:dyDescent="0.2">
      <c r="A8315" s="8">
        <f t="shared" si="727"/>
        <v>0</v>
      </c>
      <c r="L8315" s="7" t="s">
        <v>28</v>
      </c>
      <c r="M8315" s="7" t="str">
        <f t="shared" si="728"/>
        <v xml:space="preserve">; </v>
      </c>
      <c r="Q8315" s="20">
        <f t="shared" si="729"/>
        <v>0</v>
      </c>
      <c r="T8315" s="20">
        <f t="shared" si="730"/>
        <v>0</v>
      </c>
      <c r="U8315" s="20">
        <f t="shared" si="731"/>
        <v>0</v>
      </c>
    </row>
    <row r="8316" spans="1:21" x14ac:dyDescent="0.2">
      <c r="A8316" s="8">
        <f t="shared" si="727"/>
        <v>0</v>
      </c>
      <c r="L8316" s="7" t="s">
        <v>28</v>
      </c>
      <c r="M8316" s="7" t="str">
        <f t="shared" si="728"/>
        <v xml:space="preserve">; </v>
      </c>
      <c r="Q8316" s="20">
        <f t="shared" si="729"/>
        <v>0</v>
      </c>
      <c r="T8316" s="20">
        <f t="shared" si="730"/>
        <v>0</v>
      </c>
      <c r="U8316" s="20">
        <f t="shared" si="731"/>
        <v>0</v>
      </c>
    </row>
    <row r="8317" spans="1:21" x14ac:dyDescent="0.2">
      <c r="A8317" s="8">
        <f t="shared" si="727"/>
        <v>0</v>
      </c>
      <c r="L8317" s="7" t="s">
        <v>28</v>
      </c>
      <c r="M8317" s="7" t="str">
        <f t="shared" si="728"/>
        <v xml:space="preserve">; </v>
      </c>
      <c r="Q8317" s="20">
        <f t="shared" si="729"/>
        <v>0</v>
      </c>
      <c r="T8317" s="20">
        <f t="shared" si="730"/>
        <v>0</v>
      </c>
      <c r="U8317" s="20">
        <f t="shared" si="731"/>
        <v>0</v>
      </c>
    </row>
    <row r="8318" spans="1:21" x14ac:dyDescent="0.2">
      <c r="A8318" s="8">
        <f t="shared" si="727"/>
        <v>0</v>
      </c>
      <c r="L8318" s="7" t="s">
        <v>28</v>
      </c>
      <c r="M8318" s="7" t="str">
        <f t="shared" si="728"/>
        <v xml:space="preserve">; </v>
      </c>
      <c r="Q8318" s="20">
        <f t="shared" si="729"/>
        <v>0</v>
      </c>
      <c r="T8318" s="20">
        <f t="shared" si="730"/>
        <v>0</v>
      </c>
      <c r="U8318" s="20">
        <f t="shared" si="731"/>
        <v>0</v>
      </c>
    </row>
    <row r="8319" spans="1:21" x14ac:dyDescent="0.2">
      <c r="A8319" s="8">
        <f t="shared" si="727"/>
        <v>0</v>
      </c>
      <c r="L8319" s="7" t="s">
        <v>28</v>
      </c>
      <c r="M8319" s="7" t="str">
        <f t="shared" si="728"/>
        <v xml:space="preserve">; </v>
      </c>
      <c r="Q8319" s="20">
        <f t="shared" si="729"/>
        <v>0</v>
      </c>
      <c r="T8319" s="20">
        <f t="shared" si="730"/>
        <v>0</v>
      </c>
      <c r="U8319" s="20">
        <f t="shared" si="731"/>
        <v>0</v>
      </c>
    </row>
    <row r="8320" spans="1:21" x14ac:dyDescent="0.2">
      <c r="A8320" s="8">
        <f t="shared" si="727"/>
        <v>0</v>
      </c>
      <c r="L8320" s="7" t="s">
        <v>28</v>
      </c>
      <c r="M8320" s="7" t="str">
        <f t="shared" si="728"/>
        <v xml:space="preserve">; </v>
      </c>
      <c r="Q8320" s="20">
        <f t="shared" si="729"/>
        <v>0</v>
      </c>
      <c r="T8320" s="20">
        <f t="shared" si="730"/>
        <v>0</v>
      </c>
      <c r="U8320" s="20">
        <f t="shared" si="731"/>
        <v>0</v>
      </c>
    </row>
    <row r="8321" spans="1:21" x14ac:dyDescent="0.2">
      <c r="A8321" s="8">
        <f t="shared" si="727"/>
        <v>0</v>
      </c>
      <c r="L8321" s="7" t="s">
        <v>28</v>
      </c>
      <c r="M8321" s="7" t="str">
        <f t="shared" si="728"/>
        <v xml:space="preserve">; </v>
      </c>
      <c r="Q8321" s="20">
        <f t="shared" si="729"/>
        <v>0</v>
      </c>
      <c r="T8321" s="20">
        <f t="shared" si="730"/>
        <v>0</v>
      </c>
      <c r="U8321" s="20">
        <f t="shared" si="731"/>
        <v>0</v>
      </c>
    </row>
    <row r="8322" spans="1:21" x14ac:dyDescent="0.2">
      <c r="A8322" s="8">
        <f t="shared" si="727"/>
        <v>0</v>
      </c>
      <c r="L8322" s="7" t="s">
        <v>28</v>
      </c>
      <c r="M8322" s="7" t="str">
        <f t="shared" si="728"/>
        <v xml:space="preserve">; </v>
      </c>
      <c r="Q8322" s="20">
        <f t="shared" si="729"/>
        <v>0</v>
      </c>
      <c r="T8322" s="20">
        <f t="shared" si="730"/>
        <v>0</v>
      </c>
      <c r="U8322" s="20">
        <f t="shared" si="731"/>
        <v>0</v>
      </c>
    </row>
    <row r="8323" spans="1:21" x14ac:dyDescent="0.2">
      <c r="A8323" s="8">
        <f t="shared" si="727"/>
        <v>0</v>
      </c>
      <c r="L8323" s="7" t="s">
        <v>28</v>
      </c>
      <c r="M8323" s="7" t="str">
        <f t="shared" si="728"/>
        <v xml:space="preserve">; </v>
      </c>
      <c r="Q8323" s="20">
        <f t="shared" si="729"/>
        <v>0</v>
      </c>
      <c r="T8323" s="20">
        <f t="shared" si="730"/>
        <v>0</v>
      </c>
      <c r="U8323" s="20">
        <f t="shared" si="731"/>
        <v>0</v>
      </c>
    </row>
    <row r="8324" spans="1:21" x14ac:dyDescent="0.2">
      <c r="A8324" s="8">
        <f t="shared" ref="A8324:A8387" si="732">IF(ISBLANK(B8324),0,LEN(TRIM(B8324))-LEN(SUBSTITUTE(B8324," ",""))+1)</f>
        <v>0</v>
      </c>
      <c r="L8324" s="7" t="s">
        <v>28</v>
      </c>
      <c r="M8324" s="7" t="str">
        <f t="shared" ref="M8324:M8387" si="733">CONCATENATE(J8324,L8324,K8324)</f>
        <v xml:space="preserve">; </v>
      </c>
      <c r="Q8324" s="20">
        <f t="shared" ref="Q8324:Q8387" si="734">LEN(P8324)</f>
        <v>0</v>
      </c>
      <c r="T8324" s="20">
        <f t="shared" ref="T8324:T8387" si="735">LEN(R8324)</f>
        <v>0</v>
      </c>
      <c r="U8324" s="20">
        <f t="shared" ref="U8324:U8387" si="736">LEN(S8324)</f>
        <v>0</v>
      </c>
    </row>
    <row r="8325" spans="1:21" x14ac:dyDescent="0.2">
      <c r="A8325" s="8">
        <f t="shared" si="732"/>
        <v>0</v>
      </c>
      <c r="L8325" s="7" t="s">
        <v>28</v>
      </c>
      <c r="M8325" s="7" t="str">
        <f t="shared" si="733"/>
        <v xml:space="preserve">; </v>
      </c>
      <c r="Q8325" s="20">
        <f t="shared" si="734"/>
        <v>0</v>
      </c>
      <c r="T8325" s="20">
        <f t="shared" si="735"/>
        <v>0</v>
      </c>
      <c r="U8325" s="20">
        <f t="shared" si="736"/>
        <v>0</v>
      </c>
    </row>
    <row r="8326" spans="1:21" x14ac:dyDescent="0.2">
      <c r="A8326" s="8">
        <f t="shared" si="732"/>
        <v>0</v>
      </c>
      <c r="L8326" s="7" t="s">
        <v>28</v>
      </c>
      <c r="M8326" s="7" t="str">
        <f t="shared" si="733"/>
        <v xml:space="preserve">; </v>
      </c>
      <c r="Q8326" s="20">
        <f t="shared" si="734"/>
        <v>0</v>
      </c>
      <c r="T8326" s="20">
        <f t="shared" si="735"/>
        <v>0</v>
      </c>
      <c r="U8326" s="20">
        <f t="shared" si="736"/>
        <v>0</v>
      </c>
    </row>
    <row r="8327" spans="1:21" x14ac:dyDescent="0.2">
      <c r="A8327" s="8">
        <f t="shared" si="732"/>
        <v>0</v>
      </c>
      <c r="L8327" s="7" t="s">
        <v>28</v>
      </c>
      <c r="M8327" s="7" t="str">
        <f t="shared" si="733"/>
        <v xml:space="preserve">; </v>
      </c>
      <c r="Q8327" s="20">
        <f t="shared" si="734"/>
        <v>0</v>
      </c>
      <c r="T8327" s="20">
        <f t="shared" si="735"/>
        <v>0</v>
      </c>
      <c r="U8327" s="20">
        <f t="shared" si="736"/>
        <v>0</v>
      </c>
    </row>
    <row r="8328" spans="1:21" x14ac:dyDescent="0.2">
      <c r="A8328" s="8">
        <f t="shared" si="732"/>
        <v>0</v>
      </c>
      <c r="L8328" s="7" t="s">
        <v>28</v>
      </c>
      <c r="M8328" s="7" t="str">
        <f t="shared" si="733"/>
        <v xml:space="preserve">; </v>
      </c>
      <c r="Q8328" s="20">
        <f t="shared" si="734"/>
        <v>0</v>
      </c>
      <c r="T8328" s="20">
        <f t="shared" si="735"/>
        <v>0</v>
      </c>
      <c r="U8328" s="20">
        <f t="shared" si="736"/>
        <v>0</v>
      </c>
    </row>
    <row r="8329" spans="1:21" x14ac:dyDescent="0.2">
      <c r="A8329" s="8">
        <f t="shared" si="732"/>
        <v>0</v>
      </c>
      <c r="L8329" s="7" t="s">
        <v>28</v>
      </c>
      <c r="M8329" s="7" t="str">
        <f t="shared" si="733"/>
        <v xml:space="preserve">; </v>
      </c>
      <c r="Q8329" s="20">
        <f t="shared" si="734"/>
        <v>0</v>
      </c>
      <c r="T8329" s="20">
        <f t="shared" si="735"/>
        <v>0</v>
      </c>
      <c r="U8329" s="20">
        <f t="shared" si="736"/>
        <v>0</v>
      </c>
    </row>
    <row r="8330" spans="1:21" x14ac:dyDescent="0.2">
      <c r="A8330" s="8">
        <f t="shared" si="732"/>
        <v>0</v>
      </c>
      <c r="L8330" s="7" t="s">
        <v>28</v>
      </c>
      <c r="M8330" s="7" t="str">
        <f t="shared" si="733"/>
        <v xml:space="preserve">; </v>
      </c>
      <c r="Q8330" s="20">
        <f t="shared" si="734"/>
        <v>0</v>
      </c>
      <c r="T8330" s="20">
        <f t="shared" si="735"/>
        <v>0</v>
      </c>
      <c r="U8330" s="20">
        <f t="shared" si="736"/>
        <v>0</v>
      </c>
    </row>
    <row r="8331" spans="1:21" x14ac:dyDescent="0.2">
      <c r="A8331" s="8">
        <f t="shared" si="732"/>
        <v>0</v>
      </c>
      <c r="L8331" s="7" t="s">
        <v>28</v>
      </c>
      <c r="M8331" s="7" t="str">
        <f t="shared" si="733"/>
        <v xml:space="preserve">; </v>
      </c>
      <c r="Q8331" s="20">
        <f t="shared" si="734"/>
        <v>0</v>
      </c>
      <c r="T8331" s="20">
        <f t="shared" si="735"/>
        <v>0</v>
      </c>
      <c r="U8331" s="20">
        <f t="shared" si="736"/>
        <v>0</v>
      </c>
    </row>
    <row r="8332" spans="1:21" x14ac:dyDescent="0.2">
      <c r="A8332" s="8">
        <f t="shared" si="732"/>
        <v>0</v>
      </c>
      <c r="L8332" s="7" t="s">
        <v>28</v>
      </c>
      <c r="M8332" s="7" t="str">
        <f t="shared" si="733"/>
        <v xml:space="preserve">; </v>
      </c>
      <c r="Q8332" s="20">
        <f t="shared" si="734"/>
        <v>0</v>
      </c>
      <c r="T8332" s="20">
        <f t="shared" si="735"/>
        <v>0</v>
      </c>
      <c r="U8332" s="20">
        <f t="shared" si="736"/>
        <v>0</v>
      </c>
    </row>
    <row r="8333" spans="1:21" x14ac:dyDescent="0.2">
      <c r="A8333" s="8">
        <f t="shared" si="732"/>
        <v>0</v>
      </c>
      <c r="L8333" s="7" t="s">
        <v>28</v>
      </c>
      <c r="M8333" s="7" t="str">
        <f t="shared" si="733"/>
        <v xml:space="preserve">; </v>
      </c>
      <c r="Q8333" s="20">
        <f t="shared" si="734"/>
        <v>0</v>
      </c>
      <c r="T8333" s="20">
        <f t="shared" si="735"/>
        <v>0</v>
      </c>
      <c r="U8333" s="20">
        <f t="shared" si="736"/>
        <v>0</v>
      </c>
    </row>
    <row r="8334" spans="1:21" x14ac:dyDescent="0.2">
      <c r="A8334" s="8">
        <f t="shared" si="732"/>
        <v>0</v>
      </c>
      <c r="L8334" s="7" t="s">
        <v>28</v>
      </c>
      <c r="M8334" s="7" t="str">
        <f t="shared" si="733"/>
        <v xml:space="preserve">; </v>
      </c>
      <c r="Q8334" s="20">
        <f t="shared" si="734"/>
        <v>0</v>
      </c>
      <c r="T8334" s="20">
        <f t="shared" si="735"/>
        <v>0</v>
      </c>
      <c r="U8334" s="20">
        <f t="shared" si="736"/>
        <v>0</v>
      </c>
    </row>
    <row r="8335" spans="1:21" x14ac:dyDescent="0.2">
      <c r="A8335" s="8">
        <f t="shared" si="732"/>
        <v>0</v>
      </c>
      <c r="L8335" s="7" t="s">
        <v>28</v>
      </c>
      <c r="M8335" s="7" t="str">
        <f t="shared" si="733"/>
        <v xml:space="preserve">; </v>
      </c>
      <c r="Q8335" s="20">
        <f t="shared" si="734"/>
        <v>0</v>
      </c>
      <c r="T8335" s="20">
        <f t="shared" si="735"/>
        <v>0</v>
      </c>
      <c r="U8335" s="20">
        <f t="shared" si="736"/>
        <v>0</v>
      </c>
    </row>
    <row r="8336" spans="1:21" x14ac:dyDescent="0.2">
      <c r="A8336" s="8">
        <f t="shared" si="732"/>
        <v>0</v>
      </c>
      <c r="L8336" s="7" t="s">
        <v>28</v>
      </c>
      <c r="M8336" s="7" t="str">
        <f t="shared" si="733"/>
        <v xml:space="preserve">; </v>
      </c>
      <c r="Q8336" s="20">
        <f t="shared" si="734"/>
        <v>0</v>
      </c>
      <c r="T8336" s="20">
        <f t="shared" si="735"/>
        <v>0</v>
      </c>
      <c r="U8336" s="20">
        <f t="shared" si="736"/>
        <v>0</v>
      </c>
    </row>
    <row r="8337" spans="1:21" x14ac:dyDescent="0.2">
      <c r="A8337" s="8">
        <f t="shared" si="732"/>
        <v>0</v>
      </c>
      <c r="L8337" s="7" t="s">
        <v>28</v>
      </c>
      <c r="M8337" s="7" t="str">
        <f t="shared" si="733"/>
        <v xml:space="preserve">; </v>
      </c>
      <c r="Q8337" s="20">
        <f t="shared" si="734"/>
        <v>0</v>
      </c>
      <c r="T8337" s="20">
        <f t="shared" si="735"/>
        <v>0</v>
      </c>
      <c r="U8337" s="20">
        <f t="shared" si="736"/>
        <v>0</v>
      </c>
    </row>
    <row r="8338" spans="1:21" x14ac:dyDescent="0.2">
      <c r="A8338" s="8">
        <f t="shared" si="732"/>
        <v>0</v>
      </c>
      <c r="L8338" s="7" t="s">
        <v>28</v>
      </c>
      <c r="M8338" s="7" t="str">
        <f t="shared" si="733"/>
        <v xml:space="preserve">; </v>
      </c>
      <c r="Q8338" s="20">
        <f t="shared" si="734"/>
        <v>0</v>
      </c>
      <c r="T8338" s="20">
        <f t="shared" si="735"/>
        <v>0</v>
      </c>
      <c r="U8338" s="20">
        <f t="shared" si="736"/>
        <v>0</v>
      </c>
    </row>
    <row r="8339" spans="1:21" x14ac:dyDescent="0.2">
      <c r="A8339" s="8">
        <f t="shared" si="732"/>
        <v>0</v>
      </c>
      <c r="L8339" s="7" t="s">
        <v>28</v>
      </c>
      <c r="M8339" s="7" t="str">
        <f t="shared" si="733"/>
        <v xml:space="preserve">; </v>
      </c>
      <c r="Q8339" s="20">
        <f t="shared" si="734"/>
        <v>0</v>
      </c>
      <c r="T8339" s="20">
        <f t="shared" si="735"/>
        <v>0</v>
      </c>
      <c r="U8339" s="20">
        <f t="shared" si="736"/>
        <v>0</v>
      </c>
    </row>
    <row r="8340" spans="1:21" x14ac:dyDescent="0.2">
      <c r="A8340" s="8">
        <f t="shared" si="732"/>
        <v>0</v>
      </c>
      <c r="L8340" s="7" t="s">
        <v>28</v>
      </c>
      <c r="M8340" s="7" t="str">
        <f t="shared" si="733"/>
        <v xml:space="preserve">; </v>
      </c>
      <c r="Q8340" s="20">
        <f t="shared" si="734"/>
        <v>0</v>
      </c>
      <c r="T8340" s="20">
        <f t="shared" si="735"/>
        <v>0</v>
      </c>
      <c r="U8340" s="20">
        <f t="shared" si="736"/>
        <v>0</v>
      </c>
    </row>
    <row r="8341" spans="1:21" x14ac:dyDescent="0.2">
      <c r="A8341" s="8">
        <f t="shared" si="732"/>
        <v>0</v>
      </c>
      <c r="L8341" s="7" t="s">
        <v>28</v>
      </c>
      <c r="M8341" s="7" t="str">
        <f t="shared" si="733"/>
        <v xml:space="preserve">; </v>
      </c>
      <c r="Q8341" s="20">
        <f t="shared" si="734"/>
        <v>0</v>
      </c>
      <c r="T8341" s="20">
        <f t="shared" si="735"/>
        <v>0</v>
      </c>
      <c r="U8341" s="20">
        <f t="shared" si="736"/>
        <v>0</v>
      </c>
    </row>
    <row r="8342" spans="1:21" x14ac:dyDescent="0.2">
      <c r="A8342" s="8">
        <f t="shared" si="732"/>
        <v>0</v>
      </c>
      <c r="L8342" s="7" t="s">
        <v>28</v>
      </c>
      <c r="M8342" s="7" t="str">
        <f t="shared" si="733"/>
        <v xml:space="preserve">; </v>
      </c>
      <c r="Q8342" s="20">
        <f t="shared" si="734"/>
        <v>0</v>
      </c>
      <c r="T8342" s="20">
        <f t="shared" si="735"/>
        <v>0</v>
      </c>
      <c r="U8342" s="20">
        <f t="shared" si="736"/>
        <v>0</v>
      </c>
    </row>
    <row r="8343" spans="1:21" x14ac:dyDescent="0.2">
      <c r="A8343" s="8">
        <f t="shared" si="732"/>
        <v>0</v>
      </c>
      <c r="L8343" s="7" t="s">
        <v>28</v>
      </c>
      <c r="M8343" s="7" t="str">
        <f t="shared" si="733"/>
        <v xml:space="preserve">; </v>
      </c>
      <c r="Q8343" s="20">
        <f t="shared" si="734"/>
        <v>0</v>
      </c>
      <c r="T8343" s="20">
        <f t="shared" si="735"/>
        <v>0</v>
      </c>
      <c r="U8343" s="20">
        <f t="shared" si="736"/>
        <v>0</v>
      </c>
    </row>
    <row r="8344" spans="1:21" x14ac:dyDescent="0.2">
      <c r="A8344" s="8">
        <f t="shared" si="732"/>
        <v>0</v>
      </c>
      <c r="L8344" s="7" t="s">
        <v>28</v>
      </c>
      <c r="M8344" s="7" t="str">
        <f t="shared" si="733"/>
        <v xml:space="preserve">; </v>
      </c>
      <c r="Q8344" s="20">
        <f t="shared" si="734"/>
        <v>0</v>
      </c>
      <c r="T8344" s="20">
        <f t="shared" si="735"/>
        <v>0</v>
      </c>
      <c r="U8344" s="20">
        <f t="shared" si="736"/>
        <v>0</v>
      </c>
    </row>
    <row r="8345" spans="1:21" x14ac:dyDescent="0.2">
      <c r="A8345" s="8">
        <f t="shared" si="732"/>
        <v>0</v>
      </c>
      <c r="L8345" s="7" t="s">
        <v>28</v>
      </c>
      <c r="M8345" s="7" t="str">
        <f t="shared" si="733"/>
        <v xml:space="preserve">; </v>
      </c>
      <c r="Q8345" s="20">
        <f t="shared" si="734"/>
        <v>0</v>
      </c>
      <c r="T8345" s="20">
        <f t="shared" si="735"/>
        <v>0</v>
      </c>
      <c r="U8345" s="20">
        <f t="shared" si="736"/>
        <v>0</v>
      </c>
    </row>
    <row r="8346" spans="1:21" x14ac:dyDescent="0.2">
      <c r="A8346" s="8">
        <f t="shared" si="732"/>
        <v>0</v>
      </c>
      <c r="L8346" s="7" t="s">
        <v>28</v>
      </c>
      <c r="M8346" s="7" t="str">
        <f t="shared" si="733"/>
        <v xml:space="preserve">; </v>
      </c>
      <c r="Q8346" s="20">
        <f t="shared" si="734"/>
        <v>0</v>
      </c>
      <c r="T8346" s="20">
        <f t="shared" si="735"/>
        <v>0</v>
      </c>
      <c r="U8346" s="20">
        <f t="shared" si="736"/>
        <v>0</v>
      </c>
    </row>
    <row r="8347" spans="1:21" x14ac:dyDescent="0.2">
      <c r="A8347" s="8">
        <f t="shared" si="732"/>
        <v>0</v>
      </c>
      <c r="L8347" s="7" t="s">
        <v>28</v>
      </c>
      <c r="M8347" s="7" t="str">
        <f t="shared" si="733"/>
        <v xml:space="preserve">; </v>
      </c>
      <c r="Q8347" s="20">
        <f t="shared" si="734"/>
        <v>0</v>
      </c>
      <c r="T8347" s="20">
        <f t="shared" si="735"/>
        <v>0</v>
      </c>
      <c r="U8347" s="20">
        <f t="shared" si="736"/>
        <v>0</v>
      </c>
    </row>
    <row r="8348" spans="1:21" x14ac:dyDescent="0.2">
      <c r="A8348" s="8">
        <f t="shared" si="732"/>
        <v>0</v>
      </c>
      <c r="L8348" s="7" t="s">
        <v>28</v>
      </c>
      <c r="M8348" s="7" t="str">
        <f t="shared" si="733"/>
        <v xml:space="preserve">; </v>
      </c>
      <c r="Q8348" s="20">
        <f t="shared" si="734"/>
        <v>0</v>
      </c>
      <c r="T8348" s="20">
        <f t="shared" si="735"/>
        <v>0</v>
      </c>
      <c r="U8348" s="20">
        <f t="shared" si="736"/>
        <v>0</v>
      </c>
    </row>
    <row r="8349" spans="1:21" x14ac:dyDescent="0.2">
      <c r="A8349" s="8">
        <f t="shared" si="732"/>
        <v>0</v>
      </c>
      <c r="L8349" s="7" t="s">
        <v>28</v>
      </c>
      <c r="M8349" s="7" t="str">
        <f t="shared" si="733"/>
        <v xml:space="preserve">; </v>
      </c>
      <c r="Q8349" s="20">
        <f t="shared" si="734"/>
        <v>0</v>
      </c>
      <c r="T8349" s="20">
        <f t="shared" si="735"/>
        <v>0</v>
      </c>
      <c r="U8349" s="20">
        <f t="shared" si="736"/>
        <v>0</v>
      </c>
    </row>
    <row r="8350" spans="1:21" x14ac:dyDescent="0.2">
      <c r="A8350" s="8">
        <f t="shared" si="732"/>
        <v>0</v>
      </c>
      <c r="L8350" s="7" t="s">
        <v>28</v>
      </c>
      <c r="M8350" s="7" t="str">
        <f t="shared" si="733"/>
        <v xml:space="preserve">; </v>
      </c>
      <c r="Q8350" s="20">
        <f t="shared" si="734"/>
        <v>0</v>
      </c>
      <c r="T8350" s="20">
        <f t="shared" si="735"/>
        <v>0</v>
      </c>
      <c r="U8350" s="20">
        <f t="shared" si="736"/>
        <v>0</v>
      </c>
    </row>
    <row r="8351" spans="1:21" x14ac:dyDescent="0.2">
      <c r="A8351" s="8">
        <f t="shared" si="732"/>
        <v>0</v>
      </c>
      <c r="L8351" s="7" t="s">
        <v>28</v>
      </c>
      <c r="M8351" s="7" t="str">
        <f t="shared" si="733"/>
        <v xml:space="preserve">; </v>
      </c>
      <c r="Q8351" s="20">
        <f t="shared" si="734"/>
        <v>0</v>
      </c>
      <c r="T8351" s="20">
        <f t="shared" si="735"/>
        <v>0</v>
      </c>
      <c r="U8351" s="20">
        <f t="shared" si="736"/>
        <v>0</v>
      </c>
    </row>
    <row r="8352" spans="1:21" x14ac:dyDescent="0.2">
      <c r="A8352" s="8">
        <f t="shared" si="732"/>
        <v>0</v>
      </c>
      <c r="L8352" s="7" t="s">
        <v>28</v>
      </c>
      <c r="M8352" s="7" t="str">
        <f t="shared" si="733"/>
        <v xml:space="preserve">; </v>
      </c>
      <c r="Q8352" s="20">
        <f t="shared" si="734"/>
        <v>0</v>
      </c>
      <c r="T8352" s="20">
        <f t="shared" si="735"/>
        <v>0</v>
      </c>
      <c r="U8352" s="20">
        <f t="shared" si="736"/>
        <v>0</v>
      </c>
    </row>
    <row r="8353" spans="1:21" x14ac:dyDescent="0.2">
      <c r="A8353" s="8">
        <f t="shared" si="732"/>
        <v>0</v>
      </c>
      <c r="L8353" s="7" t="s">
        <v>28</v>
      </c>
      <c r="M8353" s="7" t="str">
        <f t="shared" si="733"/>
        <v xml:space="preserve">; </v>
      </c>
      <c r="Q8353" s="20">
        <f t="shared" si="734"/>
        <v>0</v>
      </c>
      <c r="T8353" s="20">
        <f t="shared" si="735"/>
        <v>0</v>
      </c>
      <c r="U8353" s="20">
        <f t="shared" si="736"/>
        <v>0</v>
      </c>
    </row>
    <row r="8354" spans="1:21" x14ac:dyDescent="0.2">
      <c r="A8354" s="8">
        <f t="shared" si="732"/>
        <v>0</v>
      </c>
      <c r="L8354" s="7" t="s">
        <v>28</v>
      </c>
      <c r="M8354" s="7" t="str">
        <f t="shared" si="733"/>
        <v xml:space="preserve">; </v>
      </c>
      <c r="Q8354" s="20">
        <f t="shared" si="734"/>
        <v>0</v>
      </c>
      <c r="T8354" s="20">
        <f t="shared" si="735"/>
        <v>0</v>
      </c>
      <c r="U8354" s="20">
        <f t="shared" si="736"/>
        <v>0</v>
      </c>
    </row>
    <row r="8355" spans="1:21" x14ac:dyDescent="0.2">
      <c r="A8355" s="8">
        <f t="shared" si="732"/>
        <v>0</v>
      </c>
      <c r="L8355" s="7" t="s">
        <v>28</v>
      </c>
      <c r="M8355" s="7" t="str">
        <f t="shared" si="733"/>
        <v xml:space="preserve">; </v>
      </c>
      <c r="Q8355" s="20">
        <f t="shared" si="734"/>
        <v>0</v>
      </c>
      <c r="T8355" s="20">
        <f t="shared" si="735"/>
        <v>0</v>
      </c>
      <c r="U8355" s="20">
        <f t="shared" si="736"/>
        <v>0</v>
      </c>
    </row>
    <row r="8356" spans="1:21" x14ac:dyDescent="0.2">
      <c r="A8356" s="8">
        <f t="shared" si="732"/>
        <v>0</v>
      </c>
      <c r="L8356" s="7" t="s">
        <v>28</v>
      </c>
      <c r="M8356" s="7" t="str">
        <f t="shared" si="733"/>
        <v xml:space="preserve">; </v>
      </c>
      <c r="Q8356" s="20">
        <f t="shared" si="734"/>
        <v>0</v>
      </c>
      <c r="T8356" s="20">
        <f t="shared" si="735"/>
        <v>0</v>
      </c>
      <c r="U8356" s="20">
        <f t="shared" si="736"/>
        <v>0</v>
      </c>
    </row>
    <row r="8357" spans="1:21" x14ac:dyDescent="0.2">
      <c r="A8357" s="8">
        <f t="shared" si="732"/>
        <v>0</v>
      </c>
      <c r="L8357" s="7" t="s">
        <v>28</v>
      </c>
      <c r="M8357" s="7" t="str">
        <f t="shared" si="733"/>
        <v xml:space="preserve">; </v>
      </c>
      <c r="Q8357" s="20">
        <f t="shared" si="734"/>
        <v>0</v>
      </c>
      <c r="T8357" s="20">
        <f t="shared" si="735"/>
        <v>0</v>
      </c>
      <c r="U8357" s="20">
        <f t="shared" si="736"/>
        <v>0</v>
      </c>
    </row>
    <row r="8358" spans="1:21" x14ac:dyDescent="0.2">
      <c r="A8358" s="8">
        <f t="shared" si="732"/>
        <v>0</v>
      </c>
      <c r="L8358" s="7" t="s">
        <v>28</v>
      </c>
      <c r="M8358" s="7" t="str">
        <f t="shared" si="733"/>
        <v xml:space="preserve">; </v>
      </c>
      <c r="Q8358" s="20">
        <f t="shared" si="734"/>
        <v>0</v>
      </c>
      <c r="T8358" s="20">
        <f t="shared" si="735"/>
        <v>0</v>
      </c>
      <c r="U8358" s="20">
        <f t="shared" si="736"/>
        <v>0</v>
      </c>
    </row>
    <row r="8359" spans="1:21" x14ac:dyDescent="0.2">
      <c r="A8359" s="8">
        <f t="shared" si="732"/>
        <v>0</v>
      </c>
      <c r="L8359" s="7" t="s">
        <v>28</v>
      </c>
      <c r="M8359" s="7" t="str">
        <f t="shared" si="733"/>
        <v xml:space="preserve">; </v>
      </c>
      <c r="Q8359" s="20">
        <f t="shared" si="734"/>
        <v>0</v>
      </c>
      <c r="T8359" s="20">
        <f t="shared" si="735"/>
        <v>0</v>
      </c>
      <c r="U8359" s="20">
        <f t="shared" si="736"/>
        <v>0</v>
      </c>
    </row>
    <row r="8360" spans="1:21" x14ac:dyDescent="0.2">
      <c r="A8360" s="8">
        <f t="shared" si="732"/>
        <v>0</v>
      </c>
      <c r="L8360" s="7" t="s">
        <v>28</v>
      </c>
      <c r="M8360" s="7" t="str">
        <f t="shared" si="733"/>
        <v xml:space="preserve">; </v>
      </c>
      <c r="Q8360" s="20">
        <f t="shared" si="734"/>
        <v>0</v>
      </c>
      <c r="T8360" s="20">
        <f t="shared" si="735"/>
        <v>0</v>
      </c>
      <c r="U8360" s="20">
        <f t="shared" si="736"/>
        <v>0</v>
      </c>
    </row>
    <row r="8361" spans="1:21" x14ac:dyDescent="0.2">
      <c r="A8361" s="8">
        <f t="shared" si="732"/>
        <v>0</v>
      </c>
      <c r="L8361" s="7" t="s">
        <v>28</v>
      </c>
      <c r="M8361" s="7" t="str">
        <f t="shared" si="733"/>
        <v xml:space="preserve">; </v>
      </c>
      <c r="Q8361" s="20">
        <f t="shared" si="734"/>
        <v>0</v>
      </c>
      <c r="T8361" s="20">
        <f t="shared" si="735"/>
        <v>0</v>
      </c>
      <c r="U8361" s="20">
        <f t="shared" si="736"/>
        <v>0</v>
      </c>
    </row>
    <row r="8362" spans="1:21" x14ac:dyDescent="0.2">
      <c r="A8362" s="8">
        <f t="shared" si="732"/>
        <v>0</v>
      </c>
      <c r="L8362" s="7" t="s">
        <v>28</v>
      </c>
      <c r="M8362" s="7" t="str">
        <f t="shared" si="733"/>
        <v xml:space="preserve">; </v>
      </c>
      <c r="Q8362" s="20">
        <f t="shared" si="734"/>
        <v>0</v>
      </c>
      <c r="T8362" s="20">
        <f t="shared" si="735"/>
        <v>0</v>
      </c>
      <c r="U8362" s="20">
        <f t="shared" si="736"/>
        <v>0</v>
      </c>
    </row>
    <row r="8363" spans="1:21" x14ac:dyDescent="0.2">
      <c r="A8363" s="8">
        <f t="shared" si="732"/>
        <v>0</v>
      </c>
      <c r="L8363" s="7" t="s">
        <v>28</v>
      </c>
      <c r="M8363" s="7" t="str">
        <f t="shared" si="733"/>
        <v xml:space="preserve">; </v>
      </c>
      <c r="Q8363" s="20">
        <f t="shared" si="734"/>
        <v>0</v>
      </c>
      <c r="T8363" s="20">
        <f t="shared" si="735"/>
        <v>0</v>
      </c>
      <c r="U8363" s="20">
        <f t="shared" si="736"/>
        <v>0</v>
      </c>
    </row>
    <row r="8364" spans="1:21" x14ac:dyDescent="0.2">
      <c r="A8364" s="8">
        <f t="shared" si="732"/>
        <v>0</v>
      </c>
      <c r="L8364" s="7" t="s">
        <v>28</v>
      </c>
      <c r="M8364" s="7" t="str">
        <f t="shared" si="733"/>
        <v xml:space="preserve">; </v>
      </c>
      <c r="Q8364" s="20">
        <f t="shared" si="734"/>
        <v>0</v>
      </c>
      <c r="T8364" s="20">
        <f t="shared" si="735"/>
        <v>0</v>
      </c>
      <c r="U8364" s="20">
        <f t="shared" si="736"/>
        <v>0</v>
      </c>
    </row>
    <row r="8365" spans="1:21" x14ac:dyDescent="0.2">
      <c r="A8365" s="8">
        <f t="shared" si="732"/>
        <v>0</v>
      </c>
      <c r="L8365" s="7" t="s">
        <v>28</v>
      </c>
      <c r="M8365" s="7" t="str">
        <f t="shared" si="733"/>
        <v xml:space="preserve">; </v>
      </c>
      <c r="Q8365" s="20">
        <f t="shared" si="734"/>
        <v>0</v>
      </c>
      <c r="T8365" s="20">
        <f t="shared" si="735"/>
        <v>0</v>
      </c>
      <c r="U8365" s="20">
        <f t="shared" si="736"/>
        <v>0</v>
      </c>
    </row>
    <row r="8366" spans="1:21" x14ac:dyDescent="0.2">
      <c r="A8366" s="8">
        <f t="shared" si="732"/>
        <v>0</v>
      </c>
      <c r="L8366" s="7" t="s">
        <v>28</v>
      </c>
      <c r="M8366" s="7" t="str">
        <f t="shared" si="733"/>
        <v xml:space="preserve">; </v>
      </c>
      <c r="Q8366" s="20">
        <f t="shared" si="734"/>
        <v>0</v>
      </c>
      <c r="T8366" s="20">
        <f t="shared" si="735"/>
        <v>0</v>
      </c>
      <c r="U8366" s="20">
        <f t="shared" si="736"/>
        <v>0</v>
      </c>
    </row>
    <row r="8367" spans="1:21" x14ac:dyDescent="0.2">
      <c r="A8367" s="8">
        <f t="shared" si="732"/>
        <v>0</v>
      </c>
      <c r="L8367" s="7" t="s">
        <v>28</v>
      </c>
      <c r="M8367" s="7" t="str">
        <f t="shared" si="733"/>
        <v xml:space="preserve">; </v>
      </c>
      <c r="Q8367" s="20">
        <f t="shared" si="734"/>
        <v>0</v>
      </c>
      <c r="T8367" s="20">
        <f t="shared" si="735"/>
        <v>0</v>
      </c>
      <c r="U8367" s="20">
        <f t="shared" si="736"/>
        <v>0</v>
      </c>
    </row>
    <row r="8368" spans="1:21" x14ac:dyDescent="0.2">
      <c r="A8368" s="8">
        <f t="shared" si="732"/>
        <v>0</v>
      </c>
      <c r="L8368" s="7" t="s">
        <v>28</v>
      </c>
      <c r="M8368" s="7" t="str">
        <f t="shared" si="733"/>
        <v xml:space="preserve">; </v>
      </c>
      <c r="Q8368" s="20">
        <f t="shared" si="734"/>
        <v>0</v>
      </c>
      <c r="T8368" s="20">
        <f t="shared" si="735"/>
        <v>0</v>
      </c>
      <c r="U8368" s="20">
        <f t="shared" si="736"/>
        <v>0</v>
      </c>
    </row>
    <row r="8369" spans="1:21" x14ac:dyDescent="0.2">
      <c r="A8369" s="8">
        <f t="shared" si="732"/>
        <v>0</v>
      </c>
      <c r="L8369" s="7" t="s">
        <v>28</v>
      </c>
      <c r="M8369" s="7" t="str">
        <f t="shared" si="733"/>
        <v xml:space="preserve">; </v>
      </c>
      <c r="Q8369" s="20">
        <f t="shared" si="734"/>
        <v>0</v>
      </c>
      <c r="T8369" s="20">
        <f t="shared" si="735"/>
        <v>0</v>
      </c>
      <c r="U8369" s="20">
        <f t="shared" si="736"/>
        <v>0</v>
      </c>
    </row>
    <row r="8370" spans="1:21" x14ac:dyDescent="0.2">
      <c r="A8370" s="8">
        <f t="shared" si="732"/>
        <v>0</v>
      </c>
      <c r="L8370" s="7" t="s">
        <v>28</v>
      </c>
      <c r="M8370" s="7" t="str">
        <f t="shared" si="733"/>
        <v xml:space="preserve">; </v>
      </c>
      <c r="Q8370" s="20">
        <f t="shared" si="734"/>
        <v>0</v>
      </c>
      <c r="T8370" s="20">
        <f t="shared" si="735"/>
        <v>0</v>
      </c>
      <c r="U8370" s="20">
        <f t="shared" si="736"/>
        <v>0</v>
      </c>
    </row>
    <row r="8371" spans="1:21" x14ac:dyDescent="0.2">
      <c r="A8371" s="8">
        <f t="shared" si="732"/>
        <v>0</v>
      </c>
      <c r="L8371" s="7" t="s">
        <v>28</v>
      </c>
      <c r="M8371" s="7" t="str">
        <f t="shared" si="733"/>
        <v xml:space="preserve">; </v>
      </c>
      <c r="Q8371" s="20">
        <f t="shared" si="734"/>
        <v>0</v>
      </c>
      <c r="T8371" s="20">
        <f t="shared" si="735"/>
        <v>0</v>
      </c>
      <c r="U8371" s="20">
        <f t="shared" si="736"/>
        <v>0</v>
      </c>
    </row>
    <row r="8372" spans="1:21" x14ac:dyDescent="0.2">
      <c r="A8372" s="8">
        <f t="shared" si="732"/>
        <v>0</v>
      </c>
      <c r="L8372" s="7" t="s">
        <v>28</v>
      </c>
      <c r="M8372" s="7" t="str">
        <f t="shared" si="733"/>
        <v xml:space="preserve">; </v>
      </c>
      <c r="Q8372" s="20">
        <f t="shared" si="734"/>
        <v>0</v>
      </c>
      <c r="T8372" s="20">
        <f t="shared" si="735"/>
        <v>0</v>
      </c>
      <c r="U8372" s="20">
        <f t="shared" si="736"/>
        <v>0</v>
      </c>
    </row>
    <row r="8373" spans="1:21" x14ac:dyDescent="0.2">
      <c r="A8373" s="8">
        <f t="shared" si="732"/>
        <v>0</v>
      </c>
      <c r="L8373" s="7" t="s">
        <v>28</v>
      </c>
      <c r="M8373" s="7" t="str">
        <f t="shared" si="733"/>
        <v xml:space="preserve">; </v>
      </c>
      <c r="Q8373" s="20">
        <f t="shared" si="734"/>
        <v>0</v>
      </c>
      <c r="T8373" s="20">
        <f t="shared" si="735"/>
        <v>0</v>
      </c>
      <c r="U8373" s="20">
        <f t="shared" si="736"/>
        <v>0</v>
      </c>
    </row>
    <row r="8374" spans="1:21" x14ac:dyDescent="0.2">
      <c r="A8374" s="8">
        <f t="shared" si="732"/>
        <v>0</v>
      </c>
      <c r="L8374" s="7" t="s">
        <v>28</v>
      </c>
      <c r="M8374" s="7" t="str">
        <f t="shared" si="733"/>
        <v xml:space="preserve">; </v>
      </c>
      <c r="Q8374" s="20">
        <f t="shared" si="734"/>
        <v>0</v>
      </c>
      <c r="T8374" s="20">
        <f t="shared" si="735"/>
        <v>0</v>
      </c>
      <c r="U8374" s="20">
        <f t="shared" si="736"/>
        <v>0</v>
      </c>
    </row>
    <row r="8375" spans="1:21" x14ac:dyDescent="0.2">
      <c r="A8375" s="8">
        <f t="shared" si="732"/>
        <v>0</v>
      </c>
      <c r="L8375" s="7" t="s">
        <v>28</v>
      </c>
      <c r="M8375" s="7" t="str">
        <f t="shared" si="733"/>
        <v xml:space="preserve">; </v>
      </c>
      <c r="Q8375" s="20">
        <f t="shared" si="734"/>
        <v>0</v>
      </c>
      <c r="T8375" s="20">
        <f t="shared" si="735"/>
        <v>0</v>
      </c>
      <c r="U8375" s="20">
        <f t="shared" si="736"/>
        <v>0</v>
      </c>
    </row>
    <row r="8376" spans="1:21" x14ac:dyDescent="0.2">
      <c r="A8376" s="8">
        <f t="shared" si="732"/>
        <v>0</v>
      </c>
      <c r="L8376" s="7" t="s">
        <v>28</v>
      </c>
      <c r="M8376" s="7" t="str">
        <f t="shared" si="733"/>
        <v xml:space="preserve">; </v>
      </c>
      <c r="Q8376" s="20">
        <f t="shared" si="734"/>
        <v>0</v>
      </c>
      <c r="T8376" s="20">
        <f t="shared" si="735"/>
        <v>0</v>
      </c>
      <c r="U8376" s="20">
        <f t="shared" si="736"/>
        <v>0</v>
      </c>
    </row>
    <row r="8377" spans="1:21" x14ac:dyDescent="0.2">
      <c r="A8377" s="8">
        <f t="shared" si="732"/>
        <v>0</v>
      </c>
      <c r="L8377" s="7" t="s">
        <v>28</v>
      </c>
      <c r="M8377" s="7" t="str">
        <f t="shared" si="733"/>
        <v xml:space="preserve">; </v>
      </c>
      <c r="Q8377" s="20">
        <f t="shared" si="734"/>
        <v>0</v>
      </c>
      <c r="T8377" s="20">
        <f t="shared" si="735"/>
        <v>0</v>
      </c>
      <c r="U8377" s="20">
        <f t="shared" si="736"/>
        <v>0</v>
      </c>
    </row>
    <row r="8378" spans="1:21" x14ac:dyDescent="0.2">
      <c r="A8378" s="8">
        <f t="shared" si="732"/>
        <v>0</v>
      </c>
      <c r="L8378" s="7" t="s">
        <v>28</v>
      </c>
      <c r="M8378" s="7" t="str">
        <f t="shared" si="733"/>
        <v xml:space="preserve">; </v>
      </c>
      <c r="Q8378" s="20">
        <f t="shared" si="734"/>
        <v>0</v>
      </c>
      <c r="T8378" s="20">
        <f t="shared" si="735"/>
        <v>0</v>
      </c>
      <c r="U8378" s="20">
        <f t="shared" si="736"/>
        <v>0</v>
      </c>
    </row>
    <row r="8379" spans="1:21" x14ac:dyDescent="0.2">
      <c r="A8379" s="8">
        <f t="shared" si="732"/>
        <v>0</v>
      </c>
      <c r="L8379" s="7" t="s">
        <v>28</v>
      </c>
      <c r="M8379" s="7" t="str">
        <f t="shared" si="733"/>
        <v xml:space="preserve">; </v>
      </c>
      <c r="Q8379" s="20">
        <f t="shared" si="734"/>
        <v>0</v>
      </c>
      <c r="T8379" s="20">
        <f t="shared" si="735"/>
        <v>0</v>
      </c>
      <c r="U8379" s="20">
        <f t="shared" si="736"/>
        <v>0</v>
      </c>
    </row>
    <row r="8380" spans="1:21" x14ac:dyDescent="0.2">
      <c r="A8380" s="8">
        <f t="shared" si="732"/>
        <v>0</v>
      </c>
      <c r="L8380" s="7" t="s">
        <v>28</v>
      </c>
      <c r="M8380" s="7" t="str">
        <f t="shared" si="733"/>
        <v xml:space="preserve">; </v>
      </c>
      <c r="Q8380" s="20">
        <f t="shared" si="734"/>
        <v>0</v>
      </c>
      <c r="T8380" s="20">
        <f t="shared" si="735"/>
        <v>0</v>
      </c>
      <c r="U8380" s="20">
        <f t="shared" si="736"/>
        <v>0</v>
      </c>
    </row>
    <row r="8381" spans="1:21" x14ac:dyDescent="0.2">
      <c r="A8381" s="8">
        <f t="shared" si="732"/>
        <v>0</v>
      </c>
      <c r="L8381" s="7" t="s">
        <v>28</v>
      </c>
      <c r="M8381" s="7" t="str">
        <f t="shared" si="733"/>
        <v xml:space="preserve">; </v>
      </c>
      <c r="Q8381" s="20">
        <f t="shared" si="734"/>
        <v>0</v>
      </c>
      <c r="T8381" s="20">
        <f t="shared" si="735"/>
        <v>0</v>
      </c>
      <c r="U8381" s="20">
        <f t="shared" si="736"/>
        <v>0</v>
      </c>
    </row>
    <row r="8382" spans="1:21" x14ac:dyDescent="0.2">
      <c r="A8382" s="8">
        <f t="shared" si="732"/>
        <v>0</v>
      </c>
      <c r="L8382" s="7" t="s">
        <v>28</v>
      </c>
      <c r="M8382" s="7" t="str">
        <f t="shared" si="733"/>
        <v xml:space="preserve">; </v>
      </c>
      <c r="Q8382" s="20">
        <f t="shared" si="734"/>
        <v>0</v>
      </c>
      <c r="T8382" s="20">
        <f t="shared" si="735"/>
        <v>0</v>
      </c>
      <c r="U8382" s="20">
        <f t="shared" si="736"/>
        <v>0</v>
      </c>
    </row>
    <row r="8383" spans="1:21" x14ac:dyDescent="0.2">
      <c r="A8383" s="8">
        <f t="shared" si="732"/>
        <v>0</v>
      </c>
      <c r="L8383" s="7" t="s">
        <v>28</v>
      </c>
      <c r="M8383" s="7" t="str">
        <f t="shared" si="733"/>
        <v xml:space="preserve">; </v>
      </c>
      <c r="Q8383" s="20">
        <f t="shared" si="734"/>
        <v>0</v>
      </c>
      <c r="T8383" s="20">
        <f t="shared" si="735"/>
        <v>0</v>
      </c>
      <c r="U8383" s="20">
        <f t="shared" si="736"/>
        <v>0</v>
      </c>
    </row>
    <row r="8384" spans="1:21" x14ac:dyDescent="0.2">
      <c r="A8384" s="8">
        <f t="shared" si="732"/>
        <v>0</v>
      </c>
      <c r="L8384" s="7" t="s">
        <v>28</v>
      </c>
      <c r="M8384" s="7" t="str">
        <f t="shared" si="733"/>
        <v xml:space="preserve">; </v>
      </c>
      <c r="Q8384" s="20">
        <f t="shared" si="734"/>
        <v>0</v>
      </c>
      <c r="T8384" s="20">
        <f t="shared" si="735"/>
        <v>0</v>
      </c>
      <c r="U8384" s="20">
        <f t="shared" si="736"/>
        <v>0</v>
      </c>
    </row>
    <row r="8385" spans="1:21" x14ac:dyDescent="0.2">
      <c r="A8385" s="8">
        <f t="shared" si="732"/>
        <v>0</v>
      </c>
      <c r="L8385" s="7" t="s">
        <v>28</v>
      </c>
      <c r="M8385" s="7" t="str">
        <f t="shared" si="733"/>
        <v xml:space="preserve">; </v>
      </c>
      <c r="Q8385" s="20">
        <f t="shared" si="734"/>
        <v>0</v>
      </c>
      <c r="T8385" s="20">
        <f t="shared" si="735"/>
        <v>0</v>
      </c>
      <c r="U8385" s="20">
        <f t="shared" si="736"/>
        <v>0</v>
      </c>
    </row>
    <row r="8386" spans="1:21" x14ac:dyDescent="0.2">
      <c r="A8386" s="8">
        <f t="shared" si="732"/>
        <v>0</v>
      </c>
      <c r="L8386" s="7" t="s">
        <v>28</v>
      </c>
      <c r="M8386" s="7" t="str">
        <f t="shared" si="733"/>
        <v xml:space="preserve">; </v>
      </c>
      <c r="Q8386" s="20">
        <f t="shared" si="734"/>
        <v>0</v>
      </c>
      <c r="T8386" s="20">
        <f t="shared" si="735"/>
        <v>0</v>
      </c>
      <c r="U8386" s="20">
        <f t="shared" si="736"/>
        <v>0</v>
      </c>
    </row>
    <row r="8387" spans="1:21" x14ac:dyDescent="0.2">
      <c r="A8387" s="8">
        <f t="shared" si="732"/>
        <v>0</v>
      </c>
      <c r="L8387" s="7" t="s">
        <v>28</v>
      </c>
      <c r="M8387" s="7" t="str">
        <f t="shared" si="733"/>
        <v xml:space="preserve">; </v>
      </c>
      <c r="Q8387" s="20">
        <f t="shared" si="734"/>
        <v>0</v>
      </c>
      <c r="T8387" s="20">
        <f t="shared" si="735"/>
        <v>0</v>
      </c>
      <c r="U8387" s="20">
        <f t="shared" si="736"/>
        <v>0</v>
      </c>
    </row>
    <row r="8388" spans="1:21" x14ac:dyDescent="0.2">
      <c r="A8388" s="8">
        <f t="shared" ref="A8388:A8451" si="737">IF(ISBLANK(B8388),0,LEN(TRIM(B8388))-LEN(SUBSTITUTE(B8388," ",""))+1)</f>
        <v>0</v>
      </c>
      <c r="L8388" s="7" t="s">
        <v>28</v>
      </c>
      <c r="M8388" s="7" t="str">
        <f t="shared" ref="M8388:M8451" si="738">CONCATENATE(J8388,L8388,K8388)</f>
        <v xml:space="preserve">; </v>
      </c>
      <c r="Q8388" s="20">
        <f t="shared" ref="Q8388:Q8451" si="739">LEN(P8388)</f>
        <v>0</v>
      </c>
      <c r="T8388" s="20">
        <f t="shared" ref="T8388:T8451" si="740">LEN(R8388)</f>
        <v>0</v>
      </c>
      <c r="U8388" s="20">
        <f t="shared" ref="U8388:U8451" si="741">LEN(S8388)</f>
        <v>0</v>
      </c>
    </row>
    <row r="8389" spans="1:21" x14ac:dyDescent="0.2">
      <c r="A8389" s="8">
        <f t="shared" si="737"/>
        <v>0</v>
      </c>
      <c r="L8389" s="7" t="s">
        <v>28</v>
      </c>
      <c r="M8389" s="7" t="str">
        <f t="shared" si="738"/>
        <v xml:space="preserve">; </v>
      </c>
      <c r="Q8389" s="20">
        <f t="shared" si="739"/>
        <v>0</v>
      </c>
      <c r="T8389" s="20">
        <f t="shared" si="740"/>
        <v>0</v>
      </c>
      <c r="U8389" s="20">
        <f t="shared" si="741"/>
        <v>0</v>
      </c>
    </row>
    <row r="8390" spans="1:21" x14ac:dyDescent="0.2">
      <c r="A8390" s="8">
        <f t="shared" si="737"/>
        <v>0</v>
      </c>
      <c r="L8390" s="7" t="s">
        <v>28</v>
      </c>
      <c r="M8390" s="7" t="str">
        <f t="shared" si="738"/>
        <v xml:space="preserve">; </v>
      </c>
      <c r="Q8390" s="20">
        <f t="shared" si="739"/>
        <v>0</v>
      </c>
      <c r="T8390" s="20">
        <f t="shared" si="740"/>
        <v>0</v>
      </c>
      <c r="U8390" s="20">
        <f t="shared" si="741"/>
        <v>0</v>
      </c>
    </row>
    <row r="8391" spans="1:21" x14ac:dyDescent="0.2">
      <c r="A8391" s="8">
        <f t="shared" si="737"/>
        <v>0</v>
      </c>
      <c r="L8391" s="7" t="s">
        <v>28</v>
      </c>
      <c r="M8391" s="7" t="str">
        <f t="shared" si="738"/>
        <v xml:space="preserve">; </v>
      </c>
      <c r="Q8391" s="20">
        <f t="shared" si="739"/>
        <v>0</v>
      </c>
      <c r="T8391" s="20">
        <f t="shared" si="740"/>
        <v>0</v>
      </c>
      <c r="U8391" s="20">
        <f t="shared" si="741"/>
        <v>0</v>
      </c>
    </row>
    <row r="8392" spans="1:21" x14ac:dyDescent="0.2">
      <c r="A8392" s="8">
        <f t="shared" si="737"/>
        <v>0</v>
      </c>
      <c r="L8392" s="7" t="s">
        <v>28</v>
      </c>
      <c r="M8392" s="7" t="str">
        <f t="shared" si="738"/>
        <v xml:space="preserve">; </v>
      </c>
      <c r="Q8392" s="20">
        <f t="shared" si="739"/>
        <v>0</v>
      </c>
      <c r="T8392" s="20">
        <f t="shared" si="740"/>
        <v>0</v>
      </c>
      <c r="U8392" s="20">
        <f t="shared" si="741"/>
        <v>0</v>
      </c>
    </row>
    <row r="8393" spans="1:21" x14ac:dyDescent="0.2">
      <c r="A8393" s="8">
        <f t="shared" si="737"/>
        <v>0</v>
      </c>
      <c r="L8393" s="7" t="s">
        <v>28</v>
      </c>
      <c r="M8393" s="7" t="str">
        <f t="shared" si="738"/>
        <v xml:space="preserve">; </v>
      </c>
      <c r="Q8393" s="20">
        <f t="shared" si="739"/>
        <v>0</v>
      </c>
      <c r="T8393" s="20">
        <f t="shared" si="740"/>
        <v>0</v>
      </c>
      <c r="U8393" s="20">
        <f t="shared" si="741"/>
        <v>0</v>
      </c>
    </row>
    <row r="8394" spans="1:21" x14ac:dyDescent="0.2">
      <c r="A8394" s="8">
        <f t="shared" si="737"/>
        <v>0</v>
      </c>
      <c r="L8394" s="7" t="s">
        <v>28</v>
      </c>
      <c r="M8394" s="7" t="str">
        <f t="shared" si="738"/>
        <v xml:space="preserve">; </v>
      </c>
      <c r="Q8394" s="20">
        <f t="shared" si="739"/>
        <v>0</v>
      </c>
      <c r="T8394" s="20">
        <f t="shared" si="740"/>
        <v>0</v>
      </c>
      <c r="U8394" s="20">
        <f t="shared" si="741"/>
        <v>0</v>
      </c>
    </row>
    <row r="8395" spans="1:21" x14ac:dyDescent="0.2">
      <c r="A8395" s="8">
        <f t="shared" si="737"/>
        <v>0</v>
      </c>
      <c r="L8395" s="7" t="s">
        <v>28</v>
      </c>
      <c r="M8395" s="7" t="str">
        <f t="shared" si="738"/>
        <v xml:space="preserve">; </v>
      </c>
      <c r="Q8395" s="20">
        <f t="shared" si="739"/>
        <v>0</v>
      </c>
      <c r="T8395" s="20">
        <f t="shared" si="740"/>
        <v>0</v>
      </c>
      <c r="U8395" s="20">
        <f t="shared" si="741"/>
        <v>0</v>
      </c>
    </row>
    <row r="8396" spans="1:21" x14ac:dyDescent="0.2">
      <c r="A8396" s="8">
        <f t="shared" si="737"/>
        <v>0</v>
      </c>
      <c r="L8396" s="7" t="s">
        <v>28</v>
      </c>
      <c r="M8396" s="7" t="str">
        <f t="shared" si="738"/>
        <v xml:space="preserve">; </v>
      </c>
      <c r="Q8396" s="20">
        <f t="shared" si="739"/>
        <v>0</v>
      </c>
      <c r="T8396" s="20">
        <f t="shared" si="740"/>
        <v>0</v>
      </c>
      <c r="U8396" s="20">
        <f t="shared" si="741"/>
        <v>0</v>
      </c>
    </row>
    <row r="8397" spans="1:21" x14ac:dyDescent="0.2">
      <c r="A8397" s="8">
        <f t="shared" si="737"/>
        <v>0</v>
      </c>
      <c r="L8397" s="7" t="s">
        <v>28</v>
      </c>
      <c r="M8397" s="7" t="str">
        <f t="shared" si="738"/>
        <v xml:space="preserve">; </v>
      </c>
      <c r="Q8397" s="20">
        <f t="shared" si="739"/>
        <v>0</v>
      </c>
      <c r="T8397" s="20">
        <f t="shared" si="740"/>
        <v>0</v>
      </c>
      <c r="U8397" s="20">
        <f t="shared" si="741"/>
        <v>0</v>
      </c>
    </row>
    <row r="8398" spans="1:21" x14ac:dyDescent="0.2">
      <c r="A8398" s="8">
        <f t="shared" si="737"/>
        <v>0</v>
      </c>
      <c r="L8398" s="7" t="s">
        <v>28</v>
      </c>
      <c r="M8398" s="7" t="str">
        <f t="shared" si="738"/>
        <v xml:space="preserve">; </v>
      </c>
      <c r="Q8398" s="20">
        <f t="shared" si="739"/>
        <v>0</v>
      </c>
      <c r="T8398" s="20">
        <f t="shared" si="740"/>
        <v>0</v>
      </c>
      <c r="U8398" s="20">
        <f t="shared" si="741"/>
        <v>0</v>
      </c>
    </row>
    <row r="8399" spans="1:21" x14ac:dyDescent="0.2">
      <c r="A8399" s="8">
        <f t="shared" si="737"/>
        <v>0</v>
      </c>
      <c r="L8399" s="7" t="s">
        <v>28</v>
      </c>
      <c r="M8399" s="7" t="str">
        <f t="shared" si="738"/>
        <v xml:space="preserve">; </v>
      </c>
      <c r="Q8399" s="20">
        <f t="shared" si="739"/>
        <v>0</v>
      </c>
      <c r="T8399" s="20">
        <f t="shared" si="740"/>
        <v>0</v>
      </c>
      <c r="U8399" s="20">
        <f t="shared" si="741"/>
        <v>0</v>
      </c>
    </row>
    <row r="8400" spans="1:21" x14ac:dyDescent="0.2">
      <c r="A8400" s="8">
        <f t="shared" si="737"/>
        <v>0</v>
      </c>
      <c r="L8400" s="7" t="s">
        <v>28</v>
      </c>
      <c r="M8400" s="7" t="str">
        <f t="shared" si="738"/>
        <v xml:space="preserve">; </v>
      </c>
      <c r="Q8400" s="20">
        <f t="shared" si="739"/>
        <v>0</v>
      </c>
      <c r="T8400" s="20">
        <f t="shared" si="740"/>
        <v>0</v>
      </c>
      <c r="U8400" s="20">
        <f t="shared" si="741"/>
        <v>0</v>
      </c>
    </row>
    <row r="8401" spans="1:21" x14ac:dyDescent="0.2">
      <c r="A8401" s="8">
        <f t="shared" si="737"/>
        <v>0</v>
      </c>
      <c r="L8401" s="7" t="s">
        <v>28</v>
      </c>
      <c r="M8401" s="7" t="str">
        <f t="shared" si="738"/>
        <v xml:space="preserve">; </v>
      </c>
      <c r="Q8401" s="20">
        <f t="shared" si="739"/>
        <v>0</v>
      </c>
      <c r="T8401" s="20">
        <f t="shared" si="740"/>
        <v>0</v>
      </c>
      <c r="U8401" s="20">
        <f t="shared" si="741"/>
        <v>0</v>
      </c>
    </row>
    <row r="8402" spans="1:21" x14ac:dyDescent="0.2">
      <c r="A8402" s="8">
        <f t="shared" si="737"/>
        <v>0</v>
      </c>
      <c r="L8402" s="7" t="s">
        <v>28</v>
      </c>
      <c r="M8402" s="7" t="str">
        <f t="shared" si="738"/>
        <v xml:space="preserve">; </v>
      </c>
      <c r="Q8402" s="20">
        <f t="shared" si="739"/>
        <v>0</v>
      </c>
      <c r="T8402" s="20">
        <f t="shared" si="740"/>
        <v>0</v>
      </c>
      <c r="U8402" s="20">
        <f t="shared" si="741"/>
        <v>0</v>
      </c>
    </row>
    <row r="8403" spans="1:21" x14ac:dyDescent="0.2">
      <c r="A8403" s="8">
        <f t="shared" si="737"/>
        <v>0</v>
      </c>
      <c r="L8403" s="7" t="s">
        <v>28</v>
      </c>
      <c r="M8403" s="7" t="str">
        <f t="shared" si="738"/>
        <v xml:space="preserve">; </v>
      </c>
      <c r="Q8403" s="20">
        <f t="shared" si="739"/>
        <v>0</v>
      </c>
      <c r="T8403" s="20">
        <f t="shared" si="740"/>
        <v>0</v>
      </c>
      <c r="U8403" s="20">
        <f t="shared" si="741"/>
        <v>0</v>
      </c>
    </row>
    <row r="8404" spans="1:21" x14ac:dyDescent="0.2">
      <c r="A8404" s="8">
        <f t="shared" si="737"/>
        <v>0</v>
      </c>
      <c r="L8404" s="7" t="s">
        <v>28</v>
      </c>
      <c r="M8404" s="7" t="str">
        <f t="shared" si="738"/>
        <v xml:space="preserve">; </v>
      </c>
      <c r="Q8404" s="20">
        <f t="shared" si="739"/>
        <v>0</v>
      </c>
      <c r="T8404" s="20">
        <f t="shared" si="740"/>
        <v>0</v>
      </c>
      <c r="U8404" s="20">
        <f t="shared" si="741"/>
        <v>0</v>
      </c>
    </row>
    <row r="8405" spans="1:21" x14ac:dyDescent="0.2">
      <c r="A8405" s="8">
        <f t="shared" si="737"/>
        <v>0</v>
      </c>
      <c r="L8405" s="7" t="s">
        <v>28</v>
      </c>
      <c r="M8405" s="7" t="str">
        <f t="shared" si="738"/>
        <v xml:space="preserve">; </v>
      </c>
      <c r="Q8405" s="20">
        <f t="shared" si="739"/>
        <v>0</v>
      </c>
      <c r="T8405" s="20">
        <f t="shared" si="740"/>
        <v>0</v>
      </c>
      <c r="U8405" s="20">
        <f t="shared" si="741"/>
        <v>0</v>
      </c>
    </row>
    <row r="8406" spans="1:21" x14ac:dyDescent="0.2">
      <c r="A8406" s="8">
        <f t="shared" si="737"/>
        <v>0</v>
      </c>
      <c r="L8406" s="7" t="s">
        <v>28</v>
      </c>
      <c r="M8406" s="7" t="str">
        <f t="shared" si="738"/>
        <v xml:space="preserve">; </v>
      </c>
      <c r="Q8406" s="20">
        <f t="shared" si="739"/>
        <v>0</v>
      </c>
      <c r="T8406" s="20">
        <f t="shared" si="740"/>
        <v>0</v>
      </c>
      <c r="U8406" s="20">
        <f t="shared" si="741"/>
        <v>0</v>
      </c>
    </row>
    <row r="8407" spans="1:21" x14ac:dyDescent="0.2">
      <c r="A8407" s="8">
        <f t="shared" si="737"/>
        <v>0</v>
      </c>
      <c r="L8407" s="7" t="s">
        <v>28</v>
      </c>
      <c r="M8407" s="7" t="str">
        <f t="shared" si="738"/>
        <v xml:space="preserve">; </v>
      </c>
      <c r="Q8407" s="20">
        <f t="shared" si="739"/>
        <v>0</v>
      </c>
      <c r="T8407" s="20">
        <f t="shared" si="740"/>
        <v>0</v>
      </c>
      <c r="U8407" s="20">
        <f t="shared" si="741"/>
        <v>0</v>
      </c>
    </row>
    <row r="8408" spans="1:21" x14ac:dyDescent="0.2">
      <c r="A8408" s="8">
        <f t="shared" si="737"/>
        <v>0</v>
      </c>
      <c r="L8408" s="7" t="s">
        <v>28</v>
      </c>
      <c r="M8408" s="7" t="str">
        <f t="shared" si="738"/>
        <v xml:space="preserve">; </v>
      </c>
      <c r="Q8408" s="20">
        <f t="shared" si="739"/>
        <v>0</v>
      </c>
      <c r="T8408" s="20">
        <f t="shared" si="740"/>
        <v>0</v>
      </c>
      <c r="U8408" s="20">
        <f t="shared" si="741"/>
        <v>0</v>
      </c>
    </row>
    <row r="8409" spans="1:21" x14ac:dyDescent="0.2">
      <c r="A8409" s="8">
        <f t="shared" si="737"/>
        <v>0</v>
      </c>
      <c r="L8409" s="7" t="s">
        <v>28</v>
      </c>
      <c r="M8409" s="7" t="str">
        <f t="shared" si="738"/>
        <v xml:space="preserve">; </v>
      </c>
      <c r="Q8409" s="20">
        <f t="shared" si="739"/>
        <v>0</v>
      </c>
      <c r="T8409" s="20">
        <f t="shared" si="740"/>
        <v>0</v>
      </c>
      <c r="U8409" s="20">
        <f t="shared" si="741"/>
        <v>0</v>
      </c>
    </row>
    <row r="8410" spans="1:21" x14ac:dyDescent="0.2">
      <c r="A8410" s="8">
        <f t="shared" si="737"/>
        <v>0</v>
      </c>
      <c r="L8410" s="7" t="s">
        <v>28</v>
      </c>
      <c r="M8410" s="7" t="str">
        <f t="shared" si="738"/>
        <v xml:space="preserve">; </v>
      </c>
      <c r="Q8410" s="20">
        <f t="shared" si="739"/>
        <v>0</v>
      </c>
      <c r="T8410" s="20">
        <f t="shared" si="740"/>
        <v>0</v>
      </c>
      <c r="U8410" s="20">
        <f t="shared" si="741"/>
        <v>0</v>
      </c>
    </row>
    <row r="8411" spans="1:21" x14ac:dyDescent="0.2">
      <c r="A8411" s="8">
        <f t="shared" si="737"/>
        <v>0</v>
      </c>
      <c r="L8411" s="7" t="s">
        <v>28</v>
      </c>
      <c r="M8411" s="7" t="str">
        <f t="shared" si="738"/>
        <v xml:space="preserve">; </v>
      </c>
      <c r="Q8411" s="20">
        <f t="shared" si="739"/>
        <v>0</v>
      </c>
      <c r="T8411" s="20">
        <f t="shared" si="740"/>
        <v>0</v>
      </c>
      <c r="U8411" s="20">
        <f t="shared" si="741"/>
        <v>0</v>
      </c>
    </row>
    <row r="8412" spans="1:21" x14ac:dyDescent="0.2">
      <c r="A8412" s="8">
        <f t="shared" si="737"/>
        <v>0</v>
      </c>
      <c r="L8412" s="7" t="s">
        <v>28</v>
      </c>
      <c r="M8412" s="7" t="str">
        <f t="shared" si="738"/>
        <v xml:space="preserve">; </v>
      </c>
      <c r="Q8412" s="20">
        <f t="shared" si="739"/>
        <v>0</v>
      </c>
      <c r="T8412" s="20">
        <f t="shared" si="740"/>
        <v>0</v>
      </c>
      <c r="U8412" s="20">
        <f t="shared" si="741"/>
        <v>0</v>
      </c>
    </row>
    <row r="8413" spans="1:21" x14ac:dyDescent="0.2">
      <c r="A8413" s="8">
        <f t="shared" si="737"/>
        <v>0</v>
      </c>
      <c r="L8413" s="7" t="s">
        <v>28</v>
      </c>
      <c r="M8413" s="7" t="str">
        <f t="shared" si="738"/>
        <v xml:space="preserve">; </v>
      </c>
      <c r="Q8413" s="20">
        <f t="shared" si="739"/>
        <v>0</v>
      </c>
      <c r="T8413" s="20">
        <f t="shared" si="740"/>
        <v>0</v>
      </c>
      <c r="U8413" s="20">
        <f t="shared" si="741"/>
        <v>0</v>
      </c>
    </row>
    <row r="8414" spans="1:21" x14ac:dyDescent="0.2">
      <c r="A8414" s="8">
        <f t="shared" si="737"/>
        <v>0</v>
      </c>
      <c r="L8414" s="7" t="s">
        <v>28</v>
      </c>
      <c r="M8414" s="7" t="str">
        <f t="shared" si="738"/>
        <v xml:space="preserve">; </v>
      </c>
      <c r="Q8414" s="20">
        <f t="shared" si="739"/>
        <v>0</v>
      </c>
      <c r="T8414" s="20">
        <f t="shared" si="740"/>
        <v>0</v>
      </c>
      <c r="U8414" s="20">
        <f t="shared" si="741"/>
        <v>0</v>
      </c>
    </row>
    <row r="8415" spans="1:21" x14ac:dyDescent="0.2">
      <c r="A8415" s="8">
        <f t="shared" si="737"/>
        <v>0</v>
      </c>
      <c r="L8415" s="7" t="s">
        <v>28</v>
      </c>
      <c r="M8415" s="7" t="str">
        <f t="shared" si="738"/>
        <v xml:space="preserve">; </v>
      </c>
      <c r="Q8415" s="20">
        <f t="shared" si="739"/>
        <v>0</v>
      </c>
      <c r="T8415" s="20">
        <f t="shared" si="740"/>
        <v>0</v>
      </c>
      <c r="U8415" s="20">
        <f t="shared" si="741"/>
        <v>0</v>
      </c>
    </row>
    <row r="8416" spans="1:21" x14ac:dyDescent="0.2">
      <c r="A8416" s="8">
        <f t="shared" si="737"/>
        <v>0</v>
      </c>
      <c r="L8416" s="7" t="s">
        <v>28</v>
      </c>
      <c r="M8416" s="7" t="str">
        <f t="shared" si="738"/>
        <v xml:space="preserve">; </v>
      </c>
      <c r="Q8416" s="20">
        <f t="shared" si="739"/>
        <v>0</v>
      </c>
      <c r="T8416" s="20">
        <f t="shared" si="740"/>
        <v>0</v>
      </c>
      <c r="U8416" s="20">
        <f t="shared" si="741"/>
        <v>0</v>
      </c>
    </row>
    <row r="8417" spans="1:21" x14ac:dyDescent="0.2">
      <c r="A8417" s="8">
        <f t="shared" si="737"/>
        <v>0</v>
      </c>
      <c r="L8417" s="7" t="s">
        <v>28</v>
      </c>
      <c r="M8417" s="7" t="str">
        <f t="shared" si="738"/>
        <v xml:space="preserve">; </v>
      </c>
      <c r="Q8417" s="20">
        <f t="shared" si="739"/>
        <v>0</v>
      </c>
      <c r="T8417" s="20">
        <f t="shared" si="740"/>
        <v>0</v>
      </c>
      <c r="U8417" s="20">
        <f t="shared" si="741"/>
        <v>0</v>
      </c>
    </row>
    <row r="8418" spans="1:21" x14ac:dyDescent="0.2">
      <c r="A8418" s="8">
        <f t="shared" si="737"/>
        <v>0</v>
      </c>
      <c r="L8418" s="7" t="s">
        <v>28</v>
      </c>
      <c r="M8418" s="7" t="str">
        <f t="shared" si="738"/>
        <v xml:space="preserve">; </v>
      </c>
      <c r="Q8418" s="20">
        <f t="shared" si="739"/>
        <v>0</v>
      </c>
      <c r="T8418" s="20">
        <f t="shared" si="740"/>
        <v>0</v>
      </c>
      <c r="U8418" s="20">
        <f t="shared" si="741"/>
        <v>0</v>
      </c>
    </row>
    <row r="8419" spans="1:21" x14ac:dyDescent="0.2">
      <c r="A8419" s="8">
        <f t="shared" si="737"/>
        <v>0</v>
      </c>
      <c r="L8419" s="7" t="s">
        <v>28</v>
      </c>
      <c r="M8419" s="7" t="str">
        <f t="shared" si="738"/>
        <v xml:space="preserve">; </v>
      </c>
      <c r="Q8419" s="20">
        <f t="shared" si="739"/>
        <v>0</v>
      </c>
      <c r="T8419" s="20">
        <f t="shared" si="740"/>
        <v>0</v>
      </c>
      <c r="U8419" s="20">
        <f t="shared" si="741"/>
        <v>0</v>
      </c>
    </row>
    <row r="8420" spans="1:21" x14ac:dyDescent="0.2">
      <c r="A8420" s="8">
        <f t="shared" si="737"/>
        <v>0</v>
      </c>
      <c r="L8420" s="7" t="s">
        <v>28</v>
      </c>
      <c r="M8420" s="7" t="str">
        <f t="shared" si="738"/>
        <v xml:space="preserve">; </v>
      </c>
      <c r="Q8420" s="20">
        <f t="shared" si="739"/>
        <v>0</v>
      </c>
      <c r="T8420" s="20">
        <f t="shared" si="740"/>
        <v>0</v>
      </c>
      <c r="U8420" s="20">
        <f t="shared" si="741"/>
        <v>0</v>
      </c>
    </row>
    <row r="8421" spans="1:21" x14ac:dyDescent="0.2">
      <c r="A8421" s="8">
        <f t="shared" si="737"/>
        <v>0</v>
      </c>
      <c r="L8421" s="7" t="s">
        <v>28</v>
      </c>
      <c r="M8421" s="7" t="str">
        <f t="shared" si="738"/>
        <v xml:space="preserve">; </v>
      </c>
      <c r="Q8421" s="20">
        <f t="shared" si="739"/>
        <v>0</v>
      </c>
      <c r="T8421" s="20">
        <f t="shared" si="740"/>
        <v>0</v>
      </c>
      <c r="U8421" s="20">
        <f t="shared" si="741"/>
        <v>0</v>
      </c>
    </row>
    <row r="8422" spans="1:21" x14ac:dyDescent="0.2">
      <c r="A8422" s="8">
        <f t="shared" si="737"/>
        <v>0</v>
      </c>
      <c r="L8422" s="7" t="s">
        <v>28</v>
      </c>
      <c r="M8422" s="7" t="str">
        <f t="shared" si="738"/>
        <v xml:space="preserve">; </v>
      </c>
      <c r="Q8422" s="20">
        <f t="shared" si="739"/>
        <v>0</v>
      </c>
      <c r="T8422" s="20">
        <f t="shared" si="740"/>
        <v>0</v>
      </c>
      <c r="U8422" s="20">
        <f t="shared" si="741"/>
        <v>0</v>
      </c>
    </row>
    <row r="8423" spans="1:21" x14ac:dyDescent="0.2">
      <c r="A8423" s="8">
        <f t="shared" si="737"/>
        <v>0</v>
      </c>
      <c r="L8423" s="7" t="s">
        <v>28</v>
      </c>
      <c r="M8423" s="7" t="str">
        <f t="shared" si="738"/>
        <v xml:space="preserve">; </v>
      </c>
      <c r="Q8423" s="20">
        <f t="shared" si="739"/>
        <v>0</v>
      </c>
      <c r="T8423" s="20">
        <f t="shared" si="740"/>
        <v>0</v>
      </c>
      <c r="U8423" s="20">
        <f t="shared" si="741"/>
        <v>0</v>
      </c>
    </row>
    <row r="8424" spans="1:21" x14ac:dyDescent="0.2">
      <c r="A8424" s="8">
        <f t="shared" si="737"/>
        <v>0</v>
      </c>
      <c r="L8424" s="7" t="s">
        <v>28</v>
      </c>
      <c r="M8424" s="7" t="str">
        <f t="shared" si="738"/>
        <v xml:space="preserve">; </v>
      </c>
      <c r="Q8424" s="20">
        <f t="shared" si="739"/>
        <v>0</v>
      </c>
      <c r="T8424" s="20">
        <f t="shared" si="740"/>
        <v>0</v>
      </c>
      <c r="U8424" s="20">
        <f t="shared" si="741"/>
        <v>0</v>
      </c>
    </row>
    <row r="8425" spans="1:21" x14ac:dyDescent="0.2">
      <c r="A8425" s="8">
        <f t="shared" si="737"/>
        <v>0</v>
      </c>
      <c r="L8425" s="7" t="s">
        <v>28</v>
      </c>
      <c r="M8425" s="7" t="str">
        <f t="shared" si="738"/>
        <v xml:space="preserve">; </v>
      </c>
      <c r="Q8425" s="20">
        <f t="shared" si="739"/>
        <v>0</v>
      </c>
      <c r="T8425" s="20">
        <f t="shared" si="740"/>
        <v>0</v>
      </c>
      <c r="U8425" s="20">
        <f t="shared" si="741"/>
        <v>0</v>
      </c>
    </row>
    <row r="8426" spans="1:21" x14ac:dyDescent="0.2">
      <c r="A8426" s="8">
        <f t="shared" si="737"/>
        <v>0</v>
      </c>
      <c r="L8426" s="7" t="s">
        <v>28</v>
      </c>
      <c r="M8426" s="7" t="str">
        <f t="shared" si="738"/>
        <v xml:space="preserve">; </v>
      </c>
      <c r="Q8426" s="20">
        <f t="shared" si="739"/>
        <v>0</v>
      </c>
      <c r="T8426" s="20">
        <f t="shared" si="740"/>
        <v>0</v>
      </c>
      <c r="U8426" s="20">
        <f t="shared" si="741"/>
        <v>0</v>
      </c>
    </row>
    <row r="8427" spans="1:21" x14ac:dyDescent="0.2">
      <c r="A8427" s="8">
        <f t="shared" si="737"/>
        <v>0</v>
      </c>
      <c r="L8427" s="7" t="s">
        <v>28</v>
      </c>
      <c r="M8427" s="7" t="str">
        <f t="shared" si="738"/>
        <v xml:space="preserve">; </v>
      </c>
      <c r="Q8427" s="20">
        <f t="shared" si="739"/>
        <v>0</v>
      </c>
      <c r="T8427" s="20">
        <f t="shared" si="740"/>
        <v>0</v>
      </c>
      <c r="U8427" s="20">
        <f t="shared" si="741"/>
        <v>0</v>
      </c>
    </row>
    <row r="8428" spans="1:21" x14ac:dyDescent="0.2">
      <c r="A8428" s="8">
        <f t="shared" si="737"/>
        <v>0</v>
      </c>
      <c r="L8428" s="7" t="s">
        <v>28</v>
      </c>
      <c r="M8428" s="7" t="str">
        <f t="shared" si="738"/>
        <v xml:space="preserve">; </v>
      </c>
      <c r="Q8428" s="20">
        <f t="shared" si="739"/>
        <v>0</v>
      </c>
      <c r="T8428" s="20">
        <f t="shared" si="740"/>
        <v>0</v>
      </c>
      <c r="U8428" s="20">
        <f t="shared" si="741"/>
        <v>0</v>
      </c>
    </row>
    <row r="8429" spans="1:21" x14ac:dyDescent="0.2">
      <c r="A8429" s="8">
        <f t="shared" si="737"/>
        <v>0</v>
      </c>
      <c r="L8429" s="7" t="s">
        <v>28</v>
      </c>
      <c r="M8429" s="7" t="str">
        <f t="shared" si="738"/>
        <v xml:space="preserve">; </v>
      </c>
      <c r="Q8429" s="20">
        <f t="shared" si="739"/>
        <v>0</v>
      </c>
      <c r="T8429" s="20">
        <f t="shared" si="740"/>
        <v>0</v>
      </c>
      <c r="U8429" s="20">
        <f t="shared" si="741"/>
        <v>0</v>
      </c>
    </row>
    <row r="8430" spans="1:21" x14ac:dyDescent="0.2">
      <c r="A8430" s="8">
        <f t="shared" si="737"/>
        <v>0</v>
      </c>
      <c r="L8430" s="7" t="s">
        <v>28</v>
      </c>
      <c r="M8430" s="7" t="str">
        <f t="shared" si="738"/>
        <v xml:space="preserve">; </v>
      </c>
      <c r="Q8430" s="20">
        <f t="shared" si="739"/>
        <v>0</v>
      </c>
      <c r="T8430" s="20">
        <f t="shared" si="740"/>
        <v>0</v>
      </c>
      <c r="U8430" s="20">
        <f t="shared" si="741"/>
        <v>0</v>
      </c>
    </row>
    <row r="8431" spans="1:21" x14ac:dyDescent="0.2">
      <c r="A8431" s="8">
        <f t="shared" si="737"/>
        <v>0</v>
      </c>
      <c r="L8431" s="7" t="s">
        <v>28</v>
      </c>
      <c r="M8431" s="7" t="str">
        <f t="shared" si="738"/>
        <v xml:space="preserve">; </v>
      </c>
      <c r="Q8431" s="20">
        <f t="shared" si="739"/>
        <v>0</v>
      </c>
      <c r="T8431" s="20">
        <f t="shared" si="740"/>
        <v>0</v>
      </c>
      <c r="U8431" s="20">
        <f t="shared" si="741"/>
        <v>0</v>
      </c>
    </row>
    <row r="8432" spans="1:21" x14ac:dyDescent="0.2">
      <c r="A8432" s="8">
        <f t="shared" si="737"/>
        <v>0</v>
      </c>
      <c r="L8432" s="7" t="s">
        <v>28</v>
      </c>
      <c r="M8432" s="7" t="str">
        <f t="shared" si="738"/>
        <v xml:space="preserve">; </v>
      </c>
      <c r="Q8432" s="20">
        <f t="shared" si="739"/>
        <v>0</v>
      </c>
      <c r="T8432" s="20">
        <f t="shared" si="740"/>
        <v>0</v>
      </c>
      <c r="U8432" s="20">
        <f t="shared" si="741"/>
        <v>0</v>
      </c>
    </row>
    <row r="8433" spans="1:21" x14ac:dyDescent="0.2">
      <c r="A8433" s="8">
        <f t="shared" si="737"/>
        <v>0</v>
      </c>
      <c r="L8433" s="7" t="s">
        <v>28</v>
      </c>
      <c r="M8433" s="7" t="str">
        <f t="shared" si="738"/>
        <v xml:space="preserve">; </v>
      </c>
      <c r="Q8433" s="20">
        <f t="shared" si="739"/>
        <v>0</v>
      </c>
      <c r="T8433" s="20">
        <f t="shared" si="740"/>
        <v>0</v>
      </c>
      <c r="U8433" s="20">
        <f t="shared" si="741"/>
        <v>0</v>
      </c>
    </row>
    <row r="8434" spans="1:21" x14ac:dyDescent="0.2">
      <c r="A8434" s="8">
        <f t="shared" si="737"/>
        <v>0</v>
      </c>
      <c r="L8434" s="7" t="s">
        <v>28</v>
      </c>
      <c r="M8434" s="7" t="str">
        <f t="shared" si="738"/>
        <v xml:space="preserve">; </v>
      </c>
      <c r="Q8434" s="20">
        <f t="shared" si="739"/>
        <v>0</v>
      </c>
      <c r="T8434" s="20">
        <f t="shared" si="740"/>
        <v>0</v>
      </c>
      <c r="U8434" s="20">
        <f t="shared" si="741"/>
        <v>0</v>
      </c>
    </row>
    <row r="8435" spans="1:21" x14ac:dyDescent="0.2">
      <c r="A8435" s="8">
        <f t="shared" si="737"/>
        <v>0</v>
      </c>
      <c r="L8435" s="7" t="s">
        <v>28</v>
      </c>
      <c r="M8435" s="7" t="str">
        <f t="shared" si="738"/>
        <v xml:space="preserve">; </v>
      </c>
      <c r="Q8435" s="20">
        <f t="shared" si="739"/>
        <v>0</v>
      </c>
      <c r="T8435" s="20">
        <f t="shared" si="740"/>
        <v>0</v>
      </c>
      <c r="U8435" s="20">
        <f t="shared" si="741"/>
        <v>0</v>
      </c>
    </row>
    <row r="8436" spans="1:21" x14ac:dyDescent="0.2">
      <c r="A8436" s="8">
        <f t="shared" si="737"/>
        <v>0</v>
      </c>
      <c r="L8436" s="7" t="s">
        <v>28</v>
      </c>
      <c r="M8436" s="7" t="str">
        <f t="shared" si="738"/>
        <v xml:space="preserve">; </v>
      </c>
      <c r="Q8436" s="20">
        <f t="shared" si="739"/>
        <v>0</v>
      </c>
      <c r="T8436" s="20">
        <f t="shared" si="740"/>
        <v>0</v>
      </c>
      <c r="U8436" s="20">
        <f t="shared" si="741"/>
        <v>0</v>
      </c>
    </row>
    <row r="8437" spans="1:21" x14ac:dyDescent="0.2">
      <c r="A8437" s="8">
        <f t="shared" si="737"/>
        <v>0</v>
      </c>
      <c r="L8437" s="7" t="s">
        <v>28</v>
      </c>
      <c r="M8437" s="7" t="str">
        <f t="shared" si="738"/>
        <v xml:space="preserve">; </v>
      </c>
      <c r="Q8437" s="20">
        <f t="shared" si="739"/>
        <v>0</v>
      </c>
      <c r="T8437" s="20">
        <f t="shared" si="740"/>
        <v>0</v>
      </c>
      <c r="U8437" s="20">
        <f t="shared" si="741"/>
        <v>0</v>
      </c>
    </row>
    <row r="8438" spans="1:21" x14ac:dyDescent="0.2">
      <c r="A8438" s="8">
        <f t="shared" si="737"/>
        <v>0</v>
      </c>
      <c r="L8438" s="7" t="s">
        <v>28</v>
      </c>
      <c r="M8438" s="7" t="str">
        <f t="shared" si="738"/>
        <v xml:space="preserve">; </v>
      </c>
      <c r="Q8438" s="20">
        <f t="shared" si="739"/>
        <v>0</v>
      </c>
      <c r="T8438" s="20">
        <f t="shared" si="740"/>
        <v>0</v>
      </c>
      <c r="U8438" s="20">
        <f t="shared" si="741"/>
        <v>0</v>
      </c>
    </row>
    <row r="8439" spans="1:21" x14ac:dyDescent="0.2">
      <c r="A8439" s="8">
        <f t="shared" si="737"/>
        <v>0</v>
      </c>
      <c r="L8439" s="7" t="s">
        <v>28</v>
      </c>
      <c r="M8439" s="7" t="str">
        <f t="shared" si="738"/>
        <v xml:space="preserve">; </v>
      </c>
      <c r="Q8439" s="20">
        <f t="shared" si="739"/>
        <v>0</v>
      </c>
      <c r="T8439" s="20">
        <f t="shared" si="740"/>
        <v>0</v>
      </c>
      <c r="U8439" s="20">
        <f t="shared" si="741"/>
        <v>0</v>
      </c>
    </row>
    <row r="8440" spans="1:21" x14ac:dyDescent="0.2">
      <c r="A8440" s="8">
        <f t="shared" si="737"/>
        <v>0</v>
      </c>
      <c r="L8440" s="7" t="s">
        <v>28</v>
      </c>
      <c r="M8440" s="7" t="str">
        <f t="shared" si="738"/>
        <v xml:space="preserve">; </v>
      </c>
      <c r="Q8440" s="20">
        <f t="shared" si="739"/>
        <v>0</v>
      </c>
      <c r="T8440" s="20">
        <f t="shared" si="740"/>
        <v>0</v>
      </c>
      <c r="U8440" s="20">
        <f t="shared" si="741"/>
        <v>0</v>
      </c>
    </row>
    <row r="8441" spans="1:21" x14ac:dyDescent="0.2">
      <c r="A8441" s="8">
        <f t="shared" si="737"/>
        <v>0</v>
      </c>
      <c r="L8441" s="7" t="s">
        <v>28</v>
      </c>
      <c r="M8441" s="7" t="str">
        <f t="shared" si="738"/>
        <v xml:space="preserve">; </v>
      </c>
      <c r="Q8441" s="20">
        <f t="shared" si="739"/>
        <v>0</v>
      </c>
      <c r="T8441" s="20">
        <f t="shared" si="740"/>
        <v>0</v>
      </c>
      <c r="U8441" s="20">
        <f t="shared" si="741"/>
        <v>0</v>
      </c>
    </row>
    <row r="8442" spans="1:21" x14ac:dyDescent="0.2">
      <c r="A8442" s="8">
        <f t="shared" si="737"/>
        <v>0</v>
      </c>
      <c r="L8442" s="7" t="s">
        <v>28</v>
      </c>
      <c r="M8442" s="7" t="str">
        <f t="shared" si="738"/>
        <v xml:space="preserve">; </v>
      </c>
      <c r="Q8442" s="20">
        <f t="shared" si="739"/>
        <v>0</v>
      </c>
      <c r="T8442" s="20">
        <f t="shared" si="740"/>
        <v>0</v>
      </c>
      <c r="U8442" s="20">
        <f t="shared" si="741"/>
        <v>0</v>
      </c>
    </row>
    <row r="8443" spans="1:21" x14ac:dyDescent="0.2">
      <c r="A8443" s="8">
        <f t="shared" si="737"/>
        <v>0</v>
      </c>
      <c r="L8443" s="7" t="s">
        <v>28</v>
      </c>
      <c r="M8443" s="7" t="str">
        <f t="shared" si="738"/>
        <v xml:space="preserve">; </v>
      </c>
      <c r="Q8443" s="20">
        <f t="shared" si="739"/>
        <v>0</v>
      </c>
      <c r="T8443" s="20">
        <f t="shared" si="740"/>
        <v>0</v>
      </c>
      <c r="U8443" s="20">
        <f t="shared" si="741"/>
        <v>0</v>
      </c>
    </row>
    <row r="8444" spans="1:21" x14ac:dyDescent="0.2">
      <c r="A8444" s="8">
        <f t="shared" si="737"/>
        <v>0</v>
      </c>
      <c r="L8444" s="7" t="s">
        <v>28</v>
      </c>
      <c r="M8444" s="7" t="str">
        <f t="shared" si="738"/>
        <v xml:space="preserve">; </v>
      </c>
      <c r="Q8444" s="20">
        <f t="shared" si="739"/>
        <v>0</v>
      </c>
      <c r="T8444" s="20">
        <f t="shared" si="740"/>
        <v>0</v>
      </c>
      <c r="U8444" s="20">
        <f t="shared" si="741"/>
        <v>0</v>
      </c>
    </row>
    <row r="8445" spans="1:21" x14ac:dyDescent="0.2">
      <c r="A8445" s="8">
        <f t="shared" si="737"/>
        <v>0</v>
      </c>
      <c r="L8445" s="7" t="s">
        <v>28</v>
      </c>
      <c r="M8445" s="7" t="str">
        <f t="shared" si="738"/>
        <v xml:space="preserve">; </v>
      </c>
      <c r="Q8445" s="20">
        <f t="shared" si="739"/>
        <v>0</v>
      </c>
      <c r="T8445" s="20">
        <f t="shared" si="740"/>
        <v>0</v>
      </c>
      <c r="U8445" s="20">
        <f t="shared" si="741"/>
        <v>0</v>
      </c>
    </row>
    <row r="8446" spans="1:21" x14ac:dyDescent="0.2">
      <c r="A8446" s="8">
        <f t="shared" si="737"/>
        <v>0</v>
      </c>
      <c r="L8446" s="7" t="s">
        <v>28</v>
      </c>
      <c r="M8446" s="7" t="str">
        <f t="shared" si="738"/>
        <v xml:space="preserve">; </v>
      </c>
      <c r="Q8446" s="20">
        <f t="shared" si="739"/>
        <v>0</v>
      </c>
      <c r="T8446" s="20">
        <f t="shared" si="740"/>
        <v>0</v>
      </c>
      <c r="U8446" s="20">
        <f t="shared" si="741"/>
        <v>0</v>
      </c>
    </row>
    <row r="8447" spans="1:21" x14ac:dyDescent="0.2">
      <c r="A8447" s="8">
        <f t="shared" si="737"/>
        <v>0</v>
      </c>
      <c r="L8447" s="7" t="s">
        <v>28</v>
      </c>
      <c r="M8447" s="7" t="str">
        <f t="shared" si="738"/>
        <v xml:space="preserve">; </v>
      </c>
      <c r="Q8447" s="20">
        <f t="shared" si="739"/>
        <v>0</v>
      </c>
      <c r="T8447" s="20">
        <f t="shared" si="740"/>
        <v>0</v>
      </c>
      <c r="U8447" s="20">
        <f t="shared" si="741"/>
        <v>0</v>
      </c>
    </row>
    <row r="8448" spans="1:21" x14ac:dyDescent="0.2">
      <c r="A8448" s="8">
        <f t="shared" si="737"/>
        <v>0</v>
      </c>
      <c r="L8448" s="7" t="s">
        <v>28</v>
      </c>
      <c r="M8448" s="7" t="str">
        <f t="shared" si="738"/>
        <v xml:space="preserve">; </v>
      </c>
      <c r="Q8448" s="20">
        <f t="shared" si="739"/>
        <v>0</v>
      </c>
      <c r="T8448" s="20">
        <f t="shared" si="740"/>
        <v>0</v>
      </c>
      <c r="U8448" s="20">
        <f t="shared" si="741"/>
        <v>0</v>
      </c>
    </row>
    <row r="8449" spans="1:21" x14ac:dyDescent="0.2">
      <c r="A8449" s="8">
        <f t="shared" si="737"/>
        <v>0</v>
      </c>
      <c r="L8449" s="7" t="s">
        <v>28</v>
      </c>
      <c r="M8449" s="7" t="str">
        <f t="shared" si="738"/>
        <v xml:space="preserve">; </v>
      </c>
      <c r="Q8449" s="20">
        <f t="shared" si="739"/>
        <v>0</v>
      </c>
      <c r="T8449" s="20">
        <f t="shared" si="740"/>
        <v>0</v>
      </c>
      <c r="U8449" s="20">
        <f t="shared" si="741"/>
        <v>0</v>
      </c>
    </row>
    <row r="8450" spans="1:21" x14ac:dyDescent="0.2">
      <c r="A8450" s="8">
        <f t="shared" si="737"/>
        <v>0</v>
      </c>
      <c r="L8450" s="7" t="s">
        <v>28</v>
      </c>
      <c r="M8450" s="7" t="str">
        <f t="shared" si="738"/>
        <v xml:space="preserve">; </v>
      </c>
      <c r="Q8450" s="20">
        <f t="shared" si="739"/>
        <v>0</v>
      </c>
      <c r="T8450" s="20">
        <f t="shared" si="740"/>
        <v>0</v>
      </c>
      <c r="U8450" s="20">
        <f t="shared" si="741"/>
        <v>0</v>
      </c>
    </row>
    <row r="8451" spans="1:21" x14ac:dyDescent="0.2">
      <c r="A8451" s="8">
        <f t="shared" si="737"/>
        <v>0</v>
      </c>
      <c r="L8451" s="7" t="s">
        <v>28</v>
      </c>
      <c r="M8451" s="7" t="str">
        <f t="shared" si="738"/>
        <v xml:space="preserve">; </v>
      </c>
      <c r="Q8451" s="20">
        <f t="shared" si="739"/>
        <v>0</v>
      </c>
      <c r="T8451" s="20">
        <f t="shared" si="740"/>
        <v>0</v>
      </c>
      <c r="U8451" s="20">
        <f t="shared" si="741"/>
        <v>0</v>
      </c>
    </row>
    <row r="8452" spans="1:21" x14ac:dyDescent="0.2">
      <c r="A8452" s="8">
        <f t="shared" ref="A8452:A8515" si="742">IF(ISBLANK(B8452),0,LEN(TRIM(B8452))-LEN(SUBSTITUTE(B8452," ",""))+1)</f>
        <v>0</v>
      </c>
      <c r="L8452" s="7" t="s">
        <v>28</v>
      </c>
      <c r="M8452" s="7" t="str">
        <f t="shared" ref="M8452:M8515" si="743">CONCATENATE(J8452,L8452,K8452)</f>
        <v xml:space="preserve">; </v>
      </c>
      <c r="Q8452" s="20">
        <f t="shared" ref="Q8452:Q8515" si="744">LEN(P8452)</f>
        <v>0</v>
      </c>
      <c r="T8452" s="20">
        <f t="shared" ref="T8452:T8515" si="745">LEN(R8452)</f>
        <v>0</v>
      </c>
      <c r="U8452" s="20">
        <f t="shared" ref="U8452:U8515" si="746">LEN(S8452)</f>
        <v>0</v>
      </c>
    </row>
    <row r="8453" spans="1:21" x14ac:dyDescent="0.2">
      <c r="A8453" s="8">
        <f t="shared" si="742"/>
        <v>0</v>
      </c>
      <c r="L8453" s="7" t="s">
        <v>28</v>
      </c>
      <c r="M8453" s="7" t="str">
        <f t="shared" si="743"/>
        <v xml:space="preserve">; </v>
      </c>
      <c r="Q8453" s="20">
        <f t="shared" si="744"/>
        <v>0</v>
      </c>
      <c r="T8453" s="20">
        <f t="shared" si="745"/>
        <v>0</v>
      </c>
      <c r="U8453" s="20">
        <f t="shared" si="746"/>
        <v>0</v>
      </c>
    </row>
    <row r="8454" spans="1:21" x14ac:dyDescent="0.2">
      <c r="A8454" s="8">
        <f t="shared" si="742"/>
        <v>0</v>
      </c>
      <c r="L8454" s="7" t="s">
        <v>28</v>
      </c>
      <c r="M8454" s="7" t="str">
        <f t="shared" si="743"/>
        <v xml:space="preserve">; </v>
      </c>
      <c r="Q8454" s="20">
        <f t="shared" si="744"/>
        <v>0</v>
      </c>
      <c r="T8454" s="20">
        <f t="shared" si="745"/>
        <v>0</v>
      </c>
      <c r="U8454" s="20">
        <f t="shared" si="746"/>
        <v>0</v>
      </c>
    </row>
    <row r="8455" spans="1:21" x14ac:dyDescent="0.2">
      <c r="A8455" s="8">
        <f t="shared" si="742"/>
        <v>0</v>
      </c>
      <c r="L8455" s="7" t="s">
        <v>28</v>
      </c>
      <c r="M8455" s="7" t="str">
        <f t="shared" si="743"/>
        <v xml:space="preserve">; </v>
      </c>
      <c r="Q8455" s="20">
        <f t="shared" si="744"/>
        <v>0</v>
      </c>
      <c r="T8455" s="20">
        <f t="shared" si="745"/>
        <v>0</v>
      </c>
      <c r="U8455" s="20">
        <f t="shared" si="746"/>
        <v>0</v>
      </c>
    </row>
    <row r="8456" spans="1:21" x14ac:dyDescent="0.2">
      <c r="A8456" s="8">
        <f t="shared" si="742"/>
        <v>0</v>
      </c>
      <c r="L8456" s="7" t="s">
        <v>28</v>
      </c>
      <c r="M8456" s="7" t="str">
        <f t="shared" si="743"/>
        <v xml:space="preserve">; </v>
      </c>
      <c r="Q8456" s="20">
        <f t="shared" si="744"/>
        <v>0</v>
      </c>
      <c r="T8456" s="20">
        <f t="shared" si="745"/>
        <v>0</v>
      </c>
      <c r="U8456" s="20">
        <f t="shared" si="746"/>
        <v>0</v>
      </c>
    </row>
    <row r="8457" spans="1:21" x14ac:dyDescent="0.2">
      <c r="A8457" s="8">
        <f t="shared" si="742"/>
        <v>0</v>
      </c>
      <c r="L8457" s="7" t="s">
        <v>28</v>
      </c>
      <c r="M8457" s="7" t="str">
        <f t="shared" si="743"/>
        <v xml:space="preserve">; </v>
      </c>
      <c r="Q8457" s="20">
        <f t="shared" si="744"/>
        <v>0</v>
      </c>
      <c r="T8457" s="20">
        <f t="shared" si="745"/>
        <v>0</v>
      </c>
      <c r="U8457" s="20">
        <f t="shared" si="746"/>
        <v>0</v>
      </c>
    </row>
    <row r="8458" spans="1:21" x14ac:dyDescent="0.2">
      <c r="A8458" s="8">
        <f t="shared" si="742"/>
        <v>0</v>
      </c>
      <c r="L8458" s="7" t="s">
        <v>28</v>
      </c>
      <c r="M8458" s="7" t="str">
        <f t="shared" si="743"/>
        <v xml:space="preserve">; </v>
      </c>
      <c r="Q8458" s="20">
        <f t="shared" si="744"/>
        <v>0</v>
      </c>
      <c r="T8458" s="20">
        <f t="shared" si="745"/>
        <v>0</v>
      </c>
      <c r="U8458" s="20">
        <f t="shared" si="746"/>
        <v>0</v>
      </c>
    </row>
    <row r="8459" spans="1:21" x14ac:dyDescent="0.2">
      <c r="A8459" s="8">
        <f t="shared" si="742"/>
        <v>0</v>
      </c>
      <c r="L8459" s="7" t="s">
        <v>28</v>
      </c>
      <c r="M8459" s="7" t="str">
        <f t="shared" si="743"/>
        <v xml:space="preserve">; </v>
      </c>
      <c r="Q8459" s="20">
        <f t="shared" si="744"/>
        <v>0</v>
      </c>
      <c r="T8459" s="20">
        <f t="shared" si="745"/>
        <v>0</v>
      </c>
      <c r="U8459" s="20">
        <f t="shared" si="746"/>
        <v>0</v>
      </c>
    </row>
    <row r="8460" spans="1:21" x14ac:dyDescent="0.2">
      <c r="A8460" s="8">
        <f t="shared" si="742"/>
        <v>0</v>
      </c>
      <c r="L8460" s="7" t="s">
        <v>28</v>
      </c>
      <c r="M8460" s="7" t="str">
        <f t="shared" si="743"/>
        <v xml:space="preserve">; </v>
      </c>
      <c r="Q8460" s="20">
        <f t="shared" si="744"/>
        <v>0</v>
      </c>
      <c r="T8460" s="20">
        <f t="shared" si="745"/>
        <v>0</v>
      </c>
      <c r="U8460" s="20">
        <f t="shared" si="746"/>
        <v>0</v>
      </c>
    </row>
    <row r="8461" spans="1:21" x14ac:dyDescent="0.2">
      <c r="A8461" s="8">
        <f t="shared" si="742"/>
        <v>0</v>
      </c>
      <c r="L8461" s="7" t="s">
        <v>28</v>
      </c>
      <c r="M8461" s="7" t="str">
        <f t="shared" si="743"/>
        <v xml:space="preserve">; </v>
      </c>
      <c r="Q8461" s="20">
        <f t="shared" si="744"/>
        <v>0</v>
      </c>
      <c r="T8461" s="20">
        <f t="shared" si="745"/>
        <v>0</v>
      </c>
      <c r="U8461" s="20">
        <f t="shared" si="746"/>
        <v>0</v>
      </c>
    </row>
    <row r="8462" spans="1:21" x14ac:dyDescent="0.2">
      <c r="A8462" s="8">
        <f t="shared" si="742"/>
        <v>0</v>
      </c>
      <c r="L8462" s="7" t="s">
        <v>28</v>
      </c>
      <c r="M8462" s="7" t="str">
        <f t="shared" si="743"/>
        <v xml:space="preserve">; </v>
      </c>
      <c r="Q8462" s="20">
        <f t="shared" si="744"/>
        <v>0</v>
      </c>
      <c r="T8462" s="20">
        <f t="shared" si="745"/>
        <v>0</v>
      </c>
      <c r="U8462" s="20">
        <f t="shared" si="746"/>
        <v>0</v>
      </c>
    </row>
    <row r="8463" spans="1:21" x14ac:dyDescent="0.2">
      <c r="A8463" s="8">
        <f t="shared" si="742"/>
        <v>0</v>
      </c>
      <c r="L8463" s="7" t="s">
        <v>28</v>
      </c>
      <c r="M8463" s="7" t="str">
        <f t="shared" si="743"/>
        <v xml:space="preserve">; </v>
      </c>
      <c r="Q8463" s="20">
        <f t="shared" si="744"/>
        <v>0</v>
      </c>
      <c r="T8463" s="20">
        <f t="shared" si="745"/>
        <v>0</v>
      </c>
      <c r="U8463" s="20">
        <f t="shared" si="746"/>
        <v>0</v>
      </c>
    </row>
    <row r="8464" spans="1:21" x14ac:dyDescent="0.2">
      <c r="A8464" s="8">
        <f t="shared" si="742"/>
        <v>0</v>
      </c>
      <c r="L8464" s="7" t="s">
        <v>28</v>
      </c>
      <c r="M8464" s="7" t="str">
        <f t="shared" si="743"/>
        <v xml:space="preserve">; </v>
      </c>
      <c r="Q8464" s="20">
        <f t="shared" si="744"/>
        <v>0</v>
      </c>
      <c r="T8464" s="20">
        <f t="shared" si="745"/>
        <v>0</v>
      </c>
      <c r="U8464" s="20">
        <f t="shared" si="746"/>
        <v>0</v>
      </c>
    </row>
    <row r="8465" spans="1:21" x14ac:dyDescent="0.2">
      <c r="A8465" s="8">
        <f t="shared" si="742"/>
        <v>0</v>
      </c>
      <c r="L8465" s="7" t="s">
        <v>28</v>
      </c>
      <c r="M8465" s="7" t="str">
        <f t="shared" si="743"/>
        <v xml:space="preserve">; </v>
      </c>
      <c r="Q8465" s="20">
        <f t="shared" si="744"/>
        <v>0</v>
      </c>
      <c r="T8465" s="20">
        <f t="shared" si="745"/>
        <v>0</v>
      </c>
      <c r="U8465" s="20">
        <f t="shared" si="746"/>
        <v>0</v>
      </c>
    </row>
    <row r="8466" spans="1:21" x14ac:dyDescent="0.2">
      <c r="A8466" s="8">
        <f t="shared" si="742"/>
        <v>0</v>
      </c>
      <c r="L8466" s="7" t="s">
        <v>28</v>
      </c>
      <c r="M8466" s="7" t="str">
        <f t="shared" si="743"/>
        <v xml:space="preserve">; </v>
      </c>
      <c r="Q8466" s="20">
        <f t="shared" si="744"/>
        <v>0</v>
      </c>
      <c r="T8466" s="20">
        <f t="shared" si="745"/>
        <v>0</v>
      </c>
      <c r="U8466" s="20">
        <f t="shared" si="746"/>
        <v>0</v>
      </c>
    </row>
    <row r="8467" spans="1:21" x14ac:dyDescent="0.2">
      <c r="A8467" s="8">
        <f t="shared" si="742"/>
        <v>0</v>
      </c>
      <c r="L8467" s="7" t="s">
        <v>28</v>
      </c>
      <c r="M8467" s="7" t="str">
        <f t="shared" si="743"/>
        <v xml:space="preserve">; </v>
      </c>
      <c r="Q8467" s="20">
        <f t="shared" si="744"/>
        <v>0</v>
      </c>
      <c r="T8467" s="20">
        <f t="shared" si="745"/>
        <v>0</v>
      </c>
      <c r="U8467" s="20">
        <f t="shared" si="746"/>
        <v>0</v>
      </c>
    </row>
    <row r="8468" spans="1:21" x14ac:dyDescent="0.2">
      <c r="A8468" s="8">
        <f t="shared" si="742"/>
        <v>0</v>
      </c>
      <c r="L8468" s="7" t="s">
        <v>28</v>
      </c>
      <c r="M8468" s="7" t="str">
        <f t="shared" si="743"/>
        <v xml:space="preserve">; </v>
      </c>
      <c r="Q8468" s="20">
        <f t="shared" si="744"/>
        <v>0</v>
      </c>
      <c r="T8468" s="20">
        <f t="shared" si="745"/>
        <v>0</v>
      </c>
      <c r="U8468" s="20">
        <f t="shared" si="746"/>
        <v>0</v>
      </c>
    </row>
    <row r="8469" spans="1:21" x14ac:dyDescent="0.2">
      <c r="A8469" s="8">
        <f t="shared" si="742"/>
        <v>0</v>
      </c>
      <c r="L8469" s="7" t="s">
        <v>28</v>
      </c>
      <c r="M8469" s="7" t="str">
        <f t="shared" si="743"/>
        <v xml:space="preserve">; </v>
      </c>
      <c r="Q8469" s="20">
        <f t="shared" si="744"/>
        <v>0</v>
      </c>
      <c r="T8469" s="20">
        <f t="shared" si="745"/>
        <v>0</v>
      </c>
      <c r="U8469" s="20">
        <f t="shared" si="746"/>
        <v>0</v>
      </c>
    </row>
    <row r="8470" spans="1:21" x14ac:dyDescent="0.2">
      <c r="A8470" s="8">
        <f t="shared" si="742"/>
        <v>0</v>
      </c>
      <c r="L8470" s="7" t="s">
        <v>28</v>
      </c>
      <c r="M8470" s="7" t="str">
        <f t="shared" si="743"/>
        <v xml:space="preserve">; </v>
      </c>
      <c r="Q8470" s="20">
        <f t="shared" si="744"/>
        <v>0</v>
      </c>
      <c r="T8470" s="20">
        <f t="shared" si="745"/>
        <v>0</v>
      </c>
      <c r="U8470" s="20">
        <f t="shared" si="746"/>
        <v>0</v>
      </c>
    </row>
    <row r="8471" spans="1:21" x14ac:dyDescent="0.2">
      <c r="A8471" s="8">
        <f t="shared" si="742"/>
        <v>0</v>
      </c>
      <c r="L8471" s="7" t="s">
        <v>28</v>
      </c>
      <c r="M8471" s="7" t="str">
        <f t="shared" si="743"/>
        <v xml:space="preserve">; </v>
      </c>
      <c r="Q8471" s="20">
        <f t="shared" si="744"/>
        <v>0</v>
      </c>
      <c r="T8471" s="20">
        <f t="shared" si="745"/>
        <v>0</v>
      </c>
      <c r="U8471" s="20">
        <f t="shared" si="746"/>
        <v>0</v>
      </c>
    </row>
    <row r="8472" spans="1:21" x14ac:dyDescent="0.2">
      <c r="A8472" s="8">
        <f t="shared" si="742"/>
        <v>0</v>
      </c>
      <c r="L8472" s="7" t="s">
        <v>28</v>
      </c>
      <c r="M8472" s="7" t="str">
        <f t="shared" si="743"/>
        <v xml:space="preserve">; </v>
      </c>
      <c r="Q8472" s="20">
        <f t="shared" si="744"/>
        <v>0</v>
      </c>
      <c r="T8472" s="20">
        <f t="shared" si="745"/>
        <v>0</v>
      </c>
      <c r="U8472" s="20">
        <f t="shared" si="746"/>
        <v>0</v>
      </c>
    </row>
    <row r="8473" spans="1:21" x14ac:dyDescent="0.2">
      <c r="A8473" s="8">
        <f t="shared" si="742"/>
        <v>0</v>
      </c>
      <c r="L8473" s="7" t="s">
        <v>28</v>
      </c>
      <c r="M8473" s="7" t="str">
        <f t="shared" si="743"/>
        <v xml:space="preserve">; </v>
      </c>
      <c r="Q8473" s="20">
        <f t="shared" si="744"/>
        <v>0</v>
      </c>
      <c r="T8473" s="20">
        <f t="shared" si="745"/>
        <v>0</v>
      </c>
      <c r="U8473" s="20">
        <f t="shared" si="746"/>
        <v>0</v>
      </c>
    </row>
    <row r="8474" spans="1:21" x14ac:dyDescent="0.2">
      <c r="A8474" s="8">
        <f t="shared" si="742"/>
        <v>0</v>
      </c>
      <c r="L8474" s="7" t="s">
        <v>28</v>
      </c>
      <c r="M8474" s="7" t="str">
        <f t="shared" si="743"/>
        <v xml:space="preserve">; </v>
      </c>
      <c r="Q8474" s="20">
        <f t="shared" si="744"/>
        <v>0</v>
      </c>
      <c r="T8474" s="20">
        <f t="shared" si="745"/>
        <v>0</v>
      </c>
      <c r="U8474" s="20">
        <f t="shared" si="746"/>
        <v>0</v>
      </c>
    </row>
    <row r="8475" spans="1:21" x14ac:dyDescent="0.2">
      <c r="A8475" s="8">
        <f t="shared" si="742"/>
        <v>0</v>
      </c>
      <c r="L8475" s="7" t="s">
        <v>28</v>
      </c>
      <c r="M8475" s="7" t="str">
        <f t="shared" si="743"/>
        <v xml:space="preserve">; </v>
      </c>
      <c r="Q8475" s="20">
        <f t="shared" si="744"/>
        <v>0</v>
      </c>
      <c r="T8475" s="20">
        <f t="shared" si="745"/>
        <v>0</v>
      </c>
      <c r="U8475" s="20">
        <f t="shared" si="746"/>
        <v>0</v>
      </c>
    </row>
    <row r="8476" spans="1:21" x14ac:dyDescent="0.2">
      <c r="A8476" s="8">
        <f t="shared" si="742"/>
        <v>0</v>
      </c>
      <c r="L8476" s="7" t="s">
        <v>28</v>
      </c>
      <c r="M8476" s="7" t="str">
        <f t="shared" si="743"/>
        <v xml:space="preserve">; </v>
      </c>
      <c r="Q8476" s="20">
        <f t="shared" si="744"/>
        <v>0</v>
      </c>
      <c r="T8476" s="20">
        <f t="shared" si="745"/>
        <v>0</v>
      </c>
      <c r="U8476" s="20">
        <f t="shared" si="746"/>
        <v>0</v>
      </c>
    </row>
    <row r="8477" spans="1:21" x14ac:dyDescent="0.2">
      <c r="A8477" s="8">
        <f t="shared" si="742"/>
        <v>0</v>
      </c>
      <c r="L8477" s="7" t="s">
        <v>28</v>
      </c>
      <c r="M8477" s="7" t="str">
        <f t="shared" si="743"/>
        <v xml:space="preserve">; </v>
      </c>
      <c r="Q8477" s="20">
        <f t="shared" si="744"/>
        <v>0</v>
      </c>
      <c r="T8477" s="20">
        <f t="shared" si="745"/>
        <v>0</v>
      </c>
      <c r="U8477" s="20">
        <f t="shared" si="746"/>
        <v>0</v>
      </c>
    </row>
    <row r="8478" spans="1:21" x14ac:dyDescent="0.2">
      <c r="A8478" s="8">
        <f t="shared" si="742"/>
        <v>0</v>
      </c>
      <c r="L8478" s="7" t="s">
        <v>28</v>
      </c>
      <c r="M8478" s="7" t="str">
        <f t="shared" si="743"/>
        <v xml:space="preserve">; </v>
      </c>
      <c r="Q8478" s="20">
        <f t="shared" si="744"/>
        <v>0</v>
      </c>
      <c r="T8478" s="20">
        <f t="shared" si="745"/>
        <v>0</v>
      </c>
      <c r="U8478" s="20">
        <f t="shared" si="746"/>
        <v>0</v>
      </c>
    </row>
    <row r="8479" spans="1:21" x14ac:dyDescent="0.2">
      <c r="A8479" s="8">
        <f t="shared" si="742"/>
        <v>0</v>
      </c>
      <c r="L8479" s="7" t="s">
        <v>28</v>
      </c>
      <c r="M8479" s="7" t="str">
        <f t="shared" si="743"/>
        <v xml:space="preserve">; </v>
      </c>
      <c r="Q8479" s="20">
        <f t="shared" si="744"/>
        <v>0</v>
      </c>
      <c r="T8479" s="20">
        <f t="shared" si="745"/>
        <v>0</v>
      </c>
      <c r="U8479" s="20">
        <f t="shared" si="746"/>
        <v>0</v>
      </c>
    </row>
    <row r="8480" spans="1:21" x14ac:dyDescent="0.2">
      <c r="A8480" s="8">
        <f t="shared" si="742"/>
        <v>0</v>
      </c>
      <c r="L8480" s="7" t="s">
        <v>28</v>
      </c>
      <c r="M8480" s="7" t="str">
        <f t="shared" si="743"/>
        <v xml:space="preserve">; </v>
      </c>
      <c r="Q8480" s="20">
        <f t="shared" si="744"/>
        <v>0</v>
      </c>
      <c r="T8480" s="20">
        <f t="shared" si="745"/>
        <v>0</v>
      </c>
      <c r="U8480" s="20">
        <f t="shared" si="746"/>
        <v>0</v>
      </c>
    </row>
    <row r="8481" spans="1:21" x14ac:dyDescent="0.2">
      <c r="A8481" s="8">
        <f t="shared" si="742"/>
        <v>0</v>
      </c>
      <c r="L8481" s="7" t="s">
        <v>28</v>
      </c>
      <c r="M8481" s="7" t="str">
        <f t="shared" si="743"/>
        <v xml:space="preserve">; </v>
      </c>
      <c r="Q8481" s="20">
        <f t="shared" si="744"/>
        <v>0</v>
      </c>
      <c r="T8481" s="20">
        <f t="shared" si="745"/>
        <v>0</v>
      </c>
      <c r="U8481" s="20">
        <f t="shared" si="746"/>
        <v>0</v>
      </c>
    </row>
    <row r="8482" spans="1:21" x14ac:dyDescent="0.2">
      <c r="A8482" s="8">
        <f t="shared" si="742"/>
        <v>0</v>
      </c>
      <c r="L8482" s="7" t="s">
        <v>28</v>
      </c>
      <c r="M8482" s="7" t="str">
        <f t="shared" si="743"/>
        <v xml:space="preserve">; </v>
      </c>
      <c r="Q8482" s="20">
        <f t="shared" si="744"/>
        <v>0</v>
      </c>
      <c r="T8482" s="20">
        <f t="shared" si="745"/>
        <v>0</v>
      </c>
      <c r="U8482" s="20">
        <f t="shared" si="746"/>
        <v>0</v>
      </c>
    </row>
    <row r="8483" spans="1:21" x14ac:dyDescent="0.2">
      <c r="A8483" s="8">
        <f t="shared" si="742"/>
        <v>0</v>
      </c>
      <c r="L8483" s="7" t="s">
        <v>28</v>
      </c>
      <c r="M8483" s="7" t="str">
        <f t="shared" si="743"/>
        <v xml:space="preserve">; </v>
      </c>
      <c r="Q8483" s="20">
        <f t="shared" si="744"/>
        <v>0</v>
      </c>
      <c r="T8483" s="20">
        <f t="shared" si="745"/>
        <v>0</v>
      </c>
      <c r="U8483" s="20">
        <f t="shared" si="746"/>
        <v>0</v>
      </c>
    </row>
    <row r="8484" spans="1:21" x14ac:dyDescent="0.2">
      <c r="A8484" s="8">
        <f t="shared" si="742"/>
        <v>0</v>
      </c>
      <c r="L8484" s="7" t="s">
        <v>28</v>
      </c>
      <c r="M8484" s="7" t="str">
        <f t="shared" si="743"/>
        <v xml:space="preserve">; </v>
      </c>
      <c r="Q8484" s="20">
        <f t="shared" si="744"/>
        <v>0</v>
      </c>
      <c r="T8484" s="20">
        <f t="shared" si="745"/>
        <v>0</v>
      </c>
      <c r="U8484" s="20">
        <f t="shared" si="746"/>
        <v>0</v>
      </c>
    </row>
    <row r="8485" spans="1:21" x14ac:dyDescent="0.2">
      <c r="A8485" s="8">
        <f t="shared" si="742"/>
        <v>0</v>
      </c>
      <c r="L8485" s="7" t="s">
        <v>28</v>
      </c>
      <c r="M8485" s="7" t="str">
        <f t="shared" si="743"/>
        <v xml:space="preserve">; </v>
      </c>
      <c r="Q8485" s="20">
        <f t="shared" si="744"/>
        <v>0</v>
      </c>
      <c r="T8485" s="20">
        <f t="shared" si="745"/>
        <v>0</v>
      </c>
      <c r="U8485" s="20">
        <f t="shared" si="746"/>
        <v>0</v>
      </c>
    </row>
    <row r="8486" spans="1:21" x14ac:dyDescent="0.2">
      <c r="A8486" s="8">
        <f t="shared" si="742"/>
        <v>0</v>
      </c>
      <c r="L8486" s="7" t="s">
        <v>28</v>
      </c>
      <c r="M8486" s="7" t="str">
        <f t="shared" si="743"/>
        <v xml:space="preserve">; </v>
      </c>
      <c r="Q8486" s="20">
        <f t="shared" si="744"/>
        <v>0</v>
      </c>
      <c r="T8486" s="20">
        <f t="shared" si="745"/>
        <v>0</v>
      </c>
      <c r="U8486" s="20">
        <f t="shared" si="746"/>
        <v>0</v>
      </c>
    </row>
    <row r="8487" spans="1:21" x14ac:dyDescent="0.2">
      <c r="A8487" s="8">
        <f t="shared" si="742"/>
        <v>0</v>
      </c>
      <c r="L8487" s="7" t="s">
        <v>28</v>
      </c>
      <c r="M8487" s="7" t="str">
        <f t="shared" si="743"/>
        <v xml:space="preserve">; </v>
      </c>
      <c r="Q8487" s="20">
        <f t="shared" si="744"/>
        <v>0</v>
      </c>
      <c r="T8487" s="20">
        <f t="shared" si="745"/>
        <v>0</v>
      </c>
      <c r="U8487" s="20">
        <f t="shared" si="746"/>
        <v>0</v>
      </c>
    </row>
    <row r="8488" spans="1:21" x14ac:dyDescent="0.2">
      <c r="A8488" s="8">
        <f t="shared" si="742"/>
        <v>0</v>
      </c>
      <c r="L8488" s="7" t="s">
        <v>28</v>
      </c>
      <c r="M8488" s="7" t="str">
        <f t="shared" si="743"/>
        <v xml:space="preserve">; </v>
      </c>
      <c r="Q8488" s="20">
        <f t="shared" si="744"/>
        <v>0</v>
      </c>
      <c r="T8488" s="20">
        <f t="shared" si="745"/>
        <v>0</v>
      </c>
      <c r="U8488" s="20">
        <f t="shared" si="746"/>
        <v>0</v>
      </c>
    </row>
    <row r="8489" spans="1:21" x14ac:dyDescent="0.2">
      <c r="A8489" s="8">
        <f t="shared" si="742"/>
        <v>0</v>
      </c>
      <c r="L8489" s="7" t="s">
        <v>28</v>
      </c>
      <c r="M8489" s="7" t="str">
        <f t="shared" si="743"/>
        <v xml:space="preserve">; </v>
      </c>
      <c r="Q8489" s="20">
        <f t="shared" si="744"/>
        <v>0</v>
      </c>
      <c r="T8489" s="20">
        <f t="shared" si="745"/>
        <v>0</v>
      </c>
      <c r="U8489" s="20">
        <f t="shared" si="746"/>
        <v>0</v>
      </c>
    </row>
    <row r="8490" spans="1:21" x14ac:dyDescent="0.2">
      <c r="A8490" s="8">
        <f t="shared" si="742"/>
        <v>0</v>
      </c>
      <c r="L8490" s="7" t="s">
        <v>28</v>
      </c>
      <c r="M8490" s="7" t="str">
        <f t="shared" si="743"/>
        <v xml:space="preserve">; </v>
      </c>
      <c r="Q8490" s="20">
        <f t="shared" si="744"/>
        <v>0</v>
      </c>
      <c r="T8490" s="20">
        <f t="shared" si="745"/>
        <v>0</v>
      </c>
      <c r="U8490" s="20">
        <f t="shared" si="746"/>
        <v>0</v>
      </c>
    </row>
    <row r="8491" spans="1:21" x14ac:dyDescent="0.2">
      <c r="A8491" s="8">
        <f t="shared" si="742"/>
        <v>0</v>
      </c>
      <c r="L8491" s="7" t="s">
        <v>28</v>
      </c>
      <c r="M8491" s="7" t="str">
        <f t="shared" si="743"/>
        <v xml:space="preserve">; </v>
      </c>
      <c r="Q8491" s="20">
        <f t="shared" si="744"/>
        <v>0</v>
      </c>
      <c r="T8491" s="20">
        <f t="shared" si="745"/>
        <v>0</v>
      </c>
      <c r="U8491" s="20">
        <f t="shared" si="746"/>
        <v>0</v>
      </c>
    </row>
    <row r="8492" spans="1:21" x14ac:dyDescent="0.2">
      <c r="A8492" s="8">
        <f t="shared" si="742"/>
        <v>0</v>
      </c>
      <c r="L8492" s="7" t="s">
        <v>28</v>
      </c>
      <c r="M8492" s="7" t="str">
        <f t="shared" si="743"/>
        <v xml:space="preserve">; </v>
      </c>
      <c r="Q8492" s="20">
        <f t="shared" si="744"/>
        <v>0</v>
      </c>
      <c r="T8492" s="20">
        <f t="shared" si="745"/>
        <v>0</v>
      </c>
      <c r="U8492" s="20">
        <f t="shared" si="746"/>
        <v>0</v>
      </c>
    </row>
    <row r="8493" spans="1:21" x14ac:dyDescent="0.2">
      <c r="A8493" s="8">
        <f t="shared" si="742"/>
        <v>0</v>
      </c>
      <c r="L8493" s="7" t="s">
        <v>28</v>
      </c>
      <c r="M8493" s="7" t="str">
        <f t="shared" si="743"/>
        <v xml:space="preserve">; </v>
      </c>
      <c r="Q8493" s="20">
        <f t="shared" si="744"/>
        <v>0</v>
      </c>
      <c r="T8493" s="20">
        <f t="shared" si="745"/>
        <v>0</v>
      </c>
      <c r="U8493" s="20">
        <f t="shared" si="746"/>
        <v>0</v>
      </c>
    </row>
    <row r="8494" spans="1:21" x14ac:dyDescent="0.2">
      <c r="A8494" s="8">
        <f t="shared" si="742"/>
        <v>0</v>
      </c>
      <c r="L8494" s="7" t="s">
        <v>28</v>
      </c>
      <c r="M8494" s="7" t="str">
        <f t="shared" si="743"/>
        <v xml:space="preserve">; </v>
      </c>
      <c r="Q8494" s="20">
        <f t="shared" si="744"/>
        <v>0</v>
      </c>
      <c r="T8494" s="20">
        <f t="shared" si="745"/>
        <v>0</v>
      </c>
      <c r="U8494" s="20">
        <f t="shared" si="746"/>
        <v>0</v>
      </c>
    </row>
    <row r="8495" spans="1:21" x14ac:dyDescent="0.2">
      <c r="A8495" s="8">
        <f t="shared" si="742"/>
        <v>0</v>
      </c>
      <c r="L8495" s="7" t="s">
        <v>28</v>
      </c>
      <c r="M8495" s="7" t="str">
        <f t="shared" si="743"/>
        <v xml:space="preserve">; </v>
      </c>
      <c r="Q8495" s="20">
        <f t="shared" si="744"/>
        <v>0</v>
      </c>
      <c r="T8495" s="20">
        <f t="shared" si="745"/>
        <v>0</v>
      </c>
      <c r="U8495" s="20">
        <f t="shared" si="746"/>
        <v>0</v>
      </c>
    </row>
    <row r="8496" spans="1:21" x14ac:dyDescent="0.2">
      <c r="A8496" s="8">
        <f t="shared" si="742"/>
        <v>0</v>
      </c>
      <c r="L8496" s="7" t="s">
        <v>28</v>
      </c>
      <c r="M8496" s="7" t="str">
        <f t="shared" si="743"/>
        <v xml:space="preserve">; </v>
      </c>
      <c r="Q8496" s="20">
        <f t="shared" si="744"/>
        <v>0</v>
      </c>
      <c r="T8496" s="20">
        <f t="shared" si="745"/>
        <v>0</v>
      </c>
      <c r="U8496" s="20">
        <f t="shared" si="746"/>
        <v>0</v>
      </c>
    </row>
    <row r="8497" spans="1:21" x14ac:dyDescent="0.2">
      <c r="A8497" s="8">
        <f t="shared" si="742"/>
        <v>0</v>
      </c>
      <c r="L8497" s="7" t="s">
        <v>28</v>
      </c>
      <c r="M8497" s="7" t="str">
        <f t="shared" si="743"/>
        <v xml:space="preserve">; </v>
      </c>
      <c r="Q8497" s="20">
        <f t="shared" si="744"/>
        <v>0</v>
      </c>
      <c r="T8497" s="20">
        <f t="shared" si="745"/>
        <v>0</v>
      </c>
      <c r="U8497" s="20">
        <f t="shared" si="746"/>
        <v>0</v>
      </c>
    </row>
    <row r="8498" spans="1:21" x14ac:dyDescent="0.2">
      <c r="A8498" s="8">
        <f t="shared" si="742"/>
        <v>0</v>
      </c>
      <c r="L8498" s="7" t="s">
        <v>28</v>
      </c>
      <c r="M8498" s="7" t="str">
        <f t="shared" si="743"/>
        <v xml:space="preserve">; </v>
      </c>
      <c r="Q8498" s="20">
        <f t="shared" si="744"/>
        <v>0</v>
      </c>
      <c r="T8498" s="20">
        <f t="shared" si="745"/>
        <v>0</v>
      </c>
      <c r="U8498" s="20">
        <f t="shared" si="746"/>
        <v>0</v>
      </c>
    </row>
    <row r="8499" spans="1:21" x14ac:dyDescent="0.2">
      <c r="A8499" s="8">
        <f t="shared" si="742"/>
        <v>0</v>
      </c>
      <c r="L8499" s="7" t="s">
        <v>28</v>
      </c>
      <c r="M8499" s="7" t="str">
        <f t="shared" si="743"/>
        <v xml:space="preserve">; </v>
      </c>
      <c r="Q8499" s="20">
        <f t="shared" si="744"/>
        <v>0</v>
      </c>
      <c r="T8499" s="20">
        <f t="shared" si="745"/>
        <v>0</v>
      </c>
      <c r="U8499" s="20">
        <f t="shared" si="746"/>
        <v>0</v>
      </c>
    </row>
    <row r="8500" spans="1:21" x14ac:dyDescent="0.2">
      <c r="A8500" s="8">
        <f t="shared" si="742"/>
        <v>0</v>
      </c>
      <c r="L8500" s="7" t="s">
        <v>28</v>
      </c>
      <c r="M8500" s="7" t="str">
        <f t="shared" si="743"/>
        <v xml:space="preserve">; </v>
      </c>
      <c r="Q8500" s="20">
        <f t="shared" si="744"/>
        <v>0</v>
      </c>
      <c r="T8500" s="20">
        <f t="shared" si="745"/>
        <v>0</v>
      </c>
      <c r="U8500" s="20">
        <f t="shared" si="746"/>
        <v>0</v>
      </c>
    </row>
    <row r="8501" spans="1:21" x14ac:dyDescent="0.2">
      <c r="A8501" s="8">
        <f t="shared" si="742"/>
        <v>0</v>
      </c>
      <c r="L8501" s="7" t="s">
        <v>28</v>
      </c>
      <c r="M8501" s="7" t="str">
        <f t="shared" si="743"/>
        <v xml:space="preserve">; </v>
      </c>
      <c r="Q8501" s="20">
        <f t="shared" si="744"/>
        <v>0</v>
      </c>
      <c r="T8501" s="20">
        <f t="shared" si="745"/>
        <v>0</v>
      </c>
      <c r="U8501" s="20">
        <f t="shared" si="746"/>
        <v>0</v>
      </c>
    </row>
    <row r="8502" spans="1:21" x14ac:dyDescent="0.2">
      <c r="A8502" s="8">
        <f t="shared" si="742"/>
        <v>0</v>
      </c>
      <c r="L8502" s="7" t="s">
        <v>28</v>
      </c>
      <c r="M8502" s="7" t="str">
        <f t="shared" si="743"/>
        <v xml:space="preserve">; </v>
      </c>
      <c r="Q8502" s="20">
        <f t="shared" si="744"/>
        <v>0</v>
      </c>
      <c r="T8502" s="20">
        <f t="shared" si="745"/>
        <v>0</v>
      </c>
      <c r="U8502" s="20">
        <f t="shared" si="746"/>
        <v>0</v>
      </c>
    </row>
    <row r="8503" spans="1:21" x14ac:dyDescent="0.2">
      <c r="A8503" s="8">
        <f t="shared" si="742"/>
        <v>0</v>
      </c>
      <c r="L8503" s="7" t="s">
        <v>28</v>
      </c>
      <c r="M8503" s="7" t="str">
        <f t="shared" si="743"/>
        <v xml:space="preserve">; </v>
      </c>
      <c r="Q8503" s="20">
        <f t="shared" si="744"/>
        <v>0</v>
      </c>
      <c r="T8503" s="20">
        <f t="shared" si="745"/>
        <v>0</v>
      </c>
      <c r="U8503" s="20">
        <f t="shared" si="746"/>
        <v>0</v>
      </c>
    </row>
    <row r="8504" spans="1:21" x14ac:dyDescent="0.2">
      <c r="A8504" s="8">
        <f t="shared" si="742"/>
        <v>0</v>
      </c>
      <c r="L8504" s="7" t="s">
        <v>28</v>
      </c>
      <c r="M8504" s="7" t="str">
        <f t="shared" si="743"/>
        <v xml:space="preserve">; </v>
      </c>
      <c r="Q8504" s="20">
        <f t="shared" si="744"/>
        <v>0</v>
      </c>
      <c r="T8504" s="20">
        <f t="shared" si="745"/>
        <v>0</v>
      </c>
      <c r="U8504" s="20">
        <f t="shared" si="746"/>
        <v>0</v>
      </c>
    </row>
    <row r="8505" spans="1:21" x14ac:dyDescent="0.2">
      <c r="A8505" s="8">
        <f t="shared" si="742"/>
        <v>0</v>
      </c>
      <c r="L8505" s="7" t="s">
        <v>28</v>
      </c>
      <c r="M8505" s="7" t="str">
        <f t="shared" si="743"/>
        <v xml:space="preserve">; </v>
      </c>
      <c r="Q8505" s="20">
        <f t="shared" si="744"/>
        <v>0</v>
      </c>
      <c r="T8505" s="20">
        <f t="shared" si="745"/>
        <v>0</v>
      </c>
      <c r="U8505" s="20">
        <f t="shared" si="746"/>
        <v>0</v>
      </c>
    </row>
    <row r="8506" spans="1:21" x14ac:dyDescent="0.2">
      <c r="A8506" s="8">
        <f t="shared" si="742"/>
        <v>0</v>
      </c>
      <c r="L8506" s="7" t="s">
        <v>28</v>
      </c>
      <c r="M8506" s="7" t="str">
        <f t="shared" si="743"/>
        <v xml:space="preserve">; </v>
      </c>
      <c r="Q8506" s="20">
        <f t="shared" si="744"/>
        <v>0</v>
      </c>
      <c r="T8506" s="20">
        <f t="shared" si="745"/>
        <v>0</v>
      </c>
      <c r="U8506" s="20">
        <f t="shared" si="746"/>
        <v>0</v>
      </c>
    </row>
    <row r="8507" spans="1:21" x14ac:dyDescent="0.2">
      <c r="A8507" s="8">
        <f t="shared" si="742"/>
        <v>0</v>
      </c>
      <c r="L8507" s="7" t="s">
        <v>28</v>
      </c>
      <c r="M8507" s="7" t="str">
        <f t="shared" si="743"/>
        <v xml:space="preserve">; </v>
      </c>
      <c r="Q8507" s="20">
        <f t="shared" si="744"/>
        <v>0</v>
      </c>
      <c r="T8507" s="20">
        <f t="shared" si="745"/>
        <v>0</v>
      </c>
      <c r="U8507" s="20">
        <f t="shared" si="746"/>
        <v>0</v>
      </c>
    </row>
    <row r="8508" spans="1:21" x14ac:dyDescent="0.2">
      <c r="A8508" s="8">
        <f t="shared" si="742"/>
        <v>0</v>
      </c>
      <c r="L8508" s="7" t="s">
        <v>28</v>
      </c>
      <c r="M8508" s="7" t="str">
        <f t="shared" si="743"/>
        <v xml:space="preserve">; </v>
      </c>
      <c r="Q8508" s="20">
        <f t="shared" si="744"/>
        <v>0</v>
      </c>
      <c r="T8508" s="20">
        <f t="shared" si="745"/>
        <v>0</v>
      </c>
      <c r="U8508" s="20">
        <f t="shared" si="746"/>
        <v>0</v>
      </c>
    </row>
    <row r="8509" spans="1:21" x14ac:dyDescent="0.2">
      <c r="A8509" s="8">
        <f t="shared" si="742"/>
        <v>0</v>
      </c>
      <c r="L8509" s="7" t="s">
        <v>28</v>
      </c>
      <c r="M8509" s="7" t="str">
        <f t="shared" si="743"/>
        <v xml:space="preserve">; </v>
      </c>
      <c r="Q8509" s="20">
        <f t="shared" si="744"/>
        <v>0</v>
      </c>
      <c r="T8509" s="20">
        <f t="shared" si="745"/>
        <v>0</v>
      </c>
      <c r="U8509" s="20">
        <f t="shared" si="746"/>
        <v>0</v>
      </c>
    </row>
    <row r="8510" spans="1:21" x14ac:dyDescent="0.2">
      <c r="A8510" s="8">
        <f t="shared" si="742"/>
        <v>0</v>
      </c>
      <c r="L8510" s="7" t="s">
        <v>28</v>
      </c>
      <c r="M8510" s="7" t="str">
        <f t="shared" si="743"/>
        <v xml:space="preserve">; </v>
      </c>
      <c r="Q8510" s="20">
        <f t="shared" si="744"/>
        <v>0</v>
      </c>
      <c r="T8510" s="20">
        <f t="shared" si="745"/>
        <v>0</v>
      </c>
      <c r="U8510" s="20">
        <f t="shared" si="746"/>
        <v>0</v>
      </c>
    </row>
    <row r="8511" spans="1:21" x14ac:dyDescent="0.2">
      <c r="A8511" s="8">
        <f t="shared" si="742"/>
        <v>0</v>
      </c>
      <c r="L8511" s="7" t="s">
        <v>28</v>
      </c>
      <c r="M8511" s="7" t="str">
        <f t="shared" si="743"/>
        <v xml:space="preserve">; </v>
      </c>
      <c r="Q8511" s="20">
        <f t="shared" si="744"/>
        <v>0</v>
      </c>
      <c r="T8511" s="20">
        <f t="shared" si="745"/>
        <v>0</v>
      </c>
      <c r="U8511" s="20">
        <f t="shared" si="746"/>
        <v>0</v>
      </c>
    </row>
    <row r="8512" spans="1:21" x14ac:dyDescent="0.2">
      <c r="A8512" s="8">
        <f t="shared" si="742"/>
        <v>0</v>
      </c>
      <c r="L8512" s="7" t="s">
        <v>28</v>
      </c>
      <c r="M8512" s="7" t="str">
        <f t="shared" si="743"/>
        <v xml:space="preserve">; </v>
      </c>
      <c r="Q8512" s="20">
        <f t="shared" si="744"/>
        <v>0</v>
      </c>
      <c r="T8512" s="20">
        <f t="shared" si="745"/>
        <v>0</v>
      </c>
      <c r="U8512" s="20">
        <f t="shared" si="746"/>
        <v>0</v>
      </c>
    </row>
    <row r="8513" spans="1:21" x14ac:dyDescent="0.2">
      <c r="A8513" s="8">
        <f t="shared" si="742"/>
        <v>0</v>
      </c>
      <c r="L8513" s="7" t="s">
        <v>28</v>
      </c>
      <c r="M8513" s="7" t="str">
        <f t="shared" si="743"/>
        <v xml:space="preserve">; </v>
      </c>
      <c r="Q8513" s="20">
        <f t="shared" si="744"/>
        <v>0</v>
      </c>
      <c r="T8513" s="20">
        <f t="shared" si="745"/>
        <v>0</v>
      </c>
      <c r="U8513" s="20">
        <f t="shared" si="746"/>
        <v>0</v>
      </c>
    </row>
    <row r="8514" spans="1:21" x14ac:dyDescent="0.2">
      <c r="A8514" s="8">
        <f t="shared" si="742"/>
        <v>0</v>
      </c>
      <c r="L8514" s="7" t="s">
        <v>28</v>
      </c>
      <c r="M8514" s="7" t="str">
        <f t="shared" si="743"/>
        <v xml:space="preserve">; </v>
      </c>
      <c r="Q8514" s="20">
        <f t="shared" si="744"/>
        <v>0</v>
      </c>
      <c r="T8514" s="20">
        <f t="shared" si="745"/>
        <v>0</v>
      </c>
      <c r="U8514" s="20">
        <f t="shared" si="746"/>
        <v>0</v>
      </c>
    </row>
    <row r="8515" spans="1:21" x14ac:dyDescent="0.2">
      <c r="A8515" s="8">
        <f t="shared" si="742"/>
        <v>0</v>
      </c>
      <c r="L8515" s="7" t="s">
        <v>28</v>
      </c>
      <c r="M8515" s="7" t="str">
        <f t="shared" si="743"/>
        <v xml:space="preserve">; </v>
      </c>
      <c r="Q8515" s="20">
        <f t="shared" si="744"/>
        <v>0</v>
      </c>
      <c r="T8515" s="20">
        <f t="shared" si="745"/>
        <v>0</v>
      </c>
      <c r="U8515" s="20">
        <f t="shared" si="746"/>
        <v>0</v>
      </c>
    </row>
    <row r="8516" spans="1:21" x14ac:dyDescent="0.2">
      <c r="A8516" s="8">
        <f t="shared" ref="A8516:A8579" si="747">IF(ISBLANK(B8516),0,LEN(TRIM(B8516))-LEN(SUBSTITUTE(B8516," ",""))+1)</f>
        <v>0</v>
      </c>
      <c r="L8516" s="7" t="s">
        <v>28</v>
      </c>
      <c r="M8516" s="7" t="str">
        <f t="shared" ref="M8516:M8579" si="748">CONCATENATE(J8516,L8516,K8516)</f>
        <v xml:space="preserve">; </v>
      </c>
      <c r="Q8516" s="20">
        <f t="shared" ref="Q8516:Q8579" si="749">LEN(P8516)</f>
        <v>0</v>
      </c>
      <c r="T8516" s="20">
        <f t="shared" ref="T8516:T8579" si="750">LEN(R8516)</f>
        <v>0</v>
      </c>
      <c r="U8516" s="20">
        <f t="shared" ref="U8516:U8579" si="751">LEN(S8516)</f>
        <v>0</v>
      </c>
    </row>
    <row r="8517" spans="1:21" x14ac:dyDescent="0.2">
      <c r="A8517" s="8">
        <f t="shared" si="747"/>
        <v>0</v>
      </c>
      <c r="L8517" s="7" t="s">
        <v>28</v>
      </c>
      <c r="M8517" s="7" t="str">
        <f t="shared" si="748"/>
        <v xml:space="preserve">; </v>
      </c>
      <c r="Q8517" s="20">
        <f t="shared" si="749"/>
        <v>0</v>
      </c>
      <c r="T8517" s="20">
        <f t="shared" si="750"/>
        <v>0</v>
      </c>
      <c r="U8517" s="20">
        <f t="shared" si="751"/>
        <v>0</v>
      </c>
    </row>
    <row r="8518" spans="1:21" x14ac:dyDescent="0.2">
      <c r="A8518" s="8">
        <f t="shared" si="747"/>
        <v>0</v>
      </c>
      <c r="L8518" s="7" t="s">
        <v>28</v>
      </c>
      <c r="M8518" s="7" t="str">
        <f t="shared" si="748"/>
        <v xml:space="preserve">; </v>
      </c>
      <c r="Q8518" s="20">
        <f t="shared" si="749"/>
        <v>0</v>
      </c>
      <c r="T8518" s="20">
        <f t="shared" si="750"/>
        <v>0</v>
      </c>
      <c r="U8518" s="20">
        <f t="shared" si="751"/>
        <v>0</v>
      </c>
    </row>
    <row r="8519" spans="1:21" x14ac:dyDescent="0.2">
      <c r="A8519" s="8">
        <f t="shared" si="747"/>
        <v>0</v>
      </c>
      <c r="L8519" s="7" t="s">
        <v>28</v>
      </c>
      <c r="M8519" s="7" t="str">
        <f t="shared" si="748"/>
        <v xml:space="preserve">; </v>
      </c>
      <c r="Q8519" s="20">
        <f t="shared" si="749"/>
        <v>0</v>
      </c>
      <c r="T8519" s="20">
        <f t="shared" si="750"/>
        <v>0</v>
      </c>
      <c r="U8519" s="20">
        <f t="shared" si="751"/>
        <v>0</v>
      </c>
    </row>
    <row r="8520" spans="1:21" x14ac:dyDescent="0.2">
      <c r="A8520" s="8">
        <f t="shared" si="747"/>
        <v>0</v>
      </c>
      <c r="L8520" s="7" t="s">
        <v>28</v>
      </c>
      <c r="M8520" s="7" t="str">
        <f t="shared" si="748"/>
        <v xml:space="preserve">; </v>
      </c>
      <c r="Q8520" s="20">
        <f t="shared" si="749"/>
        <v>0</v>
      </c>
      <c r="T8520" s="20">
        <f t="shared" si="750"/>
        <v>0</v>
      </c>
      <c r="U8520" s="20">
        <f t="shared" si="751"/>
        <v>0</v>
      </c>
    </row>
    <row r="8521" spans="1:21" x14ac:dyDescent="0.2">
      <c r="A8521" s="8">
        <f t="shared" si="747"/>
        <v>0</v>
      </c>
      <c r="L8521" s="7" t="s">
        <v>28</v>
      </c>
      <c r="M8521" s="7" t="str">
        <f t="shared" si="748"/>
        <v xml:space="preserve">; </v>
      </c>
      <c r="Q8521" s="20">
        <f t="shared" si="749"/>
        <v>0</v>
      </c>
      <c r="T8521" s="20">
        <f t="shared" si="750"/>
        <v>0</v>
      </c>
      <c r="U8521" s="20">
        <f t="shared" si="751"/>
        <v>0</v>
      </c>
    </row>
    <row r="8522" spans="1:21" x14ac:dyDescent="0.2">
      <c r="A8522" s="8">
        <f t="shared" si="747"/>
        <v>0</v>
      </c>
      <c r="L8522" s="7" t="s">
        <v>28</v>
      </c>
      <c r="M8522" s="7" t="str">
        <f t="shared" si="748"/>
        <v xml:space="preserve">; </v>
      </c>
      <c r="Q8522" s="20">
        <f t="shared" si="749"/>
        <v>0</v>
      </c>
      <c r="T8522" s="20">
        <f t="shared" si="750"/>
        <v>0</v>
      </c>
      <c r="U8522" s="20">
        <f t="shared" si="751"/>
        <v>0</v>
      </c>
    </row>
    <row r="8523" spans="1:21" x14ac:dyDescent="0.2">
      <c r="A8523" s="8">
        <f t="shared" si="747"/>
        <v>0</v>
      </c>
      <c r="L8523" s="7" t="s">
        <v>28</v>
      </c>
      <c r="M8523" s="7" t="str">
        <f t="shared" si="748"/>
        <v xml:space="preserve">; </v>
      </c>
      <c r="Q8523" s="20">
        <f t="shared" si="749"/>
        <v>0</v>
      </c>
      <c r="T8523" s="20">
        <f t="shared" si="750"/>
        <v>0</v>
      </c>
      <c r="U8523" s="20">
        <f t="shared" si="751"/>
        <v>0</v>
      </c>
    </row>
    <row r="8524" spans="1:21" x14ac:dyDescent="0.2">
      <c r="A8524" s="8">
        <f t="shared" si="747"/>
        <v>0</v>
      </c>
      <c r="L8524" s="7" t="s">
        <v>28</v>
      </c>
      <c r="M8524" s="7" t="str">
        <f t="shared" si="748"/>
        <v xml:space="preserve">; </v>
      </c>
      <c r="Q8524" s="20">
        <f t="shared" si="749"/>
        <v>0</v>
      </c>
      <c r="T8524" s="20">
        <f t="shared" si="750"/>
        <v>0</v>
      </c>
      <c r="U8524" s="20">
        <f t="shared" si="751"/>
        <v>0</v>
      </c>
    </row>
    <row r="8525" spans="1:21" x14ac:dyDescent="0.2">
      <c r="A8525" s="8">
        <f t="shared" si="747"/>
        <v>0</v>
      </c>
      <c r="L8525" s="7" t="s">
        <v>28</v>
      </c>
      <c r="M8525" s="7" t="str">
        <f t="shared" si="748"/>
        <v xml:space="preserve">; </v>
      </c>
      <c r="Q8525" s="20">
        <f t="shared" si="749"/>
        <v>0</v>
      </c>
      <c r="T8525" s="20">
        <f t="shared" si="750"/>
        <v>0</v>
      </c>
      <c r="U8525" s="20">
        <f t="shared" si="751"/>
        <v>0</v>
      </c>
    </row>
    <row r="8526" spans="1:21" x14ac:dyDescent="0.2">
      <c r="A8526" s="8">
        <f t="shared" si="747"/>
        <v>0</v>
      </c>
      <c r="L8526" s="7" t="s">
        <v>28</v>
      </c>
      <c r="M8526" s="7" t="str">
        <f t="shared" si="748"/>
        <v xml:space="preserve">; </v>
      </c>
      <c r="Q8526" s="20">
        <f t="shared" si="749"/>
        <v>0</v>
      </c>
      <c r="T8526" s="20">
        <f t="shared" si="750"/>
        <v>0</v>
      </c>
      <c r="U8526" s="20">
        <f t="shared" si="751"/>
        <v>0</v>
      </c>
    </row>
    <row r="8527" spans="1:21" x14ac:dyDescent="0.2">
      <c r="A8527" s="8">
        <f t="shared" si="747"/>
        <v>0</v>
      </c>
      <c r="L8527" s="7" t="s">
        <v>28</v>
      </c>
      <c r="M8527" s="7" t="str">
        <f t="shared" si="748"/>
        <v xml:space="preserve">; </v>
      </c>
      <c r="Q8527" s="20">
        <f t="shared" si="749"/>
        <v>0</v>
      </c>
      <c r="T8527" s="20">
        <f t="shared" si="750"/>
        <v>0</v>
      </c>
      <c r="U8527" s="20">
        <f t="shared" si="751"/>
        <v>0</v>
      </c>
    </row>
    <row r="8528" spans="1:21" x14ac:dyDescent="0.2">
      <c r="A8528" s="8">
        <f t="shared" si="747"/>
        <v>0</v>
      </c>
      <c r="L8528" s="7" t="s">
        <v>28</v>
      </c>
      <c r="M8528" s="7" t="str">
        <f t="shared" si="748"/>
        <v xml:space="preserve">; </v>
      </c>
      <c r="Q8528" s="20">
        <f t="shared" si="749"/>
        <v>0</v>
      </c>
      <c r="T8528" s="20">
        <f t="shared" si="750"/>
        <v>0</v>
      </c>
      <c r="U8528" s="20">
        <f t="shared" si="751"/>
        <v>0</v>
      </c>
    </row>
    <row r="8529" spans="1:21" x14ac:dyDescent="0.2">
      <c r="A8529" s="8">
        <f t="shared" si="747"/>
        <v>0</v>
      </c>
      <c r="L8529" s="7" t="s">
        <v>28</v>
      </c>
      <c r="M8529" s="7" t="str">
        <f t="shared" si="748"/>
        <v xml:space="preserve">; </v>
      </c>
      <c r="Q8529" s="20">
        <f t="shared" si="749"/>
        <v>0</v>
      </c>
      <c r="T8529" s="20">
        <f t="shared" si="750"/>
        <v>0</v>
      </c>
      <c r="U8529" s="20">
        <f t="shared" si="751"/>
        <v>0</v>
      </c>
    </row>
    <row r="8530" spans="1:21" x14ac:dyDescent="0.2">
      <c r="A8530" s="8">
        <f t="shared" si="747"/>
        <v>0</v>
      </c>
      <c r="L8530" s="7" t="s">
        <v>28</v>
      </c>
      <c r="M8530" s="7" t="str">
        <f t="shared" si="748"/>
        <v xml:space="preserve">; </v>
      </c>
      <c r="Q8530" s="20">
        <f t="shared" si="749"/>
        <v>0</v>
      </c>
      <c r="T8530" s="20">
        <f t="shared" si="750"/>
        <v>0</v>
      </c>
      <c r="U8530" s="20">
        <f t="shared" si="751"/>
        <v>0</v>
      </c>
    </row>
    <row r="8531" spans="1:21" x14ac:dyDescent="0.2">
      <c r="A8531" s="8">
        <f t="shared" si="747"/>
        <v>0</v>
      </c>
      <c r="L8531" s="7" t="s">
        <v>28</v>
      </c>
      <c r="M8531" s="7" t="str">
        <f t="shared" si="748"/>
        <v xml:space="preserve">; </v>
      </c>
      <c r="Q8531" s="20">
        <f t="shared" si="749"/>
        <v>0</v>
      </c>
      <c r="T8531" s="20">
        <f t="shared" si="750"/>
        <v>0</v>
      </c>
      <c r="U8531" s="20">
        <f t="shared" si="751"/>
        <v>0</v>
      </c>
    </row>
    <row r="8532" spans="1:21" x14ac:dyDescent="0.2">
      <c r="A8532" s="8">
        <f t="shared" si="747"/>
        <v>0</v>
      </c>
      <c r="L8532" s="7" t="s">
        <v>28</v>
      </c>
      <c r="M8532" s="7" t="str">
        <f t="shared" si="748"/>
        <v xml:space="preserve">; </v>
      </c>
      <c r="Q8532" s="20">
        <f t="shared" si="749"/>
        <v>0</v>
      </c>
      <c r="T8532" s="20">
        <f t="shared" si="750"/>
        <v>0</v>
      </c>
      <c r="U8532" s="20">
        <f t="shared" si="751"/>
        <v>0</v>
      </c>
    </row>
    <row r="8533" spans="1:21" x14ac:dyDescent="0.2">
      <c r="A8533" s="8">
        <f t="shared" si="747"/>
        <v>0</v>
      </c>
      <c r="L8533" s="7" t="s">
        <v>28</v>
      </c>
      <c r="M8533" s="7" t="str">
        <f t="shared" si="748"/>
        <v xml:space="preserve">; </v>
      </c>
      <c r="Q8533" s="20">
        <f t="shared" si="749"/>
        <v>0</v>
      </c>
      <c r="T8533" s="20">
        <f t="shared" si="750"/>
        <v>0</v>
      </c>
      <c r="U8533" s="20">
        <f t="shared" si="751"/>
        <v>0</v>
      </c>
    </row>
    <row r="8534" spans="1:21" x14ac:dyDescent="0.2">
      <c r="A8534" s="8">
        <f t="shared" si="747"/>
        <v>0</v>
      </c>
      <c r="L8534" s="7" t="s">
        <v>28</v>
      </c>
      <c r="M8534" s="7" t="str">
        <f t="shared" si="748"/>
        <v xml:space="preserve">; </v>
      </c>
      <c r="Q8534" s="20">
        <f t="shared" si="749"/>
        <v>0</v>
      </c>
      <c r="T8534" s="20">
        <f t="shared" si="750"/>
        <v>0</v>
      </c>
      <c r="U8534" s="20">
        <f t="shared" si="751"/>
        <v>0</v>
      </c>
    </row>
    <row r="8535" spans="1:21" x14ac:dyDescent="0.2">
      <c r="A8535" s="8">
        <f t="shared" si="747"/>
        <v>0</v>
      </c>
      <c r="L8535" s="7" t="s">
        <v>28</v>
      </c>
      <c r="M8535" s="7" t="str">
        <f t="shared" si="748"/>
        <v xml:space="preserve">; </v>
      </c>
      <c r="Q8535" s="20">
        <f t="shared" si="749"/>
        <v>0</v>
      </c>
      <c r="T8535" s="20">
        <f t="shared" si="750"/>
        <v>0</v>
      </c>
      <c r="U8535" s="20">
        <f t="shared" si="751"/>
        <v>0</v>
      </c>
    </row>
    <row r="8536" spans="1:21" x14ac:dyDescent="0.2">
      <c r="A8536" s="8">
        <f t="shared" si="747"/>
        <v>0</v>
      </c>
      <c r="L8536" s="7" t="s">
        <v>28</v>
      </c>
      <c r="M8536" s="7" t="str">
        <f t="shared" si="748"/>
        <v xml:space="preserve">; </v>
      </c>
      <c r="Q8536" s="20">
        <f t="shared" si="749"/>
        <v>0</v>
      </c>
      <c r="T8536" s="20">
        <f t="shared" si="750"/>
        <v>0</v>
      </c>
      <c r="U8536" s="20">
        <f t="shared" si="751"/>
        <v>0</v>
      </c>
    </row>
    <row r="8537" spans="1:21" x14ac:dyDescent="0.2">
      <c r="A8537" s="8">
        <f t="shared" si="747"/>
        <v>0</v>
      </c>
      <c r="L8537" s="7" t="s">
        <v>28</v>
      </c>
      <c r="M8537" s="7" t="str">
        <f t="shared" si="748"/>
        <v xml:space="preserve">; </v>
      </c>
      <c r="Q8537" s="20">
        <f t="shared" si="749"/>
        <v>0</v>
      </c>
      <c r="T8537" s="20">
        <f t="shared" si="750"/>
        <v>0</v>
      </c>
      <c r="U8537" s="20">
        <f t="shared" si="751"/>
        <v>0</v>
      </c>
    </row>
    <row r="8538" spans="1:21" x14ac:dyDescent="0.2">
      <c r="A8538" s="8">
        <f t="shared" si="747"/>
        <v>0</v>
      </c>
      <c r="L8538" s="7" t="s">
        <v>28</v>
      </c>
      <c r="M8538" s="7" t="str">
        <f t="shared" si="748"/>
        <v xml:space="preserve">; </v>
      </c>
      <c r="Q8538" s="20">
        <f t="shared" si="749"/>
        <v>0</v>
      </c>
      <c r="T8538" s="20">
        <f t="shared" si="750"/>
        <v>0</v>
      </c>
      <c r="U8538" s="20">
        <f t="shared" si="751"/>
        <v>0</v>
      </c>
    </row>
    <row r="8539" spans="1:21" x14ac:dyDescent="0.2">
      <c r="A8539" s="8">
        <f t="shared" si="747"/>
        <v>0</v>
      </c>
      <c r="L8539" s="7" t="s">
        <v>28</v>
      </c>
      <c r="M8539" s="7" t="str">
        <f t="shared" si="748"/>
        <v xml:space="preserve">; </v>
      </c>
      <c r="Q8539" s="20">
        <f t="shared" si="749"/>
        <v>0</v>
      </c>
      <c r="T8539" s="20">
        <f t="shared" si="750"/>
        <v>0</v>
      </c>
      <c r="U8539" s="20">
        <f t="shared" si="751"/>
        <v>0</v>
      </c>
    </row>
    <row r="8540" spans="1:21" x14ac:dyDescent="0.2">
      <c r="A8540" s="8">
        <f t="shared" si="747"/>
        <v>0</v>
      </c>
      <c r="L8540" s="7" t="s">
        <v>28</v>
      </c>
      <c r="M8540" s="7" t="str">
        <f t="shared" si="748"/>
        <v xml:space="preserve">; </v>
      </c>
      <c r="Q8540" s="20">
        <f t="shared" si="749"/>
        <v>0</v>
      </c>
      <c r="T8540" s="20">
        <f t="shared" si="750"/>
        <v>0</v>
      </c>
      <c r="U8540" s="20">
        <f t="shared" si="751"/>
        <v>0</v>
      </c>
    </row>
    <row r="8541" spans="1:21" x14ac:dyDescent="0.2">
      <c r="A8541" s="8">
        <f t="shared" si="747"/>
        <v>0</v>
      </c>
      <c r="L8541" s="7" t="s">
        <v>28</v>
      </c>
      <c r="M8541" s="7" t="str">
        <f t="shared" si="748"/>
        <v xml:space="preserve">; </v>
      </c>
      <c r="Q8541" s="20">
        <f t="shared" si="749"/>
        <v>0</v>
      </c>
      <c r="T8541" s="20">
        <f t="shared" si="750"/>
        <v>0</v>
      </c>
      <c r="U8541" s="20">
        <f t="shared" si="751"/>
        <v>0</v>
      </c>
    </row>
    <row r="8542" spans="1:21" x14ac:dyDescent="0.2">
      <c r="A8542" s="8">
        <f t="shared" si="747"/>
        <v>0</v>
      </c>
      <c r="L8542" s="7" t="s">
        <v>28</v>
      </c>
      <c r="M8542" s="7" t="str">
        <f t="shared" si="748"/>
        <v xml:space="preserve">; </v>
      </c>
      <c r="Q8542" s="20">
        <f t="shared" si="749"/>
        <v>0</v>
      </c>
      <c r="T8542" s="20">
        <f t="shared" si="750"/>
        <v>0</v>
      </c>
      <c r="U8542" s="20">
        <f t="shared" si="751"/>
        <v>0</v>
      </c>
    </row>
    <row r="8543" spans="1:21" x14ac:dyDescent="0.2">
      <c r="A8543" s="8">
        <f t="shared" si="747"/>
        <v>0</v>
      </c>
      <c r="L8543" s="7" t="s">
        <v>28</v>
      </c>
      <c r="M8543" s="7" t="str">
        <f t="shared" si="748"/>
        <v xml:space="preserve">; </v>
      </c>
      <c r="Q8543" s="20">
        <f t="shared" si="749"/>
        <v>0</v>
      </c>
      <c r="T8543" s="20">
        <f t="shared" si="750"/>
        <v>0</v>
      </c>
      <c r="U8543" s="20">
        <f t="shared" si="751"/>
        <v>0</v>
      </c>
    </row>
    <row r="8544" spans="1:21" x14ac:dyDescent="0.2">
      <c r="A8544" s="8">
        <f t="shared" si="747"/>
        <v>0</v>
      </c>
      <c r="L8544" s="7" t="s">
        <v>28</v>
      </c>
      <c r="M8544" s="7" t="str">
        <f t="shared" si="748"/>
        <v xml:space="preserve">; </v>
      </c>
      <c r="Q8544" s="20">
        <f t="shared" si="749"/>
        <v>0</v>
      </c>
      <c r="T8544" s="20">
        <f t="shared" si="750"/>
        <v>0</v>
      </c>
      <c r="U8544" s="20">
        <f t="shared" si="751"/>
        <v>0</v>
      </c>
    </row>
    <row r="8545" spans="1:21" x14ac:dyDescent="0.2">
      <c r="A8545" s="8">
        <f t="shared" si="747"/>
        <v>0</v>
      </c>
      <c r="L8545" s="7" t="s">
        <v>28</v>
      </c>
      <c r="M8545" s="7" t="str">
        <f t="shared" si="748"/>
        <v xml:space="preserve">; </v>
      </c>
      <c r="Q8545" s="20">
        <f t="shared" si="749"/>
        <v>0</v>
      </c>
      <c r="T8545" s="20">
        <f t="shared" si="750"/>
        <v>0</v>
      </c>
      <c r="U8545" s="20">
        <f t="shared" si="751"/>
        <v>0</v>
      </c>
    </row>
    <row r="8546" spans="1:21" x14ac:dyDescent="0.2">
      <c r="A8546" s="8">
        <f t="shared" si="747"/>
        <v>0</v>
      </c>
      <c r="L8546" s="7" t="s">
        <v>28</v>
      </c>
      <c r="M8546" s="7" t="str">
        <f t="shared" si="748"/>
        <v xml:space="preserve">; </v>
      </c>
      <c r="Q8546" s="20">
        <f t="shared" si="749"/>
        <v>0</v>
      </c>
      <c r="T8546" s="20">
        <f t="shared" si="750"/>
        <v>0</v>
      </c>
      <c r="U8546" s="20">
        <f t="shared" si="751"/>
        <v>0</v>
      </c>
    </row>
    <row r="8547" spans="1:21" x14ac:dyDescent="0.2">
      <c r="A8547" s="8">
        <f t="shared" si="747"/>
        <v>0</v>
      </c>
      <c r="L8547" s="7" t="s">
        <v>28</v>
      </c>
      <c r="M8547" s="7" t="str">
        <f t="shared" si="748"/>
        <v xml:space="preserve">; </v>
      </c>
      <c r="Q8547" s="20">
        <f t="shared" si="749"/>
        <v>0</v>
      </c>
      <c r="T8547" s="20">
        <f t="shared" si="750"/>
        <v>0</v>
      </c>
      <c r="U8547" s="20">
        <f t="shared" si="751"/>
        <v>0</v>
      </c>
    </row>
    <row r="8548" spans="1:21" x14ac:dyDescent="0.2">
      <c r="A8548" s="8">
        <f t="shared" si="747"/>
        <v>0</v>
      </c>
      <c r="L8548" s="7" t="s">
        <v>28</v>
      </c>
      <c r="M8548" s="7" t="str">
        <f t="shared" si="748"/>
        <v xml:space="preserve">; </v>
      </c>
      <c r="Q8548" s="20">
        <f t="shared" si="749"/>
        <v>0</v>
      </c>
      <c r="T8548" s="20">
        <f t="shared" si="750"/>
        <v>0</v>
      </c>
      <c r="U8548" s="20">
        <f t="shared" si="751"/>
        <v>0</v>
      </c>
    </row>
    <row r="8549" spans="1:21" x14ac:dyDescent="0.2">
      <c r="A8549" s="8">
        <f t="shared" si="747"/>
        <v>0</v>
      </c>
      <c r="L8549" s="7" t="s">
        <v>28</v>
      </c>
      <c r="M8549" s="7" t="str">
        <f t="shared" si="748"/>
        <v xml:space="preserve">; </v>
      </c>
      <c r="Q8549" s="20">
        <f t="shared" si="749"/>
        <v>0</v>
      </c>
      <c r="T8549" s="20">
        <f t="shared" si="750"/>
        <v>0</v>
      </c>
      <c r="U8549" s="20">
        <f t="shared" si="751"/>
        <v>0</v>
      </c>
    </row>
    <row r="8550" spans="1:21" x14ac:dyDescent="0.2">
      <c r="A8550" s="8">
        <f t="shared" si="747"/>
        <v>0</v>
      </c>
      <c r="L8550" s="7" t="s">
        <v>28</v>
      </c>
      <c r="M8550" s="7" t="str">
        <f t="shared" si="748"/>
        <v xml:space="preserve">; </v>
      </c>
      <c r="Q8550" s="20">
        <f t="shared" si="749"/>
        <v>0</v>
      </c>
      <c r="T8550" s="20">
        <f t="shared" si="750"/>
        <v>0</v>
      </c>
      <c r="U8550" s="20">
        <f t="shared" si="751"/>
        <v>0</v>
      </c>
    </row>
    <row r="8551" spans="1:21" x14ac:dyDescent="0.2">
      <c r="A8551" s="8">
        <f t="shared" si="747"/>
        <v>0</v>
      </c>
      <c r="L8551" s="7" t="s">
        <v>28</v>
      </c>
      <c r="M8551" s="7" t="str">
        <f t="shared" si="748"/>
        <v xml:space="preserve">; </v>
      </c>
      <c r="Q8551" s="20">
        <f t="shared" si="749"/>
        <v>0</v>
      </c>
      <c r="T8551" s="20">
        <f t="shared" si="750"/>
        <v>0</v>
      </c>
      <c r="U8551" s="20">
        <f t="shared" si="751"/>
        <v>0</v>
      </c>
    </row>
    <row r="8552" spans="1:21" x14ac:dyDescent="0.2">
      <c r="A8552" s="8">
        <f t="shared" si="747"/>
        <v>0</v>
      </c>
      <c r="L8552" s="7" t="s">
        <v>28</v>
      </c>
      <c r="M8552" s="7" t="str">
        <f t="shared" si="748"/>
        <v xml:space="preserve">; </v>
      </c>
      <c r="Q8552" s="20">
        <f t="shared" si="749"/>
        <v>0</v>
      </c>
      <c r="T8552" s="20">
        <f t="shared" si="750"/>
        <v>0</v>
      </c>
      <c r="U8552" s="20">
        <f t="shared" si="751"/>
        <v>0</v>
      </c>
    </row>
    <row r="8553" spans="1:21" x14ac:dyDescent="0.2">
      <c r="A8553" s="8">
        <f t="shared" si="747"/>
        <v>0</v>
      </c>
      <c r="L8553" s="7" t="s">
        <v>28</v>
      </c>
      <c r="M8553" s="7" t="str">
        <f t="shared" si="748"/>
        <v xml:space="preserve">; </v>
      </c>
      <c r="Q8553" s="20">
        <f t="shared" si="749"/>
        <v>0</v>
      </c>
      <c r="T8553" s="20">
        <f t="shared" si="750"/>
        <v>0</v>
      </c>
      <c r="U8553" s="20">
        <f t="shared" si="751"/>
        <v>0</v>
      </c>
    </row>
    <row r="8554" spans="1:21" x14ac:dyDescent="0.2">
      <c r="A8554" s="8">
        <f t="shared" si="747"/>
        <v>0</v>
      </c>
      <c r="L8554" s="7" t="s">
        <v>28</v>
      </c>
      <c r="M8554" s="7" t="str">
        <f t="shared" si="748"/>
        <v xml:space="preserve">; </v>
      </c>
      <c r="Q8554" s="20">
        <f t="shared" si="749"/>
        <v>0</v>
      </c>
      <c r="T8554" s="20">
        <f t="shared" si="750"/>
        <v>0</v>
      </c>
      <c r="U8554" s="20">
        <f t="shared" si="751"/>
        <v>0</v>
      </c>
    </row>
    <row r="8555" spans="1:21" x14ac:dyDescent="0.2">
      <c r="A8555" s="8">
        <f t="shared" si="747"/>
        <v>0</v>
      </c>
      <c r="L8555" s="7" t="s">
        <v>28</v>
      </c>
      <c r="M8555" s="7" t="str">
        <f t="shared" si="748"/>
        <v xml:space="preserve">; </v>
      </c>
      <c r="Q8555" s="20">
        <f t="shared" si="749"/>
        <v>0</v>
      </c>
      <c r="T8555" s="20">
        <f t="shared" si="750"/>
        <v>0</v>
      </c>
      <c r="U8555" s="20">
        <f t="shared" si="751"/>
        <v>0</v>
      </c>
    </row>
    <row r="8556" spans="1:21" x14ac:dyDescent="0.2">
      <c r="A8556" s="8">
        <f t="shared" si="747"/>
        <v>0</v>
      </c>
      <c r="L8556" s="7" t="s">
        <v>28</v>
      </c>
      <c r="M8556" s="7" t="str">
        <f t="shared" si="748"/>
        <v xml:space="preserve">; </v>
      </c>
      <c r="Q8556" s="20">
        <f t="shared" si="749"/>
        <v>0</v>
      </c>
      <c r="T8556" s="20">
        <f t="shared" si="750"/>
        <v>0</v>
      </c>
      <c r="U8556" s="20">
        <f t="shared" si="751"/>
        <v>0</v>
      </c>
    </row>
    <row r="8557" spans="1:21" x14ac:dyDescent="0.2">
      <c r="A8557" s="8">
        <f t="shared" si="747"/>
        <v>0</v>
      </c>
      <c r="L8557" s="7" t="s">
        <v>28</v>
      </c>
      <c r="M8557" s="7" t="str">
        <f t="shared" si="748"/>
        <v xml:space="preserve">; </v>
      </c>
      <c r="Q8557" s="20">
        <f t="shared" si="749"/>
        <v>0</v>
      </c>
      <c r="T8557" s="20">
        <f t="shared" si="750"/>
        <v>0</v>
      </c>
      <c r="U8557" s="20">
        <f t="shared" si="751"/>
        <v>0</v>
      </c>
    </row>
    <row r="8558" spans="1:21" x14ac:dyDescent="0.2">
      <c r="A8558" s="8">
        <f t="shared" si="747"/>
        <v>0</v>
      </c>
      <c r="L8558" s="7" t="s">
        <v>28</v>
      </c>
      <c r="M8558" s="7" t="str">
        <f t="shared" si="748"/>
        <v xml:space="preserve">; </v>
      </c>
      <c r="Q8558" s="20">
        <f t="shared" si="749"/>
        <v>0</v>
      </c>
      <c r="T8558" s="20">
        <f t="shared" si="750"/>
        <v>0</v>
      </c>
      <c r="U8558" s="20">
        <f t="shared" si="751"/>
        <v>0</v>
      </c>
    </row>
    <row r="8559" spans="1:21" x14ac:dyDescent="0.2">
      <c r="A8559" s="8">
        <f t="shared" si="747"/>
        <v>0</v>
      </c>
      <c r="L8559" s="7" t="s">
        <v>28</v>
      </c>
      <c r="M8559" s="7" t="str">
        <f t="shared" si="748"/>
        <v xml:space="preserve">; </v>
      </c>
      <c r="Q8559" s="20">
        <f t="shared" si="749"/>
        <v>0</v>
      </c>
      <c r="T8559" s="20">
        <f t="shared" si="750"/>
        <v>0</v>
      </c>
      <c r="U8559" s="20">
        <f t="shared" si="751"/>
        <v>0</v>
      </c>
    </row>
    <row r="8560" spans="1:21" x14ac:dyDescent="0.2">
      <c r="A8560" s="8">
        <f t="shared" si="747"/>
        <v>0</v>
      </c>
      <c r="L8560" s="7" t="s">
        <v>28</v>
      </c>
      <c r="M8560" s="7" t="str">
        <f t="shared" si="748"/>
        <v xml:space="preserve">; </v>
      </c>
      <c r="Q8560" s="20">
        <f t="shared" si="749"/>
        <v>0</v>
      </c>
      <c r="T8560" s="20">
        <f t="shared" si="750"/>
        <v>0</v>
      </c>
      <c r="U8560" s="20">
        <f t="shared" si="751"/>
        <v>0</v>
      </c>
    </row>
    <row r="8561" spans="1:21" x14ac:dyDescent="0.2">
      <c r="A8561" s="8">
        <f t="shared" si="747"/>
        <v>0</v>
      </c>
      <c r="L8561" s="7" t="s">
        <v>28</v>
      </c>
      <c r="M8561" s="7" t="str">
        <f t="shared" si="748"/>
        <v xml:space="preserve">; </v>
      </c>
      <c r="Q8561" s="20">
        <f t="shared" si="749"/>
        <v>0</v>
      </c>
      <c r="T8561" s="20">
        <f t="shared" si="750"/>
        <v>0</v>
      </c>
      <c r="U8561" s="20">
        <f t="shared" si="751"/>
        <v>0</v>
      </c>
    </row>
    <row r="8562" spans="1:21" x14ac:dyDescent="0.2">
      <c r="A8562" s="8">
        <f t="shared" si="747"/>
        <v>0</v>
      </c>
      <c r="L8562" s="7" t="s">
        <v>28</v>
      </c>
      <c r="M8562" s="7" t="str">
        <f t="shared" si="748"/>
        <v xml:space="preserve">; </v>
      </c>
      <c r="Q8562" s="20">
        <f t="shared" si="749"/>
        <v>0</v>
      </c>
      <c r="T8562" s="20">
        <f t="shared" si="750"/>
        <v>0</v>
      </c>
      <c r="U8562" s="20">
        <f t="shared" si="751"/>
        <v>0</v>
      </c>
    </row>
    <row r="8563" spans="1:21" x14ac:dyDescent="0.2">
      <c r="A8563" s="8">
        <f t="shared" si="747"/>
        <v>0</v>
      </c>
      <c r="L8563" s="7" t="s">
        <v>28</v>
      </c>
      <c r="M8563" s="7" t="str">
        <f t="shared" si="748"/>
        <v xml:space="preserve">; </v>
      </c>
      <c r="Q8563" s="20">
        <f t="shared" si="749"/>
        <v>0</v>
      </c>
      <c r="T8563" s="20">
        <f t="shared" si="750"/>
        <v>0</v>
      </c>
      <c r="U8563" s="20">
        <f t="shared" si="751"/>
        <v>0</v>
      </c>
    </row>
    <row r="8564" spans="1:21" x14ac:dyDescent="0.2">
      <c r="A8564" s="8">
        <f t="shared" si="747"/>
        <v>0</v>
      </c>
      <c r="L8564" s="7" t="s">
        <v>28</v>
      </c>
      <c r="M8564" s="7" t="str">
        <f t="shared" si="748"/>
        <v xml:space="preserve">; </v>
      </c>
      <c r="Q8564" s="20">
        <f t="shared" si="749"/>
        <v>0</v>
      </c>
      <c r="T8564" s="20">
        <f t="shared" si="750"/>
        <v>0</v>
      </c>
      <c r="U8564" s="20">
        <f t="shared" si="751"/>
        <v>0</v>
      </c>
    </row>
    <row r="8565" spans="1:21" x14ac:dyDescent="0.2">
      <c r="A8565" s="8">
        <f t="shared" si="747"/>
        <v>0</v>
      </c>
      <c r="L8565" s="7" t="s">
        <v>28</v>
      </c>
      <c r="M8565" s="7" t="str">
        <f t="shared" si="748"/>
        <v xml:space="preserve">; </v>
      </c>
      <c r="Q8565" s="20">
        <f t="shared" si="749"/>
        <v>0</v>
      </c>
      <c r="T8565" s="20">
        <f t="shared" si="750"/>
        <v>0</v>
      </c>
      <c r="U8565" s="20">
        <f t="shared" si="751"/>
        <v>0</v>
      </c>
    </row>
    <row r="8566" spans="1:21" x14ac:dyDescent="0.2">
      <c r="A8566" s="8">
        <f t="shared" si="747"/>
        <v>0</v>
      </c>
      <c r="L8566" s="7" t="s">
        <v>28</v>
      </c>
      <c r="M8566" s="7" t="str">
        <f t="shared" si="748"/>
        <v xml:space="preserve">; </v>
      </c>
      <c r="Q8566" s="20">
        <f t="shared" si="749"/>
        <v>0</v>
      </c>
      <c r="T8566" s="20">
        <f t="shared" si="750"/>
        <v>0</v>
      </c>
      <c r="U8566" s="20">
        <f t="shared" si="751"/>
        <v>0</v>
      </c>
    </row>
    <row r="8567" spans="1:21" x14ac:dyDescent="0.2">
      <c r="A8567" s="8">
        <f t="shared" si="747"/>
        <v>0</v>
      </c>
      <c r="L8567" s="7" t="s">
        <v>28</v>
      </c>
      <c r="M8567" s="7" t="str">
        <f t="shared" si="748"/>
        <v xml:space="preserve">; </v>
      </c>
      <c r="Q8567" s="20">
        <f t="shared" si="749"/>
        <v>0</v>
      </c>
      <c r="T8567" s="20">
        <f t="shared" si="750"/>
        <v>0</v>
      </c>
      <c r="U8567" s="20">
        <f t="shared" si="751"/>
        <v>0</v>
      </c>
    </row>
    <row r="8568" spans="1:21" x14ac:dyDescent="0.2">
      <c r="A8568" s="8">
        <f t="shared" si="747"/>
        <v>0</v>
      </c>
      <c r="L8568" s="7" t="s">
        <v>28</v>
      </c>
      <c r="M8568" s="7" t="str">
        <f t="shared" si="748"/>
        <v xml:space="preserve">; </v>
      </c>
      <c r="Q8568" s="20">
        <f t="shared" si="749"/>
        <v>0</v>
      </c>
      <c r="T8568" s="20">
        <f t="shared" si="750"/>
        <v>0</v>
      </c>
      <c r="U8568" s="20">
        <f t="shared" si="751"/>
        <v>0</v>
      </c>
    </row>
    <row r="8569" spans="1:21" x14ac:dyDescent="0.2">
      <c r="A8569" s="8">
        <f t="shared" si="747"/>
        <v>0</v>
      </c>
      <c r="L8569" s="7" t="s">
        <v>28</v>
      </c>
      <c r="M8569" s="7" t="str">
        <f t="shared" si="748"/>
        <v xml:space="preserve">; </v>
      </c>
      <c r="Q8569" s="20">
        <f t="shared" si="749"/>
        <v>0</v>
      </c>
      <c r="T8569" s="20">
        <f t="shared" si="750"/>
        <v>0</v>
      </c>
      <c r="U8569" s="20">
        <f t="shared" si="751"/>
        <v>0</v>
      </c>
    </row>
    <row r="8570" spans="1:21" x14ac:dyDescent="0.2">
      <c r="A8570" s="8">
        <f t="shared" si="747"/>
        <v>0</v>
      </c>
      <c r="L8570" s="7" t="s">
        <v>28</v>
      </c>
      <c r="M8570" s="7" t="str">
        <f t="shared" si="748"/>
        <v xml:space="preserve">; </v>
      </c>
      <c r="Q8570" s="20">
        <f t="shared" si="749"/>
        <v>0</v>
      </c>
      <c r="T8570" s="20">
        <f t="shared" si="750"/>
        <v>0</v>
      </c>
      <c r="U8570" s="20">
        <f t="shared" si="751"/>
        <v>0</v>
      </c>
    </row>
    <row r="8571" spans="1:21" x14ac:dyDescent="0.2">
      <c r="A8571" s="8">
        <f t="shared" si="747"/>
        <v>0</v>
      </c>
      <c r="L8571" s="7" t="s">
        <v>28</v>
      </c>
      <c r="M8571" s="7" t="str">
        <f t="shared" si="748"/>
        <v xml:space="preserve">; </v>
      </c>
      <c r="Q8571" s="20">
        <f t="shared" si="749"/>
        <v>0</v>
      </c>
      <c r="T8571" s="20">
        <f t="shared" si="750"/>
        <v>0</v>
      </c>
      <c r="U8571" s="20">
        <f t="shared" si="751"/>
        <v>0</v>
      </c>
    </row>
    <row r="8572" spans="1:21" x14ac:dyDescent="0.2">
      <c r="A8572" s="8">
        <f t="shared" si="747"/>
        <v>0</v>
      </c>
      <c r="L8572" s="7" t="s">
        <v>28</v>
      </c>
      <c r="M8572" s="7" t="str">
        <f t="shared" si="748"/>
        <v xml:space="preserve">; </v>
      </c>
      <c r="Q8572" s="20">
        <f t="shared" si="749"/>
        <v>0</v>
      </c>
      <c r="T8572" s="20">
        <f t="shared" si="750"/>
        <v>0</v>
      </c>
      <c r="U8572" s="20">
        <f t="shared" si="751"/>
        <v>0</v>
      </c>
    </row>
    <row r="8573" spans="1:21" x14ac:dyDescent="0.2">
      <c r="A8573" s="8">
        <f t="shared" si="747"/>
        <v>0</v>
      </c>
      <c r="L8573" s="7" t="s">
        <v>28</v>
      </c>
      <c r="M8573" s="7" t="str">
        <f t="shared" si="748"/>
        <v xml:space="preserve">; </v>
      </c>
      <c r="Q8573" s="20">
        <f t="shared" si="749"/>
        <v>0</v>
      </c>
      <c r="T8573" s="20">
        <f t="shared" si="750"/>
        <v>0</v>
      </c>
      <c r="U8573" s="20">
        <f t="shared" si="751"/>
        <v>0</v>
      </c>
    </row>
    <row r="8574" spans="1:21" x14ac:dyDescent="0.2">
      <c r="A8574" s="8">
        <f t="shared" si="747"/>
        <v>0</v>
      </c>
      <c r="L8574" s="7" t="s">
        <v>28</v>
      </c>
      <c r="M8574" s="7" t="str">
        <f t="shared" si="748"/>
        <v xml:space="preserve">; </v>
      </c>
      <c r="Q8574" s="20">
        <f t="shared" si="749"/>
        <v>0</v>
      </c>
      <c r="T8574" s="20">
        <f t="shared" si="750"/>
        <v>0</v>
      </c>
      <c r="U8574" s="20">
        <f t="shared" si="751"/>
        <v>0</v>
      </c>
    </row>
    <row r="8575" spans="1:21" x14ac:dyDescent="0.2">
      <c r="A8575" s="8">
        <f t="shared" si="747"/>
        <v>0</v>
      </c>
      <c r="L8575" s="7" t="s">
        <v>28</v>
      </c>
      <c r="M8575" s="7" t="str">
        <f t="shared" si="748"/>
        <v xml:space="preserve">; </v>
      </c>
      <c r="Q8575" s="20">
        <f t="shared" si="749"/>
        <v>0</v>
      </c>
      <c r="T8575" s="20">
        <f t="shared" si="750"/>
        <v>0</v>
      </c>
      <c r="U8575" s="20">
        <f t="shared" si="751"/>
        <v>0</v>
      </c>
    </row>
    <row r="8576" spans="1:21" x14ac:dyDescent="0.2">
      <c r="A8576" s="8">
        <f t="shared" si="747"/>
        <v>0</v>
      </c>
      <c r="L8576" s="7" t="s">
        <v>28</v>
      </c>
      <c r="M8576" s="7" t="str">
        <f t="shared" si="748"/>
        <v xml:space="preserve">; </v>
      </c>
      <c r="Q8576" s="20">
        <f t="shared" si="749"/>
        <v>0</v>
      </c>
      <c r="T8576" s="20">
        <f t="shared" si="750"/>
        <v>0</v>
      </c>
      <c r="U8576" s="20">
        <f t="shared" si="751"/>
        <v>0</v>
      </c>
    </row>
    <row r="8577" spans="1:21" x14ac:dyDescent="0.2">
      <c r="A8577" s="8">
        <f t="shared" si="747"/>
        <v>0</v>
      </c>
      <c r="L8577" s="7" t="s">
        <v>28</v>
      </c>
      <c r="M8577" s="7" t="str">
        <f t="shared" si="748"/>
        <v xml:space="preserve">; </v>
      </c>
      <c r="Q8577" s="20">
        <f t="shared" si="749"/>
        <v>0</v>
      </c>
      <c r="T8577" s="20">
        <f t="shared" si="750"/>
        <v>0</v>
      </c>
      <c r="U8577" s="20">
        <f t="shared" si="751"/>
        <v>0</v>
      </c>
    </row>
    <row r="8578" spans="1:21" x14ac:dyDescent="0.2">
      <c r="A8578" s="8">
        <f t="shared" si="747"/>
        <v>0</v>
      </c>
      <c r="L8578" s="7" t="s">
        <v>28</v>
      </c>
      <c r="M8578" s="7" t="str">
        <f t="shared" si="748"/>
        <v xml:space="preserve">; </v>
      </c>
      <c r="Q8578" s="20">
        <f t="shared" si="749"/>
        <v>0</v>
      </c>
      <c r="T8578" s="20">
        <f t="shared" si="750"/>
        <v>0</v>
      </c>
      <c r="U8578" s="20">
        <f t="shared" si="751"/>
        <v>0</v>
      </c>
    </row>
    <row r="8579" spans="1:21" x14ac:dyDescent="0.2">
      <c r="A8579" s="8">
        <f t="shared" si="747"/>
        <v>0</v>
      </c>
      <c r="L8579" s="7" t="s">
        <v>28</v>
      </c>
      <c r="M8579" s="7" t="str">
        <f t="shared" si="748"/>
        <v xml:space="preserve">; </v>
      </c>
      <c r="Q8579" s="20">
        <f t="shared" si="749"/>
        <v>0</v>
      </c>
      <c r="T8579" s="20">
        <f t="shared" si="750"/>
        <v>0</v>
      </c>
      <c r="U8579" s="20">
        <f t="shared" si="751"/>
        <v>0</v>
      </c>
    </row>
    <row r="8580" spans="1:21" x14ac:dyDescent="0.2">
      <c r="A8580" s="8">
        <f t="shared" ref="A8580:A8643" si="752">IF(ISBLANK(B8580),0,LEN(TRIM(B8580))-LEN(SUBSTITUTE(B8580," ",""))+1)</f>
        <v>0</v>
      </c>
      <c r="L8580" s="7" t="s">
        <v>28</v>
      </c>
      <c r="M8580" s="7" t="str">
        <f t="shared" ref="M8580:M8643" si="753">CONCATENATE(J8580,L8580,K8580)</f>
        <v xml:space="preserve">; </v>
      </c>
      <c r="Q8580" s="20">
        <f t="shared" ref="Q8580:Q8643" si="754">LEN(P8580)</f>
        <v>0</v>
      </c>
      <c r="T8580" s="20">
        <f t="shared" ref="T8580:T8643" si="755">LEN(R8580)</f>
        <v>0</v>
      </c>
      <c r="U8580" s="20">
        <f t="shared" ref="U8580:U8643" si="756">LEN(S8580)</f>
        <v>0</v>
      </c>
    </row>
    <row r="8581" spans="1:21" x14ac:dyDescent="0.2">
      <c r="A8581" s="8">
        <f t="shared" si="752"/>
        <v>0</v>
      </c>
      <c r="L8581" s="7" t="s">
        <v>28</v>
      </c>
      <c r="M8581" s="7" t="str">
        <f t="shared" si="753"/>
        <v xml:space="preserve">; </v>
      </c>
      <c r="Q8581" s="20">
        <f t="shared" si="754"/>
        <v>0</v>
      </c>
      <c r="T8581" s="20">
        <f t="shared" si="755"/>
        <v>0</v>
      </c>
      <c r="U8581" s="20">
        <f t="shared" si="756"/>
        <v>0</v>
      </c>
    </row>
    <row r="8582" spans="1:21" x14ac:dyDescent="0.2">
      <c r="A8582" s="8">
        <f t="shared" si="752"/>
        <v>0</v>
      </c>
      <c r="L8582" s="7" t="s">
        <v>28</v>
      </c>
      <c r="M8582" s="7" t="str">
        <f t="shared" si="753"/>
        <v xml:space="preserve">; </v>
      </c>
      <c r="Q8582" s="20">
        <f t="shared" si="754"/>
        <v>0</v>
      </c>
      <c r="T8582" s="20">
        <f t="shared" si="755"/>
        <v>0</v>
      </c>
      <c r="U8582" s="20">
        <f t="shared" si="756"/>
        <v>0</v>
      </c>
    </row>
    <row r="8583" spans="1:21" x14ac:dyDescent="0.2">
      <c r="A8583" s="8">
        <f t="shared" si="752"/>
        <v>0</v>
      </c>
      <c r="L8583" s="7" t="s">
        <v>28</v>
      </c>
      <c r="M8583" s="7" t="str">
        <f t="shared" si="753"/>
        <v xml:space="preserve">; </v>
      </c>
      <c r="Q8583" s="20">
        <f t="shared" si="754"/>
        <v>0</v>
      </c>
      <c r="T8583" s="20">
        <f t="shared" si="755"/>
        <v>0</v>
      </c>
      <c r="U8583" s="20">
        <f t="shared" si="756"/>
        <v>0</v>
      </c>
    </row>
    <row r="8584" spans="1:21" x14ac:dyDescent="0.2">
      <c r="A8584" s="8">
        <f t="shared" si="752"/>
        <v>0</v>
      </c>
      <c r="L8584" s="7" t="s">
        <v>28</v>
      </c>
      <c r="M8584" s="7" t="str">
        <f t="shared" si="753"/>
        <v xml:space="preserve">; </v>
      </c>
      <c r="Q8584" s="20">
        <f t="shared" si="754"/>
        <v>0</v>
      </c>
      <c r="T8584" s="20">
        <f t="shared" si="755"/>
        <v>0</v>
      </c>
      <c r="U8584" s="20">
        <f t="shared" si="756"/>
        <v>0</v>
      </c>
    </row>
    <row r="8585" spans="1:21" x14ac:dyDescent="0.2">
      <c r="A8585" s="8">
        <f t="shared" si="752"/>
        <v>0</v>
      </c>
      <c r="L8585" s="7" t="s">
        <v>28</v>
      </c>
      <c r="M8585" s="7" t="str">
        <f t="shared" si="753"/>
        <v xml:space="preserve">; </v>
      </c>
      <c r="Q8585" s="20">
        <f t="shared" si="754"/>
        <v>0</v>
      </c>
      <c r="T8585" s="20">
        <f t="shared" si="755"/>
        <v>0</v>
      </c>
      <c r="U8585" s="20">
        <f t="shared" si="756"/>
        <v>0</v>
      </c>
    </row>
    <row r="8586" spans="1:21" x14ac:dyDescent="0.2">
      <c r="A8586" s="8">
        <f t="shared" si="752"/>
        <v>0</v>
      </c>
      <c r="L8586" s="7" t="s">
        <v>28</v>
      </c>
      <c r="M8586" s="7" t="str">
        <f t="shared" si="753"/>
        <v xml:space="preserve">; </v>
      </c>
      <c r="Q8586" s="20">
        <f t="shared" si="754"/>
        <v>0</v>
      </c>
      <c r="T8586" s="20">
        <f t="shared" si="755"/>
        <v>0</v>
      </c>
      <c r="U8586" s="20">
        <f t="shared" si="756"/>
        <v>0</v>
      </c>
    </row>
    <row r="8587" spans="1:21" x14ac:dyDescent="0.2">
      <c r="A8587" s="8">
        <f t="shared" si="752"/>
        <v>0</v>
      </c>
      <c r="L8587" s="7" t="s">
        <v>28</v>
      </c>
      <c r="M8587" s="7" t="str">
        <f t="shared" si="753"/>
        <v xml:space="preserve">; </v>
      </c>
      <c r="Q8587" s="20">
        <f t="shared" si="754"/>
        <v>0</v>
      </c>
      <c r="T8587" s="20">
        <f t="shared" si="755"/>
        <v>0</v>
      </c>
      <c r="U8587" s="20">
        <f t="shared" si="756"/>
        <v>0</v>
      </c>
    </row>
    <row r="8588" spans="1:21" x14ac:dyDescent="0.2">
      <c r="A8588" s="8">
        <f t="shared" si="752"/>
        <v>0</v>
      </c>
      <c r="L8588" s="7" t="s">
        <v>28</v>
      </c>
      <c r="M8588" s="7" t="str">
        <f t="shared" si="753"/>
        <v xml:space="preserve">; </v>
      </c>
      <c r="Q8588" s="20">
        <f t="shared" si="754"/>
        <v>0</v>
      </c>
      <c r="T8588" s="20">
        <f t="shared" si="755"/>
        <v>0</v>
      </c>
      <c r="U8588" s="20">
        <f t="shared" si="756"/>
        <v>0</v>
      </c>
    </row>
    <row r="8589" spans="1:21" x14ac:dyDescent="0.2">
      <c r="A8589" s="8">
        <f t="shared" si="752"/>
        <v>0</v>
      </c>
      <c r="L8589" s="7" t="s">
        <v>28</v>
      </c>
      <c r="M8589" s="7" t="str">
        <f t="shared" si="753"/>
        <v xml:space="preserve">; </v>
      </c>
      <c r="Q8589" s="20">
        <f t="shared" si="754"/>
        <v>0</v>
      </c>
      <c r="T8589" s="20">
        <f t="shared" si="755"/>
        <v>0</v>
      </c>
      <c r="U8589" s="20">
        <f t="shared" si="756"/>
        <v>0</v>
      </c>
    </row>
    <row r="8590" spans="1:21" x14ac:dyDescent="0.2">
      <c r="A8590" s="8">
        <f t="shared" si="752"/>
        <v>0</v>
      </c>
      <c r="L8590" s="7" t="s">
        <v>28</v>
      </c>
      <c r="M8590" s="7" t="str">
        <f t="shared" si="753"/>
        <v xml:space="preserve">; </v>
      </c>
      <c r="Q8590" s="20">
        <f t="shared" si="754"/>
        <v>0</v>
      </c>
      <c r="T8590" s="20">
        <f t="shared" si="755"/>
        <v>0</v>
      </c>
      <c r="U8590" s="20">
        <f t="shared" si="756"/>
        <v>0</v>
      </c>
    </row>
    <row r="8591" spans="1:21" x14ac:dyDescent="0.2">
      <c r="A8591" s="8">
        <f t="shared" si="752"/>
        <v>0</v>
      </c>
      <c r="L8591" s="7" t="s">
        <v>28</v>
      </c>
      <c r="M8591" s="7" t="str">
        <f t="shared" si="753"/>
        <v xml:space="preserve">; </v>
      </c>
      <c r="Q8591" s="20">
        <f t="shared" si="754"/>
        <v>0</v>
      </c>
      <c r="T8591" s="20">
        <f t="shared" si="755"/>
        <v>0</v>
      </c>
      <c r="U8591" s="20">
        <f t="shared" si="756"/>
        <v>0</v>
      </c>
    </row>
    <row r="8592" spans="1:21" x14ac:dyDescent="0.2">
      <c r="A8592" s="8">
        <f t="shared" si="752"/>
        <v>0</v>
      </c>
      <c r="L8592" s="7" t="s">
        <v>28</v>
      </c>
      <c r="M8592" s="7" t="str">
        <f t="shared" si="753"/>
        <v xml:space="preserve">; </v>
      </c>
      <c r="Q8592" s="20">
        <f t="shared" si="754"/>
        <v>0</v>
      </c>
      <c r="T8592" s="20">
        <f t="shared" si="755"/>
        <v>0</v>
      </c>
      <c r="U8592" s="20">
        <f t="shared" si="756"/>
        <v>0</v>
      </c>
    </row>
    <row r="8593" spans="1:21" x14ac:dyDescent="0.2">
      <c r="A8593" s="8">
        <f t="shared" si="752"/>
        <v>0</v>
      </c>
      <c r="L8593" s="7" t="s">
        <v>28</v>
      </c>
      <c r="M8593" s="7" t="str">
        <f t="shared" si="753"/>
        <v xml:space="preserve">; </v>
      </c>
      <c r="Q8593" s="20">
        <f t="shared" si="754"/>
        <v>0</v>
      </c>
      <c r="T8593" s="20">
        <f t="shared" si="755"/>
        <v>0</v>
      </c>
      <c r="U8593" s="20">
        <f t="shared" si="756"/>
        <v>0</v>
      </c>
    </row>
    <row r="8594" spans="1:21" x14ac:dyDescent="0.2">
      <c r="A8594" s="8">
        <f t="shared" si="752"/>
        <v>0</v>
      </c>
      <c r="L8594" s="7" t="s">
        <v>28</v>
      </c>
      <c r="M8594" s="7" t="str">
        <f t="shared" si="753"/>
        <v xml:space="preserve">; </v>
      </c>
      <c r="Q8594" s="20">
        <f t="shared" si="754"/>
        <v>0</v>
      </c>
      <c r="T8594" s="20">
        <f t="shared" si="755"/>
        <v>0</v>
      </c>
      <c r="U8594" s="20">
        <f t="shared" si="756"/>
        <v>0</v>
      </c>
    </row>
    <row r="8595" spans="1:21" x14ac:dyDescent="0.2">
      <c r="A8595" s="8">
        <f t="shared" si="752"/>
        <v>0</v>
      </c>
      <c r="L8595" s="7" t="s">
        <v>28</v>
      </c>
      <c r="M8595" s="7" t="str">
        <f t="shared" si="753"/>
        <v xml:space="preserve">; </v>
      </c>
      <c r="Q8595" s="20">
        <f t="shared" si="754"/>
        <v>0</v>
      </c>
      <c r="T8595" s="20">
        <f t="shared" si="755"/>
        <v>0</v>
      </c>
      <c r="U8595" s="20">
        <f t="shared" si="756"/>
        <v>0</v>
      </c>
    </row>
    <row r="8596" spans="1:21" x14ac:dyDescent="0.2">
      <c r="A8596" s="8">
        <f t="shared" si="752"/>
        <v>0</v>
      </c>
      <c r="L8596" s="7" t="s">
        <v>28</v>
      </c>
      <c r="M8596" s="7" t="str">
        <f t="shared" si="753"/>
        <v xml:space="preserve">; </v>
      </c>
      <c r="Q8596" s="20">
        <f t="shared" si="754"/>
        <v>0</v>
      </c>
      <c r="T8596" s="20">
        <f t="shared" si="755"/>
        <v>0</v>
      </c>
      <c r="U8596" s="20">
        <f t="shared" si="756"/>
        <v>0</v>
      </c>
    </row>
    <row r="8597" spans="1:21" x14ac:dyDescent="0.2">
      <c r="A8597" s="8">
        <f t="shared" si="752"/>
        <v>0</v>
      </c>
      <c r="L8597" s="7" t="s">
        <v>28</v>
      </c>
      <c r="M8597" s="7" t="str">
        <f t="shared" si="753"/>
        <v xml:space="preserve">; </v>
      </c>
      <c r="Q8597" s="20">
        <f t="shared" si="754"/>
        <v>0</v>
      </c>
      <c r="T8597" s="20">
        <f t="shared" si="755"/>
        <v>0</v>
      </c>
      <c r="U8597" s="20">
        <f t="shared" si="756"/>
        <v>0</v>
      </c>
    </row>
    <row r="8598" spans="1:21" x14ac:dyDescent="0.2">
      <c r="A8598" s="8">
        <f t="shared" si="752"/>
        <v>0</v>
      </c>
      <c r="L8598" s="7" t="s">
        <v>28</v>
      </c>
      <c r="M8598" s="7" t="str">
        <f t="shared" si="753"/>
        <v xml:space="preserve">; </v>
      </c>
      <c r="Q8598" s="20">
        <f t="shared" si="754"/>
        <v>0</v>
      </c>
      <c r="T8598" s="20">
        <f t="shared" si="755"/>
        <v>0</v>
      </c>
      <c r="U8598" s="20">
        <f t="shared" si="756"/>
        <v>0</v>
      </c>
    </row>
    <row r="8599" spans="1:21" x14ac:dyDescent="0.2">
      <c r="A8599" s="8">
        <f t="shared" si="752"/>
        <v>0</v>
      </c>
      <c r="L8599" s="7" t="s">
        <v>28</v>
      </c>
      <c r="M8599" s="7" t="str">
        <f t="shared" si="753"/>
        <v xml:space="preserve">; </v>
      </c>
      <c r="Q8599" s="20">
        <f t="shared" si="754"/>
        <v>0</v>
      </c>
      <c r="T8599" s="20">
        <f t="shared" si="755"/>
        <v>0</v>
      </c>
      <c r="U8599" s="20">
        <f t="shared" si="756"/>
        <v>0</v>
      </c>
    </row>
    <row r="8600" spans="1:21" x14ac:dyDescent="0.2">
      <c r="A8600" s="8">
        <f t="shared" si="752"/>
        <v>0</v>
      </c>
      <c r="L8600" s="7" t="s">
        <v>28</v>
      </c>
      <c r="M8600" s="7" t="str">
        <f t="shared" si="753"/>
        <v xml:space="preserve">; </v>
      </c>
      <c r="Q8600" s="20">
        <f t="shared" si="754"/>
        <v>0</v>
      </c>
      <c r="T8600" s="20">
        <f t="shared" si="755"/>
        <v>0</v>
      </c>
      <c r="U8600" s="20">
        <f t="shared" si="756"/>
        <v>0</v>
      </c>
    </row>
    <row r="8601" spans="1:21" x14ac:dyDescent="0.2">
      <c r="A8601" s="8">
        <f t="shared" si="752"/>
        <v>0</v>
      </c>
      <c r="L8601" s="7" t="s">
        <v>28</v>
      </c>
      <c r="M8601" s="7" t="str">
        <f t="shared" si="753"/>
        <v xml:space="preserve">; </v>
      </c>
      <c r="Q8601" s="20">
        <f t="shared" si="754"/>
        <v>0</v>
      </c>
      <c r="T8601" s="20">
        <f t="shared" si="755"/>
        <v>0</v>
      </c>
      <c r="U8601" s="20">
        <f t="shared" si="756"/>
        <v>0</v>
      </c>
    </row>
    <row r="8602" spans="1:21" x14ac:dyDescent="0.2">
      <c r="A8602" s="8">
        <f t="shared" si="752"/>
        <v>0</v>
      </c>
      <c r="L8602" s="7" t="s">
        <v>28</v>
      </c>
      <c r="M8602" s="7" t="str">
        <f t="shared" si="753"/>
        <v xml:space="preserve">; </v>
      </c>
      <c r="Q8602" s="20">
        <f t="shared" si="754"/>
        <v>0</v>
      </c>
      <c r="T8602" s="20">
        <f t="shared" si="755"/>
        <v>0</v>
      </c>
      <c r="U8602" s="20">
        <f t="shared" si="756"/>
        <v>0</v>
      </c>
    </row>
    <row r="8603" spans="1:21" x14ac:dyDescent="0.2">
      <c r="A8603" s="8">
        <f t="shared" si="752"/>
        <v>0</v>
      </c>
      <c r="L8603" s="7" t="s">
        <v>28</v>
      </c>
      <c r="M8603" s="7" t="str">
        <f t="shared" si="753"/>
        <v xml:space="preserve">; </v>
      </c>
      <c r="Q8603" s="20">
        <f t="shared" si="754"/>
        <v>0</v>
      </c>
      <c r="T8603" s="20">
        <f t="shared" si="755"/>
        <v>0</v>
      </c>
      <c r="U8603" s="20">
        <f t="shared" si="756"/>
        <v>0</v>
      </c>
    </row>
    <row r="8604" spans="1:21" x14ac:dyDescent="0.2">
      <c r="A8604" s="8">
        <f t="shared" si="752"/>
        <v>0</v>
      </c>
      <c r="L8604" s="7" t="s">
        <v>28</v>
      </c>
      <c r="M8604" s="7" t="str">
        <f t="shared" si="753"/>
        <v xml:space="preserve">; </v>
      </c>
      <c r="Q8604" s="20">
        <f t="shared" si="754"/>
        <v>0</v>
      </c>
      <c r="T8604" s="20">
        <f t="shared" si="755"/>
        <v>0</v>
      </c>
      <c r="U8604" s="20">
        <f t="shared" si="756"/>
        <v>0</v>
      </c>
    </row>
    <row r="8605" spans="1:21" x14ac:dyDescent="0.2">
      <c r="A8605" s="8">
        <f t="shared" si="752"/>
        <v>0</v>
      </c>
      <c r="L8605" s="7" t="s">
        <v>28</v>
      </c>
      <c r="M8605" s="7" t="str">
        <f t="shared" si="753"/>
        <v xml:space="preserve">; </v>
      </c>
      <c r="Q8605" s="20">
        <f t="shared" si="754"/>
        <v>0</v>
      </c>
      <c r="T8605" s="20">
        <f t="shared" si="755"/>
        <v>0</v>
      </c>
      <c r="U8605" s="20">
        <f t="shared" si="756"/>
        <v>0</v>
      </c>
    </row>
    <row r="8606" spans="1:21" x14ac:dyDescent="0.2">
      <c r="A8606" s="8">
        <f t="shared" si="752"/>
        <v>0</v>
      </c>
      <c r="L8606" s="7" t="s">
        <v>28</v>
      </c>
      <c r="M8606" s="7" t="str">
        <f t="shared" si="753"/>
        <v xml:space="preserve">; </v>
      </c>
      <c r="Q8606" s="20">
        <f t="shared" si="754"/>
        <v>0</v>
      </c>
      <c r="T8606" s="20">
        <f t="shared" si="755"/>
        <v>0</v>
      </c>
      <c r="U8606" s="20">
        <f t="shared" si="756"/>
        <v>0</v>
      </c>
    </row>
    <row r="8607" spans="1:21" x14ac:dyDescent="0.2">
      <c r="A8607" s="8">
        <f t="shared" si="752"/>
        <v>0</v>
      </c>
      <c r="L8607" s="7" t="s">
        <v>28</v>
      </c>
      <c r="M8607" s="7" t="str">
        <f t="shared" si="753"/>
        <v xml:space="preserve">; </v>
      </c>
      <c r="Q8607" s="20">
        <f t="shared" si="754"/>
        <v>0</v>
      </c>
      <c r="T8607" s="20">
        <f t="shared" si="755"/>
        <v>0</v>
      </c>
      <c r="U8607" s="20">
        <f t="shared" si="756"/>
        <v>0</v>
      </c>
    </row>
    <row r="8608" spans="1:21" x14ac:dyDescent="0.2">
      <c r="A8608" s="8">
        <f t="shared" si="752"/>
        <v>0</v>
      </c>
      <c r="L8608" s="7" t="s">
        <v>28</v>
      </c>
      <c r="M8608" s="7" t="str">
        <f t="shared" si="753"/>
        <v xml:space="preserve">; </v>
      </c>
      <c r="Q8608" s="20">
        <f t="shared" si="754"/>
        <v>0</v>
      </c>
      <c r="T8608" s="20">
        <f t="shared" si="755"/>
        <v>0</v>
      </c>
      <c r="U8608" s="20">
        <f t="shared" si="756"/>
        <v>0</v>
      </c>
    </row>
    <row r="8609" spans="1:21" x14ac:dyDescent="0.2">
      <c r="A8609" s="8">
        <f t="shared" si="752"/>
        <v>0</v>
      </c>
      <c r="L8609" s="7" t="s">
        <v>28</v>
      </c>
      <c r="M8609" s="7" t="str">
        <f t="shared" si="753"/>
        <v xml:space="preserve">; </v>
      </c>
      <c r="Q8609" s="20">
        <f t="shared" si="754"/>
        <v>0</v>
      </c>
      <c r="T8609" s="20">
        <f t="shared" si="755"/>
        <v>0</v>
      </c>
      <c r="U8609" s="20">
        <f t="shared" si="756"/>
        <v>0</v>
      </c>
    </row>
    <row r="8610" spans="1:21" x14ac:dyDescent="0.2">
      <c r="A8610" s="8">
        <f t="shared" si="752"/>
        <v>0</v>
      </c>
      <c r="L8610" s="7" t="s">
        <v>28</v>
      </c>
      <c r="M8610" s="7" t="str">
        <f t="shared" si="753"/>
        <v xml:space="preserve">; </v>
      </c>
      <c r="Q8610" s="20">
        <f t="shared" si="754"/>
        <v>0</v>
      </c>
      <c r="T8610" s="20">
        <f t="shared" si="755"/>
        <v>0</v>
      </c>
      <c r="U8610" s="20">
        <f t="shared" si="756"/>
        <v>0</v>
      </c>
    </row>
    <row r="8611" spans="1:21" x14ac:dyDescent="0.2">
      <c r="A8611" s="8">
        <f t="shared" si="752"/>
        <v>0</v>
      </c>
      <c r="L8611" s="7" t="s">
        <v>28</v>
      </c>
      <c r="M8611" s="7" t="str">
        <f t="shared" si="753"/>
        <v xml:space="preserve">; </v>
      </c>
      <c r="Q8611" s="20">
        <f t="shared" si="754"/>
        <v>0</v>
      </c>
      <c r="T8611" s="20">
        <f t="shared" si="755"/>
        <v>0</v>
      </c>
      <c r="U8611" s="20">
        <f t="shared" si="756"/>
        <v>0</v>
      </c>
    </row>
    <row r="8612" spans="1:21" x14ac:dyDescent="0.2">
      <c r="A8612" s="8">
        <f t="shared" si="752"/>
        <v>0</v>
      </c>
      <c r="L8612" s="7" t="s">
        <v>28</v>
      </c>
      <c r="M8612" s="7" t="str">
        <f t="shared" si="753"/>
        <v xml:space="preserve">; </v>
      </c>
      <c r="Q8612" s="20">
        <f t="shared" si="754"/>
        <v>0</v>
      </c>
      <c r="T8612" s="20">
        <f t="shared" si="755"/>
        <v>0</v>
      </c>
      <c r="U8612" s="20">
        <f t="shared" si="756"/>
        <v>0</v>
      </c>
    </row>
    <row r="8613" spans="1:21" x14ac:dyDescent="0.2">
      <c r="A8613" s="8">
        <f t="shared" si="752"/>
        <v>0</v>
      </c>
      <c r="L8613" s="7" t="s">
        <v>28</v>
      </c>
      <c r="M8613" s="7" t="str">
        <f t="shared" si="753"/>
        <v xml:space="preserve">; </v>
      </c>
      <c r="Q8613" s="20">
        <f t="shared" si="754"/>
        <v>0</v>
      </c>
      <c r="T8613" s="20">
        <f t="shared" si="755"/>
        <v>0</v>
      </c>
      <c r="U8613" s="20">
        <f t="shared" si="756"/>
        <v>0</v>
      </c>
    </row>
    <row r="8614" spans="1:21" x14ac:dyDescent="0.2">
      <c r="A8614" s="8">
        <f t="shared" si="752"/>
        <v>0</v>
      </c>
      <c r="L8614" s="7" t="s">
        <v>28</v>
      </c>
      <c r="M8614" s="7" t="str">
        <f t="shared" si="753"/>
        <v xml:space="preserve">; </v>
      </c>
      <c r="Q8614" s="20">
        <f t="shared" si="754"/>
        <v>0</v>
      </c>
      <c r="T8614" s="20">
        <f t="shared" si="755"/>
        <v>0</v>
      </c>
      <c r="U8614" s="20">
        <f t="shared" si="756"/>
        <v>0</v>
      </c>
    </row>
    <row r="8615" spans="1:21" x14ac:dyDescent="0.2">
      <c r="A8615" s="8">
        <f t="shared" si="752"/>
        <v>0</v>
      </c>
      <c r="L8615" s="7" t="s">
        <v>28</v>
      </c>
      <c r="M8615" s="7" t="str">
        <f t="shared" si="753"/>
        <v xml:space="preserve">; </v>
      </c>
      <c r="Q8615" s="20">
        <f t="shared" si="754"/>
        <v>0</v>
      </c>
      <c r="T8615" s="20">
        <f t="shared" si="755"/>
        <v>0</v>
      </c>
      <c r="U8615" s="20">
        <f t="shared" si="756"/>
        <v>0</v>
      </c>
    </row>
    <row r="8616" spans="1:21" x14ac:dyDescent="0.2">
      <c r="A8616" s="8">
        <f t="shared" si="752"/>
        <v>0</v>
      </c>
      <c r="L8616" s="7" t="s">
        <v>28</v>
      </c>
      <c r="M8616" s="7" t="str">
        <f t="shared" si="753"/>
        <v xml:space="preserve">; </v>
      </c>
      <c r="Q8616" s="20">
        <f t="shared" si="754"/>
        <v>0</v>
      </c>
      <c r="T8616" s="20">
        <f t="shared" si="755"/>
        <v>0</v>
      </c>
      <c r="U8616" s="20">
        <f t="shared" si="756"/>
        <v>0</v>
      </c>
    </row>
    <row r="8617" spans="1:21" x14ac:dyDescent="0.2">
      <c r="A8617" s="8">
        <f t="shared" si="752"/>
        <v>0</v>
      </c>
      <c r="L8617" s="7" t="s">
        <v>28</v>
      </c>
      <c r="M8617" s="7" t="str">
        <f t="shared" si="753"/>
        <v xml:space="preserve">; </v>
      </c>
      <c r="Q8617" s="20">
        <f t="shared" si="754"/>
        <v>0</v>
      </c>
      <c r="T8617" s="20">
        <f t="shared" si="755"/>
        <v>0</v>
      </c>
      <c r="U8617" s="20">
        <f t="shared" si="756"/>
        <v>0</v>
      </c>
    </row>
    <row r="8618" spans="1:21" x14ac:dyDescent="0.2">
      <c r="A8618" s="8">
        <f t="shared" si="752"/>
        <v>0</v>
      </c>
      <c r="L8618" s="7" t="s">
        <v>28</v>
      </c>
      <c r="M8618" s="7" t="str">
        <f t="shared" si="753"/>
        <v xml:space="preserve">; </v>
      </c>
      <c r="Q8618" s="20">
        <f t="shared" si="754"/>
        <v>0</v>
      </c>
      <c r="T8618" s="20">
        <f t="shared" si="755"/>
        <v>0</v>
      </c>
      <c r="U8618" s="20">
        <f t="shared" si="756"/>
        <v>0</v>
      </c>
    </row>
    <row r="8619" spans="1:21" x14ac:dyDescent="0.2">
      <c r="A8619" s="8">
        <f t="shared" si="752"/>
        <v>0</v>
      </c>
      <c r="L8619" s="7" t="s">
        <v>28</v>
      </c>
      <c r="M8619" s="7" t="str">
        <f t="shared" si="753"/>
        <v xml:space="preserve">; </v>
      </c>
      <c r="Q8619" s="20">
        <f t="shared" si="754"/>
        <v>0</v>
      </c>
      <c r="T8619" s="20">
        <f t="shared" si="755"/>
        <v>0</v>
      </c>
      <c r="U8619" s="20">
        <f t="shared" si="756"/>
        <v>0</v>
      </c>
    </row>
    <row r="8620" spans="1:21" x14ac:dyDescent="0.2">
      <c r="A8620" s="8">
        <f t="shared" si="752"/>
        <v>0</v>
      </c>
      <c r="L8620" s="7" t="s">
        <v>28</v>
      </c>
      <c r="M8620" s="7" t="str">
        <f t="shared" si="753"/>
        <v xml:space="preserve">; </v>
      </c>
      <c r="Q8620" s="20">
        <f t="shared" si="754"/>
        <v>0</v>
      </c>
      <c r="T8620" s="20">
        <f t="shared" si="755"/>
        <v>0</v>
      </c>
      <c r="U8620" s="20">
        <f t="shared" si="756"/>
        <v>0</v>
      </c>
    </row>
    <row r="8621" spans="1:21" x14ac:dyDescent="0.2">
      <c r="A8621" s="8">
        <f t="shared" si="752"/>
        <v>0</v>
      </c>
      <c r="L8621" s="7" t="s">
        <v>28</v>
      </c>
      <c r="M8621" s="7" t="str">
        <f t="shared" si="753"/>
        <v xml:space="preserve">; </v>
      </c>
      <c r="Q8621" s="20">
        <f t="shared" si="754"/>
        <v>0</v>
      </c>
      <c r="T8621" s="20">
        <f t="shared" si="755"/>
        <v>0</v>
      </c>
      <c r="U8621" s="20">
        <f t="shared" si="756"/>
        <v>0</v>
      </c>
    </row>
    <row r="8622" spans="1:21" x14ac:dyDescent="0.2">
      <c r="A8622" s="8">
        <f t="shared" si="752"/>
        <v>0</v>
      </c>
      <c r="L8622" s="7" t="s">
        <v>28</v>
      </c>
      <c r="M8622" s="7" t="str">
        <f t="shared" si="753"/>
        <v xml:space="preserve">; </v>
      </c>
      <c r="Q8622" s="20">
        <f t="shared" si="754"/>
        <v>0</v>
      </c>
      <c r="T8622" s="20">
        <f t="shared" si="755"/>
        <v>0</v>
      </c>
      <c r="U8622" s="20">
        <f t="shared" si="756"/>
        <v>0</v>
      </c>
    </row>
    <row r="8623" spans="1:21" x14ac:dyDescent="0.2">
      <c r="A8623" s="8">
        <f t="shared" si="752"/>
        <v>0</v>
      </c>
      <c r="L8623" s="7" t="s">
        <v>28</v>
      </c>
      <c r="M8623" s="7" t="str">
        <f t="shared" si="753"/>
        <v xml:space="preserve">; </v>
      </c>
      <c r="Q8623" s="20">
        <f t="shared" si="754"/>
        <v>0</v>
      </c>
      <c r="T8623" s="20">
        <f t="shared" si="755"/>
        <v>0</v>
      </c>
      <c r="U8623" s="20">
        <f t="shared" si="756"/>
        <v>0</v>
      </c>
    </row>
    <row r="8624" spans="1:21" x14ac:dyDescent="0.2">
      <c r="A8624" s="8">
        <f t="shared" si="752"/>
        <v>0</v>
      </c>
      <c r="L8624" s="7" t="s">
        <v>28</v>
      </c>
      <c r="M8624" s="7" t="str">
        <f t="shared" si="753"/>
        <v xml:space="preserve">; </v>
      </c>
      <c r="Q8624" s="20">
        <f t="shared" si="754"/>
        <v>0</v>
      </c>
      <c r="T8624" s="20">
        <f t="shared" si="755"/>
        <v>0</v>
      </c>
      <c r="U8624" s="20">
        <f t="shared" si="756"/>
        <v>0</v>
      </c>
    </row>
    <row r="8625" spans="1:21" x14ac:dyDescent="0.2">
      <c r="A8625" s="8">
        <f t="shared" si="752"/>
        <v>0</v>
      </c>
      <c r="L8625" s="7" t="s">
        <v>28</v>
      </c>
      <c r="M8625" s="7" t="str">
        <f t="shared" si="753"/>
        <v xml:space="preserve">; </v>
      </c>
      <c r="Q8625" s="20">
        <f t="shared" si="754"/>
        <v>0</v>
      </c>
      <c r="T8625" s="20">
        <f t="shared" si="755"/>
        <v>0</v>
      </c>
      <c r="U8625" s="20">
        <f t="shared" si="756"/>
        <v>0</v>
      </c>
    </row>
    <row r="8626" spans="1:21" x14ac:dyDescent="0.2">
      <c r="A8626" s="8">
        <f t="shared" si="752"/>
        <v>0</v>
      </c>
      <c r="L8626" s="7" t="s">
        <v>28</v>
      </c>
      <c r="M8626" s="7" t="str">
        <f t="shared" si="753"/>
        <v xml:space="preserve">; </v>
      </c>
      <c r="Q8626" s="20">
        <f t="shared" si="754"/>
        <v>0</v>
      </c>
      <c r="T8626" s="20">
        <f t="shared" si="755"/>
        <v>0</v>
      </c>
      <c r="U8626" s="20">
        <f t="shared" si="756"/>
        <v>0</v>
      </c>
    </row>
    <row r="8627" spans="1:21" x14ac:dyDescent="0.2">
      <c r="A8627" s="8">
        <f t="shared" si="752"/>
        <v>0</v>
      </c>
      <c r="L8627" s="7" t="s">
        <v>28</v>
      </c>
      <c r="M8627" s="7" t="str">
        <f t="shared" si="753"/>
        <v xml:space="preserve">; </v>
      </c>
      <c r="Q8627" s="20">
        <f t="shared" si="754"/>
        <v>0</v>
      </c>
      <c r="T8627" s="20">
        <f t="shared" si="755"/>
        <v>0</v>
      </c>
      <c r="U8627" s="20">
        <f t="shared" si="756"/>
        <v>0</v>
      </c>
    </row>
    <row r="8628" spans="1:21" x14ac:dyDescent="0.2">
      <c r="A8628" s="8">
        <f t="shared" si="752"/>
        <v>0</v>
      </c>
      <c r="L8628" s="7" t="s">
        <v>28</v>
      </c>
      <c r="M8628" s="7" t="str">
        <f t="shared" si="753"/>
        <v xml:space="preserve">; </v>
      </c>
      <c r="Q8628" s="20">
        <f t="shared" si="754"/>
        <v>0</v>
      </c>
      <c r="T8628" s="20">
        <f t="shared" si="755"/>
        <v>0</v>
      </c>
      <c r="U8628" s="20">
        <f t="shared" si="756"/>
        <v>0</v>
      </c>
    </row>
    <row r="8629" spans="1:21" x14ac:dyDescent="0.2">
      <c r="A8629" s="8">
        <f t="shared" si="752"/>
        <v>0</v>
      </c>
      <c r="L8629" s="7" t="s">
        <v>28</v>
      </c>
      <c r="M8629" s="7" t="str">
        <f t="shared" si="753"/>
        <v xml:space="preserve">; </v>
      </c>
      <c r="Q8629" s="20">
        <f t="shared" si="754"/>
        <v>0</v>
      </c>
      <c r="T8629" s="20">
        <f t="shared" si="755"/>
        <v>0</v>
      </c>
      <c r="U8629" s="20">
        <f t="shared" si="756"/>
        <v>0</v>
      </c>
    </row>
    <row r="8630" spans="1:21" x14ac:dyDescent="0.2">
      <c r="A8630" s="8">
        <f t="shared" si="752"/>
        <v>0</v>
      </c>
      <c r="L8630" s="7" t="s">
        <v>28</v>
      </c>
      <c r="M8630" s="7" t="str">
        <f t="shared" si="753"/>
        <v xml:space="preserve">; </v>
      </c>
      <c r="Q8630" s="20">
        <f t="shared" si="754"/>
        <v>0</v>
      </c>
      <c r="T8630" s="20">
        <f t="shared" si="755"/>
        <v>0</v>
      </c>
      <c r="U8630" s="20">
        <f t="shared" si="756"/>
        <v>0</v>
      </c>
    </row>
    <row r="8631" spans="1:21" x14ac:dyDescent="0.2">
      <c r="A8631" s="8">
        <f t="shared" si="752"/>
        <v>0</v>
      </c>
      <c r="L8631" s="7" t="s">
        <v>28</v>
      </c>
      <c r="M8631" s="7" t="str">
        <f t="shared" si="753"/>
        <v xml:space="preserve">; </v>
      </c>
      <c r="Q8631" s="20">
        <f t="shared" si="754"/>
        <v>0</v>
      </c>
      <c r="T8631" s="20">
        <f t="shared" si="755"/>
        <v>0</v>
      </c>
      <c r="U8631" s="20">
        <f t="shared" si="756"/>
        <v>0</v>
      </c>
    </row>
    <row r="8632" spans="1:21" x14ac:dyDescent="0.2">
      <c r="A8632" s="8">
        <f t="shared" si="752"/>
        <v>0</v>
      </c>
      <c r="L8632" s="7" t="s">
        <v>28</v>
      </c>
      <c r="M8632" s="7" t="str">
        <f t="shared" si="753"/>
        <v xml:space="preserve">; </v>
      </c>
      <c r="Q8632" s="20">
        <f t="shared" si="754"/>
        <v>0</v>
      </c>
      <c r="T8632" s="20">
        <f t="shared" si="755"/>
        <v>0</v>
      </c>
      <c r="U8632" s="20">
        <f t="shared" si="756"/>
        <v>0</v>
      </c>
    </row>
    <row r="8633" spans="1:21" x14ac:dyDescent="0.2">
      <c r="A8633" s="8">
        <f t="shared" si="752"/>
        <v>0</v>
      </c>
      <c r="L8633" s="7" t="s">
        <v>28</v>
      </c>
      <c r="M8633" s="7" t="str">
        <f t="shared" si="753"/>
        <v xml:space="preserve">; </v>
      </c>
      <c r="Q8633" s="20">
        <f t="shared" si="754"/>
        <v>0</v>
      </c>
      <c r="T8633" s="20">
        <f t="shared" si="755"/>
        <v>0</v>
      </c>
      <c r="U8633" s="20">
        <f t="shared" si="756"/>
        <v>0</v>
      </c>
    </row>
    <row r="8634" spans="1:21" x14ac:dyDescent="0.2">
      <c r="A8634" s="8">
        <f t="shared" si="752"/>
        <v>0</v>
      </c>
      <c r="L8634" s="7" t="s">
        <v>28</v>
      </c>
      <c r="M8634" s="7" t="str">
        <f t="shared" si="753"/>
        <v xml:space="preserve">; </v>
      </c>
      <c r="Q8634" s="20">
        <f t="shared" si="754"/>
        <v>0</v>
      </c>
      <c r="T8634" s="20">
        <f t="shared" si="755"/>
        <v>0</v>
      </c>
      <c r="U8634" s="20">
        <f t="shared" si="756"/>
        <v>0</v>
      </c>
    </row>
    <row r="8635" spans="1:21" x14ac:dyDescent="0.2">
      <c r="A8635" s="8">
        <f t="shared" si="752"/>
        <v>0</v>
      </c>
      <c r="L8635" s="7" t="s">
        <v>28</v>
      </c>
      <c r="M8635" s="7" t="str">
        <f t="shared" si="753"/>
        <v xml:space="preserve">; </v>
      </c>
      <c r="Q8635" s="20">
        <f t="shared" si="754"/>
        <v>0</v>
      </c>
      <c r="T8635" s="20">
        <f t="shared" si="755"/>
        <v>0</v>
      </c>
      <c r="U8635" s="20">
        <f t="shared" si="756"/>
        <v>0</v>
      </c>
    </row>
    <row r="8636" spans="1:21" x14ac:dyDescent="0.2">
      <c r="A8636" s="8">
        <f t="shared" si="752"/>
        <v>0</v>
      </c>
      <c r="L8636" s="7" t="s">
        <v>28</v>
      </c>
      <c r="M8636" s="7" t="str">
        <f t="shared" si="753"/>
        <v xml:space="preserve">; </v>
      </c>
      <c r="Q8636" s="20">
        <f t="shared" si="754"/>
        <v>0</v>
      </c>
      <c r="T8636" s="20">
        <f t="shared" si="755"/>
        <v>0</v>
      </c>
      <c r="U8636" s="20">
        <f t="shared" si="756"/>
        <v>0</v>
      </c>
    </row>
    <row r="8637" spans="1:21" x14ac:dyDescent="0.2">
      <c r="A8637" s="8">
        <f t="shared" si="752"/>
        <v>0</v>
      </c>
      <c r="L8637" s="7" t="s">
        <v>28</v>
      </c>
      <c r="M8637" s="7" t="str">
        <f t="shared" si="753"/>
        <v xml:space="preserve">; </v>
      </c>
      <c r="Q8637" s="20">
        <f t="shared" si="754"/>
        <v>0</v>
      </c>
      <c r="T8637" s="20">
        <f t="shared" si="755"/>
        <v>0</v>
      </c>
      <c r="U8637" s="20">
        <f t="shared" si="756"/>
        <v>0</v>
      </c>
    </row>
    <row r="8638" spans="1:21" x14ac:dyDescent="0.2">
      <c r="A8638" s="8">
        <f t="shared" si="752"/>
        <v>0</v>
      </c>
      <c r="L8638" s="7" t="s">
        <v>28</v>
      </c>
      <c r="M8638" s="7" t="str">
        <f t="shared" si="753"/>
        <v xml:space="preserve">; </v>
      </c>
      <c r="Q8638" s="20">
        <f t="shared" si="754"/>
        <v>0</v>
      </c>
      <c r="T8638" s="20">
        <f t="shared" si="755"/>
        <v>0</v>
      </c>
      <c r="U8638" s="20">
        <f t="shared" si="756"/>
        <v>0</v>
      </c>
    </row>
    <row r="8639" spans="1:21" x14ac:dyDescent="0.2">
      <c r="A8639" s="8">
        <f t="shared" si="752"/>
        <v>0</v>
      </c>
      <c r="L8639" s="7" t="s">
        <v>28</v>
      </c>
      <c r="M8639" s="7" t="str">
        <f t="shared" si="753"/>
        <v xml:space="preserve">; </v>
      </c>
      <c r="Q8639" s="20">
        <f t="shared" si="754"/>
        <v>0</v>
      </c>
      <c r="T8639" s="20">
        <f t="shared" si="755"/>
        <v>0</v>
      </c>
      <c r="U8639" s="20">
        <f t="shared" si="756"/>
        <v>0</v>
      </c>
    </row>
    <row r="8640" spans="1:21" x14ac:dyDescent="0.2">
      <c r="A8640" s="8">
        <f t="shared" si="752"/>
        <v>0</v>
      </c>
      <c r="L8640" s="7" t="s">
        <v>28</v>
      </c>
      <c r="M8640" s="7" t="str">
        <f t="shared" si="753"/>
        <v xml:space="preserve">; </v>
      </c>
      <c r="Q8640" s="20">
        <f t="shared" si="754"/>
        <v>0</v>
      </c>
      <c r="T8640" s="20">
        <f t="shared" si="755"/>
        <v>0</v>
      </c>
      <c r="U8640" s="20">
        <f t="shared" si="756"/>
        <v>0</v>
      </c>
    </row>
    <row r="8641" spans="1:21" x14ac:dyDescent="0.2">
      <c r="A8641" s="8">
        <f t="shared" si="752"/>
        <v>0</v>
      </c>
      <c r="L8641" s="7" t="s">
        <v>28</v>
      </c>
      <c r="M8641" s="7" t="str">
        <f t="shared" si="753"/>
        <v xml:space="preserve">; </v>
      </c>
      <c r="Q8641" s="20">
        <f t="shared" si="754"/>
        <v>0</v>
      </c>
      <c r="T8641" s="20">
        <f t="shared" si="755"/>
        <v>0</v>
      </c>
      <c r="U8641" s="20">
        <f t="shared" si="756"/>
        <v>0</v>
      </c>
    </row>
    <row r="8642" spans="1:21" x14ac:dyDescent="0.2">
      <c r="A8642" s="8">
        <f t="shared" si="752"/>
        <v>0</v>
      </c>
      <c r="L8642" s="7" t="s">
        <v>28</v>
      </c>
      <c r="M8642" s="7" t="str">
        <f t="shared" si="753"/>
        <v xml:space="preserve">; </v>
      </c>
      <c r="Q8642" s="20">
        <f t="shared" si="754"/>
        <v>0</v>
      </c>
      <c r="T8642" s="20">
        <f t="shared" si="755"/>
        <v>0</v>
      </c>
      <c r="U8642" s="20">
        <f t="shared" si="756"/>
        <v>0</v>
      </c>
    </row>
    <row r="8643" spans="1:21" x14ac:dyDescent="0.2">
      <c r="A8643" s="8">
        <f t="shared" si="752"/>
        <v>0</v>
      </c>
      <c r="L8643" s="7" t="s">
        <v>28</v>
      </c>
      <c r="M8643" s="7" t="str">
        <f t="shared" si="753"/>
        <v xml:space="preserve">; </v>
      </c>
      <c r="Q8643" s="20">
        <f t="shared" si="754"/>
        <v>0</v>
      </c>
      <c r="T8643" s="20">
        <f t="shared" si="755"/>
        <v>0</v>
      </c>
      <c r="U8643" s="20">
        <f t="shared" si="756"/>
        <v>0</v>
      </c>
    </row>
    <row r="8644" spans="1:21" x14ac:dyDescent="0.2">
      <c r="A8644" s="8">
        <f t="shared" ref="A8644:A8707" si="757">IF(ISBLANK(B8644),0,LEN(TRIM(B8644))-LEN(SUBSTITUTE(B8644," ",""))+1)</f>
        <v>0</v>
      </c>
      <c r="L8644" s="7" t="s">
        <v>28</v>
      </c>
      <c r="M8644" s="7" t="str">
        <f t="shared" ref="M8644:M8707" si="758">CONCATENATE(J8644,L8644,K8644)</f>
        <v xml:space="preserve">; </v>
      </c>
      <c r="Q8644" s="20">
        <f t="shared" ref="Q8644:Q8707" si="759">LEN(P8644)</f>
        <v>0</v>
      </c>
      <c r="T8644" s="20">
        <f t="shared" ref="T8644:T8707" si="760">LEN(R8644)</f>
        <v>0</v>
      </c>
      <c r="U8644" s="20">
        <f t="shared" ref="U8644:U8707" si="761">LEN(S8644)</f>
        <v>0</v>
      </c>
    </row>
    <row r="8645" spans="1:21" x14ac:dyDescent="0.2">
      <c r="A8645" s="8">
        <f t="shared" si="757"/>
        <v>0</v>
      </c>
      <c r="L8645" s="7" t="s">
        <v>28</v>
      </c>
      <c r="M8645" s="7" t="str">
        <f t="shared" si="758"/>
        <v xml:space="preserve">; </v>
      </c>
      <c r="Q8645" s="20">
        <f t="shared" si="759"/>
        <v>0</v>
      </c>
      <c r="T8645" s="20">
        <f t="shared" si="760"/>
        <v>0</v>
      </c>
      <c r="U8645" s="20">
        <f t="shared" si="761"/>
        <v>0</v>
      </c>
    </row>
    <row r="8646" spans="1:21" x14ac:dyDescent="0.2">
      <c r="A8646" s="8">
        <f t="shared" si="757"/>
        <v>0</v>
      </c>
      <c r="L8646" s="7" t="s">
        <v>28</v>
      </c>
      <c r="M8646" s="7" t="str">
        <f t="shared" si="758"/>
        <v xml:space="preserve">; </v>
      </c>
      <c r="Q8646" s="20">
        <f t="shared" si="759"/>
        <v>0</v>
      </c>
      <c r="T8646" s="20">
        <f t="shared" si="760"/>
        <v>0</v>
      </c>
      <c r="U8646" s="20">
        <f t="shared" si="761"/>
        <v>0</v>
      </c>
    </row>
    <row r="8647" spans="1:21" x14ac:dyDescent="0.2">
      <c r="A8647" s="8">
        <f t="shared" si="757"/>
        <v>0</v>
      </c>
      <c r="L8647" s="7" t="s">
        <v>28</v>
      </c>
      <c r="M8647" s="7" t="str">
        <f t="shared" si="758"/>
        <v xml:space="preserve">; </v>
      </c>
      <c r="Q8647" s="20">
        <f t="shared" si="759"/>
        <v>0</v>
      </c>
      <c r="T8647" s="20">
        <f t="shared" si="760"/>
        <v>0</v>
      </c>
      <c r="U8647" s="20">
        <f t="shared" si="761"/>
        <v>0</v>
      </c>
    </row>
    <row r="8648" spans="1:21" x14ac:dyDescent="0.2">
      <c r="A8648" s="8">
        <f t="shared" si="757"/>
        <v>0</v>
      </c>
      <c r="L8648" s="7" t="s">
        <v>28</v>
      </c>
      <c r="M8648" s="7" t="str">
        <f t="shared" si="758"/>
        <v xml:space="preserve">; </v>
      </c>
      <c r="Q8648" s="20">
        <f t="shared" si="759"/>
        <v>0</v>
      </c>
      <c r="T8648" s="20">
        <f t="shared" si="760"/>
        <v>0</v>
      </c>
      <c r="U8648" s="20">
        <f t="shared" si="761"/>
        <v>0</v>
      </c>
    </row>
    <row r="8649" spans="1:21" x14ac:dyDescent="0.2">
      <c r="A8649" s="8">
        <f t="shared" si="757"/>
        <v>0</v>
      </c>
      <c r="L8649" s="7" t="s">
        <v>28</v>
      </c>
      <c r="M8649" s="7" t="str">
        <f t="shared" si="758"/>
        <v xml:space="preserve">; </v>
      </c>
      <c r="Q8649" s="20">
        <f t="shared" si="759"/>
        <v>0</v>
      </c>
      <c r="T8649" s="20">
        <f t="shared" si="760"/>
        <v>0</v>
      </c>
      <c r="U8649" s="20">
        <f t="shared" si="761"/>
        <v>0</v>
      </c>
    </row>
    <row r="8650" spans="1:21" x14ac:dyDescent="0.2">
      <c r="A8650" s="8">
        <f t="shared" si="757"/>
        <v>0</v>
      </c>
      <c r="L8650" s="7" t="s">
        <v>28</v>
      </c>
      <c r="M8650" s="7" t="str">
        <f t="shared" si="758"/>
        <v xml:space="preserve">; </v>
      </c>
      <c r="Q8650" s="20">
        <f t="shared" si="759"/>
        <v>0</v>
      </c>
      <c r="T8650" s="20">
        <f t="shared" si="760"/>
        <v>0</v>
      </c>
      <c r="U8650" s="20">
        <f t="shared" si="761"/>
        <v>0</v>
      </c>
    </row>
    <row r="8651" spans="1:21" x14ac:dyDescent="0.2">
      <c r="A8651" s="8">
        <f t="shared" si="757"/>
        <v>0</v>
      </c>
      <c r="L8651" s="7" t="s">
        <v>28</v>
      </c>
      <c r="M8651" s="7" t="str">
        <f t="shared" si="758"/>
        <v xml:space="preserve">; </v>
      </c>
      <c r="Q8651" s="20">
        <f t="shared" si="759"/>
        <v>0</v>
      </c>
      <c r="T8651" s="20">
        <f t="shared" si="760"/>
        <v>0</v>
      </c>
      <c r="U8651" s="20">
        <f t="shared" si="761"/>
        <v>0</v>
      </c>
    </row>
    <row r="8652" spans="1:21" x14ac:dyDescent="0.2">
      <c r="A8652" s="8">
        <f t="shared" si="757"/>
        <v>0</v>
      </c>
      <c r="L8652" s="7" t="s">
        <v>28</v>
      </c>
      <c r="M8652" s="7" t="str">
        <f t="shared" si="758"/>
        <v xml:space="preserve">; </v>
      </c>
      <c r="Q8652" s="20">
        <f t="shared" si="759"/>
        <v>0</v>
      </c>
      <c r="T8652" s="20">
        <f t="shared" si="760"/>
        <v>0</v>
      </c>
      <c r="U8652" s="20">
        <f t="shared" si="761"/>
        <v>0</v>
      </c>
    </row>
    <row r="8653" spans="1:21" x14ac:dyDescent="0.2">
      <c r="A8653" s="8">
        <f t="shared" si="757"/>
        <v>0</v>
      </c>
      <c r="L8653" s="7" t="s">
        <v>28</v>
      </c>
      <c r="M8653" s="7" t="str">
        <f t="shared" si="758"/>
        <v xml:space="preserve">; </v>
      </c>
      <c r="Q8653" s="20">
        <f t="shared" si="759"/>
        <v>0</v>
      </c>
      <c r="T8653" s="20">
        <f t="shared" si="760"/>
        <v>0</v>
      </c>
      <c r="U8653" s="20">
        <f t="shared" si="761"/>
        <v>0</v>
      </c>
    </row>
    <row r="8654" spans="1:21" x14ac:dyDescent="0.2">
      <c r="A8654" s="8">
        <f t="shared" si="757"/>
        <v>0</v>
      </c>
      <c r="L8654" s="7" t="s">
        <v>28</v>
      </c>
      <c r="M8654" s="7" t="str">
        <f t="shared" si="758"/>
        <v xml:space="preserve">; </v>
      </c>
      <c r="Q8654" s="20">
        <f t="shared" si="759"/>
        <v>0</v>
      </c>
      <c r="T8654" s="20">
        <f t="shared" si="760"/>
        <v>0</v>
      </c>
      <c r="U8654" s="20">
        <f t="shared" si="761"/>
        <v>0</v>
      </c>
    </row>
    <row r="8655" spans="1:21" x14ac:dyDescent="0.2">
      <c r="A8655" s="8">
        <f t="shared" si="757"/>
        <v>0</v>
      </c>
      <c r="L8655" s="7" t="s">
        <v>28</v>
      </c>
      <c r="M8655" s="7" t="str">
        <f t="shared" si="758"/>
        <v xml:space="preserve">; </v>
      </c>
      <c r="Q8655" s="20">
        <f t="shared" si="759"/>
        <v>0</v>
      </c>
      <c r="T8655" s="20">
        <f t="shared" si="760"/>
        <v>0</v>
      </c>
      <c r="U8655" s="20">
        <f t="shared" si="761"/>
        <v>0</v>
      </c>
    </row>
    <row r="8656" spans="1:21" x14ac:dyDescent="0.2">
      <c r="A8656" s="8">
        <f t="shared" si="757"/>
        <v>0</v>
      </c>
      <c r="L8656" s="7" t="s">
        <v>28</v>
      </c>
      <c r="M8656" s="7" t="str">
        <f t="shared" si="758"/>
        <v xml:space="preserve">; </v>
      </c>
      <c r="Q8656" s="20">
        <f t="shared" si="759"/>
        <v>0</v>
      </c>
      <c r="T8656" s="20">
        <f t="shared" si="760"/>
        <v>0</v>
      </c>
      <c r="U8656" s="20">
        <f t="shared" si="761"/>
        <v>0</v>
      </c>
    </row>
    <row r="8657" spans="1:21" x14ac:dyDescent="0.2">
      <c r="A8657" s="8">
        <f t="shared" si="757"/>
        <v>0</v>
      </c>
      <c r="L8657" s="7" t="s">
        <v>28</v>
      </c>
      <c r="M8657" s="7" t="str">
        <f t="shared" si="758"/>
        <v xml:space="preserve">; </v>
      </c>
      <c r="Q8657" s="20">
        <f t="shared" si="759"/>
        <v>0</v>
      </c>
      <c r="T8657" s="20">
        <f t="shared" si="760"/>
        <v>0</v>
      </c>
      <c r="U8657" s="20">
        <f t="shared" si="761"/>
        <v>0</v>
      </c>
    </row>
    <row r="8658" spans="1:21" x14ac:dyDescent="0.2">
      <c r="A8658" s="8">
        <f t="shared" si="757"/>
        <v>0</v>
      </c>
      <c r="L8658" s="7" t="s">
        <v>28</v>
      </c>
      <c r="M8658" s="7" t="str">
        <f t="shared" si="758"/>
        <v xml:space="preserve">; </v>
      </c>
      <c r="Q8658" s="20">
        <f t="shared" si="759"/>
        <v>0</v>
      </c>
      <c r="T8658" s="20">
        <f t="shared" si="760"/>
        <v>0</v>
      </c>
      <c r="U8658" s="20">
        <f t="shared" si="761"/>
        <v>0</v>
      </c>
    </row>
    <row r="8659" spans="1:21" x14ac:dyDescent="0.2">
      <c r="A8659" s="8">
        <f t="shared" si="757"/>
        <v>0</v>
      </c>
      <c r="L8659" s="7" t="s">
        <v>28</v>
      </c>
      <c r="M8659" s="7" t="str">
        <f t="shared" si="758"/>
        <v xml:space="preserve">; </v>
      </c>
      <c r="Q8659" s="20">
        <f t="shared" si="759"/>
        <v>0</v>
      </c>
      <c r="T8659" s="20">
        <f t="shared" si="760"/>
        <v>0</v>
      </c>
      <c r="U8659" s="20">
        <f t="shared" si="761"/>
        <v>0</v>
      </c>
    </row>
    <row r="8660" spans="1:21" x14ac:dyDescent="0.2">
      <c r="A8660" s="8">
        <f t="shared" si="757"/>
        <v>0</v>
      </c>
      <c r="L8660" s="7" t="s">
        <v>28</v>
      </c>
      <c r="M8660" s="7" t="str">
        <f t="shared" si="758"/>
        <v xml:space="preserve">; </v>
      </c>
      <c r="Q8660" s="20">
        <f t="shared" si="759"/>
        <v>0</v>
      </c>
      <c r="T8660" s="20">
        <f t="shared" si="760"/>
        <v>0</v>
      </c>
      <c r="U8660" s="20">
        <f t="shared" si="761"/>
        <v>0</v>
      </c>
    </row>
    <row r="8661" spans="1:21" x14ac:dyDescent="0.2">
      <c r="A8661" s="8">
        <f t="shared" si="757"/>
        <v>0</v>
      </c>
      <c r="L8661" s="7" t="s">
        <v>28</v>
      </c>
      <c r="M8661" s="7" t="str">
        <f t="shared" si="758"/>
        <v xml:space="preserve">; </v>
      </c>
      <c r="Q8661" s="20">
        <f t="shared" si="759"/>
        <v>0</v>
      </c>
      <c r="T8661" s="20">
        <f t="shared" si="760"/>
        <v>0</v>
      </c>
      <c r="U8661" s="20">
        <f t="shared" si="761"/>
        <v>0</v>
      </c>
    </row>
    <row r="8662" spans="1:21" x14ac:dyDescent="0.2">
      <c r="A8662" s="8">
        <f t="shared" si="757"/>
        <v>0</v>
      </c>
      <c r="L8662" s="7" t="s">
        <v>28</v>
      </c>
      <c r="M8662" s="7" t="str">
        <f t="shared" si="758"/>
        <v xml:space="preserve">; </v>
      </c>
      <c r="Q8662" s="20">
        <f t="shared" si="759"/>
        <v>0</v>
      </c>
      <c r="T8662" s="20">
        <f t="shared" si="760"/>
        <v>0</v>
      </c>
      <c r="U8662" s="20">
        <f t="shared" si="761"/>
        <v>0</v>
      </c>
    </row>
    <row r="8663" spans="1:21" x14ac:dyDescent="0.2">
      <c r="A8663" s="8">
        <f t="shared" si="757"/>
        <v>0</v>
      </c>
      <c r="L8663" s="7" t="s">
        <v>28</v>
      </c>
      <c r="M8663" s="7" t="str">
        <f t="shared" si="758"/>
        <v xml:space="preserve">; </v>
      </c>
      <c r="Q8663" s="20">
        <f t="shared" si="759"/>
        <v>0</v>
      </c>
      <c r="T8663" s="20">
        <f t="shared" si="760"/>
        <v>0</v>
      </c>
      <c r="U8663" s="20">
        <f t="shared" si="761"/>
        <v>0</v>
      </c>
    </row>
    <row r="8664" spans="1:21" x14ac:dyDescent="0.2">
      <c r="A8664" s="8">
        <f t="shared" si="757"/>
        <v>0</v>
      </c>
      <c r="L8664" s="7" t="s">
        <v>28</v>
      </c>
      <c r="M8664" s="7" t="str">
        <f t="shared" si="758"/>
        <v xml:space="preserve">; </v>
      </c>
      <c r="Q8664" s="20">
        <f t="shared" si="759"/>
        <v>0</v>
      </c>
      <c r="T8664" s="20">
        <f t="shared" si="760"/>
        <v>0</v>
      </c>
      <c r="U8664" s="20">
        <f t="shared" si="761"/>
        <v>0</v>
      </c>
    </row>
    <row r="8665" spans="1:21" x14ac:dyDescent="0.2">
      <c r="A8665" s="8">
        <f t="shared" si="757"/>
        <v>0</v>
      </c>
      <c r="L8665" s="7" t="s">
        <v>28</v>
      </c>
      <c r="M8665" s="7" t="str">
        <f t="shared" si="758"/>
        <v xml:space="preserve">; </v>
      </c>
      <c r="Q8665" s="20">
        <f t="shared" si="759"/>
        <v>0</v>
      </c>
      <c r="T8665" s="20">
        <f t="shared" si="760"/>
        <v>0</v>
      </c>
      <c r="U8665" s="20">
        <f t="shared" si="761"/>
        <v>0</v>
      </c>
    </row>
    <row r="8666" spans="1:21" x14ac:dyDescent="0.2">
      <c r="A8666" s="8">
        <f t="shared" si="757"/>
        <v>0</v>
      </c>
      <c r="L8666" s="7" t="s">
        <v>28</v>
      </c>
      <c r="M8666" s="7" t="str">
        <f t="shared" si="758"/>
        <v xml:space="preserve">; </v>
      </c>
      <c r="Q8666" s="20">
        <f t="shared" si="759"/>
        <v>0</v>
      </c>
      <c r="T8666" s="20">
        <f t="shared" si="760"/>
        <v>0</v>
      </c>
      <c r="U8666" s="20">
        <f t="shared" si="761"/>
        <v>0</v>
      </c>
    </row>
    <row r="8667" spans="1:21" x14ac:dyDescent="0.2">
      <c r="A8667" s="8">
        <f t="shared" si="757"/>
        <v>0</v>
      </c>
      <c r="L8667" s="7" t="s">
        <v>28</v>
      </c>
      <c r="M8667" s="7" t="str">
        <f t="shared" si="758"/>
        <v xml:space="preserve">; </v>
      </c>
      <c r="Q8667" s="20">
        <f t="shared" si="759"/>
        <v>0</v>
      </c>
      <c r="T8667" s="20">
        <f t="shared" si="760"/>
        <v>0</v>
      </c>
      <c r="U8667" s="20">
        <f t="shared" si="761"/>
        <v>0</v>
      </c>
    </row>
    <row r="8668" spans="1:21" x14ac:dyDescent="0.2">
      <c r="A8668" s="8">
        <f t="shared" si="757"/>
        <v>0</v>
      </c>
      <c r="L8668" s="7" t="s">
        <v>28</v>
      </c>
      <c r="M8668" s="7" t="str">
        <f t="shared" si="758"/>
        <v xml:space="preserve">; </v>
      </c>
      <c r="Q8668" s="20">
        <f t="shared" si="759"/>
        <v>0</v>
      </c>
      <c r="T8668" s="20">
        <f t="shared" si="760"/>
        <v>0</v>
      </c>
      <c r="U8668" s="20">
        <f t="shared" si="761"/>
        <v>0</v>
      </c>
    </row>
    <row r="8669" spans="1:21" x14ac:dyDescent="0.2">
      <c r="A8669" s="8">
        <f t="shared" si="757"/>
        <v>0</v>
      </c>
      <c r="L8669" s="7" t="s">
        <v>28</v>
      </c>
      <c r="M8669" s="7" t="str">
        <f t="shared" si="758"/>
        <v xml:space="preserve">; </v>
      </c>
      <c r="Q8669" s="20">
        <f t="shared" si="759"/>
        <v>0</v>
      </c>
      <c r="T8669" s="20">
        <f t="shared" si="760"/>
        <v>0</v>
      </c>
      <c r="U8669" s="20">
        <f t="shared" si="761"/>
        <v>0</v>
      </c>
    </row>
    <row r="8670" spans="1:21" x14ac:dyDescent="0.2">
      <c r="A8670" s="8">
        <f t="shared" si="757"/>
        <v>0</v>
      </c>
      <c r="L8670" s="7" t="s">
        <v>28</v>
      </c>
      <c r="M8670" s="7" t="str">
        <f t="shared" si="758"/>
        <v xml:space="preserve">; </v>
      </c>
      <c r="Q8670" s="20">
        <f t="shared" si="759"/>
        <v>0</v>
      </c>
      <c r="T8670" s="20">
        <f t="shared" si="760"/>
        <v>0</v>
      </c>
      <c r="U8670" s="20">
        <f t="shared" si="761"/>
        <v>0</v>
      </c>
    </row>
    <row r="8671" spans="1:21" x14ac:dyDescent="0.2">
      <c r="A8671" s="8">
        <f t="shared" si="757"/>
        <v>0</v>
      </c>
      <c r="L8671" s="7" t="s">
        <v>28</v>
      </c>
      <c r="M8671" s="7" t="str">
        <f t="shared" si="758"/>
        <v xml:space="preserve">; </v>
      </c>
      <c r="Q8671" s="20">
        <f t="shared" si="759"/>
        <v>0</v>
      </c>
      <c r="T8671" s="20">
        <f t="shared" si="760"/>
        <v>0</v>
      </c>
      <c r="U8671" s="20">
        <f t="shared" si="761"/>
        <v>0</v>
      </c>
    </row>
    <row r="8672" spans="1:21" x14ac:dyDescent="0.2">
      <c r="A8672" s="8">
        <f t="shared" si="757"/>
        <v>0</v>
      </c>
      <c r="L8672" s="7" t="s">
        <v>28</v>
      </c>
      <c r="M8672" s="7" t="str">
        <f t="shared" si="758"/>
        <v xml:space="preserve">; </v>
      </c>
      <c r="Q8672" s="20">
        <f t="shared" si="759"/>
        <v>0</v>
      </c>
      <c r="T8672" s="20">
        <f t="shared" si="760"/>
        <v>0</v>
      </c>
      <c r="U8672" s="20">
        <f t="shared" si="761"/>
        <v>0</v>
      </c>
    </row>
    <row r="8673" spans="1:21" x14ac:dyDescent="0.2">
      <c r="A8673" s="8">
        <f t="shared" si="757"/>
        <v>0</v>
      </c>
      <c r="L8673" s="7" t="s">
        <v>28</v>
      </c>
      <c r="M8673" s="7" t="str">
        <f t="shared" si="758"/>
        <v xml:space="preserve">; </v>
      </c>
      <c r="Q8673" s="20">
        <f t="shared" si="759"/>
        <v>0</v>
      </c>
      <c r="T8673" s="20">
        <f t="shared" si="760"/>
        <v>0</v>
      </c>
      <c r="U8673" s="20">
        <f t="shared" si="761"/>
        <v>0</v>
      </c>
    </row>
    <row r="8674" spans="1:21" x14ac:dyDescent="0.2">
      <c r="A8674" s="8">
        <f t="shared" si="757"/>
        <v>0</v>
      </c>
      <c r="L8674" s="7" t="s">
        <v>28</v>
      </c>
      <c r="M8674" s="7" t="str">
        <f t="shared" si="758"/>
        <v xml:space="preserve">; </v>
      </c>
      <c r="Q8674" s="20">
        <f t="shared" si="759"/>
        <v>0</v>
      </c>
      <c r="T8674" s="20">
        <f t="shared" si="760"/>
        <v>0</v>
      </c>
      <c r="U8674" s="20">
        <f t="shared" si="761"/>
        <v>0</v>
      </c>
    </row>
    <row r="8675" spans="1:21" x14ac:dyDescent="0.2">
      <c r="A8675" s="8">
        <f t="shared" si="757"/>
        <v>0</v>
      </c>
      <c r="L8675" s="7" t="s">
        <v>28</v>
      </c>
      <c r="M8675" s="7" t="str">
        <f t="shared" si="758"/>
        <v xml:space="preserve">; </v>
      </c>
      <c r="Q8675" s="20">
        <f t="shared" si="759"/>
        <v>0</v>
      </c>
      <c r="T8675" s="20">
        <f t="shared" si="760"/>
        <v>0</v>
      </c>
      <c r="U8675" s="20">
        <f t="shared" si="761"/>
        <v>0</v>
      </c>
    </row>
    <row r="8676" spans="1:21" x14ac:dyDescent="0.2">
      <c r="A8676" s="8">
        <f t="shared" si="757"/>
        <v>0</v>
      </c>
      <c r="L8676" s="7" t="s">
        <v>28</v>
      </c>
      <c r="M8676" s="7" t="str">
        <f t="shared" si="758"/>
        <v xml:space="preserve">; </v>
      </c>
      <c r="Q8676" s="20">
        <f t="shared" si="759"/>
        <v>0</v>
      </c>
      <c r="T8676" s="20">
        <f t="shared" si="760"/>
        <v>0</v>
      </c>
      <c r="U8676" s="20">
        <f t="shared" si="761"/>
        <v>0</v>
      </c>
    </row>
    <row r="8677" spans="1:21" x14ac:dyDescent="0.2">
      <c r="A8677" s="8">
        <f t="shared" si="757"/>
        <v>0</v>
      </c>
      <c r="L8677" s="7" t="s">
        <v>28</v>
      </c>
      <c r="M8677" s="7" t="str">
        <f t="shared" si="758"/>
        <v xml:space="preserve">; </v>
      </c>
      <c r="Q8677" s="20">
        <f t="shared" si="759"/>
        <v>0</v>
      </c>
      <c r="T8677" s="20">
        <f t="shared" si="760"/>
        <v>0</v>
      </c>
      <c r="U8677" s="20">
        <f t="shared" si="761"/>
        <v>0</v>
      </c>
    </row>
    <row r="8678" spans="1:21" x14ac:dyDescent="0.2">
      <c r="A8678" s="8">
        <f t="shared" si="757"/>
        <v>0</v>
      </c>
      <c r="L8678" s="7" t="s">
        <v>28</v>
      </c>
      <c r="M8678" s="7" t="str">
        <f t="shared" si="758"/>
        <v xml:space="preserve">; </v>
      </c>
      <c r="Q8678" s="20">
        <f t="shared" si="759"/>
        <v>0</v>
      </c>
      <c r="T8678" s="20">
        <f t="shared" si="760"/>
        <v>0</v>
      </c>
      <c r="U8678" s="20">
        <f t="shared" si="761"/>
        <v>0</v>
      </c>
    </row>
    <row r="8679" spans="1:21" x14ac:dyDescent="0.2">
      <c r="A8679" s="8">
        <f t="shared" si="757"/>
        <v>0</v>
      </c>
      <c r="L8679" s="7" t="s">
        <v>28</v>
      </c>
      <c r="M8679" s="7" t="str">
        <f t="shared" si="758"/>
        <v xml:space="preserve">; </v>
      </c>
      <c r="Q8679" s="20">
        <f t="shared" si="759"/>
        <v>0</v>
      </c>
      <c r="T8679" s="20">
        <f t="shared" si="760"/>
        <v>0</v>
      </c>
      <c r="U8679" s="20">
        <f t="shared" si="761"/>
        <v>0</v>
      </c>
    </row>
    <row r="8680" spans="1:21" x14ac:dyDescent="0.2">
      <c r="A8680" s="8">
        <f t="shared" si="757"/>
        <v>0</v>
      </c>
      <c r="L8680" s="7" t="s">
        <v>28</v>
      </c>
      <c r="M8680" s="7" t="str">
        <f t="shared" si="758"/>
        <v xml:space="preserve">; </v>
      </c>
      <c r="Q8680" s="20">
        <f t="shared" si="759"/>
        <v>0</v>
      </c>
      <c r="T8680" s="20">
        <f t="shared" si="760"/>
        <v>0</v>
      </c>
      <c r="U8680" s="20">
        <f t="shared" si="761"/>
        <v>0</v>
      </c>
    </row>
    <row r="8681" spans="1:21" x14ac:dyDescent="0.2">
      <c r="A8681" s="8">
        <f t="shared" si="757"/>
        <v>0</v>
      </c>
      <c r="L8681" s="7" t="s">
        <v>28</v>
      </c>
      <c r="M8681" s="7" t="str">
        <f t="shared" si="758"/>
        <v xml:space="preserve">; </v>
      </c>
      <c r="Q8681" s="20">
        <f t="shared" si="759"/>
        <v>0</v>
      </c>
      <c r="T8681" s="20">
        <f t="shared" si="760"/>
        <v>0</v>
      </c>
      <c r="U8681" s="20">
        <f t="shared" si="761"/>
        <v>0</v>
      </c>
    </row>
    <row r="8682" spans="1:21" x14ac:dyDescent="0.2">
      <c r="A8682" s="8">
        <f t="shared" si="757"/>
        <v>0</v>
      </c>
      <c r="L8682" s="7" t="s">
        <v>28</v>
      </c>
      <c r="M8682" s="7" t="str">
        <f t="shared" si="758"/>
        <v xml:space="preserve">; </v>
      </c>
      <c r="Q8682" s="20">
        <f t="shared" si="759"/>
        <v>0</v>
      </c>
      <c r="T8682" s="20">
        <f t="shared" si="760"/>
        <v>0</v>
      </c>
      <c r="U8682" s="20">
        <f t="shared" si="761"/>
        <v>0</v>
      </c>
    </row>
    <row r="8683" spans="1:21" x14ac:dyDescent="0.2">
      <c r="A8683" s="8">
        <f t="shared" si="757"/>
        <v>0</v>
      </c>
      <c r="L8683" s="7" t="s">
        <v>28</v>
      </c>
      <c r="M8683" s="7" t="str">
        <f t="shared" si="758"/>
        <v xml:space="preserve">; </v>
      </c>
      <c r="Q8683" s="20">
        <f t="shared" si="759"/>
        <v>0</v>
      </c>
      <c r="T8683" s="20">
        <f t="shared" si="760"/>
        <v>0</v>
      </c>
      <c r="U8683" s="20">
        <f t="shared" si="761"/>
        <v>0</v>
      </c>
    </row>
    <row r="8684" spans="1:21" x14ac:dyDescent="0.2">
      <c r="A8684" s="8">
        <f t="shared" si="757"/>
        <v>0</v>
      </c>
      <c r="L8684" s="7" t="s">
        <v>28</v>
      </c>
      <c r="M8684" s="7" t="str">
        <f t="shared" si="758"/>
        <v xml:space="preserve">; </v>
      </c>
      <c r="Q8684" s="20">
        <f t="shared" si="759"/>
        <v>0</v>
      </c>
      <c r="T8684" s="20">
        <f t="shared" si="760"/>
        <v>0</v>
      </c>
      <c r="U8684" s="20">
        <f t="shared" si="761"/>
        <v>0</v>
      </c>
    </row>
    <row r="8685" spans="1:21" x14ac:dyDescent="0.2">
      <c r="A8685" s="8">
        <f t="shared" si="757"/>
        <v>0</v>
      </c>
      <c r="L8685" s="7" t="s">
        <v>28</v>
      </c>
      <c r="M8685" s="7" t="str">
        <f t="shared" si="758"/>
        <v xml:space="preserve">; </v>
      </c>
      <c r="Q8685" s="20">
        <f t="shared" si="759"/>
        <v>0</v>
      </c>
      <c r="T8685" s="20">
        <f t="shared" si="760"/>
        <v>0</v>
      </c>
      <c r="U8685" s="20">
        <f t="shared" si="761"/>
        <v>0</v>
      </c>
    </row>
    <row r="8686" spans="1:21" x14ac:dyDescent="0.2">
      <c r="A8686" s="8">
        <f t="shared" si="757"/>
        <v>0</v>
      </c>
      <c r="L8686" s="7" t="s">
        <v>28</v>
      </c>
      <c r="M8686" s="7" t="str">
        <f t="shared" si="758"/>
        <v xml:space="preserve">; </v>
      </c>
      <c r="Q8686" s="20">
        <f t="shared" si="759"/>
        <v>0</v>
      </c>
      <c r="T8686" s="20">
        <f t="shared" si="760"/>
        <v>0</v>
      </c>
      <c r="U8686" s="20">
        <f t="shared" si="761"/>
        <v>0</v>
      </c>
    </row>
    <row r="8687" spans="1:21" x14ac:dyDescent="0.2">
      <c r="A8687" s="8">
        <f t="shared" si="757"/>
        <v>0</v>
      </c>
      <c r="L8687" s="7" t="s">
        <v>28</v>
      </c>
      <c r="M8687" s="7" t="str">
        <f t="shared" si="758"/>
        <v xml:space="preserve">; </v>
      </c>
      <c r="Q8687" s="20">
        <f t="shared" si="759"/>
        <v>0</v>
      </c>
      <c r="T8687" s="20">
        <f t="shared" si="760"/>
        <v>0</v>
      </c>
      <c r="U8687" s="20">
        <f t="shared" si="761"/>
        <v>0</v>
      </c>
    </row>
    <row r="8688" spans="1:21" x14ac:dyDescent="0.2">
      <c r="A8688" s="8">
        <f t="shared" si="757"/>
        <v>0</v>
      </c>
      <c r="L8688" s="7" t="s">
        <v>28</v>
      </c>
      <c r="M8688" s="7" t="str">
        <f t="shared" si="758"/>
        <v xml:space="preserve">; </v>
      </c>
      <c r="Q8688" s="20">
        <f t="shared" si="759"/>
        <v>0</v>
      </c>
      <c r="T8688" s="20">
        <f t="shared" si="760"/>
        <v>0</v>
      </c>
      <c r="U8688" s="20">
        <f t="shared" si="761"/>
        <v>0</v>
      </c>
    </row>
    <row r="8689" spans="1:21" x14ac:dyDescent="0.2">
      <c r="A8689" s="8">
        <f t="shared" si="757"/>
        <v>0</v>
      </c>
      <c r="L8689" s="7" t="s">
        <v>28</v>
      </c>
      <c r="M8689" s="7" t="str">
        <f t="shared" si="758"/>
        <v xml:space="preserve">; </v>
      </c>
      <c r="Q8689" s="20">
        <f t="shared" si="759"/>
        <v>0</v>
      </c>
      <c r="T8689" s="20">
        <f t="shared" si="760"/>
        <v>0</v>
      </c>
      <c r="U8689" s="20">
        <f t="shared" si="761"/>
        <v>0</v>
      </c>
    </row>
    <row r="8690" spans="1:21" x14ac:dyDescent="0.2">
      <c r="A8690" s="8">
        <f t="shared" si="757"/>
        <v>0</v>
      </c>
      <c r="L8690" s="7" t="s">
        <v>28</v>
      </c>
      <c r="M8690" s="7" t="str">
        <f t="shared" si="758"/>
        <v xml:space="preserve">; </v>
      </c>
      <c r="Q8690" s="20">
        <f t="shared" si="759"/>
        <v>0</v>
      </c>
      <c r="T8690" s="20">
        <f t="shared" si="760"/>
        <v>0</v>
      </c>
      <c r="U8690" s="20">
        <f t="shared" si="761"/>
        <v>0</v>
      </c>
    </row>
    <row r="8691" spans="1:21" x14ac:dyDescent="0.2">
      <c r="A8691" s="8">
        <f t="shared" si="757"/>
        <v>0</v>
      </c>
      <c r="L8691" s="7" t="s">
        <v>28</v>
      </c>
      <c r="M8691" s="7" t="str">
        <f t="shared" si="758"/>
        <v xml:space="preserve">; </v>
      </c>
      <c r="Q8691" s="20">
        <f t="shared" si="759"/>
        <v>0</v>
      </c>
      <c r="T8691" s="20">
        <f t="shared" si="760"/>
        <v>0</v>
      </c>
      <c r="U8691" s="20">
        <f t="shared" si="761"/>
        <v>0</v>
      </c>
    </row>
    <row r="8692" spans="1:21" x14ac:dyDescent="0.2">
      <c r="A8692" s="8">
        <f t="shared" si="757"/>
        <v>0</v>
      </c>
      <c r="L8692" s="7" t="s">
        <v>28</v>
      </c>
      <c r="M8692" s="7" t="str">
        <f t="shared" si="758"/>
        <v xml:space="preserve">; </v>
      </c>
      <c r="Q8692" s="20">
        <f t="shared" si="759"/>
        <v>0</v>
      </c>
      <c r="T8692" s="20">
        <f t="shared" si="760"/>
        <v>0</v>
      </c>
      <c r="U8692" s="20">
        <f t="shared" si="761"/>
        <v>0</v>
      </c>
    </row>
    <row r="8693" spans="1:21" x14ac:dyDescent="0.2">
      <c r="A8693" s="8">
        <f t="shared" si="757"/>
        <v>0</v>
      </c>
      <c r="L8693" s="7" t="s">
        <v>28</v>
      </c>
      <c r="M8693" s="7" t="str">
        <f t="shared" si="758"/>
        <v xml:space="preserve">; </v>
      </c>
      <c r="Q8693" s="20">
        <f t="shared" si="759"/>
        <v>0</v>
      </c>
      <c r="T8693" s="20">
        <f t="shared" si="760"/>
        <v>0</v>
      </c>
      <c r="U8693" s="20">
        <f t="shared" si="761"/>
        <v>0</v>
      </c>
    </row>
    <row r="8694" spans="1:21" x14ac:dyDescent="0.2">
      <c r="A8694" s="8">
        <f t="shared" si="757"/>
        <v>0</v>
      </c>
      <c r="L8694" s="7" t="s">
        <v>28</v>
      </c>
      <c r="M8694" s="7" t="str">
        <f t="shared" si="758"/>
        <v xml:space="preserve">; </v>
      </c>
      <c r="Q8694" s="20">
        <f t="shared" si="759"/>
        <v>0</v>
      </c>
      <c r="T8694" s="20">
        <f t="shared" si="760"/>
        <v>0</v>
      </c>
      <c r="U8694" s="20">
        <f t="shared" si="761"/>
        <v>0</v>
      </c>
    </row>
    <row r="8695" spans="1:21" x14ac:dyDescent="0.2">
      <c r="A8695" s="8">
        <f t="shared" si="757"/>
        <v>0</v>
      </c>
      <c r="L8695" s="7" t="s">
        <v>28</v>
      </c>
      <c r="M8695" s="7" t="str">
        <f t="shared" si="758"/>
        <v xml:space="preserve">; </v>
      </c>
      <c r="Q8695" s="20">
        <f t="shared" si="759"/>
        <v>0</v>
      </c>
      <c r="T8695" s="20">
        <f t="shared" si="760"/>
        <v>0</v>
      </c>
      <c r="U8695" s="20">
        <f t="shared" si="761"/>
        <v>0</v>
      </c>
    </row>
    <row r="8696" spans="1:21" x14ac:dyDescent="0.2">
      <c r="A8696" s="8">
        <f t="shared" si="757"/>
        <v>0</v>
      </c>
      <c r="L8696" s="7" t="s">
        <v>28</v>
      </c>
      <c r="M8696" s="7" t="str">
        <f t="shared" si="758"/>
        <v xml:space="preserve">; </v>
      </c>
      <c r="Q8696" s="20">
        <f t="shared" si="759"/>
        <v>0</v>
      </c>
      <c r="T8696" s="20">
        <f t="shared" si="760"/>
        <v>0</v>
      </c>
      <c r="U8696" s="20">
        <f t="shared" si="761"/>
        <v>0</v>
      </c>
    </row>
    <row r="8697" spans="1:21" x14ac:dyDescent="0.2">
      <c r="A8697" s="8">
        <f t="shared" si="757"/>
        <v>0</v>
      </c>
      <c r="L8697" s="7" t="s">
        <v>28</v>
      </c>
      <c r="M8697" s="7" t="str">
        <f t="shared" si="758"/>
        <v xml:space="preserve">; </v>
      </c>
      <c r="Q8697" s="20">
        <f t="shared" si="759"/>
        <v>0</v>
      </c>
      <c r="T8697" s="20">
        <f t="shared" si="760"/>
        <v>0</v>
      </c>
      <c r="U8697" s="20">
        <f t="shared" si="761"/>
        <v>0</v>
      </c>
    </row>
    <row r="8698" spans="1:21" x14ac:dyDescent="0.2">
      <c r="A8698" s="8">
        <f t="shared" si="757"/>
        <v>0</v>
      </c>
      <c r="L8698" s="7" t="s">
        <v>28</v>
      </c>
      <c r="M8698" s="7" t="str">
        <f t="shared" si="758"/>
        <v xml:space="preserve">; </v>
      </c>
      <c r="Q8698" s="20">
        <f t="shared" si="759"/>
        <v>0</v>
      </c>
      <c r="T8698" s="20">
        <f t="shared" si="760"/>
        <v>0</v>
      </c>
      <c r="U8698" s="20">
        <f t="shared" si="761"/>
        <v>0</v>
      </c>
    </row>
    <row r="8699" spans="1:21" x14ac:dyDescent="0.2">
      <c r="A8699" s="8">
        <f t="shared" si="757"/>
        <v>0</v>
      </c>
      <c r="L8699" s="7" t="s">
        <v>28</v>
      </c>
      <c r="M8699" s="7" t="str">
        <f t="shared" si="758"/>
        <v xml:space="preserve">; </v>
      </c>
      <c r="Q8699" s="20">
        <f t="shared" si="759"/>
        <v>0</v>
      </c>
      <c r="T8699" s="20">
        <f t="shared" si="760"/>
        <v>0</v>
      </c>
      <c r="U8699" s="20">
        <f t="shared" si="761"/>
        <v>0</v>
      </c>
    </row>
    <row r="8700" spans="1:21" x14ac:dyDescent="0.2">
      <c r="A8700" s="8">
        <f t="shared" si="757"/>
        <v>0</v>
      </c>
      <c r="L8700" s="7" t="s">
        <v>28</v>
      </c>
      <c r="M8700" s="7" t="str">
        <f t="shared" si="758"/>
        <v xml:space="preserve">; </v>
      </c>
      <c r="Q8700" s="20">
        <f t="shared" si="759"/>
        <v>0</v>
      </c>
      <c r="T8700" s="20">
        <f t="shared" si="760"/>
        <v>0</v>
      </c>
      <c r="U8700" s="20">
        <f t="shared" si="761"/>
        <v>0</v>
      </c>
    </row>
    <row r="8701" spans="1:21" x14ac:dyDescent="0.2">
      <c r="A8701" s="8">
        <f t="shared" si="757"/>
        <v>0</v>
      </c>
      <c r="L8701" s="7" t="s">
        <v>28</v>
      </c>
      <c r="M8701" s="7" t="str">
        <f t="shared" si="758"/>
        <v xml:space="preserve">; </v>
      </c>
      <c r="Q8701" s="20">
        <f t="shared" si="759"/>
        <v>0</v>
      </c>
      <c r="T8701" s="20">
        <f t="shared" si="760"/>
        <v>0</v>
      </c>
      <c r="U8701" s="20">
        <f t="shared" si="761"/>
        <v>0</v>
      </c>
    </row>
    <row r="8702" spans="1:21" x14ac:dyDescent="0.2">
      <c r="A8702" s="8">
        <f t="shared" si="757"/>
        <v>0</v>
      </c>
      <c r="L8702" s="7" t="s">
        <v>28</v>
      </c>
      <c r="M8702" s="7" t="str">
        <f t="shared" si="758"/>
        <v xml:space="preserve">; </v>
      </c>
      <c r="Q8702" s="20">
        <f t="shared" si="759"/>
        <v>0</v>
      </c>
      <c r="T8702" s="20">
        <f t="shared" si="760"/>
        <v>0</v>
      </c>
      <c r="U8702" s="20">
        <f t="shared" si="761"/>
        <v>0</v>
      </c>
    </row>
    <row r="8703" spans="1:21" x14ac:dyDescent="0.2">
      <c r="A8703" s="8">
        <f t="shared" si="757"/>
        <v>0</v>
      </c>
      <c r="L8703" s="7" t="s">
        <v>28</v>
      </c>
      <c r="M8703" s="7" t="str">
        <f t="shared" si="758"/>
        <v xml:space="preserve">; </v>
      </c>
      <c r="Q8703" s="20">
        <f t="shared" si="759"/>
        <v>0</v>
      </c>
      <c r="T8703" s="20">
        <f t="shared" si="760"/>
        <v>0</v>
      </c>
      <c r="U8703" s="20">
        <f t="shared" si="761"/>
        <v>0</v>
      </c>
    </row>
    <row r="8704" spans="1:21" x14ac:dyDescent="0.2">
      <c r="A8704" s="8">
        <f t="shared" si="757"/>
        <v>0</v>
      </c>
      <c r="L8704" s="7" t="s">
        <v>28</v>
      </c>
      <c r="M8704" s="7" t="str">
        <f t="shared" si="758"/>
        <v xml:space="preserve">; </v>
      </c>
      <c r="Q8704" s="20">
        <f t="shared" si="759"/>
        <v>0</v>
      </c>
      <c r="T8704" s="20">
        <f t="shared" si="760"/>
        <v>0</v>
      </c>
      <c r="U8704" s="20">
        <f t="shared" si="761"/>
        <v>0</v>
      </c>
    </row>
    <row r="8705" spans="1:21" x14ac:dyDescent="0.2">
      <c r="A8705" s="8">
        <f t="shared" si="757"/>
        <v>0</v>
      </c>
      <c r="L8705" s="7" t="s">
        <v>28</v>
      </c>
      <c r="M8705" s="7" t="str">
        <f t="shared" si="758"/>
        <v xml:space="preserve">; </v>
      </c>
      <c r="Q8705" s="20">
        <f t="shared" si="759"/>
        <v>0</v>
      </c>
      <c r="T8705" s="20">
        <f t="shared" si="760"/>
        <v>0</v>
      </c>
      <c r="U8705" s="20">
        <f t="shared" si="761"/>
        <v>0</v>
      </c>
    </row>
    <row r="8706" spans="1:21" x14ac:dyDescent="0.2">
      <c r="A8706" s="8">
        <f t="shared" si="757"/>
        <v>0</v>
      </c>
      <c r="L8706" s="7" t="s">
        <v>28</v>
      </c>
      <c r="M8706" s="7" t="str">
        <f t="shared" si="758"/>
        <v xml:space="preserve">; </v>
      </c>
      <c r="Q8706" s="20">
        <f t="shared" si="759"/>
        <v>0</v>
      </c>
      <c r="T8706" s="20">
        <f t="shared" si="760"/>
        <v>0</v>
      </c>
      <c r="U8706" s="20">
        <f t="shared" si="761"/>
        <v>0</v>
      </c>
    </row>
    <row r="8707" spans="1:21" x14ac:dyDescent="0.2">
      <c r="A8707" s="8">
        <f t="shared" si="757"/>
        <v>0</v>
      </c>
      <c r="L8707" s="7" t="s">
        <v>28</v>
      </c>
      <c r="M8707" s="7" t="str">
        <f t="shared" si="758"/>
        <v xml:space="preserve">; </v>
      </c>
      <c r="Q8707" s="20">
        <f t="shared" si="759"/>
        <v>0</v>
      </c>
      <c r="T8707" s="20">
        <f t="shared" si="760"/>
        <v>0</v>
      </c>
      <c r="U8707" s="20">
        <f t="shared" si="761"/>
        <v>0</v>
      </c>
    </row>
    <row r="8708" spans="1:21" x14ac:dyDescent="0.2">
      <c r="A8708" s="8">
        <f t="shared" ref="A8708:A8771" si="762">IF(ISBLANK(B8708),0,LEN(TRIM(B8708))-LEN(SUBSTITUTE(B8708," ",""))+1)</f>
        <v>0</v>
      </c>
      <c r="L8708" s="7" t="s">
        <v>28</v>
      </c>
      <c r="M8708" s="7" t="str">
        <f t="shared" ref="M8708:M8771" si="763">CONCATENATE(J8708,L8708,K8708)</f>
        <v xml:space="preserve">; </v>
      </c>
      <c r="Q8708" s="20">
        <f t="shared" ref="Q8708:Q8771" si="764">LEN(P8708)</f>
        <v>0</v>
      </c>
      <c r="T8708" s="20">
        <f t="shared" ref="T8708:T8771" si="765">LEN(R8708)</f>
        <v>0</v>
      </c>
      <c r="U8708" s="20">
        <f t="shared" ref="U8708:U8771" si="766">LEN(S8708)</f>
        <v>0</v>
      </c>
    </row>
    <row r="8709" spans="1:21" x14ac:dyDescent="0.2">
      <c r="A8709" s="8">
        <f t="shared" si="762"/>
        <v>0</v>
      </c>
      <c r="L8709" s="7" t="s">
        <v>28</v>
      </c>
      <c r="M8709" s="7" t="str">
        <f t="shared" si="763"/>
        <v xml:space="preserve">; </v>
      </c>
      <c r="Q8709" s="20">
        <f t="shared" si="764"/>
        <v>0</v>
      </c>
      <c r="T8709" s="20">
        <f t="shared" si="765"/>
        <v>0</v>
      </c>
      <c r="U8709" s="20">
        <f t="shared" si="766"/>
        <v>0</v>
      </c>
    </row>
    <row r="8710" spans="1:21" x14ac:dyDescent="0.2">
      <c r="A8710" s="8">
        <f t="shared" si="762"/>
        <v>0</v>
      </c>
      <c r="L8710" s="7" t="s">
        <v>28</v>
      </c>
      <c r="M8710" s="7" t="str">
        <f t="shared" si="763"/>
        <v xml:space="preserve">; </v>
      </c>
      <c r="Q8710" s="20">
        <f t="shared" si="764"/>
        <v>0</v>
      </c>
      <c r="T8710" s="20">
        <f t="shared" si="765"/>
        <v>0</v>
      </c>
      <c r="U8710" s="20">
        <f t="shared" si="766"/>
        <v>0</v>
      </c>
    </row>
    <row r="8711" spans="1:21" x14ac:dyDescent="0.2">
      <c r="A8711" s="8">
        <f t="shared" si="762"/>
        <v>0</v>
      </c>
      <c r="L8711" s="7" t="s">
        <v>28</v>
      </c>
      <c r="M8711" s="7" t="str">
        <f t="shared" si="763"/>
        <v xml:space="preserve">; </v>
      </c>
      <c r="Q8711" s="20">
        <f t="shared" si="764"/>
        <v>0</v>
      </c>
      <c r="T8711" s="20">
        <f t="shared" si="765"/>
        <v>0</v>
      </c>
      <c r="U8711" s="20">
        <f t="shared" si="766"/>
        <v>0</v>
      </c>
    </row>
    <row r="8712" spans="1:21" x14ac:dyDescent="0.2">
      <c r="A8712" s="8">
        <f t="shared" si="762"/>
        <v>0</v>
      </c>
      <c r="L8712" s="7" t="s">
        <v>28</v>
      </c>
      <c r="M8712" s="7" t="str">
        <f t="shared" si="763"/>
        <v xml:space="preserve">; </v>
      </c>
      <c r="Q8712" s="20">
        <f t="shared" si="764"/>
        <v>0</v>
      </c>
      <c r="T8712" s="20">
        <f t="shared" si="765"/>
        <v>0</v>
      </c>
      <c r="U8712" s="20">
        <f t="shared" si="766"/>
        <v>0</v>
      </c>
    </row>
    <row r="8713" spans="1:21" x14ac:dyDescent="0.2">
      <c r="A8713" s="8">
        <f t="shared" si="762"/>
        <v>0</v>
      </c>
      <c r="L8713" s="7" t="s">
        <v>28</v>
      </c>
      <c r="M8713" s="7" t="str">
        <f t="shared" si="763"/>
        <v xml:space="preserve">; </v>
      </c>
      <c r="Q8713" s="20">
        <f t="shared" si="764"/>
        <v>0</v>
      </c>
      <c r="T8713" s="20">
        <f t="shared" si="765"/>
        <v>0</v>
      </c>
      <c r="U8713" s="20">
        <f t="shared" si="766"/>
        <v>0</v>
      </c>
    </row>
    <row r="8714" spans="1:21" x14ac:dyDescent="0.2">
      <c r="A8714" s="8">
        <f t="shared" si="762"/>
        <v>0</v>
      </c>
      <c r="L8714" s="7" t="s">
        <v>28</v>
      </c>
      <c r="M8714" s="7" t="str">
        <f t="shared" si="763"/>
        <v xml:space="preserve">; </v>
      </c>
      <c r="Q8714" s="20">
        <f t="shared" si="764"/>
        <v>0</v>
      </c>
      <c r="T8714" s="20">
        <f t="shared" si="765"/>
        <v>0</v>
      </c>
      <c r="U8714" s="20">
        <f t="shared" si="766"/>
        <v>0</v>
      </c>
    </row>
    <row r="8715" spans="1:21" x14ac:dyDescent="0.2">
      <c r="A8715" s="8">
        <f t="shared" si="762"/>
        <v>0</v>
      </c>
      <c r="L8715" s="7" t="s">
        <v>28</v>
      </c>
      <c r="M8715" s="7" t="str">
        <f t="shared" si="763"/>
        <v xml:space="preserve">; </v>
      </c>
      <c r="Q8715" s="20">
        <f t="shared" si="764"/>
        <v>0</v>
      </c>
      <c r="T8715" s="20">
        <f t="shared" si="765"/>
        <v>0</v>
      </c>
      <c r="U8715" s="20">
        <f t="shared" si="766"/>
        <v>0</v>
      </c>
    </row>
    <row r="8716" spans="1:21" x14ac:dyDescent="0.2">
      <c r="A8716" s="8">
        <f t="shared" si="762"/>
        <v>0</v>
      </c>
      <c r="L8716" s="7" t="s">
        <v>28</v>
      </c>
      <c r="M8716" s="7" t="str">
        <f t="shared" si="763"/>
        <v xml:space="preserve">; </v>
      </c>
      <c r="Q8716" s="20">
        <f t="shared" si="764"/>
        <v>0</v>
      </c>
      <c r="T8716" s="20">
        <f t="shared" si="765"/>
        <v>0</v>
      </c>
      <c r="U8716" s="20">
        <f t="shared" si="766"/>
        <v>0</v>
      </c>
    </row>
    <row r="8717" spans="1:21" x14ac:dyDescent="0.2">
      <c r="A8717" s="8">
        <f t="shared" si="762"/>
        <v>0</v>
      </c>
      <c r="L8717" s="7" t="s">
        <v>28</v>
      </c>
      <c r="M8717" s="7" t="str">
        <f t="shared" si="763"/>
        <v xml:space="preserve">; </v>
      </c>
      <c r="Q8717" s="20">
        <f t="shared" si="764"/>
        <v>0</v>
      </c>
      <c r="T8717" s="20">
        <f t="shared" si="765"/>
        <v>0</v>
      </c>
      <c r="U8717" s="20">
        <f t="shared" si="766"/>
        <v>0</v>
      </c>
    </row>
    <row r="8718" spans="1:21" x14ac:dyDescent="0.2">
      <c r="A8718" s="8">
        <f t="shared" si="762"/>
        <v>0</v>
      </c>
      <c r="L8718" s="7" t="s">
        <v>28</v>
      </c>
      <c r="M8718" s="7" t="str">
        <f t="shared" si="763"/>
        <v xml:space="preserve">; </v>
      </c>
      <c r="Q8718" s="20">
        <f t="shared" si="764"/>
        <v>0</v>
      </c>
      <c r="T8718" s="20">
        <f t="shared" si="765"/>
        <v>0</v>
      </c>
      <c r="U8718" s="20">
        <f t="shared" si="766"/>
        <v>0</v>
      </c>
    </row>
    <row r="8719" spans="1:21" x14ac:dyDescent="0.2">
      <c r="A8719" s="8">
        <f t="shared" si="762"/>
        <v>0</v>
      </c>
      <c r="L8719" s="7" t="s">
        <v>28</v>
      </c>
      <c r="M8719" s="7" t="str">
        <f t="shared" si="763"/>
        <v xml:space="preserve">; </v>
      </c>
      <c r="Q8719" s="20">
        <f t="shared" si="764"/>
        <v>0</v>
      </c>
      <c r="T8719" s="20">
        <f t="shared" si="765"/>
        <v>0</v>
      </c>
      <c r="U8719" s="20">
        <f t="shared" si="766"/>
        <v>0</v>
      </c>
    </row>
    <row r="8720" spans="1:21" x14ac:dyDescent="0.2">
      <c r="A8720" s="8">
        <f t="shared" si="762"/>
        <v>0</v>
      </c>
      <c r="L8720" s="7" t="s">
        <v>28</v>
      </c>
      <c r="M8720" s="7" t="str">
        <f t="shared" si="763"/>
        <v xml:space="preserve">; </v>
      </c>
      <c r="Q8720" s="20">
        <f t="shared" si="764"/>
        <v>0</v>
      </c>
      <c r="T8720" s="20">
        <f t="shared" si="765"/>
        <v>0</v>
      </c>
      <c r="U8720" s="20">
        <f t="shared" si="766"/>
        <v>0</v>
      </c>
    </row>
    <row r="8721" spans="1:21" x14ac:dyDescent="0.2">
      <c r="A8721" s="8">
        <f t="shared" si="762"/>
        <v>0</v>
      </c>
      <c r="L8721" s="7" t="s">
        <v>28</v>
      </c>
      <c r="M8721" s="7" t="str">
        <f t="shared" si="763"/>
        <v xml:space="preserve">; </v>
      </c>
      <c r="Q8721" s="20">
        <f t="shared" si="764"/>
        <v>0</v>
      </c>
      <c r="T8721" s="20">
        <f t="shared" si="765"/>
        <v>0</v>
      </c>
      <c r="U8721" s="20">
        <f t="shared" si="766"/>
        <v>0</v>
      </c>
    </row>
    <row r="8722" spans="1:21" x14ac:dyDescent="0.2">
      <c r="A8722" s="8">
        <f t="shared" si="762"/>
        <v>0</v>
      </c>
      <c r="L8722" s="7" t="s">
        <v>28</v>
      </c>
      <c r="M8722" s="7" t="str">
        <f t="shared" si="763"/>
        <v xml:space="preserve">; </v>
      </c>
      <c r="Q8722" s="20">
        <f t="shared" si="764"/>
        <v>0</v>
      </c>
      <c r="T8722" s="20">
        <f t="shared" si="765"/>
        <v>0</v>
      </c>
      <c r="U8722" s="20">
        <f t="shared" si="766"/>
        <v>0</v>
      </c>
    </row>
    <row r="8723" spans="1:21" x14ac:dyDescent="0.2">
      <c r="A8723" s="8">
        <f t="shared" si="762"/>
        <v>0</v>
      </c>
      <c r="L8723" s="7" t="s">
        <v>28</v>
      </c>
      <c r="M8723" s="7" t="str">
        <f t="shared" si="763"/>
        <v xml:space="preserve">; </v>
      </c>
      <c r="Q8723" s="20">
        <f t="shared" si="764"/>
        <v>0</v>
      </c>
      <c r="T8723" s="20">
        <f t="shared" si="765"/>
        <v>0</v>
      </c>
      <c r="U8723" s="20">
        <f t="shared" si="766"/>
        <v>0</v>
      </c>
    </row>
    <row r="8724" spans="1:21" x14ac:dyDescent="0.2">
      <c r="A8724" s="8">
        <f t="shared" si="762"/>
        <v>0</v>
      </c>
      <c r="L8724" s="7" t="s">
        <v>28</v>
      </c>
      <c r="M8724" s="7" t="str">
        <f t="shared" si="763"/>
        <v xml:space="preserve">; </v>
      </c>
      <c r="Q8724" s="20">
        <f t="shared" si="764"/>
        <v>0</v>
      </c>
      <c r="T8724" s="20">
        <f t="shared" si="765"/>
        <v>0</v>
      </c>
      <c r="U8724" s="20">
        <f t="shared" si="766"/>
        <v>0</v>
      </c>
    </row>
    <row r="8725" spans="1:21" x14ac:dyDescent="0.2">
      <c r="A8725" s="8">
        <f t="shared" si="762"/>
        <v>0</v>
      </c>
      <c r="L8725" s="7" t="s">
        <v>28</v>
      </c>
      <c r="M8725" s="7" t="str">
        <f t="shared" si="763"/>
        <v xml:space="preserve">; </v>
      </c>
      <c r="Q8725" s="20">
        <f t="shared" si="764"/>
        <v>0</v>
      </c>
      <c r="T8725" s="20">
        <f t="shared" si="765"/>
        <v>0</v>
      </c>
      <c r="U8725" s="20">
        <f t="shared" si="766"/>
        <v>0</v>
      </c>
    </row>
    <row r="8726" spans="1:21" x14ac:dyDescent="0.2">
      <c r="A8726" s="8">
        <f t="shared" si="762"/>
        <v>0</v>
      </c>
      <c r="L8726" s="7" t="s">
        <v>28</v>
      </c>
      <c r="M8726" s="7" t="str">
        <f t="shared" si="763"/>
        <v xml:space="preserve">; </v>
      </c>
      <c r="Q8726" s="20">
        <f t="shared" si="764"/>
        <v>0</v>
      </c>
      <c r="T8726" s="20">
        <f t="shared" si="765"/>
        <v>0</v>
      </c>
      <c r="U8726" s="20">
        <f t="shared" si="766"/>
        <v>0</v>
      </c>
    </row>
    <row r="8727" spans="1:21" x14ac:dyDescent="0.2">
      <c r="A8727" s="8">
        <f t="shared" si="762"/>
        <v>0</v>
      </c>
      <c r="L8727" s="7" t="s">
        <v>28</v>
      </c>
      <c r="M8727" s="7" t="str">
        <f t="shared" si="763"/>
        <v xml:space="preserve">; </v>
      </c>
      <c r="Q8727" s="20">
        <f t="shared" si="764"/>
        <v>0</v>
      </c>
      <c r="T8727" s="20">
        <f t="shared" si="765"/>
        <v>0</v>
      </c>
      <c r="U8727" s="20">
        <f t="shared" si="766"/>
        <v>0</v>
      </c>
    </row>
    <row r="8728" spans="1:21" x14ac:dyDescent="0.2">
      <c r="A8728" s="8">
        <f t="shared" si="762"/>
        <v>0</v>
      </c>
      <c r="L8728" s="7" t="s">
        <v>28</v>
      </c>
      <c r="M8728" s="7" t="str">
        <f t="shared" si="763"/>
        <v xml:space="preserve">; </v>
      </c>
      <c r="Q8728" s="20">
        <f t="shared" si="764"/>
        <v>0</v>
      </c>
      <c r="T8728" s="20">
        <f t="shared" si="765"/>
        <v>0</v>
      </c>
      <c r="U8728" s="20">
        <f t="shared" si="766"/>
        <v>0</v>
      </c>
    </row>
    <row r="8729" spans="1:21" x14ac:dyDescent="0.2">
      <c r="A8729" s="8">
        <f t="shared" si="762"/>
        <v>0</v>
      </c>
      <c r="L8729" s="7" t="s">
        <v>28</v>
      </c>
      <c r="M8729" s="7" t="str">
        <f t="shared" si="763"/>
        <v xml:space="preserve">; </v>
      </c>
      <c r="Q8729" s="20">
        <f t="shared" si="764"/>
        <v>0</v>
      </c>
      <c r="T8729" s="20">
        <f t="shared" si="765"/>
        <v>0</v>
      </c>
      <c r="U8729" s="20">
        <f t="shared" si="766"/>
        <v>0</v>
      </c>
    </row>
    <row r="8730" spans="1:21" x14ac:dyDescent="0.2">
      <c r="A8730" s="8">
        <f t="shared" si="762"/>
        <v>0</v>
      </c>
      <c r="L8730" s="7" t="s">
        <v>28</v>
      </c>
      <c r="M8730" s="7" t="str">
        <f t="shared" si="763"/>
        <v xml:space="preserve">; </v>
      </c>
      <c r="Q8730" s="20">
        <f t="shared" si="764"/>
        <v>0</v>
      </c>
      <c r="T8730" s="20">
        <f t="shared" si="765"/>
        <v>0</v>
      </c>
      <c r="U8730" s="20">
        <f t="shared" si="766"/>
        <v>0</v>
      </c>
    </row>
    <row r="8731" spans="1:21" x14ac:dyDescent="0.2">
      <c r="A8731" s="8">
        <f t="shared" si="762"/>
        <v>0</v>
      </c>
      <c r="L8731" s="7" t="s">
        <v>28</v>
      </c>
      <c r="M8731" s="7" t="str">
        <f t="shared" si="763"/>
        <v xml:space="preserve">; </v>
      </c>
      <c r="Q8731" s="20">
        <f t="shared" si="764"/>
        <v>0</v>
      </c>
      <c r="T8731" s="20">
        <f t="shared" si="765"/>
        <v>0</v>
      </c>
      <c r="U8731" s="20">
        <f t="shared" si="766"/>
        <v>0</v>
      </c>
    </row>
    <row r="8732" spans="1:21" x14ac:dyDescent="0.2">
      <c r="A8732" s="8">
        <f t="shared" si="762"/>
        <v>0</v>
      </c>
      <c r="L8732" s="7" t="s">
        <v>28</v>
      </c>
      <c r="M8732" s="7" t="str">
        <f t="shared" si="763"/>
        <v xml:space="preserve">; </v>
      </c>
      <c r="Q8732" s="20">
        <f t="shared" si="764"/>
        <v>0</v>
      </c>
      <c r="T8732" s="20">
        <f t="shared" si="765"/>
        <v>0</v>
      </c>
      <c r="U8732" s="20">
        <f t="shared" si="766"/>
        <v>0</v>
      </c>
    </row>
    <row r="8733" spans="1:21" x14ac:dyDescent="0.2">
      <c r="A8733" s="8">
        <f t="shared" si="762"/>
        <v>0</v>
      </c>
      <c r="L8733" s="7" t="s">
        <v>28</v>
      </c>
      <c r="M8733" s="7" t="str">
        <f t="shared" si="763"/>
        <v xml:space="preserve">; </v>
      </c>
      <c r="Q8733" s="20">
        <f t="shared" si="764"/>
        <v>0</v>
      </c>
      <c r="T8733" s="20">
        <f t="shared" si="765"/>
        <v>0</v>
      </c>
      <c r="U8733" s="20">
        <f t="shared" si="766"/>
        <v>0</v>
      </c>
    </row>
    <row r="8734" spans="1:21" x14ac:dyDescent="0.2">
      <c r="A8734" s="8">
        <f t="shared" si="762"/>
        <v>0</v>
      </c>
      <c r="L8734" s="7" t="s">
        <v>28</v>
      </c>
      <c r="M8734" s="7" t="str">
        <f t="shared" si="763"/>
        <v xml:space="preserve">; </v>
      </c>
      <c r="Q8734" s="20">
        <f t="shared" si="764"/>
        <v>0</v>
      </c>
      <c r="T8734" s="20">
        <f t="shared" si="765"/>
        <v>0</v>
      </c>
      <c r="U8734" s="20">
        <f t="shared" si="766"/>
        <v>0</v>
      </c>
    </row>
    <row r="8735" spans="1:21" x14ac:dyDescent="0.2">
      <c r="A8735" s="8">
        <f t="shared" si="762"/>
        <v>0</v>
      </c>
      <c r="L8735" s="7" t="s">
        <v>28</v>
      </c>
      <c r="M8735" s="7" t="str">
        <f t="shared" si="763"/>
        <v xml:space="preserve">; </v>
      </c>
      <c r="Q8735" s="20">
        <f t="shared" si="764"/>
        <v>0</v>
      </c>
      <c r="T8735" s="20">
        <f t="shared" si="765"/>
        <v>0</v>
      </c>
      <c r="U8735" s="20">
        <f t="shared" si="766"/>
        <v>0</v>
      </c>
    </row>
    <row r="8736" spans="1:21" x14ac:dyDescent="0.2">
      <c r="A8736" s="8">
        <f t="shared" si="762"/>
        <v>0</v>
      </c>
      <c r="L8736" s="7" t="s">
        <v>28</v>
      </c>
      <c r="M8736" s="7" t="str">
        <f t="shared" si="763"/>
        <v xml:space="preserve">; </v>
      </c>
      <c r="Q8736" s="20">
        <f t="shared" si="764"/>
        <v>0</v>
      </c>
      <c r="T8736" s="20">
        <f t="shared" si="765"/>
        <v>0</v>
      </c>
      <c r="U8736" s="20">
        <f t="shared" si="766"/>
        <v>0</v>
      </c>
    </row>
    <row r="8737" spans="1:21" x14ac:dyDescent="0.2">
      <c r="A8737" s="8">
        <f t="shared" si="762"/>
        <v>0</v>
      </c>
      <c r="L8737" s="7" t="s">
        <v>28</v>
      </c>
      <c r="M8737" s="7" t="str">
        <f t="shared" si="763"/>
        <v xml:space="preserve">; </v>
      </c>
      <c r="Q8737" s="20">
        <f t="shared" si="764"/>
        <v>0</v>
      </c>
      <c r="T8737" s="20">
        <f t="shared" si="765"/>
        <v>0</v>
      </c>
      <c r="U8737" s="20">
        <f t="shared" si="766"/>
        <v>0</v>
      </c>
    </row>
    <row r="8738" spans="1:21" x14ac:dyDescent="0.2">
      <c r="A8738" s="8">
        <f t="shared" si="762"/>
        <v>0</v>
      </c>
      <c r="L8738" s="7" t="s">
        <v>28</v>
      </c>
      <c r="M8738" s="7" t="str">
        <f t="shared" si="763"/>
        <v xml:space="preserve">; </v>
      </c>
      <c r="Q8738" s="20">
        <f t="shared" si="764"/>
        <v>0</v>
      </c>
      <c r="T8738" s="20">
        <f t="shared" si="765"/>
        <v>0</v>
      </c>
      <c r="U8738" s="20">
        <f t="shared" si="766"/>
        <v>0</v>
      </c>
    </row>
    <row r="8739" spans="1:21" x14ac:dyDescent="0.2">
      <c r="A8739" s="8">
        <f t="shared" si="762"/>
        <v>0</v>
      </c>
      <c r="L8739" s="7" t="s">
        <v>28</v>
      </c>
      <c r="M8739" s="7" t="str">
        <f t="shared" si="763"/>
        <v xml:space="preserve">; </v>
      </c>
      <c r="Q8739" s="20">
        <f t="shared" si="764"/>
        <v>0</v>
      </c>
      <c r="T8739" s="20">
        <f t="shared" si="765"/>
        <v>0</v>
      </c>
      <c r="U8739" s="20">
        <f t="shared" si="766"/>
        <v>0</v>
      </c>
    </row>
    <row r="8740" spans="1:21" x14ac:dyDescent="0.2">
      <c r="A8740" s="8">
        <f t="shared" si="762"/>
        <v>0</v>
      </c>
      <c r="L8740" s="7" t="s">
        <v>28</v>
      </c>
      <c r="M8740" s="7" t="str">
        <f t="shared" si="763"/>
        <v xml:space="preserve">; </v>
      </c>
      <c r="Q8740" s="20">
        <f t="shared" si="764"/>
        <v>0</v>
      </c>
      <c r="T8740" s="20">
        <f t="shared" si="765"/>
        <v>0</v>
      </c>
      <c r="U8740" s="20">
        <f t="shared" si="766"/>
        <v>0</v>
      </c>
    </row>
    <row r="8741" spans="1:21" x14ac:dyDescent="0.2">
      <c r="A8741" s="8">
        <f t="shared" si="762"/>
        <v>0</v>
      </c>
      <c r="L8741" s="7" t="s">
        <v>28</v>
      </c>
      <c r="M8741" s="7" t="str">
        <f t="shared" si="763"/>
        <v xml:space="preserve">; </v>
      </c>
      <c r="Q8741" s="20">
        <f t="shared" si="764"/>
        <v>0</v>
      </c>
      <c r="T8741" s="20">
        <f t="shared" si="765"/>
        <v>0</v>
      </c>
      <c r="U8741" s="20">
        <f t="shared" si="766"/>
        <v>0</v>
      </c>
    </row>
    <row r="8742" spans="1:21" x14ac:dyDescent="0.2">
      <c r="A8742" s="8">
        <f t="shared" si="762"/>
        <v>0</v>
      </c>
      <c r="L8742" s="7" t="s">
        <v>28</v>
      </c>
      <c r="M8742" s="7" t="str">
        <f t="shared" si="763"/>
        <v xml:space="preserve">; </v>
      </c>
      <c r="Q8742" s="20">
        <f t="shared" si="764"/>
        <v>0</v>
      </c>
      <c r="T8742" s="20">
        <f t="shared" si="765"/>
        <v>0</v>
      </c>
      <c r="U8742" s="20">
        <f t="shared" si="766"/>
        <v>0</v>
      </c>
    </row>
    <row r="8743" spans="1:21" x14ac:dyDescent="0.2">
      <c r="A8743" s="8">
        <f t="shared" si="762"/>
        <v>0</v>
      </c>
      <c r="L8743" s="7" t="s">
        <v>28</v>
      </c>
      <c r="M8743" s="7" t="str">
        <f t="shared" si="763"/>
        <v xml:space="preserve">; </v>
      </c>
      <c r="Q8743" s="20">
        <f t="shared" si="764"/>
        <v>0</v>
      </c>
      <c r="T8743" s="20">
        <f t="shared" si="765"/>
        <v>0</v>
      </c>
      <c r="U8743" s="20">
        <f t="shared" si="766"/>
        <v>0</v>
      </c>
    </row>
    <row r="8744" spans="1:21" x14ac:dyDescent="0.2">
      <c r="A8744" s="8">
        <f t="shared" si="762"/>
        <v>0</v>
      </c>
      <c r="L8744" s="7" t="s">
        <v>28</v>
      </c>
      <c r="M8744" s="7" t="str">
        <f t="shared" si="763"/>
        <v xml:space="preserve">; </v>
      </c>
      <c r="Q8744" s="20">
        <f t="shared" si="764"/>
        <v>0</v>
      </c>
      <c r="T8744" s="20">
        <f t="shared" si="765"/>
        <v>0</v>
      </c>
      <c r="U8744" s="20">
        <f t="shared" si="766"/>
        <v>0</v>
      </c>
    </row>
    <row r="8745" spans="1:21" x14ac:dyDescent="0.2">
      <c r="A8745" s="8">
        <f t="shared" si="762"/>
        <v>0</v>
      </c>
      <c r="L8745" s="7" t="s">
        <v>28</v>
      </c>
      <c r="M8745" s="7" t="str">
        <f t="shared" si="763"/>
        <v xml:space="preserve">; </v>
      </c>
      <c r="Q8745" s="20">
        <f t="shared" si="764"/>
        <v>0</v>
      </c>
      <c r="T8745" s="20">
        <f t="shared" si="765"/>
        <v>0</v>
      </c>
      <c r="U8745" s="20">
        <f t="shared" si="766"/>
        <v>0</v>
      </c>
    </row>
    <row r="8746" spans="1:21" x14ac:dyDescent="0.2">
      <c r="A8746" s="8">
        <f t="shared" si="762"/>
        <v>0</v>
      </c>
      <c r="L8746" s="7" t="s">
        <v>28</v>
      </c>
      <c r="M8746" s="7" t="str">
        <f t="shared" si="763"/>
        <v xml:space="preserve">; </v>
      </c>
      <c r="Q8746" s="20">
        <f t="shared" si="764"/>
        <v>0</v>
      </c>
      <c r="T8746" s="20">
        <f t="shared" si="765"/>
        <v>0</v>
      </c>
      <c r="U8746" s="20">
        <f t="shared" si="766"/>
        <v>0</v>
      </c>
    </row>
    <row r="8747" spans="1:21" x14ac:dyDescent="0.2">
      <c r="A8747" s="8">
        <f t="shared" si="762"/>
        <v>0</v>
      </c>
      <c r="L8747" s="7" t="s">
        <v>28</v>
      </c>
      <c r="M8747" s="7" t="str">
        <f t="shared" si="763"/>
        <v xml:space="preserve">; </v>
      </c>
      <c r="Q8747" s="20">
        <f t="shared" si="764"/>
        <v>0</v>
      </c>
      <c r="T8747" s="20">
        <f t="shared" si="765"/>
        <v>0</v>
      </c>
      <c r="U8747" s="20">
        <f t="shared" si="766"/>
        <v>0</v>
      </c>
    </row>
    <row r="8748" spans="1:21" x14ac:dyDescent="0.2">
      <c r="A8748" s="8">
        <f t="shared" si="762"/>
        <v>0</v>
      </c>
      <c r="L8748" s="7" t="s">
        <v>28</v>
      </c>
      <c r="M8748" s="7" t="str">
        <f t="shared" si="763"/>
        <v xml:space="preserve">; </v>
      </c>
      <c r="Q8748" s="20">
        <f t="shared" si="764"/>
        <v>0</v>
      </c>
      <c r="T8748" s="20">
        <f t="shared" si="765"/>
        <v>0</v>
      </c>
      <c r="U8748" s="20">
        <f t="shared" si="766"/>
        <v>0</v>
      </c>
    </row>
    <row r="8749" spans="1:21" x14ac:dyDescent="0.2">
      <c r="A8749" s="8">
        <f t="shared" si="762"/>
        <v>0</v>
      </c>
      <c r="L8749" s="7" t="s">
        <v>28</v>
      </c>
      <c r="M8749" s="7" t="str">
        <f t="shared" si="763"/>
        <v xml:space="preserve">; </v>
      </c>
      <c r="Q8749" s="20">
        <f t="shared" si="764"/>
        <v>0</v>
      </c>
      <c r="T8749" s="20">
        <f t="shared" si="765"/>
        <v>0</v>
      </c>
      <c r="U8749" s="20">
        <f t="shared" si="766"/>
        <v>0</v>
      </c>
    </row>
    <row r="8750" spans="1:21" x14ac:dyDescent="0.2">
      <c r="A8750" s="8">
        <f t="shared" si="762"/>
        <v>0</v>
      </c>
      <c r="L8750" s="7" t="s">
        <v>28</v>
      </c>
      <c r="M8750" s="7" t="str">
        <f t="shared" si="763"/>
        <v xml:space="preserve">; </v>
      </c>
      <c r="Q8750" s="20">
        <f t="shared" si="764"/>
        <v>0</v>
      </c>
      <c r="T8750" s="20">
        <f t="shared" si="765"/>
        <v>0</v>
      </c>
      <c r="U8750" s="20">
        <f t="shared" si="766"/>
        <v>0</v>
      </c>
    </row>
    <row r="8751" spans="1:21" x14ac:dyDescent="0.2">
      <c r="A8751" s="8">
        <f t="shared" si="762"/>
        <v>0</v>
      </c>
      <c r="L8751" s="7" t="s">
        <v>28</v>
      </c>
      <c r="M8751" s="7" t="str">
        <f t="shared" si="763"/>
        <v xml:space="preserve">; </v>
      </c>
      <c r="Q8751" s="20">
        <f t="shared" si="764"/>
        <v>0</v>
      </c>
      <c r="T8751" s="20">
        <f t="shared" si="765"/>
        <v>0</v>
      </c>
      <c r="U8751" s="20">
        <f t="shared" si="766"/>
        <v>0</v>
      </c>
    </row>
    <row r="8752" spans="1:21" x14ac:dyDescent="0.2">
      <c r="A8752" s="8">
        <f t="shared" si="762"/>
        <v>0</v>
      </c>
      <c r="L8752" s="7" t="s">
        <v>28</v>
      </c>
      <c r="M8752" s="7" t="str">
        <f t="shared" si="763"/>
        <v xml:space="preserve">; </v>
      </c>
      <c r="Q8752" s="20">
        <f t="shared" si="764"/>
        <v>0</v>
      </c>
      <c r="T8752" s="20">
        <f t="shared" si="765"/>
        <v>0</v>
      </c>
      <c r="U8752" s="20">
        <f t="shared" si="766"/>
        <v>0</v>
      </c>
    </row>
    <row r="8753" spans="1:21" x14ac:dyDescent="0.2">
      <c r="A8753" s="8">
        <f t="shared" si="762"/>
        <v>0</v>
      </c>
      <c r="L8753" s="7" t="s">
        <v>28</v>
      </c>
      <c r="M8753" s="7" t="str">
        <f t="shared" si="763"/>
        <v xml:space="preserve">; </v>
      </c>
      <c r="Q8753" s="20">
        <f t="shared" si="764"/>
        <v>0</v>
      </c>
      <c r="T8753" s="20">
        <f t="shared" si="765"/>
        <v>0</v>
      </c>
      <c r="U8753" s="20">
        <f t="shared" si="766"/>
        <v>0</v>
      </c>
    </row>
    <row r="8754" spans="1:21" x14ac:dyDescent="0.2">
      <c r="A8754" s="8">
        <f t="shared" si="762"/>
        <v>0</v>
      </c>
      <c r="L8754" s="7" t="s">
        <v>28</v>
      </c>
      <c r="M8754" s="7" t="str">
        <f t="shared" si="763"/>
        <v xml:space="preserve">; </v>
      </c>
      <c r="Q8754" s="20">
        <f t="shared" si="764"/>
        <v>0</v>
      </c>
      <c r="T8754" s="20">
        <f t="shared" si="765"/>
        <v>0</v>
      </c>
      <c r="U8754" s="20">
        <f t="shared" si="766"/>
        <v>0</v>
      </c>
    </row>
    <row r="8755" spans="1:21" x14ac:dyDescent="0.2">
      <c r="A8755" s="8">
        <f t="shared" si="762"/>
        <v>0</v>
      </c>
      <c r="L8755" s="7" t="s">
        <v>28</v>
      </c>
      <c r="M8755" s="7" t="str">
        <f t="shared" si="763"/>
        <v xml:space="preserve">; </v>
      </c>
      <c r="Q8755" s="20">
        <f t="shared" si="764"/>
        <v>0</v>
      </c>
      <c r="T8755" s="20">
        <f t="shared" si="765"/>
        <v>0</v>
      </c>
      <c r="U8755" s="20">
        <f t="shared" si="766"/>
        <v>0</v>
      </c>
    </row>
    <row r="8756" spans="1:21" x14ac:dyDescent="0.2">
      <c r="A8756" s="8">
        <f t="shared" si="762"/>
        <v>0</v>
      </c>
      <c r="L8756" s="7" t="s">
        <v>28</v>
      </c>
      <c r="M8756" s="7" t="str">
        <f t="shared" si="763"/>
        <v xml:space="preserve">; </v>
      </c>
      <c r="Q8756" s="20">
        <f t="shared" si="764"/>
        <v>0</v>
      </c>
      <c r="T8756" s="20">
        <f t="shared" si="765"/>
        <v>0</v>
      </c>
      <c r="U8756" s="20">
        <f t="shared" si="766"/>
        <v>0</v>
      </c>
    </row>
    <row r="8757" spans="1:21" x14ac:dyDescent="0.2">
      <c r="A8757" s="8">
        <f t="shared" si="762"/>
        <v>0</v>
      </c>
      <c r="L8757" s="7" t="s">
        <v>28</v>
      </c>
      <c r="M8757" s="7" t="str">
        <f t="shared" si="763"/>
        <v xml:space="preserve">; </v>
      </c>
      <c r="Q8757" s="20">
        <f t="shared" si="764"/>
        <v>0</v>
      </c>
      <c r="T8757" s="20">
        <f t="shared" si="765"/>
        <v>0</v>
      </c>
      <c r="U8757" s="20">
        <f t="shared" si="766"/>
        <v>0</v>
      </c>
    </row>
    <row r="8758" spans="1:21" x14ac:dyDescent="0.2">
      <c r="A8758" s="8">
        <f t="shared" si="762"/>
        <v>0</v>
      </c>
      <c r="L8758" s="7" t="s">
        <v>28</v>
      </c>
      <c r="M8758" s="7" t="str">
        <f t="shared" si="763"/>
        <v xml:space="preserve">; </v>
      </c>
      <c r="Q8758" s="20">
        <f t="shared" si="764"/>
        <v>0</v>
      </c>
      <c r="T8758" s="20">
        <f t="shared" si="765"/>
        <v>0</v>
      </c>
      <c r="U8758" s="20">
        <f t="shared" si="766"/>
        <v>0</v>
      </c>
    </row>
    <row r="8759" spans="1:21" x14ac:dyDescent="0.2">
      <c r="A8759" s="8">
        <f t="shared" si="762"/>
        <v>0</v>
      </c>
      <c r="L8759" s="7" t="s">
        <v>28</v>
      </c>
      <c r="M8759" s="7" t="str">
        <f t="shared" si="763"/>
        <v xml:space="preserve">; </v>
      </c>
      <c r="Q8759" s="20">
        <f t="shared" si="764"/>
        <v>0</v>
      </c>
      <c r="T8759" s="20">
        <f t="shared" si="765"/>
        <v>0</v>
      </c>
      <c r="U8759" s="20">
        <f t="shared" si="766"/>
        <v>0</v>
      </c>
    </row>
    <row r="8760" spans="1:21" x14ac:dyDescent="0.2">
      <c r="A8760" s="8">
        <f t="shared" si="762"/>
        <v>0</v>
      </c>
      <c r="L8760" s="7" t="s">
        <v>28</v>
      </c>
      <c r="M8760" s="7" t="str">
        <f t="shared" si="763"/>
        <v xml:space="preserve">; </v>
      </c>
      <c r="Q8760" s="20">
        <f t="shared" si="764"/>
        <v>0</v>
      </c>
      <c r="T8760" s="20">
        <f t="shared" si="765"/>
        <v>0</v>
      </c>
      <c r="U8760" s="20">
        <f t="shared" si="766"/>
        <v>0</v>
      </c>
    </row>
    <row r="8761" spans="1:21" x14ac:dyDescent="0.2">
      <c r="A8761" s="8">
        <f t="shared" si="762"/>
        <v>0</v>
      </c>
      <c r="L8761" s="7" t="s">
        <v>28</v>
      </c>
      <c r="M8761" s="7" t="str">
        <f t="shared" si="763"/>
        <v xml:space="preserve">; </v>
      </c>
      <c r="Q8761" s="20">
        <f t="shared" si="764"/>
        <v>0</v>
      </c>
      <c r="T8761" s="20">
        <f t="shared" si="765"/>
        <v>0</v>
      </c>
      <c r="U8761" s="20">
        <f t="shared" si="766"/>
        <v>0</v>
      </c>
    </row>
    <row r="8762" spans="1:21" x14ac:dyDescent="0.2">
      <c r="A8762" s="8">
        <f t="shared" si="762"/>
        <v>0</v>
      </c>
      <c r="L8762" s="7" t="s">
        <v>28</v>
      </c>
      <c r="M8762" s="7" t="str">
        <f t="shared" si="763"/>
        <v xml:space="preserve">; </v>
      </c>
      <c r="Q8762" s="20">
        <f t="shared" si="764"/>
        <v>0</v>
      </c>
      <c r="T8762" s="20">
        <f t="shared" si="765"/>
        <v>0</v>
      </c>
      <c r="U8762" s="20">
        <f t="shared" si="766"/>
        <v>0</v>
      </c>
    </row>
    <row r="8763" spans="1:21" x14ac:dyDescent="0.2">
      <c r="A8763" s="8">
        <f t="shared" si="762"/>
        <v>0</v>
      </c>
      <c r="L8763" s="7" t="s">
        <v>28</v>
      </c>
      <c r="M8763" s="7" t="str">
        <f t="shared" si="763"/>
        <v xml:space="preserve">; </v>
      </c>
      <c r="Q8763" s="20">
        <f t="shared" si="764"/>
        <v>0</v>
      </c>
      <c r="T8763" s="20">
        <f t="shared" si="765"/>
        <v>0</v>
      </c>
      <c r="U8763" s="20">
        <f t="shared" si="766"/>
        <v>0</v>
      </c>
    </row>
    <row r="8764" spans="1:21" x14ac:dyDescent="0.2">
      <c r="A8764" s="8">
        <f t="shared" si="762"/>
        <v>0</v>
      </c>
      <c r="L8764" s="7" t="s">
        <v>28</v>
      </c>
      <c r="M8764" s="7" t="str">
        <f t="shared" si="763"/>
        <v xml:space="preserve">; </v>
      </c>
      <c r="Q8764" s="20">
        <f t="shared" si="764"/>
        <v>0</v>
      </c>
      <c r="T8764" s="20">
        <f t="shared" si="765"/>
        <v>0</v>
      </c>
      <c r="U8764" s="20">
        <f t="shared" si="766"/>
        <v>0</v>
      </c>
    </row>
    <row r="8765" spans="1:21" x14ac:dyDescent="0.2">
      <c r="A8765" s="8">
        <f t="shared" si="762"/>
        <v>0</v>
      </c>
      <c r="L8765" s="7" t="s">
        <v>28</v>
      </c>
      <c r="M8765" s="7" t="str">
        <f t="shared" si="763"/>
        <v xml:space="preserve">; </v>
      </c>
      <c r="Q8765" s="20">
        <f t="shared" si="764"/>
        <v>0</v>
      </c>
      <c r="T8765" s="20">
        <f t="shared" si="765"/>
        <v>0</v>
      </c>
      <c r="U8765" s="20">
        <f t="shared" si="766"/>
        <v>0</v>
      </c>
    </row>
    <row r="8766" spans="1:21" x14ac:dyDescent="0.2">
      <c r="A8766" s="8">
        <f t="shared" si="762"/>
        <v>0</v>
      </c>
      <c r="L8766" s="7" t="s">
        <v>28</v>
      </c>
      <c r="M8766" s="7" t="str">
        <f t="shared" si="763"/>
        <v xml:space="preserve">; </v>
      </c>
      <c r="Q8766" s="20">
        <f t="shared" si="764"/>
        <v>0</v>
      </c>
      <c r="T8766" s="20">
        <f t="shared" si="765"/>
        <v>0</v>
      </c>
      <c r="U8766" s="20">
        <f t="shared" si="766"/>
        <v>0</v>
      </c>
    </row>
    <row r="8767" spans="1:21" x14ac:dyDescent="0.2">
      <c r="A8767" s="8">
        <f t="shared" si="762"/>
        <v>0</v>
      </c>
      <c r="L8767" s="7" t="s">
        <v>28</v>
      </c>
      <c r="M8767" s="7" t="str">
        <f t="shared" si="763"/>
        <v xml:space="preserve">; </v>
      </c>
      <c r="Q8767" s="20">
        <f t="shared" si="764"/>
        <v>0</v>
      </c>
      <c r="T8767" s="20">
        <f t="shared" si="765"/>
        <v>0</v>
      </c>
      <c r="U8767" s="20">
        <f t="shared" si="766"/>
        <v>0</v>
      </c>
    </row>
    <row r="8768" spans="1:21" x14ac:dyDescent="0.2">
      <c r="A8768" s="8">
        <f t="shared" si="762"/>
        <v>0</v>
      </c>
      <c r="L8768" s="7" t="s">
        <v>28</v>
      </c>
      <c r="M8768" s="7" t="str">
        <f t="shared" si="763"/>
        <v xml:space="preserve">; </v>
      </c>
      <c r="Q8768" s="20">
        <f t="shared" si="764"/>
        <v>0</v>
      </c>
      <c r="T8768" s="20">
        <f t="shared" si="765"/>
        <v>0</v>
      </c>
      <c r="U8768" s="20">
        <f t="shared" si="766"/>
        <v>0</v>
      </c>
    </row>
    <row r="8769" spans="1:21" x14ac:dyDescent="0.2">
      <c r="A8769" s="8">
        <f t="shared" si="762"/>
        <v>0</v>
      </c>
      <c r="L8769" s="7" t="s">
        <v>28</v>
      </c>
      <c r="M8769" s="7" t="str">
        <f t="shared" si="763"/>
        <v xml:space="preserve">; </v>
      </c>
      <c r="Q8769" s="20">
        <f t="shared" si="764"/>
        <v>0</v>
      </c>
      <c r="T8769" s="20">
        <f t="shared" si="765"/>
        <v>0</v>
      </c>
      <c r="U8769" s="20">
        <f t="shared" si="766"/>
        <v>0</v>
      </c>
    </row>
    <row r="8770" spans="1:21" x14ac:dyDescent="0.2">
      <c r="A8770" s="8">
        <f t="shared" si="762"/>
        <v>0</v>
      </c>
      <c r="L8770" s="7" t="s">
        <v>28</v>
      </c>
      <c r="M8770" s="7" t="str">
        <f t="shared" si="763"/>
        <v xml:space="preserve">; </v>
      </c>
      <c r="Q8770" s="20">
        <f t="shared" si="764"/>
        <v>0</v>
      </c>
      <c r="T8770" s="20">
        <f t="shared" si="765"/>
        <v>0</v>
      </c>
      <c r="U8770" s="20">
        <f t="shared" si="766"/>
        <v>0</v>
      </c>
    </row>
    <row r="8771" spans="1:21" x14ac:dyDescent="0.2">
      <c r="A8771" s="8">
        <f t="shared" si="762"/>
        <v>0</v>
      </c>
      <c r="L8771" s="7" t="s">
        <v>28</v>
      </c>
      <c r="M8771" s="7" t="str">
        <f t="shared" si="763"/>
        <v xml:space="preserve">; </v>
      </c>
      <c r="Q8771" s="20">
        <f t="shared" si="764"/>
        <v>0</v>
      </c>
      <c r="T8771" s="20">
        <f t="shared" si="765"/>
        <v>0</v>
      </c>
      <c r="U8771" s="20">
        <f t="shared" si="766"/>
        <v>0</v>
      </c>
    </row>
    <row r="8772" spans="1:21" x14ac:dyDescent="0.2">
      <c r="A8772" s="8">
        <f t="shared" ref="A8772:A8835" si="767">IF(ISBLANK(B8772),0,LEN(TRIM(B8772))-LEN(SUBSTITUTE(B8772," ",""))+1)</f>
        <v>0</v>
      </c>
      <c r="L8772" s="7" t="s">
        <v>28</v>
      </c>
      <c r="M8772" s="7" t="str">
        <f t="shared" ref="M8772:M8835" si="768">CONCATENATE(J8772,L8772,K8772)</f>
        <v xml:space="preserve">; </v>
      </c>
      <c r="Q8772" s="20">
        <f t="shared" ref="Q8772:Q8835" si="769">LEN(P8772)</f>
        <v>0</v>
      </c>
      <c r="T8772" s="20">
        <f t="shared" ref="T8772:T8835" si="770">LEN(R8772)</f>
        <v>0</v>
      </c>
      <c r="U8772" s="20">
        <f t="shared" ref="U8772:U8835" si="771">LEN(S8772)</f>
        <v>0</v>
      </c>
    </row>
    <row r="8773" spans="1:21" x14ac:dyDescent="0.2">
      <c r="A8773" s="8">
        <f t="shared" si="767"/>
        <v>0</v>
      </c>
      <c r="L8773" s="7" t="s">
        <v>28</v>
      </c>
      <c r="M8773" s="7" t="str">
        <f t="shared" si="768"/>
        <v xml:space="preserve">; </v>
      </c>
      <c r="Q8773" s="20">
        <f t="shared" si="769"/>
        <v>0</v>
      </c>
      <c r="T8773" s="20">
        <f t="shared" si="770"/>
        <v>0</v>
      </c>
      <c r="U8773" s="20">
        <f t="shared" si="771"/>
        <v>0</v>
      </c>
    </row>
    <row r="8774" spans="1:21" x14ac:dyDescent="0.2">
      <c r="A8774" s="8">
        <f t="shared" si="767"/>
        <v>0</v>
      </c>
      <c r="L8774" s="7" t="s">
        <v>28</v>
      </c>
      <c r="M8774" s="7" t="str">
        <f t="shared" si="768"/>
        <v xml:space="preserve">; </v>
      </c>
      <c r="Q8774" s="20">
        <f t="shared" si="769"/>
        <v>0</v>
      </c>
      <c r="T8774" s="20">
        <f t="shared" si="770"/>
        <v>0</v>
      </c>
      <c r="U8774" s="20">
        <f t="shared" si="771"/>
        <v>0</v>
      </c>
    </row>
    <row r="8775" spans="1:21" x14ac:dyDescent="0.2">
      <c r="A8775" s="8">
        <f t="shared" si="767"/>
        <v>0</v>
      </c>
      <c r="L8775" s="7" t="s">
        <v>28</v>
      </c>
      <c r="M8775" s="7" t="str">
        <f t="shared" si="768"/>
        <v xml:space="preserve">; </v>
      </c>
      <c r="Q8775" s="20">
        <f t="shared" si="769"/>
        <v>0</v>
      </c>
      <c r="T8775" s="20">
        <f t="shared" si="770"/>
        <v>0</v>
      </c>
      <c r="U8775" s="20">
        <f t="shared" si="771"/>
        <v>0</v>
      </c>
    </row>
    <row r="8776" spans="1:21" x14ac:dyDescent="0.2">
      <c r="A8776" s="8">
        <f t="shared" si="767"/>
        <v>0</v>
      </c>
      <c r="L8776" s="7" t="s">
        <v>28</v>
      </c>
      <c r="M8776" s="7" t="str">
        <f t="shared" si="768"/>
        <v xml:space="preserve">; </v>
      </c>
      <c r="Q8776" s="20">
        <f t="shared" si="769"/>
        <v>0</v>
      </c>
      <c r="T8776" s="20">
        <f t="shared" si="770"/>
        <v>0</v>
      </c>
      <c r="U8776" s="20">
        <f t="shared" si="771"/>
        <v>0</v>
      </c>
    </row>
    <row r="8777" spans="1:21" x14ac:dyDescent="0.2">
      <c r="A8777" s="8">
        <f t="shared" si="767"/>
        <v>0</v>
      </c>
      <c r="L8777" s="7" t="s">
        <v>28</v>
      </c>
      <c r="M8777" s="7" t="str">
        <f t="shared" si="768"/>
        <v xml:space="preserve">; </v>
      </c>
      <c r="Q8777" s="20">
        <f t="shared" si="769"/>
        <v>0</v>
      </c>
      <c r="T8777" s="20">
        <f t="shared" si="770"/>
        <v>0</v>
      </c>
      <c r="U8777" s="20">
        <f t="shared" si="771"/>
        <v>0</v>
      </c>
    </row>
    <row r="8778" spans="1:21" x14ac:dyDescent="0.2">
      <c r="A8778" s="8">
        <f t="shared" si="767"/>
        <v>0</v>
      </c>
      <c r="L8778" s="7" t="s">
        <v>28</v>
      </c>
      <c r="M8778" s="7" t="str">
        <f t="shared" si="768"/>
        <v xml:space="preserve">; </v>
      </c>
      <c r="Q8778" s="20">
        <f t="shared" si="769"/>
        <v>0</v>
      </c>
      <c r="T8778" s="20">
        <f t="shared" si="770"/>
        <v>0</v>
      </c>
      <c r="U8778" s="20">
        <f t="shared" si="771"/>
        <v>0</v>
      </c>
    </row>
    <row r="8779" spans="1:21" x14ac:dyDescent="0.2">
      <c r="A8779" s="8">
        <f t="shared" si="767"/>
        <v>0</v>
      </c>
      <c r="L8779" s="7" t="s">
        <v>28</v>
      </c>
      <c r="M8779" s="7" t="str">
        <f t="shared" si="768"/>
        <v xml:space="preserve">; </v>
      </c>
      <c r="Q8779" s="20">
        <f t="shared" si="769"/>
        <v>0</v>
      </c>
      <c r="T8779" s="20">
        <f t="shared" si="770"/>
        <v>0</v>
      </c>
      <c r="U8779" s="20">
        <f t="shared" si="771"/>
        <v>0</v>
      </c>
    </row>
    <row r="8780" spans="1:21" x14ac:dyDescent="0.2">
      <c r="A8780" s="8">
        <f t="shared" si="767"/>
        <v>0</v>
      </c>
      <c r="L8780" s="7" t="s">
        <v>28</v>
      </c>
      <c r="M8780" s="7" t="str">
        <f t="shared" si="768"/>
        <v xml:space="preserve">; </v>
      </c>
      <c r="Q8780" s="20">
        <f t="shared" si="769"/>
        <v>0</v>
      </c>
      <c r="T8780" s="20">
        <f t="shared" si="770"/>
        <v>0</v>
      </c>
      <c r="U8780" s="20">
        <f t="shared" si="771"/>
        <v>0</v>
      </c>
    </row>
    <row r="8781" spans="1:21" x14ac:dyDescent="0.2">
      <c r="A8781" s="8">
        <f t="shared" si="767"/>
        <v>0</v>
      </c>
      <c r="L8781" s="7" t="s">
        <v>28</v>
      </c>
      <c r="M8781" s="7" t="str">
        <f t="shared" si="768"/>
        <v xml:space="preserve">; </v>
      </c>
      <c r="Q8781" s="20">
        <f t="shared" si="769"/>
        <v>0</v>
      </c>
      <c r="T8781" s="20">
        <f t="shared" si="770"/>
        <v>0</v>
      </c>
      <c r="U8781" s="20">
        <f t="shared" si="771"/>
        <v>0</v>
      </c>
    </row>
    <row r="8782" spans="1:21" x14ac:dyDescent="0.2">
      <c r="A8782" s="8">
        <f t="shared" si="767"/>
        <v>0</v>
      </c>
      <c r="L8782" s="7" t="s">
        <v>28</v>
      </c>
      <c r="M8782" s="7" t="str">
        <f t="shared" si="768"/>
        <v xml:space="preserve">; </v>
      </c>
      <c r="Q8782" s="20">
        <f t="shared" si="769"/>
        <v>0</v>
      </c>
      <c r="T8782" s="20">
        <f t="shared" si="770"/>
        <v>0</v>
      </c>
      <c r="U8782" s="20">
        <f t="shared" si="771"/>
        <v>0</v>
      </c>
    </row>
    <row r="8783" spans="1:21" x14ac:dyDescent="0.2">
      <c r="A8783" s="8">
        <f t="shared" si="767"/>
        <v>0</v>
      </c>
      <c r="L8783" s="7" t="s">
        <v>28</v>
      </c>
      <c r="M8783" s="7" t="str">
        <f t="shared" si="768"/>
        <v xml:space="preserve">; </v>
      </c>
      <c r="Q8783" s="20">
        <f t="shared" si="769"/>
        <v>0</v>
      </c>
      <c r="T8783" s="20">
        <f t="shared" si="770"/>
        <v>0</v>
      </c>
      <c r="U8783" s="20">
        <f t="shared" si="771"/>
        <v>0</v>
      </c>
    </row>
    <row r="8784" spans="1:21" x14ac:dyDescent="0.2">
      <c r="A8784" s="8">
        <f t="shared" si="767"/>
        <v>0</v>
      </c>
      <c r="L8784" s="7" t="s">
        <v>28</v>
      </c>
      <c r="M8784" s="7" t="str">
        <f t="shared" si="768"/>
        <v xml:space="preserve">; </v>
      </c>
      <c r="Q8784" s="20">
        <f t="shared" si="769"/>
        <v>0</v>
      </c>
      <c r="T8784" s="20">
        <f t="shared" si="770"/>
        <v>0</v>
      </c>
      <c r="U8784" s="20">
        <f t="shared" si="771"/>
        <v>0</v>
      </c>
    </row>
    <row r="8785" spans="1:21" x14ac:dyDescent="0.2">
      <c r="A8785" s="8">
        <f t="shared" si="767"/>
        <v>0</v>
      </c>
      <c r="L8785" s="7" t="s">
        <v>28</v>
      </c>
      <c r="M8785" s="7" t="str">
        <f t="shared" si="768"/>
        <v xml:space="preserve">; </v>
      </c>
      <c r="Q8785" s="20">
        <f t="shared" si="769"/>
        <v>0</v>
      </c>
      <c r="T8785" s="20">
        <f t="shared" si="770"/>
        <v>0</v>
      </c>
      <c r="U8785" s="20">
        <f t="shared" si="771"/>
        <v>0</v>
      </c>
    </row>
    <row r="8786" spans="1:21" x14ac:dyDescent="0.2">
      <c r="A8786" s="8">
        <f t="shared" si="767"/>
        <v>0</v>
      </c>
      <c r="L8786" s="7" t="s">
        <v>28</v>
      </c>
      <c r="M8786" s="7" t="str">
        <f t="shared" si="768"/>
        <v xml:space="preserve">; </v>
      </c>
      <c r="Q8786" s="20">
        <f t="shared" si="769"/>
        <v>0</v>
      </c>
      <c r="T8786" s="20">
        <f t="shared" si="770"/>
        <v>0</v>
      </c>
      <c r="U8786" s="20">
        <f t="shared" si="771"/>
        <v>0</v>
      </c>
    </row>
    <row r="8787" spans="1:21" x14ac:dyDescent="0.2">
      <c r="A8787" s="8">
        <f t="shared" si="767"/>
        <v>0</v>
      </c>
      <c r="L8787" s="7" t="s">
        <v>28</v>
      </c>
      <c r="M8787" s="7" t="str">
        <f t="shared" si="768"/>
        <v xml:space="preserve">; </v>
      </c>
      <c r="Q8787" s="20">
        <f t="shared" si="769"/>
        <v>0</v>
      </c>
      <c r="T8787" s="20">
        <f t="shared" si="770"/>
        <v>0</v>
      </c>
      <c r="U8787" s="20">
        <f t="shared" si="771"/>
        <v>0</v>
      </c>
    </row>
    <row r="8788" spans="1:21" x14ac:dyDescent="0.2">
      <c r="A8788" s="8">
        <f t="shared" si="767"/>
        <v>0</v>
      </c>
      <c r="L8788" s="7" t="s">
        <v>28</v>
      </c>
      <c r="M8788" s="7" t="str">
        <f t="shared" si="768"/>
        <v xml:space="preserve">; </v>
      </c>
      <c r="Q8788" s="20">
        <f t="shared" si="769"/>
        <v>0</v>
      </c>
      <c r="T8788" s="20">
        <f t="shared" si="770"/>
        <v>0</v>
      </c>
      <c r="U8788" s="20">
        <f t="shared" si="771"/>
        <v>0</v>
      </c>
    </row>
    <row r="8789" spans="1:21" x14ac:dyDescent="0.2">
      <c r="A8789" s="8">
        <f t="shared" si="767"/>
        <v>0</v>
      </c>
      <c r="L8789" s="7" t="s">
        <v>28</v>
      </c>
      <c r="M8789" s="7" t="str">
        <f t="shared" si="768"/>
        <v xml:space="preserve">; </v>
      </c>
      <c r="Q8789" s="20">
        <f t="shared" si="769"/>
        <v>0</v>
      </c>
      <c r="T8789" s="20">
        <f t="shared" si="770"/>
        <v>0</v>
      </c>
      <c r="U8789" s="20">
        <f t="shared" si="771"/>
        <v>0</v>
      </c>
    </row>
    <row r="8790" spans="1:21" x14ac:dyDescent="0.2">
      <c r="A8790" s="8">
        <f t="shared" si="767"/>
        <v>0</v>
      </c>
      <c r="L8790" s="7" t="s">
        <v>28</v>
      </c>
      <c r="M8790" s="7" t="str">
        <f t="shared" si="768"/>
        <v xml:space="preserve">; </v>
      </c>
      <c r="Q8790" s="20">
        <f t="shared" si="769"/>
        <v>0</v>
      </c>
      <c r="T8790" s="20">
        <f t="shared" si="770"/>
        <v>0</v>
      </c>
      <c r="U8790" s="20">
        <f t="shared" si="771"/>
        <v>0</v>
      </c>
    </row>
    <row r="8791" spans="1:21" x14ac:dyDescent="0.2">
      <c r="A8791" s="8">
        <f t="shared" si="767"/>
        <v>0</v>
      </c>
      <c r="L8791" s="7" t="s">
        <v>28</v>
      </c>
      <c r="M8791" s="7" t="str">
        <f t="shared" si="768"/>
        <v xml:space="preserve">; </v>
      </c>
      <c r="Q8791" s="20">
        <f t="shared" si="769"/>
        <v>0</v>
      </c>
      <c r="T8791" s="20">
        <f t="shared" si="770"/>
        <v>0</v>
      </c>
      <c r="U8791" s="20">
        <f t="shared" si="771"/>
        <v>0</v>
      </c>
    </row>
    <row r="8792" spans="1:21" x14ac:dyDescent="0.2">
      <c r="A8792" s="8">
        <f t="shared" si="767"/>
        <v>0</v>
      </c>
      <c r="L8792" s="7" t="s">
        <v>28</v>
      </c>
      <c r="M8792" s="7" t="str">
        <f t="shared" si="768"/>
        <v xml:space="preserve">; </v>
      </c>
      <c r="Q8792" s="20">
        <f t="shared" si="769"/>
        <v>0</v>
      </c>
      <c r="T8792" s="20">
        <f t="shared" si="770"/>
        <v>0</v>
      </c>
      <c r="U8792" s="20">
        <f t="shared" si="771"/>
        <v>0</v>
      </c>
    </row>
    <row r="8793" spans="1:21" x14ac:dyDescent="0.2">
      <c r="A8793" s="8">
        <f t="shared" si="767"/>
        <v>0</v>
      </c>
      <c r="L8793" s="7" t="s">
        <v>28</v>
      </c>
      <c r="M8793" s="7" t="str">
        <f t="shared" si="768"/>
        <v xml:space="preserve">; </v>
      </c>
      <c r="Q8793" s="20">
        <f t="shared" si="769"/>
        <v>0</v>
      </c>
      <c r="T8793" s="20">
        <f t="shared" si="770"/>
        <v>0</v>
      </c>
      <c r="U8793" s="20">
        <f t="shared" si="771"/>
        <v>0</v>
      </c>
    </row>
    <row r="8794" spans="1:21" x14ac:dyDescent="0.2">
      <c r="A8794" s="8">
        <f t="shared" si="767"/>
        <v>0</v>
      </c>
      <c r="L8794" s="7" t="s">
        <v>28</v>
      </c>
      <c r="M8794" s="7" t="str">
        <f t="shared" si="768"/>
        <v xml:space="preserve">; </v>
      </c>
      <c r="Q8794" s="20">
        <f t="shared" si="769"/>
        <v>0</v>
      </c>
      <c r="T8794" s="20">
        <f t="shared" si="770"/>
        <v>0</v>
      </c>
      <c r="U8794" s="20">
        <f t="shared" si="771"/>
        <v>0</v>
      </c>
    </row>
    <row r="8795" spans="1:21" x14ac:dyDescent="0.2">
      <c r="A8795" s="8">
        <f t="shared" si="767"/>
        <v>0</v>
      </c>
      <c r="L8795" s="7" t="s">
        <v>28</v>
      </c>
      <c r="M8795" s="7" t="str">
        <f t="shared" si="768"/>
        <v xml:space="preserve">; </v>
      </c>
      <c r="Q8795" s="20">
        <f t="shared" si="769"/>
        <v>0</v>
      </c>
      <c r="T8795" s="20">
        <f t="shared" si="770"/>
        <v>0</v>
      </c>
      <c r="U8795" s="20">
        <f t="shared" si="771"/>
        <v>0</v>
      </c>
    </row>
    <row r="8796" spans="1:21" x14ac:dyDescent="0.2">
      <c r="A8796" s="8">
        <f t="shared" si="767"/>
        <v>0</v>
      </c>
      <c r="L8796" s="7" t="s">
        <v>28</v>
      </c>
      <c r="M8796" s="7" t="str">
        <f t="shared" si="768"/>
        <v xml:space="preserve">; </v>
      </c>
      <c r="Q8796" s="20">
        <f t="shared" si="769"/>
        <v>0</v>
      </c>
      <c r="T8796" s="20">
        <f t="shared" si="770"/>
        <v>0</v>
      </c>
      <c r="U8796" s="20">
        <f t="shared" si="771"/>
        <v>0</v>
      </c>
    </row>
    <row r="8797" spans="1:21" x14ac:dyDescent="0.2">
      <c r="A8797" s="8">
        <f t="shared" si="767"/>
        <v>0</v>
      </c>
      <c r="L8797" s="7" t="s">
        <v>28</v>
      </c>
      <c r="M8797" s="7" t="str">
        <f t="shared" si="768"/>
        <v xml:space="preserve">; </v>
      </c>
      <c r="Q8797" s="20">
        <f t="shared" si="769"/>
        <v>0</v>
      </c>
      <c r="T8797" s="20">
        <f t="shared" si="770"/>
        <v>0</v>
      </c>
      <c r="U8797" s="20">
        <f t="shared" si="771"/>
        <v>0</v>
      </c>
    </row>
    <row r="8798" spans="1:21" x14ac:dyDescent="0.2">
      <c r="A8798" s="8">
        <f t="shared" si="767"/>
        <v>0</v>
      </c>
      <c r="L8798" s="7" t="s">
        <v>28</v>
      </c>
      <c r="M8798" s="7" t="str">
        <f t="shared" si="768"/>
        <v xml:space="preserve">; </v>
      </c>
      <c r="Q8798" s="20">
        <f t="shared" si="769"/>
        <v>0</v>
      </c>
      <c r="T8798" s="20">
        <f t="shared" si="770"/>
        <v>0</v>
      </c>
      <c r="U8798" s="20">
        <f t="shared" si="771"/>
        <v>0</v>
      </c>
    </row>
    <row r="8799" spans="1:21" x14ac:dyDescent="0.2">
      <c r="A8799" s="8">
        <f t="shared" si="767"/>
        <v>0</v>
      </c>
      <c r="L8799" s="7" t="s">
        <v>28</v>
      </c>
      <c r="M8799" s="7" t="str">
        <f t="shared" si="768"/>
        <v xml:space="preserve">; </v>
      </c>
      <c r="Q8799" s="20">
        <f t="shared" si="769"/>
        <v>0</v>
      </c>
      <c r="T8799" s="20">
        <f t="shared" si="770"/>
        <v>0</v>
      </c>
      <c r="U8799" s="20">
        <f t="shared" si="771"/>
        <v>0</v>
      </c>
    </row>
    <row r="8800" spans="1:21" x14ac:dyDescent="0.2">
      <c r="A8800" s="8">
        <f t="shared" si="767"/>
        <v>0</v>
      </c>
      <c r="L8800" s="7" t="s">
        <v>28</v>
      </c>
      <c r="M8800" s="7" t="str">
        <f t="shared" si="768"/>
        <v xml:space="preserve">; </v>
      </c>
      <c r="Q8800" s="20">
        <f t="shared" si="769"/>
        <v>0</v>
      </c>
      <c r="T8800" s="20">
        <f t="shared" si="770"/>
        <v>0</v>
      </c>
      <c r="U8800" s="20">
        <f t="shared" si="771"/>
        <v>0</v>
      </c>
    </row>
    <row r="8801" spans="1:21" x14ac:dyDescent="0.2">
      <c r="A8801" s="8">
        <f t="shared" si="767"/>
        <v>0</v>
      </c>
      <c r="L8801" s="7" t="s">
        <v>28</v>
      </c>
      <c r="M8801" s="7" t="str">
        <f t="shared" si="768"/>
        <v xml:space="preserve">; </v>
      </c>
      <c r="Q8801" s="20">
        <f t="shared" si="769"/>
        <v>0</v>
      </c>
      <c r="T8801" s="20">
        <f t="shared" si="770"/>
        <v>0</v>
      </c>
      <c r="U8801" s="20">
        <f t="shared" si="771"/>
        <v>0</v>
      </c>
    </row>
    <row r="8802" spans="1:21" x14ac:dyDescent="0.2">
      <c r="A8802" s="8">
        <f t="shared" si="767"/>
        <v>0</v>
      </c>
      <c r="L8802" s="7" t="s">
        <v>28</v>
      </c>
      <c r="M8802" s="7" t="str">
        <f t="shared" si="768"/>
        <v xml:space="preserve">; </v>
      </c>
      <c r="Q8802" s="20">
        <f t="shared" si="769"/>
        <v>0</v>
      </c>
      <c r="T8802" s="20">
        <f t="shared" si="770"/>
        <v>0</v>
      </c>
      <c r="U8802" s="20">
        <f t="shared" si="771"/>
        <v>0</v>
      </c>
    </row>
    <row r="8803" spans="1:21" x14ac:dyDescent="0.2">
      <c r="A8803" s="8">
        <f t="shared" si="767"/>
        <v>0</v>
      </c>
      <c r="L8803" s="7" t="s">
        <v>28</v>
      </c>
      <c r="M8803" s="7" t="str">
        <f t="shared" si="768"/>
        <v xml:space="preserve">; </v>
      </c>
      <c r="Q8803" s="20">
        <f t="shared" si="769"/>
        <v>0</v>
      </c>
      <c r="T8803" s="20">
        <f t="shared" si="770"/>
        <v>0</v>
      </c>
      <c r="U8803" s="20">
        <f t="shared" si="771"/>
        <v>0</v>
      </c>
    </row>
    <row r="8804" spans="1:21" x14ac:dyDescent="0.2">
      <c r="A8804" s="8">
        <f t="shared" si="767"/>
        <v>0</v>
      </c>
      <c r="L8804" s="7" t="s">
        <v>28</v>
      </c>
      <c r="M8804" s="7" t="str">
        <f t="shared" si="768"/>
        <v xml:space="preserve">; </v>
      </c>
      <c r="Q8804" s="20">
        <f t="shared" si="769"/>
        <v>0</v>
      </c>
      <c r="T8804" s="20">
        <f t="shared" si="770"/>
        <v>0</v>
      </c>
      <c r="U8804" s="20">
        <f t="shared" si="771"/>
        <v>0</v>
      </c>
    </row>
    <row r="8805" spans="1:21" x14ac:dyDescent="0.2">
      <c r="A8805" s="8">
        <f t="shared" si="767"/>
        <v>0</v>
      </c>
      <c r="L8805" s="7" t="s">
        <v>28</v>
      </c>
      <c r="M8805" s="7" t="str">
        <f t="shared" si="768"/>
        <v xml:space="preserve">; </v>
      </c>
      <c r="Q8805" s="20">
        <f t="shared" si="769"/>
        <v>0</v>
      </c>
      <c r="T8805" s="20">
        <f t="shared" si="770"/>
        <v>0</v>
      </c>
      <c r="U8805" s="20">
        <f t="shared" si="771"/>
        <v>0</v>
      </c>
    </row>
    <row r="8806" spans="1:21" x14ac:dyDescent="0.2">
      <c r="A8806" s="8">
        <f t="shared" si="767"/>
        <v>0</v>
      </c>
      <c r="L8806" s="7" t="s">
        <v>28</v>
      </c>
      <c r="M8806" s="7" t="str">
        <f t="shared" si="768"/>
        <v xml:space="preserve">; </v>
      </c>
      <c r="Q8806" s="20">
        <f t="shared" si="769"/>
        <v>0</v>
      </c>
      <c r="T8806" s="20">
        <f t="shared" si="770"/>
        <v>0</v>
      </c>
      <c r="U8806" s="20">
        <f t="shared" si="771"/>
        <v>0</v>
      </c>
    </row>
    <row r="8807" spans="1:21" x14ac:dyDescent="0.2">
      <c r="A8807" s="8">
        <f t="shared" si="767"/>
        <v>0</v>
      </c>
      <c r="L8807" s="7" t="s">
        <v>28</v>
      </c>
      <c r="M8807" s="7" t="str">
        <f t="shared" si="768"/>
        <v xml:space="preserve">; </v>
      </c>
      <c r="Q8807" s="20">
        <f t="shared" si="769"/>
        <v>0</v>
      </c>
      <c r="T8807" s="20">
        <f t="shared" si="770"/>
        <v>0</v>
      </c>
      <c r="U8807" s="20">
        <f t="shared" si="771"/>
        <v>0</v>
      </c>
    </row>
    <row r="8808" spans="1:21" x14ac:dyDescent="0.2">
      <c r="A8808" s="8">
        <f t="shared" si="767"/>
        <v>0</v>
      </c>
      <c r="L8808" s="7" t="s">
        <v>28</v>
      </c>
      <c r="M8808" s="7" t="str">
        <f t="shared" si="768"/>
        <v xml:space="preserve">; </v>
      </c>
      <c r="Q8808" s="20">
        <f t="shared" si="769"/>
        <v>0</v>
      </c>
      <c r="T8808" s="20">
        <f t="shared" si="770"/>
        <v>0</v>
      </c>
      <c r="U8808" s="20">
        <f t="shared" si="771"/>
        <v>0</v>
      </c>
    </row>
    <row r="8809" spans="1:21" x14ac:dyDescent="0.2">
      <c r="A8809" s="8">
        <f t="shared" si="767"/>
        <v>0</v>
      </c>
      <c r="L8809" s="7" t="s">
        <v>28</v>
      </c>
      <c r="M8809" s="7" t="str">
        <f t="shared" si="768"/>
        <v xml:space="preserve">; </v>
      </c>
      <c r="Q8809" s="20">
        <f t="shared" si="769"/>
        <v>0</v>
      </c>
      <c r="T8809" s="20">
        <f t="shared" si="770"/>
        <v>0</v>
      </c>
      <c r="U8809" s="20">
        <f t="shared" si="771"/>
        <v>0</v>
      </c>
    </row>
    <row r="8810" spans="1:21" x14ac:dyDescent="0.2">
      <c r="A8810" s="8">
        <f t="shared" si="767"/>
        <v>0</v>
      </c>
      <c r="L8810" s="7" t="s">
        <v>28</v>
      </c>
      <c r="M8810" s="7" t="str">
        <f t="shared" si="768"/>
        <v xml:space="preserve">; </v>
      </c>
      <c r="Q8810" s="20">
        <f t="shared" si="769"/>
        <v>0</v>
      </c>
      <c r="T8810" s="20">
        <f t="shared" si="770"/>
        <v>0</v>
      </c>
      <c r="U8810" s="20">
        <f t="shared" si="771"/>
        <v>0</v>
      </c>
    </row>
    <row r="8811" spans="1:21" x14ac:dyDescent="0.2">
      <c r="A8811" s="8">
        <f t="shared" si="767"/>
        <v>0</v>
      </c>
      <c r="L8811" s="7" t="s">
        <v>28</v>
      </c>
      <c r="M8811" s="7" t="str">
        <f t="shared" si="768"/>
        <v xml:space="preserve">; </v>
      </c>
      <c r="Q8811" s="20">
        <f t="shared" si="769"/>
        <v>0</v>
      </c>
      <c r="T8811" s="20">
        <f t="shared" si="770"/>
        <v>0</v>
      </c>
      <c r="U8811" s="20">
        <f t="shared" si="771"/>
        <v>0</v>
      </c>
    </row>
    <row r="8812" spans="1:21" x14ac:dyDescent="0.2">
      <c r="A8812" s="8">
        <f t="shared" si="767"/>
        <v>0</v>
      </c>
      <c r="L8812" s="7" t="s">
        <v>28</v>
      </c>
      <c r="M8812" s="7" t="str">
        <f t="shared" si="768"/>
        <v xml:space="preserve">; </v>
      </c>
      <c r="Q8812" s="20">
        <f t="shared" si="769"/>
        <v>0</v>
      </c>
      <c r="T8812" s="20">
        <f t="shared" si="770"/>
        <v>0</v>
      </c>
      <c r="U8812" s="20">
        <f t="shared" si="771"/>
        <v>0</v>
      </c>
    </row>
    <row r="8813" spans="1:21" x14ac:dyDescent="0.2">
      <c r="A8813" s="8">
        <f t="shared" si="767"/>
        <v>0</v>
      </c>
      <c r="L8813" s="7" t="s">
        <v>28</v>
      </c>
      <c r="M8813" s="7" t="str">
        <f t="shared" si="768"/>
        <v xml:space="preserve">; </v>
      </c>
      <c r="Q8813" s="20">
        <f t="shared" si="769"/>
        <v>0</v>
      </c>
      <c r="T8813" s="20">
        <f t="shared" si="770"/>
        <v>0</v>
      </c>
      <c r="U8813" s="20">
        <f t="shared" si="771"/>
        <v>0</v>
      </c>
    </row>
    <row r="8814" spans="1:21" x14ac:dyDescent="0.2">
      <c r="A8814" s="8">
        <f t="shared" si="767"/>
        <v>0</v>
      </c>
      <c r="L8814" s="7" t="s">
        <v>28</v>
      </c>
      <c r="M8814" s="7" t="str">
        <f t="shared" si="768"/>
        <v xml:space="preserve">; </v>
      </c>
      <c r="Q8814" s="20">
        <f t="shared" si="769"/>
        <v>0</v>
      </c>
      <c r="T8814" s="20">
        <f t="shared" si="770"/>
        <v>0</v>
      </c>
      <c r="U8814" s="20">
        <f t="shared" si="771"/>
        <v>0</v>
      </c>
    </row>
    <row r="8815" spans="1:21" x14ac:dyDescent="0.2">
      <c r="A8815" s="8">
        <f t="shared" si="767"/>
        <v>0</v>
      </c>
      <c r="L8815" s="7" t="s">
        <v>28</v>
      </c>
      <c r="M8815" s="7" t="str">
        <f t="shared" si="768"/>
        <v xml:space="preserve">; </v>
      </c>
      <c r="Q8815" s="20">
        <f t="shared" si="769"/>
        <v>0</v>
      </c>
      <c r="T8815" s="20">
        <f t="shared" si="770"/>
        <v>0</v>
      </c>
      <c r="U8815" s="20">
        <f t="shared" si="771"/>
        <v>0</v>
      </c>
    </row>
    <row r="8816" spans="1:21" x14ac:dyDescent="0.2">
      <c r="A8816" s="8">
        <f t="shared" si="767"/>
        <v>0</v>
      </c>
      <c r="L8816" s="7" t="s">
        <v>28</v>
      </c>
      <c r="M8816" s="7" t="str">
        <f t="shared" si="768"/>
        <v xml:space="preserve">; </v>
      </c>
      <c r="Q8816" s="20">
        <f t="shared" si="769"/>
        <v>0</v>
      </c>
      <c r="T8816" s="20">
        <f t="shared" si="770"/>
        <v>0</v>
      </c>
      <c r="U8816" s="20">
        <f t="shared" si="771"/>
        <v>0</v>
      </c>
    </row>
    <row r="8817" spans="1:21" x14ac:dyDescent="0.2">
      <c r="A8817" s="8">
        <f t="shared" si="767"/>
        <v>0</v>
      </c>
      <c r="L8817" s="7" t="s">
        <v>28</v>
      </c>
      <c r="M8817" s="7" t="str">
        <f t="shared" si="768"/>
        <v xml:space="preserve">; </v>
      </c>
      <c r="Q8817" s="20">
        <f t="shared" si="769"/>
        <v>0</v>
      </c>
      <c r="T8817" s="20">
        <f t="shared" si="770"/>
        <v>0</v>
      </c>
      <c r="U8817" s="20">
        <f t="shared" si="771"/>
        <v>0</v>
      </c>
    </row>
    <row r="8818" spans="1:21" x14ac:dyDescent="0.2">
      <c r="A8818" s="8">
        <f t="shared" si="767"/>
        <v>0</v>
      </c>
      <c r="L8818" s="7" t="s">
        <v>28</v>
      </c>
      <c r="M8818" s="7" t="str">
        <f t="shared" si="768"/>
        <v xml:space="preserve">; </v>
      </c>
      <c r="Q8818" s="20">
        <f t="shared" si="769"/>
        <v>0</v>
      </c>
      <c r="T8818" s="20">
        <f t="shared" si="770"/>
        <v>0</v>
      </c>
      <c r="U8818" s="20">
        <f t="shared" si="771"/>
        <v>0</v>
      </c>
    </row>
    <row r="8819" spans="1:21" x14ac:dyDescent="0.2">
      <c r="A8819" s="8">
        <f t="shared" si="767"/>
        <v>0</v>
      </c>
      <c r="L8819" s="7" t="s">
        <v>28</v>
      </c>
      <c r="M8819" s="7" t="str">
        <f t="shared" si="768"/>
        <v xml:space="preserve">; </v>
      </c>
      <c r="Q8819" s="20">
        <f t="shared" si="769"/>
        <v>0</v>
      </c>
      <c r="T8819" s="20">
        <f t="shared" si="770"/>
        <v>0</v>
      </c>
      <c r="U8819" s="20">
        <f t="shared" si="771"/>
        <v>0</v>
      </c>
    </row>
    <row r="8820" spans="1:21" x14ac:dyDescent="0.2">
      <c r="A8820" s="8">
        <f t="shared" si="767"/>
        <v>0</v>
      </c>
      <c r="L8820" s="7" t="s">
        <v>28</v>
      </c>
      <c r="M8820" s="7" t="str">
        <f t="shared" si="768"/>
        <v xml:space="preserve">; </v>
      </c>
      <c r="Q8820" s="20">
        <f t="shared" si="769"/>
        <v>0</v>
      </c>
      <c r="T8820" s="20">
        <f t="shared" si="770"/>
        <v>0</v>
      </c>
      <c r="U8820" s="20">
        <f t="shared" si="771"/>
        <v>0</v>
      </c>
    </row>
    <row r="8821" spans="1:21" x14ac:dyDescent="0.2">
      <c r="A8821" s="8">
        <f t="shared" si="767"/>
        <v>0</v>
      </c>
      <c r="L8821" s="7" t="s">
        <v>28</v>
      </c>
      <c r="M8821" s="7" t="str">
        <f t="shared" si="768"/>
        <v xml:space="preserve">; </v>
      </c>
      <c r="Q8821" s="20">
        <f t="shared" si="769"/>
        <v>0</v>
      </c>
      <c r="T8821" s="20">
        <f t="shared" si="770"/>
        <v>0</v>
      </c>
      <c r="U8821" s="20">
        <f t="shared" si="771"/>
        <v>0</v>
      </c>
    </row>
    <row r="8822" spans="1:21" x14ac:dyDescent="0.2">
      <c r="A8822" s="8">
        <f t="shared" si="767"/>
        <v>0</v>
      </c>
      <c r="L8822" s="7" t="s">
        <v>28</v>
      </c>
      <c r="M8822" s="7" t="str">
        <f t="shared" si="768"/>
        <v xml:space="preserve">; </v>
      </c>
      <c r="Q8822" s="20">
        <f t="shared" si="769"/>
        <v>0</v>
      </c>
      <c r="T8822" s="20">
        <f t="shared" si="770"/>
        <v>0</v>
      </c>
      <c r="U8822" s="20">
        <f t="shared" si="771"/>
        <v>0</v>
      </c>
    </row>
    <row r="8823" spans="1:21" x14ac:dyDescent="0.2">
      <c r="A8823" s="8">
        <f t="shared" si="767"/>
        <v>0</v>
      </c>
      <c r="L8823" s="7" t="s">
        <v>28</v>
      </c>
      <c r="M8823" s="7" t="str">
        <f t="shared" si="768"/>
        <v xml:space="preserve">; </v>
      </c>
      <c r="Q8823" s="20">
        <f t="shared" si="769"/>
        <v>0</v>
      </c>
      <c r="T8823" s="20">
        <f t="shared" si="770"/>
        <v>0</v>
      </c>
      <c r="U8823" s="20">
        <f t="shared" si="771"/>
        <v>0</v>
      </c>
    </row>
    <row r="8824" spans="1:21" x14ac:dyDescent="0.2">
      <c r="A8824" s="8">
        <f t="shared" si="767"/>
        <v>0</v>
      </c>
      <c r="L8824" s="7" t="s">
        <v>28</v>
      </c>
      <c r="M8824" s="7" t="str">
        <f t="shared" si="768"/>
        <v xml:space="preserve">; </v>
      </c>
      <c r="Q8824" s="20">
        <f t="shared" si="769"/>
        <v>0</v>
      </c>
      <c r="T8824" s="20">
        <f t="shared" si="770"/>
        <v>0</v>
      </c>
      <c r="U8824" s="20">
        <f t="shared" si="771"/>
        <v>0</v>
      </c>
    </row>
    <row r="8825" spans="1:21" x14ac:dyDescent="0.2">
      <c r="A8825" s="8">
        <f t="shared" si="767"/>
        <v>0</v>
      </c>
      <c r="L8825" s="7" t="s">
        <v>28</v>
      </c>
      <c r="M8825" s="7" t="str">
        <f t="shared" si="768"/>
        <v xml:space="preserve">; </v>
      </c>
      <c r="Q8825" s="20">
        <f t="shared" si="769"/>
        <v>0</v>
      </c>
      <c r="T8825" s="20">
        <f t="shared" si="770"/>
        <v>0</v>
      </c>
      <c r="U8825" s="20">
        <f t="shared" si="771"/>
        <v>0</v>
      </c>
    </row>
    <row r="8826" spans="1:21" x14ac:dyDescent="0.2">
      <c r="A8826" s="8">
        <f t="shared" si="767"/>
        <v>0</v>
      </c>
      <c r="L8826" s="7" t="s">
        <v>28</v>
      </c>
      <c r="M8826" s="7" t="str">
        <f t="shared" si="768"/>
        <v xml:space="preserve">; </v>
      </c>
      <c r="Q8826" s="20">
        <f t="shared" si="769"/>
        <v>0</v>
      </c>
      <c r="T8826" s="20">
        <f t="shared" si="770"/>
        <v>0</v>
      </c>
      <c r="U8826" s="20">
        <f t="shared" si="771"/>
        <v>0</v>
      </c>
    </row>
    <row r="8827" spans="1:21" x14ac:dyDescent="0.2">
      <c r="A8827" s="8">
        <f t="shared" si="767"/>
        <v>0</v>
      </c>
      <c r="L8827" s="7" t="s">
        <v>28</v>
      </c>
      <c r="M8827" s="7" t="str">
        <f t="shared" si="768"/>
        <v xml:space="preserve">; </v>
      </c>
      <c r="Q8827" s="20">
        <f t="shared" si="769"/>
        <v>0</v>
      </c>
      <c r="T8827" s="20">
        <f t="shared" si="770"/>
        <v>0</v>
      </c>
      <c r="U8827" s="20">
        <f t="shared" si="771"/>
        <v>0</v>
      </c>
    </row>
    <row r="8828" spans="1:21" x14ac:dyDescent="0.2">
      <c r="A8828" s="8">
        <f t="shared" si="767"/>
        <v>0</v>
      </c>
      <c r="L8828" s="7" t="s">
        <v>28</v>
      </c>
      <c r="M8828" s="7" t="str">
        <f t="shared" si="768"/>
        <v xml:space="preserve">; </v>
      </c>
      <c r="Q8828" s="20">
        <f t="shared" si="769"/>
        <v>0</v>
      </c>
      <c r="T8828" s="20">
        <f t="shared" si="770"/>
        <v>0</v>
      </c>
      <c r="U8828" s="20">
        <f t="shared" si="771"/>
        <v>0</v>
      </c>
    </row>
    <row r="8829" spans="1:21" x14ac:dyDescent="0.2">
      <c r="A8829" s="8">
        <f t="shared" si="767"/>
        <v>0</v>
      </c>
      <c r="L8829" s="7" t="s">
        <v>28</v>
      </c>
      <c r="M8829" s="7" t="str">
        <f t="shared" si="768"/>
        <v xml:space="preserve">; </v>
      </c>
      <c r="Q8829" s="20">
        <f t="shared" si="769"/>
        <v>0</v>
      </c>
      <c r="T8829" s="20">
        <f t="shared" si="770"/>
        <v>0</v>
      </c>
      <c r="U8829" s="20">
        <f t="shared" si="771"/>
        <v>0</v>
      </c>
    </row>
    <row r="8830" spans="1:21" x14ac:dyDescent="0.2">
      <c r="A8830" s="8">
        <f t="shared" si="767"/>
        <v>0</v>
      </c>
      <c r="L8830" s="7" t="s">
        <v>28</v>
      </c>
      <c r="M8830" s="7" t="str">
        <f t="shared" si="768"/>
        <v xml:space="preserve">; </v>
      </c>
      <c r="Q8830" s="20">
        <f t="shared" si="769"/>
        <v>0</v>
      </c>
      <c r="T8830" s="20">
        <f t="shared" si="770"/>
        <v>0</v>
      </c>
      <c r="U8830" s="20">
        <f t="shared" si="771"/>
        <v>0</v>
      </c>
    </row>
    <row r="8831" spans="1:21" x14ac:dyDescent="0.2">
      <c r="A8831" s="8">
        <f t="shared" si="767"/>
        <v>0</v>
      </c>
      <c r="L8831" s="7" t="s">
        <v>28</v>
      </c>
      <c r="M8831" s="7" t="str">
        <f t="shared" si="768"/>
        <v xml:space="preserve">; </v>
      </c>
      <c r="Q8831" s="20">
        <f t="shared" si="769"/>
        <v>0</v>
      </c>
      <c r="T8831" s="20">
        <f t="shared" si="770"/>
        <v>0</v>
      </c>
      <c r="U8831" s="20">
        <f t="shared" si="771"/>
        <v>0</v>
      </c>
    </row>
    <row r="8832" spans="1:21" x14ac:dyDescent="0.2">
      <c r="A8832" s="8">
        <f t="shared" si="767"/>
        <v>0</v>
      </c>
      <c r="L8832" s="7" t="s">
        <v>28</v>
      </c>
      <c r="M8832" s="7" t="str">
        <f t="shared" si="768"/>
        <v xml:space="preserve">; </v>
      </c>
      <c r="Q8832" s="20">
        <f t="shared" si="769"/>
        <v>0</v>
      </c>
      <c r="T8832" s="20">
        <f t="shared" si="770"/>
        <v>0</v>
      </c>
      <c r="U8832" s="20">
        <f t="shared" si="771"/>
        <v>0</v>
      </c>
    </row>
    <row r="8833" spans="1:21" x14ac:dyDescent="0.2">
      <c r="A8833" s="8">
        <f t="shared" si="767"/>
        <v>0</v>
      </c>
      <c r="L8833" s="7" t="s">
        <v>28</v>
      </c>
      <c r="M8833" s="7" t="str">
        <f t="shared" si="768"/>
        <v xml:space="preserve">; </v>
      </c>
      <c r="Q8833" s="20">
        <f t="shared" si="769"/>
        <v>0</v>
      </c>
      <c r="T8833" s="20">
        <f t="shared" si="770"/>
        <v>0</v>
      </c>
      <c r="U8833" s="20">
        <f t="shared" si="771"/>
        <v>0</v>
      </c>
    </row>
    <row r="8834" spans="1:21" x14ac:dyDescent="0.2">
      <c r="A8834" s="8">
        <f t="shared" si="767"/>
        <v>0</v>
      </c>
      <c r="L8834" s="7" t="s">
        <v>28</v>
      </c>
      <c r="M8834" s="7" t="str">
        <f t="shared" si="768"/>
        <v xml:space="preserve">; </v>
      </c>
      <c r="Q8834" s="20">
        <f t="shared" si="769"/>
        <v>0</v>
      </c>
      <c r="T8834" s="20">
        <f t="shared" si="770"/>
        <v>0</v>
      </c>
      <c r="U8834" s="20">
        <f t="shared" si="771"/>
        <v>0</v>
      </c>
    </row>
    <row r="8835" spans="1:21" x14ac:dyDescent="0.2">
      <c r="A8835" s="8">
        <f t="shared" si="767"/>
        <v>0</v>
      </c>
      <c r="L8835" s="7" t="s">
        <v>28</v>
      </c>
      <c r="M8835" s="7" t="str">
        <f t="shared" si="768"/>
        <v xml:space="preserve">; </v>
      </c>
      <c r="Q8835" s="20">
        <f t="shared" si="769"/>
        <v>0</v>
      </c>
      <c r="T8835" s="20">
        <f t="shared" si="770"/>
        <v>0</v>
      </c>
      <c r="U8835" s="20">
        <f t="shared" si="771"/>
        <v>0</v>
      </c>
    </row>
    <row r="8836" spans="1:21" x14ac:dyDescent="0.2">
      <c r="A8836" s="8">
        <f t="shared" ref="A8836:A8899" si="772">IF(ISBLANK(B8836),0,LEN(TRIM(B8836))-LEN(SUBSTITUTE(B8836," ",""))+1)</f>
        <v>0</v>
      </c>
      <c r="L8836" s="7" t="s">
        <v>28</v>
      </c>
      <c r="M8836" s="7" t="str">
        <f t="shared" ref="M8836:M8899" si="773">CONCATENATE(J8836,L8836,K8836)</f>
        <v xml:space="preserve">; </v>
      </c>
      <c r="Q8836" s="20">
        <f t="shared" ref="Q8836:Q8899" si="774">LEN(P8836)</f>
        <v>0</v>
      </c>
      <c r="T8836" s="20">
        <f t="shared" ref="T8836:T8899" si="775">LEN(R8836)</f>
        <v>0</v>
      </c>
      <c r="U8836" s="20">
        <f t="shared" ref="U8836:U8899" si="776">LEN(S8836)</f>
        <v>0</v>
      </c>
    </row>
    <row r="8837" spans="1:21" x14ac:dyDescent="0.2">
      <c r="A8837" s="8">
        <f t="shared" si="772"/>
        <v>0</v>
      </c>
      <c r="L8837" s="7" t="s">
        <v>28</v>
      </c>
      <c r="M8837" s="7" t="str">
        <f t="shared" si="773"/>
        <v xml:space="preserve">; </v>
      </c>
      <c r="Q8837" s="20">
        <f t="shared" si="774"/>
        <v>0</v>
      </c>
      <c r="T8837" s="20">
        <f t="shared" si="775"/>
        <v>0</v>
      </c>
      <c r="U8837" s="20">
        <f t="shared" si="776"/>
        <v>0</v>
      </c>
    </row>
    <row r="8838" spans="1:21" x14ac:dyDescent="0.2">
      <c r="A8838" s="8">
        <f t="shared" si="772"/>
        <v>0</v>
      </c>
      <c r="L8838" s="7" t="s">
        <v>28</v>
      </c>
      <c r="M8838" s="7" t="str">
        <f t="shared" si="773"/>
        <v xml:space="preserve">; </v>
      </c>
      <c r="Q8838" s="20">
        <f t="shared" si="774"/>
        <v>0</v>
      </c>
      <c r="T8838" s="20">
        <f t="shared" si="775"/>
        <v>0</v>
      </c>
      <c r="U8838" s="20">
        <f t="shared" si="776"/>
        <v>0</v>
      </c>
    </row>
    <row r="8839" spans="1:21" x14ac:dyDescent="0.2">
      <c r="A8839" s="8">
        <f t="shared" si="772"/>
        <v>0</v>
      </c>
      <c r="L8839" s="7" t="s">
        <v>28</v>
      </c>
      <c r="M8839" s="7" t="str">
        <f t="shared" si="773"/>
        <v xml:space="preserve">; </v>
      </c>
      <c r="Q8839" s="20">
        <f t="shared" si="774"/>
        <v>0</v>
      </c>
      <c r="T8839" s="20">
        <f t="shared" si="775"/>
        <v>0</v>
      </c>
      <c r="U8839" s="20">
        <f t="shared" si="776"/>
        <v>0</v>
      </c>
    </row>
    <row r="8840" spans="1:21" x14ac:dyDescent="0.2">
      <c r="A8840" s="8">
        <f t="shared" si="772"/>
        <v>0</v>
      </c>
      <c r="L8840" s="7" t="s">
        <v>28</v>
      </c>
      <c r="M8840" s="7" t="str">
        <f t="shared" si="773"/>
        <v xml:space="preserve">; </v>
      </c>
      <c r="Q8840" s="20">
        <f t="shared" si="774"/>
        <v>0</v>
      </c>
      <c r="T8840" s="20">
        <f t="shared" si="775"/>
        <v>0</v>
      </c>
      <c r="U8840" s="20">
        <f t="shared" si="776"/>
        <v>0</v>
      </c>
    </row>
    <row r="8841" spans="1:21" x14ac:dyDescent="0.2">
      <c r="A8841" s="8">
        <f t="shared" si="772"/>
        <v>0</v>
      </c>
      <c r="L8841" s="7" t="s">
        <v>28</v>
      </c>
      <c r="M8841" s="7" t="str">
        <f t="shared" si="773"/>
        <v xml:space="preserve">; </v>
      </c>
      <c r="Q8841" s="20">
        <f t="shared" si="774"/>
        <v>0</v>
      </c>
      <c r="T8841" s="20">
        <f t="shared" si="775"/>
        <v>0</v>
      </c>
      <c r="U8841" s="20">
        <f t="shared" si="776"/>
        <v>0</v>
      </c>
    </row>
    <row r="8842" spans="1:21" x14ac:dyDescent="0.2">
      <c r="A8842" s="8">
        <f t="shared" si="772"/>
        <v>0</v>
      </c>
      <c r="L8842" s="7" t="s">
        <v>28</v>
      </c>
      <c r="M8842" s="7" t="str">
        <f t="shared" si="773"/>
        <v xml:space="preserve">; </v>
      </c>
      <c r="Q8842" s="20">
        <f t="shared" si="774"/>
        <v>0</v>
      </c>
      <c r="T8842" s="20">
        <f t="shared" si="775"/>
        <v>0</v>
      </c>
      <c r="U8842" s="20">
        <f t="shared" si="776"/>
        <v>0</v>
      </c>
    </row>
    <row r="8843" spans="1:21" x14ac:dyDescent="0.2">
      <c r="A8843" s="8">
        <f t="shared" si="772"/>
        <v>0</v>
      </c>
      <c r="L8843" s="7" t="s">
        <v>28</v>
      </c>
      <c r="M8843" s="7" t="str">
        <f t="shared" si="773"/>
        <v xml:space="preserve">; </v>
      </c>
      <c r="Q8843" s="20">
        <f t="shared" si="774"/>
        <v>0</v>
      </c>
      <c r="T8843" s="20">
        <f t="shared" si="775"/>
        <v>0</v>
      </c>
      <c r="U8843" s="20">
        <f t="shared" si="776"/>
        <v>0</v>
      </c>
    </row>
    <row r="8844" spans="1:21" x14ac:dyDescent="0.2">
      <c r="A8844" s="8">
        <f t="shared" si="772"/>
        <v>0</v>
      </c>
      <c r="L8844" s="7" t="s">
        <v>28</v>
      </c>
      <c r="M8844" s="7" t="str">
        <f t="shared" si="773"/>
        <v xml:space="preserve">; </v>
      </c>
      <c r="Q8844" s="20">
        <f t="shared" si="774"/>
        <v>0</v>
      </c>
      <c r="T8844" s="20">
        <f t="shared" si="775"/>
        <v>0</v>
      </c>
      <c r="U8844" s="20">
        <f t="shared" si="776"/>
        <v>0</v>
      </c>
    </row>
    <row r="8845" spans="1:21" x14ac:dyDescent="0.2">
      <c r="A8845" s="8">
        <f t="shared" si="772"/>
        <v>0</v>
      </c>
      <c r="L8845" s="7" t="s">
        <v>28</v>
      </c>
      <c r="M8845" s="7" t="str">
        <f t="shared" si="773"/>
        <v xml:space="preserve">; </v>
      </c>
      <c r="Q8845" s="20">
        <f t="shared" si="774"/>
        <v>0</v>
      </c>
      <c r="T8845" s="20">
        <f t="shared" si="775"/>
        <v>0</v>
      </c>
      <c r="U8845" s="20">
        <f t="shared" si="776"/>
        <v>0</v>
      </c>
    </row>
    <row r="8846" spans="1:21" x14ac:dyDescent="0.2">
      <c r="A8846" s="8">
        <f t="shared" si="772"/>
        <v>0</v>
      </c>
      <c r="L8846" s="7" t="s">
        <v>28</v>
      </c>
      <c r="M8846" s="7" t="str">
        <f t="shared" si="773"/>
        <v xml:space="preserve">; </v>
      </c>
      <c r="Q8846" s="20">
        <f t="shared" si="774"/>
        <v>0</v>
      </c>
      <c r="T8846" s="20">
        <f t="shared" si="775"/>
        <v>0</v>
      </c>
      <c r="U8846" s="20">
        <f t="shared" si="776"/>
        <v>0</v>
      </c>
    </row>
    <row r="8847" spans="1:21" x14ac:dyDescent="0.2">
      <c r="A8847" s="8">
        <f t="shared" si="772"/>
        <v>0</v>
      </c>
      <c r="L8847" s="7" t="s">
        <v>28</v>
      </c>
      <c r="M8847" s="7" t="str">
        <f t="shared" si="773"/>
        <v xml:space="preserve">; </v>
      </c>
      <c r="Q8847" s="20">
        <f t="shared" si="774"/>
        <v>0</v>
      </c>
      <c r="T8847" s="20">
        <f t="shared" si="775"/>
        <v>0</v>
      </c>
      <c r="U8847" s="20">
        <f t="shared" si="776"/>
        <v>0</v>
      </c>
    </row>
    <row r="8848" spans="1:21" x14ac:dyDescent="0.2">
      <c r="A8848" s="8">
        <f t="shared" si="772"/>
        <v>0</v>
      </c>
      <c r="L8848" s="7" t="s">
        <v>28</v>
      </c>
      <c r="M8848" s="7" t="str">
        <f t="shared" si="773"/>
        <v xml:space="preserve">; </v>
      </c>
      <c r="Q8848" s="20">
        <f t="shared" si="774"/>
        <v>0</v>
      </c>
      <c r="T8848" s="20">
        <f t="shared" si="775"/>
        <v>0</v>
      </c>
      <c r="U8848" s="20">
        <f t="shared" si="776"/>
        <v>0</v>
      </c>
    </row>
    <row r="8849" spans="1:21" x14ac:dyDescent="0.2">
      <c r="A8849" s="8">
        <f t="shared" si="772"/>
        <v>0</v>
      </c>
      <c r="L8849" s="7" t="s">
        <v>28</v>
      </c>
      <c r="M8849" s="7" t="str">
        <f t="shared" si="773"/>
        <v xml:space="preserve">; </v>
      </c>
      <c r="Q8849" s="20">
        <f t="shared" si="774"/>
        <v>0</v>
      </c>
      <c r="T8849" s="20">
        <f t="shared" si="775"/>
        <v>0</v>
      </c>
      <c r="U8849" s="20">
        <f t="shared" si="776"/>
        <v>0</v>
      </c>
    </row>
    <row r="8850" spans="1:21" x14ac:dyDescent="0.2">
      <c r="A8850" s="8">
        <f t="shared" si="772"/>
        <v>0</v>
      </c>
      <c r="L8850" s="7" t="s">
        <v>28</v>
      </c>
      <c r="M8850" s="7" t="str">
        <f t="shared" si="773"/>
        <v xml:space="preserve">; </v>
      </c>
      <c r="Q8850" s="20">
        <f t="shared" si="774"/>
        <v>0</v>
      </c>
      <c r="T8850" s="20">
        <f t="shared" si="775"/>
        <v>0</v>
      </c>
      <c r="U8850" s="20">
        <f t="shared" si="776"/>
        <v>0</v>
      </c>
    </row>
    <row r="8851" spans="1:21" x14ac:dyDescent="0.2">
      <c r="A8851" s="8">
        <f t="shared" si="772"/>
        <v>0</v>
      </c>
      <c r="L8851" s="7" t="s">
        <v>28</v>
      </c>
      <c r="M8851" s="7" t="str">
        <f t="shared" si="773"/>
        <v xml:space="preserve">; </v>
      </c>
      <c r="Q8851" s="20">
        <f t="shared" si="774"/>
        <v>0</v>
      </c>
      <c r="T8851" s="20">
        <f t="shared" si="775"/>
        <v>0</v>
      </c>
      <c r="U8851" s="20">
        <f t="shared" si="776"/>
        <v>0</v>
      </c>
    </row>
    <row r="8852" spans="1:21" x14ac:dyDescent="0.2">
      <c r="A8852" s="8">
        <f t="shared" si="772"/>
        <v>0</v>
      </c>
      <c r="L8852" s="7" t="s">
        <v>28</v>
      </c>
      <c r="M8852" s="7" t="str">
        <f t="shared" si="773"/>
        <v xml:space="preserve">; </v>
      </c>
      <c r="Q8852" s="20">
        <f t="shared" si="774"/>
        <v>0</v>
      </c>
      <c r="T8852" s="20">
        <f t="shared" si="775"/>
        <v>0</v>
      </c>
      <c r="U8852" s="20">
        <f t="shared" si="776"/>
        <v>0</v>
      </c>
    </row>
    <row r="8853" spans="1:21" x14ac:dyDescent="0.2">
      <c r="A8853" s="8">
        <f t="shared" si="772"/>
        <v>0</v>
      </c>
      <c r="L8853" s="7" t="s">
        <v>28</v>
      </c>
      <c r="M8853" s="7" t="str">
        <f t="shared" si="773"/>
        <v xml:space="preserve">; </v>
      </c>
      <c r="Q8853" s="20">
        <f t="shared" si="774"/>
        <v>0</v>
      </c>
      <c r="T8853" s="20">
        <f t="shared" si="775"/>
        <v>0</v>
      </c>
      <c r="U8853" s="20">
        <f t="shared" si="776"/>
        <v>0</v>
      </c>
    </row>
    <row r="8854" spans="1:21" x14ac:dyDescent="0.2">
      <c r="A8854" s="8">
        <f t="shared" si="772"/>
        <v>0</v>
      </c>
      <c r="L8854" s="7" t="s">
        <v>28</v>
      </c>
      <c r="M8854" s="7" t="str">
        <f t="shared" si="773"/>
        <v xml:space="preserve">; </v>
      </c>
      <c r="Q8854" s="20">
        <f t="shared" si="774"/>
        <v>0</v>
      </c>
      <c r="T8854" s="20">
        <f t="shared" si="775"/>
        <v>0</v>
      </c>
      <c r="U8854" s="20">
        <f t="shared" si="776"/>
        <v>0</v>
      </c>
    </row>
    <row r="8855" spans="1:21" x14ac:dyDescent="0.2">
      <c r="A8855" s="8">
        <f t="shared" si="772"/>
        <v>0</v>
      </c>
      <c r="L8855" s="7" t="s">
        <v>28</v>
      </c>
      <c r="M8855" s="7" t="str">
        <f t="shared" si="773"/>
        <v xml:space="preserve">; </v>
      </c>
      <c r="Q8855" s="20">
        <f t="shared" si="774"/>
        <v>0</v>
      </c>
      <c r="T8855" s="20">
        <f t="shared" si="775"/>
        <v>0</v>
      </c>
      <c r="U8855" s="20">
        <f t="shared" si="776"/>
        <v>0</v>
      </c>
    </row>
    <row r="8856" spans="1:21" x14ac:dyDescent="0.2">
      <c r="A8856" s="8">
        <f t="shared" si="772"/>
        <v>0</v>
      </c>
      <c r="L8856" s="7" t="s">
        <v>28</v>
      </c>
      <c r="M8856" s="7" t="str">
        <f t="shared" si="773"/>
        <v xml:space="preserve">; </v>
      </c>
      <c r="Q8856" s="20">
        <f t="shared" si="774"/>
        <v>0</v>
      </c>
      <c r="T8856" s="20">
        <f t="shared" si="775"/>
        <v>0</v>
      </c>
      <c r="U8856" s="20">
        <f t="shared" si="776"/>
        <v>0</v>
      </c>
    </row>
    <row r="8857" spans="1:21" x14ac:dyDescent="0.2">
      <c r="A8857" s="8">
        <f t="shared" si="772"/>
        <v>0</v>
      </c>
      <c r="L8857" s="7" t="s">
        <v>28</v>
      </c>
      <c r="M8857" s="7" t="str">
        <f t="shared" si="773"/>
        <v xml:space="preserve">; </v>
      </c>
      <c r="Q8857" s="20">
        <f t="shared" si="774"/>
        <v>0</v>
      </c>
      <c r="T8857" s="20">
        <f t="shared" si="775"/>
        <v>0</v>
      </c>
      <c r="U8857" s="20">
        <f t="shared" si="776"/>
        <v>0</v>
      </c>
    </row>
    <row r="8858" spans="1:21" x14ac:dyDescent="0.2">
      <c r="A8858" s="8">
        <f t="shared" si="772"/>
        <v>0</v>
      </c>
      <c r="L8858" s="7" t="s">
        <v>28</v>
      </c>
      <c r="M8858" s="7" t="str">
        <f t="shared" si="773"/>
        <v xml:space="preserve">; </v>
      </c>
      <c r="Q8858" s="20">
        <f t="shared" si="774"/>
        <v>0</v>
      </c>
      <c r="T8858" s="20">
        <f t="shared" si="775"/>
        <v>0</v>
      </c>
      <c r="U8858" s="20">
        <f t="shared" si="776"/>
        <v>0</v>
      </c>
    </row>
    <row r="8859" spans="1:21" x14ac:dyDescent="0.2">
      <c r="A8859" s="8">
        <f t="shared" si="772"/>
        <v>0</v>
      </c>
      <c r="L8859" s="7" t="s">
        <v>28</v>
      </c>
      <c r="M8859" s="7" t="str">
        <f t="shared" si="773"/>
        <v xml:space="preserve">; </v>
      </c>
      <c r="Q8859" s="20">
        <f t="shared" si="774"/>
        <v>0</v>
      </c>
      <c r="T8859" s="20">
        <f t="shared" si="775"/>
        <v>0</v>
      </c>
      <c r="U8859" s="20">
        <f t="shared" si="776"/>
        <v>0</v>
      </c>
    </row>
    <row r="8860" spans="1:21" x14ac:dyDescent="0.2">
      <c r="A8860" s="8">
        <f t="shared" si="772"/>
        <v>0</v>
      </c>
      <c r="L8860" s="7" t="s">
        <v>28</v>
      </c>
      <c r="M8860" s="7" t="str">
        <f t="shared" si="773"/>
        <v xml:space="preserve">; </v>
      </c>
      <c r="Q8860" s="20">
        <f t="shared" si="774"/>
        <v>0</v>
      </c>
      <c r="T8860" s="20">
        <f t="shared" si="775"/>
        <v>0</v>
      </c>
      <c r="U8860" s="20">
        <f t="shared" si="776"/>
        <v>0</v>
      </c>
    </row>
    <row r="8861" spans="1:21" x14ac:dyDescent="0.2">
      <c r="A8861" s="8">
        <f t="shared" si="772"/>
        <v>0</v>
      </c>
      <c r="L8861" s="7" t="s">
        <v>28</v>
      </c>
      <c r="M8861" s="7" t="str">
        <f t="shared" si="773"/>
        <v xml:space="preserve">; </v>
      </c>
      <c r="Q8861" s="20">
        <f t="shared" si="774"/>
        <v>0</v>
      </c>
      <c r="T8861" s="20">
        <f t="shared" si="775"/>
        <v>0</v>
      </c>
      <c r="U8861" s="20">
        <f t="shared" si="776"/>
        <v>0</v>
      </c>
    </row>
    <row r="8862" spans="1:21" x14ac:dyDescent="0.2">
      <c r="A8862" s="8">
        <f t="shared" si="772"/>
        <v>0</v>
      </c>
      <c r="L8862" s="7" t="s">
        <v>28</v>
      </c>
      <c r="M8862" s="7" t="str">
        <f t="shared" si="773"/>
        <v xml:space="preserve">; </v>
      </c>
      <c r="Q8862" s="20">
        <f t="shared" si="774"/>
        <v>0</v>
      </c>
      <c r="T8862" s="20">
        <f t="shared" si="775"/>
        <v>0</v>
      </c>
      <c r="U8862" s="20">
        <f t="shared" si="776"/>
        <v>0</v>
      </c>
    </row>
    <row r="8863" spans="1:21" x14ac:dyDescent="0.2">
      <c r="A8863" s="8">
        <f t="shared" si="772"/>
        <v>0</v>
      </c>
      <c r="L8863" s="7" t="s">
        <v>28</v>
      </c>
      <c r="M8863" s="7" t="str">
        <f t="shared" si="773"/>
        <v xml:space="preserve">; </v>
      </c>
      <c r="Q8863" s="20">
        <f t="shared" si="774"/>
        <v>0</v>
      </c>
      <c r="T8863" s="20">
        <f t="shared" si="775"/>
        <v>0</v>
      </c>
      <c r="U8863" s="20">
        <f t="shared" si="776"/>
        <v>0</v>
      </c>
    </row>
    <row r="8864" spans="1:21" x14ac:dyDescent="0.2">
      <c r="A8864" s="8">
        <f t="shared" si="772"/>
        <v>0</v>
      </c>
      <c r="L8864" s="7" t="s">
        <v>28</v>
      </c>
      <c r="M8864" s="7" t="str">
        <f t="shared" si="773"/>
        <v xml:space="preserve">; </v>
      </c>
      <c r="Q8864" s="20">
        <f t="shared" si="774"/>
        <v>0</v>
      </c>
      <c r="T8864" s="20">
        <f t="shared" si="775"/>
        <v>0</v>
      </c>
      <c r="U8864" s="20">
        <f t="shared" si="776"/>
        <v>0</v>
      </c>
    </row>
    <row r="8865" spans="1:21" x14ac:dyDescent="0.2">
      <c r="A8865" s="8">
        <f t="shared" si="772"/>
        <v>0</v>
      </c>
      <c r="L8865" s="7" t="s">
        <v>28</v>
      </c>
      <c r="M8865" s="7" t="str">
        <f t="shared" si="773"/>
        <v xml:space="preserve">; </v>
      </c>
      <c r="Q8865" s="20">
        <f t="shared" si="774"/>
        <v>0</v>
      </c>
      <c r="T8865" s="20">
        <f t="shared" si="775"/>
        <v>0</v>
      </c>
      <c r="U8865" s="20">
        <f t="shared" si="776"/>
        <v>0</v>
      </c>
    </row>
    <row r="8866" spans="1:21" x14ac:dyDescent="0.2">
      <c r="A8866" s="8">
        <f t="shared" si="772"/>
        <v>0</v>
      </c>
      <c r="L8866" s="7" t="s">
        <v>28</v>
      </c>
      <c r="M8866" s="7" t="str">
        <f t="shared" si="773"/>
        <v xml:space="preserve">; </v>
      </c>
      <c r="Q8866" s="20">
        <f t="shared" si="774"/>
        <v>0</v>
      </c>
      <c r="T8866" s="20">
        <f t="shared" si="775"/>
        <v>0</v>
      </c>
      <c r="U8866" s="20">
        <f t="shared" si="776"/>
        <v>0</v>
      </c>
    </row>
    <row r="8867" spans="1:21" x14ac:dyDescent="0.2">
      <c r="A8867" s="8">
        <f t="shared" si="772"/>
        <v>0</v>
      </c>
      <c r="L8867" s="7" t="s">
        <v>28</v>
      </c>
      <c r="M8867" s="7" t="str">
        <f t="shared" si="773"/>
        <v xml:space="preserve">; </v>
      </c>
      <c r="Q8867" s="20">
        <f t="shared" si="774"/>
        <v>0</v>
      </c>
      <c r="T8867" s="20">
        <f t="shared" si="775"/>
        <v>0</v>
      </c>
      <c r="U8867" s="20">
        <f t="shared" si="776"/>
        <v>0</v>
      </c>
    </row>
    <row r="8868" spans="1:21" x14ac:dyDescent="0.2">
      <c r="A8868" s="8">
        <f t="shared" si="772"/>
        <v>0</v>
      </c>
      <c r="L8868" s="7" t="s">
        <v>28</v>
      </c>
      <c r="M8868" s="7" t="str">
        <f t="shared" si="773"/>
        <v xml:space="preserve">; </v>
      </c>
      <c r="Q8868" s="20">
        <f t="shared" si="774"/>
        <v>0</v>
      </c>
      <c r="T8868" s="20">
        <f t="shared" si="775"/>
        <v>0</v>
      </c>
      <c r="U8868" s="20">
        <f t="shared" si="776"/>
        <v>0</v>
      </c>
    </row>
    <row r="8869" spans="1:21" x14ac:dyDescent="0.2">
      <c r="A8869" s="8">
        <f t="shared" si="772"/>
        <v>0</v>
      </c>
      <c r="L8869" s="7" t="s">
        <v>28</v>
      </c>
      <c r="M8869" s="7" t="str">
        <f t="shared" si="773"/>
        <v xml:space="preserve">; </v>
      </c>
      <c r="Q8869" s="20">
        <f t="shared" si="774"/>
        <v>0</v>
      </c>
      <c r="T8869" s="20">
        <f t="shared" si="775"/>
        <v>0</v>
      </c>
      <c r="U8869" s="20">
        <f t="shared" si="776"/>
        <v>0</v>
      </c>
    </row>
    <row r="8870" spans="1:21" x14ac:dyDescent="0.2">
      <c r="A8870" s="8">
        <f t="shared" si="772"/>
        <v>0</v>
      </c>
      <c r="L8870" s="7" t="s">
        <v>28</v>
      </c>
      <c r="M8870" s="7" t="str">
        <f t="shared" si="773"/>
        <v xml:space="preserve">; </v>
      </c>
      <c r="Q8870" s="20">
        <f t="shared" si="774"/>
        <v>0</v>
      </c>
      <c r="T8870" s="20">
        <f t="shared" si="775"/>
        <v>0</v>
      </c>
      <c r="U8870" s="20">
        <f t="shared" si="776"/>
        <v>0</v>
      </c>
    </row>
    <row r="8871" spans="1:21" x14ac:dyDescent="0.2">
      <c r="A8871" s="8">
        <f t="shared" si="772"/>
        <v>0</v>
      </c>
      <c r="L8871" s="7" t="s">
        <v>28</v>
      </c>
      <c r="M8871" s="7" t="str">
        <f t="shared" si="773"/>
        <v xml:space="preserve">; </v>
      </c>
      <c r="Q8871" s="20">
        <f t="shared" si="774"/>
        <v>0</v>
      </c>
      <c r="T8871" s="20">
        <f t="shared" si="775"/>
        <v>0</v>
      </c>
      <c r="U8871" s="20">
        <f t="shared" si="776"/>
        <v>0</v>
      </c>
    </row>
    <row r="8872" spans="1:21" x14ac:dyDescent="0.2">
      <c r="A8872" s="8">
        <f t="shared" si="772"/>
        <v>0</v>
      </c>
      <c r="L8872" s="7" t="s">
        <v>28</v>
      </c>
      <c r="M8872" s="7" t="str">
        <f t="shared" si="773"/>
        <v xml:space="preserve">; </v>
      </c>
      <c r="Q8872" s="20">
        <f t="shared" si="774"/>
        <v>0</v>
      </c>
      <c r="T8872" s="20">
        <f t="shared" si="775"/>
        <v>0</v>
      </c>
      <c r="U8872" s="20">
        <f t="shared" si="776"/>
        <v>0</v>
      </c>
    </row>
    <row r="8873" spans="1:21" x14ac:dyDescent="0.2">
      <c r="A8873" s="8">
        <f t="shared" si="772"/>
        <v>0</v>
      </c>
      <c r="L8873" s="7" t="s">
        <v>28</v>
      </c>
      <c r="M8873" s="7" t="str">
        <f t="shared" si="773"/>
        <v xml:space="preserve">; </v>
      </c>
      <c r="Q8873" s="20">
        <f t="shared" si="774"/>
        <v>0</v>
      </c>
      <c r="T8873" s="20">
        <f t="shared" si="775"/>
        <v>0</v>
      </c>
      <c r="U8873" s="20">
        <f t="shared" si="776"/>
        <v>0</v>
      </c>
    </row>
    <row r="8874" spans="1:21" x14ac:dyDescent="0.2">
      <c r="A8874" s="8">
        <f t="shared" si="772"/>
        <v>0</v>
      </c>
      <c r="L8874" s="7" t="s">
        <v>28</v>
      </c>
      <c r="M8874" s="7" t="str">
        <f t="shared" si="773"/>
        <v xml:space="preserve">; </v>
      </c>
      <c r="Q8874" s="20">
        <f t="shared" si="774"/>
        <v>0</v>
      </c>
      <c r="T8874" s="20">
        <f t="shared" si="775"/>
        <v>0</v>
      </c>
      <c r="U8874" s="20">
        <f t="shared" si="776"/>
        <v>0</v>
      </c>
    </row>
    <row r="8875" spans="1:21" x14ac:dyDescent="0.2">
      <c r="A8875" s="8">
        <f t="shared" si="772"/>
        <v>0</v>
      </c>
      <c r="L8875" s="7" t="s">
        <v>28</v>
      </c>
      <c r="M8875" s="7" t="str">
        <f t="shared" si="773"/>
        <v xml:space="preserve">; </v>
      </c>
      <c r="Q8875" s="20">
        <f t="shared" si="774"/>
        <v>0</v>
      </c>
      <c r="T8875" s="20">
        <f t="shared" si="775"/>
        <v>0</v>
      </c>
      <c r="U8875" s="20">
        <f t="shared" si="776"/>
        <v>0</v>
      </c>
    </row>
    <row r="8876" spans="1:21" x14ac:dyDescent="0.2">
      <c r="A8876" s="8">
        <f t="shared" si="772"/>
        <v>0</v>
      </c>
      <c r="L8876" s="7" t="s">
        <v>28</v>
      </c>
      <c r="M8876" s="7" t="str">
        <f t="shared" si="773"/>
        <v xml:space="preserve">; </v>
      </c>
      <c r="Q8876" s="20">
        <f t="shared" si="774"/>
        <v>0</v>
      </c>
      <c r="T8876" s="20">
        <f t="shared" si="775"/>
        <v>0</v>
      </c>
      <c r="U8876" s="20">
        <f t="shared" si="776"/>
        <v>0</v>
      </c>
    </row>
    <row r="8877" spans="1:21" x14ac:dyDescent="0.2">
      <c r="A8877" s="8">
        <f t="shared" si="772"/>
        <v>0</v>
      </c>
      <c r="L8877" s="7" t="s">
        <v>28</v>
      </c>
      <c r="M8877" s="7" t="str">
        <f t="shared" si="773"/>
        <v xml:space="preserve">; </v>
      </c>
      <c r="Q8877" s="20">
        <f t="shared" si="774"/>
        <v>0</v>
      </c>
      <c r="T8877" s="20">
        <f t="shared" si="775"/>
        <v>0</v>
      </c>
      <c r="U8877" s="20">
        <f t="shared" si="776"/>
        <v>0</v>
      </c>
    </row>
    <row r="8878" spans="1:21" x14ac:dyDescent="0.2">
      <c r="A8878" s="8">
        <f t="shared" si="772"/>
        <v>0</v>
      </c>
      <c r="L8878" s="7" t="s">
        <v>28</v>
      </c>
      <c r="M8878" s="7" t="str">
        <f t="shared" si="773"/>
        <v xml:space="preserve">; </v>
      </c>
      <c r="Q8878" s="20">
        <f t="shared" si="774"/>
        <v>0</v>
      </c>
      <c r="T8878" s="20">
        <f t="shared" si="775"/>
        <v>0</v>
      </c>
      <c r="U8878" s="20">
        <f t="shared" si="776"/>
        <v>0</v>
      </c>
    </row>
    <row r="8879" spans="1:21" x14ac:dyDescent="0.2">
      <c r="A8879" s="8">
        <f t="shared" si="772"/>
        <v>0</v>
      </c>
      <c r="L8879" s="7" t="s">
        <v>28</v>
      </c>
      <c r="M8879" s="7" t="str">
        <f t="shared" si="773"/>
        <v xml:space="preserve">; </v>
      </c>
      <c r="Q8879" s="20">
        <f t="shared" si="774"/>
        <v>0</v>
      </c>
      <c r="T8879" s="20">
        <f t="shared" si="775"/>
        <v>0</v>
      </c>
      <c r="U8879" s="20">
        <f t="shared" si="776"/>
        <v>0</v>
      </c>
    </row>
    <row r="8880" spans="1:21" x14ac:dyDescent="0.2">
      <c r="A8880" s="8">
        <f t="shared" si="772"/>
        <v>0</v>
      </c>
      <c r="L8880" s="7" t="s">
        <v>28</v>
      </c>
      <c r="M8880" s="7" t="str">
        <f t="shared" si="773"/>
        <v xml:space="preserve">; </v>
      </c>
      <c r="Q8880" s="20">
        <f t="shared" si="774"/>
        <v>0</v>
      </c>
      <c r="T8880" s="20">
        <f t="shared" si="775"/>
        <v>0</v>
      </c>
      <c r="U8880" s="20">
        <f t="shared" si="776"/>
        <v>0</v>
      </c>
    </row>
    <row r="8881" spans="1:21" x14ac:dyDescent="0.2">
      <c r="A8881" s="8">
        <f t="shared" si="772"/>
        <v>0</v>
      </c>
      <c r="L8881" s="7" t="s">
        <v>28</v>
      </c>
      <c r="M8881" s="7" t="str">
        <f t="shared" si="773"/>
        <v xml:space="preserve">; </v>
      </c>
      <c r="Q8881" s="20">
        <f t="shared" si="774"/>
        <v>0</v>
      </c>
      <c r="T8881" s="20">
        <f t="shared" si="775"/>
        <v>0</v>
      </c>
      <c r="U8881" s="20">
        <f t="shared" si="776"/>
        <v>0</v>
      </c>
    </row>
    <row r="8882" spans="1:21" x14ac:dyDescent="0.2">
      <c r="A8882" s="8">
        <f t="shared" si="772"/>
        <v>0</v>
      </c>
      <c r="L8882" s="7" t="s">
        <v>28</v>
      </c>
      <c r="M8882" s="7" t="str">
        <f t="shared" si="773"/>
        <v xml:space="preserve">; </v>
      </c>
      <c r="Q8882" s="20">
        <f t="shared" si="774"/>
        <v>0</v>
      </c>
      <c r="T8882" s="20">
        <f t="shared" si="775"/>
        <v>0</v>
      </c>
      <c r="U8882" s="20">
        <f t="shared" si="776"/>
        <v>0</v>
      </c>
    </row>
    <row r="8883" spans="1:21" x14ac:dyDescent="0.2">
      <c r="A8883" s="8">
        <f t="shared" si="772"/>
        <v>0</v>
      </c>
      <c r="L8883" s="7" t="s">
        <v>28</v>
      </c>
      <c r="M8883" s="7" t="str">
        <f t="shared" si="773"/>
        <v xml:space="preserve">; </v>
      </c>
      <c r="Q8883" s="20">
        <f t="shared" si="774"/>
        <v>0</v>
      </c>
      <c r="T8883" s="20">
        <f t="shared" si="775"/>
        <v>0</v>
      </c>
      <c r="U8883" s="20">
        <f t="shared" si="776"/>
        <v>0</v>
      </c>
    </row>
    <row r="8884" spans="1:21" x14ac:dyDescent="0.2">
      <c r="A8884" s="8">
        <f t="shared" si="772"/>
        <v>0</v>
      </c>
      <c r="L8884" s="7" t="s">
        <v>28</v>
      </c>
      <c r="M8884" s="7" t="str">
        <f t="shared" si="773"/>
        <v xml:space="preserve">; </v>
      </c>
      <c r="Q8884" s="20">
        <f t="shared" si="774"/>
        <v>0</v>
      </c>
      <c r="T8884" s="20">
        <f t="shared" si="775"/>
        <v>0</v>
      </c>
      <c r="U8884" s="20">
        <f t="shared" si="776"/>
        <v>0</v>
      </c>
    </row>
    <row r="8885" spans="1:21" x14ac:dyDescent="0.2">
      <c r="A8885" s="8">
        <f t="shared" si="772"/>
        <v>0</v>
      </c>
      <c r="L8885" s="7" t="s">
        <v>28</v>
      </c>
      <c r="M8885" s="7" t="str">
        <f t="shared" si="773"/>
        <v xml:space="preserve">; </v>
      </c>
      <c r="Q8885" s="20">
        <f t="shared" si="774"/>
        <v>0</v>
      </c>
      <c r="T8885" s="20">
        <f t="shared" si="775"/>
        <v>0</v>
      </c>
      <c r="U8885" s="20">
        <f t="shared" si="776"/>
        <v>0</v>
      </c>
    </row>
    <row r="8886" spans="1:21" x14ac:dyDescent="0.2">
      <c r="A8886" s="8">
        <f t="shared" si="772"/>
        <v>0</v>
      </c>
      <c r="L8886" s="7" t="s">
        <v>28</v>
      </c>
      <c r="M8886" s="7" t="str">
        <f t="shared" si="773"/>
        <v xml:space="preserve">; </v>
      </c>
      <c r="Q8886" s="20">
        <f t="shared" si="774"/>
        <v>0</v>
      </c>
      <c r="T8886" s="20">
        <f t="shared" si="775"/>
        <v>0</v>
      </c>
      <c r="U8886" s="20">
        <f t="shared" si="776"/>
        <v>0</v>
      </c>
    </row>
    <row r="8887" spans="1:21" x14ac:dyDescent="0.2">
      <c r="A8887" s="8">
        <f t="shared" si="772"/>
        <v>0</v>
      </c>
      <c r="L8887" s="7" t="s">
        <v>28</v>
      </c>
      <c r="M8887" s="7" t="str">
        <f t="shared" si="773"/>
        <v xml:space="preserve">; </v>
      </c>
      <c r="Q8887" s="20">
        <f t="shared" si="774"/>
        <v>0</v>
      </c>
      <c r="T8887" s="20">
        <f t="shared" si="775"/>
        <v>0</v>
      </c>
      <c r="U8887" s="20">
        <f t="shared" si="776"/>
        <v>0</v>
      </c>
    </row>
    <row r="8888" spans="1:21" x14ac:dyDescent="0.2">
      <c r="A8888" s="8">
        <f t="shared" si="772"/>
        <v>0</v>
      </c>
      <c r="L8888" s="7" t="s">
        <v>28</v>
      </c>
      <c r="M8888" s="7" t="str">
        <f t="shared" si="773"/>
        <v xml:space="preserve">; </v>
      </c>
      <c r="Q8888" s="20">
        <f t="shared" si="774"/>
        <v>0</v>
      </c>
      <c r="T8888" s="20">
        <f t="shared" si="775"/>
        <v>0</v>
      </c>
      <c r="U8888" s="20">
        <f t="shared" si="776"/>
        <v>0</v>
      </c>
    </row>
    <row r="8889" spans="1:21" x14ac:dyDescent="0.2">
      <c r="A8889" s="8">
        <f t="shared" si="772"/>
        <v>0</v>
      </c>
      <c r="L8889" s="7" t="s">
        <v>28</v>
      </c>
      <c r="M8889" s="7" t="str">
        <f t="shared" si="773"/>
        <v xml:space="preserve">; </v>
      </c>
      <c r="Q8889" s="20">
        <f t="shared" si="774"/>
        <v>0</v>
      </c>
      <c r="T8889" s="20">
        <f t="shared" si="775"/>
        <v>0</v>
      </c>
      <c r="U8889" s="20">
        <f t="shared" si="776"/>
        <v>0</v>
      </c>
    </row>
    <row r="8890" spans="1:21" x14ac:dyDescent="0.2">
      <c r="A8890" s="8">
        <f t="shared" si="772"/>
        <v>0</v>
      </c>
      <c r="L8890" s="7" t="s">
        <v>28</v>
      </c>
      <c r="M8890" s="7" t="str">
        <f t="shared" si="773"/>
        <v xml:space="preserve">; </v>
      </c>
      <c r="Q8890" s="20">
        <f t="shared" si="774"/>
        <v>0</v>
      </c>
      <c r="T8890" s="20">
        <f t="shared" si="775"/>
        <v>0</v>
      </c>
      <c r="U8890" s="20">
        <f t="shared" si="776"/>
        <v>0</v>
      </c>
    </row>
    <row r="8891" spans="1:21" x14ac:dyDescent="0.2">
      <c r="A8891" s="8">
        <f t="shared" si="772"/>
        <v>0</v>
      </c>
      <c r="L8891" s="7" t="s">
        <v>28</v>
      </c>
      <c r="M8891" s="7" t="str">
        <f t="shared" si="773"/>
        <v xml:space="preserve">; </v>
      </c>
      <c r="Q8891" s="20">
        <f t="shared" si="774"/>
        <v>0</v>
      </c>
      <c r="T8891" s="20">
        <f t="shared" si="775"/>
        <v>0</v>
      </c>
      <c r="U8891" s="20">
        <f t="shared" si="776"/>
        <v>0</v>
      </c>
    </row>
    <row r="8892" spans="1:21" x14ac:dyDescent="0.2">
      <c r="A8892" s="8">
        <f t="shared" si="772"/>
        <v>0</v>
      </c>
      <c r="L8892" s="7" t="s">
        <v>28</v>
      </c>
      <c r="M8892" s="7" t="str">
        <f t="shared" si="773"/>
        <v xml:space="preserve">; </v>
      </c>
      <c r="Q8892" s="20">
        <f t="shared" si="774"/>
        <v>0</v>
      </c>
      <c r="T8892" s="20">
        <f t="shared" si="775"/>
        <v>0</v>
      </c>
      <c r="U8892" s="20">
        <f t="shared" si="776"/>
        <v>0</v>
      </c>
    </row>
    <row r="8893" spans="1:21" x14ac:dyDescent="0.2">
      <c r="A8893" s="8">
        <f t="shared" si="772"/>
        <v>0</v>
      </c>
      <c r="L8893" s="7" t="s">
        <v>28</v>
      </c>
      <c r="M8893" s="7" t="str">
        <f t="shared" si="773"/>
        <v xml:space="preserve">; </v>
      </c>
      <c r="Q8893" s="20">
        <f t="shared" si="774"/>
        <v>0</v>
      </c>
      <c r="T8893" s="20">
        <f t="shared" si="775"/>
        <v>0</v>
      </c>
      <c r="U8893" s="20">
        <f t="shared" si="776"/>
        <v>0</v>
      </c>
    </row>
    <row r="8894" spans="1:21" x14ac:dyDescent="0.2">
      <c r="A8894" s="8">
        <f t="shared" si="772"/>
        <v>0</v>
      </c>
      <c r="L8894" s="7" t="s">
        <v>28</v>
      </c>
      <c r="M8894" s="7" t="str">
        <f t="shared" si="773"/>
        <v xml:space="preserve">; </v>
      </c>
      <c r="Q8894" s="20">
        <f t="shared" si="774"/>
        <v>0</v>
      </c>
      <c r="T8894" s="20">
        <f t="shared" si="775"/>
        <v>0</v>
      </c>
      <c r="U8894" s="20">
        <f t="shared" si="776"/>
        <v>0</v>
      </c>
    </row>
    <row r="8895" spans="1:21" x14ac:dyDescent="0.2">
      <c r="A8895" s="8">
        <f t="shared" si="772"/>
        <v>0</v>
      </c>
      <c r="L8895" s="7" t="s">
        <v>28</v>
      </c>
      <c r="M8895" s="7" t="str">
        <f t="shared" si="773"/>
        <v xml:space="preserve">; </v>
      </c>
      <c r="Q8895" s="20">
        <f t="shared" si="774"/>
        <v>0</v>
      </c>
      <c r="T8895" s="20">
        <f t="shared" si="775"/>
        <v>0</v>
      </c>
      <c r="U8895" s="20">
        <f t="shared" si="776"/>
        <v>0</v>
      </c>
    </row>
    <row r="8896" spans="1:21" x14ac:dyDescent="0.2">
      <c r="A8896" s="8">
        <f t="shared" si="772"/>
        <v>0</v>
      </c>
      <c r="L8896" s="7" t="s">
        <v>28</v>
      </c>
      <c r="M8896" s="7" t="str">
        <f t="shared" si="773"/>
        <v xml:space="preserve">; </v>
      </c>
      <c r="Q8896" s="20">
        <f t="shared" si="774"/>
        <v>0</v>
      </c>
      <c r="T8896" s="20">
        <f t="shared" si="775"/>
        <v>0</v>
      </c>
      <c r="U8896" s="20">
        <f t="shared" si="776"/>
        <v>0</v>
      </c>
    </row>
    <row r="8897" spans="1:21" x14ac:dyDescent="0.2">
      <c r="A8897" s="8">
        <f t="shared" si="772"/>
        <v>0</v>
      </c>
      <c r="L8897" s="7" t="s">
        <v>28</v>
      </c>
      <c r="M8897" s="7" t="str">
        <f t="shared" si="773"/>
        <v xml:space="preserve">; </v>
      </c>
      <c r="Q8897" s="20">
        <f t="shared" si="774"/>
        <v>0</v>
      </c>
      <c r="T8897" s="20">
        <f t="shared" si="775"/>
        <v>0</v>
      </c>
      <c r="U8897" s="20">
        <f t="shared" si="776"/>
        <v>0</v>
      </c>
    </row>
    <row r="8898" spans="1:21" x14ac:dyDescent="0.2">
      <c r="A8898" s="8">
        <f t="shared" si="772"/>
        <v>0</v>
      </c>
      <c r="L8898" s="7" t="s">
        <v>28</v>
      </c>
      <c r="M8898" s="7" t="str">
        <f t="shared" si="773"/>
        <v xml:space="preserve">; </v>
      </c>
      <c r="Q8898" s="20">
        <f t="shared" si="774"/>
        <v>0</v>
      </c>
      <c r="T8898" s="20">
        <f t="shared" si="775"/>
        <v>0</v>
      </c>
      <c r="U8898" s="20">
        <f t="shared" si="776"/>
        <v>0</v>
      </c>
    </row>
    <row r="8899" spans="1:21" x14ac:dyDescent="0.2">
      <c r="A8899" s="8">
        <f t="shared" si="772"/>
        <v>0</v>
      </c>
      <c r="L8899" s="7" t="s">
        <v>28</v>
      </c>
      <c r="M8899" s="7" t="str">
        <f t="shared" si="773"/>
        <v xml:space="preserve">; </v>
      </c>
      <c r="Q8899" s="20">
        <f t="shared" si="774"/>
        <v>0</v>
      </c>
      <c r="T8899" s="20">
        <f t="shared" si="775"/>
        <v>0</v>
      </c>
      <c r="U8899" s="20">
        <f t="shared" si="776"/>
        <v>0</v>
      </c>
    </row>
    <row r="8900" spans="1:21" x14ac:dyDescent="0.2">
      <c r="A8900" s="8">
        <f t="shared" ref="A8900:A8963" si="777">IF(ISBLANK(B8900),0,LEN(TRIM(B8900))-LEN(SUBSTITUTE(B8900," ",""))+1)</f>
        <v>0</v>
      </c>
      <c r="L8900" s="7" t="s">
        <v>28</v>
      </c>
      <c r="M8900" s="7" t="str">
        <f t="shared" ref="M8900:M8963" si="778">CONCATENATE(J8900,L8900,K8900)</f>
        <v xml:space="preserve">; </v>
      </c>
      <c r="Q8900" s="20">
        <f t="shared" ref="Q8900:Q8963" si="779">LEN(P8900)</f>
        <v>0</v>
      </c>
      <c r="T8900" s="20">
        <f t="shared" ref="T8900:T8963" si="780">LEN(R8900)</f>
        <v>0</v>
      </c>
      <c r="U8900" s="20">
        <f t="shared" ref="U8900:U8963" si="781">LEN(S8900)</f>
        <v>0</v>
      </c>
    </row>
    <row r="8901" spans="1:21" x14ac:dyDescent="0.2">
      <c r="A8901" s="8">
        <f t="shared" si="777"/>
        <v>0</v>
      </c>
      <c r="L8901" s="7" t="s">
        <v>28</v>
      </c>
      <c r="M8901" s="7" t="str">
        <f t="shared" si="778"/>
        <v xml:space="preserve">; </v>
      </c>
      <c r="Q8901" s="20">
        <f t="shared" si="779"/>
        <v>0</v>
      </c>
      <c r="T8901" s="20">
        <f t="shared" si="780"/>
        <v>0</v>
      </c>
      <c r="U8901" s="20">
        <f t="shared" si="781"/>
        <v>0</v>
      </c>
    </row>
    <row r="8902" spans="1:21" x14ac:dyDescent="0.2">
      <c r="A8902" s="8">
        <f t="shared" si="777"/>
        <v>0</v>
      </c>
      <c r="L8902" s="7" t="s">
        <v>28</v>
      </c>
      <c r="M8902" s="7" t="str">
        <f t="shared" si="778"/>
        <v xml:space="preserve">; </v>
      </c>
      <c r="Q8902" s="20">
        <f t="shared" si="779"/>
        <v>0</v>
      </c>
      <c r="T8902" s="20">
        <f t="shared" si="780"/>
        <v>0</v>
      </c>
      <c r="U8902" s="20">
        <f t="shared" si="781"/>
        <v>0</v>
      </c>
    </row>
    <row r="8903" spans="1:21" x14ac:dyDescent="0.2">
      <c r="A8903" s="8">
        <f t="shared" si="777"/>
        <v>0</v>
      </c>
      <c r="L8903" s="7" t="s">
        <v>28</v>
      </c>
      <c r="M8903" s="7" t="str">
        <f t="shared" si="778"/>
        <v xml:space="preserve">; </v>
      </c>
      <c r="Q8903" s="20">
        <f t="shared" si="779"/>
        <v>0</v>
      </c>
      <c r="T8903" s="20">
        <f t="shared" si="780"/>
        <v>0</v>
      </c>
      <c r="U8903" s="20">
        <f t="shared" si="781"/>
        <v>0</v>
      </c>
    </row>
    <row r="8904" spans="1:21" x14ac:dyDescent="0.2">
      <c r="A8904" s="8">
        <f t="shared" si="777"/>
        <v>0</v>
      </c>
      <c r="L8904" s="7" t="s">
        <v>28</v>
      </c>
      <c r="M8904" s="7" t="str">
        <f t="shared" si="778"/>
        <v xml:space="preserve">; </v>
      </c>
      <c r="Q8904" s="20">
        <f t="shared" si="779"/>
        <v>0</v>
      </c>
      <c r="T8904" s="20">
        <f t="shared" si="780"/>
        <v>0</v>
      </c>
      <c r="U8904" s="20">
        <f t="shared" si="781"/>
        <v>0</v>
      </c>
    </row>
    <row r="8905" spans="1:21" x14ac:dyDescent="0.2">
      <c r="A8905" s="8">
        <f t="shared" si="777"/>
        <v>0</v>
      </c>
      <c r="L8905" s="7" t="s">
        <v>28</v>
      </c>
      <c r="M8905" s="7" t="str">
        <f t="shared" si="778"/>
        <v xml:space="preserve">; </v>
      </c>
      <c r="Q8905" s="20">
        <f t="shared" si="779"/>
        <v>0</v>
      </c>
      <c r="T8905" s="20">
        <f t="shared" si="780"/>
        <v>0</v>
      </c>
      <c r="U8905" s="20">
        <f t="shared" si="781"/>
        <v>0</v>
      </c>
    </row>
    <row r="8906" spans="1:21" x14ac:dyDescent="0.2">
      <c r="A8906" s="8">
        <f t="shared" si="777"/>
        <v>0</v>
      </c>
      <c r="L8906" s="7" t="s">
        <v>28</v>
      </c>
      <c r="M8906" s="7" t="str">
        <f t="shared" si="778"/>
        <v xml:space="preserve">; </v>
      </c>
      <c r="Q8906" s="20">
        <f t="shared" si="779"/>
        <v>0</v>
      </c>
      <c r="T8906" s="20">
        <f t="shared" si="780"/>
        <v>0</v>
      </c>
      <c r="U8906" s="20">
        <f t="shared" si="781"/>
        <v>0</v>
      </c>
    </row>
    <row r="8907" spans="1:21" x14ac:dyDescent="0.2">
      <c r="A8907" s="8">
        <f t="shared" si="777"/>
        <v>0</v>
      </c>
      <c r="L8907" s="7" t="s">
        <v>28</v>
      </c>
      <c r="M8907" s="7" t="str">
        <f t="shared" si="778"/>
        <v xml:space="preserve">; </v>
      </c>
      <c r="Q8907" s="20">
        <f t="shared" si="779"/>
        <v>0</v>
      </c>
      <c r="T8907" s="20">
        <f t="shared" si="780"/>
        <v>0</v>
      </c>
      <c r="U8907" s="20">
        <f t="shared" si="781"/>
        <v>0</v>
      </c>
    </row>
    <row r="8908" spans="1:21" x14ac:dyDescent="0.2">
      <c r="A8908" s="8">
        <f t="shared" si="777"/>
        <v>0</v>
      </c>
      <c r="L8908" s="7" t="s">
        <v>28</v>
      </c>
      <c r="M8908" s="7" t="str">
        <f t="shared" si="778"/>
        <v xml:space="preserve">; </v>
      </c>
      <c r="Q8908" s="20">
        <f t="shared" si="779"/>
        <v>0</v>
      </c>
      <c r="T8908" s="20">
        <f t="shared" si="780"/>
        <v>0</v>
      </c>
      <c r="U8908" s="20">
        <f t="shared" si="781"/>
        <v>0</v>
      </c>
    </row>
    <row r="8909" spans="1:21" x14ac:dyDescent="0.2">
      <c r="A8909" s="8">
        <f t="shared" si="777"/>
        <v>0</v>
      </c>
      <c r="L8909" s="7" t="s">
        <v>28</v>
      </c>
      <c r="M8909" s="7" t="str">
        <f t="shared" si="778"/>
        <v xml:space="preserve">; </v>
      </c>
      <c r="Q8909" s="20">
        <f t="shared" si="779"/>
        <v>0</v>
      </c>
      <c r="T8909" s="20">
        <f t="shared" si="780"/>
        <v>0</v>
      </c>
      <c r="U8909" s="20">
        <f t="shared" si="781"/>
        <v>0</v>
      </c>
    </row>
    <row r="8910" spans="1:21" x14ac:dyDescent="0.2">
      <c r="A8910" s="8">
        <f t="shared" si="777"/>
        <v>0</v>
      </c>
      <c r="L8910" s="7" t="s">
        <v>28</v>
      </c>
      <c r="M8910" s="7" t="str">
        <f t="shared" si="778"/>
        <v xml:space="preserve">; </v>
      </c>
      <c r="Q8910" s="20">
        <f t="shared" si="779"/>
        <v>0</v>
      </c>
      <c r="T8910" s="20">
        <f t="shared" si="780"/>
        <v>0</v>
      </c>
      <c r="U8910" s="20">
        <f t="shared" si="781"/>
        <v>0</v>
      </c>
    </row>
    <row r="8911" spans="1:21" x14ac:dyDescent="0.2">
      <c r="A8911" s="8">
        <f t="shared" si="777"/>
        <v>0</v>
      </c>
      <c r="L8911" s="7" t="s">
        <v>28</v>
      </c>
      <c r="M8911" s="7" t="str">
        <f t="shared" si="778"/>
        <v xml:space="preserve">; </v>
      </c>
      <c r="Q8911" s="20">
        <f t="shared" si="779"/>
        <v>0</v>
      </c>
      <c r="T8911" s="20">
        <f t="shared" si="780"/>
        <v>0</v>
      </c>
      <c r="U8911" s="20">
        <f t="shared" si="781"/>
        <v>0</v>
      </c>
    </row>
    <row r="8912" spans="1:21" x14ac:dyDescent="0.2">
      <c r="A8912" s="8">
        <f t="shared" si="777"/>
        <v>0</v>
      </c>
      <c r="L8912" s="7" t="s">
        <v>28</v>
      </c>
      <c r="M8912" s="7" t="str">
        <f t="shared" si="778"/>
        <v xml:space="preserve">; </v>
      </c>
      <c r="Q8912" s="20">
        <f t="shared" si="779"/>
        <v>0</v>
      </c>
      <c r="T8912" s="20">
        <f t="shared" si="780"/>
        <v>0</v>
      </c>
      <c r="U8912" s="20">
        <f t="shared" si="781"/>
        <v>0</v>
      </c>
    </row>
    <row r="8913" spans="1:21" x14ac:dyDescent="0.2">
      <c r="A8913" s="8">
        <f t="shared" si="777"/>
        <v>0</v>
      </c>
      <c r="L8913" s="7" t="s">
        <v>28</v>
      </c>
      <c r="M8913" s="7" t="str">
        <f t="shared" si="778"/>
        <v xml:space="preserve">; </v>
      </c>
      <c r="Q8913" s="20">
        <f t="shared" si="779"/>
        <v>0</v>
      </c>
      <c r="T8913" s="20">
        <f t="shared" si="780"/>
        <v>0</v>
      </c>
      <c r="U8913" s="20">
        <f t="shared" si="781"/>
        <v>0</v>
      </c>
    </row>
    <row r="8914" spans="1:21" x14ac:dyDescent="0.2">
      <c r="A8914" s="8">
        <f t="shared" si="777"/>
        <v>0</v>
      </c>
      <c r="L8914" s="7" t="s">
        <v>28</v>
      </c>
      <c r="M8914" s="7" t="str">
        <f t="shared" si="778"/>
        <v xml:space="preserve">; </v>
      </c>
      <c r="Q8914" s="20">
        <f t="shared" si="779"/>
        <v>0</v>
      </c>
      <c r="T8914" s="20">
        <f t="shared" si="780"/>
        <v>0</v>
      </c>
      <c r="U8914" s="20">
        <f t="shared" si="781"/>
        <v>0</v>
      </c>
    </row>
    <row r="8915" spans="1:21" x14ac:dyDescent="0.2">
      <c r="A8915" s="8">
        <f t="shared" si="777"/>
        <v>0</v>
      </c>
      <c r="L8915" s="7" t="s">
        <v>28</v>
      </c>
      <c r="M8915" s="7" t="str">
        <f t="shared" si="778"/>
        <v xml:space="preserve">; </v>
      </c>
      <c r="Q8915" s="20">
        <f t="shared" si="779"/>
        <v>0</v>
      </c>
      <c r="T8915" s="20">
        <f t="shared" si="780"/>
        <v>0</v>
      </c>
      <c r="U8915" s="20">
        <f t="shared" si="781"/>
        <v>0</v>
      </c>
    </row>
    <row r="8916" spans="1:21" x14ac:dyDescent="0.2">
      <c r="A8916" s="8">
        <f t="shared" si="777"/>
        <v>0</v>
      </c>
      <c r="L8916" s="7" t="s">
        <v>28</v>
      </c>
      <c r="M8916" s="7" t="str">
        <f t="shared" si="778"/>
        <v xml:space="preserve">; </v>
      </c>
      <c r="Q8916" s="20">
        <f t="shared" si="779"/>
        <v>0</v>
      </c>
      <c r="T8916" s="20">
        <f t="shared" si="780"/>
        <v>0</v>
      </c>
      <c r="U8916" s="20">
        <f t="shared" si="781"/>
        <v>0</v>
      </c>
    </row>
    <row r="8917" spans="1:21" x14ac:dyDescent="0.2">
      <c r="A8917" s="8">
        <f t="shared" si="777"/>
        <v>0</v>
      </c>
      <c r="L8917" s="7" t="s">
        <v>28</v>
      </c>
      <c r="M8917" s="7" t="str">
        <f t="shared" si="778"/>
        <v xml:space="preserve">; </v>
      </c>
      <c r="Q8917" s="20">
        <f t="shared" si="779"/>
        <v>0</v>
      </c>
      <c r="T8917" s="20">
        <f t="shared" si="780"/>
        <v>0</v>
      </c>
      <c r="U8917" s="20">
        <f t="shared" si="781"/>
        <v>0</v>
      </c>
    </row>
    <row r="8918" spans="1:21" x14ac:dyDescent="0.2">
      <c r="A8918" s="8">
        <f t="shared" si="777"/>
        <v>0</v>
      </c>
      <c r="L8918" s="7" t="s">
        <v>28</v>
      </c>
      <c r="M8918" s="7" t="str">
        <f t="shared" si="778"/>
        <v xml:space="preserve">; </v>
      </c>
      <c r="Q8918" s="20">
        <f t="shared" si="779"/>
        <v>0</v>
      </c>
      <c r="T8918" s="20">
        <f t="shared" si="780"/>
        <v>0</v>
      </c>
      <c r="U8918" s="20">
        <f t="shared" si="781"/>
        <v>0</v>
      </c>
    </row>
    <row r="8919" spans="1:21" x14ac:dyDescent="0.2">
      <c r="A8919" s="8">
        <f t="shared" si="777"/>
        <v>0</v>
      </c>
      <c r="L8919" s="7" t="s">
        <v>28</v>
      </c>
      <c r="M8919" s="7" t="str">
        <f t="shared" si="778"/>
        <v xml:space="preserve">; </v>
      </c>
      <c r="Q8919" s="20">
        <f t="shared" si="779"/>
        <v>0</v>
      </c>
      <c r="T8919" s="20">
        <f t="shared" si="780"/>
        <v>0</v>
      </c>
      <c r="U8919" s="20">
        <f t="shared" si="781"/>
        <v>0</v>
      </c>
    </row>
    <row r="8920" spans="1:21" x14ac:dyDescent="0.2">
      <c r="A8920" s="8">
        <f t="shared" si="777"/>
        <v>0</v>
      </c>
      <c r="L8920" s="7" t="s">
        <v>28</v>
      </c>
      <c r="M8920" s="7" t="str">
        <f t="shared" si="778"/>
        <v xml:space="preserve">; </v>
      </c>
      <c r="Q8920" s="20">
        <f t="shared" si="779"/>
        <v>0</v>
      </c>
      <c r="T8920" s="20">
        <f t="shared" si="780"/>
        <v>0</v>
      </c>
      <c r="U8920" s="20">
        <f t="shared" si="781"/>
        <v>0</v>
      </c>
    </row>
    <row r="8921" spans="1:21" x14ac:dyDescent="0.2">
      <c r="A8921" s="8">
        <f t="shared" si="777"/>
        <v>0</v>
      </c>
      <c r="L8921" s="7" t="s">
        <v>28</v>
      </c>
      <c r="M8921" s="7" t="str">
        <f t="shared" si="778"/>
        <v xml:space="preserve">; </v>
      </c>
      <c r="Q8921" s="20">
        <f t="shared" si="779"/>
        <v>0</v>
      </c>
      <c r="T8921" s="20">
        <f t="shared" si="780"/>
        <v>0</v>
      </c>
      <c r="U8921" s="20">
        <f t="shared" si="781"/>
        <v>0</v>
      </c>
    </row>
    <row r="8922" spans="1:21" x14ac:dyDescent="0.2">
      <c r="A8922" s="8">
        <f t="shared" si="777"/>
        <v>0</v>
      </c>
      <c r="L8922" s="7" t="s">
        <v>28</v>
      </c>
      <c r="M8922" s="7" t="str">
        <f t="shared" si="778"/>
        <v xml:space="preserve">; </v>
      </c>
      <c r="Q8922" s="20">
        <f t="shared" si="779"/>
        <v>0</v>
      </c>
      <c r="T8922" s="20">
        <f t="shared" si="780"/>
        <v>0</v>
      </c>
      <c r="U8922" s="20">
        <f t="shared" si="781"/>
        <v>0</v>
      </c>
    </row>
    <row r="8923" spans="1:21" x14ac:dyDescent="0.2">
      <c r="A8923" s="8">
        <f t="shared" si="777"/>
        <v>0</v>
      </c>
      <c r="L8923" s="7" t="s">
        <v>28</v>
      </c>
      <c r="M8923" s="7" t="str">
        <f t="shared" si="778"/>
        <v xml:space="preserve">; </v>
      </c>
      <c r="Q8923" s="20">
        <f t="shared" si="779"/>
        <v>0</v>
      </c>
      <c r="T8923" s="20">
        <f t="shared" si="780"/>
        <v>0</v>
      </c>
      <c r="U8923" s="20">
        <f t="shared" si="781"/>
        <v>0</v>
      </c>
    </row>
    <row r="8924" spans="1:21" x14ac:dyDescent="0.2">
      <c r="A8924" s="8">
        <f t="shared" si="777"/>
        <v>0</v>
      </c>
      <c r="L8924" s="7" t="s">
        <v>28</v>
      </c>
      <c r="M8924" s="7" t="str">
        <f t="shared" si="778"/>
        <v xml:space="preserve">; </v>
      </c>
      <c r="Q8924" s="20">
        <f t="shared" si="779"/>
        <v>0</v>
      </c>
      <c r="T8924" s="20">
        <f t="shared" si="780"/>
        <v>0</v>
      </c>
      <c r="U8924" s="20">
        <f t="shared" si="781"/>
        <v>0</v>
      </c>
    </row>
    <row r="8925" spans="1:21" x14ac:dyDescent="0.2">
      <c r="A8925" s="8">
        <f t="shared" si="777"/>
        <v>0</v>
      </c>
      <c r="L8925" s="7" t="s">
        <v>28</v>
      </c>
      <c r="M8925" s="7" t="str">
        <f t="shared" si="778"/>
        <v xml:space="preserve">; </v>
      </c>
      <c r="Q8925" s="20">
        <f t="shared" si="779"/>
        <v>0</v>
      </c>
      <c r="T8925" s="20">
        <f t="shared" si="780"/>
        <v>0</v>
      </c>
      <c r="U8925" s="20">
        <f t="shared" si="781"/>
        <v>0</v>
      </c>
    </row>
    <row r="8926" spans="1:21" x14ac:dyDescent="0.2">
      <c r="A8926" s="8">
        <f t="shared" si="777"/>
        <v>0</v>
      </c>
      <c r="L8926" s="7" t="s">
        <v>28</v>
      </c>
      <c r="M8926" s="7" t="str">
        <f t="shared" si="778"/>
        <v xml:space="preserve">; </v>
      </c>
      <c r="Q8926" s="20">
        <f t="shared" si="779"/>
        <v>0</v>
      </c>
      <c r="T8926" s="20">
        <f t="shared" si="780"/>
        <v>0</v>
      </c>
      <c r="U8926" s="20">
        <f t="shared" si="781"/>
        <v>0</v>
      </c>
    </row>
    <row r="8927" spans="1:21" x14ac:dyDescent="0.2">
      <c r="A8927" s="8">
        <f t="shared" si="777"/>
        <v>0</v>
      </c>
      <c r="L8927" s="7" t="s">
        <v>28</v>
      </c>
      <c r="M8927" s="7" t="str">
        <f t="shared" si="778"/>
        <v xml:space="preserve">; </v>
      </c>
      <c r="Q8927" s="20">
        <f t="shared" si="779"/>
        <v>0</v>
      </c>
      <c r="T8927" s="20">
        <f t="shared" si="780"/>
        <v>0</v>
      </c>
      <c r="U8927" s="20">
        <f t="shared" si="781"/>
        <v>0</v>
      </c>
    </row>
    <row r="8928" spans="1:21" x14ac:dyDescent="0.2">
      <c r="A8928" s="8">
        <f t="shared" si="777"/>
        <v>0</v>
      </c>
      <c r="L8928" s="7" t="s">
        <v>28</v>
      </c>
      <c r="M8928" s="7" t="str">
        <f t="shared" si="778"/>
        <v xml:space="preserve">; </v>
      </c>
      <c r="Q8928" s="20">
        <f t="shared" si="779"/>
        <v>0</v>
      </c>
      <c r="T8928" s="20">
        <f t="shared" si="780"/>
        <v>0</v>
      </c>
      <c r="U8928" s="20">
        <f t="shared" si="781"/>
        <v>0</v>
      </c>
    </row>
    <row r="8929" spans="1:21" x14ac:dyDescent="0.2">
      <c r="A8929" s="8">
        <f t="shared" si="777"/>
        <v>0</v>
      </c>
      <c r="L8929" s="7" t="s">
        <v>28</v>
      </c>
      <c r="M8929" s="7" t="str">
        <f t="shared" si="778"/>
        <v xml:space="preserve">; </v>
      </c>
      <c r="Q8929" s="20">
        <f t="shared" si="779"/>
        <v>0</v>
      </c>
      <c r="T8929" s="20">
        <f t="shared" si="780"/>
        <v>0</v>
      </c>
      <c r="U8929" s="20">
        <f t="shared" si="781"/>
        <v>0</v>
      </c>
    </row>
    <row r="8930" spans="1:21" x14ac:dyDescent="0.2">
      <c r="A8930" s="8">
        <f t="shared" si="777"/>
        <v>0</v>
      </c>
      <c r="L8930" s="7" t="s">
        <v>28</v>
      </c>
      <c r="M8930" s="7" t="str">
        <f t="shared" si="778"/>
        <v xml:space="preserve">; </v>
      </c>
      <c r="Q8930" s="20">
        <f t="shared" si="779"/>
        <v>0</v>
      </c>
      <c r="T8930" s="20">
        <f t="shared" si="780"/>
        <v>0</v>
      </c>
      <c r="U8930" s="20">
        <f t="shared" si="781"/>
        <v>0</v>
      </c>
    </row>
    <row r="8931" spans="1:21" x14ac:dyDescent="0.2">
      <c r="A8931" s="8">
        <f t="shared" si="777"/>
        <v>0</v>
      </c>
      <c r="L8931" s="7" t="s">
        <v>28</v>
      </c>
      <c r="M8931" s="7" t="str">
        <f t="shared" si="778"/>
        <v xml:space="preserve">; </v>
      </c>
      <c r="Q8931" s="20">
        <f t="shared" si="779"/>
        <v>0</v>
      </c>
      <c r="T8931" s="20">
        <f t="shared" si="780"/>
        <v>0</v>
      </c>
      <c r="U8931" s="20">
        <f t="shared" si="781"/>
        <v>0</v>
      </c>
    </row>
    <row r="8932" spans="1:21" x14ac:dyDescent="0.2">
      <c r="A8932" s="8">
        <f t="shared" si="777"/>
        <v>0</v>
      </c>
      <c r="L8932" s="7" t="s">
        <v>28</v>
      </c>
      <c r="M8932" s="7" t="str">
        <f t="shared" si="778"/>
        <v xml:space="preserve">; </v>
      </c>
      <c r="Q8932" s="20">
        <f t="shared" si="779"/>
        <v>0</v>
      </c>
      <c r="T8932" s="20">
        <f t="shared" si="780"/>
        <v>0</v>
      </c>
      <c r="U8932" s="20">
        <f t="shared" si="781"/>
        <v>0</v>
      </c>
    </row>
    <row r="8933" spans="1:21" x14ac:dyDescent="0.2">
      <c r="A8933" s="8">
        <f t="shared" si="777"/>
        <v>0</v>
      </c>
      <c r="L8933" s="7" t="s">
        <v>28</v>
      </c>
      <c r="M8933" s="7" t="str">
        <f t="shared" si="778"/>
        <v xml:space="preserve">; </v>
      </c>
      <c r="Q8933" s="20">
        <f t="shared" si="779"/>
        <v>0</v>
      </c>
      <c r="T8933" s="20">
        <f t="shared" si="780"/>
        <v>0</v>
      </c>
      <c r="U8933" s="20">
        <f t="shared" si="781"/>
        <v>0</v>
      </c>
    </row>
    <row r="8934" spans="1:21" x14ac:dyDescent="0.2">
      <c r="A8934" s="8">
        <f t="shared" si="777"/>
        <v>0</v>
      </c>
      <c r="L8934" s="7" t="s">
        <v>28</v>
      </c>
      <c r="M8934" s="7" t="str">
        <f t="shared" si="778"/>
        <v xml:space="preserve">; </v>
      </c>
      <c r="Q8934" s="20">
        <f t="shared" si="779"/>
        <v>0</v>
      </c>
      <c r="T8934" s="20">
        <f t="shared" si="780"/>
        <v>0</v>
      </c>
      <c r="U8934" s="20">
        <f t="shared" si="781"/>
        <v>0</v>
      </c>
    </row>
    <row r="8935" spans="1:21" x14ac:dyDescent="0.2">
      <c r="A8935" s="8">
        <f t="shared" si="777"/>
        <v>0</v>
      </c>
      <c r="L8935" s="7" t="s">
        <v>28</v>
      </c>
      <c r="M8935" s="7" t="str">
        <f t="shared" si="778"/>
        <v xml:space="preserve">; </v>
      </c>
      <c r="Q8935" s="20">
        <f t="shared" si="779"/>
        <v>0</v>
      </c>
      <c r="T8935" s="20">
        <f t="shared" si="780"/>
        <v>0</v>
      </c>
      <c r="U8935" s="20">
        <f t="shared" si="781"/>
        <v>0</v>
      </c>
    </row>
    <row r="8936" spans="1:21" x14ac:dyDescent="0.2">
      <c r="A8936" s="8">
        <f t="shared" si="777"/>
        <v>0</v>
      </c>
      <c r="L8936" s="7" t="s">
        <v>28</v>
      </c>
      <c r="M8936" s="7" t="str">
        <f t="shared" si="778"/>
        <v xml:space="preserve">; </v>
      </c>
      <c r="Q8936" s="20">
        <f t="shared" si="779"/>
        <v>0</v>
      </c>
      <c r="T8936" s="20">
        <f t="shared" si="780"/>
        <v>0</v>
      </c>
      <c r="U8936" s="20">
        <f t="shared" si="781"/>
        <v>0</v>
      </c>
    </row>
    <row r="8937" spans="1:21" x14ac:dyDescent="0.2">
      <c r="A8937" s="8">
        <f t="shared" si="777"/>
        <v>0</v>
      </c>
      <c r="L8937" s="7" t="s">
        <v>28</v>
      </c>
      <c r="M8937" s="7" t="str">
        <f t="shared" si="778"/>
        <v xml:space="preserve">; </v>
      </c>
      <c r="Q8937" s="20">
        <f t="shared" si="779"/>
        <v>0</v>
      </c>
      <c r="T8937" s="20">
        <f t="shared" si="780"/>
        <v>0</v>
      </c>
      <c r="U8937" s="20">
        <f t="shared" si="781"/>
        <v>0</v>
      </c>
    </row>
    <row r="8938" spans="1:21" x14ac:dyDescent="0.2">
      <c r="A8938" s="8">
        <f t="shared" si="777"/>
        <v>0</v>
      </c>
      <c r="L8938" s="7" t="s">
        <v>28</v>
      </c>
      <c r="M8938" s="7" t="str">
        <f t="shared" si="778"/>
        <v xml:space="preserve">; </v>
      </c>
      <c r="Q8938" s="20">
        <f t="shared" si="779"/>
        <v>0</v>
      </c>
      <c r="T8938" s="20">
        <f t="shared" si="780"/>
        <v>0</v>
      </c>
      <c r="U8938" s="20">
        <f t="shared" si="781"/>
        <v>0</v>
      </c>
    </row>
    <row r="8939" spans="1:21" x14ac:dyDescent="0.2">
      <c r="A8939" s="8">
        <f t="shared" si="777"/>
        <v>0</v>
      </c>
      <c r="L8939" s="7" t="s">
        <v>28</v>
      </c>
      <c r="M8939" s="7" t="str">
        <f t="shared" si="778"/>
        <v xml:space="preserve">; </v>
      </c>
      <c r="Q8939" s="20">
        <f t="shared" si="779"/>
        <v>0</v>
      </c>
      <c r="T8939" s="20">
        <f t="shared" si="780"/>
        <v>0</v>
      </c>
      <c r="U8939" s="20">
        <f t="shared" si="781"/>
        <v>0</v>
      </c>
    </row>
    <row r="8940" spans="1:21" x14ac:dyDescent="0.2">
      <c r="A8940" s="8">
        <f t="shared" si="777"/>
        <v>0</v>
      </c>
      <c r="L8940" s="7" t="s">
        <v>28</v>
      </c>
      <c r="M8940" s="7" t="str">
        <f t="shared" si="778"/>
        <v xml:space="preserve">; </v>
      </c>
      <c r="Q8940" s="20">
        <f t="shared" si="779"/>
        <v>0</v>
      </c>
      <c r="T8940" s="20">
        <f t="shared" si="780"/>
        <v>0</v>
      </c>
      <c r="U8940" s="20">
        <f t="shared" si="781"/>
        <v>0</v>
      </c>
    </row>
    <row r="8941" spans="1:21" x14ac:dyDescent="0.2">
      <c r="A8941" s="8">
        <f t="shared" si="777"/>
        <v>0</v>
      </c>
      <c r="L8941" s="7" t="s">
        <v>28</v>
      </c>
      <c r="M8941" s="7" t="str">
        <f t="shared" si="778"/>
        <v xml:space="preserve">; </v>
      </c>
      <c r="Q8941" s="20">
        <f t="shared" si="779"/>
        <v>0</v>
      </c>
      <c r="T8941" s="20">
        <f t="shared" si="780"/>
        <v>0</v>
      </c>
      <c r="U8941" s="20">
        <f t="shared" si="781"/>
        <v>0</v>
      </c>
    </row>
    <row r="8942" spans="1:21" x14ac:dyDescent="0.2">
      <c r="A8942" s="8">
        <f t="shared" si="777"/>
        <v>0</v>
      </c>
      <c r="L8942" s="7" t="s">
        <v>28</v>
      </c>
      <c r="M8942" s="7" t="str">
        <f t="shared" si="778"/>
        <v xml:space="preserve">; </v>
      </c>
      <c r="Q8942" s="20">
        <f t="shared" si="779"/>
        <v>0</v>
      </c>
      <c r="T8942" s="20">
        <f t="shared" si="780"/>
        <v>0</v>
      </c>
      <c r="U8942" s="20">
        <f t="shared" si="781"/>
        <v>0</v>
      </c>
    </row>
    <row r="8943" spans="1:21" x14ac:dyDescent="0.2">
      <c r="A8943" s="8">
        <f t="shared" si="777"/>
        <v>0</v>
      </c>
      <c r="L8943" s="7" t="s">
        <v>28</v>
      </c>
      <c r="M8943" s="7" t="str">
        <f t="shared" si="778"/>
        <v xml:space="preserve">; </v>
      </c>
      <c r="Q8943" s="20">
        <f t="shared" si="779"/>
        <v>0</v>
      </c>
      <c r="T8943" s="20">
        <f t="shared" si="780"/>
        <v>0</v>
      </c>
      <c r="U8943" s="20">
        <f t="shared" si="781"/>
        <v>0</v>
      </c>
    </row>
    <row r="8944" spans="1:21" x14ac:dyDescent="0.2">
      <c r="A8944" s="8">
        <f t="shared" si="777"/>
        <v>0</v>
      </c>
      <c r="L8944" s="7" t="s">
        <v>28</v>
      </c>
      <c r="M8944" s="7" t="str">
        <f t="shared" si="778"/>
        <v xml:space="preserve">; </v>
      </c>
      <c r="Q8944" s="20">
        <f t="shared" si="779"/>
        <v>0</v>
      </c>
      <c r="T8944" s="20">
        <f t="shared" si="780"/>
        <v>0</v>
      </c>
      <c r="U8944" s="20">
        <f t="shared" si="781"/>
        <v>0</v>
      </c>
    </row>
    <row r="8945" spans="1:21" x14ac:dyDescent="0.2">
      <c r="A8945" s="8">
        <f t="shared" si="777"/>
        <v>0</v>
      </c>
      <c r="L8945" s="7" t="s">
        <v>28</v>
      </c>
      <c r="M8945" s="7" t="str">
        <f t="shared" si="778"/>
        <v xml:space="preserve">; </v>
      </c>
      <c r="Q8945" s="20">
        <f t="shared" si="779"/>
        <v>0</v>
      </c>
      <c r="T8945" s="20">
        <f t="shared" si="780"/>
        <v>0</v>
      </c>
      <c r="U8945" s="20">
        <f t="shared" si="781"/>
        <v>0</v>
      </c>
    </row>
    <row r="8946" spans="1:21" x14ac:dyDescent="0.2">
      <c r="A8946" s="8">
        <f t="shared" si="777"/>
        <v>0</v>
      </c>
      <c r="L8946" s="7" t="s">
        <v>28</v>
      </c>
      <c r="M8946" s="7" t="str">
        <f t="shared" si="778"/>
        <v xml:space="preserve">; </v>
      </c>
      <c r="Q8946" s="20">
        <f t="shared" si="779"/>
        <v>0</v>
      </c>
      <c r="T8946" s="20">
        <f t="shared" si="780"/>
        <v>0</v>
      </c>
      <c r="U8946" s="20">
        <f t="shared" si="781"/>
        <v>0</v>
      </c>
    </row>
    <row r="8947" spans="1:21" x14ac:dyDescent="0.2">
      <c r="A8947" s="8">
        <f t="shared" si="777"/>
        <v>0</v>
      </c>
      <c r="L8947" s="7" t="s">
        <v>28</v>
      </c>
      <c r="M8947" s="7" t="str">
        <f t="shared" si="778"/>
        <v xml:space="preserve">; </v>
      </c>
      <c r="Q8947" s="20">
        <f t="shared" si="779"/>
        <v>0</v>
      </c>
      <c r="T8947" s="20">
        <f t="shared" si="780"/>
        <v>0</v>
      </c>
      <c r="U8947" s="20">
        <f t="shared" si="781"/>
        <v>0</v>
      </c>
    </row>
    <row r="8948" spans="1:21" x14ac:dyDescent="0.2">
      <c r="A8948" s="8">
        <f t="shared" si="777"/>
        <v>0</v>
      </c>
      <c r="L8948" s="7" t="s">
        <v>28</v>
      </c>
      <c r="M8948" s="7" t="str">
        <f t="shared" si="778"/>
        <v xml:space="preserve">; </v>
      </c>
      <c r="Q8948" s="20">
        <f t="shared" si="779"/>
        <v>0</v>
      </c>
      <c r="T8948" s="20">
        <f t="shared" si="780"/>
        <v>0</v>
      </c>
      <c r="U8948" s="20">
        <f t="shared" si="781"/>
        <v>0</v>
      </c>
    </row>
    <row r="8949" spans="1:21" x14ac:dyDescent="0.2">
      <c r="A8949" s="8">
        <f t="shared" si="777"/>
        <v>0</v>
      </c>
      <c r="L8949" s="7" t="s">
        <v>28</v>
      </c>
      <c r="M8949" s="7" t="str">
        <f t="shared" si="778"/>
        <v xml:space="preserve">; </v>
      </c>
      <c r="Q8949" s="20">
        <f t="shared" si="779"/>
        <v>0</v>
      </c>
      <c r="T8949" s="20">
        <f t="shared" si="780"/>
        <v>0</v>
      </c>
      <c r="U8949" s="20">
        <f t="shared" si="781"/>
        <v>0</v>
      </c>
    </row>
    <row r="8950" spans="1:21" x14ac:dyDescent="0.2">
      <c r="A8950" s="8">
        <f t="shared" si="777"/>
        <v>0</v>
      </c>
      <c r="L8950" s="7" t="s">
        <v>28</v>
      </c>
      <c r="M8950" s="7" t="str">
        <f t="shared" si="778"/>
        <v xml:space="preserve">; </v>
      </c>
      <c r="Q8950" s="20">
        <f t="shared" si="779"/>
        <v>0</v>
      </c>
      <c r="T8950" s="20">
        <f t="shared" si="780"/>
        <v>0</v>
      </c>
      <c r="U8950" s="20">
        <f t="shared" si="781"/>
        <v>0</v>
      </c>
    </row>
    <row r="8951" spans="1:21" x14ac:dyDescent="0.2">
      <c r="A8951" s="8">
        <f t="shared" si="777"/>
        <v>0</v>
      </c>
      <c r="L8951" s="7" t="s">
        <v>28</v>
      </c>
      <c r="M8951" s="7" t="str">
        <f t="shared" si="778"/>
        <v xml:space="preserve">; </v>
      </c>
      <c r="Q8951" s="20">
        <f t="shared" si="779"/>
        <v>0</v>
      </c>
      <c r="T8951" s="20">
        <f t="shared" si="780"/>
        <v>0</v>
      </c>
      <c r="U8951" s="20">
        <f t="shared" si="781"/>
        <v>0</v>
      </c>
    </row>
    <row r="8952" spans="1:21" x14ac:dyDescent="0.2">
      <c r="A8952" s="8">
        <f t="shared" si="777"/>
        <v>0</v>
      </c>
      <c r="L8952" s="7" t="s">
        <v>28</v>
      </c>
      <c r="M8952" s="7" t="str">
        <f t="shared" si="778"/>
        <v xml:space="preserve">; </v>
      </c>
      <c r="Q8952" s="20">
        <f t="shared" si="779"/>
        <v>0</v>
      </c>
      <c r="T8952" s="20">
        <f t="shared" si="780"/>
        <v>0</v>
      </c>
      <c r="U8952" s="20">
        <f t="shared" si="781"/>
        <v>0</v>
      </c>
    </row>
    <row r="8953" spans="1:21" x14ac:dyDescent="0.2">
      <c r="A8953" s="8">
        <f t="shared" si="777"/>
        <v>0</v>
      </c>
      <c r="L8953" s="7" t="s">
        <v>28</v>
      </c>
      <c r="M8953" s="7" t="str">
        <f t="shared" si="778"/>
        <v xml:space="preserve">; </v>
      </c>
      <c r="Q8953" s="20">
        <f t="shared" si="779"/>
        <v>0</v>
      </c>
      <c r="T8953" s="20">
        <f t="shared" si="780"/>
        <v>0</v>
      </c>
      <c r="U8953" s="20">
        <f t="shared" si="781"/>
        <v>0</v>
      </c>
    </row>
    <row r="8954" spans="1:21" x14ac:dyDescent="0.2">
      <c r="A8954" s="8">
        <f t="shared" si="777"/>
        <v>0</v>
      </c>
      <c r="L8954" s="7" t="s">
        <v>28</v>
      </c>
      <c r="M8954" s="7" t="str">
        <f t="shared" si="778"/>
        <v xml:space="preserve">; </v>
      </c>
      <c r="Q8954" s="20">
        <f t="shared" si="779"/>
        <v>0</v>
      </c>
      <c r="T8954" s="20">
        <f t="shared" si="780"/>
        <v>0</v>
      </c>
      <c r="U8954" s="20">
        <f t="shared" si="781"/>
        <v>0</v>
      </c>
    </row>
    <row r="8955" spans="1:21" x14ac:dyDescent="0.2">
      <c r="A8955" s="8">
        <f t="shared" si="777"/>
        <v>0</v>
      </c>
      <c r="L8955" s="7" t="s">
        <v>28</v>
      </c>
      <c r="M8955" s="7" t="str">
        <f t="shared" si="778"/>
        <v xml:space="preserve">; </v>
      </c>
      <c r="Q8955" s="20">
        <f t="shared" si="779"/>
        <v>0</v>
      </c>
      <c r="T8955" s="20">
        <f t="shared" si="780"/>
        <v>0</v>
      </c>
      <c r="U8955" s="20">
        <f t="shared" si="781"/>
        <v>0</v>
      </c>
    </row>
    <row r="8956" spans="1:21" x14ac:dyDescent="0.2">
      <c r="A8956" s="8">
        <f t="shared" si="777"/>
        <v>0</v>
      </c>
      <c r="L8956" s="7" t="s">
        <v>28</v>
      </c>
      <c r="M8956" s="7" t="str">
        <f t="shared" si="778"/>
        <v xml:space="preserve">; </v>
      </c>
      <c r="Q8956" s="20">
        <f t="shared" si="779"/>
        <v>0</v>
      </c>
      <c r="T8956" s="20">
        <f t="shared" si="780"/>
        <v>0</v>
      </c>
      <c r="U8956" s="20">
        <f t="shared" si="781"/>
        <v>0</v>
      </c>
    </row>
    <row r="8957" spans="1:21" x14ac:dyDescent="0.2">
      <c r="A8957" s="8">
        <f t="shared" si="777"/>
        <v>0</v>
      </c>
      <c r="L8957" s="7" t="s">
        <v>28</v>
      </c>
      <c r="M8957" s="7" t="str">
        <f t="shared" si="778"/>
        <v xml:space="preserve">; </v>
      </c>
      <c r="Q8957" s="20">
        <f t="shared" si="779"/>
        <v>0</v>
      </c>
      <c r="T8957" s="20">
        <f t="shared" si="780"/>
        <v>0</v>
      </c>
      <c r="U8957" s="20">
        <f t="shared" si="781"/>
        <v>0</v>
      </c>
    </row>
    <row r="8958" spans="1:21" x14ac:dyDescent="0.2">
      <c r="A8958" s="8">
        <f t="shared" si="777"/>
        <v>0</v>
      </c>
      <c r="L8958" s="7" t="s">
        <v>28</v>
      </c>
      <c r="M8958" s="7" t="str">
        <f t="shared" si="778"/>
        <v xml:space="preserve">; </v>
      </c>
      <c r="Q8958" s="20">
        <f t="shared" si="779"/>
        <v>0</v>
      </c>
      <c r="T8958" s="20">
        <f t="shared" si="780"/>
        <v>0</v>
      </c>
      <c r="U8958" s="20">
        <f t="shared" si="781"/>
        <v>0</v>
      </c>
    </row>
    <row r="8959" spans="1:21" x14ac:dyDescent="0.2">
      <c r="A8959" s="8">
        <f t="shared" si="777"/>
        <v>0</v>
      </c>
      <c r="L8959" s="7" t="s">
        <v>28</v>
      </c>
      <c r="M8959" s="7" t="str">
        <f t="shared" si="778"/>
        <v xml:space="preserve">; </v>
      </c>
      <c r="Q8959" s="20">
        <f t="shared" si="779"/>
        <v>0</v>
      </c>
      <c r="T8959" s="20">
        <f t="shared" si="780"/>
        <v>0</v>
      </c>
      <c r="U8959" s="20">
        <f t="shared" si="781"/>
        <v>0</v>
      </c>
    </row>
    <row r="8960" spans="1:21" x14ac:dyDescent="0.2">
      <c r="A8960" s="8">
        <f t="shared" si="777"/>
        <v>0</v>
      </c>
      <c r="L8960" s="7" t="s">
        <v>28</v>
      </c>
      <c r="M8960" s="7" t="str">
        <f t="shared" si="778"/>
        <v xml:space="preserve">; </v>
      </c>
      <c r="Q8960" s="20">
        <f t="shared" si="779"/>
        <v>0</v>
      </c>
      <c r="T8960" s="20">
        <f t="shared" si="780"/>
        <v>0</v>
      </c>
      <c r="U8960" s="20">
        <f t="shared" si="781"/>
        <v>0</v>
      </c>
    </row>
    <row r="8961" spans="1:21" x14ac:dyDescent="0.2">
      <c r="A8961" s="8">
        <f t="shared" si="777"/>
        <v>0</v>
      </c>
      <c r="L8961" s="7" t="s">
        <v>28</v>
      </c>
      <c r="M8961" s="7" t="str">
        <f t="shared" si="778"/>
        <v xml:space="preserve">; </v>
      </c>
      <c r="Q8961" s="20">
        <f t="shared" si="779"/>
        <v>0</v>
      </c>
      <c r="T8961" s="20">
        <f t="shared" si="780"/>
        <v>0</v>
      </c>
      <c r="U8961" s="20">
        <f t="shared" si="781"/>
        <v>0</v>
      </c>
    </row>
    <row r="8962" spans="1:21" x14ac:dyDescent="0.2">
      <c r="A8962" s="8">
        <f t="shared" si="777"/>
        <v>0</v>
      </c>
      <c r="L8962" s="7" t="s">
        <v>28</v>
      </c>
      <c r="M8962" s="7" t="str">
        <f t="shared" si="778"/>
        <v xml:space="preserve">; </v>
      </c>
      <c r="Q8962" s="20">
        <f t="shared" si="779"/>
        <v>0</v>
      </c>
      <c r="T8962" s="20">
        <f t="shared" si="780"/>
        <v>0</v>
      </c>
      <c r="U8962" s="20">
        <f t="shared" si="781"/>
        <v>0</v>
      </c>
    </row>
    <row r="8963" spans="1:21" x14ac:dyDescent="0.2">
      <c r="A8963" s="8">
        <f t="shared" si="777"/>
        <v>0</v>
      </c>
      <c r="L8963" s="7" t="s">
        <v>28</v>
      </c>
      <c r="M8963" s="7" t="str">
        <f t="shared" si="778"/>
        <v xml:space="preserve">; </v>
      </c>
      <c r="Q8963" s="20">
        <f t="shared" si="779"/>
        <v>0</v>
      </c>
      <c r="T8963" s="20">
        <f t="shared" si="780"/>
        <v>0</v>
      </c>
      <c r="U8963" s="20">
        <f t="shared" si="781"/>
        <v>0</v>
      </c>
    </row>
    <row r="8964" spans="1:21" x14ac:dyDescent="0.2">
      <c r="A8964" s="8">
        <f t="shared" ref="A8964:A9027" si="782">IF(ISBLANK(B8964),0,LEN(TRIM(B8964))-LEN(SUBSTITUTE(B8964," ",""))+1)</f>
        <v>0</v>
      </c>
      <c r="L8964" s="7" t="s">
        <v>28</v>
      </c>
      <c r="M8964" s="7" t="str">
        <f t="shared" ref="M8964:M9027" si="783">CONCATENATE(J8964,L8964,K8964)</f>
        <v xml:space="preserve">; </v>
      </c>
      <c r="Q8964" s="20">
        <f t="shared" ref="Q8964:Q9027" si="784">LEN(P8964)</f>
        <v>0</v>
      </c>
      <c r="T8964" s="20">
        <f t="shared" ref="T8964:T9027" si="785">LEN(R8964)</f>
        <v>0</v>
      </c>
      <c r="U8964" s="20">
        <f t="shared" ref="U8964:U9027" si="786">LEN(S8964)</f>
        <v>0</v>
      </c>
    </row>
    <row r="8965" spans="1:21" x14ac:dyDescent="0.2">
      <c r="A8965" s="8">
        <f t="shared" si="782"/>
        <v>0</v>
      </c>
      <c r="L8965" s="7" t="s">
        <v>28</v>
      </c>
      <c r="M8965" s="7" t="str">
        <f t="shared" si="783"/>
        <v xml:space="preserve">; </v>
      </c>
      <c r="Q8965" s="20">
        <f t="shared" si="784"/>
        <v>0</v>
      </c>
      <c r="T8965" s="20">
        <f t="shared" si="785"/>
        <v>0</v>
      </c>
      <c r="U8965" s="20">
        <f t="shared" si="786"/>
        <v>0</v>
      </c>
    </row>
    <row r="8966" spans="1:21" x14ac:dyDescent="0.2">
      <c r="A8966" s="8">
        <f t="shared" si="782"/>
        <v>0</v>
      </c>
      <c r="L8966" s="7" t="s">
        <v>28</v>
      </c>
      <c r="M8966" s="7" t="str">
        <f t="shared" si="783"/>
        <v xml:space="preserve">; </v>
      </c>
      <c r="Q8966" s="20">
        <f t="shared" si="784"/>
        <v>0</v>
      </c>
      <c r="T8966" s="20">
        <f t="shared" si="785"/>
        <v>0</v>
      </c>
      <c r="U8966" s="20">
        <f t="shared" si="786"/>
        <v>0</v>
      </c>
    </row>
    <row r="8967" spans="1:21" x14ac:dyDescent="0.2">
      <c r="A8967" s="8">
        <f t="shared" si="782"/>
        <v>0</v>
      </c>
      <c r="L8967" s="7" t="s">
        <v>28</v>
      </c>
      <c r="M8967" s="7" t="str">
        <f t="shared" si="783"/>
        <v xml:space="preserve">; </v>
      </c>
      <c r="Q8967" s="20">
        <f t="shared" si="784"/>
        <v>0</v>
      </c>
      <c r="T8967" s="20">
        <f t="shared" si="785"/>
        <v>0</v>
      </c>
      <c r="U8967" s="20">
        <f t="shared" si="786"/>
        <v>0</v>
      </c>
    </row>
    <row r="8968" spans="1:21" x14ac:dyDescent="0.2">
      <c r="A8968" s="8">
        <f t="shared" si="782"/>
        <v>0</v>
      </c>
      <c r="L8968" s="7" t="s">
        <v>28</v>
      </c>
      <c r="M8968" s="7" t="str">
        <f t="shared" si="783"/>
        <v xml:space="preserve">; </v>
      </c>
      <c r="Q8968" s="20">
        <f t="shared" si="784"/>
        <v>0</v>
      </c>
      <c r="T8968" s="20">
        <f t="shared" si="785"/>
        <v>0</v>
      </c>
      <c r="U8968" s="20">
        <f t="shared" si="786"/>
        <v>0</v>
      </c>
    </row>
    <row r="8969" spans="1:21" x14ac:dyDescent="0.2">
      <c r="A8969" s="8">
        <f t="shared" si="782"/>
        <v>0</v>
      </c>
      <c r="L8969" s="7" t="s">
        <v>28</v>
      </c>
      <c r="M8969" s="7" t="str">
        <f t="shared" si="783"/>
        <v xml:space="preserve">; </v>
      </c>
      <c r="Q8969" s="20">
        <f t="shared" si="784"/>
        <v>0</v>
      </c>
      <c r="T8969" s="20">
        <f t="shared" si="785"/>
        <v>0</v>
      </c>
      <c r="U8969" s="20">
        <f t="shared" si="786"/>
        <v>0</v>
      </c>
    </row>
    <row r="8970" spans="1:21" x14ac:dyDescent="0.2">
      <c r="A8970" s="8">
        <f t="shared" si="782"/>
        <v>0</v>
      </c>
      <c r="L8970" s="7" t="s">
        <v>28</v>
      </c>
      <c r="M8970" s="7" t="str">
        <f t="shared" si="783"/>
        <v xml:space="preserve">; </v>
      </c>
      <c r="Q8970" s="20">
        <f t="shared" si="784"/>
        <v>0</v>
      </c>
      <c r="T8970" s="20">
        <f t="shared" si="785"/>
        <v>0</v>
      </c>
      <c r="U8970" s="20">
        <f t="shared" si="786"/>
        <v>0</v>
      </c>
    </row>
    <row r="8971" spans="1:21" x14ac:dyDescent="0.2">
      <c r="A8971" s="8">
        <f t="shared" si="782"/>
        <v>0</v>
      </c>
      <c r="L8971" s="7" t="s">
        <v>28</v>
      </c>
      <c r="M8971" s="7" t="str">
        <f t="shared" si="783"/>
        <v xml:space="preserve">; </v>
      </c>
      <c r="Q8971" s="20">
        <f t="shared" si="784"/>
        <v>0</v>
      </c>
      <c r="T8971" s="20">
        <f t="shared" si="785"/>
        <v>0</v>
      </c>
      <c r="U8971" s="20">
        <f t="shared" si="786"/>
        <v>0</v>
      </c>
    </row>
    <row r="8972" spans="1:21" x14ac:dyDescent="0.2">
      <c r="A8972" s="8">
        <f t="shared" si="782"/>
        <v>0</v>
      </c>
      <c r="L8972" s="7" t="s">
        <v>28</v>
      </c>
      <c r="M8972" s="7" t="str">
        <f t="shared" si="783"/>
        <v xml:space="preserve">; </v>
      </c>
      <c r="Q8972" s="20">
        <f t="shared" si="784"/>
        <v>0</v>
      </c>
      <c r="T8972" s="20">
        <f t="shared" si="785"/>
        <v>0</v>
      </c>
      <c r="U8972" s="20">
        <f t="shared" si="786"/>
        <v>0</v>
      </c>
    </row>
    <row r="8973" spans="1:21" x14ac:dyDescent="0.2">
      <c r="A8973" s="8">
        <f t="shared" si="782"/>
        <v>0</v>
      </c>
      <c r="L8973" s="7" t="s">
        <v>28</v>
      </c>
      <c r="M8973" s="7" t="str">
        <f t="shared" si="783"/>
        <v xml:space="preserve">; </v>
      </c>
      <c r="Q8973" s="20">
        <f t="shared" si="784"/>
        <v>0</v>
      </c>
      <c r="T8973" s="20">
        <f t="shared" si="785"/>
        <v>0</v>
      </c>
      <c r="U8973" s="20">
        <f t="shared" si="786"/>
        <v>0</v>
      </c>
    </row>
    <row r="8974" spans="1:21" x14ac:dyDescent="0.2">
      <c r="A8974" s="8">
        <f t="shared" si="782"/>
        <v>0</v>
      </c>
      <c r="L8974" s="7" t="s">
        <v>28</v>
      </c>
      <c r="M8974" s="7" t="str">
        <f t="shared" si="783"/>
        <v xml:space="preserve">; </v>
      </c>
      <c r="Q8974" s="20">
        <f t="shared" si="784"/>
        <v>0</v>
      </c>
      <c r="T8974" s="20">
        <f t="shared" si="785"/>
        <v>0</v>
      </c>
      <c r="U8974" s="20">
        <f t="shared" si="786"/>
        <v>0</v>
      </c>
    </row>
    <row r="8975" spans="1:21" x14ac:dyDescent="0.2">
      <c r="A8975" s="8">
        <f t="shared" si="782"/>
        <v>0</v>
      </c>
      <c r="L8975" s="7" t="s">
        <v>28</v>
      </c>
      <c r="M8975" s="7" t="str">
        <f t="shared" si="783"/>
        <v xml:space="preserve">; </v>
      </c>
      <c r="Q8975" s="20">
        <f t="shared" si="784"/>
        <v>0</v>
      </c>
      <c r="T8975" s="20">
        <f t="shared" si="785"/>
        <v>0</v>
      </c>
      <c r="U8975" s="20">
        <f t="shared" si="786"/>
        <v>0</v>
      </c>
    </row>
    <row r="8976" spans="1:21" x14ac:dyDescent="0.2">
      <c r="A8976" s="8">
        <f t="shared" si="782"/>
        <v>0</v>
      </c>
      <c r="L8976" s="7" t="s">
        <v>28</v>
      </c>
      <c r="M8976" s="7" t="str">
        <f t="shared" si="783"/>
        <v xml:space="preserve">; </v>
      </c>
      <c r="Q8976" s="20">
        <f t="shared" si="784"/>
        <v>0</v>
      </c>
      <c r="T8976" s="20">
        <f t="shared" si="785"/>
        <v>0</v>
      </c>
      <c r="U8976" s="20">
        <f t="shared" si="786"/>
        <v>0</v>
      </c>
    </row>
    <row r="8977" spans="1:21" x14ac:dyDescent="0.2">
      <c r="A8977" s="8">
        <f t="shared" si="782"/>
        <v>0</v>
      </c>
      <c r="L8977" s="7" t="s">
        <v>28</v>
      </c>
      <c r="M8977" s="7" t="str">
        <f t="shared" si="783"/>
        <v xml:space="preserve">; </v>
      </c>
      <c r="Q8977" s="20">
        <f t="shared" si="784"/>
        <v>0</v>
      </c>
      <c r="T8977" s="20">
        <f t="shared" si="785"/>
        <v>0</v>
      </c>
      <c r="U8977" s="20">
        <f t="shared" si="786"/>
        <v>0</v>
      </c>
    </row>
    <row r="8978" spans="1:21" x14ac:dyDescent="0.2">
      <c r="A8978" s="8">
        <f t="shared" si="782"/>
        <v>0</v>
      </c>
      <c r="L8978" s="7" t="s">
        <v>28</v>
      </c>
      <c r="M8978" s="7" t="str">
        <f t="shared" si="783"/>
        <v xml:space="preserve">; </v>
      </c>
      <c r="Q8978" s="20">
        <f t="shared" si="784"/>
        <v>0</v>
      </c>
      <c r="T8978" s="20">
        <f t="shared" si="785"/>
        <v>0</v>
      </c>
      <c r="U8978" s="20">
        <f t="shared" si="786"/>
        <v>0</v>
      </c>
    </row>
    <row r="8979" spans="1:21" x14ac:dyDescent="0.2">
      <c r="A8979" s="8">
        <f t="shared" si="782"/>
        <v>0</v>
      </c>
      <c r="L8979" s="7" t="s">
        <v>28</v>
      </c>
      <c r="M8979" s="7" t="str">
        <f t="shared" si="783"/>
        <v xml:space="preserve">; </v>
      </c>
      <c r="Q8979" s="20">
        <f t="shared" si="784"/>
        <v>0</v>
      </c>
      <c r="T8979" s="20">
        <f t="shared" si="785"/>
        <v>0</v>
      </c>
      <c r="U8979" s="20">
        <f t="shared" si="786"/>
        <v>0</v>
      </c>
    </row>
    <row r="8980" spans="1:21" x14ac:dyDescent="0.2">
      <c r="A8980" s="8">
        <f t="shared" si="782"/>
        <v>0</v>
      </c>
      <c r="L8980" s="7" t="s">
        <v>28</v>
      </c>
      <c r="M8980" s="7" t="str">
        <f t="shared" si="783"/>
        <v xml:space="preserve">; </v>
      </c>
      <c r="Q8980" s="20">
        <f t="shared" si="784"/>
        <v>0</v>
      </c>
      <c r="T8980" s="20">
        <f t="shared" si="785"/>
        <v>0</v>
      </c>
      <c r="U8980" s="20">
        <f t="shared" si="786"/>
        <v>0</v>
      </c>
    </row>
    <row r="8981" spans="1:21" x14ac:dyDescent="0.2">
      <c r="A8981" s="8">
        <f t="shared" si="782"/>
        <v>0</v>
      </c>
      <c r="L8981" s="7" t="s">
        <v>28</v>
      </c>
      <c r="M8981" s="7" t="str">
        <f t="shared" si="783"/>
        <v xml:space="preserve">; </v>
      </c>
      <c r="Q8981" s="20">
        <f t="shared" si="784"/>
        <v>0</v>
      </c>
      <c r="T8981" s="20">
        <f t="shared" si="785"/>
        <v>0</v>
      </c>
      <c r="U8981" s="20">
        <f t="shared" si="786"/>
        <v>0</v>
      </c>
    </row>
    <row r="8982" spans="1:21" x14ac:dyDescent="0.2">
      <c r="A8982" s="8">
        <f t="shared" si="782"/>
        <v>0</v>
      </c>
      <c r="L8982" s="7" t="s">
        <v>28</v>
      </c>
      <c r="M8982" s="7" t="str">
        <f t="shared" si="783"/>
        <v xml:space="preserve">; </v>
      </c>
      <c r="Q8982" s="20">
        <f t="shared" si="784"/>
        <v>0</v>
      </c>
      <c r="T8982" s="20">
        <f t="shared" si="785"/>
        <v>0</v>
      </c>
      <c r="U8982" s="20">
        <f t="shared" si="786"/>
        <v>0</v>
      </c>
    </row>
    <row r="8983" spans="1:21" x14ac:dyDescent="0.2">
      <c r="A8983" s="8">
        <f t="shared" si="782"/>
        <v>0</v>
      </c>
      <c r="L8983" s="7" t="s">
        <v>28</v>
      </c>
      <c r="M8983" s="7" t="str">
        <f t="shared" si="783"/>
        <v xml:space="preserve">; </v>
      </c>
      <c r="Q8983" s="20">
        <f t="shared" si="784"/>
        <v>0</v>
      </c>
      <c r="T8983" s="20">
        <f t="shared" si="785"/>
        <v>0</v>
      </c>
      <c r="U8983" s="20">
        <f t="shared" si="786"/>
        <v>0</v>
      </c>
    </row>
    <row r="8984" spans="1:21" x14ac:dyDescent="0.2">
      <c r="A8984" s="8">
        <f t="shared" si="782"/>
        <v>0</v>
      </c>
      <c r="L8984" s="7" t="s">
        <v>28</v>
      </c>
      <c r="M8984" s="7" t="str">
        <f t="shared" si="783"/>
        <v xml:space="preserve">; </v>
      </c>
      <c r="Q8984" s="20">
        <f t="shared" si="784"/>
        <v>0</v>
      </c>
      <c r="T8984" s="20">
        <f t="shared" si="785"/>
        <v>0</v>
      </c>
      <c r="U8984" s="20">
        <f t="shared" si="786"/>
        <v>0</v>
      </c>
    </row>
    <row r="8985" spans="1:21" x14ac:dyDescent="0.2">
      <c r="A8985" s="8">
        <f t="shared" si="782"/>
        <v>0</v>
      </c>
      <c r="L8985" s="7" t="s">
        <v>28</v>
      </c>
      <c r="M8985" s="7" t="str">
        <f t="shared" si="783"/>
        <v xml:space="preserve">; </v>
      </c>
      <c r="Q8985" s="20">
        <f t="shared" si="784"/>
        <v>0</v>
      </c>
      <c r="T8985" s="20">
        <f t="shared" si="785"/>
        <v>0</v>
      </c>
      <c r="U8985" s="20">
        <f t="shared" si="786"/>
        <v>0</v>
      </c>
    </row>
    <row r="8986" spans="1:21" x14ac:dyDescent="0.2">
      <c r="A8986" s="8">
        <f t="shared" si="782"/>
        <v>0</v>
      </c>
      <c r="L8986" s="7" t="s">
        <v>28</v>
      </c>
      <c r="M8986" s="7" t="str">
        <f t="shared" si="783"/>
        <v xml:space="preserve">; </v>
      </c>
      <c r="Q8986" s="20">
        <f t="shared" si="784"/>
        <v>0</v>
      </c>
      <c r="T8986" s="20">
        <f t="shared" si="785"/>
        <v>0</v>
      </c>
      <c r="U8986" s="20">
        <f t="shared" si="786"/>
        <v>0</v>
      </c>
    </row>
    <row r="8987" spans="1:21" x14ac:dyDescent="0.2">
      <c r="A8987" s="8">
        <f t="shared" si="782"/>
        <v>0</v>
      </c>
      <c r="L8987" s="7" t="s">
        <v>28</v>
      </c>
      <c r="M8987" s="7" t="str">
        <f t="shared" si="783"/>
        <v xml:space="preserve">; </v>
      </c>
      <c r="Q8987" s="20">
        <f t="shared" si="784"/>
        <v>0</v>
      </c>
      <c r="T8987" s="20">
        <f t="shared" si="785"/>
        <v>0</v>
      </c>
      <c r="U8987" s="20">
        <f t="shared" si="786"/>
        <v>0</v>
      </c>
    </row>
    <row r="8988" spans="1:21" x14ac:dyDescent="0.2">
      <c r="A8988" s="8">
        <f t="shared" si="782"/>
        <v>0</v>
      </c>
      <c r="L8988" s="7" t="s">
        <v>28</v>
      </c>
      <c r="M8988" s="7" t="str">
        <f t="shared" si="783"/>
        <v xml:space="preserve">; </v>
      </c>
      <c r="Q8988" s="20">
        <f t="shared" si="784"/>
        <v>0</v>
      </c>
      <c r="T8988" s="20">
        <f t="shared" si="785"/>
        <v>0</v>
      </c>
      <c r="U8988" s="20">
        <f t="shared" si="786"/>
        <v>0</v>
      </c>
    </row>
    <row r="8989" spans="1:21" x14ac:dyDescent="0.2">
      <c r="A8989" s="8">
        <f t="shared" si="782"/>
        <v>0</v>
      </c>
      <c r="L8989" s="7" t="s">
        <v>28</v>
      </c>
      <c r="M8989" s="7" t="str">
        <f t="shared" si="783"/>
        <v xml:space="preserve">; </v>
      </c>
      <c r="Q8989" s="20">
        <f t="shared" si="784"/>
        <v>0</v>
      </c>
      <c r="T8989" s="20">
        <f t="shared" si="785"/>
        <v>0</v>
      </c>
      <c r="U8989" s="20">
        <f t="shared" si="786"/>
        <v>0</v>
      </c>
    </row>
    <row r="8990" spans="1:21" x14ac:dyDescent="0.2">
      <c r="A8990" s="8">
        <f t="shared" si="782"/>
        <v>0</v>
      </c>
      <c r="L8990" s="7" t="s">
        <v>28</v>
      </c>
      <c r="M8990" s="7" t="str">
        <f t="shared" si="783"/>
        <v xml:space="preserve">; </v>
      </c>
      <c r="Q8990" s="20">
        <f t="shared" si="784"/>
        <v>0</v>
      </c>
      <c r="T8990" s="20">
        <f t="shared" si="785"/>
        <v>0</v>
      </c>
      <c r="U8990" s="20">
        <f t="shared" si="786"/>
        <v>0</v>
      </c>
    </row>
    <row r="8991" spans="1:21" x14ac:dyDescent="0.2">
      <c r="A8991" s="8">
        <f t="shared" si="782"/>
        <v>0</v>
      </c>
      <c r="L8991" s="7" t="s">
        <v>28</v>
      </c>
      <c r="M8991" s="7" t="str">
        <f t="shared" si="783"/>
        <v xml:space="preserve">; </v>
      </c>
      <c r="Q8991" s="20">
        <f t="shared" si="784"/>
        <v>0</v>
      </c>
      <c r="T8991" s="20">
        <f t="shared" si="785"/>
        <v>0</v>
      </c>
      <c r="U8991" s="20">
        <f t="shared" si="786"/>
        <v>0</v>
      </c>
    </row>
    <row r="8992" spans="1:21" x14ac:dyDescent="0.2">
      <c r="A8992" s="8">
        <f t="shared" si="782"/>
        <v>0</v>
      </c>
      <c r="L8992" s="7" t="s">
        <v>28</v>
      </c>
      <c r="M8992" s="7" t="str">
        <f t="shared" si="783"/>
        <v xml:space="preserve">; </v>
      </c>
      <c r="Q8992" s="20">
        <f t="shared" si="784"/>
        <v>0</v>
      </c>
      <c r="T8992" s="20">
        <f t="shared" si="785"/>
        <v>0</v>
      </c>
      <c r="U8992" s="20">
        <f t="shared" si="786"/>
        <v>0</v>
      </c>
    </row>
    <row r="8993" spans="1:21" x14ac:dyDescent="0.2">
      <c r="A8993" s="8">
        <f t="shared" si="782"/>
        <v>0</v>
      </c>
      <c r="L8993" s="7" t="s">
        <v>28</v>
      </c>
      <c r="M8993" s="7" t="str">
        <f t="shared" si="783"/>
        <v xml:space="preserve">; </v>
      </c>
      <c r="Q8993" s="20">
        <f t="shared" si="784"/>
        <v>0</v>
      </c>
      <c r="T8993" s="20">
        <f t="shared" si="785"/>
        <v>0</v>
      </c>
      <c r="U8993" s="20">
        <f t="shared" si="786"/>
        <v>0</v>
      </c>
    </row>
    <row r="8994" spans="1:21" x14ac:dyDescent="0.2">
      <c r="A8994" s="8">
        <f t="shared" si="782"/>
        <v>0</v>
      </c>
      <c r="L8994" s="7" t="s">
        <v>28</v>
      </c>
      <c r="M8994" s="7" t="str">
        <f t="shared" si="783"/>
        <v xml:space="preserve">; </v>
      </c>
      <c r="Q8994" s="20">
        <f t="shared" si="784"/>
        <v>0</v>
      </c>
      <c r="T8994" s="20">
        <f t="shared" si="785"/>
        <v>0</v>
      </c>
      <c r="U8994" s="20">
        <f t="shared" si="786"/>
        <v>0</v>
      </c>
    </row>
    <row r="8995" spans="1:21" x14ac:dyDescent="0.2">
      <c r="A8995" s="8">
        <f t="shared" si="782"/>
        <v>0</v>
      </c>
      <c r="L8995" s="7" t="s">
        <v>28</v>
      </c>
      <c r="M8995" s="7" t="str">
        <f t="shared" si="783"/>
        <v xml:space="preserve">; </v>
      </c>
      <c r="Q8995" s="20">
        <f t="shared" si="784"/>
        <v>0</v>
      </c>
      <c r="T8995" s="20">
        <f t="shared" si="785"/>
        <v>0</v>
      </c>
      <c r="U8995" s="20">
        <f t="shared" si="786"/>
        <v>0</v>
      </c>
    </row>
    <row r="8996" spans="1:21" x14ac:dyDescent="0.2">
      <c r="A8996" s="8">
        <f t="shared" si="782"/>
        <v>0</v>
      </c>
      <c r="L8996" s="7" t="s">
        <v>28</v>
      </c>
      <c r="M8996" s="7" t="str">
        <f t="shared" si="783"/>
        <v xml:space="preserve">; </v>
      </c>
      <c r="Q8996" s="20">
        <f t="shared" si="784"/>
        <v>0</v>
      </c>
      <c r="T8996" s="20">
        <f t="shared" si="785"/>
        <v>0</v>
      </c>
      <c r="U8996" s="20">
        <f t="shared" si="786"/>
        <v>0</v>
      </c>
    </row>
    <row r="8997" spans="1:21" x14ac:dyDescent="0.2">
      <c r="A8997" s="8">
        <f t="shared" si="782"/>
        <v>0</v>
      </c>
      <c r="L8997" s="7" t="s">
        <v>28</v>
      </c>
      <c r="M8997" s="7" t="str">
        <f t="shared" si="783"/>
        <v xml:space="preserve">; </v>
      </c>
      <c r="Q8997" s="20">
        <f t="shared" si="784"/>
        <v>0</v>
      </c>
      <c r="T8997" s="20">
        <f t="shared" si="785"/>
        <v>0</v>
      </c>
      <c r="U8997" s="20">
        <f t="shared" si="786"/>
        <v>0</v>
      </c>
    </row>
    <row r="8998" spans="1:21" x14ac:dyDescent="0.2">
      <c r="A8998" s="8">
        <f t="shared" si="782"/>
        <v>0</v>
      </c>
      <c r="L8998" s="7" t="s">
        <v>28</v>
      </c>
      <c r="M8998" s="7" t="str">
        <f t="shared" si="783"/>
        <v xml:space="preserve">; </v>
      </c>
      <c r="Q8998" s="20">
        <f t="shared" si="784"/>
        <v>0</v>
      </c>
      <c r="T8998" s="20">
        <f t="shared" si="785"/>
        <v>0</v>
      </c>
      <c r="U8998" s="20">
        <f t="shared" si="786"/>
        <v>0</v>
      </c>
    </row>
    <row r="8999" spans="1:21" x14ac:dyDescent="0.2">
      <c r="A8999" s="8">
        <f t="shared" si="782"/>
        <v>0</v>
      </c>
      <c r="L8999" s="7" t="s">
        <v>28</v>
      </c>
      <c r="M8999" s="7" t="str">
        <f t="shared" si="783"/>
        <v xml:space="preserve">; </v>
      </c>
      <c r="Q8999" s="20">
        <f t="shared" si="784"/>
        <v>0</v>
      </c>
      <c r="T8999" s="20">
        <f t="shared" si="785"/>
        <v>0</v>
      </c>
      <c r="U8999" s="20">
        <f t="shared" si="786"/>
        <v>0</v>
      </c>
    </row>
    <row r="9000" spans="1:21" x14ac:dyDescent="0.2">
      <c r="A9000" s="8">
        <f t="shared" si="782"/>
        <v>0</v>
      </c>
      <c r="L9000" s="7" t="s">
        <v>28</v>
      </c>
      <c r="M9000" s="7" t="str">
        <f t="shared" si="783"/>
        <v xml:space="preserve">; </v>
      </c>
      <c r="Q9000" s="20">
        <f t="shared" si="784"/>
        <v>0</v>
      </c>
      <c r="T9000" s="20">
        <f t="shared" si="785"/>
        <v>0</v>
      </c>
      <c r="U9000" s="20">
        <f t="shared" si="786"/>
        <v>0</v>
      </c>
    </row>
    <row r="9001" spans="1:21" x14ac:dyDescent="0.2">
      <c r="A9001" s="8">
        <f t="shared" si="782"/>
        <v>0</v>
      </c>
      <c r="L9001" s="7" t="s">
        <v>28</v>
      </c>
      <c r="M9001" s="7" t="str">
        <f t="shared" si="783"/>
        <v xml:space="preserve">; </v>
      </c>
      <c r="Q9001" s="20">
        <f t="shared" si="784"/>
        <v>0</v>
      </c>
      <c r="T9001" s="20">
        <f t="shared" si="785"/>
        <v>0</v>
      </c>
      <c r="U9001" s="20">
        <f t="shared" si="786"/>
        <v>0</v>
      </c>
    </row>
    <row r="9002" spans="1:21" x14ac:dyDescent="0.2">
      <c r="A9002" s="8">
        <f t="shared" si="782"/>
        <v>0</v>
      </c>
      <c r="L9002" s="7" t="s">
        <v>28</v>
      </c>
      <c r="M9002" s="7" t="str">
        <f t="shared" si="783"/>
        <v xml:space="preserve">; </v>
      </c>
      <c r="Q9002" s="20">
        <f t="shared" si="784"/>
        <v>0</v>
      </c>
      <c r="T9002" s="20">
        <f t="shared" si="785"/>
        <v>0</v>
      </c>
      <c r="U9002" s="20">
        <f t="shared" si="786"/>
        <v>0</v>
      </c>
    </row>
    <row r="9003" spans="1:21" x14ac:dyDescent="0.2">
      <c r="A9003" s="8">
        <f t="shared" si="782"/>
        <v>0</v>
      </c>
      <c r="L9003" s="7" t="s">
        <v>28</v>
      </c>
      <c r="M9003" s="7" t="str">
        <f t="shared" si="783"/>
        <v xml:space="preserve">; </v>
      </c>
      <c r="Q9003" s="20">
        <f t="shared" si="784"/>
        <v>0</v>
      </c>
      <c r="T9003" s="20">
        <f t="shared" si="785"/>
        <v>0</v>
      </c>
      <c r="U9003" s="20">
        <f t="shared" si="786"/>
        <v>0</v>
      </c>
    </row>
    <row r="9004" spans="1:21" x14ac:dyDescent="0.2">
      <c r="A9004" s="8">
        <f t="shared" si="782"/>
        <v>0</v>
      </c>
      <c r="L9004" s="7" t="s">
        <v>28</v>
      </c>
      <c r="M9004" s="7" t="str">
        <f t="shared" si="783"/>
        <v xml:space="preserve">; </v>
      </c>
      <c r="Q9004" s="20">
        <f t="shared" si="784"/>
        <v>0</v>
      </c>
      <c r="T9004" s="20">
        <f t="shared" si="785"/>
        <v>0</v>
      </c>
      <c r="U9004" s="20">
        <f t="shared" si="786"/>
        <v>0</v>
      </c>
    </row>
    <row r="9005" spans="1:21" x14ac:dyDescent="0.2">
      <c r="A9005" s="8">
        <f t="shared" si="782"/>
        <v>0</v>
      </c>
      <c r="L9005" s="7" t="s">
        <v>28</v>
      </c>
      <c r="M9005" s="7" t="str">
        <f t="shared" si="783"/>
        <v xml:space="preserve">; </v>
      </c>
      <c r="Q9005" s="20">
        <f t="shared" si="784"/>
        <v>0</v>
      </c>
      <c r="T9005" s="20">
        <f t="shared" si="785"/>
        <v>0</v>
      </c>
      <c r="U9005" s="20">
        <f t="shared" si="786"/>
        <v>0</v>
      </c>
    </row>
    <row r="9006" spans="1:21" x14ac:dyDescent="0.2">
      <c r="A9006" s="8">
        <f t="shared" si="782"/>
        <v>0</v>
      </c>
      <c r="L9006" s="7" t="s">
        <v>28</v>
      </c>
      <c r="M9006" s="7" t="str">
        <f t="shared" si="783"/>
        <v xml:space="preserve">; </v>
      </c>
      <c r="Q9006" s="20">
        <f t="shared" si="784"/>
        <v>0</v>
      </c>
      <c r="T9006" s="20">
        <f t="shared" si="785"/>
        <v>0</v>
      </c>
      <c r="U9006" s="20">
        <f t="shared" si="786"/>
        <v>0</v>
      </c>
    </row>
    <row r="9007" spans="1:21" x14ac:dyDescent="0.2">
      <c r="A9007" s="8">
        <f t="shared" si="782"/>
        <v>0</v>
      </c>
      <c r="L9007" s="7" t="s">
        <v>28</v>
      </c>
      <c r="M9007" s="7" t="str">
        <f t="shared" si="783"/>
        <v xml:space="preserve">; </v>
      </c>
      <c r="Q9007" s="20">
        <f t="shared" si="784"/>
        <v>0</v>
      </c>
      <c r="T9007" s="20">
        <f t="shared" si="785"/>
        <v>0</v>
      </c>
      <c r="U9007" s="20">
        <f t="shared" si="786"/>
        <v>0</v>
      </c>
    </row>
    <row r="9008" spans="1:21" x14ac:dyDescent="0.2">
      <c r="A9008" s="8">
        <f t="shared" si="782"/>
        <v>0</v>
      </c>
      <c r="L9008" s="7" t="s">
        <v>28</v>
      </c>
      <c r="M9008" s="7" t="str">
        <f t="shared" si="783"/>
        <v xml:space="preserve">; </v>
      </c>
      <c r="Q9008" s="20">
        <f t="shared" si="784"/>
        <v>0</v>
      </c>
      <c r="T9008" s="20">
        <f t="shared" si="785"/>
        <v>0</v>
      </c>
      <c r="U9008" s="20">
        <f t="shared" si="786"/>
        <v>0</v>
      </c>
    </row>
    <row r="9009" spans="1:21" x14ac:dyDescent="0.2">
      <c r="A9009" s="8">
        <f t="shared" si="782"/>
        <v>0</v>
      </c>
      <c r="L9009" s="7" t="s">
        <v>28</v>
      </c>
      <c r="M9009" s="7" t="str">
        <f t="shared" si="783"/>
        <v xml:space="preserve">; </v>
      </c>
      <c r="Q9009" s="20">
        <f t="shared" si="784"/>
        <v>0</v>
      </c>
      <c r="T9009" s="20">
        <f t="shared" si="785"/>
        <v>0</v>
      </c>
      <c r="U9009" s="20">
        <f t="shared" si="786"/>
        <v>0</v>
      </c>
    </row>
    <row r="9010" spans="1:21" x14ac:dyDescent="0.2">
      <c r="A9010" s="8">
        <f t="shared" si="782"/>
        <v>0</v>
      </c>
      <c r="L9010" s="7" t="s">
        <v>28</v>
      </c>
      <c r="M9010" s="7" t="str">
        <f t="shared" si="783"/>
        <v xml:space="preserve">; </v>
      </c>
      <c r="Q9010" s="20">
        <f t="shared" si="784"/>
        <v>0</v>
      </c>
      <c r="T9010" s="20">
        <f t="shared" si="785"/>
        <v>0</v>
      </c>
      <c r="U9010" s="20">
        <f t="shared" si="786"/>
        <v>0</v>
      </c>
    </row>
    <row r="9011" spans="1:21" x14ac:dyDescent="0.2">
      <c r="A9011" s="8">
        <f t="shared" si="782"/>
        <v>0</v>
      </c>
      <c r="L9011" s="7" t="s">
        <v>28</v>
      </c>
      <c r="M9011" s="7" t="str">
        <f t="shared" si="783"/>
        <v xml:space="preserve">; </v>
      </c>
      <c r="Q9011" s="20">
        <f t="shared" si="784"/>
        <v>0</v>
      </c>
      <c r="T9011" s="20">
        <f t="shared" si="785"/>
        <v>0</v>
      </c>
      <c r="U9011" s="20">
        <f t="shared" si="786"/>
        <v>0</v>
      </c>
    </row>
    <row r="9012" spans="1:21" x14ac:dyDescent="0.2">
      <c r="A9012" s="8">
        <f t="shared" si="782"/>
        <v>0</v>
      </c>
      <c r="L9012" s="7" t="s">
        <v>28</v>
      </c>
      <c r="M9012" s="7" t="str">
        <f t="shared" si="783"/>
        <v xml:space="preserve">; </v>
      </c>
      <c r="Q9012" s="20">
        <f t="shared" si="784"/>
        <v>0</v>
      </c>
      <c r="T9012" s="20">
        <f t="shared" si="785"/>
        <v>0</v>
      </c>
      <c r="U9012" s="20">
        <f t="shared" si="786"/>
        <v>0</v>
      </c>
    </row>
    <row r="9013" spans="1:21" x14ac:dyDescent="0.2">
      <c r="A9013" s="8">
        <f t="shared" si="782"/>
        <v>0</v>
      </c>
      <c r="L9013" s="7" t="s">
        <v>28</v>
      </c>
      <c r="M9013" s="7" t="str">
        <f t="shared" si="783"/>
        <v xml:space="preserve">; </v>
      </c>
      <c r="Q9013" s="20">
        <f t="shared" si="784"/>
        <v>0</v>
      </c>
      <c r="T9013" s="20">
        <f t="shared" si="785"/>
        <v>0</v>
      </c>
      <c r="U9013" s="20">
        <f t="shared" si="786"/>
        <v>0</v>
      </c>
    </row>
    <row r="9014" spans="1:21" x14ac:dyDescent="0.2">
      <c r="A9014" s="8">
        <f t="shared" si="782"/>
        <v>0</v>
      </c>
      <c r="L9014" s="7" t="s">
        <v>28</v>
      </c>
      <c r="M9014" s="7" t="str">
        <f t="shared" si="783"/>
        <v xml:space="preserve">; </v>
      </c>
      <c r="Q9014" s="20">
        <f t="shared" si="784"/>
        <v>0</v>
      </c>
      <c r="T9014" s="20">
        <f t="shared" si="785"/>
        <v>0</v>
      </c>
      <c r="U9014" s="20">
        <f t="shared" si="786"/>
        <v>0</v>
      </c>
    </row>
    <row r="9015" spans="1:21" x14ac:dyDescent="0.2">
      <c r="A9015" s="8">
        <f t="shared" si="782"/>
        <v>0</v>
      </c>
      <c r="L9015" s="7" t="s">
        <v>28</v>
      </c>
      <c r="M9015" s="7" t="str">
        <f t="shared" si="783"/>
        <v xml:space="preserve">; </v>
      </c>
      <c r="Q9015" s="20">
        <f t="shared" si="784"/>
        <v>0</v>
      </c>
      <c r="T9015" s="20">
        <f t="shared" si="785"/>
        <v>0</v>
      </c>
      <c r="U9015" s="20">
        <f t="shared" si="786"/>
        <v>0</v>
      </c>
    </row>
    <row r="9016" spans="1:21" x14ac:dyDescent="0.2">
      <c r="A9016" s="8">
        <f t="shared" si="782"/>
        <v>0</v>
      </c>
      <c r="L9016" s="7" t="s">
        <v>28</v>
      </c>
      <c r="M9016" s="7" t="str">
        <f t="shared" si="783"/>
        <v xml:space="preserve">; </v>
      </c>
      <c r="Q9016" s="20">
        <f t="shared" si="784"/>
        <v>0</v>
      </c>
      <c r="T9016" s="20">
        <f t="shared" si="785"/>
        <v>0</v>
      </c>
      <c r="U9016" s="20">
        <f t="shared" si="786"/>
        <v>0</v>
      </c>
    </row>
    <row r="9017" spans="1:21" x14ac:dyDescent="0.2">
      <c r="A9017" s="8">
        <f t="shared" si="782"/>
        <v>0</v>
      </c>
      <c r="L9017" s="7" t="s">
        <v>28</v>
      </c>
      <c r="M9017" s="7" t="str">
        <f t="shared" si="783"/>
        <v xml:space="preserve">; </v>
      </c>
      <c r="Q9017" s="20">
        <f t="shared" si="784"/>
        <v>0</v>
      </c>
      <c r="T9017" s="20">
        <f t="shared" si="785"/>
        <v>0</v>
      </c>
      <c r="U9017" s="20">
        <f t="shared" si="786"/>
        <v>0</v>
      </c>
    </row>
    <row r="9018" spans="1:21" x14ac:dyDescent="0.2">
      <c r="A9018" s="8">
        <f t="shared" si="782"/>
        <v>0</v>
      </c>
      <c r="L9018" s="7" t="s">
        <v>28</v>
      </c>
      <c r="M9018" s="7" t="str">
        <f t="shared" si="783"/>
        <v xml:space="preserve">; </v>
      </c>
      <c r="Q9018" s="20">
        <f t="shared" si="784"/>
        <v>0</v>
      </c>
      <c r="T9018" s="20">
        <f t="shared" si="785"/>
        <v>0</v>
      </c>
      <c r="U9018" s="20">
        <f t="shared" si="786"/>
        <v>0</v>
      </c>
    </row>
    <row r="9019" spans="1:21" x14ac:dyDescent="0.2">
      <c r="A9019" s="8">
        <f t="shared" si="782"/>
        <v>0</v>
      </c>
      <c r="L9019" s="7" t="s">
        <v>28</v>
      </c>
      <c r="M9019" s="7" t="str">
        <f t="shared" si="783"/>
        <v xml:space="preserve">; </v>
      </c>
      <c r="Q9019" s="20">
        <f t="shared" si="784"/>
        <v>0</v>
      </c>
      <c r="T9019" s="20">
        <f t="shared" si="785"/>
        <v>0</v>
      </c>
      <c r="U9019" s="20">
        <f t="shared" si="786"/>
        <v>0</v>
      </c>
    </row>
    <row r="9020" spans="1:21" x14ac:dyDescent="0.2">
      <c r="A9020" s="8">
        <f t="shared" si="782"/>
        <v>0</v>
      </c>
      <c r="L9020" s="7" t="s">
        <v>28</v>
      </c>
      <c r="M9020" s="7" t="str">
        <f t="shared" si="783"/>
        <v xml:space="preserve">; </v>
      </c>
      <c r="Q9020" s="20">
        <f t="shared" si="784"/>
        <v>0</v>
      </c>
      <c r="T9020" s="20">
        <f t="shared" si="785"/>
        <v>0</v>
      </c>
      <c r="U9020" s="20">
        <f t="shared" si="786"/>
        <v>0</v>
      </c>
    </row>
    <row r="9021" spans="1:21" x14ac:dyDescent="0.2">
      <c r="A9021" s="8">
        <f t="shared" si="782"/>
        <v>0</v>
      </c>
      <c r="L9021" s="7" t="s">
        <v>28</v>
      </c>
      <c r="M9021" s="7" t="str">
        <f t="shared" si="783"/>
        <v xml:space="preserve">; </v>
      </c>
      <c r="Q9021" s="20">
        <f t="shared" si="784"/>
        <v>0</v>
      </c>
      <c r="T9021" s="20">
        <f t="shared" si="785"/>
        <v>0</v>
      </c>
      <c r="U9021" s="20">
        <f t="shared" si="786"/>
        <v>0</v>
      </c>
    </row>
    <row r="9022" spans="1:21" x14ac:dyDescent="0.2">
      <c r="A9022" s="8">
        <f t="shared" si="782"/>
        <v>0</v>
      </c>
      <c r="L9022" s="7" t="s">
        <v>28</v>
      </c>
      <c r="M9022" s="7" t="str">
        <f t="shared" si="783"/>
        <v xml:space="preserve">; </v>
      </c>
      <c r="Q9022" s="20">
        <f t="shared" si="784"/>
        <v>0</v>
      </c>
      <c r="T9022" s="20">
        <f t="shared" si="785"/>
        <v>0</v>
      </c>
      <c r="U9022" s="20">
        <f t="shared" si="786"/>
        <v>0</v>
      </c>
    </row>
    <row r="9023" spans="1:21" x14ac:dyDescent="0.2">
      <c r="A9023" s="8">
        <f t="shared" si="782"/>
        <v>0</v>
      </c>
      <c r="L9023" s="7" t="s">
        <v>28</v>
      </c>
      <c r="M9023" s="7" t="str">
        <f t="shared" si="783"/>
        <v xml:space="preserve">; </v>
      </c>
      <c r="Q9023" s="20">
        <f t="shared" si="784"/>
        <v>0</v>
      </c>
      <c r="T9023" s="20">
        <f t="shared" si="785"/>
        <v>0</v>
      </c>
      <c r="U9023" s="20">
        <f t="shared" si="786"/>
        <v>0</v>
      </c>
    </row>
    <row r="9024" spans="1:21" x14ac:dyDescent="0.2">
      <c r="A9024" s="8">
        <f t="shared" si="782"/>
        <v>0</v>
      </c>
      <c r="L9024" s="7" t="s">
        <v>28</v>
      </c>
      <c r="M9024" s="7" t="str">
        <f t="shared" si="783"/>
        <v xml:space="preserve">; </v>
      </c>
      <c r="Q9024" s="20">
        <f t="shared" si="784"/>
        <v>0</v>
      </c>
      <c r="T9024" s="20">
        <f t="shared" si="785"/>
        <v>0</v>
      </c>
      <c r="U9024" s="20">
        <f t="shared" si="786"/>
        <v>0</v>
      </c>
    </row>
    <row r="9025" spans="1:21" x14ac:dyDescent="0.2">
      <c r="A9025" s="8">
        <f t="shared" si="782"/>
        <v>0</v>
      </c>
      <c r="L9025" s="7" t="s">
        <v>28</v>
      </c>
      <c r="M9025" s="7" t="str">
        <f t="shared" si="783"/>
        <v xml:space="preserve">; </v>
      </c>
      <c r="Q9025" s="20">
        <f t="shared" si="784"/>
        <v>0</v>
      </c>
      <c r="T9025" s="20">
        <f t="shared" si="785"/>
        <v>0</v>
      </c>
      <c r="U9025" s="20">
        <f t="shared" si="786"/>
        <v>0</v>
      </c>
    </row>
    <row r="9026" spans="1:21" x14ac:dyDescent="0.2">
      <c r="A9026" s="8">
        <f t="shared" si="782"/>
        <v>0</v>
      </c>
      <c r="L9026" s="7" t="s">
        <v>28</v>
      </c>
      <c r="M9026" s="7" t="str">
        <f t="shared" si="783"/>
        <v xml:space="preserve">; </v>
      </c>
      <c r="Q9026" s="20">
        <f t="shared" si="784"/>
        <v>0</v>
      </c>
      <c r="T9026" s="20">
        <f t="shared" si="785"/>
        <v>0</v>
      </c>
      <c r="U9026" s="20">
        <f t="shared" si="786"/>
        <v>0</v>
      </c>
    </row>
    <row r="9027" spans="1:21" x14ac:dyDescent="0.2">
      <c r="A9027" s="8">
        <f t="shared" si="782"/>
        <v>0</v>
      </c>
      <c r="L9027" s="7" t="s">
        <v>28</v>
      </c>
      <c r="M9027" s="7" t="str">
        <f t="shared" si="783"/>
        <v xml:space="preserve">; </v>
      </c>
      <c r="Q9027" s="20">
        <f t="shared" si="784"/>
        <v>0</v>
      </c>
      <c r="T9027" s="20">
        <f t="shared" si="785"/>
        <v>0</v>
      </c>
      <c r="U9027" s="20">
        <f t="shared" si="786"/>
        <v>0</v>
      </c>
    </row>
    <row r="9028" spans="1:21" x14ac:dyDescent="0.2">
      <c r="A9028" s="8">
        <f t="shared" ref="A9028:A9091" si="787">IF(ISBLANK(B9028),0,LEN(TRIM(B9028))-LEN(SUBSTITUTE(B9028," ",""))+1)</f>
        <v>0</v>
      </c>
      <c r="L9028" s="7" t="s">
        <v>28</v>
      </c>
      <c r="M9028" s="7" t="str">
        <f t="shared" ref="M9028:M9091" si="788">CONCATENATE(J9028,L9028,K9028)</f>
        <v xml:space="preserve">; </v>
      </c>
      <c r="Q9028" s="20">
        <f t="shared" ref="Q9028:Q9091" si="789">LEN(P9028)</f>
        <v>0</v>
      </c>
      <c r="T9028" s="20">
        <f t="shared" ref="T9028:T9091" si="790">LEN(R9028)</f>
        <v>0</v>
      </c>
      <c r="U9028" s="20">
        <f t="shared" ref="U9028:U9091" si="791">LEN(S9028)</f>
        <v>0</v>
      </c>
    </row>
    <row r="9029" spans="1:21" x14ac:dyDescent="0.2">
      <c r="A9029" s="8">
        <f t="shared" si="787"/>
        <v>0</v>
      </c>
      <c r="L9029" s="7" t="s">
        <v>28</v>
      </c>
      <c r="M9029" s="7" t="str">
        <f t="shared" si="788"/>
        <v xml:space="preserve">; </v>
      </c>
      <c r="Q9029" s="20">
        <f t="shared" si="789"/>
        <v>0</v>
      </c>
      <c r="T9029" s="20">
        <f t="shared" si="790"/>
        <v>0</v>
      </c>
      <c r="U9029" s="20">
        <f t="shared" si="791"/>
        <v>0</v>
      </c>
    </row>
    <row r="9030" spans="1:21" x14ac:dyDescent="0.2">
      <c r="A9030" s="8">
        <f t="shared" si="787"/>
        <v>0</v>
      </c>
      <c r="L9030" s="7" t="s">
        <v>28</v>
      </c>
      <c r="M9030" s="7" t="str">
        <f t="shared" si="788"/>
        <v xml:space="preserve">; </v>
      </c>
      <c r="Q9030" s="20">
        <f t="shared" si="789"/>
        <v>0</v>
      </c>
      <c r="T9030" s="20">
        <f t="shared" si="790"/>
        <v>0</v>
      </c>
      <c r="U9030" s="20">
        <f t="shared" si="791"/>
        <v>0</v>
      </c>
    </row>
    <row r="9031" spans="1:21" x14ac:dyDescent="0.2">
      <c r="A9031" s="8">
        <f t="shared" si="787"/>
        <v>0</v>
      </c>
      <c r="L9031" s="7" t="s">
        <v>28</v>
      </c>
      <c r="M9031" s="7" t="str">
        <f t="shared" si="788"/>
        <v xml:space="preserve">; </v>
      </c>
      <c r="Q9031" s="20">
        <f t="shared" si="789"/>
        <v>0</v>
      </c>
      <c r="T9031" s="20">
        <f t="shared" si="790"/>
        <v>0</v>
      </c>
      <c r="U9031" s="20">
        <f t="shared" si="791"/>
        <v>0</v>
      </c>
    </row>
    <row r="9032" spans="1:21" x14ac:dyDescent="0.2">
      <c r="A9032" s="8">
        <f t="shared" si="787"/>
        <v>0</v>
      </c>
      <c r="L9032" s="7" t="s">
        <v>28</v>
      </c>
      <c r="M9032" s="7" t="str">
        <f t="shared" si="788"/>
        <v xml:space="preserve">; </v>
      </c>
      <c r="Q9032" s="20">
        <f t="shared" si="789"/>
        <v>0</v>
      </c>
      <c r="T9032" s="20">
        <f t="shared" si="790"/>
        <v>0</v>
      </c>
      <c r="U9032" s="20">
        <f t="shared" si="791"/>
        <v>0</v>
      </c>
    </row>
    <row r="9033" spans="1:21" x14ac:dyDescent="0.2">
      <c r="A9033" s="8">
        <f t="shared" si="787"/>
        <v>0</v>
      </c>
      <c r="L9033" s="7" t="s">
        <v>28</v>
      </c>
      <c r="M9033" s="7" t="str">
        <f t="shared" si="788"/>
        <v xml:space="preserve">; </v>
      </c>
      <c r="Q9033" s="20">
        <f t="shared" si="789"/>
        <v>0</v>
      </c>
      <c r="T9033" s="20">
        <f t="shared" si="790"/>
        <v>0</v>
      </c>
      <c r="U9033" s="20">
        <f t="shared" si="791"/>
        <v>0</v>
      </c>
    </row>
    <row r="9034" spans="1:21" x14ac:dyDescent="0.2">
      <c r="A9034" s="8">
        <f t="shared" si="787"/>
        <v>0</v>
      </c>
      <c r="L9034" s="7" t="s">
        <v>28</v>
      </c>
      <c r="M9034" s="7" t="str">
        <f t="shared" si="788"/>
        <v xml:space="preserve">; </v>
      </c>
      <c r="Q9034" s="20">
        <f t="shared" si="789"/>
        <v>0</v>
      </c>
      <c r="T9034" s="20">
        <f t="shared" si="790"/>
        <v>0</v>
      </c>
      <c r="U9034" s="20">
        <f t="shared" si="791"/>
        <v>0</v>
      </c>
    </row>
    <row r="9035" spans="1:21" x14ac:dyDescent="0.2">
      <c r="A9035" s="8">
        <f t="shared" si="787"/>
        <v>0</v>
      </c>
      <c r="L9035" s="7" t="s">
        <v>28</v>
      </c>
      <c r="M9035" s="7" t="str">
        <f t="shared" si="788"/>
        <v xml:space="preserve">; </v>
      </c>
      <c r="Q9035" s="20">
        <f t="shared" si="789"/>
        <v>0</v>
      </c>
      <c r="T9035" s="20">
        <f t="shared" si="790"/>
        <v>0</v>
      </c>
      <c r="U9035" s="20">
        <f t="shared" si="791"/>
        <v>0</v>
      </c>
    </row>
    <row r="9036" spans="1:21" x14ac:dyDescent="0.2">
      <c r="A9036" s="8">
        <f t="shared" si="787"/>
        <v>0</v>
      </c>
      <c r="L9036" s="7" t="s">
        <v>28</v>
      </c>
      <c r="M9036" s="7" t="str">
        <f t="shared" si="788"/>
        <v xml:space="preserve">; </v>
      </c>
      <c r="Q9036" s="20">
        <f t="shared" si="789"/>
        <v>0</v>
      </c>
      <c r="T9036" s="20">
        <f t="shared" si="790"/>
        <v>0</v>
      </c>
      <c r="U9036" s="20">
        <f t="shared" si="791"/>
        <v>0</v>
      </c>
    </row>
    <row r="9037" spans="1:21" x14ac:dyDescent="0.2">
      <c r="A9037" s="8">
        <f t="shared" si="787"/>
        <v>0</v>
      </c>
      <c r="L9037" s="7" t="s">
        <v>28</v>
      </c>
      <c r="M9037" s="7" t="str">
        <f t="shared" si="788"/>
        <v xml:space="preserve">; </v>
      </c>
      <c r="Q9037" s="20">
        <f t="shared" si="789"/>
        <v>0</v>
      </c>
      <c r="T9037" s="20">
        <f t="shared" si="790"/>
        <v>0</v>
      </c>
      <c r="U9037" s="20">
        <f t="shared" si="791"/>
        <v>0</v>
      </c>
    </row>
    <row r="9038" spans="1:21" x14ac:dyDescent="0.2">
      <c r="A9038" s="8">
        <f t="shared" si="787"/>
        <v>0</v>
      </c>
      <c r="L9038" s="7" t="s">
        <v>28</v>
      </c>
      <c r="M9038" s="7" t="str">
        <f t="shared" si="788"/>
        <v xml:space="preserve">; </v>
      </c>
      <c r="Q9038" s="20">
        <f t="shared" si="789"/>
        <v>0</v>
      </c>
      <c r="T9038" s="20">
        <f t="shared" si="790"/>
        <v>0</v>
      </c>
      <c r="U9038" s="20">
        <f t="shared" si="791"/>
        <v>0</v>
      </c>
    </row>
    <row r="9039" spans="1:21" x14ac:dyDescent="0.2">
      <c r="A9039" s="8">
        <f t="shared" si="787"/>
        <v>0</v>
      </c>
      <c r="L9039" s="7" t="s">
        <v>28</v>
      </c>
      <c r="M9039" s="7" t="str">
        <f t="shared" si="788"/>
        <v xml:space="preserve">; </v>
      </c>
      <c r="Q9039" s="20">
        <f t="shared" si="789"/>
        <v>0</v>
      </c>
      <c r="T9039" s="20">
        <f t="shared" si="790"/>
        <v>0</v>
      </c>
      <c r="U9039" s="20">
        <f t="shared" si="791"/>
        <v>0</v>
      </c>
    </row>
    <row r="9040" spans="1:21" x14ac:dyDescent="0.2">
      <c r="A9040" s="8">
        <f t="shared" si="787"/>
        <v>0</v>
      </c>
      <c r="L9040" s="7" t="s">
        <v>28</v>
      </c>
      <c r="M9040" s="7" t="str">
        <f t="shared" si="788"/>
        <v xml:space="preserve">; </v>
      </c>
      <c r="Q9040" s="20">
        <f t="shared" si="789"/>
        <v>0</v>
      </c>
      <c r="T9040" s="20">
        <f t="shared" si="790"/>
        <v>0</v>
      </c>
      <c r="U9040" s="20">
        <f t="shared" si="791"/>
        <v>0</v>
      </c>
    </row>
    <row r="9041" spans="1:21" x14ac:dyDescent="0.2">
      <c r="A9041" s="8">
        <f t="shared" si="787"/>
        <v>0</v>
      </c>
      <c r="L9041" s="7" t="s">
        <v>28</v>
      </c>
      <c r="M9041" s="7" t="str">
        <f t="shared" si="788"/>
        <v xml:space="preserve">; </v>
      </c>
      <c r="Q9041" s="20">
        <f t="shared" si="789"/>
        <v>0</v>
      </c>
      <c r="T9041" s="20">
        <f t="shared" si="790"/>
        <v>0</v>
      </c>
      <c r="U9041" s="20">
        <f t="shared" si="791"/>
        <v>0</v>
      </c>
    </row>
    <row r="9042" spans="1:21" x14ac:dyDescent="0.2">
      <c r="A9042" s="8">
        <f t="shared" si="787"/>
        <v>0</v>
      </c>
      <c r="L9042" s="7" t="s">
        <v>28</v>
      </c>
      <c r="M9042" s="7" t="str">
        <f t="shared" si="788"/>
        <v xml:space="preserve">; </v>
      </c>
      <c r="Q9042" s="20">
        <f t="shared" si="789"/>
        <v>0</v>
      </c>
      <c r="T9042" s="20">
        <f t="shared" si="790"/>
        <v>0</v>
      </c>
      <c r="U9042" s="20">
        <f t="shared" si="791"/>
        <v>0</v>
      </c>
    </row>
    <row r="9043" spans="1:21" x14ac:dyDescent="0.2">
      <c r="A9043" s="8">
        <f t="shared" si="787"/>
        <v>0</v>
      </c>
      <c r="L9043" s="7" t="s">
        <v>28</v>
      </c>
      <c r="M9043" s="7" t="str">
        <f t="shared" si="788"/>
        <v xml:space="preserve">; </v>
      </c>
      <c r="Q9043" s="20">
        <f t="shared" si="789"/>
        <v>0</v>
      </c>
      <c r="T9043" s="20">
        <f t="shared" si="790"/>
        <v>0</v>
      </c>
      <c r="U9043" s="20">
        <f t="shared" si="791"/>
        <v>0</v>
      </c>
    </row>
    <row r="9044" spans="1:21" x14ac:dyDescent="0.2">
      <c r="A9044" s="8">
        <f t="shared" si="787"/>
        <v>0</v>
      </c>
      <c r="L9044" s="7" t="s">
        <v>28</v>
      </c>
      <c r="M9044" s="7" t="str">
        <f t="shared" si="788"/>
        <v xml:space="preserve">; </v>
      </c>
      <c r="Q9044" s="20">
        <f t="shared" si="789"/>
        <v>0</v>
      </c>
      <c r="T9044" s="20">
        <f t="shared" si="790"/>
        <v>0</v>
      </c>
      <c r="U9044" s="20">
        <f t="shared" si="791"/>
        <v>0</v>
      </c>
    </row>
    <row r="9045" spans="1:21" x14ac:dyDescent="0.2">
      <c r="A9045" s="8">
        <f t="shared" si="787"/>
        <v>0</v>
      </c>
      <c r="L9045" s="7" t="s">
        <v>28</v>
      </c>
      <c r="M9045" s="7" t="str">
        <f t="shared" si="788"/>
        <v xml:space="preserve">; </v>
      </c>
      <c r="Q9045" s="20">
        <f t="shared" si="789"/>
        <v>0</v>
      </c>
      <c r="T9045" s="20">
        <f t="shared" si="790"/>
        <v>0</v>
      </c>
      <c r="U9045" s="20">
        <f t="shared" si="791"/>
        <v>0</v>
      </c>
    </row>
    <row r="9046" spans="1:21" x14ac:dyDescent="0.2">
      <c r="A9046" s="8">
        <f t="shared" si="787"/>
        <v>0</v>
      </c>
      <c r="L9046" s="7" t="s">
        <v>28</v>
      </c>
      <c r="M9046" s="7" t="str">
        <f t="shared" si="788"/>
        <v xml:space="preserve">; </v>
      </c>
      <c r="Q9046" s="20">
        <f t="shared" si="789"/>
        <v>0</v>
      </c>
      <c r="T9046" s="20">
        <f t="shared" si="790"/>
        <v>0</v>
      </c>
      <c r="U9046" s="20">
        <f t="shared" si="791"/>
        <v>0</v>
      </c>
    </row>
    <row r="9047" spans="1:21" x14ac:dyDescent="0.2">
      <c r="A9047" s="8">
        <f t="shared" si="787"/>
        <v>0</v>
      </c>
      <c r="L9047" s="7" t="s">
        <v>28</v>
      </c>
      <c r="M9047" s="7" t="str">
        <f t="shared" si="788"/>
        <v xml:space="preserve">; </v>
      </c>
      <c r="Q9047" s="20">
        <f t="shared" si="789"/>
        <v>0</v>
      </c>
      <c r="T9047" s="20">
        <f t="shared" si="790"/>
        <v>0</v>
      </c>
      <c r="U9047" s="20">
        <f t="shared" si="791"/>
        <v>0</v>
      </c>
    </row>
    <row r="9048" spans="1:21" x14ac:dyDescent="0.2">
      <c r="A9048" s="8">
        <f t="shared" si="787"/>
        <v>0</v>
      </c>
      <c r="L9048" s="7" t="s">
        <v>28</v>
      </c>
      <c r="M9048" s="7" t="str">
        <f t="shared" si="788"/>
        <v xml:space="preserve">; </v>
      </c>
      <c r="Q9048" s="20">
        <f t="shared" si="789"/>
        <v>0</v>
      </c>
      <c r="T9048" s="20">
        <f t="shared" si="790"/>
        <v>0</v>
      </c>
      <c r="U9048" s="20">
        <f t="shared" si="791"/>
        <v>0</v>
      </c>
    </row>
    <row r="9049" spans="1:21" x14ac:dyDescent="0.2">
      <c r="A9049" s="8">
        <f t="shared" si="787"/>
        <v>0</v>
      </c>
      <c r="L9049" s="7" t="s">
        <v>28</v>
      </c>
      <c r="M9049" s="7" t="str">
        <f t="shared" si="788"/>
        <v xml:space="preserve">; </v>
      </c>
      <c r="Q9049" s="20">
        <f t="shared" si="789"/>
        <v>0</v>
      </c>
      <c r="T9049" s="20">
        <f t="shared" si="790"/>
        <v>0</v>
      </c>
      <c r="U9049" s="20">
        <f t="shared" si="791"/>
        <v>0</v>
      </c>
    </row>
    <row r="9050" spans="1:21" x14ac:dyDescent="0.2">
      <c r="A9050" s="8">
        <f t="shared" si="787"/>
        <v>0</v>
      </c>
      <c r="L9050" s="7" t="s">
        <v>28</v>
      </c>
      <c r="M9050" s="7" t="str">
        <f t="shared" si="788"/>
        <v xml:space="preserve">; </v>
      </c>
      <c r="Q9050" s="20">
        <f t="shared" si="789"/>
        <v>0</v>
      </c>
      <c r="T9050" s="20">
        <f t="shared" si="790"/>
        <v>0</v>
      </c>
      <c r="U9050" s="20">
        <f t="shared" si="791"/>
        <v>0</v>
      </c>
    </row>
    <row r="9051" spans="1:21" x14ac:dyDescent="0.2">
      <c r="A9051" s="8">
        <f t="shared" si="787"/>
        <v>0</v>
      </c>
      <c r="L9051" s="7" t="s">
        <v>28</v>
      </c>
      <c r="M9051" s="7" t="str">
        <f t="shared" si="788"/>
        <v xml:space="preserve">; </v>
      </c>
      <c r="Q9051" s="20">
        <f t="shared" si="789"/>
        <v>0</v>
      </c>
      <c r="T9051" s="20">
        <f t="shared" si="790"/>
        <v>0</v>
      </c>
      <c r="U9051" s="20">
        <f t="shared" si="791"/>
        <v>0</v>
      </c>
    </row>
    <row r="9052" spans="1:21" x14ac:dyDescent="0.2">
      <c r="A9052" s="8">
        <f t="shared" si="787"/>
        <v>0</v>
      </c>
      <c r="L9052" s="7" t="s">
        <v>28</v>
      </c>
      <c r="M9052" s="7" t="str">
        <f t="shared" si="788"/>
        <v xml:space="preserve">; </v>
      </c>
      <c r="Q9052" s="20">
        <f t="shared" si="789"/>
        <v>0</v>
      </c>
      <c r="T9052" s="20">
        <f t="shared" si="790"/>
        <v>0</v>
      </c>
      <c r="U9052" s="20">
        <f t="shared" si="791"/>
        <v>0</v>
      </c>
    </row>
    <row r="9053" spans="1:21" x14ac:dyDescent="0.2">
      <c r="A9053" s="8">
        <f t="shared" si="787"/>
        <v>0</v>
      </c>
      <c r="L9053" s="7" t="s">
        <v>28</v>
      </c>
      <c r="M9053" s="7" t="str">
        <f t="shared" si="788"/>
        <v xml:space="preserve">; </v>
      </c>
      <c r="Q9053" s="20">
        <f t="shared" si="789"/>
        <v>0</v>
      </c>
      <c r="T9053" s="20">
        <f t="shared" si="790"/>
        <v>0</v>
      </c>
      <c r="U9053" s="20">
        <f t="shared" si="791"/>
        <v>0</v>
      </c>
    </row>
    <row r="9054" spans="1:21" x14ac:dyDescent="0.2">
      <c r="A9054" s="8">
        <f t="shared" si="787"/>
        <v>0</v>
      </c>
      <c r="L9054" s="7" t="s">
        <v>28</v>
      </c>
      <c r="M9054" s="7" t="str">
        <f t="shared" si="788"/>
        <v xml:space="preserve">; </v>
      </c>
      <c r="Q9054" s="20">
        <f t="shared" si="789"/>
        <v>0</v>
      </c>
      <c r="T9054" s="20">
        <f t="shared" si="790"/>
        <v>0</v>
      </c>
      <c r="U9054" s="20">
        <f t="shared" si="791"/>
        <v>0</v>
      </c>
    </row>
    <row r="9055" spans="1:21" x14ac:dyDescent="0.2">
      <c r="A9055" s="8">
        <f t="shared" si="787"/>
        <v>0</v>
      </c>
      <c r="L9055" s="7" t="s">
        <v>28</v>
      </c>
      <c r="M9055" s="7" t="str">
        <f t="shared" si="788"/>
        <v xml:space="preserve">; </v>
      </c>
      <c r="Q9055" s="20">
        <f t="shared" si="789"/>
        <v>0</v>
      </c>
      <c r="T9055" s="20">
        <f t="shared" si="790"/>
        <v>0</v>
      </c>
      <c r="U9055" s="20">
        <f t="shared" si="791"/>
        <v>0</v>
      </c>
    </row>
    <row r="9056" spans="1:21" x14ac:dyDescent="0.2">
      <c r="A9056" s="8">
        <f t="shared" si="787"/>
        <v>0</v>
      </c>
      <c r="L9056" s="7" t="s">
        <v>28</v>
      </c>
      <c r="M9056" s="7" t="str">
        <f t="shared" si="788"/>
        <v xml:space="preserve">; </v>
      </c>
      <c r="Q9056" s="20">
        <f t="shared" si="789"/>
        <v>0</v>
      </c>
      <c r="T9056" s="20">
        <f t="shared" si="790"/>
        <v>0</v>
      </c>
      <c r="U9056" s="20">
        <f t="shared" si="791"/>
        <v>0</v>
      </c>
    </row>
    <row r="9057" spans="1:21" x14ac:dyDescent="0.2">
      <c r="A9057" s="8">
        <f t="shared" si="787"/>
        <v>0</v>
      </c>
      <c r="L9057" s="7" t="s">
        <v>28</v>
      </c>
      <c r="M9057" s="7" t="str">
        <f t="shared" si="788"/>
        <v xml:space="preserve">; </v>
      </c>
      <c r="Q9057" s="20">
        <f t="shared" si="789"/>
        <v>0</v>
      </c>
      <c r="T9057" s="20">
        <f t="shared" si="790"/>
        <v>0</v>
      </c>
      <c r="U9057" s="20">
        <f t="shared" si="791"/>
        <v>0</v>
      </c>
    </row>
    <row r="9058" spans="1:21" x14ac:dyDescent="0.2">
      <c r="A9058" s="8">
        <f t="shared" si="787"/>
        <v>0</v>
      </c>
      <c r="L9058" s="7" t="s">
        <v>28</v>
      </c>
      <c r="M9058" s="7" t="str">
        <f t="shared" si="788"/>
        <v xml:space="preserve">; </v>
      </c>
      <c r="Q9058" s="20">
        <f t="shared" si="789"/>
        <v>0</v>
      </c>
      <c r="T9058" s="20">
        <f t="shared" si="790"/>
        <v>0</v>
      </c>
      <c r="U9058" s="20">
        <f t="shared" si="791"/>
        <v>0</v>
      </c>
    </row>
    <row r="9059" spans="1:21" x14ac:dyDescent="0.2">
      <c r="A9059" s="8">
        <f t="shared" si="787"/>
        <v>0</v>
      </c>
      <c r="L9059" s="7" t="s">
        <v>28</v>
      </c>
      <c r="M9059" s="7" t="str">
        <f t="shared" si="788"/>
        <v xml:space="preserve">; </v>
      </c>
      <c r="Q9059" s="20">
        <f t="shared" si="789"/>
        <v>0</v>
      </c>
      <c r="T9059" s="20">
        <f t="shared" si="790"/>
        <v>0</v>
      </c>
      <c r="U9059" s="20">
        <f t="shared" si="791"/>
        <v>0</v>
      </c>
    </row>
    <row r="9060" spans="1:21" x14ac:dyDescent="0.2">
      <c r="A9060" s="8">
        <f t="shared" si="787"/>
        <v>0</v>
      </c>
      <c r="L9060" s="7" t="s">
        <v>28</v>
      </c>
      <c r="M9060" s="7" t="str">
        <f t="shared" si="788"/>
        <v xml:space="preserve">; </v>
      </c>
      <c r="Q9060" s="20">
        <f t="shared" si="789"/>
        <v>0</v>
      </c>
      <c r="T9060" s="20">
        <f t="shared" si="790"/>
        <v>0</v>
      </c>
      <c r="U9060" s="20">
        <f t="shared" si="791"/>
        <v>0</v>
      </c>
    </row>
    <row r="9061" spans="1:21" x14ac:dyDescent="0.2">
      <c r="A9061" s="8">
        <f t="shared" si="787"/>
        <v>0</v>
      </c>
      <c r="L9061" s="7" t="s">
        <v>28</v>
      </c>
      <c r="M9061" s="7" t="str">
        <f t="shared" si="788"/>
        <v xml:space="preserve">; </v>
      </c>
      <c r="Q9061" s="20">
        <f t="shared" si="789"/>
        <v>0</v>
      </c>
      <c r="T9061" s="20">
        <f t="shared" si="790"/>
        <v>0</v>
      </c>
      <c r="U9061" s="20">
        <f t="shared" si="791"/>
        <v>0</v>
      </c>
    </row>
    <row r="9062" spans="1:21" x14ac:dyDescent="0.2">
      <c r="A9062" s="8">
        <f t="shared" si="787"/>
        <v>0</v>
      </c>
      <c r="L9062" s="7" t="s">
        <v>28</v>
      </c>
      <c r="M9062" s="7" t="str">
        <f t="shared" si="788"/>
        <v xml:space="preserve">; </v>
      </c>
      <c r="Q9062" s="20">
        <f t="shared" si="789"/>
        <v>0</v>
      </c>
      <c r="T9062" s="20">
        <f t="shared" si="790"/>
        <v>0</v>
      </c>
      <c r="U9062" s="20">
        <f t="shared" si="791"/>
        <v>0</v>
      </c>
    </row>
    <row r="9063" spans="1:21" x14ac:dyDescent="0.2">
      <c r="A9063" s="8">
        <f t="shared" si="787"/>
        <v>0</v>
      </c>
      <c r="L9063" s="7" t="s">
        <v>28</v>
      </c>
      <c r="M9063" s="7" t="str">
        <f t="shared" si="788"/>
        <v xml:space="preserve">; </v>
      </c>
      <c r="Q9063" s="20">
        <f t="shared" si="789"/>
        <v>0</v>
      </c>
      <c r="T9063" s="20">
        <f t="shared" si="790"/>
        <v>0</v>
      </c>
      <c r="U9063" s="20">
        <f t="shared" si="791"/>
        <v>0</v>
      </c>
    </row>
    <row r="9064" spans="1:21" x14ac:dyDescent="0.2">
      <c r="A9064" s="8">
        <f t="shared" si="787"/>
        <v>0</v>
      </c>
      <c r="L9064" s="7" t="s">
        <v>28</v>
      </c>
      <c r="M9064" s="7" t="str">
        <f t="shared" si="788"/>
        <v xml:space="preserve">; </v>
      </c>
      <c r="Q9064" s="20">
        <f t="shared" si="789"/>
        <v>0</v>
      </c>
      <c r="T9064" s="20">
        <f t="shared" si="790"/>
        <v>0</v>
      </c>
      <c r="U9064" s="20">
        <f t="shared" si="791"/>
        <v>0</v>
      </c>
    </row>
    <row r="9065" spans="1:21" x14ac:dyDescent="0.2">
      <c r="A9065" s="8">
        <f t="shared" si="787"/>
        <v>0</v>
      </c>
      <c r="L9065" s="7" t="s">
        <v>28</v>
      </c>
      <c r="M9065" s="7" t="str">
        <f t="shared" si="788"/>
        <v xml:space="preserve">; </v>
      </c>
      <c r="Q9065" s="20">
        <f t="shared" si="789"/>
        <v>0</v>
      </c>
      <c r="T9065" s="20">
        <f t="shared" si="790"/>
        <v>0</v>
      </c>
      <c r="U9065" s="20">
        <f t="shared" si="791"/>
        <v>0</v>
      </c>
    </row>
    <row r="9066" spans="1:21" x14ac:dyDescent="0.2">
      <c r="A9066" s="8">
        <f t="shared" si="787"/>
        <v>0</v>
      </c>
      <c r="L9066" s="7" t="s">
        <v>28</v>
      </c>
      <c r="M9066" s="7" t="str">
        <f t="shared" si="788"/>
        <v xml:space="preserve">; </v>
      </c>
      <c r="Q9066" s="20">
        <f t="shared" si="789"/>
        <v>0</v>
      </c>
      <c r="T9066" s="20">
        <f t="shared" si="790"/>
        <v>0</v>
      </c>
      <c r="U9066" s="20">
        <f t="shared" si="791"/>
        <v>0</v>
      </c>
    </row>
    <row r="9067" spans="1:21" x14ac:dyDescent="0.2">
      <c r="A9067" s="8">
        <f t="shared" si="787"/>
        <v>0</v>
      </c>
      <c r="L9067" s="7" t="s">
        <v>28</v>
      </c>
      <c r="M9067" s="7" t="str">
        <f t="shared" si="788"/>
        <v xml:space="preserve">; </v>
      </c>
      <c r="Q9067" s="20">
        <f t="shared" si="789"/>
        <v>0</v>
      </c>
      <c r="T9067" s="20">
        <f t="shared" si="790"/>
        <v>0</v>
      </c>
      <c r="U9067" s="20">
        <f t="shared" si="791"/>
        <v>0</v>
      </c>
    </row>
    <row r="9068" spans="1:21" x14ac:dyDescent="0.2">
      <c r="A9068" s="8">
        <f t="shared" si="787"/>
        <v>0</v>
      </c>
      <c r="L9068" s="7" t="s">
        <v>28</v>
      </c>
      <c r="M9068" s="7" t="str">
        <f t="shared" si="788"/>
        <v xml:space="preserve">; </v>
      </c>
      <c r="Q9068" s="20">
        <f t="shared" si="789"/>
        <v>0</v>
      </c>
      <c r="T9068" s="20">
        <f t="shared" si="790"/>
        <v>0</v>
      </c>
      <c r="U9068" s="20">
        <f t="shared" si="791"/>
        <v>0</v>
      </c>
    </row>
    <row r="9069" spans="1:21" x14ac:dyDescent="0.2">
      <c r="A9069" s="8">
        <f t="shared" si="787"/>
        <v>0</v>
      </c>
      <c r="L9069" s="7" t="s">
        <v>28</v>
      </c>
      <c r="M9069" s="7" t="str">
        <f t="shared" si="788"/>
        <v xml:space="preserve">; </v>
      </c>
      <c r="Q9069" s="20">
        <f t="shared" si="789"/>
        <v>0</v>
      </c>
      <c r="T9069" s="20">
        <f t="shared" si="790"/>
        <v>0</v>
      </c>
      <c r="U9069" s="20">
        <f t="shared" si="791"/>
        <v>0</v>
      </c>
    </row>
    <row r="9070" spans="1:21" x14ac:dyDescent="0.2">
      <c r="A9070" s="8">
        <f t="shared" si="787"/>
        <v>0</v>
      </c>
      <c r="L9070" s="7" t="s">
        <v>28</v>
      </c>
      <c r="M9070" s="7" t="str">
        <f t="shared" si="788"/>
        <v xml:space="preserve">; </v>
      </c>
      <c r="Q9070" s="20">
        <f t="shared" si="789"/>
        <v>0</v>
      </c>
      <c r="T9070" s="20">
        <f t="shared" si="790"/>
        <v>0</v>
      </c>
      <c r="U9070" s="20">
        <f t="shared" si="791"/>
        <v>0</v>
      </c>
    </row>
    <row r="9071" spans="1:21" x14ac:dyDescent="0.2">
      <c r="A9071" s="8">
        <f t="shared" si="787"/>
        <v>0</v>
      </c>
      <c r="L9071" s="7" t="s">
        <v>28</v>
      </c>
      <c r="M9071" s="7" t="str">
        <f t="shared" si="788"/>
        <v xml:space="preserve">; </v>
      </c>
      <c r="Q9071" s="20">
        <f t="shared" si="789"/>
        <v>0</v>
      </c>
      <c r="T9071" s="20">
        <f t="shared" si="790"/>
        <v>0</v>
      </c>
      <c r="U9071" s="20">
        <f t="shared" si="791"/>
        <v>0</v>
      </c>
    </row>
    <row r="9072" spans="1:21" x14ac:dyDescent="0.2">
      <c r="A9072" s="8">
        <f t="shared" si="787"/>
        <v>0</v>
      </c>
      <c r="L9072" s="7" t="s">
        <v>28</v>
      </c>
      <c r="M9072" s="7" t="str">
        <f t="shared" si="788"/>
        <v xml:space="preserve">; </v>
      </c>
      <c r="Q9072" s="20">
        <f t="shared" si="789"/>
        <v>0</v>
      </c>
      <c r="T9072" s="20">
        <f t="shared" si="790"/>
        <v>0</v>
      </c>
      <c r="U9072" s="20">
        <f t="shared" si="791"/>
        <v>0</v>
      </c>
    </row>
    <row r="9073" spans="1:21" x14ac:dyDescent="0.2">
      <c r="A9073" s="8">
        <f t="shared" si="787"/>
        <v>0</v>
      </c>
      <c r="L9073" s="7" t="s">
        <v>28</v>
      </c>
      <c r="M9073" s="7" t="str">
        <f t="shared" si="788"/>
        <v xml:space="preserve">; </v>
      </c>
      <c r="Q9073" s="20">
        <f t="shared" si="789"/>
        <v>0</v>
      </c>
      <c r="T9073" s="20">
        <f t="shared" si="790"/>
        <v>0</v>
      </c>
      <c r="U9073" s="20">
        <f t="shared" si="791"/>
        <v>0</v>
      </c>
    </row>
    <row r="9074" spans="1:21" x14ac:dyDescent="0.2">
      <c r="A9074" s="8">
        <f t="shared" si="787"/>
        <v>0</v>
      </c>
      <c r="L9074" s="7" t="s">
        <v>28</v>
      </c>
      <c r="M9074" s="7" t="str">
        <f t="shared" si="788"/>
        <v xml:space="preserve">; </v>
      </c>
      <c r="Q9074" s="20">
        <f t="shared" si="789"/>
        <v>0</v>
      </c>
      <c r="T9074" s="20">
        <f t="shared" si="790"/>
        <v>0</v>
      </c>
      <c r="U9074" s="20">
        <f t="shared" si="791"/>
        <v>0</v>
      </c>
    </row>
    <row r="9075" spans="1:21" x14ac:dyDescent="0.2">
      <c r="A9075" s="8">
        <f t="shared" si="787"/>
        <v>0</v>
      </c>
      <c r="L9075" s="7" t="s">
        <v>28</v>
      </c>
      <c r="M9075" s="7" t="str">
        <f t="shared" si="788"/>
        <v xml:space="preserve">; </v>
      </c>
      <c r="Q9075" s="20">
        <f t="shared" si="789"/>
        <v>0</v>
      </c>
      <c r="T9075" s="20">
        <f t="shared" si="790"/>
        <v>0</v>
      </c>
      <c r="U9075" s="20">
        <f t="shared" si="791"/>
        <v>0</v>
      </c>
    </row>
    <row r="9076" spans="1:21" x14ac:dyDescent="0.2">
      <c r="A9076" s="8">
        <f t="shared" si="787"/>
        <v>0</v>
      </c>
      <c r="L9076" s="7" t="s">
        <v>28</v>
      </c>
      <c r="M9076" s="7" t="str">
        <f t="shared" si="788"/>
        <v xml:space="preserve">; </v>
      </c>
      <c r="Q9076" s="20">
        <f t="shared" si="789"/>
        <v>0</v>
      </c>
      <c r="T9076" s="20">
        <f t="shared" si="790"/>
        <v>0</v>
      </c>
      <c r="U9076" s="20">
        <f t="shared" si="791"/>
        <v>0</v>
      </c>
    </row>
    <row r="9077" spans="1:21" x14ac:dyDescent="0.2">
      <c r="A9077" s="8">
        <f t="shared" si="787"/>
        <v>0</v>
      </c>
      <c r="L9077" s="7" t="s">
        <v>28</v>
      </c>
      <c r="M9077" s="7" t="str">
        <f t="shared" si="788"/>
        <v xml:space="preserve">; </v>
      </c>
      <c r="Q9077" s="20">
        <f t="shared" si="789"/>
        <v>0</v>
      </c>
      <c r="T9077" s="20">
        <f t="shared" si="790"/>
        <v>0</v>
      </c>
      <c r="U9077" s="20">
        <f t="shared" si="791"/>
        <v>0</v>
      </c>
    </row>
    <row r="9078" spans="1:21" x14ac:dyDescent="0.2">
      <c r="A9078" s="8">
        <f t="shared" si="787"/>
        <v>0</v>
      </c>
      <c r="L9078" s="7" t="s">
        <v>28</v>
      </c>
      <c r="M9078" s="7" t="str">
        <f t="shared" si="788"/>
        <v xml:space="preserve">; </v>
      </c>
      <c r="Q9078" s="20">
        <f t="shared" si="789"/>
        <v>0</v>
      </c>
      <c r="T9078" s="20">
        <f t="shared" si="790"/>
        <v>0</v>
      </c>
      <c r="U9078" s="20">
        <f t="shared" si="791"/>
        <v>0</v>
      </c>
    </row>
    <row r="9079" spans="1:21" x14ac:dyDescent="0.2">
      <c r="A9079" s="8">
        <f t="shared" si="787"/>
        <v>0</v>
      </c>
      <c r="L9079" s="7" t="s">
        <v>28</v>
      </c>
      <c r="M9079" s="7" t="str">
        <f t="shared" si="788"/>
        <v xml:space="preserve">; </v>
      </c>
      <c r="Q9079" s="20">
        <f t="shared" si="789"/>
        <v>0</v>
      </c>
      <c r="T9079" s="20">
        <f t="shared" si="790"/>
        <v>0</v>
      </c>
      <c r="U9079" s="20">
        <f t="shared" si="791"/>
        <v>0</v>
      </c>
    </row>
    <row r="9080" spans="1:21" x14ac:dyDescent="0.2">
      <c r="A9080" s="8">
        <f t="shared" si="787"/>
        <v>0</v>
      </c>
      <c r="L9080" s="7" t="s">
        <v>28</v>
      </c>
      <c r="M9080" s="7" t="str">
        <f t="shared" si="788"/>
        <v xml:space="preserve">; </v>
      </c>
      <c r="Q9080" s="20">
        <f t="shared" si="789"/>
        <v>0</v>
      </c>
      <c r="T9080" s="20">
        <f t="shared" si="790"/>
        <v>0</v>
      </c>
      <c r="U9080" s="20">
        <f t="shared" si="791"/>
        <v>0</v>
      </c>
    </row>
    <row r="9081" spans="1:21" x14ac:dyDescent="0.2">
      <c r="A9081" s="8">
        <f t="shared" si="787"/>
        <v>0</v>
      </c>
      <c r="L9081" s="7" t="s">
        <v>28</v>
      </c>
      <c r="M9081" s="7" t="str">
        <f t="shared" si="788"/>
        <v xml:space="preserve">; </v>
      </c>
      <c r="Q9081" s="20">
        <f t="shared" si="789"/>
        <v>0</v>
      </c>
      <c r="T9081" s="20">
        <f t="shared" si="790"/>
        <v>0</v>
      </c>
      <c r="U9081" s="20">
        <f t="shared" si="791"/>
        <v>0</v>
      </c>
    </row>
    <row r="9082" spans="1:21" x14ac:dyDescent="0.2">
      <c r="A9082" s="8">
        <f t="shared" si="787"/>
        <v>0</v>
      </c>
      <c r="L9082" s="7" t="s">
        <v>28</v>
      </c>
      <c r="M9082" s="7" t="str">
        <f t="shared" si="788"/>
        <v xml:space="preserve">; </v>
      </c>
      <c r="Q9082" s="20">
        <f t="shared" si="789"/>
        <v>0</v>
      </c>
      <c r="T9082" s="20">
        <f t="shared" si="790"/>
        <v>0</v>
      </c>
      <c r="U9082" s="20">
        <f t="shared" si="791"/>
        <v>0</v>
      </c>
    </row>
    <row r="9083" spans="1:21" x14ac:dyDescent="0.2">
      <c r="A9083" s="8">
        <f t="shared" si="787"/>
        <v>0</v>
      </c>
      <c r="L9083" s="7" t="s">
        <v>28</v>
      </c>
      <c r="M9083" s="7" t="str">
        <f t="shared" si="788"/>
        <v xml:space="preserve">; </v>
      </c>
      <c r="Q9083" s="20">
        <f t="shared" si="789"/>
        <v>0</v>
      </c>
      <c r="T9083" s="20">
        <f t="shared" si="790"/>
        <v>0</v>
      </c>
      <c r="U9083" s="20">
        <f t="shared" si="791"/>
        <v>0</v>
      </c>
    </row>
    <row r="9084" spans="1:21" x14ac:dyDescent="0.2">
      <c r="A9084" s="8">
        <f t="shared" si="787"/>
        <v>0</v>
      </c>
      <c r="L9084" s="7" t="s">
        <v>28</v>
      </c>
      <c r="M9084" s="7" t="str">
        <f t="shared" si="788"/>
        <v xml:space="preserve">; </v>
      </c>
      <c r="Q9084" s="20">
        <f t="shared" si="789"/>
        <v>0</v>
      </c>
      <c r="T9084" s="20">
        <f t="shared" si="790"/>
        <v>0</v>
      </c>
      <c r="U9084" s="20">
        <f t="shared" si="791"/>
        <v>0</v>
      </c>
    </row>
    <row r="9085" spans="1:21" x14ac:dyDescent="0.2">
      <c r="A9085" s="8">
        <f t="shared" si="787"/>
        <v>0</v>
      </c>
      <c r="L9085" s="7" t="s">
        <v>28</v>
      </c>
      <c r="M9085" s="7" t="str">
        <f t="shared" si="788"/>
        <v xml:space="preserve">; </v>
      </c>
      <c r="Q9085" s="20">
        <f t="shared" si="789"/>
        <v>0</v>
      </c>
      <c r="T9085" s="20">
        <f t="shared" si="790"/>
        <v>0</v>
      </c>
      <c r="U9085" s="20">
        <f t="shared" si="791"/>
        <v>0</v>
      </c>
    </row>
    <row r="9086" spans="1:21" x14ac:dyDescent="0.2">
      <c r="A9086" s="8">
        <f t="shared" si="787"/>
        <v>0</v>
      </c>
      <c r="L9086" s="7" t="s">
        <v>28</v>
      </c>
      <c r="M9086" s="7" t="str">
        <f t="shared" si="788"/>
        <v xml:space="preserve">; </v>
      </c>
      <c r="Q9086" s="20">
        <f t="shared" si="789"/>
        <v>0</v>
      </c>
      <c r="T9086" s="20">
        <f t="shared" si="790"/>
        <v>0</v>
      </c>
      <c r="U9086" s="20">
        <f t="shared" si="791"/>
        <v>0</v>
      </c>
    </row>
    <row r="9087" spans="1:21" x14ac:dyDescent="0.2">
      <c r="A9087" s="8">
        <f t="shared" si="787"/>
        <v>0</v>
      </c>
      <c r="L9087" s="7" t="s">
        <v>28</v>
      </c>
      <c r="M9087" s="7" t="str">
        <f t="shared" si="788"/>
        <v xml:space="preserve">; </v>
      </c>
      <c r="Q9087" s="20">
        <f t="shared" si="789"/>
        <v>0</v>
      </c>
      <c r="T9087" s="20">
        <f t="shared" si="790"/>
        <v>0</v>
      </c>
      <c r="U9087" s="20">
        <f t="shared" si="791"/>
        <v>0</v>
      </c>
    </row>
    <row r="9088" spans="1:21" x14ac:dyDescent="0.2">
      <c r="A9088" s="8">
        <f t="shared" si="787"/>
        <v>0</v>
      </c>
      <c r="L9088" s="7" t="s">
        <v>28</v>
      </c>
      <c r="M9088" s="7" t="str">
        <f t="shared" si="788"/>
        <v xml:space="preserve">; </v>
      </c>
      <c r="Q9088" s="20">
        <f t="shared" si="789"/>
        <v>0</v>
      </c>
      <c r="T9088" s="20">
        <f t="shared" si="790"/>
        <v>0</v>
      </c>
      <c r="U9088" s="20">
        <f t="shared" si="791"/>
        <v>0</v>
      </c>
    </row>
    <row r="9089" spans="1:21" x14ac:dyDescent="0.2">
      <c r="A9089" s="8">
        <f t="shared" si="787"/>
        <v>0</v>
      </c>
      <c r="L9089" s="7" t="s">
        <v>28</v>
      </c>
      <c r="M9089" s="7" t="str">
        <f t="shared" si="788"/>
        <v xml:space="preserve">; </v>
      </c>
      <c r="Q9089" s="20">
        <f t="shared" si="789"/>
        <v>0</v>
      </c>
      <c r="T9089" s="20">
        <f t="shared" si="790"/>
        <v>0</v>
      </c>
      <c r="U9089" s="20">
        <f t="shared" si="791"/>
        <v>0</v>
      </c>
    </row>
    <row r="9090" spans="1:21" x14ac:dyDescent="0.2">
      <c r="A9090" s="8">
        <f t="shared" si="787"/>
        <v>0</v>
      </c>
      <c r="L9090" s="7" t="s">
        <v>28</v>
      </c>
      <c r="M9090" s="7" t="str">
        <f t="shared" si="788"/>
        <v xml:space="preserve">; </v>
      </c>
      <c r="Q9090" s="20">
        <f t="shared" si="789"/>
        <v>0</v>
      </c>
      <c r="T9090" s="20">
        <f t="shared" si="790"/>
        <v>0</v>
      </c>
      <c r="U9090" s="20">
        <f t="shared" si="791"/>
        <v>0</v>
      </c>
    </row>
    <row r="9091" spans="1:21" x14ac:dyDescent="0.2">
      <c r="A9091" s="8">
        <f t="shared" si="787"/>
        <v>0</v>
      </c>
      <c r="L9091" s="7" t="s">
        <v>28</v>
      </c>
      <c r="M9091" s="7" t="str">
        <f t="shared" si="788"/>
        <v xml:space="preserve">; </v>
      </c>
      <c r="Q9091" s="20">
        <f t="shared" si="789"/>
        <v>0</v>
      </c>
      <c r="T9091" s="20">
        <f t="shared" si="790"/>
        <v>0</v>
      </c>
      <c r="U9091" s="20">
        <f t="shared" si="791"/>
        <v>0</v>
      </c>
    </row>
    <row r="9092" spans="1:21" x14ac:dyDescent="0.2">
      <c r="A9092" s="8">
        <f t="shared" ref="A9092:A9155" si="792">IF(ISBLANK(B9092),0,LEN(TRIM(B9092))-LEN(SUBSTITUTE(B9092," ",""))+1)</f>
        <v>0</v>
      </c>
      <c r="L9092" s="7" t="s">
        <v>28</v>
      </c>
      <c r="M9092" s="7" t="str">
        <f t="shared" ref="M9092:M9155" si="793">CONCATENATE(J9092,L9092,K9092)</f>
        <v xml:space="preserve">; </v>
      </c>
      <c r="Q9092" s="20">
        <f t="shared" ref="Q9092:Q9155" si="794">LEN(P9092)</f>
        <v>0</v>
      </c>
      <c r="T9092" s="20">
        <f t="shared" ref="T9092:T9155" si="795">LEN(R9092)</f>
        <v>0</v>
      </c>
      <c r="U9092" s="20">
        <f t="shared" ref="U9092:U9155" si="796">LEN(S9092)</f>
        <v>0</v>
      </c>
    </row>
    <row r="9093" spans="1:21" x14ac:dyDescent="0.2">
      <c r="A9093" s="8">
        <f t="shared" si="792"/>
        <v>0</v>
      </c>
      <c r="L9093" s="7" t="s">
        <v>28</v>
      </c>
      <c r="M9093" s="7" t="str">
        <f t="shared" si="793"/>
        <v xml:space="preserve">; </v>
      </c>
      <c r="Q9093" s="20">
        <f t="shared" si="794"/>
        <v>0</v>
      </c>
      <c r="T9093" s="20">
        <f t="shared" si="795"/>
        <v>0</v>
      </c>
      <c r="U9093" s="20">
        <f t="shared" si="796"/>
        <v>0</v>
      </c>
    </row>
    <row r="9094" spans="1:21" x14ac:dyDescent="0.2">
      <c r="A9094" s="8">
        <f t="shared" si="792"/>
        <v>0</v>
      </c>
      <c r="L9094" s="7" t="s">
        <v>28</v>
      </c>
      <c r="M9094" s="7" t="str">
        <f t="shared" si="793"/>
        <v xml:space="preserve">; </v>
      </c>
      <c r="Q9094" s="20">
        <f t="shared" si="794"/>
        <v>0</v>
      </c>
      <c r="T9094" s="20">
        <f t="shared" si="795"/>
        <v>0</v>
      </c>
      <c r="U9094" s="20">
        <f t="shared" si="796"/>
        <v>0</v>
      </c>
    </row>
    <row r="9095" spans="1:21" x14ac:dyDescent="0.2">
      <c r="A9095" s="8">
        <f t="shared" si="792"/>
        <v>0</v>
      </c>
      <c r="L9095" s="7" t="s">
        <v>28</v>
      </c>
      <c r="M9095" s="7" t="str">
        <f t="shared" si="793"/>
        <v xml:space="preserve">; </v>
      </c>
      <c r="Q9095" s="20">
        <f t="shared" si="794"/>
        <v>0</v>
      </c>
      <c r="T9095" s="20">
        <f t="shared" si="795"/>
        <v>0</v>
      </c>
      <c r="U9095" s="20">
        <f t="shared" si="796"/>
        <v>0</v>
      </c>
    </row>
    <row r="9096" spans="1:21" x14ac:dyDescent="0.2">
      <c r="A9096" s="8">
        <f t="shared" si="792"/>
        <v>0</v>
      </c>
      <c r="L9096" s="7" t="s">
        <v>28</v>
      </c>
      <c r="M9096" s="7" t="str">
        <f t="shared" si="793"/>
        <v xml:space="preserve">; </v>
      </c>
      <c r="Q9096" s="20">
        <f t="shared" si="794"/>
        <v>0</v>
      </c>
      <c r="T9096" s="20">
        <f t="shared" si="795"/>
        <v>0</v>
      </c>
      <c r="U9096" s="20">
        <f t="shared" si="796"/>
        <v>0</v>
      </c>
    </row>
    <row r="9097" spans="1:21" x14ac:dyDescent="0.2">
      <c r="A9097" s="8">
        <f t="shared" si="792"/>
        <v>0</v>
      </c>
      <c r="L9097" s="7" t="s">
        <v>28</v>
      </c>
      <c r="M9097" s="7" t="str">
        <f t="shared" si="793"/>
        <v xml:space="preserve">; </v>
      </c>
      <c r="Q9097" s="20">
        <f t="shared" si="794"/>
        <v>0</v>
      </c>
      <c r="T9097" s="20">
        <f t="shared" si="795"/>
        <v>0</v>
      </c>
      <c r="U9097" s="20">
        <f t="shared" si="796"/>
        <v>0</v>
      </c>
    </row>
    <row r="9098" spans="1:21" x14ac:dyDescent="0.2">
      <c r="A9098" s="8">
        <f t="shared" si="792"/>
        <v>0</v>
      </c>
      <c r="L9098" s="7" t="s">
        <v>28</v>
      </c>
      <c r="M9098" s="7" t="str">
        <f t="shared" si="793"/>
        <v xml:space="preserve">; </v>
      </c>
      <c r="Q9098" s="20">
        <f t="shared" si="794"/>
        <v>0</v>
      </c>
      <c r="T9098" s="20">
        <f t="shared" si="795"/>
        <v>0</v>
      </c>
      <c r="U9098" s="20">
        <f t="shared" si="796"/>
        <v>0</v>
      </c>
    </row>
    <row r="9099" spans="1:21" x14ac:dyDescent="0.2">
      <c r="A9099" s="8">
        <f t="shared" si="792"/>
        <v>0</v>
      </c>
      <c r="L9099" s="7" t="s">
        <v>28</v>
      </c>
      <c r="M9099" s="7" t="str">
        <f t="shared" si="793"/>
        <v xml:space="preserve">; </v>
      </c>
      <c r="Q9099" s="20">
        <f t="shared" si="794"/>
        <v>0</v>
      </c>
      <c r="T9099" s="20">
        <f t="shared" si="795"/>
        <v>0</v>
      </c>
      <c r="U9099" s="20">
        <f t="shared" si="796"/>
        <v>0</v>
      </c>
    </row>
    <row r="9100" spans="1:21" x14ac:dyDescent="0.2">
      <c r="A9100" s="8">
        <f t="shared" si="792"/>
        <v>0</v>
      </c>
      <c r="L9100" s="7" t="s">
        <v>28</v>
      </c>
      <c r="M9100" s="7" t="str">
        <f t="shared" si="793"/>
        <v xml:space="preserve">; </v>
      </c>
      <c r="Q9100" s="20">
        <f t="shared" si="794"/>
        <v>0</v>
      </c>
      <c r="T9100" s="20">
        <f t="shared" si="795"/>
        <v>0</v>
      </c>
      <c r="U9100" s="20">
        <f t="shared" si="796"/>
        <v>0</v>
      </c>
    </row>
    <row r="9101" spans="1:21" x14ac:dyDescent="0.2">
      <c r="A9101" s="8">
        <f t="shared" si="792"/>
        <v>0</v>
      </c>
      <c r="L9101" s="7" t="s">
        <v>28</v>
      </c>
      <c r="M9101" s="7" t="str">
        <f t="shared" si="793"/>
        <v xml:space="preserve">; </v>
      </c>
      <c r="Q9101" s="20">
        <f t="shared" si="794"/>
        <v>0</v>
      </c>
      <c r="T9101" s="20">
        <f t="shared" si="795"/>
        <v>0</v>
      </c>
      <c r="U9101" s="20">
        <f t="shared" si="796"/>
        <v>0</v>
      </c>
    </row>
    <row r="9102" spans="1:21" x14ac:dyDescent="0.2">
      <c r="A9102" s="8">
        <f t="shared" si="792"/>
        <v>0</v>
      </c>
      <c r="L9102" s="7" t="s">
        <v>28</v>
      </c>
      <c r="M9102" s="7" t="str">
        <f t="shared" si="793"/>
        <v xml:space="preserve">; </v>
      </c>
      <c r="Q9102" s="20">
        <f t="shared" si="794"/>
        <v>0</v>
      </c>
      <c r="T9102" s="20">
        <f t="shared" si="795"/>
        <v>0</v>
      </c>
      <c r="U9102" s="20">
        <f t="shared" si="796"/>
        <v>0</v>
      </c>
    </row>
    <row r="9103" spans="1:21" x14ac:dyDescent="0.2">
      <c r="A9103" s="8">
        <f t="shared" si="792"/>
        <v>0</v>
      </c>
      <c r="L9103" s="7" t="s">
        <v>28</v>
      </c>
      <c r="M9103" s="7" t="str">
        <f t="shared" si="793"/>
        <v xml:space="preserve">; </v>
      </c>
      <c r="Q9103" s="20">
        <f t="shared" si="794"/>
        <v>0</v>
      </c>
      <c r="T9103" s="20">
        <f t="shared" si="795"/>
        <v>0</v>
      </c>
      <c r="U9103" s="20">
        <f t="shared" si="796"/>
        <v>0</v>
      </c>
    </row>
    <row r="9104" spans="1:21" x14ac:dyDescent="0.2">
      <c r="A9104" s="8">
        <f t="shared" si="792"/>
        <v>0</v>
      </c>
      <c r="L9104" s="7" t="s">
        <v>28</v>
      </c>
      <c r="M9104" s="7" t="str">
        <f t="shared" si="793"/>
        <v xml:space="preserve">; </v>
      </c>
      <c r="Q9104" s="20">
        <f t="shared" si="794"/>
        <v>0</v>
      </c>
      <c r="T9104" s="20">
        <f t="shared" si="795"/>
        <v>0</v>
      </c>
      <c r="U9104" s="20">
        <f t="shared" si="796"/>
        <v>0</v>
      </c>
    </row>
    <row r="9105" spans="1:21" x14ac:dyDescent="0.2">
      <c r="A9105" s="8">
        <f t="shared" si="792"/>
        <v>0</v>
      </c>
      <c r="L9105" s="7" t="s">
        <v>28</v>
      </c>
      <c r="M9105" s="7" t="str">
        <f t="shared" si="793"/>
        <v xml:space="preserve">; </v>
      </c>
      <c r="Q9105" s="20">
        <f t="shared" si="794"/>
        <v>0</v>
      </c>
      <c r="T9105" s="20">
        <f t="shared" si="795"/>
        <v>0</v>
      </c>
      <c r="U9105" s="20">
        <f t="shared" si="796"/>
        <v>0</v>
      </c>
    </row>
    <row r="9106" spans="1:21" x14ac:dyDescent="0.2">
      <c r="A9106" s="8">
        <f t="shared" si="792"/>
        <v>0</v>
      </c>
      <c r="L9106" s="7" t="s">
        <v>28</v>
      </c>
      <c r="M9106" s="7" t="str">
        <f t="shared" si="793"/>
        <v xml:space="preserve">; </v>
      </c>
      <c r="Q9106" s="20">
        <f t="shared" si="794"/>
        <v>0</v>
      </c>
      <c r="T9106" s="20">
        <f t="shared" si="795"/>
        <v>0</v>
      </c>
      <c r="U9106" s="20">
        <f t="shared" si="796"/>
        <v>0</v>
      </c>
    </row>
    <row r="9107" spans="1:21" x14ac:dyDescent="0.2">
      <c r="A9107" s="8">
        <f t="shared" si="792"/>
        <v>0</v>
      </c>
      <c r="L9107" s="7" t="s">
        <v>28</v>
      </c>
      <c r="M9107" s="7" t="str">
        <f t="shared" si="793"/>
        <v xml:space="preserve">; </v>
      </c>
      <c r="Q9107" s="20">
        <f t="shared" si="794"/>
        <v>0</v>
      </c>
      <c r="T9107" s="20">
        <f t="shared" si="795"/>
        <v>0</v>
      </c>
      <c r="U9107" s="20">
        <f t="shared" si="796"/>
        <v>0</v>
      </c>
    </row>
    <row r="9108" spans="1:21" x14ac:dyDescent="0.2">
      <c r="A9108" s="8">
        <f t="shared" si="792"/>
        <v>0</v>
      </c>
      <c r="L9108" s="7" t="s">
        <v>28</v>
      </c>
      <c r="M9108" s="7" t="str">
        <f t="shared" si="793"/>
        <v xml:space="preserve">; </v>
      </c>
      <c r="Q9108" s="20">
        <f t="shared" si="794"/>
        <v>0</v>
      </c>
      <c r="T9108" s="20">
        <f t="shared" si="795"/>
        <v>0</v>
      </c>
      <c r="U9108" s="20">
        <f t="shared" si="796"/>
        <v>0</v>
      </c>
    </row>
    <row r="9109" spans="1:21" x14ac:dyDescent="0.2">
      <c r="A9109" s="8">
        <f t="shared" si="792"/>
        <v>0</v>
      </c>
      <c r="L9109" s="7" t="s">
        <v>28</v>
      </c>
      <c r="M9109" s="7" t="str">
        <f t="shared" si="793"/>
        <v xml:space="preserve">; </v>
      </c>
      <c r="Q9109" s="20">
        <f t="shared" si="794"/>
        <v>0</v>
      </c>
      <c r="T9109" s="20">
        <f t="shared" si="795"/>
        <v>0</v>
      </c>
      <c r="U9109" s="20">
        <f t="shared" si="796"/>
        <v>0</v>
      </c>
    </row>
    <row r="9110" spans="1:21" x14ac:dyDescent="0.2">
      <c r="A9110" s="8">
        <f t="shared" si="792"/>
        <v>0</v>
      </c>
      <c r="L9110" s="7" t="s">
        <v>28</v>
      </c>
      <c r="M9110" s="7" t="str">
        <f t="shared" si="793"/>
        <v xml:space="preserve">; </v>
      </c>
      <c r="Q9110" s="20">
        <f t="shared" si="794"/>
        <v>0</v>
      </c>
      <c r="T9110" s="20">
        <f t="shared" si="795"/>
        <v>0</v>
      </c>
      <c r="U9110" s="20">
        <f t="shared" si="796"/>
        <v>0</v>
      </c>
    </row>
    <row r="9111" spans="1:21" x14ac:dyDescent="0.2">
      <c r="A9111" s="8">
        <f t="shared" si="792"/>
        <v>0</v>
      </c>
      <c r="L9111" s="7" t="s">
        <v>28</v>
      </c>
      <c r="M9111" s="7" t="str">
        <f t="shared" si="793"/>
        <v xml:space="preserve">; </v>
      </c>
      <c r="Q9111" s="20">
        <f t="shared" si="794"/>
        <v>0</v>
      </c>
      <c r="T9111" s="20">
        <f t="shared" si="795"/>
        <v>0</v>
      </c>
      <c r="U9111" s="20">
        <f t="shared" si="796"/>
        <v>0</v>
      </c>
    </row>
    <row r="9112" spans="1:21" x14ac:dyDescent="0.2">
      <c r="A9112" s="8">
        <f t="shared" si="792"/>
        <v>0</v>
      </c>
      <c r="L9112" s="7" t="s">
        <v>28</v>
      </c>
      <c r="M9112" s="7" t="str">
        <f t="shared" si="793"/>
        <v xml:space="preserve">; </v>
      </c>
      <c r="Q9112" s="20">
        <f t="shared" si="794"/>
        <v>0</v>
      </c>
      <c r="T9112" s="20">
        <f t="shared" si="795"/>
        <v>0</v>
      </c>
      <c r="U9112" s="20">
        <f t="shared" si="796"/>
        <v>0</v>
      </c>
    </row>
    <row r="9113" spans="1:21" x14ac:dyDescent="0.2">
      <c r="A9113" s="8">
        <f t="shared" si="792"/>
        <v>0</v>
      </c>
      <c r="L9113" s="7" t="s">
        <v>28</v>
      </c>
      <c r="M9113" s="7" t="str">
        <f t="shared" si="793"/>
        <v xml:space="preserve">; </v>
      </c>
      <c r="Q9113" s="20">
        <f t="shared" si="794"/>
        <v>0</v>
      </c>
      <c r="T9113" s="20">
        <f t="shared" si="795"/>
        <v>0</v>
      </c>
      <c r="U9113" s="20">
        <f t="shared" si="796"/>
        <v>0</v>
      </c>
    </row>
    <row r="9114" spans="1:21" x14ac:dyDescent="0.2">
      <c r="A9114" s="8">
        <f t="shared" si="792"/>
        <v>0</v>
      </c>
      <c r="L9114" s="7" t="s">
        <v>28</v>
      </c>
      <c r="M9114" s="7" t="str">
        <f t="shared" si="793"/>
        <v xml:space="preserve">; </v>
      </c>
      <c r="Q9114" s="20">
        <f t="shared" si="794"/>
        <v>0</v>
      </c>
      <c r="T9114" s="20">
        <f t="shared" si="795"/>
        <v>0</v>
      </c>
      <c r="U9114" s="20">
        <f t="shared" si="796"/>
        <v>0</v>
      </c>
    </row>
    <row r="9115" spans="1:21" x14ac:dyDescent="0.2">
      <c r="A9115" s="8">
        <f t="shared" si="792"/>
        <v>0</v>
      </c>
      <c r="L9115" s="7" t="s">
        <v>28</v>
      </c>
      <c r="M9115" s="7" t="str">
        <f t="shared" si="793"/>
        <v xml:space="preserve">; </v>
      </c>
      <c r="Q9115" s="20">
        <f t="shared" si="794"/>
        <v>0</v>
      </c>
      <c r="T9115" s="20">
        <f t="shared" si="795"/>
        <v>0</v>
      </c>
      <c r="U9115" s="20">
        <f t="shared" si="796"/>
        <v>0</v>
      </c>
    </row>
    <row r="9116" spans="1:21" x14ac:dyDescent="0.2">
      <c r="A9116" s="8">
        <f t="shared" si="792"/>
        <v>0</v>
      </c>
      <c r="L9116" s="7" t="s">
        <v>28</v>
      </c>
      <c r="M9116" s="7" t="str">
        <f t="shared" si="793"/>
        <v xml:space="preserve">; </v>
      </c>
      <c r="Q9116" s="20">
        <f t="shared" si="794"/>
        <v>0</v>
      </c>
      <c r="T9116" s="20">
        <f t="shared" si="795"/>
        <v>0</v>
      </c>
      <c r="U9116" s="20">
        <f t="shared" si="796"/>
        <v>0</v>
      </c>
    </row>
    <row r="9117" spans="1:21" x14ac:dyDescent="0.2">
      <c r="A9117" s="8">
        <f t="shared" si="792"/>
        <v>0</v>
      </c>
      <c r="L9117" s="7" t="s">
        <v>28</v>
      </c>
      <c r="M9117" s="7" t="str">
        <f t="shared" si="793"/>
        <v xml:space="preserve">; </v>
      </c>
      <c r="Q9117" s="20">
        <f t="shared" si="794"/>
        <v>0</v>
      </c>
      <c r="T9117" s="20">
        <f t="shared" si="795"/>
        <v>0</v>
      </c>
      <c r="U9117" s="20">
        <f t="shared" si="796"/>
        <v>0</v>
      </c>
    </row>
    <row r="9118" spans="1:21" x14ac:dyDescent="0.2">
      <c r="A9118" s="8">
        <f t="shared" si="792"/>
        <v>0</v>
      </c>
      <c r="L9118" s="7" t="s">
        <v>28</v>
      </c>
      <c r="M9118" s="7" t="str">
        <f t="shared" si="793"/>
        <v xml:space="preserve">; </v>
      </c>
      <c r="Q9118" s="20">
        <f t="shared" si="794"/>
        <v>0</v>
      </c>
      <c r="T9118" s="20">
        <f t="shared" si="795"/>
        <v>0</v>
      </c>
      <c r="U9118" s="20">
        <f t="shared" si="796"/>
        <v>0</v>
      </c>
    </row>
    <row r="9119" spans="1:21" x14ac:dyDescent="0.2">
      <c r="A9119" s="8">
        <f t="shared" si="792"/>
        <v>0</v>
      </c>
      <c r="L9119" s="7" t="s">
        <v>28</v>
      </c>
      <c r="M9119" s="7" t="str">
        <f t="shared" si="793"/>
        <v xml:space="preserve">; </v>
      </c>
      <c r="Q9119" s="20">
        <f t="shared" si="794"/>
        <v>0</v>
      </c>
      <c r="T9119" s="20">
        <f t="shared" si="795"/>
        <v>0</v>
      </c>
      <c r="U9119" s="20">
        <f t="shared" si="796"/>
        <v>0</v>
      </c>
    </row>
    <row r="9120" spans="1:21" x14ac:dyDescent="0.2">
      <c r="A9120" s="8">
        <f t="shared" si="792"/>
        <v>0</v>
      </c>
      <c r="L9120" s="7" t="s">
        <v>28</v>
      </c>
      <c r="M9120" s="7" t="str">
        <f t="shared" si="793"/>
        <v xml:space="preserve">; </v>
      </c>
      <c r="Q9120" s="20">
        <f t="shared" si="794"/>
        <v>0</v>
      </c>
      <c r="T9120" s="20">
        <f t="shared" si="795"/>
        <v>0</v>
      </c>
      <c r="U9120" s="20">
        <f t="shared" si="796"/>
        <v>0</v>
      </c>
    </row>
    <row r="9121" spans="1:21" x14ac:dyDescent="0.2">
      <c r="A9121" s="8">
        <f t="shared" si="792"/>
        <v>0</v>
      </c>
      <c r="L9121" s="7" t="s">
        <v>28</v>
      </c>
      <c r="M9121" s="7" t="str">
        <f t="shared" si="793"/>
        <v xml:space="preserve">; </v>
      </c>
      <c r="Q9121" s="20">
        <f t="shared" si="794"/>
        <v>0</v>
      </c>
      <c r="T9121" s="20">
        <f t="shared" si="795"/>
        <v>0</v>
      </c>
      <c r="U9121" s="20">
        <f t="shared" si="796"/>
        <v>0</v>
      </c>
    </row>
    <row r="9122" spans="1:21" x14ac:dyDescent="0.2">
      <c r="A9122" s="8">
        <f t="shared" si="792"/>
        <v>0</v>
      </c>
      <c r="L9122" s="7" t="s">
        <v>28</v>
      </c>
      <c r="M9122" s="7" t="str">
        <f t="shared" si="793"/>
        <v xml:space="preserve">; </v>
      </c>
      <c r="Q9122" s="20">
        <f t="shared" si="794"/>
        <v>0</v>
      </c>
      <c r="T9122" s="20">
        <f t="shared" si="795"/>
        <v>0</v>
      </c>
      <c r="U9122" s="20">
        <f t="shared" si="796"/>
        <v>0</v>
      </c>
    </row>
    <row r="9123" spans="1:21" x14ac:dyDescent="0.2">
      <c r="A9123" s="8">
        <f t="shared" si="792"/>
        <v>0</v>
      </c>
      <c r="L9123" s="7" t="s">
        <v>28</v>
      </c>
      <c r="M9123" s="7" t="str">
        <f t="shared" si="793"/>
        <v xml:space="preserve">; </v>
      </c>
      <c r="Q9123" s="20">
        <f t="shared" si="794"/>
        <v>0</v>
      </c>
      <c r="T9123" s="20">
        <f t="shared" si="795"/>
        <v>0</v>
      </c>
      <c r="U9123" s="20">
        <f t="shared" si="796"/>
        <v>0</v>
      </c>
    </row>
    <row r="9124" spans="1:21" x14ac:dyDescent="0.2">
      <c r="A9124" s="8">
        <f t="shared" si="792"/>
        <v>0</v>
      </c>
      <c r="L9124" s="7" t="s">
        <v>28</v>
      </c>
      <c r="M9124" s="7" t="str">
        <f t="shared" si="793"/>
        <v xml:space="preserve">; </v>
      </c>
      <c r="Q9124" s="20">
        <f t="shared" si="794"/>
        <v>0</v>
      </c>
      <c r="T9124" s="20">
        <f t="shared" si="795"/>
        <v>0</v>
      </c>
      <c r="U9124" s="20">
        <f t="shared" si="796"/>
        <v>0</v>
      </c>
    </row>
    <row r="9125" spans="1:21" x14ac:dyDescent="0.2">
      <c r="A9125" s="8">
        <f t="shared" si="792"/>
        <v>0</v>
      </c>
      <c r="L9125" s="7" t="s">
        <v>28</v>
      </c>
      <c r="M9125" s="7" t="str">
        <f t="shared" si="793"/>
        <v xml:space="preserve">; </v>
      </c>
      <c r="Q9125" s="20">
        <f t="shared" si="794"/>
        <v>0</v>
      </c>
      <c r="T9125" s="20">
        <f t="shared" si="795"/>
        <v>0</v>
      </c>
      <c r="U9125" s="20">
        <f t="shared" si="796"/>
        <v>0</v>
      </c>
    </row>
    <row r="9126" spans="1:21" x14ac:dyDescent="0.2">
      <c r="A9126" s="8">
        <f t="shared" si="792"/>
        <v>0</v>
      </c>
      <c r="L9126" s="7" t="s">
        <v>28</v>
      </c>
      <c r="M9126" s="7" t="str">
        <f t="shared" si="793"/>
        <v xml:space="preserve">; </v>
      </c>
      <c r="Q9126" s="20">
        <f t="shared" si="794"/>
        <v>0</v>
      </c>
      <c r="T9126" s="20">
        <f t="shared" si="795"/>
        <v>0</v>
      </c>
      <c r="U9126" s="20">
        <f t="shared" si="796"/>
        <v>0</v>
      </c>
    </row>
    <row r="9127" spans="1:21" x14ac:dyDescent="0.2">
      <c r="A9127" s="8">
        <f t="shared" si="792"/>
        <v>0</v>
      </c>
      <c r="L9127" s="7" t="s">
        <v>28</v>
      </c>
      <c r="M9127" s="7" t="str">
        <f t="shared" si="793"/>
        <v xml:space="preserve">; </v>
      </c>
      <c r="Q9127" s="20">
        <f t="shared" si="794"/>
        <v>0</v>
      </c>
      <c r="T9127" s="20">
        <f t="shared" si="795"/>
        <v>0</v>
      </c>
      <c r="U9127" s="20">
        <f t="shared" si="796"/>
        <v>0</v>
      </c>
    </row>
    <row r="9128" spans="1:21" x14ac:dyDescent="0.2">
      <c r="A9128" s="8">
        <f t="shared" si="792"/>
        <v>0</v>
      </c>
      <c r="L9128" s="7" t="s">
        <v>28</v>
      </c>
      <c r="M9128" s="7" t="str">
        <f t="shared" si="793"/>
        <v xml:space="preserve">; </v>
      </c>
      <c r="Q9128" s="20">
        <f t="shared" si="794"/>
        <v>0</v>
      </c>
      <c r="T9128" s="20">
        <f t="shared" si="795"/>
        <v>0</v>
      </c>
      <c r="U9128" s="20">
        <f t="shared" si="796"/>
        <v>0</v>
      </c>
    </row>
    <row r="9129" spans="1:21" x14ac:dyDescent="0.2">
      <c r="A9129" s="8">
        <f t="shared" si="792"/>
        <v>0</v>
      </c>
      <c r="L9129" s="7" t="s">
        <v>28</v>
      </c>
      <c r="M9129" s="7" t="str">
        <f t="shared" si="793"/>
        <v xml:space="preserve">; </v>
      </c>
      <c r="Q9129" s="20">
        <f t="shared" si="794"/>
        <v>0</v>
      </c>
      <c r="T9129" s="20">
        <f t="shared" si="795"/>
        <v>0</v>
      </c>
      <c r="U9129" s="20">
        <f t="shared" si="796"/>
        <v>0</v>
      </c>
    </row>
    <row r="9130" spans="1:21" x14ac:dyDescent="0.2">
      <c r="A9130" s="8">
        <f t="shared" si="792"/>
        <v>0</v>
      </c>
      <c r="L9130" s="7" t="s">
        <v>28</v>
      </c>
      <c r="M9130" s="7" t="str">
        <f t="shared" si="793"/>
        <v xml:space="preserve">; </v>
      </c>
      <c r="Q9130" s="20">
        <f t="shared" si="794"/>
        <v>0</v>
      </c>
      <c r="T9130" s="20">
        <f t="shared" si="795"/>
        <v>0</v>
      </c>
      <c r="U9130" s="20">
        <f t="shared" si="796"/>
        <v>0</v>
      </c>
    </row>
    <row r="9131" spans="1:21" x14ac:dyDescent="0.2">
      <c r="A9131" s="8">
        <f t="shared" si="792"/>
        <v>0</v>
      </c>
      <c r="L9131" s="7" t="s">
        <v>28</v>
      </c>
      <c r="M9131" s="7" t="str">
        <f t="shared" si="793"/>
        <v xml:space="preserve">; </v>
      </c>
      <c r="Q9131" s="20">
        <f t="shared" si="794"/>
        <v>0</v>
      </c>
      <c r="T9131" s="20">
        <f t="shared" si="795"/>
        <v>0</v>
      </c>
      <c r="U9131" s="20">
        <f t="shared" si="796"/>
        <v>0</v>
      </c>
    </row>
    <row r="9132" spans="1:21" x14ac:dyDescent="0.2">
      <c r="A9132" s="8">
        <f t="shared" si="792"/>
        <v>0</v>
      </c>
      <c r="L9132" s="7" t="s">
        <v>28</v>
      </c>
      <c r="M9132" s="7" t="str">
        <f t="shared" si="793"/>
        <v xml:space="preserve">; </v>
      </c>
      <c r="Q9132" s="20">
        <f t="shared" si="794"/>
        <v>0</v>
      </c>
      <c r="T9132" s="20">
        <f t="shared" si="795"/>
        <v>0</v>
      </c>
      <c r="U9132" s="20">
        <f t="shared" si="796"/>
        <v>0</v>
      </c>
    </row>
    <row r="9133" spans="1:21" x14ac:dyDescent="0.2">
      <c r="A9133" s="8">
        <f t="shared" si="792"/>
        <v>0</v>
      </c>
      <c r="L9133" s="7" t="s">
        <v>28</v>
      </c>
      <c r="M9133" s="7" t="str">
        <f t="shared" si="793"/>
        <v xml:space="preserve">; </v>
      </c>
      <c r="Q9133" s="20">
        <f t="shared" si="794"/>
        <v>0</v>
      </c>
      <c r="T9133" s="20">
        <f t="shared" si="795"/>
        <v>0</v>
      </c>
      <c r="U9133" s="20">
        <f t="shared" si="796"/>
        <v>0</v>
      </c>
    </row>
    <row r="9134" spans="1:21" x14ac:dyDescent="0.2">
      <c r="A9134" s="8">
        <f t="shared" si="792"/>
        <v>0</v>
      </c>
      <c r="L9134" s="7" t="s">
        <v>28</v>
      </c>
      <c r="M9134" s="7" t="str">
        <f t="shared" si="793"/>
        <v xml:space="preserve">; </v>
      </c>
      <c r="Q9134" s="20">
        <f t="shared" si="794"/>
        <v>0</v>
      </c>
      <c r="T9134" s="20">
        <f t="shared" si="795"/>
        <v>0</v>
      </c>
      <c r="U9134" s="20">
        <f t="shared" si="796"/>
        <v>0</v>
      </c>
    </row>
    <row r="9135" spans="1:21" x14ac:dyDescent="0.2">
      <c r="A9135" s="8">
        <f t="shared" si="792"/>
        <v>0</v>
      </c>
      <c r="L9135" s="7" t="s">
        <v>28</v>
      </c>
      <c r="M9135" s="7" t="str">
        <f t="shared" si="793"/>
        <v xml:space="preserve">; </v>
      </c>
      <c r="Q9135" s="20">
        <f t="shared" si="794"/>
        <v>0</v>
      </c>
      <c r="T9135" s="20">
        <f t="shared" si="795"/>
        <v>0</v>
      </c>
      <c r="U9135" s="20">
        <f t="shared" si="796"/>
        <v>0</v>
      </c>
    </row>
    <row r="9136" spans="1:21" x14ac:dyDescent="0.2">
      <c r="A9136" s="8">
        <f t="shared" si="792"/>
        <v>0</v>
      </c>
      <c r="L9136" s="7" t="s">
        <v>28</v>
      </c>
      <c r="M9136" s="7" t="str">
        <f t="shared" si="793"/>
        <v xml:space="preserve">; </v>
      </c>
      <c r="Q9136" s="20">
        <f t="shared" si="794"/>
        <v>0</v>
      </c>
      <c r="T9136" s="20">
        <f t="shared" si="795"/>
        <v>0</v>
      </c>
      <c r="U9136" s="20">
        <f t="shared" si="796"/>
        <v>0</v>
      </c>
    </row>
    <row r="9137" spans="1:21" x14ac:dyDescent="0.2">
      <c r="A9137" s="8">
        <f t="shared" si="792"/>
        <v>0</v>
      </c>
      <c r="L9137" s="7" t="s">
        <v>28</v>
      </c>
      <c r="M9137" s="7" t="str">
        <f t="shared" si="793"/>
        <v xml:space="preserve">; </v>
      </c>
      <c r="Q9137" s="20">
        <f t="shared" si="794"/>
        <v>0</v>
      </c>
      <c r="T9137" s="20">
        <f t="shared" si="795"/>
        <v>0</v>
      </c>
      <c r="U9137" s="20">
        <f t="shared" si="796"/>
        <v>0</v>
      </c>
    </row>
    <row r="9138" spans="1:21" x14ac:dyDescent="0.2">
      <c r="A9138" s="8">
        <f t="shared" si="792"/>
        <v>0</v>
      </c>
      <c r="L9138" s="7" t="s">
        <v>28</v>
      </c>
      <c r="M9138" s="7" t="str">
        <f t="shared" si="793"/>
        <v xml:space="preserve">; </v>
      </c>
      <c r="Q9138" s="20">
        <f t="shared" si="794"/>
        <v>0</v>
      </c>
      <c r="T9138" s="20">
        <f t="shared" si="795"/>
        <v>0</v>
      </c>
      <c r="U9138" s="20">
        <f t="shared" si="796"/>
        <v>0</v>
      </c>
    </row>
    <row r="9139" spans="1:21" x14ac:dyDescent="0.2">
      <c r="A9139" s="8">
        <f t="shared" si="792"/>
        <v>0</v>
      </c>
      <c r="L9139" s="7" t="s">
        <v>28</v>
      </c>
      <c r="M9139" s="7" t="str">
        <f t="shared" si="793"/>
        <v xml:space="preserve">; </v>
      </c>
      <c r="Q9139" s="20">
        <f t="shared" si="794"/>
        <v>0</v>
      </c>
      <c r="T9139" s="20">
        <f t="shared" si="795"/>
        <v>0</v>
      </c>
      <c r="U9139" s="20">
        <f t="shared" si="796"/>
        <v>0</v>
      </c>
    </row>
    <row r="9140" spans="1:21" x14ac:dyDescent="0.2">
      <c r="A9140" s="8">
        <f t="shared" si="792"/>
        <v>0</v>
      </c>
      <c r="L9140" s="7" t="s">
        <v>28</v>
      </c>
      <c r="M9140" s="7" t="str">
        <f t="shared" si="793"/>
        <v xml:space="preserve">; </v>
      </c>
      <c r="Q9140" s="20">
        <f t="shared" si="794"/>
        <v>0</v>
      </c>
      <c r="T9140" s="20">
        <f t="shared" si="795"/>
        <v>0</v>
      </c>
      <c r="U9140" s="20">
        <f t="shared" si="796"/>
        <v>0</v>
      </c>
    </row>
    <row r="9141" spans="1:21" x14ac:dyDescent="0.2">
      <c r="A9141" s="8">
        <f t="shared" si="792"/>
        <v>0</v>
      </c>
      <c r="L9141" s="7" t="s">
        <v>28</v>
      </c>
      <c r="M9141" s="7" t="str">
        <f t="shared" si="793"/>
        <v xml:space="preserve">; </v>
      </c>
      <c r="Q9141" s="20">
        <f t="shared" si="794"/>
        <v>0</v>
      </c>
      <c r="T9141" s="20">
        <f t="shared" si="795"/>
        <v>0</v>
      </c>
      <c r="U9141" s="20">
        <f t="shared" si="796"/>
        <v>0</v>
      </c>
    </row>
    <row r="9142" spans="1:21" x14ac:dyDescent="0.2">
      <c r="A9142" s="8">
        <f t="shared" si="792"/>
        <v>0</v>
      </c>
      <c r="L9142" s="7" t="s">
        <v>28</v>
      </c>
      <c r="M9142" s="7" t="str">
        <f t="shared" si="793"/>
        <v xml:space="preserve">; </v>
      </c>
      <c r="Q9142" s="20">
        <f t="shared" si="794"/>
        <v>0</v>
      </c>
      <c r="T9142" s="20">
        <f t="shared" si="795"/>
        <v>0</v>
      </c>
      <c r="U9142" s="20">
        <f t="shared" si="796"/>
        <v>0</v>
      </c>
    </row>
    <row r="9143" spans="1:21" x14ac:dyDescent="0.2">
      <c r="A9143" s="8">
        <f t="shared" si="792"/>
        <v>0</v>
      </c>
      <c r="L9143" s="7" t="s">
        <v>28</v>
      </c>
      <c r="M9143" s="7" t="str">
        <f t="shared" si="793"/>
        <v xml:space="preserve">; </v>
      </c>
      <c r="Q9143" s="20">
        <f t="shared" si="794"/>
        <v>0</v>
      </c>
      <c r="T9143" s="20">
        <f t="shared" si="795"/>
        <v>0</v>
      </c>
      <c r="U9143" s="20">
        <f t="shared" si="796"/>
        <v>0</v>
      </c>
    </row>
    <row r="9144" spans="1:21" x14ac:dyDescent="0.2">
      <c r="A9144" s="8">
        <f t="shared" si="792"/>
        <v>0</v>
      </c>
      <c r="L9144" s="7" t="s">
        <v>28</v>
      </c>
      <c r="M9144" s="7" t="str">
        <f t="shared" si="793"/>
        <v xml:space="preserve">; </v>
      </c>
      <c r="Q9144" s="20">
        <f t="shared" si="794"/>
        <v>0</v>
      </c>
      <c r="T9144" s="20">
        <f t="shared" si="795"/>
        <v>0</v>
      </c>
      <c r="U9144" s="20">
        <f t="shared" si="796"/>
        <v>0</v>
      </c>
    </row>
    <row r="9145" spans="1:21" x14ac:dyDescent="0.2">
      <c r="A9145" s="8">
        <f t="shared" si="792"/>
        <v>0</v>
      </c>
      <c r="L9145" s="7" t="s">
        <v>28</v>
      </c>
      <c r="M9145" s="7" t="str">
        <f t="shared" si="793"/>
        <v xml:space="preserve">; </v>
      </c>
      <c r="Q9145" s="20">
        <f t="shared" si="794"/>
        <v>0</v>
      </c>
      <c r="T9145" s="20">
        <f t="shared" si="795"/>
        <v>0</v>
      </c>
      <c r="U9145" s="20">
        <f t="shared" si="796"/>
        <v>0</v>
      </c>
    </row>
    <row r="9146" spans="1:21" x14ac:dyDescent="0.2">
      <c r="A9146" s="8">
        <f t="shared" si="792"/>
        <v>0</v>
      </c>
      <c r="L9146" s="7" t="s">
        <v>28</v>
      </c>
      <c r="M9146" s="7" t="str">
        <f t="shared" si="793"/>
        <v xml:space="preserve">; </v>
      </c>
      <c r="Q9146" s="20">
        <f t="shared" si="794"/>
        <v>0</v>
      </c>
      <c r="T9146" s="20">
        <f t="shared" si="795"/>
        <v>0</v>
      </c>
      <c r="U9146" s="20">
        <f t="shared" si="796"/>
        <v>0</v>
      </c>
    </row>
    <row r="9147" spans="1:21" x14ac:dyDescent="0.2">
      <c r="A9147" s="8">
        <f t="shared" si="792"/>
        <v>0</v>
      </c>
      <c r="L9147" s="7" t="s">
        <v>28</v>
      </c>
      <c r="M9147" s="7" t="str">
        <f t="shared" si="793"/>
        <v xml:space="preserve">; </v>
      </c>
      <c r="Q9147" s="20">
        <f t="shared" si="794"/>
        <v>0</v>
      </c>
      <c r="T9147" s="20">
        <f t="shared" si="795"/>
        <v>0</v>
      </c>
      <c r="U9147" s="20">
        <f t="shared" si="796"/>
        <v>0</v>
      </c>
    </row>
    <row r="9148" spans="1:21" x14ac:dyDescent="0.2">
      <c r="A9148" s="8">
        <f t="shared" si="792"/>
        <v>0</v>
      </c>
      <c r="L9148" s="7" t="s">
        <v>28</v>
      </c>
      <c r="M9148" s="7" t="str">
        <f t="shared" si="793"/>
        <v xml:space="preserve">; </v>
      </c>
      <c r="Q9148" s="20">
        <f t="shared" si="794"/>
        <v>0</v>
      </c>
      <c r="T9148" s="20">
        <f t="shared" si="795"/>
        <v>0</v>
      </c>
      <c r="U9148" s="20">
        <f t="shared" si="796"/>
        <v>0</v>
      </c>
    </row>
    <row r="9149" spans="1:21" x14ac:dyDescent="0.2">
      <c r="A9149" s="8">
        <f t="shared" si="792"/>
        <v>0</v>
      </c>
      <c r="L9149" s="7" t="s">
        <v>28</v>
      </c>
      <c r="M9149" s="7" t="str">
        <f t="shared" si="793"/>
        <v xml:space="preserve">; </v>
      </c>
      <c r="Q9149" s="20">
        <f t="shared" si="794"/>
        <v>0</v>
      </c>
      <c r="T9149" s="20">
        <f t="shared" si="795"/>
        <v>0</v>
      </c>
      <c r="U9149" s="20">
        <f t="shared" si="796"/>
        <v>0</v>
      </c>
    </row>
    <row r="9150" spans="1:21" x14ac:dyDescent="0.2">
      <c r="A9150" s="8">
        <f t="shared" si="792"/>
        <v>0</v>
      </c>
      <c r="L9150" s="7" t="s">
        <v>28</v>
      </c>
      <c r="M9150" s="7" t="str">
        <f t="shared" si="793"/>
        <v xml:space="preserve">; </v>
      </c>
      <c r="Q9150" s="20">
        <f t="shared" si="794"/>
        <v>0</v>
      </c>
      <c r="T9150" s="20">
        <f t="shared" si="795"/>
        <v>0</v>
      </c>
      <c r="U9150" s="20">
        <f t="shared" si="796"/>
        <v>0</v>
      </c>
    </row>
    <row r="9151" spans="1:21" x14ac:dyDescent="0.2">
      <c r="A9151" s="8">
        <f t="shared" si="792"/>
        <v>0</v>
      </c>
      <c r="L9151" s="7" t="s">
        <v>28</v>
      </c>
      <c r="M9151" s="7" t="str">
        <f t="shared" si="793"/>
        <v xml:space="preserve">; </v>
      </c>
      <c r="Q9151" s="20">
        <f t="shared" si="794"/>
        <v>0</v>
      </c>
      <c r="T9151" s="20">
        <f t="shared" si="795"/>
        <v>0</v>
      </c>
      <c r="U9151" s="20">
        <f t="shared" si="796"/>
        <v>0</v>
      </c>
    </row>
    <row r="9152" spans="1:21" x14ac:dyDescent="0.2">
      <c r="A9152" s="8">
        <f t="shared" si="792"/>
        <v>0</v>
      </c>
      <c r="L9152" s="7" t="s">
        <v>28</v>
      </c>
      <c r="M9152" s="7" t="str">
        <f t="shared" si="793"/>
        <v xml:space="preserve">; </v>
      </c>
      <c r="Q9152" s="20">
        <f t="shared" si="794"/>
        <v>0</v>
      </c>
      <c r="T9152" s="20">
        <f t="shared" si="795"/>
        <v>0</v>
      </c>
      <c r="U9152" s="20">
        <f t="shared" si="796"/>
        <v>0</v>
      </c>
    </row>
    <row r="9153" spans="1:21" x14ac:dyDescent="0.2">
      <c r="A9153" s="8">
        <f t="shared" si="792"/>
        <v>0</v>
      </c>
      <c r="L9153" s="7" t="s">
        <v>28</v>
      </c>
      <c r="M9153" s="7" t="str">
        <f t="shared" si="793"/>
        <v xml:space="preserve">; </v>
      </c>
      <c r="Q9153" s="20">
        <f t="shared" si="794"/>
        <v>0</v>
      </c>
      <c r="T9153" s="20">
        <f t="shared" si="795"/>
        <v>0</v>
      </c>
      <c r="U9153" s="20">
        <f t="shared" si="796"/>
        <v>0</v>
      </c>
    </row>
    <row r="9154" spans="1:21" x14ac:dyDescent="0.2">
      <c r="A9154" s="8">
        <f t="shared" si="792"/>
        <v>0</v>
      </c>
      <c r="L9154" s="7" t="s">
        <v>28</v>
      </c>
      <c r="M9154" s="7" t="str">
        <f t="shared" si="793"/>
        <v xml:space="preserve">; </v>
      </c>
      <c r="Q9154" s="20">
        <f t="shared" si="794"/>
        <v>0</v>
      </c>
      <c r="T9154" s="20">
        <f t="shared" si="795"/>
        <v>0</v>
      </c>
      <c r="U9154" s="20">
        <f t="shared" si="796"/>
        <v>0</v>
      </c>
    </row>
    <row r="9155" spans="1:21" x14ac:dyDescent="0.2">
      <c r="A9155" s="8">
        <f t="shared" si="792"/>
        <v>0</v>
      </c>
      <c r="L9155" s="7" t="s">
        <v>28</v>
      </c>
      <c r="M9155" s="7" t="str">
        <f t="shared" si="793"/>
        <v xml:space="preserve">; </v>
      </c>
      <c r="Q9155" s="20">
        <f t="shared" si="794"/>
        <v>0</v>
      </c>
      <c r="T9155" s="20">
        <f t="shared" si="795"/>
        <v>0</v>
      </c>
      <c r="U9155" s="20">
        <f t="shared" si="796"/>
        <v>0</v>
      </c>
    </row>
    <row r="9156" spans="1:21" x14ac:dyDescent="0.2">
      <c r="A9156" s="8">
        <f t="shared" ref="A9156:A9219" si="797">IF(ISBLANK(B9156),0,LEN(TRIM(B9156))-LEN(SUBSTITUTE(B9156," ",""))+1)</f>
        <v>0</v>
      </c>
      <c r="L9156" s="7" t="s">
        <v>28</v>
      </c>
      <c r="M9156" s="7" t="str">
        <f t="shared" ref="M9156:M9219" si="798">CONCATENATE(J9156,L9156,K9156)</f>
        <v xml:space="preserve">; </v>
      </c>
      <c r="Q9156" s="20">
        <f t="shared" ref="Q9156:Q9219" si="799">LEN(P9156)</f>
        <v>0</v>
      </c>
      <c r="T9156" s="20">
        <f t="shared" ref="T9156:T9219" si="800">LEN(R9156)</f>
        <v>0</v>
      </c>
      <c r="U9156" s="20">
        <f t="shared" ref="U9156:U9219" si="801">LEN(S9156)</f>
        <v>0</v>
      </c>
    </row>
    <row r="9157" spans="1:21" x14ac:dyDescent="0.2">
      <c r="A9157" s="8">
        <f t="shared" si="797"/>
        <v>0</v>
      </c>
      <c r="L9157" s="7" t="s">
        <v>28</v>
      </c>
      <c r="M9157" s="7" t="str">
        <f t="shared" si="798"/>
        <v xml:space="preserve">; </v>
      </c>
      <c r="Q9157" s="20">
        <f t="shared" si="799"/>
        <v>0</v>
      </c>
      <c r="T9157" s="20">
        <f t="shared" si="800"/>
        <v>0</v>
      </c>
      <c r="U9157" s="20">
        <f t="shared" si="801"/>
        <v>0</v>
      </c>
    </row>
    <row r="9158" spans="1:21" x14ac:dyDescent="0.2">
      <c r="A9158" s="8">
        <f t="shared" si="797"/>
        <v>0</v>
      </c>
      <c r="L9158" s="7" t="s">
        <v>28</v>
      </c>
      <c r="M9158" s="7" t="str">
        <f t="shared" si="798"/>
        <v xml:space="preserve">; </v>
      </c>
      <c r="Q9158" s="20">
        <f t="shared" si="799"/>
        <v>0</v>
      </c>
      <c r="T9158" s="20">
        <f t="shared" si="800"/>
        <v>0</v>
      </c>
      <c r="U9158" s="20">
        <f t="shared" si="801"/>
        <v>0</v>
      </c>
    </row>
    <row r="9159" spans="1:21" x14ac:dyDescent="0.2">
      <c r="A9159" s="8">
        <f t="shared" si="797"/>
        <v>0</v>
      </c>
      <c r="L9159" s="7" t="s">
        <v>28</v>
      </c>
      <c r="M9159" s="7" t="str">
        <f t="shared" si="798"/>
        <v xml:space="preserve">; </v>
      </c>
      <c r="Q9159" s="20">
        <f t="shared" si="799"/>
        <v>0</v>
      </c>
      <c r="T9159" s="20">
        <f t="shared" si="800"/>
        <v>0</v>
      </c>
      <c r="U9159" s="20">
        <f t="shared" si="801"/>
        <v>0</v>
      </c>
    </row>
    <row r="9160" spans="1:21" x14ac:dyDescent="0.2">
      <c r="A9160" s="8">
        <f t="shared" si="797"/>
        <v>0</v>
      </c>
      <c r="L9160" s="7" t="s">
        <v>28</v>
      </c>
      <c r="M9160" s="7" t="str">
        <f t="shared" si="798"/>
        <v xml:space="preserve">; </v>
      </c>
      <c r="Q9160" s="20">
        <f t="shared" si="799"/>
        <v>0</v>
      </c>
      <c r="T9160" s="20">
        <f t="shared" si="800"/>
        <v>0</v>
      </c>
      <c r="U9160" s="20">
        <f t="shared" si="801"/>
        <v>0</v>
      </c>
    </row>
    <row r="9161" spans="1:21" x14ac:dyDescent="0.2">
      <c r="A9161" s="8">
        <f t="shared" si="797"/>
        <v>0</v>
      </c>
      <c r="L9161" s="7" t="s">
        <v>28</v>
      </c>
      <c r="M9161" s="7" t="str">
        <f t="shared" si="798"/>
        <v xml:space="preserve">; </v>
      </c>
      <c r="Q9161" s="20">
        <f t="shared" si="799"/>
        <v>0</v>
      </c>
      <c r="T9161" s="20">
        <f t="shared" si="800"/>
        <v>0</v>
      </c>
      <c r="U9161" s="20">
        <f t="shared" si="801"/>
        <v>0</v>
      </c>
    </row>
    <row r="9162" spans="1:21" x14ac:dyDescent="0.2">
      <c r="A9162" s="8">
        <f t="shared" si="797"/>
        <v>0</v>
      </c>
      <c r="L9162" s="7" t="s">
        <v>28</v>
      </c>
      <c r="M9162" s="7" t="str">
        <f t="shared" si="798"/>
        <v xml:space="preserve">; </v>
      </c>
      <c r="Q9162" s="20">
        <f t="shared" si="799"/>
        <v>0</v>
      </c>
      <c r="T9162" s="20">
        <f t="shared" si="800"/>
        <v>0</v>
      </c>
      <c r="U9162" s="20">
        <f t="shared" si="801"/>
        <v>0</v>
      </c>
    </row>
    <row r="9163" spans="1:21" x14ac:dyDescent="0.2">
      <c r="A9163" s="8">
        <f t="shared" si="797"/>
        <v>0</v>
      </c>
      <c r="L9163" s="7" t="s">
        <v>28</v>
      </c>
      <c r="M9163" s="7" t="str">
        <f t="shared" si="798"/>
        <v xml:space="preserve">; </v>
      </c>
      <c r="Q9163" s="20">
        <f t="shared" si="799"/>
        <v>0</v>
      </c>
      <c r="T9163" s="20">
        <f t="shared" si="800"/>
        <v>0</v>
      </c>
      <c r="U9163" s="20">
        <f t="shared" si="801"/>
        <v>0</v>
      </c>
    </row>
    <row r="9164" spans="1:21" x14ac:dyDescent="0.2">
      <c r="A9164" s="8">
        <f t="shared" si="797"/>
        <v>0</v>
      </c>
      <c r="L9164" s="7" t="s">
        <v>28</v>
      </c>
      <c r="M9164" s="7" t="str">
        <f t="shared" si="798"/>
        <v xml:space="preserve">; </v>
      </c>
      <c r="Q9164" s="20">
        <f t="shared" si="799"/>
        <v>0</v>
      </c>
      <c r="T9164" s="20">
        <f t="shared" si="800"/>
        <v>0</v>
      </c>
      <c r="U9164" s="20">
        <f t="shared" si="801"/>
        <v>0</v>
      </c>
    </row>
    <row r="9165" spans="1:21" x14ac:dyDescent="0.2">
      <c r="A9165" s="8">
        <f t="shared" si="797"/>
        <v>0</v>
      </c>
      <c r="L9165" s="7" t="s">
        <v>28</v>
      </c>
      <c r="M9165" s="7" t="str">
        <f t="shared" si="798"/>
        <v xml:space="preserve">; </v>
      </c>
      <c r="Q9165" s="20">
        <f t="shared" si="799"/>
        <v>0</v>
      </c>
      <c r="T9165" s="20">
        <f t="shared" si="800"/>
        <v>0</v>
      </c>
      <c r="U9165" s="20">
        <f t="shared" si="801"/>
        <v>0</v>
      </c>
    </row>
    <row r="9166" spans="1:21" x14ac:dyDescent="0.2">
      <c r="A9166" s="8">
        <f t="shared" si="797"/>
        <v>0</v>
      </c>
      <c r="L9166" s="7" t="s">
        <v>28</v>
      </c>
      <c r="M9166" s="7" t="str">
        <f t="shared" si="798"/>
        <v xml:space="preserve">; </v>
      </c>
      <c r="Q9166" s="20">
        <f t="shared" si="799"/>
        <v>0</v>
      </c>
      <c r="T9166" s="20">
        <f t="shared" si="800"/>
        <v>0</v>
      </c>
      <c r="U9166" s="20">
        <f t="shared" si="801"/>
        <v>0</v>
      </c>
    </row>
    <row r="9167" spans="1:21" x14ac:dyDescent="0.2">
      <c r="A9167" s="8">
        <f t="shared" si="797"/>
        <v>0</v>
      </c>
      <c r="L9167" s="7" t="s">
        <v>28</v>
      </c>
      <c r="M9167" s="7" t="str">
        <f t="shared" si="798"/>
        <v xml:space="preserve">; </v>
      </c>
      <c r="Q9167" s="20">
        <f t="shared" si="799"/>
        <v>0</v>
      </c>
      <c r="T9167" s="20">
        <f t="shared" si="800"/>
        <v>0</v>
      </c>
      <c r="U9167" s="20">
        <f t="shared" si="801"/>
        <v>0</v>
      </c>
    </row>
    <row r="9168" spans="1:21" x14ac:dyDescent="0.2">
      <c r="A9168" s="8">
        <f t="shared" si="797"/>
        <v>0</v>
      </c>
      <c r="L9168" s="7" t="s">
        <v>28</v>
      </c>
      <c r="M9168" s="7" t="str">
        <f t="shared" si="798"/>
        <v xml:space="preserve">; </v>
      </c>
      <c r="Q9168" s="20">
        <f t="shared" si="799"/>
        <v>0</v>
      </c>
      <c r="T9168" s="20">
        <f t="shared" si="800"/>
        <v>0</v>
      </c>
      <c r="U9168" s="20">
        <f t="shared" si="801"/>
        <v>0</v>
      </c>
    </row>
    <row r="9169" spans="1:21" x14ac:dyDescent="0.2">
      <c r="A9169" s="8">
        <f t="shared" si="797"/>
        <v>0</v>
      </c>
      <c r="L9169" s="7" t="s">
        <v>28</v>
      </c>
      <c r="M9169" s="7" t="str">
        <f t="shared" si="798"/>
        <v xml:space="preserve">; </v>
      </c>
      <c r="Q9169" s="20">
        <f t="shared" si="799"/>
        <v>0</v>
      </c>
      <c r="T9169" s="20">
        <f t="shared" si="800"/>
        <v>0</v>
      </c>
      <c r="U9169" s="20">
        <f t="shared" si="801"/>
        <v>0</v>
      </c>
    </row>
    <row r="9170" spans="1:21" x14ac:dyDescent="0.2">
      <c r="A9170" s="8">
        <f t="shared" si="797"/>
        <v>0</v>
      </c>
      <c r="L9170" s="7" t="s">
        <v>28</v>
      </c>
      <c r="M9170" s="7" t="str">
        <f t="shared" si="798"/>
        <v xml:space="preserve">; </v>
      </c>
      <c r="Q9170" s="20">
        <f t="shared" si="799"/>
        <v>0</v>
      </c>
      <c r="T9170" s="20">
        <f t="shared" si="800"/>
        <v>0</v>
      </c>
      <c r="U9170" s="20">
        <f t="shared" si="801"/>
        <v>0</v>
      </c>
    </row>
    <row r="9171" spans="1:21" x14ac:dyDescent="0.2">
      <c r="A9171" s="8">
        <f t="shared" si="797"/>
        <v>0</v>
      </c>
      <c r="L9171" s="7" t="s">
        <v>28</v>
      </c>
      <c r="M9171" s="7" t="str">
        <f t="shared" si="798"/>
        <v xml:space="preserve">; </v>
      </c>
      <c r="Q9171" s="20">
        <f t="shared" si="799"/>
        <v>0</v>
      </c>
      <c r="T9171" s="20">
        <f t="shared" si="800"/>
        <v>0</v>
      </c>
      <c r="U9171" s="20">
        <f t="shared" si="801"/>
        <v>0</v>
      </c>
    </row>
    <row r="9172" spans="1:21" x14ac:dyDescent="0.2">
      <c r="A9172" s="8">
        <f t="shared" si="797"/>
        <v>0</v>
      </c>
      <c r="L9172" s="7" t="s">
        <v>28</v>
      </c>
      <c r="M9172" s="7" t="str">
        <f t="shared" si="798"/>
        <v xml:space="preserve">; </v>
      </c>
      <c r="Q9172" s="20">
        <f t="shared" si="799"/>
        <v>0</v>
      </c>
      <c r="T9172" s="20">
        <f t="shared" si="800"/>
        <v>0</v>
      </c>
      <c r="U9172" s="20">
        <f t="shared" si="801"/>
        <v>0</v>
      </c>
    </row>
    <row r="9173" spans="1:21" x14ac:dyDescent="0.2">
      <c r="A9173" s="8">
        <f t="shared" si="797"/>
        <v>0</v>
      </c>
      <c r="L9173" s="7" t="s">
        <v>28</v>
      </c>
      <c r="M9173" s="7" t="str">
        <f t="shared" si="798"/>
        <v xml:space="preserve">; </v>
      </c>
      <c r="Q9173" s="20">
        <f t="shared" si="799"/>
        <v>0</v>
      </c>
      <c r="T9173" s="20">
        <f t="shared" si="800"/>
        <v>0</v>
      </c>
      <c r="U9173" s="20">
        <f t="shared" si="801"/>
        <v>0</v>
      </c>
    </row>
    <row r="9174" spans="1:21" x14ac:dyDescent="0.2">
      <c r="A9174" s="8">
        <f t="shared" si="797"/>
        <v>0</v>
      </c>
      <c r="L9174" s="7" t="s">
        <v>28</v>
      </c>
      <c r="M9174" s="7" t="str">
        <f t="shared" si="798"/>
        <v xml:space="preserve">; </v>
      </c>
      <c r="Q9174" s="20">
        <f t="shared" si="799"/>
        <v>0</v>
      </c>
      <c r="T9174" s="20">
        <f t="shared" si="800"/>
        <v>0</v>
      </c>
      <c r="U9174" s="20">
        <f t="shared" si="801"/>
        <v>0</v>
      </c>
    </row>
    <row r="9175" spans="1:21" x14ac:dyDescent="0.2">
      <c r="A9175" s="8">
        <f t="shared" si="797"/>
        <v>0</v>
      </c>
      <c r="L9175" s="7" t="s">
        <v>28</v>
      </c>
      <c r="M9175" s="7" t="str">
        <f t="shared" si="798"/>
        <v xml:space="preserve">; </v>
      </c>
      <c r="Q9175" s="20">
        <f t="shared" si="799"/>
        <v>0</v>
      </c>
      <c r="T9175" s="20">
        <f t="shared" si="800"/>
        <v>0</v>
      </c>
      <c r="U9175" s="20">
        <f t="shared" si="801"/>
        <v>0</v>
      </c>
    </row>
    <row r="9176" spans="1:21" x14ac:dyDescent="0.2">
      <c r="A9176" s="8">
        <f t="shared" si="797"/>
        <v>0</v>
      </c>
      <c r="L9176" s="7" t="s">
        <v>28</v>
      </c>
      <c r="M9176" s="7" t="str">
        <f t="shared" si="798"/>
        <v xml:space="preserve">; </v>
      </c>
      <c r="Q9176" s="20">
        <f t="shared" si="799"/>
        <v>0</v>
      </c>
      <c r="T9176" s="20">
        <f t="shared" si="800"/>
        <v>0</v>
      </c>
      <c r="U9176" s="20">
        <f t="shared" si="801"/>
        <v>0</v>
      </c>
    </row>
    <row r="9177" spans="1:21" x14ac:dyDescent="0.2">
      <c r="A9177" s="8">
        <f t="shared" si="797"/>
        <v>0</v>
      </c>
      <c r="L9177" s="7" t="s">
        <v>28</v>
      </c>
      <c r="M9177" s="7" t="str">
        <f t="shared" si="798"/>
        <v xml:space="preserve">; </v>
      </c>
      <c r="Q9177" s="20">
        <f t="shared" si="799"/>
        <v>0</v>
      </c>
      <c r="T9177" s="20">
        <f t="shared" si="800"/>
        <v>0</v>
      </c>
      <c r="U9177" s="20">
        <f t="shared" si="801"/>
        <v>0</v>
      </c>
    </row>
    <row r="9178" spans="1:21" x14ac:dyDescent="0.2">
      <c r="A9178" s="8">
        <f t="shared" si="797"/>
        <v>0</v>
      </c>
      <c r="L9178" s="7" t="s">
        <v>28</v>
      </c>
      <c r="M9178" s="7" t="str">
        <f t="shared" si="798"/>
        <v xml:space="preserve">; </v>
      </c>
      <c r="Q9178" s="20">
        <f t="shared" si="799"/>
        <v>0</v>
      </c>
      <c r="T9178" s="20">
        <f t="shared" si="800"/>
        <v>0</v>
      </c>
      <c r="U9178" s="20">
        <f t="shared" si="801"/>
        <v>0</v>
      </c>
    </row>
    <row r="9179" spans="1:21" x14ac:dyDescent="0.2">
      <c r="A9179" s="8">
        <f t="shared" si="797"/>
        <v>0</v>
      </c>
      <c r="L9179" s="7" t="s">
        <v>28</v>
      </c>
      <c r="M9179" s="7" t="str">
        <f t="shared" si="798"/>
        <v xml:space="preserve">; </v>
      </c>
      <c r="Q9179" s="20">
        <f t="shared" si="799"/>
        <v>0</v>
      </c>
      <c r="T9179" s="20">
        <f t="shared" si="800"/>
        <v>0</v>
      </c>
      <c r="U9179" s="20">
        <f t="shared" si="801"/>
        <v>0</v>
      </c>
    </row>
    <row r="9180" spans="1:21" x14ac:dyDescent="0.2">
      <c r="A9180" s="8">
        <f t="shared" si="797"/>
        <v>0</v>
      </c>
      <c r="L9180" s="7" t="s">
        <v>28</v>
      </c>
      <c r="M9180" s="7" t="str">
        <f t="shared" si="798"/>
        <v xml:space="preserve">; </v>
      </c>
      <c r="Q9180" s="20">
        <f t="shared" si="799"/>
        <v>0</v>
      </c>
      <c r="T9180" s="20">
        <f t="shared" si="800"/>
        <v>0</v>
      </c>
      <c r="U9180" s="20">
        <f t="shared" si="801"/>
        <v>0</v>
      </c>
    </row>
    <row r="9181" spans="1:21" x14ac:dyDescent="0.2">
      <c r="A9181" s="8">
        <f t="shared" si="797"/>
        <v>0</v>
      </c>
      <c r="L9181" s="7" t="s">
        <v>28</v>
      </c>
      <c r="M9181" s="7" t="str">
        <f t="shared" si="798"/>
        <v xml:space="preserve">; </v>
      </c>
      <c r="Q9181" s="20">
        <f t="shared" si="799"/>
        <v>0</v>
      </c>
      <c r="T9181" s="20">
        <f t="shared" si="800"/>
        <v>0</v>
      </c>
      <c r="U9181" s="20">
        <f t="shared" si="801"/>
        <v>0</v>
      </c>
    </row>
    <row r="9182" spans="1:21" x14ac:dyDescent="0.2">
      <c r="A9182" s="8">
        <f t="shared" si="797"/>
        <v>0</v>
      </c>
      <c r="L9182" s="7" t="s">
        <v>28</v>
      </c>
      <c r="M9182" s="7" t="str">
        <f t="shared" si="798"/>
        <v xml:space="preserve">; </v>
      </c>
      <c r="Q9182" s="20">
        <f t="shared" si="799"/>
        <v>0</v>
      </c>
      <c r="T9182" s="20">
        <f t="shared" si="800"/>
        <v>0</v>
      </c>
      <c r="U9182" s="20">
        <f t="shared" si="801"/>
        <v>0</v>
      </c>
    </row>
    <row r="9183" spans="1:21" x14ac:dyDescent="0.2">
      <c r="A9183" s="8">
        <f t="shared" si="797"/>
        <v>0</v>
      </c>
      <c r="L9183" s="7" t="s">
        <v>28</v>
      </c>
      <c r="M9183" s="7" t="str">
        <f t="shared" si="798"/>
        <v xml:space="preserve">; </v>
      </c>
      <c r="Q9183" s="20">
        <f t="shared" si="799"/>
        <v>0</v>
      </c>
      <c r="T9183" s="20">
        <f t="shared" si="800"/>
        <v>0</v>
      </c>
      <c r="U9183" s="20">
        <f t="shared" si="801"/>
        <v>0</v>
      </c>
    </row>
    <row r="9184" spans="1:21" x14ac:dyDescent="0.2">
      <c r="A9184" s="8">
        <f t="shared" si="797"/>
        <v>0</v>
      </c>
      <c r="L9184" s="7" t="s">
        <v>28</v>
      </c>
      <c r="M9184" s="7" t="str">
        <f t="shared" si="798"/>
        <v xml:space="preserve">; </v>
      </c>
      <c r="Q9184" s="20">
        <f t="shared" si="799"/>
        <v>0</v>
      </c>
      <c r="T9184" s="20">
        <f t="shared" si="800"/>
        <v>0</v>
      </c>
      <c r="U9184" s="20">
        <f t="shared" si="801"/>
        <v>0</v>
      </c>
    </row>
    <row r="9185" spans="1:21" x14ac:dyDescent="0.2">
      <c r="A9185" s="8">
        <f t="shared" si="797"/>
        <v>0</v>
      </c>
      <c r="L9185" s="7" t="s">
        <v>28</v>
      </c>
      <c r="M9185" s="7" t="str">
        <f t="shared" si="798"/>
        <v xml:space="preserve">; </v>
      </c>
      <c r="Q9185" s="20">
        <f t="shared" si="799"/>
        <v>0</v>
      </c>
      <c r="T9185" s="20">
        <f t="shared" si="800"/>
        <v>0</v>
      </c>
      <c r="U9185" s="20">
        <f t="shared" si="801"/>
        <v>0</v>
      </c>
    </row>
    <row r="9186" spans="1:21" x14ac:dyDescent="0.2">
      <c r="A9186" s="8">
        <f t="shared" si="797"/>
        <v>0</v>
      </c>
      <c r="L9186" s="7" t="s">
        <v>28</v>
      </c>
      <c r="M9186" s="7" t="str">
        <f t="shared" si="798"/>
        <v xml:space="preserve">; </v>
      </c>
      <c r="Q9186" s="20">
        <f t="shared" si="799"/>
        <v>0</v>
      </c>
      <c r="T9186" s="20">
        <f t="shared" si="800"/>
        <v>0</v>
      </c>
      <c r="U9186" s="20">
        <f t="shared" si="801"/>
        <v>0</v>
      </c>
    </row>
    <row r="9187" spans="1:21" x14ac:dyDescent="0.2">
      <c r="A9187" s="8">
        <f t="shared" si="797"/>
        <v>0</v>
      </c>
      <c r="L9187" s="7" t="s">
        <v>28</v>
      </c>
      <c r="M9187" s="7" t="str">
        <f t="shared" si="798"/>
        <v xml:space="preserve">; </v>
      </c>
      <c r="Q9187" s="20">
        <f t="shared" si="799"/>
        <v>0</v>
      </c>
      <c r="T9187" s="20">
        <f t="shared" si="800"/>
        <v>0</v>
      </c>
      <c r="U9187" s="20">
        <f t="shared" si="801"/>
        <v>0</v>
      </c>
    </row>
    <row r="9188" spans="1:21" x14ac:dyDescent="0.2">
      <c r="A9188" s="8">
        <f t="shared" si="797"/>
        <v>0</v>
      </c>
      <c r="L9188" s="7" t="s">
        <v>28</v>
      </c>
      <c r="M9188" s="7" t="str">
        <f t="shared" si="798"/>
        <v xml:space="preserve">; </v>
      </c>
      <c r="Q9188" s="20">
        <f t="shared" si="799"/>
        <v>0</v>
      </c>
      <c r="T9188" s="20">
        <f t="shared" si="800"/>
        <v>0</v>
      </c>
      <c r="U9188" s="20">
        <f t="shared" si="801"/>
        <v>0</v>
      </c>
    </row>
    <row r="9189" spans="1:21" x14ac:dyDescent="0.2">
      <c r="A9189" s="8">
        <f t="shared" si="797"/>
        <v>0</v>
      </c>
      <c r="L9189" s="7" t="s">
        <v>28</v>
      </c>
      <c r="M9189" s="7" t="str">
        <f t="shared" si="798"/>
        <v xml:space="preserve">; </v>
      </c>
      <c r="Q9189" s="20">
        <f t="shared" si="799"/>
        <v>0</v>
      </c>
      <c r="T9189" s="20">
        <f t="shared" si="800"/>
        <v>0</v>
      </c>
      <c r="U9189" s="20">
        <f t="shared" si="801"/>
        <v>0</v>
      </c>
    </row>
    <row r="9190" spans="1:21" x14ac:dyDescent="0.2">
      <c r="A9190" s="8">
        <f t="shared" si="797"/>
        <v>0</v>
      </c>
      <c r="L9190" s="7" t="s">
        <v>28</v>
      </c>
      <c r="M9190" s="7" t="str">
        <f t="shared" si="798"/>
        <v xml:space="preserve">; </v>
      </c>
      <c r="Q9190" s="20">
        <f t="shared" si="799"/>
        <v>0</v>
      </c>
      <c r="T9190" s="20">
        <f t="shared" si="800"/>
        <v>0</v>
      </c>
      <c r="U9190" s="20">
        <f t="shared" si="801"/>
        <v>0</v>
      </c>
    </row>
    <row r="9191" spans="1:21" x14ac:dyDescent="0.2">
      <c r="A9191" s="8">
        <f t="shared" si="797"/>
        <v>0</v>
      </c>
      <c r="L9191" s="7" t="s">
        <v>28</v>
      </c>
      <c r="M9191" s="7" t="str">
        <f t="shared" si="798"/>
        <v xml:space="preserve">; </v>
      </c>
      <c r="Q9191" s="20">
        <f t="shared" si="799"/>
        <v>0</v>
      </c>
      <c r="T9191" s="20">
        <f t="shared" si="800"/>
        <v>0</v>
      </c>
      <c r="U9191" s="20">
        <f t="shared" si="801"/>
        <v>0</v>
      </c>
    </row>
    <row r="9192" spans="1:21" x14ac:dyDescent="0.2">
      <c r="A9192" s="8">
        <f t="shared" si="797"/>
        <v>0</v>
      </c>
      <c r="L9192" s="7" t="s">
        <v>28</v>
      </c>
      <c r="M9192" s="7" t="str">
        <f t="shared" si="798"/>
        <v xml:space="preserve">; </v>
      </c>
      <c r="Q9192" s="20">
        <f t="shared" si="799"/>
        <v>0</v>
      </c>
      <c r="T9192" s="20">
        <f t="shared" si="800"/>
        <v>0</v>
      </c>
      <c r="U9192" s="20">
        <f t="shared" si="801"/>
        <v>0</v>
      </c>
    </row>
    <row r="9193" spans="1:21" x14ac:dyDescent="0.2">
      <c r="A9193" s="8">
        <f t="shared" si="797"/>
        <v>0</v>
      </c>
      <c r="L9193" s="7" t="s">
        <v>28</v>
      </c>
      <c r="M9193" s="7" t="str">
        <f t="shared" si="798"/>
        <v xml:space="preserve">; </v>
      </c>
      <c r="Q9193" s="20">
        <f t="shared" si="799"/>
        <v>0</v>
      </c>
      <c r="T9193" s="20">
        <f t="shared" si="800"/>
        <v>0</v>
      </c>
      <c r="U9193" s="20">
        <f t="shared" si="801"/>
        <v>0</v>
      </c>
    </row>
    <row r="9194" spans="1:21" x14ac:dyDescent="0.2">
      <c r="A9194" s="8">
        <f t="shared" si="797"/>
        <v>0</v>
      </c>
      <c r="L9194" s="7" t="s">
        <v>28</v>
      </c>
      <c r="M9194" s="7" t="str">
        <f t="shared" si="798"/>
        <v xml:space="preserve">; </v>
      </c>
      <c r="Q9194" s="20">
        <f t="shared" si="799"/>
        <v>0</v>
      </c>
      <c r="T9194" s="20">
        <f t="shared" si="800"/>
        <v>0</v>
      </c>
      <c r="U9194" s="20">
        <f t="shared" si="801"/>
        <v>0</v>
      </c>
    </row>
    <row r="9195" spans="1:21" x14ac:dyDescent="0.2">
      <c r="A9195" s="8">
        <f t="shared" si="797"/>
        <v>0</v>
      </c>
      <c r="L9195" s="7" t="s">
        <v>28</v>
      </c>
      <c r="M9195" s="7" t="str">
        <f t="shared" si="798"/>
        <v xml:space="preserve">; </v>
      </c>
      <c r="Q9195" s="20">
        <f t="shared" si="799"/>
        <v>0</v>
      </c>
      <c r="T9195" s="20">
        <f t="shared" si="800"/>
        <v>0</v>
      </c>
      <c r="U9195" s="20">
        <f t="shared" si="801"/>
        <v>0</v>
      </c>
    </row>
    <row r="9196" spans="1:21" x14ac:dyDescent="0.2">
      <c r="A9196" s="8">
        <f t="shared" si="797"/>
        <v>0</v>
      </c>
      <c r="L9196" s="7" t="s">
        <v>28</v>
      </c>
      <c r="M9196" s="7" t="str">
        <f t="shared" si="798"/>
        <v xml:space="preserve">; </v>
      </c>
      <c r="Q9196" s="20">
        <f t="shared" si="799"/>
        <v>0</v>
      </c>
      <c r="T9196" s="20">
        <f t="shared" si="800"/>
        <v>0</v>
      </c>
      <c r="U9196" s="20">
        <f t="shared" si="801"/>
        <v>0</v>
      </c>
    </row>
    <row r="9197" spans="1:21" x14ac:dyDescent="0.2">
      <c r="A9197" s="8">
        <f t="shared" si="797"/>
        <v>0</v>
      </c>
      <c r="L9197" s="7" t="s">
        <v>28</v>
      </c>
      <c r="M9197" s="7" t="str">
        <f t="shared" si="798"/>
        <v xml:space="preserve">; </v>
      </c>
      <c r="Q9197" s="20">
        <f t="shared" si="799"/>
        <v>0</v>
      </c>
      <c r="T9197" s="20">
        <f t="shared" si="800"/>
        <v>0</v>
      </c>
      <c r="U9197" s="20">
        <f t="shared" si="801"/>
        <v>0</v>
      </c>
    </row>
    <row r="9198" spans="1:21" x14ac:dyDescent="0.2">
      <c r="A9198" s="8">
        <f t="shared" si="797"/>
        <v>0</v>
      </c>
      <c r="L9198" s="7" t="s">
        <v>28</v>
      </c>
      <c r="M9198" s="7" t="str">
        <f t="shared" si="798"/>
        <v xml:space="preserve">; </v>
      </c>
      <c r="Q9198" s="20">
        <f t="shared" si="799"/>
        <v>0</v>
      </c>
      <c r="T9198" s="20">
        <f t="shared" si="800"/>
        <v>0</v>
      </c>
      <c r="U9198" s="20">
        <f t="shared" si="801"/>
        <v>0</v>
      </c>
    </row>
    <row r="9199" spans="1:21" x14ac:dyDescent="0.2">
      <c r="A9199" s="8">
        <f t="shared" si="797"/>
        <v>0</v>
      </c>
      <c r="L9199" s="7" t="s">
        <v>28</v>
      </c>
      <c r="M9199" s="7" t="str">
        <f t="shared" si="798"/>
        <v xml:space="preserve">; </v>
      </c>
      <c r="Q9199" s="20">
        <f t="shared" si="799"/>
        <v>0</v>
      </c>
      <c r="T9199" s="20">
        <f t="shared" si="800"/>
        <v>0</v>
      </c>
      <c r="U9199" s="20">
        <f t="shared" si="801"/>
        <v>0</v>
      </c>
    </row>
    <row r="9200" spans="1:21" x14ac:dyDescent="0.2">
      <c r="A9200" s="8">
        <f t="shared" si="797"/>
        <v>0</v>
      </c>
      <c r="L9200" s="7" t="s">
        <v>28</v>
      </c>
      <c r="M9200" s="7" t="str">
        <f t="shared" si="798"/>
        <v xml:space="preserve">; </v>
      </c>
      <c r="Q9200" s="20">
        <f t="shared" si="799"/>
        <v>0</v>
      </c>
      <c r="T9200" s="20">
        <f t="shared" si="800"/>
        <v>0</v>
      </c>
      <c r="U9200" s="20">
        <f t="shared" si="801"/>
        <v>0</v>
      </c>
    </row>
    <row r="9201" spans="1:21" x14ac:dyDescent="0.2">
      <c r="A9201" s="8">
        <f t="shared" si="797"/>
        <v>0</v>
      </c>
      <c r="L9201" s="7" t="s">
        <v>28</v>
      </c>
      <c r="M9201" s="7" t="str">
        <f t="shared" si="798"/>
        <v xml:space="preserve">; </v>
      </c>
      <c r="Q9201" s="20">
        <f t="shared" si="799"/>
        <v>0</v>
      </c>
      <c r="T9201" s="20">
        <f t="shared" si="800"/>
        <v>0</v>
      </c>
      <c r="U9201" s="20">
        <f t="shared" si="801"/>
        <v>0</v>
      </c>
    </row>
    <row r="9202" spans="1:21" x14ac:dyDescent="0.2">
      <c r="A9202" s="8">
        <f t="shared" si="797"/>
        <v>0</v>
      </c>
      <c r="L9202" s="7" t="s">
        <v>28</v>
      </c>
      <c r="M9202" s="7" t="str">
        <f t="shared" si="798"/>
        <v xml:space="preserve">; </v>
      </c>
      <c r="Q9202" s="20">
        <f t="shared" si="799"/>
        <v>0</v>
      </c>
      <c r="T9202" s="20">
        <f t="shared" si="800"/>
        <v>0</v>
      </c>
      <c r="U9202" s="20">
        <f t="shared" si="801"/>
        <v>0</v>
      </c>
    </row>
    <row r="9203" spans="1:21" x14ac:dyDescent="0.2">
      <c r="A9203" s="8">
        <f t="shared" si="797"/>
        <v>0</v>
      </c>
      <c r="L9203" s="7" t="s">
        <v>28</v>
      </c>
      <c r="M9203" s="7" t="str">
        <f t="shared" si="798"/>
        <v xml:space="preserve">; </v>
      </c>
      <c r="Q9203" s="20">
        <f t="shared" si="799"/>
        <v>0</v>
      </c>
      <c r="T9203" s="20">
        <f t="shared" si="800"/>
        <v>0</v>
      </c>
      <c r="U9203" s="20">
        <f t="shared" si="801"/>
        <v>0</v>
      </c>
    </row>
    <row r="9204" spans="1:21" x14ac:dyDescent="0.2">
      <c r="A9204" s="8">
        <f t="shared" si="797"/>
        <v>0</v>
      </c>
      <c r="L9204" s="7" t="s">
        <v>28</v>
      </c>
      <c r="M9204" s="7" t="str">
        <f t="shared" si="798"/>
        <v xml:space="preserve">; </v>
      </c>
      <c r="Q9204" s="20">
        <f t="shared" si="799"/>
        <v>0</v>
      </c>
      <c r="T9204" s="20">
        <f t="shared" si="800"/>
        <v>0</v>
      </c>
      <c r="U9204" s="20">
        <f t="shared" si="801"/>
        <v>0</v>
      </c>
    </row>
    <row r="9205" spans="1:21" x14ac:dyDescent="0.2">
      <c r="A9205" s="8">
        <f t="shared" si="797"/>
        <v>0</v>
      </c>
      <c r="L9205" s="7" t="s">
        <v>28</v>
      </c>
      <c r="M9205" s="7" t="str">
        <f t="shared" si="798"/>
        <v xml:space="preserve">; </v>
      </c>
      <c r="Q9205" s="20">
        <f t="shared" si="799"/>
        <v>0</v>
      </c>
      <c r="T9205" s="20">
        <f t="shared" si="800"/>
        <v>0</v>
      </c>
      <c r="U9205" s="20">
        <f t="shared" si="801"/>
        <v>0</v>
      </c>
    </row>
    <row r="9206" spans="1:21" x14ac:dyDescent="0.2">
      <c r="A9206" s="8">
        <f t="shared" si="797"/>
        <v>0</v>
      </c>
      <c r="L9206" s="7" t="s">
        <v>28</v>
      </c>
      <c r="M9206" s="7" t="str">
        <f t="shared" si="798"/>
        <v xml:space="preserve">; </v>
      </c>
      <c r="Q9206" s="20">
        <f t="shared" si="799"/>
        <v>0</v>
      </c>
      <c r="T9206" s="20">
        <f t="shared" si="800"/>
        <v>0</v>
      </c>
      <c r="U9206" s="20">
        <f t="shared" si="801"/>
        <v>0</v>
      </c>
    </row>
    <row r="9207" spans="1:21" x14ac:dyDescent="0.2">
      <c r="A9207" s="8">
        <f t="shared" si="797"/>
        <v>0</v>
      </c>
      <c r="L9207" s="7" t="s">
        <v>28</v>
      </c>
      <c r="M9207" s="7" t="str">
        <f t="shared" si="798"/>
        <v xml:space="preserve">; </v>
      </c>
      <c r="Q9207" s="20">
        <f t="shared" si="799"/>
        <v>0</v>
      </c>
      <c r="T9207" s="20">
        <f t="shared" si="800"/>
        <v>0</v>
      </c>
      <c r="U9207" s="20">
        <f t="shared" si="801"/>
        <v>0</v>
      </c>
    </row>
    <row r="9208" spans="1:21" x14ac:dyDescent="0.2">
      <c r="A9208" s="8">
        <f t="shared" si="797"/>
        <v>0</v>
      </c>
      <c r="L9208" s="7" t="s">
        <v>28</v>
      </c>
      <c r="M9208" s="7" t="str">
        <f t="shared" si="798"/>
        <v xml:space="preserve">; </v>
      </c>
      <c r="Q9208" s="20">
        <f t="shared" si="799"/>
        <v>0</v>
      </c>
      <c r="T9208" s="20">
        <f t="shared" si="800"/>
        <v>0</v>
      </c>
      <c r="U9208" s="20">
        <f t="shared" si="801"/>
        <v>0</v>
      </c>
    </row>
    <row r="9209" spans="1:21" x14ac:dyDescent="0.2">
      <c r="A9209" s="8">
        <f t="shared" si="797"/>
        <v>0</v>
      </c>
      <c r="L9209" s="7" t="s">
        <v>28</v>
      </c>
      <c r="M9209" s="7" t="str">
        <f t="shared" si="798"/>
        <v xml:space="preserve">; </v>
      </c>
      <c r="Q9209" s="20">
        <f t="shared" si="799"/>
        <v>0</v>
      </c>
      <c r="T9209" s="20">
        <f t="shared" si="800"/>
        <v>0</v>
      </c>
      <c r="U9209" s="20">
        <f t="shared" si="801"/>
        <v>0</v>
      </c>
    </row>
    <row r="9210" spans="1:21" x14ac:dyDescent="0.2">
      <c r="A9210" s="8">
        <f t="shared" si="797"/>
        <v>0</v>
      </c>
      <c r="L9210" s="7" t="s">
        <v>28</v>
      </c>
      <c r="M9210" s="7" t="str">
        <f t="shared" si="798"/>
        <v xml:space="preserve">; </v>
      </c>
      <c r="Q9210" s="20">
        <f t="shared" si="799"/>
        <v>0</v>
      </c>
      <c r="T9210" s="20">
        <f t="shared" si="800"/>
        <v>0</v>
      </c>
      <c r="U9210" s="20">
        <f t="shared" si="801"/>
        <v>0</v>
      </c>
    </row>
    <row r="9211" spans="1:21" x14ac:dyDescent="0.2">
      <c r="A9211" s="8">
        <f t="shared" si="797"/>
        <v>0</v>
      </c>
      <c r="L9211" s="7" t="s">
        <v>28</v>
      </c>
      <c r="M9211" s="7" t="str">
        <f t="shared" si="798"/>
        <v xml:space="preserve">; </v>
      </c>
      <c r="Q9211" s="20">
        <f t="shared" si="799"/>
        <v>0</v>
      </c>
      <c r="T9211" s="20">
        <f t="shared" si="800"/>
        <v>0</v>
      </c>
      <c r="U9211" s="20">
        <f t="shared" si="801"/>
        <v>0</v>
      </c>
    </row>
    <row r="9212" spans="1:21" x14ac:dyDescent="0.2">
      <c r="A9212" s="8">
        <f t="shared" si="797"/>
        <v>0</v>
      </c>
      <c r="L9212" s="7" t="s">
        <v>28</v>
      </c>
      <c r="M9212" s="7" t="str">
        <f t="shared" si="798"/>
        <v xml:space="preserve">; </v>
      </c>
      <c r="Q9212" s="20">
        <f t="shared" si="799"/>
        <v>0</v>
      </c>
      <c r="T9212" s="20">
        <f t="shared" si="800"/>
        <v>0</v>
      </c>
      <c r="U9212" s="20">
        <f t="shared" si="801"/>
        <v>0</v>
      </c>
    </row>
    <row r="9213" spans="1:21" x14ac:dyDescent="0.2">
      <c r="A9213" s="8">
        <f t="shared" si="797"/>
        <v>0</v>
      </c>
      <c r="L9213" s="7" t="s">
        <v>28</v>
      </c>
      <c r="M9213" s="7" t="str">
        <f t="shared" si="798"/>
        <v xml:space="preserve">; </v>
      </c>
      <c r="Q9213" s="20">
        <f t="shared" si="799"/>
        <v>0</v>
      </c>
      <c r="T9213" s="20">
        <f t="shared" si="800"/>
        <v>0</v>
      </c>
      <c r="U9213" s="20">
        <f t="shared" si="801"/>
        <v>0</v>
      </c>
    </row>
    <row r="9214" spans="1:21" x14ac:dyDescent="0.2">
      <c r="A9214" s="8">
        <f t="shared" si="797"/>
        <v>0</v>
      </c>
      <c r="L9214" s="7" t="s">
        <v>28</v>
      </c>
      <c r="M9214" s="7" t="str">
        <f t="shared" si="798"/>
        <v xml:space="preserve">; </v>
      </c>
      <c r="Q9214" s="20">
        <f t="shared" si="799"/>
        <v>0</v>
      </c>
      <c r="T9214" s="20">
        <f t="shared" si="800"/>
        <v>0</v>
      </c>
      <c r="U9214" s="20">
        <f t="shared" si="801"/>
        <v>0</v>
      </c>
    </row>
    <row r="9215" spans="1:21" x14ac:dyDescent="0.2">
      <c r="A9215" s="8">
        <f t="shared" si="797"/>
        <v>0</v>
      </c>
      <c r="L9215" s="7" t="s">
        <v>28</v>
      </c>
      <c r="M9215" s="7" t="str">
        <f t="shared" si="798"/>
        <v xml:space="preserve">; </v>
      </c>
      <c r="Q9215" s="20">
        <f t="shared" si="799"/>
        <v>0</v>
      </c>
      <c r="T9215" s="20">
        <f t="shared" si="800"/>
        <v>0</v>
      </c>
      <c r="U9215" s="20">
        <f t="shared" si="801"/>
        <v>0</v>
      </c>
    </row>
    <row r="9216" spans="1:21" x14ac:dyDescent="0.2">
      <c r="A9216" s="8">
        <f t="shared" si="797"/>
        <v>0</v>
      </c>
      <c r="L9216" s="7" t="s">
        <v>28</v>
      </c>
      <c r="M9216" s="7" t="str">
        <f t="shared" si="798"/>
        <v xml:space="preserve">; </v>
      </c>
      <c r="Q9216" s="20">
        <f t="shared" si="799"/>
        <v>0</v>
      </c>
      <c r="T9216" s="20">
        <f t="shared" si="800"/>
        <v>0</v>
      </c>
      <c r="U9216" s="20">
        <f t="shared" si="801"/>
        <v>0</v>
      </c>
    </row>
    <row r="9217" spans="1:21" x14ac:dyDescent="0.2">
      <c r="A9217" s="8">
        <f t="shared" si="797"/>
        <v>0</v>
      </c>
      <c r="L9217" s="7" t="s">
        <v>28</v>
      </c>
      <c r="M9217" s="7" t="str">
        <f t="shared" si="798"/>
        <v xml:space="preserve">; </v>
      </c>
      <c r="Q9217" s="20">
        <f t="shared" si="799"/>
        <v>0</v>
      </c>
      <c r="T9217" s="20">
        <f t="shared" si="800"/>
        <v>0</v>
      </c>
      <c r="U9217" s="20">
        <f t="shared" si="801"/>
        <v>0</v>
      </c>
    </row>
    <row r="9218" spans="1:21" x14ac:dyDescent="0.2">
      <c r="A9218" s="8">
        <f t="shared" si="797"/>
        <v>0</v>
      </c>
      <c r="L9218" s="7" t="s">
        <v>28</v>
      </c>
      <c r="M9218" s="7" t="str">
        <f t="shared" si="798"/>
        <v xml:space="preserve">; </v>
      </c>
      <c r="Q9218" s="20">
        <f t="shared" si="799"/>
        <v>0</v>
      </c>
      <c r="T9218" s="20">
        <f t="shared" si="800"/>
        <v>0</v>
      </c>
      <c r="U9218" s="20">
        <f t="shared" si="801"/>
        <v>0</v>
      </c>
    </row>
    <row r="9219" spans="1:21" x14ac:dyDescent="0.2">
      <c r="A9219" s="8">
        <f t="shared" si="797"/>
        <v>0</v>
      </c>
      <c r="L9219" s="7" t="s">
        <v>28</v>
      </c>
      <c r="M9219" s="7" t="str">
        <f t="shared" si="798"/>
        <v xml:space="preserve">; </v>
      </c>
      <c r="Q9219" s="20">
        <f t="shared" si="799"/>
        <v>0</v>
      </c>
      <c r="T9219" s="20">
        <f t="shared" si="800"/>
        <v>0</v>
      </c>
      <c r="U9219" s="20">
        <f t="shared" si="801"/>
        <v>0</v>
      </c>
    </row>
    <row r="9220" spans="1:21" x14ac:dyDescent="0.2">
      <c r="A9220" s="8">
        <f t="shared" ref="A9220:A9283" si="802">IF(ISBLANK(B9220),0,LEN(TRIM(B9220))-LEN(SUBSTITUTE(B9220," ",""))+1)</f>
        <v>0</v>
      </c>
      <c r="L9220" s="7" t="s">
        <v>28</v>
      </c>
      <c r="M9220" s="7" t="str">
        <f t="shared" ref="M9220:M9283" si="803">CONCATENATE(J9220,L9220,K9220)</f>
        <v xml:space="preserve">; </v>
      </c>
      <c r="Q9220" s="20">
        <f t="shared" ref="Q9220:Q9283" si="804">LEN(P9220)</f>
        <v>0</v>
      </c>
      <c r="T9220" s="20">
        <f t="shared" ref="T9220:T9283" si="805">LEN(R9220)</f>
        <v>0</v>
      </c>
      <c r="U9220" s="20">
        <f t="shared" ref="U9220:U9283" si="806">LEN(S9220)</f>
        <v>0</v>
      </c>
    </row>
    <row r="9221" spans="1:21" x14ac:dyDescent="0.2">
      <c r="A9221" s="8">
        <f t="shared" si="802"/>
        <v>0</v>
      </c>
      <c r="L9221" s="7" t="s">
        <v>28</v>
      </c>
      <c r="M9221" s="7" t="str">
        <f t="shared" si="803"/>
        <v xml:space="preserve">; </v>
      </c>
      <c r="Q9221" s="20">
        <f t="shared" si="804"/>
        <v>0</v>
      </c>
      <c r="T9221" s="20">
        <f t="shared" si="805"/>
        <v>0</v>
      </c>
      <c r="U9221" s="20">
        <f t="shared" si="806"/>
        <v>0</v>
      </c>
    </row>
    <row r="9222" spans="1:21" x14ac:dyDescent="0.2">
      <c r="A9222" s="8">
        <f t="shared" si="802"/>
        <v>0</v>
      </c>
      <c r="L9222" s="7" t="s">
        <v>28</v>
      </c>
      <c r="M9222" s="7" t="str">
        <f t="shared" si="803"/>
        <v xml:space="preserve">; </v>
      </c>
      <c r="Q9222" s="20">
        <f t="shared" si="804"/>
        <v>0</v>
      </c>
      <c r="T9222" s="20">
        <f t="shared" si="805"/>
        <v>0</v>
      </c>
      <c r="U9222" s="20">
        <f t="shared" si="806"/>
        <v>0</v>
      </c>
    </row>
    <row r="9223" spans="1:21" x14ac:dyDescent="0.2">
      <c r="A9223" s="8">
        <f t="shared" si="802"/>
        <v>0</v>
      </c>
      <c r="L9223" s="7" t="s">
        <v>28</v>
      </c>
      <c r="M9223" s="7" t="str">
        <f t="shared" si="803"/>
        <v xml:space="preserve">; </v>
      </c>
      <c r="Q9223" s="20">
        <f t="shared" si="804"/>
        <v>0</v>
      </c>
      <c r="T9223" s="20">
        <f t="shared" si="805"/>
        <v>0</v>
      </c>
      <c r="U9223" s="20">
        <f t="shared" si="806"/>
        <v>0</v>
      </c>
    </row>
    <row r="9224" spans="1:21" x14ac:dyDescent="0.2">
      <c r="A9224" s="8">
        <f t="shared" si="802"/>
        <v>0</v>
      </c>
      <c r="L9224" s="7" t="s">
        <v>28</v>
      </c>
      <c r="M9224" s="7" t="str">
        <f t="shared" si="803"/>
        <v xml:space="preserve">; </v>
      </c>
      <c r="Q9224" s="20">
        <f t="shared" si="804"/>
        <v>0</v>
      </c>
      <c r="T9224" s="20">
        <f t="shared" si="805"/>
        <v>0</v>
      </c>
      <c r="U9224" s="20">
        <f t="shared" si="806"/>
        <v>0</v>
      </c>
    </row>
    <row r="9225" spans="1:21" x14ac:dyDescent="0.2">
      <c r="A9225" s="8">
        <f t="shared" si="802"/>
        <v>0</v>
      </c>
      <c r="L9225" s="7" t="s">
        <v>28</v>
      </c>
      <c r="M9225" s="7" t="str">
        <f t="shared" si="803"/>
        <v xml:space="preserve">; </v>
      </c>
      <c r="Q9225" s="20">
        <f t="shared" si="804"/>
        <v>0</v>
      </c>
      <c r="T9225" s="20">
        <f t="shared" si="805"/>
        <v>0</v>
      </c>
      <c r="U9225" s="20">
        <f t="shared" si="806"/>
        <v>0</v>
      </c>
    </row>
    <row r="9226" spans="1:21" x14ac:dyDescent="0.2">
      <c r="A9226" s="8">
        <f t="shared" si="802"/>
        <v>0</v>
      </c>
      <c r="L9226" s="7" t="s">
        <v>28</v>
      </c>
      <c r="M9226" s="7" t="str">
        <f t="shared" si="803"/>
        <v xml:space="preserve">; </v>
      </c>
      <c r="Q9226" s="20">
        <f t="shared" si="804"/>
        <v>0</v>
      </c>
      <c r="T9226" s="20">
        <f t="shared" si="805"/>
        <v>0</v>
      </c>
      <c r="U9226" s="20">
        <f t="shared" si="806"/>
        <v>0</v>
      </c>
    </row>
    <row r="9227" spans="1:21" x14ac:dyDescent="0.2">
      <c r="A9227" s="8">
        <f t="shared" si="802"/>
        <v>0</v>
      </c>
      <c r="L9227" s="7" t="s">
        <v>28</v>
      </c>
      <c r="M9227" s="7" t="str">
        <f t="shared" si="803"/>
        <v xml:space="preserve">; </v>
      </c>
      <c r="Q9227" s="20">
        <f t="shared" si="804"/>
        <v>0</v>
      </c>
      <c r="T9227" s="20">
        <f t="shared" si="805"/>
        <v>0</v>
      </c>
      <c r="U9227" s="20">
        <f t="shared" si="806"/>
        <v>0</v>
      </c>
    </row>
    <row r="9228" spans="1:21" x14ac:dyDescent="0.2">
      <c r="A9228" s="8">
        <f t="shared" si="802"/>
        <v>0</v>
      </c>
      <c r="L9228" s="7" t="s">
        <v>28</v>
      </c>
      <c r="M9228" s="7" t="str">
        <f t="shared" si="803"/>
        <v xml:space="preserve">; </v>
      </c>
      <c r="Q9228" s="20">
        <f t="shared" si="804"/>
        <v>0</v>
      </c>
      <c r="T9228" s="20">
        <f t="shared" si="805"/>
        <v>0</v>
      </c>
      <c r="U9228" s="20">
        <f t="shared" si="806"/>
        <v>0</v>
      </c>
    </row>
    <row r="9229" spans="1:21" x14ac:dyDescent="0.2">
      <c r="A9229" s="8">
        <f t="shared" si="802"/>
        <v>0</v>
      </c>
      <c r="L9229" s="7" t="s">
        <v>28</v>
      </c>
      <c r="M9229" s="7" t="str">
        <f t="shared" si="803"/>
        <v xml:space="preserve">; </v>
      </c>
      <c r="Q9229" s="20">
        <f t="shared" si="804"/>
        <v>0</v>
      </c>
      <c r="T9229" s="20">
        <f t="shared" si="805"/>
        <v>0</v>
      </c>
      <c r="U9229" s="20">
        <f t="shared" si="806"/>
        <v>0</v>
      </c>
    </row>
    <row r="9230" spans="1:21" x14ac:dyDescent="0.2">
      <c r="A9230" s="8">
        <f t="shared" si="802"/>
        <v>0</v>
      </c>
      <c r="L9230" s="7" t="s">
        <v>28</v>
      </c>
      <c r="M9230" s="7" t="str">
        <f t="shared" si="803"/>
        <v xml:space="preserve">; </v>
      </c>
      <c r="Q9230" s="20">
        <f t="shared" si="804"/>
        <v>0</v>
      </c>
      <c r="T9230" s="20">
        <f t="shared" si="805"/>
        <v>0</v>
      </c>
      <c r="U9230" s="20">
        <f t="shared" si="806"/>
        <v>0</v>
      </c>
    </row>
    <row r="9231" spans="1:21" x14ac:dyDescent="0.2">
      <c r="A9231" s="8">
        <f t="shared" si="802"/>
        <v>0</v>
      </c>
      <c r="L9231" s="7" t="s">
        <v>28</v>
      </c>
      <c r="M9231" s="7" t="str">
        <f t="shared" si="803"/>
        <v xml:space="preserve">; </v>
      </c>
      <c r="Q9231" s="20">
        <f t="shared" si="804"/>
        <v>0</v>
      </c>
      <c r="T9231" s="20">
        <f t="shared" si="805"/>
        <v>0</v>
      </c>
      <c r="U9231" s="20">
        <f t="shared" si="806"/>
        <v>0</v>
      </c>
    </row>
    <row r="9232" spans="1:21" x14ac:dyDescent="0.2">
      <c r="A9232" s="8">
        <f t="shared" si="802"/>
        <v>0</v>
      </c>
      <c r="L9232" s="7" t="s">
        <v>28</v>
      </c>
      <c r="M9232" s="7" t="str">
        <f t="shared" si="803"/>
        <v xml:space="preserve">; </v>
      </c>
      <c r="Q9232" s="20">
        <f t="shared" si="804"/>
        <v>0</v>
      </c>
      <c r="T9232" s="20">
        <f t="shared" si="805"/>
        <v>0</v>
      </c>
      <c r="U9232" s="20">
        <f t="shared" si="806"/>
        <v>0</v>
      </c>
    </row>
    <row r="9233" spans="1:21" x14ac:dyDescent="0.2">
      <c r="A9233" s="8">
        <f t="shared" si="802"/>
        <v>0</v>
      </c>
      <c r="L9233" s="7" t="s">
        <v>28</v>
      </c>
      <c r="M9233" s="7" t="str">
        <f t="shared" si="803"/>
        <v xml:space="preserve">; </v>
      </c>
      <c r="Q9233" s="20">
        <f t="shared" si="804"/>
        <v>0</v>
      </c>
      <c r="T9233" s="20">
        <f t="shared" si="805"/>
        <v>0</v>
      </c>
      <c r="U9233" s="20">
        <f t="shared" si="806"/>
        <v>0</v>
      </c>
    </row>
    <row r="9234" spans="1:21" x14ac:dyDescent="0.2">
      <c r="A9234" s="8">
        <f t="shared" si="802"/>
        <v>0</v>
      </c>
      <c r="L9234" s="7" t="s">
        <v>28</v>
      </c>
      <c r="M9234" s="7" t="str">
        <f t="shared" si="803"/>
        <v xml:space="preserve">; </v>
      </c>
      <c r="Q9234" s="20">
        <f t="shared" si="804"/>
        <v>0</v>
      </c>
      <c r="T9234" s="20">
        <f t="shared" si="805"/>
        <v>0</v>
      </c>
      <c r="U9234" s="20">
        <f t="shared" si="806"/>
        <v>0</v>
      </c>
    </row>
    <row r="9235" spans="1:21" x14ac:dyDescent="0.2">
      <c r="A9235" s="8">
        <f t="shared" si="802"/>
        <v>0</v>
      </c>
      <c r="L9235" s="7" t="s">
        <v>28</v>
      </c>
      <c r="M9235" s="7" t="str">
        <f t="shared" si="803"/>
        <v xml:space="preserve">; </v>
      </c>
      <c r="Q9235" s="20">
        <f t="shared" si="804"/>
        <v>0</v>
      </c>
      <c r="T9235" s="20">
        <f t="shared" si="805"/>
        <v>0</v>
      </c>
      <c r="U9235" s="20">
        <f t="shared" si="806"/>
        <v>0</v>
      </c>
    </row>
    <row r="9236" spans="1:21" x14ac:dyDescent="0.2">
      <c r="A9236" s="8">
        <f t="shared" si="802"/>
        <v>0</v>
      </c>
      <c r="L9236" s="7" t="s">
        <v>28</v>
      </c>
      <c r="M9236" s="7" t="str">
        <f t="shared" si="803"/>
        <v xml:space="preserve">; </v>
      </c>
      <c r="Q9236" s="20">
        <f t="shared" si="804"/>
        <v>0</v>
      </c>
      <c r="T9236" s="20">
        <f t="shared" si="805"/>
        <v>0</v>
      </c>
      <c r="U9236" s="20">
        <f t="shared" si="806"/>
        <v>0</v>
      </c>
    </row>
    <row r="9237" spans="1:21" x14ac:dyDescent="0.2">
      <c r="A9237" s="8">
        <f t="shared" si="802"/>
        <v>0</v>
      </c>
      <c r="L9237" s="7" t="s">
        <v>28</v>
      </c>
      <c r="M9237" s="7" t="str">
        <f t="shared" si="803"/>
        <v xml:space="preserve">; </v>
      </c>
      <c r="Q9237" s="20">
        <f t="shared" si="804"/>
        <v>0</v>
      </c>
      <c r="T9237" s="20">
        <f t="shared" si="805"/>
        <v>0</v>
      </c>
      <c r="U9237" s="20">
        <f t="shared" si="806"/>
        <v>0</v>
      </c>
    </row>
    <row r="9238" spans="1:21" x14ac:dyDescent="0.2">
      <c r="A9238" s="8">
        <f t="shared" si="802"/>
        <v>0</v>
      </c>
      <c r="L9238" s="7" t="s">
        <v>28</v>
      </c>
      <c r="M9238" s="7" t="str">
        <f t="shared" si="803"/>
        <v xml:space="preserve">; </v>
      </c>
      <c r="Q9238" s="20">
        <f t="shared" si="804"/>
        <v>0</v>
      </c>
      <c r="T9238" s="20">
        <f t="shared" si="805"/>
        <v>0</v>
      </c>
      <c r="U9238" s="20">
        <f t="shared" si="806"/>
        <v>0</v>
      </c>
    </row>
    <row r="9239" spans="1:21" x14ac:dyDescent="0.2">
      <c r="A9239" s="8">
        <f t="shared" si="802"/>
        <v>0</v>
      </c>
      <c r="L9239" s="7" t="s">
        <v>28</v>
      </c>
      <c r="M9239" s="7" t="str">
        <f t="shared" si="803"/>
        <v xml:space="preserve">; </v>
      </c>
      <c r="Q9239" s="20">
        <f t="shared" si="804"/>
        <v>0</v>
      </c>
      <c r="T9239" s="20">
        <f t="shared" si="805"/>
        <v>0</v>
      </c>
      <c r="U9239" s="20">
        <f t="shared" si="806"/>
        <v>0</v>
      </c>
    </row>
    <row r="9240" spans="1:21" x14ac:dyDescent="0.2">
      <c r="A9240" s="8">
        <f t="shared" si="802"/>
        <v>0</v>
      </c>
      <c r="L9240" s="7" t="s">
        <v>28</v>
      </c>
      <c r="M9240" s="7" t="str">
        <f t="shared" si="803"/>
        <v xml:space="preserve">; </v>
      </c>
      <c r="Q9240" s="20">
        <f t="shared" si="804"/>
        <v>0</v>
      </c>
      <c r="T9240" s="20">
        <f t="shared" si="805"/>
        <v>0</v>
      </c>
      <c r="U9240" s="20">
        <f t="shared" si="806"/>
        <v>0</v>
      </c>
    </row>
    <row r="9241" spans="1:21" x14ac:dyDescent="0.2">
      <c r="A9241" s="8">
        <f t="shared" si="802"/>
        <v>0</v>
      </c>
      <c r="L9241" s="7" t="s">
        <v>28</v>
      </c>
      <c r="M9241" s="7" t="str">
        <f t="shared" si="803"/>
        <v xml:space="preserve">; </v>
      </c>
      <c r="Q9241" s="20">
        <f t="shared" si="804"/>
        <v>0</v>
      </c>
      <c r="T9241" s="20">
        <f t="shared" si="805"/>
        <v>0</v>
      </c>
      <c r="U9241" s="20">
        <f t="shared" si="806"/>
        <v>0</v>
      </c>
    </row>
    <row r="9242" spans="1:21" x14ac:dyDescent="0.2">
      <c r="A9242" s="8">
        <f t="shared" si="802"/>
        <v>0</v>
      </c>
      <c r="L9242" s="7" t="s">
        <v>28</v>
      </c>
      <c r="M9242" s="7" t="str">
        <f t="shared" si="803"/>
        <v xml:space="preserve">; </v>
      </c>
      <c r="Q9242" s="20">
        <f t="shared" si="804"/>
        <v>0</v>
      </c>
      <c r="T9242" s="20">
        <f t="shared" si="805"/>
        <v>0</v>
      </c>
      <c r="U9242" s="20">
        <f t="shared" si="806"/>
        <v>0</v>
      </c>
    </row>
    <row r="9243" spans="1:21" x14ac:dyDescent="0.2">
      <c r="A9243" s="8">
        <f t="shared" si="802"/>
        <v>0</v>
      </c>
      <c r="L9243" s="7" t="s">
        <v>28</v>
      </c>
      <c r="M9243" s="7" t="str">
        <f t="shared" si="803"/>
        <v xml:space="preserve">; </v>
      </c>
      <c r="Q9243" s="20">
        <f t="shared" si="804"/>
        <v>0</v>
      </c>
      <c r="T9243" s="20">
        <f t="shared" si="805"/>
        <v>0</v>
      </c>
      <c r="U9243" s="20">
        <f t="shared" si="806"/>
        <v>0</v>
      </c>
    </row>
    <row r="9244" spans="1:21" x14ac:dyDescent="0.2">
      <c r="A9244" s="8">
        <f t="shared" si="802"/>
        <v>0</v>
      </c>
      <c r="L9244" s="7" t="s">
        <v>28</v>
      </c>
      <c r="M9244" s="7" t="str">
        <f t="shared" si="803"/>
        <v xml:space="preserve">; </v>
      </c>
      <c r="Q9244" s="20">
        <f t="shared" si="804"/>
        <v>0</v>
      </c>
      <c r="T9244" s="20">
        <f t="shared" si="805"/>
        <v>0</v>
      </c>
      <c r="U9244" s="20">
        <f t="shared" si="806"/>
        <v>0</v>
      </c>
    </row>
    <row r="9245" spans="1:21" x14ac:dyDescent="0.2">
      <c r="A9245" s="8">
        <f t="shared" si="802"/>
        <v>0</v>
      </c>
      <c r="L9245" s="7" t="s">
        <v>28</v>
      </c>
      <c r="M9245" s="7" t="str">
        <f t="shared" si="803"/>
        <v xml:space="preserve">; </v>
      </c>
      <c r="Q9245" s="20">
        <f t="shared" si="804"/>
        <v>0</v>
      </c>
      <c r="T9245" s="20">
        <f t="shared" si="805"/>
        <v>0</v>
      </c>
      <c r="U9245" s="20">
        <f t="shared" si="806"/>
        <v>0</v>
      </c>
    </row>
    <row r="9246" spans="1:21" x14ac:dyDescent="0.2">
      <c r="A9246" s="8">
        <f t="shared" si="802"/>
        <v>0</v>
      </c>
      <c r="L9246" s="7" t="s">
        <v>28</v>
      </c>
      <c r="M9246" s="7" t="str">
        <f t="shared" si="803"/>
        <v xml:space="preserve">; </v>
      </c>
      <c r="Q9246" s="20">
        <f t="shared" si="804"/>
        <v>0</v>
      </c>
      <c r="T9246" s="20">
        <f t="shared" si="805"/>
        <v>0</v>
      </c>
      <c r="U9246" s="20">
        <f t="shared" si="806"/>
        <v>0</v>
      </c>
    </row>
    <row r="9247" spans="1:21" x14ac:dyDescent="0.2">
      <c r="A9247" s="8">
        <f t="shared" si="802"/>
        <v>0</v>
      </c>
      <c r="L9247" s="7" t="s">
        <v>28</v>
      </c>
      <c r="M9247" s="7" t="str">
        <f t="shared" si="803"/>
        <v xml:space="preserve">; </v>
      </c>
      <c r="Q9247" s="20">
        <f t="shared" si="804"/>
        <v>0</v>
      </c>
      <c r="T9247" s="20">
        <f t="shared" si="805"/>
        <v>0</v>
      </c>
      <c r="U9247" s="20">
        <f t="shared" si="806"/>
        <v>0</v>
      </c>
    </row>
    <row r="9248" spans="1:21" x14ac:dyDescent="0.2">
      <c r="A9248" s="8">
        <f t="shared" si="802"/>
        <v>0</v>
      </c>
      <c r="L9248" s="7" t="s">
        <v>28</v>
      </c>
      <c r="M9248" s="7" t="str">
        <f t="shared" si="803"/>
        <v xml:space="preserve">; </v>
      </c>
      <c r="Q9248" s="20">
        <f t="shared" si="804"/>
        <v>0</v>
      </c>
      <c r="T9248" s="20">
        <f t="shared" si="805"/>
        <v>0</v>
      </c>
      <c r="U9248" s="20">
        <f t="shared" si="806"/>
        <v>0</v>
      </c>
    </row>
    <row r="9249" spans="1:21" x14ac:dyDescent="0.2">
      <c r="A9249" s="8">
        <f t="shared" si="802"/>
        <v>0</v>
      </c>
      <c r="L9249" s="7" t="s">
        <v>28</v>
      </c>
      <c r="M9249" s="7" t="str">
        <f t="shared" si="803"/>
        <v xml:space="preserve">; </v>
      </c>
      <c r="Q9249" s="20">
        <f t="shared" si="804"/>
        <v>0</v>
      </c>
      <c r="T9249" s="20">
        <f t="shared" si="805"/>
        <v>0</v>
      </c>
      <c r="U9249" s="20">
        <f t="shared" si="806"/>
        <v>0</v>
      </c>
    </row>
    <row r="9250" spans="1:21" x14ac:dyDescent="0.2">
      <c r="A9250" s="8">
        <f t="shared" si="802"/>
        <v>0</v>
      </c>
      <c r="L9250" s="7" t="s">
        <v>28</v>
      </c>
      <c r="M9250" s="7" t="str">
        <f t="shared" si="803"/>
        <v xml:space="preserve">; </v>
      </c>
      <c r="Q9250" s="20">
        <f t="shared" si="804"/>
        <v>0</v>
      </c>
      <c r="T9250" s="20">
        <f t="shared" si="805"/>
        <v>0</v>
      </c>
      <c r="U9250" s="20">
        <f t="shared" si="806"/>
        <v>0</v>
      </c>
    </row>
    <row r="9251" spans="1:21" x14ac:dyDescent="0.2">
      <c r="A9251" s="8">
        <f t="shared" si="802"/>
        <v>0</v>
      </c>
      <c r="L9251" s="7" t="s">
        <v>28</v>
      </c>
      <c r="M9251" s="7" t="str">
        <f t="shared" si="803"/>
        <v xml:space="preserve">; </v>
      </c>
      <c r="Q9251" s="20">
        <f t="shared" si="804"/>
        <v>0</v>
      </c>
      <c r="T9251" s="20">
        <f t="shared" si="805"/>
        <v>0</v>
      </c>
      <c r="U9251" s="20">
        <f t="shared" si="806"/>
        <v>0</v>
      </c>
    </row>
    <row r="9252" spans="1:21" x14ac:dyDescent="0.2">
      <c r="A9252" s="8">
        <f t="shared" si="802"/>
        <v>0</v>
      </c>
      <c r="L9252" s="7" t="s">
        <v>28</v>
      </c>
      <c r="M9252" s="7" t="str">
        <f t="shared" si="803"/>
        <v xml:space="preserve">; </v>
      </c>
      <c r="Q9252" s="20">
        <f t="shared" si="804"/>
        <v>0</v>
      </c>
      <c r="T9252" s="20">
        <f t="shared" si="805"/>
        <v>0</v>
      </c>
      <c r="U9252" s="20">
        <f t="shared" si="806"/>
        <v>0</v>
      </c>
    </row>
    <row r="9253" spans="1:21" x14ac:dyDescent="0.2">
      <c r="A9253" s="8">
        <f t="shared" si="802"/>
        <v>0</v>
      </c>
      <c r="L9253" s="7" t="s">
        <v>28</v>
      </c>
      <c r="M9253" s="7" t="str">
        <f t="shared" si="803"/>
        <v xml:space="preserve">; </v>
      </c>
      <c r="Q9253" s="20">
        <f t="shared" si="804"/>
        <v>0</v>
      </c>
      <c r="T9253" s="20">
        <f t="shared" si="805"/>
        <v>0</v>
      </c>
      <c r="U9253" s="20">
        <f t="shared" si="806"/>
        <v>0</v>
      </c>
    </row>
    <row r="9254" spans="1:21" x14ac:dyDescent="0.2">
      <c r="A9254" s="8">
        <f t="shared" si="802"/>
        <v>0</v>
      </c>
      <c r="L9254" s="7" t="s">
        <v>28</v>
      </c>
      <c r="M9254" s="7" t="str">
        <f t="shared" si="803"/>
        <v xml:space="preserve">; </v>
      </c>
      <c r="Q9254" s="20">
        <f t="shared" si="804"/>
        <v>0</v>
      </c>
      <c r="T9254" s="20">
        <f t="shared" si="805"/>
        <v>0</v>
      </c>
      <c r="U9254" s="20">
        <f t="shared" si="806"/>
        <v>0</v>
      </c>
    </row>
    <row r="9255" spans="1:21" x14ac:dyDescent="0.2">
      <c r="A9255" s="8">
        <f t="shared" si="802"/>
        <v>0</v>
      </c>
      <c r="L9255" s="7" t="s">
        <v>28</v>
      </c>
      <c r="M9255" s="7" t="str">
        <f t="shared" si="803"/>
        <v xml:space="preserve">; </v>
      </c>
      <c r="Q9255" s="20">
        <f t="shared" si="804"/>
        <v>0</v>
      </c>
      <c r="T9255" s="20">
        <f t="shared" si="805"/>
        <v>0</v>
      </c>
      <c r="U9255" s="20">
        <f t="shared" si="806"/>
        <v>0</v>
      </c>
    </row>
    <row r="9256" spans="1:21" x14ac:dyDescent="0.2">
      <c r="A9256" s="8">
        <f t="shared" si="802"/>
        <v>0</v>
      </c>
      <c r="L9256" s="7" t="s">
        <v>28</v>
      </c>
      <c r="M9256" s="7" t="str">
        <f t="shared" si="803"/>
        <v xml:space="preserve">; </v>
      </c>
      <c r="Q9256" s="20">
        <f t="shared" si="804"/>
        <v>0</v>
      </c>
      <c r="T9256" s="20">
        <f t="shared" si="805"/>
        <v>0</v>
      </c>
      <c r="U9256" s="20">
        <f t="shared" si="806"/>
        <v>0</v>
      </c>
    </row>
    <row r="9257" spans="1:21" x14ac:dyDescent="0.2">
      <c r="A9257" s="8">
        <f t="shared" si="802"/>
        <v>0</v>
      </c>
      <c r="L9257" s="7" t="s">
        <v>28</v>
      </c>
      <c r="M9257" s="7" t="str">
        <f t="shared" si="803"/>
        <v xml:space="preserve">; </v>
      </c>
      <c r="Q9257" s="20">
        <f t="shared" si="804"/>
        <v>0</v>
      </c>
      <c r="T9257" s="20">
        <f t="shared" si="805"/>
        <v>0</v>
      </c>
      <c r="U9257" s="20">
        <f t="shared" si="806"/>
        <v>0</v>
      </c>
    </row>
    <row r="9258" spans="1:21" x14ac:dyDescent="0.2">
      <c r="A9258" s="8">
        <f t="shared" si="802"/>
        <v>0</v>
      </c>
      <c r="L9258" s="7" t="s">
        <v>28</v>
      </c>
      <c r="M9258" s="7" t="str">
        <f t="shared" si="803"/>
        <v xml:space="preserve">; </v>
      </c>
      <c r="Q9258" s="20">
        <f t="shared" si="804"/>
        <v>0</v>
      </c>
      <c r="T9258" s="20">
        <f t="shared" si="805"/>
        <v>0</v>
      </c>
      <c r="U9258" s="20">
        <f t="shared" si="806"/>
        <v>0</v>
      </c>
    </row>
    <row r="9259" spans="1:21" x14ac:dyDescent="0.2">
      <c r="A9259" s="8">
        <f t="shared" si="802"/>
        <v>0</v>
      </c>
      <c r="L9259" s="7" t="s">
        <v>28</v>
      </c>
      <c r="M9259" s="7" t="str">
        <f t="shared" si="803"/>
        <v xml:space="preserve">; </v>
      </c>
      <c r="Q9259" s="20">
        <f t="shared" si="804"/>
        <v>0</v>
      </c>
      <c r="T9259" s="20">
        <f t="shared" si="805"/>
        <v>0</v>
      </c>
      <c r="U9259" s="20">
        <f t="shared" si="806"/>
        <v>0</v>
      </c>
    </row>
    <row r="9260" spans="1:21" x14ac:dyDescent="0.2">
      <c r="A9260" s="8">
        <f t="shared" si="802"/>
        <v>0</v>
      </c>
      <c r="L9260" s="7" t="s">
        <v>28</v>
      </c>
      <c r="M9260" s="7" t="str">
        <f t="shared" si="803"/>
        <v xml:space="preserve">; </v>
      </c>
      <c r="Q9260" s="20">
        <f t="shared" si="804"/>
        <v>0</v>
      </c>
      <c r="T9260" s="20">
        <f t="shared" si="805"/>
        <v>0</v>
      </c>
      <c r="U9260" s="20">
        <f t="shared" si="806"/>
        <v>0</v>
      </c>
    </row>
    <row r="9261" spans="1:21" x14ac:dyDescent="0.2">
      <c r="A9261" s="8">
        <f t="shared" si="802"/>
        <v>0</v>
      </c>
      <c r="L9261" s="7" t="s">
        <v>28</v>
      </c>
      <c r="M9261" s="7" t="str">
        <f t="shared" si="803"/>
        <v xml:space="preserve">; </v>
      </c>
      <c r="Q9261" s="20">
        <f t="shared" si="804"/>
        <v>0</v>
      </c>
      <c r="T9261" s="20">
        <f t="shared" si="805"/>
        <v>0</v>
      </c>
      <c r="U9261" s="20">
        <f t="shared" si="806"/>
        <v>0</v>
      </c>
    </row>
    <row r="9262" spans="1:21" x14ac:dyDescent="0.2">
      <c r="A9262" s="8">
        <f t="shared" si="802"/>
        <v>0</v>
      </c>
      <c r="L9262" s="7" t="s">
        <v>28</v>
      </c>
      <c r="M9262" s="7" t="str">
        <f t="shared" si="803"/>
        <v xml:space="preserve">; </v>
      </c>
      <c r="Q9262" s="20">
        <f t="shared" si="804"/>
        <v>0</v>
      </c>
      <c r="T9262" s="20">
        <f t="shared" si="805"/>
        <v>0</v>
      </c>
      <c r="U9262" s="20">
        <f t="shared" si="806"/>
        <v>0</v>
      </c>
    </row>
    <row r="9263" spans="1:21" x14ac:dyDescent="0.2">
      <c r="A9263" s="8">
        <f t="shared" si="802"/>
        <v>0</v>
      </c>
      <c r="L9263" s="7" t="s">
        <v>28</v>
      </c>
      <c r="M9263" s="7" t="str">
        <f t="shared" si="803"/>
        <v xml:space="preserve">; </v>
      </c>
      <c r="Q9263" s="20">
        <f t="shared" si="804"/>
        <v>0</v>
      </c>
      <c r="T9263" s="20">
        <f t="shared" si="805"/>
        <v>0</v>
      </c>
      <c r="U9263" s="20">
        <f t="shared" si="806"/>
        <v>0</v>
      </c>
    </row>
    <row r="9264" spans="1:21" x14ac:dyDescent="0.2">
      <c r="A9264" s="8">
        <f t="shared" si="802"/>
        <v>0</v>
      </c>
      <c r="L9264" s="7" t="s">
        <v>28</v>
      </c>
      <c r="M9264" s="7" t="str">
        <f t="shared" si="803"/>
        <v xml:space="preserve">; </v>
      </c>
      <c r="Q9264" s="20">
        <f t="shared" si="804"/>
        <v>0</v>
      </c>
      <c r="T9264" s="20">
        <f t="shared" si="805"/>
        <v>0</v>
      </c>
      <c r="U9264" s="20">
        <f t="shared" si="806"/>
        <v>0</v>
      </c>
    </row>
    <row r="9265" spans="1:21" x14ac:dyDescent="0.2">
      <c r="A9265" s="8">
        <f t="shared" si="802"/>
        <v>0</v>
      </c>
      <c r="L9265" s="7" t="s">
        <v>28</v>
      </c>
      <c r="M9265" s="7" t="str">
        <f t="shared" si="803"/>
        <v xml:space="preserve">; </v>
      </c>
      <c r="Q9265" s="20">
        <f t="shared" si="804"/>
        <v>0</v>
      </c>
      <c r="T9265" s="20">
        <f t="shared" si="805"/>
        <v>0</v>
      </c>
      <c r="U9265" s="20">
        <f t="shared" si="806"/>
        <v>0</v>
      </c>
    </row>
    <row r="9266" spans="1:21" x14ac:dyDescent="0.2">
      <c r="A9266" s="8">
        <f t="shared" si="802"/>
        <v>0</v>
      </c>
      <c r="L9266" s="7" t="s">
        <v>28</v>
      </c>
      <c r="M9266" s="7" t="str">
        <f t="shared" si="803"/>
        <v xml:space="preserve">; </v>
      </c>
      <c r="Q9266" s="20">
        <f t="shared" si="804"/>
        <v>0</v>
      </c>
      <c r="T9266" s="20">
        <f t="shared" si="805"/>
        <v>0</v>
      </c>
      <c r="U9266" s="20">
        <f t="shared" si="806"/>
        <v>0</v>
      </c>
    </row>
    <row r="9267" spans="1:21" x14ac:dyDescent="0.2">
      <c r="A9267" s="8">
        <f t="shared" si="802"/>
        <v>0</v>
      </c>
      <c r="L9267" s="7" t="s">
        <v>28</v>
      </c>
      <c r="M9267" s="7" t="str">
        <f t="shared" si="803"/>
        <v xml:space="preserve">; </v>
      </c>
      <c r="Q9267" s="20">
        <f t="shared" si="804"/>
        <v>0</v>
      </c>
      <c r="T9267" s="20">
        <f t="shared" si="805"/>
        <v>0</v>
      </c>
      <c r="U9267" s="20">
        <f t="shared" si="806"/>
        <v>0</v>
      </c>
    </row>
    <row r="9268" spans="1:21" x14ac:dyDescent="0.2">
      <c r="A9268" s="8">
        <f t="shared" si="802"/>
        <v>0</v>
      </c>
      <c r="L9268" s="7" t="s">
        <v>28</v>
      </c>
      <c r="M9268" s="7" t="str">
        <f t="shared" si="803"/>
        <v xml:space="preserve">; </v>
      </c>
      <c r="Q9268" s="20">
        <f t="shared" si="804"/>
        <v>0</v>
      </c>
      <c r="T9268" s="20">
        <f t="shared" si="805"/>
        <v>0</v>
      </c>
      <c r="U9268" s="20">
        <f t="shared" si="806"/>
        <v>0</v>
      </c>
    </row>
    <row r="9269" spans="1:21" x14ac:dyDescent="0.2">
      <c r="A9269" s="8">
        <f t="shared" si="802"/>
        <v>0</v>
      </c>
      <c r="L9269" s="7" t="s">
        <v>28</v>
      </c>
      <c r="M9269" s="7" t="str">
        <f t="shared" si="803"/>
        <v xml:space="preserve">; </v>
      </c>
      <c r="Q9269" s="20">
        <f t="shared" si="804"/>
        <v>0</v>
      </c>
      <c r="T9269" s="20">
        <f t="shared" si="805"/>
        <v>0</v>
      </c>
      <c r="U9269" s="20">
        <f t="shared" si="806"/>
        <v>0</v>
      </c>
    </row>
    <row r="9270" spans="1:21" x14ac:dyDescent="0.2">
      <c r="A9270" s="8">
        <f t="shared" si="802"/>
        <v>0</v>
      </c>
      <c r="L9270" s="7" t="s">
        <v>28</v>
      </c>
      <c r="M9270" s="7" t="str">
        <f t="shared" si="803"/>
        <v xml:space="preserve">; </v>
      </c>
      <c r="Q9270" s="20">
        <f t="shared" si="804"/>
        <v>0</v>
      </c>
      <c r="T9270" s="20">
        <f t="shared" si="805"/>
        <v>0</v>
      </c>
      <c r="U9270" s="20">
        <f t="shared" si="806"/>
        <v>0</v>
      </c>
    </row>
    <row r="9271" spans="1:21" x14ac:dyDescent="0.2">
      <c r="A9271" s="8">
        <f t="shared" si="802"/>
        <v>0</v>
      </c>
      <c r="L9271" s="7" t="s">
        <v>28</v>
      </c>
      <c r="M9271" s="7" t="str">
        <f t="shared" si="803"/>
        <v xml:space="preserve">; </v>
      </c>
      <c r="Q9271" s="20">
        <f t="shared" si="804"/>
        <v>0</v>
      </c>
      <c r="T9271" s="20">
        <f t="shared" si="805"/>
        <v>0</v>
      </c>
      <c r="U9271" s="20">
        <f t="shared" si="806"/>
        <v>0</v>
      </c>
    </row>
    <row r="9272" spans="1:21" x14ac:dyDescent="0.2">
      <c r="A9272" s="8">
        <f t="shared" si="802"/>
        <v>0</v>
      </c>
      <c r="L9272" s="7" t="s">
        <v>28</v>
      </c>
      <c r="M9272" s="7" t="str">
        <f t="shared" si="803"/>
        <v xml:space="preserve">; </v>
      </c>
      <c r="Q9272" s="20">
        <f t="shared" si="804"/>
        <v>0</v>
      </c>
      <c r="T9272" s="20">
        <f t="shared" si="805"/>
        <v>0</v>
      </c>
      <c r="U9272" s="20">
        <f t="shared" si="806"/>
        <v>0</v>
      </c>
    </row>
    <row r="9273" spans="1:21" x14ac:dyDescent="0.2">
      <c r="A9273" s="8">
        <f t="shared" si="802"/>
        <v>0</v>
      </c>
      <c r="L9273" s="7" t="s">
        <v>28</v>
      </c>
      <c r="M9273" s="7" t="str">
        <f t="shared" si="803"/>
        <v xml:space="preserve">; </v>
      </c>
      <c r="Q9273" s="20">
        <f t="shared" si="804"/>
        <v>0</v>
      </c>
      <c r="T9273" s="20">
        <f t="shared" si="805"/>
        <v>0</v>
      </c>
      <c r="U9273" s="20">
        <f t="shared" si="806"/>
        <v>0</v>
      </c>
    </row>
    <row r="9274" spans="1:21" x14ac:dyDescent="0.2">
      <c r="A9274" s="8">
        <f t="shared" si="802"/>
        <v>0</v>
      </c>
      <c r="L9274" s="7" t="s">
        <v>28</v>
      </c>
      <c r="M9274" s="7" t="str">
        <f t="shared" si="803"/>
        <v xml:space="preserve">; </v>
      </c>
      <c r="Q9274" s="20">
        <f t="shared" si="804"/>
        <v>0</v>
      </c>
      <c r="T9274" s="20">
        <f t="shared" si="805"/>
        <v>0</v>
      </c>
      <c r="U9274" s="20">
        <f t="shared" si="806"/>
        <v>0</v>
      </c>
    </row>
    <row r="9275" spans="1:21" x14ac:dyDescent="0.2">
      <c r="A9275" s="8">
        <f t="shared" si="802"/>
        <v>0</v>
      </c>
      <c r="L9275" s="7" t="s">
        <v>28</v>
      </c>
      <c r="M9275" s="7" t="str">
        <f t="shared" si="803"/>
        <v xml:space="preserve">; </v>
      </c>
      <c r="Q9275" s="20">
        <f t="shared" si="804"/>
        <v>0</v>
      </c>
      <c r="T9275" s="20">
        <f t="shared" si="805"/>
        <v>0</v>
      </c>
      <c r="U9275" s="20">
        <f t="shared" si="806"/>
        <v>0</v>
      </c>
    </row>
    <row r="9276" spans="1:21" x14ac:dyDescent="0.2">
      <c r="A9276" s="8">
        <f t="shared" si="802"/>
        <v>0</v>
      </c>
      <c r="L9276" s="7" t="s">
        <v>28</v>
      </c>
      <c r="M9276" s="7" t="str">
        <f t="shared" si="803"/>
        <v xml:space="preserve">; </v>
      </c>
      <c r="Q9276" s="20">
        <f t="shared" si="804"/>
        <v>0</v>
      </c>
      <c r="T9276" s="20">
        <f t="shared" si="805"/>
        <v>0</v>
      </c>
      <c r="U9276" s="20">
        <f t="shared" si="806"/>
        <v>0</v>
      </c>
    </row>
    <row r="9277" spans="1:21" x14ac:dyDescent="0.2">
      <c r="A9277" s="8">
        <f t="shared" si="802"/>
        <v>0</v>
      </c>
      <c r="L9277" s="7" t="s">
        <v>28</v>
      </c>
      <c r="M9277" s="7" t="str">
        <f t="shared" si="803"/>
        <v xml:space="preserve">; </v>
      </c>
      <c r="Q9277" s="20">
        <f t="shared" si="804"/>
        <v>0</v>
      </c>
      <c r="T9277" s="20">
        <f t="shared" si="805"/>
        <v>0</v>
      </c>
      <c r="U9277" s="20">
        <f t="shared" si="806"/>
        <v>0</v>
      </c>
    </row>
    <row r="9278" spans="1:21" x14ac:dyDescent="0.2">
      <c r="A9278" s="8">
        <f t="shared" si="802"/>
        <v>0</v>
      </c>
      <c r="L9278" s="7" t="s">
        <v>28</v>
      </c>
      <c r="M9278" s="7" t="str">
        <f t="shared" si="803"/>
        <v xml:space="preserve">; </v>
      </c>
      <c r="Q9278" s="20">
        <f t="shared" si="804"/>
        <v>0</v>
      </c>
      <c r="T9278" s="20">
        <f t="shared" si="805"/>
        <v>0</v>
      </c>
      <c r="U9278" s="20">
        <f t="shared" si="806"/>
        <v>0</v>
      </c>
    </row>
    <row r="9279" spans="1:21" x14ac:dyDescent="0.2">
      <c r="A9279" s="8">
        <f t="shared" si="802"/>
        <v>0</v>
      </c>
      <c r="L9279" s="7" t="s">
        <v>28</v>
      </c>
      <c r="M9279" s="7" t="str">
        <f t="shared" si="803"/>
        <v xml:space="preserve">; </v>
      </c>
      <c r="Q9279" s="20">
        <f t="shared" si="804"/>
        <v>0</v>
      </c>
      <c r="T9279" s="20">
        <f t="shared" si="805"/>
        <v>0</v>
      </c>
      <c r="U9279" s="20">
        <f t="shared" si="806"/>
        <v>0</v>
      </c>
    </row>
    <row r="9280" spans="1:21" x14ac:dyDescent="0.2">
      <c r="A9280" s="8">
        <f t="shared" si="802"/>
        <v>0</v>
      </c>
      <c r="L9280" s="7" t="s">
        <v>28</v>
      </c>
      <c r="M9280" s="7" t="str">
        <f t="shared" si="803"/>
        <v xml:space="preserve">; </v>
      </c>
      <c r="Q9280" s="20">
        <f t="shared" si="804"/>
        <v>0</v>
      </c>
      <c r="T9280" s="20">
        <f t="shared" si="805"/>
        <v>0</v>
      </c>
      <c r="U9280" s="20">
        <f t="shared" si="806"/>
        <v>0</v>
      </c>
    </row>
    <row r="9281" spans="1:21" x14ac:dyDescent="0.2">
      <c r="A9281" s="8">
        <f t="shared" si="802"/>
        <v>0</v>
      </c>
      <c r="L9281" s="7" t="s">
        <v>28</v>
      </c>
      <c r="M9281" s="7" t="str">
        <f t="shared" si="803"/>
        <v xml:space="preserve">; </v>
      </c>
      <c r="Q9281" s="20">
        <f t="shared" si="804"/>
        <v>0</v>
      </c>
      <c r="T9281" s="20">
        <f t="shared" si="805"/>
        <v>0</v>
      </c>
      <c r="U9281" s="20">
        <f t="shared" si="806"/>
        <v>0</v>
      </c>
    </row>
    <row r="9282" spans="1:21" x14ac:dyDescent="0.2">
      <c r="A9282" s="8">
        <f t="shared" si="802"/>
        <v>0</v>
      </c>
      <c r="L9282" s="7" t="s">
        <v>28</v>
      </c>
      <c r="M9282" s="7" t="str">
        <f t="shared" si="803"/>
        <v xml:space="preserve">; </v>
      </c>
      <c r="Q9282" s="20">
        <f t="shared" si="804"/>
        <v>0</v>
      </c>
      <c r="T9282" s="20">
        <f t="shared" si="805"/>
        <v>0</v>
      </c>
      <c r="U9282" s="20">
        <f t="shared" si="806"/>
        <v>0</v>
      </c>
    </row>
    <row r="9283" spans="1:21" x14ac:dyDescent="0.2">
      <c r="A9283" s="8">
        <f t="shared" si="802"/>
        <v>0</v>
      </c>
      <c r="L9283" s="7" t="s">
        <v>28</v>
      </c>
      <c r="M9283" s="7" t="str">
        <f t="shared" si="803"/>
        <v xml:space="preserve">; </v>
      </c>
      <c r="Q9283" s="20">
        <f t="shared" si="804"/>
        <v>0</v>
      </c>
      <c r="T9283" s="20">
        <f t="shared" si="805"/>
        <v>0</v>
      </c>
      <c r="U9283" s="20">
        <f t="shared" si="806"/>
        <v>0</v>
      </c>
    </row>
    <row r="9284" spans="1:21" x14ac:dyDescent="0.2">
      <c r="A9284" s="8">
        <f t="shared" ref="A9284:A9347" si="807">IF(ISBLANK(B9284),0,LEN(TRIM(B9284))-LEN(SUBSTITUTE(B9284," ",""))+1)</f>
        <v>0</v>
      </c>
      <c r="L9284" s="7" t="s">
        <v>28</v>
      </c>
      <c r="M9284" s="7" t="str">
        <f t="shared" ref="M9284:M9347" si="808">CONCATENATE(J9284,L9284,K9284)</f>
        <v xml:space="preserve">; </v>
      </c>
      <c r="Q9284" s="20">
        <f t="shared" ref="Q9284:Q9347" si="809">LEN(P9284)</f>
        <v>0</v>
      </c>
      <c r="T9284" s="20">
        <f t="shared" ref="T9284:T9347" si="810">LEN(R9284)</f>
        <v>0</v>
      </c>
      <c r="U9284" s="20">
        <f t="shared" ref="U9284:U9347" si="811">LEN(S9284)</f>
        <v>0</v>
      </c>
    </row>
    <row r="9285" spans="1:21" x14ac:dyDescent="0.2">
      <c r="A9285" s="8">
        <f t="shared" si="807"/>
        <v>0</v>
      </c>
      <c r="L9285" s="7" t="s">
        <v>28</v>
      </c>
      <c r="M9285" s="7" t="str">
        <f t="shared" si="808"/>
        <v xml:space="preserve">; </v>
      </c>
      <c r="Q9285" s="20">
        <f t="shared" si="809"/>
        <v>0</v>
      </c>
      <c r="T9285" s="20">
        <f t="shared" si="810"/>
        <v>0</v>
      </c>
      <c r="U9285" s="20">
        <f t="shared" si="811"/>
        <v>0</v>
      </c>
    </row>
    <row r="9286" spans="1:21" x14ac:dyDescent="0.2">
      <c r="A9286" s="8">
        <f t="shared" si="807"/>
        <v>0</v>
      </c>
      <c r="L9286" s="7" t="s">
        <v>28</v>
      </c>
      <c r="M9286" s="7" t="str">
        <f t="shared" si="808"/>
        <v xml:space="preserve">; </v>
      </c>
      <c r="Q9286" s="20">
        <f t="shared" si="809"/>
        <v>0</v>
      </c>
      <c r="T9286" s="20">
        <f t="shared" si="810"/>
        <v>0</v>
      </c>
      <c r="U9286" s="20">
        <f t="shared" si="811"/>
        <v>0</v>
      </c>
    </row>
    <row r="9287" spans="1:21" x14ac:dyDescent="0.2">
      <c r="A9287" s="8">
        <f t="shared" si="807"/>
        <v>0</v>
      </c>
      <c r="L9287" s="7" t="s">
        <v>28</v>
      </c>
      <c r="M9287" s="7" t="str">
        <f t="shared" si="808"/>
        <v xml:space="preserve">; </v>
      </c>
      <c r="Q9287" s="20">
        <f t="shared" si="809"/>
        <v>0</v>
      </c>
      <c r="T9287" s="20">
        <f t="shared" si="810"/>
        <v>0</v>
      </c>
      <c r="U9287" s="20">
        <f t="shared" si="811"/>
        <v>0</v>
      </c>
    </row>
    <row r="9288" spans="1:21" x14ac:dyDescent="0.2">
      <c r="A9288" s="8">
        <f t="shared" si="807"/>
        <v>0</v>
      </c>
      <c r="L9288" s="7" t="s">
        <v>28</v>
      </c>
      <c r="M9288" s="7" t="str">
        <f t="shared" si="808"/>
        <v xml:space="preserve">; </v>
      </c>
      <c r="Q9288" s="20">
        <f t="shared" si="809"/>
        <v>0</v>
      </c>
      <c r="T9288" s="20">
        <f t="shared" si="810"/>
        <v>0</v>
      </c>
      <c r="U9288" s="20">
        <f t="shared" si="811"/>
        <v>0</v>
      </c>
    </row>
    <row r="9289" spans="1:21" x14ac:dyDescent="0.2">
      <c r="A9289" s="8">
        <f t="shared" si="807"/>
        <v>0</v>
      </c>
      <c r="L9289" s="7" t="s">
        <v>28</v>
      </c>
      <c r="M9289" s="7" t="str">
        <f t="shared" si="808"/>
        <v xml:space="preserve">; </v>
      </c>
      <c r="Q9289" s="20">
        <f t="shared" si="809"/>
        <v>0</v>
      </c>
      <c r="T9289" s="20">
        <f t="shared" si="810"/>
        <v>0</v>
      </c>
      <c r="U9289" s="20">
        <f t="shared" si="811"/>
        <v>0</v>
      </c>
    </row>
    <row r="9290" spans="1:21" x14ac:dyDescent="0.2">
      <c r="A9290" s="8">
        <f t="shared" si="807"/>
        <v>0</v>
      </c>
      <c r="L9290" s="7" t="s">
        <v>28</v>
      </c>
      <c r="M9290" s="7" t="str">
        <f t="shared" si="808"/>
        <v xml:space="preserve">; </v>
      </c>
      <c r="Q9290" s="20">
        <f t="shared" si="809"/>
        <v>0</v>
      </c>
      <c r="T9290" s="20">
        <f t="shared" si="810"/>
        <v>0</v>
      </c>
      <c r="U9290" s="20">
        <f t="shared" si="811"/>
        <v>0</v>
      </c>
    </row>
    <row r="9291" spans="1:21" x14ac:dyDescent="0.2">
      <c r="A9291" s="8">
        <f t="shared" si="807"/>
        <v>0</v>
      </c>
      <c r="L9291" s="7" t="s">
        <v>28</v>
      </c>
      <c r="M9291" s="7" t="str">
        <f t="shared" si="808"/>
        <v xml:space="preserve">; </v>
      </c>
      <c r="Q9291" s="20">
        <f t="shared" si="809"/>
        <v>0</v>
      </c>
      <c r="T9291" s="20">
        <f t="shared" si="810"/>
        <v>0</v>
      </c>
      <c r="U9291" s="20">
        <f t="shared" si="811"/>
        <v>0</v>
      </c>
    </row>
    <row r="9292" spans="1:21" x14ac:dyDescent="0.2">
      <c r="A9292" s="8">
        <f t="shared" si="807"/>
        <v>0</v>
      </c>
      <c r="L9292" s="7" t="s">
        <v>28</v>
      </c>
      <c r="M9292" s="7" t="str">
        <f t="shared" si="808"/>
        <v xml:space="preserve">; </v>
      </c>
      <c r="Q9292" s="20">
        <f t="shared" si="809"/>
        <v>0</v>
      </c>
      <c r="T9292" s="20">
        <f t="shared" si="810"/>
        <v>0</v>
      </c>
      <c r="U9292" s="20">
        <f t="shared" si="811"/>
        <v>0</v>
      </c>
    </row>
    <row r="9293" spans="1:21" x14ac:dyDescent="0.2">
      <c r="A9293" s="8">
        <f t="shared" si="807"/>
        <v>0</v>
      </c>
      <c r="L9293" s="7" t="s">
        <v>28</v>
      </c>
      <c r="M9293" s="7" t="str">
        <f t="shared" si="808"/>
        <v xml:space="preserve">; </v>
      </c>
      <c r="Q9293" s="20">
        <f t="shared" si="809"/>
        <v>0</v>
      </c>
      <c r="T9293" s="20">
        <f t="shared" si="810"/>
        <v>0</v>
      </c>
      <c r="U9293" s="20">
        <f t="shared" si="811"/>
        <v>0</v>
      </c>
    </row>
    <row r="9294" spans="1:21" x14ac:dyDescent="0.2">
      <c r="A9294" s="8">
        <f t="shared" si="807"/>
        <v>0</v>
      </c>
      <c r="L9294" s="7" t="s">
        <v>28</v>
      </c>
      <c r="M9294" s="7" t="str">
        <f t="shared" si="808"/>
        <v xml:space="preserve">; </v>
      </c>
      <c r="Q9294" s="20">
        <f t="shared" si="809"/>
        <v>0</v>
      </c>
      <c r="T9294" s="20">
        <f t="shared" si="810"/>
        <v>0</v>
      </c>
      <c r="U9294" s="20">
        <f t="shared" si="811"/>
        <v>0</v>
      </c>
    </row>
    <row r="9295" spans="1:21" x14ac:dyDescent="0.2">
      <c r="A9295" s="8">
        <f t="shared" si="807"/>
        <v>0</v>
      </c>
      <c r="L9295" s="7" t="s">
        <v>28</v>
      </c>
      <c r="M9295" s="7" t="str">
        <f t="shared" si="808"/>
        <v xml:space="preserve">; </v>
      </c>
      <c r="Q9295" s="20">
        <f t="shared" si="809"/>
        <v>0</v>
      </c>
      <c r="T9295" s="20">
        <f t="shared" si="810"/>
        <v>0</v>
      </c>
      <c r="U9295" s="20">
        <f t="shared" si="811"/>
        <v>0</v>
      </c>
    </row>
    <row r="9296" spans="1:21" x14ac:dyDescent="0.2">
      <c r="A9296" s="8">
        <f t="shared" si="807"/>
        <v>0</v>
      </c>
      <c r="L9296" s="7" t="s">
        <v>28</v>
      </c>
      <c r="M9296" s="7" t="str">
        <f t="shared" si="808"/>
        <v xml:space="preserve">; </v>
      </c>
      <c r="Q9296" s="20">
        <f t="shared" si="809"/>
        <v>0</v>
      </c>
      <c r="T9296" s="20">
        <f t="shared" si="810"/>
        <v>0</v>
      </c>
      <c r="U9296" s="20">
        <f t="shared" si="811"/>
        <v>0</v>
      </c>
    </row>
    <row r="9297" spans="1:21" x14ac:dyDescent="0.2">
      <c r="A9297" s="8">
        <f t="shared" si="807"/>
        <v>0</v>
      </c>
      <c r="L9297" s="7" t="s">
        <v>28</v>
      </c>
      <c r="M9297" s="7" t="str">
        <f t="shared" si="808"/>
        <v xml:space="preserve">; </v>
      </c>
      <c r="Q9297" s="20">
        <f t="shared" si="809"/>
        <v>0</v>
      </c>
      <c r="T9297" s="20">
        <f t="shared" si="810"/>
        <v>0</v>
      </c>
      <c r="U9297" s="20">
        <f t="shared" si="811"/>
        <v>0</v>
      </c>
    </row>
    <row r="9298" spans="1:21" x14ac:dyDescent="0.2">
      <c r="A9298" s="8">
        <f t="shared" si="807"/>
        <v>0</v>
      </c>
      <c r="L9298" s="7" t="s">
        <v>28</v>
      </c>
      <c r="M9298" s="7" t="str">
        <f t="shared" si="808"/>
        <v xml:space="preserve">; </v>
      </c>
      <c r="Q9298" s="20">
        <f t="shared" si="809"/>
        <v>0</v>
      </c>
      <c r="T9298" s="20">
        <f t="shared" si="810"/>
        <v>0</v>
      </c>
      <c r="U9298" s="20">
        <f t="shared" si="811"/>
        <v>0</v>
      </c>
    </row>
    <row r="9299" spans="1:21" x14ac:dyDescent="0.2">
      <c r="A9299" s="8">
        <f t="shared" si="807"/>
        <v>0</v>
      </c>
      <c r="L9299" s="7" t="s">
        <v>28</v>
      </c>
      <c r="M9299" s="7" t="str">
        <f t="shared" si="808"/>
        <v xml:space="preserve">; </v>
      </c>
      <c r="Q9299" s="20">
        <f t="shared" si="809"/>
        <v>0</v>
      </c>
      <c r="T9299" s="20">
        <f t="shared" si="810"/>
        <v>0</v>
      </c>
      <c r="U9299" s="20">
        <f t="shared" si="811"/>
        <v>0</v>
      </c>
    </row>
    <row r="9300" spans="1:21" x14ac:dyDescent="0.2">
      <c r="A9300" s="8">
        <f t="shared" si="807"/>
        <v>0</v>
      </c>
      <c r="L9300" s="7" t="s">
        <v>28</v>
      </c>
      <c r="M9300" s="7" t="str">
        <f t="shared" si="808"/>
        <v xml:space="preserve">; </v>
      </c>
      <c r="Q9300" s="20">
        <f t="shared" si="809"/>
        <v>0</v>
      </c>
      <c r="T9300" s="20">
        <f t="shared" si="810"/>
        <v>0</v>
      </c>
      <c r="U9300" s="20">
        <f t="shared" si="811"/>
        <v>0</v>
      </c>
    </row>
    <row r="9301" spans="1:21" x14ac:dyDescent="0.2">
      <c r="A9301" s="8">
        <f t="shared" si="807"/>
        <v>0</v>
      </c>
      <c r="L9301" s="7" t="s">
        <v>28</v>
      </c>
      <c r="M9301" s="7" t="str">
        <f t="shared" si="808"/>
        <v xml:space="preserve">; </v>
      </c>
      <c r="Q9301" s="20">
        <f t="shared" si="809"/>
        <v>0</v>
      </c>
      <c r="T9301" s="20">
        <f t="shared" si="810"/>
        <v>0</v>
      </c>
      <c r="U9301" s="20">
        <f t="shared" si="811"/>
        <v>0</v>
      </c>
    </row>
    <row r="9302" spans="1:21" x14ac:dyDescent="0.2">
      <c r="A9302" s="8">
        <f t="shared" si="807"/>
        <v>0</v>
      </c>
      <c r="L9302" s="7" t="s">
        <v>28</v>
      </c>
      <c r="M9302" s="7" t="str">
        <f t="shared" si="808"/>
        <v xml:space="preserve">; </v>
      </c>
      <c r="Q9302" s="20">
        <f t="shared" si="809"/>
        <v>0</v>
      </c>
      <c r="T9302" s="20">
        <f t="shared" si="810"/>
        <v>0</v>
      </c>
      <c r="U9302" s="20">
        <f t="shared" si="811"/>
        <v>0</v>
      </c>
    </row>
    <row r="9303" spans="1:21" x14ac:dyDescent="0.2">
      <c r="A9303" s="8">
        <f t="shared" si="807"/>
        <v>0</v>
      </c>
      <c r="L9303" s="7" t="s">
        <v>28</v>
      </c>
      <c r="M9303" s="7" t="str">
        <f t="shared" si="808"/>
        <v xml:space="preserve">; </v>
      </c>
      <c r="Q9303" s="20">
        <f t="shared" si="809"/>
        <v>0</v>
      </c>
      <c r="T9303" s="20">
        <f t="shared" si="810"/>
        <v>0</v>
      </c>
      <c r="U9303" s="20">
        <f t="shared" si="811"/>
        <v>0</v>
      </c>
    </row>
    <row r="9304" spans="1:21" x14ac:dyDescent="0.2">
      <c r="A9304" s="8">
        <f t="shared" si="807"/>
        <v>0</v>
      </c>
      <c r="L9304" s="7" t="s">
        <v>28</v>
      </c>
      <c r="M9304" s="7" t="str">
        <f t="shared" si="808"/>
        <v xml:space="preserve">; </v>
      </c>
      <c r="Q9304" s="20">
        <f t="shared" si="809"/>
        <v>0</v>
      </c>
      <c r="T9304" s="20">
        <f t="shared" si="810"/>
        <v>0</v>
      </c>
      <c r="U9304" s="20">
        <f t="shared" si="811"/>
        <v>0</v>
      </c>
    </row>
    <row r="9305" spans="1:21" x14ac:dyDescent="0.2">
      <c r="A9305" s="8">
        <f t="shared" si="807"/>
        <v>0</v>
      </c>
      <c r="L9305" s="7" t="s">
        <v>28</v>
      </c>
      <c r="M9305" s="7" t="str">
        <f t="shared" si="808"/>
        <v xml:space="preserve">; </v>
      </c>
      <c r="Q9305" s="20">
        <f t="shared" si="809"/>
        <v>0</v>
      </c>
      <c r="T9305" s="20">
        <f t="shared" si="810"/>
        <v>0</v>
      </c>
      <c r="U9305" s="20">
        <f t="shared" si="811"/>
        <v>0</v>
      </c>
    </row>
    <row r="9306" spans="1:21" x14ac:dyDescent="0.2">
      <c r="A9306" s="8">
        <f t="shared" si="807"/>
        <v>0</v>
      </c>
      <c r="L9306" s="7" t="s">
        <v>28</v>
      </c>
      <c r="M9306" s="7" t="str">
        <f t="shared" si="808"/>
        <v xml:space="preserve">; </v>
      </c>
      <c r="Q9306" s="20">
        <f t="shared" si="809"/>
        <v>0</v>
      </c>
      <c r="T9306" s="20">
        <f t="shared" si="810"/>
        <v>0</v>
      </c>
      <c r="U9306" s="20">
        <f t="shared" si="811"/>
        <v>0</v>
      </c>
    </row>
    <row r="9307" spans="1:21" x14ac:dyDescent="0.2">
      <c r="A9307" s="8">
        <f t="shared" si="807"/>
        <v>0</v>
      </c>
      <c r="L9307" s="7" t="s">
        <v>28</v>
      </c>
      <c r="M9307" s="7" t="str">
        <f t="shared" si="808"/>
        <v xml:space="preserve">; </v>
      </c>
      <c r="Q9307" s="20">
        <f t="shared" si="809"/>
        <v>0</v>
      </c>
      <c r="T9307" s="20">
        <f t="shared" si="810"/>
        <v>0</v>
      </c>
      <c r="U9307" s="20">
        <f t="shared" si="811"/>
        <v>0</v>
      </c>
    </row>
    <row r="9308" spans="1:21" x14ac:dyDescent="0.2">
      <c r="A9308" s="8">
        <f t="shared" si="807"/>
        <v>0</v>
      </c>
      <c r="L9308" s="7" t="s">
        <v>28</v>
      </c>
      <c r="M9308" s="7" t="str">
        <f t="shared" si="808"/>
        <v xml:space="preserve">; </v>
      </c>
      <c r="Q9308" s="20">
        <f t="shared" si="809"/>
        <v>0</v>
      </c>
      <c r="T9308" s="20">
        <f t="shared" si="810"/>
        <v>0</v>
      </c>
      <c r="U9308" s="20">
        <f t="shared" si="811"/>
        <v>0</v>
      </c>
    </row>
    <row r="9309" spans="1:21" x14ac:dyDescent="0.2">
      <c r="A9309" s="8">
        <f t="shared" si="807"/>
        <v>0</v>
      </c>
      <c r="L9309" s="7" t="s">
        <v>28</v>
      </c>
      <c r="M9309" s="7" t="str">
        <f t="shared" si="808"/>
        <v xml:space="preserve">; </v>
      </c>
      <c r="Q9309" s="20">
        <f t="shared" si="809"/>
        <v>0</v>
      </c>
      <c r="T9309" s="20">
        <f t="shared" si="810"/>
        <v>0</v>
      </c>
      <c r="U9309" s="20">
        <f t="shared" si="811"/>
        <v>0</v>
      </c>
    </row>
    <row r="9310" spans="1:21" x14ac:dyDescent="0.2">
      <c r="A9310" s="8">
        <f t="shared" si="807"/>
        <v>0</v>
      </c>
      <c r="L9310" s="7" t="s">
        <v>28</v>
      </c>
      <c r="M9310" s="7" t="str">
        <f t="shared" si="808"/>
        <v xml:space="preserve">; </v>
      </c>
      <c r="Q9310" s="20">
        <f t="shared" si="809"/>
        <v>0</v>
      </c>
      <c r="T9310" s="20">
        <f t="shared" si="810"/>
        <v>0</v>
      </c>
      <c r="U9310" s="20">
        <f t="shared" si="811"/>
        <v>0</v>
      </c>
    </row>
    <row r="9311" spans="1:21" x14ac:dyDescent="0.2">
      <c r="A9311" s="8">
        <f t="shared" si="807"/>
        <v>0</v>
      </c>
      <c r="L9311" s="7" t="s">
        <v>28</v>
      </c>
      <c r="M9311" s="7" t="str">
        <f t="shared" si="808"/>
        <v xml:space="preserve">; </v>
      </c>
      <c r="Q9311" s="20">
        <f t="shared" si="809"/>
        <v>0</v>
      </c>
      <c r="T9311" s="20">
        <f t="shared" si="810"/>
        <v>0</v>
      </c>
      <c r="U9311" s="20">
        <f t="shared" si="811"/>
        <v>0</v>
      </c>
    </row>
    <row r="9312" spans="1:21" x14ac:dyDescent="0.2">
      <c r="A9312" s="8">
        <f t="shared" si="807"/>
        <v>0</v>
      </c>
      <c r="L9312" s="7" t="s">
        <v>28</v>
      </c>
      <c r="M9312" s="7" t="str">
        <f t="shared" si="808"/>
        <v xml:space="preserve">; </v>
      </c>
      <c r="Q9312" s="20">
        <f t="shared" si="809"/>
        <v>0</v>
      </c>
      <c r="T9312" s="20">
        <f t="shared" si="810"/>
        <v>0</v>
      </c>
      <c r="U9312" s="20">
        <f t="shared" si="811"/>
        <v>0</v>
      </c>
    </row>
    <row r="9313" spans="1:21" x14ac:dyDescent="0.2">
      <c r="A9313" s="8">
        <f t="shared" si="807"/>
        <v>0</v>
      </c>
      <c r="L9313" s="7" t="s">
        <v>28</v>
      </c>
      <c r="M9313" s="7" t="str">
        <f t="shared" si="808"/>
        <v xml:space="preserve">; </v>
      </c>
      <c r="Q9313" s="20">
        <f t="shared" si="809"/>
        <v>0</v>
      </c>
      <c r="T9313" s="20">
        <f t="shared" si="810"/>
        <v>0</v>
      </c>
      <c r="U9313" s="20">
        <f t="shared" si="811"/>
        <v>0</v>
      </c>
    </row>
    <row r="9314" spans="1:21" x14ac:dyDescent="0.2">
      <c r="A9314" s="8">
        <f t="shared" si="807"/>
        <v>0</v>
      </c>
      <c r="L9314" s="7" t="s">
        <v>28</v>
      </c>
      <c r="M9314" s="7" t="str">
        <f t="shared" si="808"/>
        <v xml:space="preserve">; </v>
      </c>
      <c r="Q9314" s="20">
        <f t="shared" si="809"/>
        <v>0</v>
      </c>
      <c r="T9314" s="20">
        <f t="shared" si="810"/>
        <v>0</v>
      </c>
      <c r="U9314" s="20">
        <f t="shared" si="811"/>
        <v>0</v>
      </c>
    </row>
    <row r="9315" spans="1:21" x14ac:dyDescent="0.2">
      <c r="A9315" s="8">
        <f t="shared" si="807"/>
        <v>0</v>
      </c>
      <c r="L9315" s="7" t="s">
        <v>28</v>
      </c>
      <c r="M9315" s="7" t="str">
        <f t="shared" si="808"/>
        <v xml:space="preserve">; </v>
      </c>
      <c r="Q9315" s="20">
        <f t="shared" si="809"/>
        <v>0</v>
      </c>
      <c r="T9315" s="20">
        <f t="shared" si="810"/>
        <v>0</v>
      </c>
      <c r="U9315" s="20">
        <f t="shared" si="811"/>
        <v>0</v>
      </c>
    </row>
    <row r="9316" spans="1:21" x14ac:dyDescent="0.2">
      <c r="A9316" s="8">
        <f t="shared" si="807"/>
        <v>0</v>
      </c>
      <c r="L9316" s="7" t="s">
        <v>28</v>
      </c>
      <c r="M9316" s="7" t="str">
        <f t="shared" si="808"/>
        <v xml:space="preserve">; </v>
      </c>
      <c r="Q9316" s="20">
        <f t="shared" si="809"/>
        <v>0</v>
      </c>
      <c r="T9316" s="20">
        <f t="shared" si="810"/>
        <v>0</v>
      </c>
      <c r="U9316" s="20">
        <f t="shared" si="811"/>
        <v>0</v>
      </c>
    </row>
    <row r="9317" spans="1:21" x14ac:dyDescent="0.2">
      <c r="A9317" s="8">
        <f t="shared" si="807"/>
        <v>0</v>
      </c>
      <c r="L9317" s="7" t="s">
        <v>28</v>
      </c>
      <c r="M9317" s="7" t="str">
        <f t="shared" si="808"/>
        <v xml:space="preserve">; </v>
      </c>
      <c r="Q9317" s="20">
        <f t="shared" si="809"/>
        <v>0</v>
      </c>
      <c r="T9317" s="20">
        <f t="shared" si="810"/>
        <v>0</v>
      </c>
      <c r="U9317" s="20">
        <f t="shared" si="811"/>
        <v>0</v>
      </c>
    </row>
    <row r="9318" spans="1:21" x14ac:dyDescent="0.2">
      <c r="A9318" s="8">
        <f t="shared" si="807"/>
        <v>0</v>
      </c>
      <c r="L9318" s="7" t="s">
        <v>28</v>
      </c>
      <c r="M9318" s="7" t="str">
        <f t="shared" si="808"/>
        <v xml:space="preserve">; </v>
      </c>
      <c r="Q9318" s="20">
        <f t="shared" si="809"/>
        <v>0</v>
      </c>
      <c r="T9318" s="20">
        <f t="shared" si="810"/>
        <v>0</v>
      </c>
      <c r="U9318" s="20">
        <f t="shared" si="811"/>
        <v>0</v>
      </c>
    </row>
    <row r="9319" spans="1:21" x14ac:dyDescent="0.2">
      <c r="A9319" s="8">
        <f t="shared" si="807"/>
        <v>0</v>
      </c>
      <c r="L9319" s="7" t="s">
        <v>28</v>
      </c>
      <c r="M9319" s="7" t="str">
        <f t="shared" si="808"/>
        <v xml:space="preserve">; </v>
      </c>
      <c r="Q9319" s="20">
        <f t="shared" si="809"/>
        <v>0</v>
      </c>
      <c r="T9319" s="20">
        <f t="shared" si="810"/>
        <v>0</v>
      </c>
      <c r="U9319" s="20">
        <f t="shared" si="811"/>
        <v>0</v>
      </c>
    </row>
    <row r="9320" spans="1:21" x14ac:dyDescent="0.2">
      <c r="A9320" s="8">
        <f t="shared" si="807"/>
        <v>0</v>
      </c>
      <c r="L9320" s="7" t="s">
        <v>28</v>
      </c>
      <c r="M9320" s="7" t="str">
        <f t="shared" si="808"/>
        <v xml:space="preserve">; </v>
      </c>
      <c r="Q9320" s="20">
        <f t="shared" si="809"/>
        <v>0</v>
      </c>
      <c r="T9320" s="20">
        <f t="shared" si="810"/>
        <v>0</v>
      </c>
      <c r="U9320" s="20">
        <f t="shared" si="811"/>
        <v>0</v>
      </c>
    </row>
    <row r="9321" spans="1:21" x14ac:dyDescent="0.2">
      <c r="A9321" s="8">
        <f t="shared" si="807"/>
        <v>0</v>
      </c>
      <c r="L9321" s="7" t="s">
        <v>28</v>
      </c>
      <c r="M9321" s="7" t="str">
        <f t="shared" si="808"/>
        <v xml:space="preserve">; </v>
      </c>
      <c r="Q9321" s="20">
        <f t="shared" si="809"/>
        <v>0</v>
      </c>
      <c r="T9321" s="20">
        <f t="shared" si="810"/>
        <v>0</v>
      </c>
      <c r="U9321" s="20">
        <f t="shared" si="811"/>
        <v>0</v>
      </c>
    </row>
    <row r="9322" spans="1:21" x14ac:dyDescent="0.2">
      <c r="A9322" s="8">
        <f t="shared" si="807"/>
        <v>0</v>
      </c>
      <c r="L9322" s="7" t="s">
        <v>28</v>
      </c>
      <c r="M9322" s="7" t="str">
        <f t="shared" si="808"/>
        <v xml:space="preserve">; </v>
      </c>
      <c r="Q9322" s="20">
        <f t="shared" si="809"/>
        <v>0</v>
      </c>
      <c r="T9322" s="20">
        <f t="shared" si="810"/>
        <v>0</v>
      </c>
      <c r="U9322" s="20">
        <f t="shared" si="811"/>
        <v>0</v>
      </c>
    </row>
    <row r="9323" spans="1:21" x14ac:dyDescent="0.2">
      <c r="A9323" s="8">
        <f t="shared" si="807"/>
        <v>0</v>
      </c>
      <c r="L9323" s="7" t="s">
        <v>28</v>
      </c>
      <c r="M9323" s="7" t="str">
        <f t="shared" si="808"/>
        <v xml:space="preserve">; </v>
      </c>
      <c r="Q9323" s="20">
        <f t="shared" si="809"/>
        <v>0</v>
      </c>
      <c r="T9323" s="20">
        <f t="shared" si="810"/>
        <v>0</v>
      </c>
      <c r="U9323" s="20">
        <f t="shared" si="811"/>
        <v>0</v>
      </c>
    </row>
    <row r="9324" spans="1:21" x14ac:dyDescent="0.2">
      <c r="A9324" s="8">
        <f t="shared" si="807"/>
        <v>0</v>
      </c>
      <c r="L9324" s="7" t="s">
        <v>28</v>
      </c>
      <c r="M9324" s="7" t="str">
        <f t="shared" si="808"/>
        <v xml:space="preserve">; </v>
      </c>
      <c r="Q9324" s="20">
        <f t="shared" si="809"/>
        <v>0</v>
      </c>
      <c r="T9324" s="20">
        <f t="shared" si="810"/>
        <v>0</v>
      </c>
      <c r="U9324" s="20">
        <f t="shared" si="811"/>
        <v>0</v>
      </c>
    </row>
    <row r="9325" spans="1:21" x14ac:dyDescent="0.2">
      <c r="A9325" s="8">
        <f t="shared" si="807"/>
        <v>0</v>
      </c>
      <c r="L9325" s="7" t="s">
        <v>28</v>
      </c>
      <c r="M9325" s="7" t="str">
        <f t="shared" si="808"/>
        <v xml:space="preserve">; </v>
      </c>
      <c r="Q9325" s="20">
        <f t="shared" si="809"/>
        <v>0</v>
      </c>
      <c r="T9325" s="20">
        <f t="shared" si="810"/>
        <v>0</v>
      </c>
      <c r="U9325" s="20">
        <f t="shared" si="811"/>
        <v>0</v>
      </c>
    </row>
    <row r="9326" spans="1:21" x14ac:dyDescent="0.2">
      <c r="A9326" s="8">
        <f t="shared" si="807"/>
        <v>0</v>
      </c>
      <c r="L9326" s="7" t="s">
        <v>28</v>
      </c>
      <c r="M9326" s="7" t="str">
        <f t="shared" si="808"/>
        <v xml:space="preserve">; </v>
      </c>
      <c r="Q9326" s="20">
        <f t="shared" si="809"/>
        <v>0</v>
      </c>
      <c r="T9326" s="20">
        <f t="shared" si="810"/>
        <v>0</v>
      </c>
      <c r="U9326" s="20">
        <f t="shared" si="811"/>
        <v>0</v>
      </c>
    </row>
    <row r="9327" spans="1:21" x14ac:dyDescent="0.2">
      <c r="A9327" s="8">
        <f t="shared" si="807"/>
        <v>0</v>
      </c>
      <c r="L9327" s="7" t="s">
        <v>28</v>
      </c>
      <c r="M9327" s="7" t="str">
        <f t="shared" si="808"/>
        <v xml:space="preserve">; </v>
      </c>
      <c r="Q9327" s="20">
        <f t="shared" si="809"/>
        <v>0</v>
      </c>
      <c r="T9327" s="20">
        <f t="shared" si="810"/>
        <v>0</v>
      </c>
      <c r="U9327" s="20">
        <f t="shared" si="811"/>
        <v>0</v>
      </c>
    </row>
    <row r="9328" spans="1:21" x14ac:dyDescent="0.2">
      <c r="A9328" s="8">
        <f t="shared" si="807"/>
        <v>0</v>
      </c>
      <c r="L9328" s="7" t="s">
        <v>28</v>
      </c>
      <c r="M9328" s="7" t="str">
        <f t="shared" si="808"/>
        <v xml:space="preserve">; </v>
      </c>
      <c r="Q9328" s="20">
        <f t="shared" si="809"/>
        <v>0</v>
      </c>
      <c r="T9328" s="20">
        <f t="shared" si="810"/>
        <v>0</v>
      </c>
      <c r="U9328" s="20">
        <f t="shared" si="811"/>
        <v>0</v>
      </c>
    </row>
    <row r="9329" spans="1:21" x14ac:dyDescent="0.2">
      <c r="A9329" s="8">
        <f t="shared" si="807"/>
        <v>0</v>
      </c>
      <c r="L9329" s="7" t="s">
        <v>28</v>
      </c>
      <c r="M9329" s="7" t="str">
        <f t="shared" si="808"/>
        <v xml:space="preserve">; </v>
      </c>
      <c r="Q9329" s="20">
        <f t="shared" si="809"/>
        <v>0</v>
      </c>
      <c r="T9329" s="20">
        <f t="shared" si="810"/>
        <v>0</v>
      </c>
      <c r="U9329" s="20">
        <f t="shared" si="811"/>
        <v>0</v>
      </c>
    </row>
    <row r="9330" spans="1:21" x14ac:dyDescent="0.2">
      <c r="A9330" s="8">
        <f t="shared" si="807"/>
        <v>0</v>
      </c>
      <c r="L9330" s="7" t="s">
        <v>28</v>
      </c>
      <c r="M9330" s="7" t="str">
        <f t="shared" si="808"/>
        <v xml:space="preserve">; </v>
      </c>
      <c r="Q9330" s="20">
        <f t="shared" si="809"/>
        <v>0</v>
      </c>
      <c r="T9330" s="20">
        <f t="shared" si="810"/>
        <v>0</v>
      </c>
      <c r="U9330" s="20">
        <f t="shared" si="811"/>
        <v>0</v>
      </c>
    </row>
    <row r="9331" spans="1:21" x14ac:dyDescent="0.2">
      <c r="A9331" s="8">
        <f t="shared" si="807"/>
        <v>0</v>
      </c>
      <c r="L9331" s="7" t="s">
        <v>28</v>
      </c>
      <c r="M9331" s="7" t="str">
        <f t="shared" si="808"/>
        <v xml:space="preserve">; </v>
      </c>
      <c r="Q9331" s="20">
        <f t="shared" si="809"/>
        <v>0</v>
      </c>
      <c r="T9331" s="20">
        <f t="shared" si="810"/>
        <v>0</v>
      </c>
      <c r="U9331" s="20">
        <f t="shared" si="811"/>
        <v>0</v>
      </c>
    </row>
    <row r="9332" spans="1:21" x14ac:dyDescent="0.2">
      <c r="A9332" s="8">
        <f t="shared" si="807"/>
        <v>0</v>
      </c>
      <c r="L9332" s="7" t="s">
        <v>28</v>
      </c>
      <c r="M9332" s="7" t="str">
        <f t="shared" si="808"/>
        <v xml:space="preserve">; </v>
      </c>
      <c r="Q9332" s="20">
        <f t="shared" si="809"/>
        <v>0</v>
      </c>
      <c r="T9332" s="20">
        <f t="shared" si="810"/>
        <v>0</v>
      </c>
      <c r="U9332" s="20">
        <f t="shared" si="811"/>
        <v>0</v>
      </c>
    </row>
    <row r="9333" spans="1:21" x14ac:dyDescent="0.2">
      <c r="A9333" s="8">
        <f t="shared" si="807"/>
        <v>0</v>
      </c>
      <c r="L9333" s="7" t="s">
        <v>28</v>
      </c>
      <c r="M9333" s="7" t="str">
        <f t="shared" si="808"/>
        <v xml:space="preserve">; </v>
      </c>
      <c r="Q9333" s="20">
        <f t="shared" si="809"/>
        <v>0</v>
      </c>
      <c r="T9333" s="20">
        <f t="shared" si="810"/>
        <v>0</v>
      </c>
      <c r="U9333" s="20">
        <f t="shared" si="811"/>
        <v>0</v>
      </c>
    </row>
    <row r="9334" spans="1:21" x14ac:dyDescent="0.2">
      <c r="A9334" s="8">
        <f t="shared" si="807"/>
        <v>0</v>
      </c>
      <c r="L9334" s="7" t="s">
        <v>28</v>
      </c>
      <c r="M9334" s="7" t="str">
        <f t="shared" si="808"/>
        <v xml:space="preserve">; </v>
      </c>
      <c r="Q9334" s="20">
        <f t="shared" si="809"/>
        <v>0</v>
      </c>
      <c r="T9334" s="20">
        <f t="shared" si="810"/>
        <v>0</v>
      </c>
      <c r="U9334" s="20">
        <f t="shared" si="811"/>
        <v>0</v>
      </c>
    </row>
    <row r="9335" spans="1:21" x14ac:dyDescent="0.2">
      <c r="A9335" s="8">
        <f t="shared" si="807"/>
        <v>0</v>
      </c>
      <c r="L9335" s="7" t="s">
        <v>28</v>
      </c>
      <c r="M9335" s="7" t="str">
        <f t="shared" si="808"/>
        <v xml:space="preserve">; </v>
      </c>
      <c r="Q9335" s="20">
        <f t="shared" si="809"/>
        <v>0</v>
      </c>
      <c r="T9335" s="20">
        <f t="shared" si="810"/>
        <v>0</v>
      </c>
      <c r="U9335" s="20">
        <f t="shared" si="811"/>
        <v>0</v>
      </c>
    </row>
    <row r="9336" spans="1:21" x14ac:dyDescent="0.2">
      <c r="A9336" s="8">
        <f t="shared" si="807"/>
        <v>0</v>
      </c>
      <c r="L9336" s="7" t="s">
        <v>28</v>
      </c>
      <c r="M9336" s="7" t="str">
        <f t="shared" si="808"/>
        <v xml:space="preserve">; </v>
      </c>
      <c r="Q9336" s="20">
        <f t="shared" si="809"/>
        <v>0</v>
      </c>
      <c r="T9336" s="20">
        <f t="shared" si="810"/>
        <v>0</v>
      </c>
      <c r="U9336" s="20">
        <f t="shared" si="811"/>
        <v>0</v>
      </c>
    </row>
    <row r="9337" spans="1:21" x14ac:dyDescent="0.2">
      <c r="A9337" s="8">
        <f t="shared" si="807"/>
        <v>0</v>
      </c>
      <c r="L9337" s="7" t="s">
        <v>28</v>
      </c>
      <c r="M9337" s="7" t="str">
        <f t="shared" si="808"/>
        <v xml:space="preserve">; </v>
      </c>
      <c r="Q9337" s="20">
        <f t="shared" si="809"/>
        <v>0</v>
      </c>
      <c r="T9337" s="20">
        <f t="shared" si="810"/>
        <v>0</v>
      </c>
      <c r="U9337" s="20">
        <f t="shared" si="811"/>
        <v>0</v>
      </c>
    </row>
    <row r="9338" spans="1:21" x14ac:dyDescent="0.2">
      <c r="A9338" s="8">
        <f t="shared" si="807"/>
        <v>0</v>
      </c>
      <c r="L9338" s="7" t="s">
        <v>28</v>
      </c>
      <c r="M9338" s="7" t="str">
        <f t="shared" si="808"/>
        <v xml:space="preserve">; </v>
      </c>
      <c r="Q9338" s="20">
        <f t="shared" si="809"/>
        <v>0</v>
      </c>
      <c r="T9338" s="20">
        <f t="shared" si="810"/>
        <v>0</v>
      </c>
      <c r="U9338" s="20">
        <f t="shared" si="811"/>
        <v>0</v>
      </c>
    </row>
    <row r="9339" spans="1:21" x14ac:dyDescent="0.2">
      <c r="A9339" s="8">
        <f t="shared" si="807"/>
        <v>0</v>
      </c>
      <c r="L9339" s="7" t="s">
        <v>28</v>
      </c>
      <c r="M9339" s="7" t="str">
        <f t="shared" si="808"/>
        <v xml:space="preserve">; </v>
      </c>
      <c r="Q9339" s="20">
        <f t="shared" si="809"/>
        <v>0</v>
      </c>
      <c r="T9339" s="20">
        <f t="shared" si="810"/>
        <v>0</v>
      </c>
      <c r="U9339" s="20">
        <f t="shared" si="811"/>
        <v>0</v>
      </c>
    </row>
    <row r="9340" spans="1:21" x14ac:dyDescent="0.2">
      <c r="A9340" s="8">
        <f t="shared" si="807"/>
        <v>0</v>
      </c>
      <c r="L9340" s="7" t="s">
        <v>28</v>
      </c>
      <c r="M9340" s="7" t="str">
        <f t="shared" si="808"/>
        <v xml:space="preserve">; </v>
      </c>
      <c r="Q9340" s="20">
        <f t="shared" si="809"/>
        <v>0</v>
      </c>
      <c r="T9340" s="20">
        <f t="shared" si="810"/>
        <v>0</v>
      </c>
      <c r="U9340" s="20">
        <f t="shared" si="811"/>
        <v>0</v>
      </c>
    </row>
    <row r="9341" spans="1:21" x14ac:dyDescent="0.2">
      <c r="A9341" s="8">
        <f t="shared" si="807"/>
        <v>0</v>
      </c>
      <c r="L9341" s="7" t="s">
        <v>28</v>
      </c>
      <c r="M9341" s="7" t="str">
        <f t="shared" si="808"/>
        <v xml:space="preserve">; </v>
      </c>
      <c r="Q9341" s="20">
        <f t="shared" si="809"/>
        <v>0</v>
      </c>
      <c r="T9341" s="20">
        <f t="shared" si="810"/>
        <v>0</v>
      </c>
      <c r="U9341" s="20">
        <f t="shared" si="811"/>
        <v>0</v>
      </c>
    </row>
    <row r="9342" spans="1:21" x14ac:dyDescent="0.2">
      <c r="A9342" s="8">
        <f t="shared" si="807"/>
        <v>0</v>
      </c>
      <c r="L9342" s="7" t="s">
        <v>28</v>
      </c>
      <c r="M9342" s="7" t="str">
        <f t="shared" si="808"/>
        <v xml:space="preserve">; </v>
      </c>
      <c r="Q9342" s="20">
        <f t="shared" si="809"/>
        <v>0</v>
      </c>
      <c r="T9342" s="20">
        <f t="shared" si="810"/>
        <v>0</v>
      </c>
      <c r="U9342" s="20">
        <f t="shared" si="811"/>
        <v>0</v>
      </c>
    </row>
    <row r="9343" spans="1:21" x14ac:dyDescent="0.2">
      <c r="A9343" s="8">
        <f t="shared" si="807"/>
        <v>0</v>
      </c>
      <c r="L9343" s="7" t="s">
        <v>28</v>
      </c>
      <c r="M9343" s="7" t="str">
        <f t="shared" si="808"/>
        <v xml:space="preserve">; </v>
      </c>
      <c r="Q9343" s="20">
        <f t="shared" si="809"/>
        <v>0</v>
      </c>
      <c r="T9343" s="20">
        <f t="shared" si="810"/>
        <v>0</v>
      </c>
      <c r="U9343" s="20">
        <f t="shared" si="811"/>
        <v>0</v>
      </c>
    </row>
    <row r="9344" spans="1:21" x14ac:dyDescent="0.2">
      <c r="A9344" s="8">
        <f t="shared" si="807"/>
        <v>0</v>
      </c>
      <c r="L9344" s="7" t="s">
        <v>28</v>
      </c>
      <c r="M9344" s="7" t="str">
        <f t="shared" si="808"/>
        <v xml:space="preserve">; </v>
      </c>
      <c r="Q9344" s="20">
        <f t="shared" si="809"/>
        <v>0</v>
      </c>
      <c r="T9344" s="20">
        <f t="shared" si="810"/>
        <v>0</v>
      </c>
      <c r="U9344" s="20">
        <f t="shared" si="811"/>
        <v>0</v>
      </c>
    </row>
    <row r="9345" spans="1:21" x14ac:dyDescent="0.2">
      <c r="A9345" s="8">
        <f t="shared" si="807"/>
        <v>0</v>
      </c>
      <c r="L9345" s="7" t="s">
        <v>28</v>
      </c>
      <c r="M9345" s="7" t="str">
        <f t="shared" si="808"/>
        <v xml:space="preserve">; </v>
      </c>
      <c r="Q9345" s="20">
        <f t="shared" si="809"/>
        <v>0</v>
      </c>
      <c r="T9345" s="20">
        <f t="shared" si="810"/>
        <v>0</v>
      </c>
      <c r="U9345" s="20">
        <f t="shared" si="811"/>
        <v>0</v>
      </c>
    </row>
    <row r="9346" spans="1:21" x14ac:dyDescent="0.2">
      <c r="A9346" s="8">
        <f t="shared" si="807"/>
        <v>0</v>
      </c>
      <c r="L9346" s="7" t="s">
        <v>28</v>
      </c>
      <c r="M9346" s="7" t="str">
        <f t="shared" si="808"/>
        <v xml:space="preserve">; </v>
      </c>
      <c r="Q9346" s="20">
        <f t="shared" si="809"/>
        <v>0</v>
      </c>
      <c r="T9346" s="20">
        <f t="shared" si="810"/>
        <v>0</v>
      </c>
      <c r="U9346" s="20">
        <f t="shared" si="811"/>
        <v>0</v>
      </c>
    </row>
    <row r="9347" spans="1:21" x14ac:dyDescent="0.2">
      <c r="A9347" s="8">
        <f t="shared" si="807"/>
        <v>0</v>
      </c>
      <c r="L9347" s="7" t="s">
        <v>28</v>
      </c>
      <c r="M9347" s="7" t="str">
        <f t="shared" si="808"/>
        <v xml:space="preserve">; </v>
      </c>
      <c r="Q9347" s="20">
        <f t="shared" si="809"/>
        <v>0</v>
      </c>
      <c r="T9347" s="20">
        <f t="shared" si="810"/>
        <v>0</v>
      </c>
      <c r="U9347" s="20">
        <f t="shared" si="811"/>
        <v>0</v>
      </c>
    </row>
    <row r="9348" spans="1:21" x14ac:dyDescent="0.2">
      <c r="A9348" s="8">
        <f t="shared" ref="A9348:A9411" si="812">IF(ISBLANK(B9348),0,LEN(TRIM(B9348))-LEN(SUBSTITUTE(B9348," ",""))+1)</f>
        <v>0</v>
      </c>
      <c r="L9348" s="7" t="s">
        <v>28</v>
      </c>
      <c r="M9348" s="7" t="str">
        <f t="shared" ref="M9348:M9411" si="813">CONCATENATE(J9348,L9348,K9348)</f>
        <v xml:space="preserve">; </v>
      </c>
      <c r="Q9348" s="20">
        <f t="shared" ref="Q9348:Q9411" si="814">LEN(P9348)</f>
        <v>0</v>
      </c>
      <c r="T9348" s="20">
        <f t="shared" ref="T9348:T9411" si="815">LEN(R9348)</f>
        <v>0</v>
      </c>
      <c r="U9348" s="20">
        <f t="shared" ref="U9348:U9411" si="816">LEN(S9348)</f>
        <v>0</v>
      </c>
    </row>
    <row r="9349" spans="1:21" x14ac:dyDescent="0.2">
      <c r="A9349" s="8">
        <f t="shared" si="812"/>
        <v>0</v>
      </c>
      <c r="L9349" s="7" t="s">
        <v>28</v>
      </c>
      <c r="M9349" s="7" t="str">
        <f t="shared" si="813"/>
        <v xml:space="preserve">; </v>
      </c>
      <c r="Q9349" s="20">
        <f t="shared" si="814"/>
        <v>0</v>
      </c>
      <c r="T9349" s="20">
        <f t="shared" si="815"/>
        <v>0</v>
      </c>
      <c r="U9349" s="20">
        <f t="shared" si="816"/>
        <v>0</v>
      </c>
    </row>
    <row r="9350" spans="1:21" x14ac:dyDescent="0.2">
      <c r="A9350" s="8">
        <f t="shared" si="812"/>
        <v>0</v>
      </c>
      <c r="L9350" s="7" t="s">
        <v>28</v>
      </c>
      <c r="M9350" s="7" t="str">
        <f t="shared" si="813"/>
        <v xml:space="preserve">; </v>
      </c>
      <c r="Q9350" s="20">
        <f t="shared" si="814"/>
        <v>0</v>
      </c>
      <c r="T9350" s="20">
        <f t="shared" si="815"/>
        <v>0</v>
      </c>
      <c r="U9350" s="20">
        <f t="shared" si="816"/>
        <v>0</v>
      </c>
    </row>
    <row r="9351" spans="1:21" x14ac:dyDescent="0.2">
      <c r="A9351" s="8">
        <f t="shared" si="812"/>
        <v>0</v>
      </c>
      <c r="L9351" s="7" t="s">
        <v>28</v>
      </c>
      <c r="M9351" s="7" t="str">
        <f t="shared" si="813"/>
        <v xml:space="preserve">; </v>
      </c>
      <c r="Q9351" s="20">
        <f t="shared" si="814"/>
        <v>0</v>
      </c>
      <c r="T9351" s="20">
        <f t="shared" si="815"/>
        <v>0</v>
      </c>
      <c r="U9351" s="20">
        <f t="shared" si="816"/>
        <v>0</v>
      </c>
    </row>
    <row r="9352" spans="1:21" x14ac:dyDescent="0.2">
      <c r="A9352" s="8">
        <f t="shared" si="812"/>
        <v>0</v>
      </c>
      <c r="L9352" s="7" t="s">
        <v>28</v>
      </c>
      <c r="M9352" s="7" t="str">
        <f t="shared" si="813"/>
        <v xml:space="preserve">; </v>
      </c>
      <c r="Q9352" s="20">
        <f t="shared" si="814"/>
        <v>0</v>
      </c>
      <c r="T9352" s="20">
        <f t="shared" si="815"/>
        <v>0</v>
      </c>
      <c r="U9352" s="20">
        <f t="shared" si="816"/>
        <v>0</v>
      </c>
    </row>
    <row r="9353" spans="1:21" x14ac:dyDescent="0.2">
      <c r="A9353" s="8">
        <f t="shared" si="812"/>
        <v>0</v>
      </c>
      <c r="L9353" s="7" t="s">
        <v>28</v>
      </c>
      <c r="M9353" s="7" t="str">
        <f t="shared" si="813"/>
        <v xml:space="preserve">; </v>
      </c>
      <c r="Q9353" s="20">
        <f t="shared" si="814"/>
        <v>0</v>
      </c>
      <c r="T9353" s="20">
        <f t="shared" si="815"/>
        <v>0</v>
      </c>
      <c r="U9353" s="20">
        <f t="shared" si="816"/>
        <v>0</v>
      </c>
    </row>
    <row r="9354" spans="1:21" x14ac:dyDescent="0.2">
      <c r="A9354" s="8">
        <f t="shared" si="812"/>
        <v>0</v>
      </c>
      <c r="L9354" s="7" t="s">
        <v>28</v>
      </c>
      <c r="M9354" s="7" t="str">
        <f t="shared" si="813"/>
        <v xml:space="preserve">; </v>
      </c>
      <c r="Q9354" s="20">
        <f t="shared" si="814"/>
        <v>0</v>
      </c>
      <c r="T9354" s="20">
        <f t="shared" si="815"/>
        <v>0</v>
      </c>
      <c r="U9354" s="20">
        <f t="shared" si="816"/>
        <v>0</v>
      </c>
    </row>
    <row r="9355" spans="1:21" x14ac:dyDescent="0.2">
      <c r="A9355" s="8">
        <f t="shared" si="812"/>
        <v>0</v>
      </c>
      <c r="L9355" s="7" t="s">
        <v>28</v>
      </c>
      <c r="M9355" s="7" t="str">
        <f t="shared" si="813"/>
        <v xml:space="preserve">; </v>
      </c>
      <c r="Q9355" s="20">
        <f t="shared" si="814"/>
        <v>0</v>
      </c>
      <c r="T9355" s="20">
        <f t="shared" si="815"/>
        <v>0</v>
      </c>
      <c r="U9355" s="20">
        <f t="shared" si="816"/>
        <v>0</v>
      </c>
    </row>
    <row r="9356" spans="1:21" x14ac:dyDescent="0.2">
      <c r="A9356" s="8">
        <f t="shared" si="812"/>
        <v>0</v>
      </c>
      <c r="L9356" s="7" t="s">
        <v>28</v>
      </c>
      <c r="M9356" s="7" t="str">
        <f t="shared" si="813"/>
        <v xml:space="preserve">; </v>
      </c>
      <c r="Q9356" s="20">
        <f t="shared" si="814"/>
        <v>0</v>
      </c>
      <c r="T9356" s="20">
        <f t="shared" si="815"/>
        <v>0</v>
      </c>
      <c r="U9356" s="20">
        <f t="shared" si="816"/>
        <v>0</v>
      </c>
    </row>
    <row r="9357" spans="1:21" x14ac:dyDescent="0.2">
      <c r="A9357" s="8">
        <f t="shared" si="812"/>
        <v>0</v>
      </c>
      <c r="L9357" s="7" t="s">
        <v>28</v>
      </c>
      <c r="M9357" s="7" t="str">
        <f t="shared" si="813"/>
        <v xml:space="preserve">; </v>
      </c>
      <c r="Q9357" s="20">
        <f t="shared" si="814"/>
        <v>0</v>
      </c>
      <c r="T9357" s="20">
        <f t="shared" si="815"/>
        <v>0</v>
      </c>
      <c r="U9357" s="20">
        <f t="shared" si="816"/>
        <v>0</v>
      </c>
    </row>
    <row r="9358" spans="1:21" x14ac:dyDescent="0.2">
      <c r="A9358" s="8">
        <f t="shared" si="812"/>
        <v>0</v>
      </c>
      <c r="L9358" s="7" t="s">
        <v>28</v>
      </c>
      <c r="M9358" s="7" t="str">
        <f t="shared" si="813"/>
        <v xml:space="preserve">; </v>
      </c>
      <c r="Q9358" s="20">
        <f t="shared" si="814"/>
        <v>0</v>
      </c>
      <c r="T9358" s="20">
        <f t="shared" si="815"/>
        <v>0</v>
      </c>
      <c r="U9358" s="20">
        <f t="shared" si="816"/>
        <v>0</v>
      </c>
    </row>
    <row r="9359" spans="1:21" x14ac:dyDescent="0.2">
      <c r="A9359" s="8">
        <f t="shared" si="812"/>
        <v>0</v>
      </c>
      <c r="L9359" s="7" t="s">
        <v>28</v>
      </c>
      <c r="M9359" s="7" t="str">
        <f t="shared" si="813"/>
        <v xml:space="preserve">; </v>
      </c>
      <c r="Q9359" s="20">
        <f t="shared" si="814"/>
        <v>0</v>
      </c>
      <c r="T9359" s="20">
        <f t="shared" si="815"/>
        <v>0</v>
      </c>
      <c r="U9359" s="20">
        <f t="shared" si="816"/>
        <v>0</v>
      </c>
    </row>
    <row r="9360" spans="1:21" x14ac:dyDescent="0.2">
      <c r="A9360" s="8">
        <f t="shared" si="812"/>
        <v>0</v>
      </c>
      <c r="L9360" s="7" t="s">
        <v>28</v>
      </c>
      <c r="M9360" s="7" t="str">
        <f t="shared" si="813"/>
        <v xml:space="preserve">; </v>
      </c>
      <c r="Q9360" s="20">
        <f t="shared" si="814"/>
        <v>0</v>
      </c>
      <c r="T9360" s="20">
        <f t="shared" si="815"/>
        <v>0</v>
      </c>
      <c r="U9360" s="20">
        <f t="shared" si="816"/>
        <v>0</v>
      </c>
    </row>
    <row r="9361" spans="1:21" x14ac:dyDescent="0.2">
      <c r="A9361" s="8">
        <f t="shared" si="812"/>
        <v>0</v>
      </c>
      <c r="L9361" s="7" t="s">
        <v>28</v>
      </c>
      <c r="M9361" s="7" t="str">
        <f t="shared" si="813"/>
        <v xml:space="preserve">; </v>
      </c>
      <c r="Q9361" s="20">
        <f t="shared" si="814"/>
        <v>0</v>
      </c>
      <c r="T9361" s="20">
        <f t="shared" si="815"/>
        <v>0</v>
      </c>
      <c r="U9361" s="20">
        <f t="shared" si="816"/>
        <v>0</v>
      </c>
    </row>
    <row r="9362" spans="1:21" x14ac:dyDescent="0.2">
      <c r="A9362" s="8">
        <f t="shared" si="812"/>
        <v>0</v>
      </c>
      <c r="L9362" s="7" t="s">
        <v>28</v>
      </c>
      <c r="M9362" s="7" t="str">
        <f t="shared" si="813"/>
        <v xml:space="preserve">; </v>
      </c>
      <c r="Q9362" s="20">
        <f t="shared" si="814"/>
        <v>0</v>
      </c>
      <c r="T9362" s="20">
        <f t="shared" si="815"/>
        <v>0</v>
      </c>
      <c r="U9362" s="20">
        <f t="shared" si="816"/>
        <v>0</v>
      </c>
    </row>
    <row r="9363" spans="1:21" x14ac:dyDescent="0.2">
      <c r="A9363" s="8">
        <f t="shared" si="812"/>
        <v>0</v>
      </c>
      <c r="L9363" s="7" t="s">
        <v>28</v>
      </c>
      <c r="M9363" s="7" t="str">
        <f t="shared" si="813"/>
        <v xml:space="preserve">; </v>
      </c>
      <c r="Q9363" s="20">
        <f t="shared" si="814"/>
        <v>0</v>
      </c>
      <c r="T9363" s="20">
        <f t="shared" si="815"/>
        <v>0</v>
      </c>
      <c r="U9363" s="20">
        <f t="shared" si="816"/>
        <v>0</v>
      </c>
    </row>
    <row r="9364" spans="1:21" x14ac:dyDescent="0.2">
      <c r="A9364" s="8">
        <f t="shared" si="812"/>
        <v>0</v>
      </c>
      <c r="L9364" s="7" t="s">
        <v>28</v>
      </c>
      <c r="M9364" s="7" t="str">
        <f t="shared" si="813"/>
        <v xml:space="preserve">; </v>
      </c>
      <c r="Q9364" s="20">
        <f t="shared" si="814"/>
        <v>0</v>
      </c>
      <c r="T9364" s="20">
        <f t="shared" si="815"/>
        <v>0</v>
      </c>
      <c r="U9364" s="20">
        <f t="shared" si="816"/>
        <v>0</v>
      </c>
    </row>
    <row r="9365" spans="1:21" x14ac:dyDescent="0.2">
      <c r="A9365" s="8">
        <f t="shared" si="812"/>
        <v>0</v>
      </c>
      <c r="L9365" s="7" t="s">
        <v>28</v>
      </c>
      <c r="M9365" s="7" t="str">
        <f t="shared" si="813"/>
        <v xml:space="preserve">; </v>
      </c>
      <c r="Q9365" s="20">
        <f t="shared" si="814"/>
        <v>0</v>
      </c>
      <c r="T9365" s="20">
        <f t="shared" si="815"/>
        <v>0</v>
      </c>
      <c r="U9365" s="20">
        <f t="shared" si="816"/>
        <v>0</v>
      </c>
    </row>
    <row r="9366" spans="1:21" x14ac:dyDescent="0.2">
      <c r="A9366" s="8">
        <f t="shared" si="812"/>
        <v>0</v>
      </c>
      <c r="L9366" s="7" t="s">
        <v>28</v>
      </c>
      <c r="M9366" s="7" t="str">
        <f t="shared" si="813"/>
        <v xml:space="preserve">; </v>
      </c>
      <c r="Q9366" s="20">
        <f t="shared" si="814"/>
        <v>0</v>
      </c>
      <c r="T9366" s="20">
        <f t="shared" si="815"/>
        <v>0</v>
      </c>
      <c r="U9366" s="20">
        <f t="shared" si="816"/>
        <v>0</v>
      </c>
    </row>
    <row r="9367" spans="1:21" x14ac:dyDescent="0.2">
      <c r="A9367" s="8">
        <f t="shared" si="812"/>
        <v>0</v>
      </c>
      <c r="L9367" s="7" t="s">
        <v>28</v>
      </c>
      <c r="M9367" s="7" t="str">
        <f t="shared" si="813"/>
        <v xml:space="preserve">; </v>
      </c>
      <c r="Q9367" s="20">
        <f t="shared" si="814"/>
        <v>0</v>
      </c>
      <c r="T9367" s="20">
        <f t="shared" si="815"/>
        <v>0</v>
      </c>
      <c r="U9367" s="20">
        <f t="shared" si="816"/>
        <v>0</v>
      </c>
    </row>
    <row r="9368" spans="1:21" x14ac:dyDescent="0.2">
      <c r="A9368" s="8">
        <f t="shared" si="812"/>
        <v>0</v>
      </c>
      <c r="L9368" s="7" t="s">
        <v>28</v>
      </c>
      <c r="M9368" s="7" t="str">
        <f t="shared" si="813"/>
        <v xml:space="preserve">; </v>
      </c>
      <c r="Q9368" s="20">
        <f t="shared" si="814"/>
        <v>0</v>
      </c>
      <c r="T9368" s="20">
        <f t="shared" si="815"/>
        <v>0</v>
      </c>
      <c r="U9368" s="20">
        <f t="shared" si="816"/>
        <v>0</v>
      </c>
    </row>
    <row r="9369" spans="1:21" x14ac:dyDescent="0.2">
      <c r="A9369" s="8">
        <f t="shared" si="812"/>
        <v>0</v>
      </c>
      <c r="L9369" s="7" t="s">
        <v>28</v>
      </c>
      <c r="M9369" s="7" t="str">
        <f t="shared" si="813"/>
        <v xml:space="preserve">; </v>
      </c>
      <c r="Q9369" s="20">
        <f t="shared" si="814"/>
        <v>0</v>
      </c>
      <c r="T9369" s="20">
        <f t="shared" si="815"/>
        <v>0</v>
      </c>
      <c r="U9369" s="20">
        <f t="shared" si="816"/>
        <v>0</v>
      </c>
    </row>
    <row r="9370" spans="1:21" x14ac:dyDescent="0.2">
      <c r="A9370" s="8">
        <f t="shared" si="812"/>
        <v>0</v>
      </c>
      <c r="L9370" s="7" t="s">
        <v>28</v>
      </c>
      <c r="M9370" s="7" t="str">
        <f t="shared" si="813"/>
        <v xml:space="preserve">; </v>
      </c>
      <c r="Q9370" s="20">
        <f t="shared" si="814"/>
        <v>0</v>
      </c>
      <c r="T9370" s="20">
        <f t="shared" si="815"/>
        <v>0</v>
      </c>
      <c r="U9370" s="20">
        <f t="shared" si="816"/>
        <v>0</v>
      </c>
    </row>
    <row r="9371" spans="1:21" x14ac:dyDescent="0.2">
      <c r="A9371" s="8">
        <f t="shared" si="812"/>
        <v>0</v>
      </c>
      <c r="L9371" s="7" t="s">
        <v>28</v>
      </c>
      <c r="M9371" s="7" t="str">
        <f t="shared" si="813"/>
        <v xml:space="preserve">; </v>
      </c>
      <c r="Q9371" s="20">
        <f t="shared" si="814"/>
        <v>0</v>
      </c>
      <c r="T9371" s="20">
        <f t="shared" si="815"/>
        <v>0</v>
      </c>
      <c r="U9371" s="20">
        <f t="shared" si="816"/>
        <v>0</v>
      </c>
    </row>
    <row r="9372" spans="1:21" x14ac:dyDescent="0.2">
      <c r="A9372" s="8">
        <f t="shared" si="812"/>
        <v>0</v>
      </c>
      <c r="L9372" s="7" t="s">
        <v>28</v>
      </c>
      <c r="M9372" s="7" t="str">
        <f t="shared" si="813"/>
        <v xml:space="preserve">; </v>
      </c>
      <c r="Q9372" s="20">
        <f t="shared" si="814"/>
        <v>0</v>
      </c>
      <c r="T9372" s="20">
        <f t="shared" si="815"/>
        <v>0</v>
      </c>
      <c r="U9372" s="20">
        <f t="shared" si="816"/>
        <v>0</v>
      </c>
    </row>
    <row r="9373" spans="1:21" x14ac:dyDescent="0.2">
      <c r="A9373" s="8">
        <f t="shared" si="812"/>
        <v>0</v>
      </c>
      <c r="L9373" s="7" t="s">
        <v>28</v>
      </c>
      <c r="M9373" s="7" t="str">
        <f t="shared" si="813"/>
        <v xml:space="preserve">; </v>
      </c>
      <c r="Q9373" s="20">
        <f t="shared" si="814"/>
        <v>0</v>
      </c>
      <c r="T9373" s="20">
        <f t="shared" si="815"/>
        <v>0</v>
      </c>
      <c r="U9373" s="20">
        <f t="shared" si="816"/>
        <v>0</v>
      </c>
    </row>
    <row r="9374" spans="1:21" x14ac:dyDescent="0.2">
      <c r="A9374" s="8">
        <f t="shared" si="812"/>
        <v>0</v>
      </c>
      <c r="L9374" s="7" t="s">
        <v>28</v>
      </c>
      <c r="M9374" s="7" t="str">
        <f t="shared" si="813"/>
        <v xml:space="preserve">; </v>
      </c>
      <c r="Q9374" s="20">
        <f t="shared" si="814"/>
        <v>0</v>
      </c>
      <c r="T9374" s="20">
        <f t="shared" si="815"/>
        <v>0</v>
      </c>
      <c r="U9374" s="20">
        <f t="shared" si="816"/>
        <v>0</v>
      </c>
    </row>
    <row r="9375" spans="1:21" x14ac:dyDescent="0.2">
      <c r="A9375" s="8">
        <f t="shared" si="812"/>
        <v>0</v>
      </c>
      <c r="L9375" s="7" t="s">
        <v>28</v>
      </c>
      <c r="M9375" s="7" t="str">
        <f t="shared" si="813"/>
        <v xml:space="preserve">; </v>
      </c>
      <c r="Q9375" s="20">
        <f t="shared" si="814"/>
        <v>0</v>
      </c>
      <c r="T9375" s="20">
        <f t="shared" si="815"/>
        <v>0</v>
      </c>
      <c r="U9375" s="20">
        <f t="shared" si="816"/>
        <v>0</v>
      </c>
    </row>
    <row r="9376" spans="1:21" x14ac:dyDescent="0.2">
      <c r="A9376" s="8">
        <f t="shared" si="812"/>
        <v>0</v>
      </c>
      <c r="L9376" s="7" t="s">
        <v>28</v>
      </c>
      <c r="M9376" s="7" t="str">
        <f t="shared" si="813"/>
        <v xml:space="preserve">; </v>
      </c>
      <c r="Q9376" s="20">
        <f t="shared" si="814"/>
        <v>0</v>
      </c>
      <c r="T9376" s="20">
        <f t="shared" si="815"/>
        <v>0</v>
      </c>
      <c r="U9376" s="20">
        <f t="shared" si="816"/>
        <v>0</v>
      </c>
    </row>
    <row r="9377" spans="1:21" x14ac:dyDescent="0.2">
      <c r="A9377" s="8">
        <f t="shared" si="812"/>
        <v>0</v>
      </c>
      <c r="L9377" s="7" t="s">
        <v>28</v>
      </c>
      <c r="M9377" s="7" t="str">
        <f t="shared" si="813"/>
        <v xml:space="preserve">; </v>
      </c>
      <c r="Q9377" s="20">
        <f t="shared" si="814"/>
        <v>0</v>
      </c>
      <c r="T9377" s="20">
        <f t="shared" si="815"/>
        <v>0</v>
      </c>
      <c r="U9377" s="20">
        <f t="shared" si="816"/>
        <v>0</v>
      </c>
    </row>
    <row r="9378" spans="1:21" x14ac:dyDescent="0.2">
      <c r="A9378" s="8">
        <f t="shared" si="812"/>
        <v>0</v>
      </c>
      <c r="L9378" s="7" t="s">
        <v>28</v>
      </c>
      <c r="M9378" s="7" t="str">
        <f t="shared" si="813"/>
        <v xml:space="preserve">; </v>
      </c>
      <c r="Q9378" s="20">
        <f t="shared" si="814"/>
        <v>0</v>
      </c>
      <c r="T9378" s="20">
        <f t="shared" si="815"/>
        <v>0</v>
      </c>
      <c r="U9378" s="20">
        <f t="shared" si="816"/>
        <v>0</v>
      </c>
    </row>
    <row r="9379" spans="1:21" x14ac:dyDescent="0.2">
      <c r="A9379" s="8">
        <f t="shared" si="812"/>
        <v>0</v>
      </c>
      <c r="L9379" s="7" t="s">
        <v>28</v>
      </c>
      <c r="M9379" s="7" t="str">
        <f t="shared" si="813"/>
        <v xml:space="preserve">; </v>
      </c>
      <c r="Q9379" s="20">
        <f t="shared" si="814"/>
        <v>0</v>
      </c>
      <c r="T9379" s="20">
        <f t="shared" si="815"/>
        <v>0</v>
      </c>
      <c r="U9379" s="20">
        <f t="shared" si="816"/>
        <v>0</v>
      </c>
    </row>
    <row r="9380" spans="1:21" x14ac:dyDescent="0.2">
      <c r="A9380" s="8">
        <f t="shared" si="812"/>
        <v>0</v>
      </c>
      <c r="L9380" s="7" t="s">
        <v>28</v>
      </c>
      <c r="M9380" s="7" t="str">
        <f t="shared" si="813"/>
        <v xml:space="preserve">; </v>
      </c>
      <c r="Q9380" s="20">
        <f t="shared" si="814"/>
        <v>0</v>
      </c>
      <c r="T9380" s="20">
        <f t="shared" si="815"/>
        <v>0</v>
      </c>
      <c r="U9380" s="20">
        <f t="shared" si="816"/>
        <v>0</v>
      </c>
    </row>
    <row r="9381" spans="1:21" x14ac:dyDescent="0.2">
      <c r="A9381" s="8">
        <f t="shared" si="812"/>
        <v>0</v>
      </c>
      <c r="L9381" s="7" t="s">
        <v>28</v>
      </c>
      <c r="M9381" s="7" t="str">
        <f t="shared" si="813"/>
        <v xml:space="preserve">; </v>
      </c>
      <c r="Q9381" s="20">
        <f t="shared" si="814"/>
        <v>0</v>
      </c>
      <c r="T9381" s="20">
        <f t="shared" si="815"/>
        <v>0</v>
      </c>
      <c r="U9381" s="20">
        <f t="shared" si="816"/>
        <v>0</v>
      </c>
    </row>
    <row r="9382" spans="1:21" x14ac:dyDescent="0.2">
      <c r="A9382" s="8">
        <f t="shared" si="812"/>
        <v>0</v>
      </c>
      <c r="L9382" s="7" t="s">
        <v>28</v>
      </c>
      <c r="M9382" s="7" t="str">
        <f t="shared" si="813"/>
        <v xml:space="preserve">; </v>
      </c>
      <c r="Q9382" s="20">
        <f t="shared" si="814"/>
        <v>0</v>
      </c>
      <c r="T9382" s="20">
        <f t="shared" si="815"/>
        <v>0</v>
      </c>
      <c r="U9382" s="20">
        <f t="shared" si="816"/>
        <v>0</v>
      </c>
    </row>
    <row r="9383" spans="1:21" x14ac:dyDescent="0.2">
      <c r="A9383" s="8">
        <f t="shared" si="812"/>
        <v>0</v>
      </c>
      <c r="L9383" s="7" t="s">
        <v>28</v>
      </c>
      <c r="M9383" s="7" t="str">
        <f t="shared" si="813"/>
        <v xml:space="preserve">; </v>
      </c>
      <c r="Q9383" s="20">
        <f t="shared" si="814"/>
        <v>0</v>
      </c>
      <c r="T9383" s="20">
        <f t="shared" si="815"/>
        <v>0</v>
      </c>
      <c r="U9383" s="20">
        <f t="shared" si="816"/>
        <v>0</v>
      </c>
    </row>
    <row r="9384" spans="1:21" x14ac:dyDescent="0.2">
      <c r="A9384" s="8">
        <f t="shared" si="812"/>
        <v>0</v>
      </c>
      <c r="L9384" s="7" t="s">
        <v>28</v>
      </c>
      <c r="M9384" s="7" t="str">
        <f t="shared" si="813"/>
        <v xml:space="preserve">; </v>
      </c>
      <c r="Q9384" s="20">
        <f t="shared" si="814"/>
        <v>0</v>
      </c>
      <c r="T9384" s="20">
        <f t="shared" si="815"/>
        <v>0</v>
      </c>
      <c r="U9384" s="20">
        <f t="shared" si="816"/>
        <v>0</v>
      </c>
    </row>
    <row r="9385" spans="1:21" x14ac:dyDescent="0.2">
      <c r="A9385" s="8">
        <f t="shared" si="812"/>
        <v>0</v>
      </c>
      <c r="L9385" s="7" t="s">
        <v>28</v>
      </c>
      <c r="M9385" s="7" t="str">
        <f t="shared" si="813"/>
        <v xml:space="preserve">; </v>
      </c>
      <c r="Q9385" s="20">
        <f t="shared" si="814"/>
        <v>0</v>
      </c>
      <c r="T9385" s="20">
        <f t="shared" si="815"/>
        <v>0</v>
      </c>
      <c r="U9385" s="20">
        <f t="shared" si="816"/>
        <v>0</v>
      </c>
    </row>
    <row r="9386" spans="1:21" x14ac:dyDescent="0.2">
      <c r="A9386" s="8">
        <f t="shared" si="812"/>
        <v>0</v>
      </c>
      <c r="L9386" s="7" t="s">
        <v>28</v>
      </c>
      <c r="M9386" s="7" t="str">
        <f t="shared" si="813"/>
        <v xml:space="preserve">; </v>
      </c>
      <c r="Q9386" s="20">
        <f t="shared" si="814"/>
        <v>0</v>
      </c>
      <c r="T9386" s="20">
        <f t="shared" si="815"/>
        <v>0</v>
      </c>
      <c r="U9386" s="20">
        <f t="shared" si="816"/>
        <v>0</v>
      </c>
    </row>
    <row r="9387" spans="1:21" x14ac:dyDescent="0.2">
      <c r="A9387" s="8">
        <f t="shared" si="812"/>
        <v>0</v>
      </c>
      <c r="L9387" s="7" t="s">
        <v>28</v>
      </c>
      <c r="M9387" s="7" t="str">
        <f t="shared" si="813"/>
        <v xml:space="preserve">; </v>
      </c>
      <c r="Q9387" s="20">
        <f t="shared" si="814"/>
        <v>0</v>
      </c>
      <c r="T9387" s="20">
        <f t="shared" si="815"/>
        <v>0</v>
      </c>
      <c r="U9387" s="20">
        <f t="shared" si="816"/>
        <v>0</v>
      </c>
    </row>
    <row r="9388" spans="1:21" x14ac:dyDescent="0.2">
      <c r="A9388" s="8">
        <f t="shared" si="812"/>
        <v>0</v>
      </c>
      <c r="L9388" s="7" t="s">
        <v>28</v>
      </c>
      <c r="M9388" s="7" t="str">
        <f t="shared" si="813"/>
        <v xml:space="preserve">; </v>
      </c>
      <c r="Q9388" s="20">
        <f t="shared" si="814"/>
        <v>0</v>
      </c>
      <c r="T9388" s="20">
        <f t="shared" si="815"/>
        <v>0</v>
      </c>
      <c r="U9388" s="20">
        <f t="shared" si="816"/>
        <v>0</v>
      </c>
    </row>
    <row r="9389" spans="1:21" x14ac:dyDescent="0.2">
      <c r="A9389" s="8">
        <f t="shared" si="812"/>
        <v>0</v>
      </c>
      <c r="L9389" s="7" t="s">
        <v>28</v>
      </c>
      <c r="M9389" s="7" t="str">
        <f t="shared" si="813"/>
        <v xml:space="preserve">; </v>
      </c>
      <c r="Q9389" s="20">
        <f t="shared" si="814"/>
        <v>0</v>
      </c>
      <c r="T9389" s="20">
        <f t="shared" si="815"/>
        <v>0</v>
      </c>
      <c r="U9389" s="20">
        <f t="shared" si="816"/>
        <v>0</v>
      </c>
    </row>
    <row r="9390" spans="1:21" x14ac:dyDescent="0.2">
      <c r="A9390" s="8">
        <f t="shared" si="812"/>
        <v>0</v>
      </c>
      <c r="L9390" s="7" t="s">
        <v>28</v>
      </c>
      <c r="M9390" s="7" t="str">
        <f t="shared" si="813"/>
        <v xml:space="preserve">; </v>
      </c>
      <c r="Q9390" s="20">
        <f t="shared" si="814"/>
        <v>0</v>
      </c>
      <c r="T9390" s="20">
        <f t="shared" si="815"/>
        <v>0</v>
      </c>
      <c r="U9390" s="20">
        <f t="shared" si="816"/>
        <v>0</v>
      </c>
    </row>
    <row r="9391" spans="1:21" x14ac:dyDescent="0.2">
      <c r="A9391" s="8">
        <f t="shared" si="812"/>
        <v>0</v>
      </c>
      <c r="L9391" s="7" t="s">
        <v>28</v>
      </c>
      <c r="M9391" s="7" t="str">
        <f t="shared" si="813"/>
        <v xml:space="preserve">; </v>
      </c>
      <c r="Q9391" s="20">
        <f t="shared" si="814"/>
        <v>0</v>
      </c>
      <c r="T9391" s="20">
        <f t="shared" si="815"/>
        <v>0</v>
      </c>
      <c r="U9391" s="20">
        <f t="shared" si="816"/>
        <v>0</v>
      </c>
    </row>
    <row r="9392" spans="1:21" x14ac:dyDescent="0.2">
      <c r="A9392" s="8">
        <f t="shared" si="812"/>
        <v>0</v>
      </c>
      <c r="L9392" s="7" t="s">
        <v>28</v>
      </c>
      <c r="M9392" s="7" t="str">
        <f t="shared" si="813"/>
        <v xml:space="preserve">; </v>
      </c>
      <c r="Q9392" s="20">
        <f t="shared" si="814"/>
        <v>0</v>
      </c>
      <c r="T9392" s="20">
        <f t="shared" si="815"/>
        <v>0</v>
      </c>
      <c r="U9392" s="20">
        <f t="shared" si="816"/>
        <v>0</v>
      </c>
    </row>
    <row r="9393" spans="1:21" x14ac:dyDescent="0.2">
      <c r="A9393" s="8">
        <f t="shared" si="812"/>
        <v>0</v>
      </c>
      <c r="L9393" s="7" t="s">
        <v>28</v>
      </c>
      <c r="M9393" s="7" t="str">
        <f t="shared" si="813"/>
        <v xml:space="preserve">; </v>
      </c>
      <c r="Q9393" s="20">
        <f t="shared" si="814"/>
        <v>0</v>
      </c>
      <c r="T9393" s="20">
        <f t="shared" si="815"/>
        <v>0</v>
      </c>
      <c r="U9393" s="20">
        <f t="shared" si="816"/>
        <v>0</v>
      </c>
    </row>
    <row r="9394" spans="1:21" x14ac:dyDescent="0.2">
      <c r="A9394" s="8">
        <f t="shared" si="812"/>
        <v>0</v>
      </c>
      <c r="L9394" s="7" t="s">
        <v>28</v>
      </c>
      <c r="M9394" s="7" t="str">
        <f t="shared" si="813"/>
        <v xml:space="preserve">; </v>
      </c>
      <c r="Q9394" s="20">
        <f t="shared" si="814"/>
        <v>0</v>
      </c>
      <c r="T9394" s="20">
        <f t="shared" si="815"/>
        <v>0</v>
      </c>
      <c r="U9394" s="20">
        <f t="shared" si="816"/>
        <v>0</v>
      </c>
    </row>
    <row r="9395" spans="1:21" x14ac:dyDescent="0.2">
      <c r="A9395" s="8">
        <f t="shared" si="812"/>
        <v>0</v>
      </c>
      <c r="L9395" s="7" t="s">
        <v>28</v>
      </c>
      <c r="M9395" s="7" t="str">
        <f t="shared" si="813"/>
        <v xml:space="preserve">; </v>
      </c>
      <c r="Q9395" s="20">
        <f t="shared" si="814"/>
        <v>0</v>
      </c>
      <c r="T9395" s="20">
        <f t="shared" si="815"/>
        <v>0</v>
      </c>
      <c r="U9395" s="20">
        <f t="shared" si="816"/>
        <v>0</v>
      </c>
    </row>
    <row r="9396" spans="1:21" x14ac:dyDescent="0.2">
      <c r="A9396" s="8">
        <f t="shared" si="812"/>
        <v>0</v>
      </c>
      <c r="L9396" s="7" t="s">
        <v>28</v>
      </c>
      <c r="M9396" s="7" t="str">
        <f t="shared" si="813"/>
        <v xml:space="preserve">; </v>
      </c>
      <c r="Q9396" s="20">
        <f t="shared" si="814"/>
        <v>0</v>
      </c>
      <c r="T9396" s="20">
        <f t="shared" si="815"/>
        <v>0</v>
      </c>
      <c r="U9396" s="20">
        <f t="shared" si="816"/>
        <v>0</v>
      </c>
    </row>
    <row r="9397" spans="1:21" x14ac:dyDescent="0.2">
      <c r="A9397" s="8">
        <f t="shared" si="812"/>
        <v>0</v>
      </c>
      <c r="L9397" s="7" t="s">
        <v>28</v>
      </c>
      <c r="M9397" s="7" t="str">
        <f t="shared" si="813"/>
        <v xml:space="preserve">; </v>
      </c>
      <c r="Q9397" s="20">
        <f t="shared" si="814"/>
        <v>0</v>
      </c>
      <c r="T9397" s="20">
        <f t="shared" si="815"/>
        <v>0</v>
      </c>
      <c r="U9397" s="20">
        <f t="shared" si="816"/>
        <v>0</v>
      </c>
    </row>
    <row r="9398" spans="1:21" x14ac:dyDescent="0.2">
      <c r="A9398" s="8">
        <f t="shared" si="812"/>
        <v>0</v>
      </c>
      <c r="L9398" s="7" t="s">
        <v>28</v>
      </c>
      <c r="M9398" s="7" t="str">
        <f t="shared" si="813"/>
        <v xml:space="preserve">; </v>
      </c>
      <c r="Q9398" s="20">
        <f t="shared" si="814"/>
        <v>0</v>
      </c>
      <c r="T9398" s="20">
        <f t="shared" si="815"/>
        <v>0</v>
      </c>
      <c r="U9398" s="20">
        <f t="shared" si="816"/>
        <v>0</v>
      </c>
    </row>
    <row r="9399" spans="1:21" x14ac:dyDescent="0.2">
      <c r="A9399" s="8">
        <f t="shared" si="812"/>
        <v>0</v>
      </c>
      <c r="L9399" s="7" t="s">
        <v>28</v>
      </c>
      <c r="M9399" s="7" t="str">
        <f t="shared" si="813"/>
        <v xml:space="preserve">; </v>
      </c>
      <c r="Q9399" s="20">
        <f t="shared" si="814"/>
        <v>0</v>
      </c>
      <c r="T9399" s="20">
        <f t="shared" si="815"/>
        <v>0</v>
      </c>
      <c r="U9399" s="20">
        <f t="shared" si="816"/>
        <v>0</v>
      </c>
    </row>
    <row r="9400" spans="1:21" x14ac:dyDescent="0.2">
      <c r="A9400" s="8">
        <f t="shared" si="812"/>
        <v>0</v>
      </c>
      <c r="L9400" s="7" t="s">
        <v>28</v>
      </c>
      <c r="M9400" s="7" t="str">
        <f t="shared" si="813"/>
        <v xml:space="preserve">; </v>
      </c>
      <c r="Q9400" s="20">
        <f t="shared" si="814"/>
        <v>0</v>
      </c>
      <c r="T9400" s="20">
        <f t="shared" si="815"/>
        <v>0</v>
      </c>
      <c r="U9400" s="20">
        <f t="shared" si="816"/>
        <v>0</v>
      </c>
    </row>
    <row r="9401" spans="1:21" x14ac:dyDescent="0.2">
      <c r="A9401" s="8">
        <f t="shared" si="812"/>
        <v>0</v>
      </c>
      <c r="L9401" s="7" t="s">
        <v>28</v>
      </c>
      <c r="M9401" s="7" t="str">
        <f t="shared" si="813"/>
        <v xml:space="preserve">; </v>
      </c>
      <c r="Q9401" s="20">
        <f t="shared" si="814"/>
        <v>0</v>
      </c>
      <c r="T9401" s="20">
        <f t="shared" si="815"/>
        <v>0</v>
      </c>
      <c r="U9401" s="20">
        <f t="shared" si="816"/>
        <v>0</v>
      </c>
    </row>
    <row r="9402" spans="1:21" x14ac:dyDescent="0.2">
      <c r="A9402" s="8">
        <f t="shared" si="812"/>
        <v>0</v>
      </c>
      <c r="L9402" s="7" t="s">
        <v>28</v>
      </c>
      <c r="M9402" s="7" t="str">
        <f t="shared" si="813"/>
        <v xml:space="preserve">; </v>
      </c>
      <c r="Q9402" s="20">
        <f t="shared" si="814"/>
        <v>0</v>
      </c>
      <c r="T9402" s="20">
        <f t="shared" si="815"/>
        <v>0</v>
      </c>
      <c r="U9402" s="20">
        <f t="shared" si="816"/>
        <v>0</v>
      </c>
    </row>
    <row r="9403" spans="1:21" x14ac:dyDescent="0.2">
      <c r="A9403" s="8">
        <f t="shared" si="812"/>
        <v>0</v>
      </c>
      <c r="L9403" s="7" t="s">
        <v>28</v>
      </c>
      <c r="M9403" s="7" t="str">
        <f t="shared" si="813"/>
        <v xml:space="preserve">; </v>
      </c>
      <c r="Q9403" s="20">
        <f t="shared" si="814"/>
        <v>0</v>
      </c>
      <c r="T9403" s="20">
        <f t="shared" si="815"/>
        <v>0</v>
      </c>
      <c r="U9403" s="20">
        <f t="shared" si="816"/>
        <v>0</v>
      </c>
    </row>
    <row r="9404" spans="1:21" x14ac:dyDescent="0.2">
      <c r="A9404" s="8">
        <f t="shared" si="812"/>
        <v>0</v>
      </c>
      <c r="L9404" s="7" t="s">
        <v>28</v>
      </c>
      <c r="M9404" s="7" t="str">
        <f t="shared" si="813"/>
        <v xml:space="preserve">; </v>
      </c>
      <c r="Q9404" s="20">
        <f t="shared" si="814"/>
        <v>0</v>
      </c>
      <c r="T9404" s="20">
        <f t="shared" si="815"/>
        <v>0</v>
      </c>
      <c r="U9404" s="20">
        <f t="shared" si="816"/>
        <v>0</v>
      </c>
    </row>
    <row r="9405" spans="1:21" x14ac:dyDescent="0.2">
      <c r="A9405" s="8">
        <f t="shared" si="812"/>
        <v>0</v>
      </c>
      <c r="L9405" s="7" t="s">
        <v>28</v>
      </c>
      <c r="M9405" s="7" t="str">
        <f t="shared" si="813"/>
        <v xml:space="preserve">; </v>
      </c>
      <c r="Q9405" s="20">
        <f t="shared" si="814"/>
        <v>0</v>
      </c>
      <c r="T9405" s="20">
        <f t="shared" si="815"/>
        <v>0</v>
      </c>
      <c r="U9405" s="20">
        <f t="shared" si="816"/>
        <v>0</v>
      </c>
    </row>
    <row r="9406" spans="1:21" x14ac:dyDescent="0.2">
      <c r="A9406" s="8">
        <f t="shared" si="812"/>
        <v>0</v>
      </c>
      <c r="L9406" s="7" t="s">
        <v>28</v>
      </c>
      <c r="M9406" s="7" t="str">
        <f t="shared" si="813"/>
        <v xml:space="preserve">; </v>
      </c>
      <c r="Q9406" s="20">
        <f t="shared" si="814"/>
        <v>0</v>
      </c>
      <c r="T9406" s="20">
        <f t="shared" si="815"/>
        <v>0</v>
      </c>
      <c r="U9406" s="20">
        <f t="shared" si="816"/>
        <v>0</v>
      </c>
    </row>
    <row r="9407" spans="1:21" x14ac:dyDescent="0.2">
      <c r="A9407" s="8">
        <f t="shared" si="812"/>
        <v>0</v>
      </c>
      <c r="L9407" s="7" t="s">
        <v>28</v>
      </c>
      <c r="M9407" s="7" t="str">
        <f t="shared" si="813"/>
        <v xml:space="preserve">; </v>
      </c>
      <c r="Q9407" s="20">
        <f t="shared" si="814"/>
        <v>0</v>
      </c>
      <c r="T9407" s="20">
        <f t="shared" si="815"/>
        <v>0</v>
      </c>
      <c r="U9407" s="20">
        <f t="shared" si="816"/>
        <v>0</v>
      </c>
    </row>
    <row r="9408" spans="1:21" x14ac:dyDescent="0.2">
      <c r="A9408" s="8">
        <f t="shared" si="812"/>
        <v>0</v>
      </c>
      <c r="L9408" s="7" t="s">
        <v>28</v>
      </c>
      <c r="M9408" s="7" t="str">
        <f t="shared" si="813"/>
        <v xml:space="preserve">; </v>
      </c>
      <c r="Q9408" s="20">
        <f t="shared" si="814"/>
        <v>0</v>
      </c>
      <c r="T9408" s="20">
        <f t="shared" si="815"/>
        <v>0</v>
      </c>
      <c r="U9408" s="20">
        <f t="shared" si="816"/>
        <v>0</v>
      </c>
    </row>
    <row r="9409" spans="1:21" x14ac:dyDescent="0.2">
      <c r="A9409" s="8">
        <f t="shared" si="812"/>
        <v>0</v>
      </c>
      <c r="L9409" s="7" t="s">
        <v>28</v>
      </c>
      <c r="M9409" s="7" t="str">
        <f t="shared" si="813"/>
        <v xml:space="preserve">; </v>
      </c>
      <c r="Q9409" s="20">
        <f t="shared" si="814"/>
        <v>0</v>
      </c>
      <c r="T9409" s="20">
        <f t="shared" si="815"/>
        <v>0</v>
      </c>
      <c r="U9409" s="20">
        <f t="shared" si="816"/>
        <v>0</v>
      </c>
    </row>
    <row r="9410" spans="1:21" x14ac:dyDescent="0.2">
      <c r="A9410" s="8">
        <f t="shared" si="812"/>
        <v>0</v>
      </c>
      <c r="L9410" s="7" t="s">
        <v>28</v>
      </c>
      <c r="M9410" s="7" t="str">
        <f t="shared" si="813"/>
        <v xml:space="preserve">; </v>
      </c>
      <c r="Q9410" s="20">
        <f t="shared" si="814"/>
        <v>0</v>
      </c>
      <c r="T9410" s="20">
        <f t="shared" si="815"/>
        <v>0</v>
      </c>
      <c r="U9410" s="20">
        <f t="shared" si="816"/>
        <v>0</v>
      </c>
    </row>
    <row r="9411" spans="1:21" x14ac:dyDescent="0.2">
      <c r="A9411" s="8">
        <f t="shared" si="812"/>
        <v>0</v>
      </c>
      <c r="L9411" s="7" t="s">
        <v>28</v>
      </c>
      <c r="M9411" s="7" t="str">
        <f t="shared" si="813"/>
        <v xml:space="preserve">; </v>
      </c>
      <c r="Q9411" s="20">
        <f t="shared" si="814"/>
        <v>0</v>
      </c>
      <c r="T9411" s="20">
        <f t="shared" si="815"/>
        <v>0</v>
      </c>
      <c r="U9411" s="20">
        <f t="shared" si="816"/>
        <v>0</v>
      </c>
    </row>
    <row r="9412" spans="1:21" x14ac:dyDescent="0.2">
      <c r="A9412" s="8">
        <f t="shared" ref="A9412:A9475" si="817">IF(ISBLANK(B9412),0,LEN(TRIM(B9412))-LEN(SUBSTITUTE(B9412," ",""))+1)</f>
        <v>0</v>
      </c>
      <c r="L9412" s="7" t="s">
        <v>28</v>
      </c>
      <c r="M9412" s="7" t="str">
        <f t="shared" ref="M9412:M9475" si="818">CONCATENATE(J9412,L9412,K9412)</f>
        <v xml:space="preserve">; </v>
      </c>
      <c r="Q9412" s="20">
        <f t="shared" ref="Q9412:Q9475" si="819">LEN(P9412)</f>
        <v>0</v>
      </c>
      <c r="T9412" s="20">
        <f t="shared" ref="T9412:T9475" si="820">LEN(R9412)</f>
        <v>0</v>
      </c>
      <c r="U9412" s="20">
        <f t="shared" ref="U9412:U9475" si="821">LEN(S9412)</f>
        <v>0</v>
      </c>
    </row>
    <row r="9413" spans="1:21" x14ac:dyDescent="0.2">
      <c r="A9413" s="8">
        <f t="shared" si="817"/>
        <v>0</v>
      </c>
      <c r="L9413" s="7" t="s">
        <v>28</v>
      </c>
      <c r="M9413" s="7" t="str">
        <f t="shared" si="818"/>
        <v xml:space="preserve">; </v>
      </c>
      <c r="Q9413" s="20">
        <f t="shared" si="819"/>
        <v>0</v>
      </c>
      <c r="T9413" s="20">
        <f t="shared" si="820"/>
        <v>0</v>
      </c>
      <c r="U9413" s="20">
        <f t="shared" si="821"/>
        <v>0</v>
      </c>
    </row>
    <row r="9414" spans="1:21" x14ac:dyDescent="0.2">
      <c r="A9414" s="8">
        <f t="shared" si="817"/>
        <v>0</v>
      </c>
      <c r="L9414" s="7" t="s">
        <v>28</v>
      </c>
      <c r="M9414" s="7" t="str">
        <f t="shared" si="818"/>
        <v xml:space="preserve">; </v>
      </c>
      <c r="Q9414" s="20">
        <f t="shared" si="819"/>
        <v>0</v>
      </c>
      <c r="T9414" s="20">
        <f t="shared" si="820"/>
        <v>0</v>
      </c>
      <c r="U9414" s="20">
        <f t="shared" si="821"/>
        <v>0</v>
      </c>
    </row>
    <row r="9415" spans="1:21" x14ac:dyDescent="0.2">
      <c r="A9415" s="8">
        <f t="shared" si="817"/>
        <v>0</v>
      </c>
      <c r="L9415" s="7" t="s">
        <v>28</v>
      </c>
      <c r="M9415" s="7" t="str">
        <f t="shared" si="818"/>
        <v xml:space="preserve">; </v>
      </c>
      <c r="Q9415" s="20">
        <f t="shared" si="819"/>
        <v>0</v>
      </c>
      <c r="T9415" s="20">
        <f t="shared" si="820"/>
        <v>0</v>
      </c>
      <c r="U9415" s="20">
        <f t="shared" si="821"/>
        <v>0</v>
      </c>
    </row>
    <row r="9416" spans="1:21" x14ac:dyDescent="0.2">
      <c r="A9416" s="8">
        <f t="shared" si="817"/>
        <v>0</v>
      </c>
      <c r="L9416" s="7" t="s">
        <v>28</v>
      </c>
      <c r="M9416" s="7" t="str">
        <f t="shared" si="818"/>
        <v xml:space="preserve">; </v>
      </c>
      <c r="Q9416" s="20">
        <f t="shared" si="819"/>
        <v>0</v>
      </c>
      <c r="T9416" s="20">
        <f t="shared" si="820"/>
        <v>0</v>
      </c>
      <c r="U9416" s="20">
        <f t="shared" si="821"/>
        <v>0</v>
      </c>
    </row>
    <row r="9417" spans="1:21" x14ac:dyDescent="0.2">
      <c r="A9417" s="8">
        <f t="shared" si="817"/>
        <v>0</v>
      </c>
      <c r="L9417" s="7" t="s">
        <v>28</v>
      </c>
      <c r="M9417" s="7" t="str">
        <f t="shared" si="818"/>
        <v xml:space="preserve">; </v>
      </c>
      <c r="Q9417" s="20">
        <f t="shared" si="819"/>
        <v>0</v>
      </c>
      <c r="T9417" s="20">
        <f t="shared" si="820"/>
        <v>0</v>
      </c>
      <c r="U9417" s="20">
        <f t="shared" si="821"/>
        <v>0</v>
      </c>
    </row>
    <row r="9418" spans="1:21" x14ac:dyDescent="0.2">
      <c r="A9418" s="8">
        <f t="shared" si="817"/>
        <v>0</v>
      </c>
      <c r="L9418" s="7" t="s">
        <v>28</v>
      </c>
      <c r="M9418" s="7" t="str">
        <f t="shared" si="818"/>
        <v xml:space="preserve">; </v>
      </c>
      <c r="Q9418" s="20">
        <f t="shared" si="819"/>
        <v>0</v>
      </c>
      <c r="T9418" s="20">
        <f t="shared" si="820"/>
        <v>0</v>
      </c>
      <c r="U9418" s="20">
        <f t="shared" si="821"/>
        <v>0</v>
      </c>
    </row>
    <row r="9419" spans="1:21" x14ac:dyDescent="0.2">
      <c r="A9419" s="8">
        <f t="shared" si="817"/>
        <v>0</v>
      </c>
      <c r="L9419" s="7" t="s">
        <v>28</v>
      </c>
      <c r="M9419" s="7" t="str">
        <f t="shared" si="818"/>
        <v xml:space="preserve">; </v>
      </c>
      <c r="Q9419" s="20">
        <f t="shared" si="819"/>
        <v>0</v>
      </c>
      <c r="T9419" s="20">
        <f t="shared" si="820"/>
        <v>0</v>
      </c>
      <c r="U9419" s="20">
        <f t="shared" si="821"/>
        <v>0</v>
      </c>
    </row>
    <row r="9420" spans="1:21" x14ac:dyDescent="0.2">
      <c r="A9420" s="8">
        <f t="shared" si="817"/>
        <v>0</v>
      </c>
      <c r="L9420" s="7" t="s">
        <v>28</v>
      </c>
      <c r="M9420" s="7" t="str">
        <f t="shared" si="818"/>
        <v xml:space="preserve">; </v>
      </c>
      <c r="Q9420" s="20">
        <f t="shared" si="819"/>
        <v>0</v>
      </c>
      <c r="T9420" s="20">
        <f t="shared" si="820"/>
        <v>0</v>
      </c>
      <c r="U9420" s="20">
        <f t="shared" si="821"/>
        <v>0</v>
      </c>
    </row>
    <row r="9421" spans="1:21" x14ac:dyDescent="0.2">
      <c r="A9421" s="8">
        <f t="shared" si="817"/>
        <v>0</v>
      </c>
      <c r="L9421" s="7" t="s">
        <v>28</v>
      </c>
      <c r="M9421" s="7" t="str">
        <f t="shared" si="818"/>
        <v xml:space="preserve">; </v>
      </c>
      <c r="Q9421" s="20">
        <f t="shared" si="819"/>
        <v>0</v>
      </c>
      <c r="T9421" s="20">
        <f t="shared" si="820"/>
        <v>0</v>
      </c>
      <c r="U9421" s="20">
        <f t="shared" si="821"/>
        <v>0</v>
      </c>
    </row>
    <row r="9422" spans="1:21" x14ac:dyDescent="0.2">
      <c r="A9422" s="8">
        <f t="shared" si="817"/>
        <v>0</v>
      </c>
      <c r="L9422" s="7" t="s">
        <v>28</v>
      </c>
      <c r="M9422" s="7" t="str">
        <f t="shared" si="818"/>
        <v xml:space="preserve">; </v>
      </c>
      <c r="Q9422" s="20">
        <f t="shared" si="819"/>
        <v>0</v>
      </c>
      <c r="T9422" s="20">
        <f t="shared" si="820"/>
        <v>0</v>
      </c>
      <c r="U9422" s="20">
        <f t="shared" si="821"/>
        <v>0</v>
      </c>
    </row>
    <row r="9423" spans="1:21" x14ac:dyDescent="0.2">
      <c r="A9423" s="8">
        <f t="shared" si="817"/>
        <v>0</v>
      </c>
      <c r="L9423" s="7" t="s">
        <v>28</v>
      </c>
      <c r="M9423" s="7" t="str">
        <f t="shared" si="818"/>
        <v xml:space="preserve">; </v>
      </c>
      <c r="Q9423" s="20">
        <f t="shared" si="819"/>
        <v>0</v>
      </c>
      <c r="T9423" s="20">
        <f t="shared" si="820"/>
        <v>0</v>
      </c>
      <c r="U9423" s="20">
        <f t="shared" si="821"/>
        <v>0</v>
      </c>
    </row>
    <row r="9424" spans="1:21" x14ac:dyDescent="0.2">
      <c r="A9424" s="8">
        <f t="shared" si="817"/>
        <v>0</v>
      </c>
      <c r="L9424" s="7" t="s">
        <v>28</v>
      </c>
      <c r="M9424" s="7" t="str">
        <f t="shared" si="818"/>
        <v xml:space="preserve">; </v>
      </c>
      <c r="Q9424" s="20">
        <f t="shared" si="819"/>
        <v>0</v>
      </c>
      <c r="T9424" s="20">
        <f t="shared" si="820"/>
        <v>0</v>
      </c>
      <c r="U9424" s="20">
        <f t="shared" si="821"/>
        <v>0</v>
      </c>
    </row>
    <row r="9425" spans="1:21" x14ac:dyDescent="0.2">
      <c r="A9425" s="8">
        <f t="shared" si="817"/>
        <v>0</v>
      </c>
      <c r="L9425" s="7" t="s">
        <v>28</v>
      </c>
      <c r="M9425" s="7" t="str">
        <f t="shared" si="818"/>
        <v xml:space="preserve">; </v>
      </c>
      <c r="Q9425" s="20">
        <f t="shared" si="819"/>
        <v>0</v>
      </c>
      <c r="T9425" s="20">
        <f t="shared" si="820"/>
        <v>0</v>
      </c>
      <c r="U9425" s="20">
        <f t="shared" si="821"/>
        <v>0</v>
      </c>
    </row>
    <row r="9426" spans="1:21" x14ac:dyDescent="0.2">
      <c r="A9426" s="8">
        <f t="shared" si="817"/>
        <v>0</v>
      </c>
      <c r="L9426" s="7" t="s">
        <v>28</v>
      </c>
      <c r="M9426" s="7" t="str">
        <f t="shared" si="818"/>
        <v xml:space="preserve">; </v>
      </c>
      <c r="Q9426" s="20">
        <f t="shared" si="819"/>
        <v>0</v>
      </c>
      <c r="T9426" s="20">
        <f t="shared" si="820"/>
        <v>0</v>
      </c>
      <c r="U9426" s="20">
        <f t="shared" si="821"/>
        <v>0</v>
      </c>
    </row>
    <row r="9427" spans="1:21" x14ac:dyDescent="0.2">
      <c r="A9427" s="8">
        <f t="shared" si="817"/>
        <v>0</v>
      </c>
      <c r="L9427" s="7" t="s">
        <v>28</v>
      </c>
      <c r="M9427" s="7" t="str">
        <f t="shared" si="818"/>
        <v xml:space="preserve">; </v>
      </c>
      <c r="Q9427" s="20">
        <f t="shared" si="819"/>
        <v>0</v>
      </c>
      <c r="T9427" s="20">
        <f t="shared" si="820"/>
        <v>0</v>
      </c>
      <c r="U9427" s="20">
        <f t="shared" si="821"/>
        <v>0</v>
      </c>
    </row>
    <row r="9428" spans="1:21" x14ac:dyDescent="0.2">
      <c r="A9428" s="8">
        <f t="shared" si="817"/>
        <v>0</v>
      </c>
      <c r="L9428" s="7" t="s">
        <v>28</v>
      </c>
      <c r="M9428" s="7" t="str">
        <f t="shared" si="818"/>
        <v xml:space="preserve">; </v>
      </c>
      <c r="Q9428" s="20">
        <f t="shared" si="819"/>
        <v>0</v>
      </c>
      <c r="T9428" s="20">
        <f t="shared" si="820"/>
        <v>0</v>
      </c>
      <c r="U9428" s="20">
        <f t="shared" si="821"/>
        <v>0</v>
      </c>
    </row>
    <row r="9429" spans="1:21" x14ac:dyDescent="0.2">
      <c r="A9429" s="8">
        <f t="shared" si="817"/>
        <v>0</v>
      </c>
      <c r="L9429" s="7" t="s">
        <v>28</v>
      </c>
      <c r="M9429" s="7" t="str">
        <f t="shared" si="818"/>
        <v xml:space="preserve">; </v>
      </c>
      <c r="Q9429" s="20">
        <f t="shared" si="819"/>
        <v>0</v>
      </c>
      <c r="T9429" s="20">
        <f t="shared" si="820"/>
        <v>0</v>
      </c>
      <c r="U9429" s="20">
        <f t="shared" si="821"/>
        <v>0</v>
      </c>
    </row>
    <row r="9430" spans="1:21" x14ac:dyDescent="0.2">
      <c r="A9430" s="8">
        <f t="shared" si="817"/>
        <v>0</v>
      </c>
      <c r="L9430" s="7" t="s">
        <v>28</v>
      </c>
      <c r="M9430" s="7" t="str">
        <f t="shared" si="818"/>
        <v xml:space="preserve">; </v>
      </c>
      <c r="Q9430" s="20">
        <f t="shared" si="819"/>
        <v>0</v>
      </c>
      <c r="T9430" s="20">
        <f t="shared" si="820"/>
        <v>0</v>
      </c>
      <c r="U9430" s="20">
        <f t="shared" si="821"/>
        <v>0</v>
      </c>
    </row>
    <row r="9431" spans="1:21" x14ac:dyDescent="0.2">
      <c r="A9431" s="8">
        <f t="shared" si="817"/>
        <v>0</v>
      </c>
      <c r="L9431" s="7" t="s">
        <v>28</v>
      </c>
      <c r="M9431" s="7" t="str">
        <f t="shared" si="818"/>
        <v xml:space="preserve">; </v>
      </c>
      <c r="Q9431" s="20">
        <f t="shared" si="819"/>
        <v>0</v>
      </c>
      <c r="T9431" s="20">
        <f t="shared" si="820"/>
        <v>0</v>
      </c>
      <c r="U9431" s="20">
        <f t="shared" si="821"/>
        <v>0</v>
      </c>
    </row>
    <row r="9432" spans="1:21" x14ac:dyDescent="0.2">
      <c r="A9432" s="8">
        <f t="shared" si="817"/>
        <v>0</v>
      </c>
      <c r="L9432" s="7" t="s">
        <v>28</v>
      </c>
      <c r="M9432" s="7" t="str">
        <f t="shared" si="818"/>
        <v xml:space="preserve">; </v>
      </c>
      <c r="Q9432" s="20">
        <f t="shared" si="819"/>
        <v>0</v>
      </c>
      <c r="T9432" s="20">
        <f t="shared" si="820"/>
        <v>0</v>
      </c>
      <c r="U9432" s="20">
        <f t="shared" si="821"/>
        <v>0</v>
      </c>
    </row>
    <row r="9433" spans="1:21" x14ac:dyDescent="0.2">
      <c r="A9433" s="8">
        <f t="shared" si="817"/>
        <v>0</v>
      </c>
      <c r="L9433" s="7" t="s">
        <v>28</v>
      </c>
      <c r="M9433" s="7" t="str">
        <f t="shared" si="818"/>
        <v xml:space="preserve">; </v>
      </c>
      <c r="Q9433" s="20">
        <f t="shared" si="819"/>
        <v>0</v>
      </c>
      <c r="T9433" s="20">
        <f t="shared" si="820"/>
        <v>0</v>
      </c>
      <c r="U9433" s="20">
        <f t="shared" si="821"/>
        <v>0</v>
      </c>
    </row>
    <row r="9434" spans="1:21" x14ac:dyDescent="0.2">
      <c r="A9434" s="8">
        <f t="shared" si="817"/>
        <v>0</v>
      </c>
      <c r="L9434" s="7" t="s">
        <v>28</v>
      </c>
      <c r="M9434" s="7" t="str">
        <f t="shared" si="818"/>
        <v xml:space="preserve">; </v>
      </c>
      <c r="Q9434" s="20">
        <f t="shared" si="819"/>
        <v>0</v>
      </c>
      <c r="T9434" s="20">
        <f t="shared" si="820"/>
        <v>0</v>
      </c>
      <c r="U9434" s="20">
        <f t="shared" si="821"/>
        <v>0</v>
      </c>
    </row>
    <row r="9435" spans="1:21" x14ac:dyDescent="0.2">
      <c r="A9435" s="8">
        <f t="shared" si="817"/>
        <v>0</v>
      </c>
      <c r="L9435" s="7" t="s">
        <v>28</v>
      </c>
      <c r="M9435" s="7" t="str">
        <f t="shared" si="818"/>
        <v xml:space="preserve">; </v>
      </c>
      <c r="Q9435" s="20">
        <f t="shared" si="819"/>
        <v>0</v>
      </c>
      <c r="T9435" s="20">
        <f t="shared" si="820"/>
        <v>0</v>
      </c>
      <c r="U9435" s="20">
        <f t="shared" si="821"/>
        <v>0</v>
      </c>
    </row>
    <row r="9436" spans="1:21" x14ac:dyDescent="0.2">
      <c r="A9436" s="8">
        <f t="shared" si="817"/>
        <v>0</v>
      </c>
      <c r="L9436" s="7" t="s">
        <v>28</v>
      </c>
      <c r="M9436" s="7" t="str">
        <f t="shared" si="818"/>
        <v xml:space="preserve">; </v>
      </c>
      <c r="Q9436" s="20">
        <f t="shared" si="819"/>
        <v>0</v>
      </c>
      <c r="T9436" s="20">
        <f t="shared" si="820"/>
        <v>0</v>
      </c>
      <c r="U9436" s="20">
        <f t="shared" si="821"/>
        <v>0</v>
      </c>
    </row>
    <row r="9437" spans="1:21" x14ac:dyDescent="0.2">
      <c r="A9437" s="8">
        <f t="shared" si="817"/>
        <v>0</v>
      </c>
      <c r="L9437" s="7" t="s">
        <v>28</v>
      </c>
      <c r="M9437" s="7" t="str">
        <f t="shared" si="818"/>
        <v xml:space="preserve">; </v>
      </c>
      <c r="Q9437" s="20">
        <f t="shared" si="819"/>
        <v>0</v>
      </c>
      <c r="T9437" s="20">
        <f t="shared" si="820"/>
        <v>0</v>
      </c>
      <c r="U9437" s="20">
        <f t="shared" si="821"/>
        <v>0</v>
      </c>
    </row>
    <row r="9438" spans="1:21" x14ac:dyDescent="0.2">
      <c r="A9438" s="8">
        <f t="shared" si="817"/>
        <v>0</v>
      </c>
      <c r="L9438" s="7" t="s">
        <v>28</v>
      </c>
      <c r="M9438" s="7" t="str">
        <f t="shared" si="818"/>
        <v xml:space="preserve">; </v>
      </c>
      <c r="Q9438" s="20">
        <f t="shared" si="819"/>
        <v>0</v>
      </c>
      <c r="T9438" s="20">
        <f t="shared" si="820"/>
        <v>0</v>
      </c>
      <c r="U9438" s="20">
        <f t="shared" si="821"/>
        <v>0</v>
      </c>
    </row>
    <row r="9439" spans="1:21" x14ac:dyDescent="0.2">
      <c r="A9439" s="8">
        <f t="shared" si="817"/>
        <v>0</v>
      </c>
      <c r="L9439" s="7" t="s">
        <v>28</v>
      </c>
      <c r="M9439" s="7" t="str">
        <f t="shared" si="818"/>
        <v xml:space="preserve">; </v>
      </c>
      <c r="Q9439" s="20">
        <f t="shared" si="819"/>
        <v>0</v>
      </c>
      <c r="T9439" s="20">
        <f t="shared" si="820"/>
        <v>0</v>
      </c>
      <c r="U9439" s="20">
        <f t="shared" si="821"/>
        <v>0</v>
      </c>
    </row>
    <row r="9440" spans="1:21" x14ac:dyDescent="0.2">
      <c r="A9440" s="8">
        <f t="shared" si="817"/>
        <v>0</v>
      </c>
      <c r="L9440" s="7" t="s">
        <v>28</v>
      </c>
      <c r="M9440" s="7" t="str">
        <f t="shared" si="818"/>
        <v xml:space="preserve">; </v>
      </c>
      <c r="Q9440" s="20">
        <f t="shared" si="819"/>
        <v>0</v>
      </c>
      <c r="T9440" s="20">
        <f t="shared" si="820"/>
        <v>0</v>
      </c>
      <c r="U9440" s="20">
        <f t="shared" si="821"/>
        <v>0</v>
      </c>
    </row>
    <row r="9441" spans="1:21" x14ac:dyDescent="0.2">
      <c r="A9441" s="8">
        <f t="shared" si="817"/>
        <v>0</v>
      </c>
      <c r="L9441" s="7" t="s">
        <v>28</v>
      </c>
      <c r="M9441" s="7" t="str">
        <f t="shared" si="818"/>
        <v xml:space="preserve">; </v>
      </c>
      <c r="Q9441" s="20">
        <f t="shared" si="819"/>
        <v>0</v>
      </c>
      <c r="T9441" s="20">
        <f t="shared" si="820"/>
        <v>0</v>
      </c>
      <c r="U9441" s="20">
        <f t="shared" si="821"/>
        <v>0</v>
      </c>
    </row>
    <row r="9442" spans="1:21" x14ac:dyDescent="0.2">
      <c r="A9442" s="8">
        <f t="shared" si="817"/>
        <v>0</v>
      </c>
      <c r="L9442" s="7" t="s">
        <v>28</v>
      </c>
      <c r="M9442" s="7" t="str">
        <f t="shared" si="818"/>
        <v xml:space="preserve">; </v>
      </c>
      <c r="Q9442" s="20">
        <f t="shared" si="819"/>
        <v>0</v>
      </c>
      <c r="T9442" s="20">
        <f t="shared" si="820"/>
        <v>0</v>
      </c>
      <c r="U9442" s="20">
        <f t="shared" si="821"/>
        <v>0</v>
      </c>
    </row>
    <row r="9443" spans="1:21" x14ac:dyDescent="0.2">
      <c r="A9443" s="8">
        <f t="shared" si="817"/>
        <v>0</v>
      </c>
      <c r="L9443" s="7" t="s">
        <v>28</v>
      </c>
      <c r="M9443" s="7" t="str">
        <f t="shared" si="818"/>
        <v xml:space="preserve">; </v>
      </c>
      <c r="Q9443" s="20">
        <f t="shared" si="819"/>
        <v>0</v>
      </c>
      <c r="T9443" s="20">
        <f t="shared" si="820"/>
        <v>0</v>
      </c>
      <c r="U9443" s="20">
        <f t="shared" si="821"/>
        <v>0</v>
      </c>
    </row>
    <row r="9444" spans="1:21" x14ac:dyDescent="0.2">
      <c r="A9444" s="8">
        <f t="shared" si="817"/>
        <v>0</v>
      </c>
      <c r="L9444" s="7" t="s">
        <v>28</v>
      </c>
      <c r="M9444" s="7" t="str">
        <f t="shared" si="818"/>
        <v xml:space="preserve">; </v>
      </c>
      <c r="Q9444" s="20">
        <f t="shared" si="819"/>
        <v>0</v>
      </c>
      <c r="T9444" s="20">
        <f t="shared" si="820"/>
        <v>0</v>
      </c>
      <c r="U9444" s="20">
        <f t="shared" si="821"/>
        <v>0</v>
      </c>
    </row>
    <row r="9445" spans="1:21" x14ac:dyDescent="0.2">
      <c r="A9445" s="8">
        <f t="shared" si="817"/>
        <v>0</v>
      </c>
      <c r="L9445" s="7" t="s">
        <v>28</v>
      </c>
      <c r="M9445" s="7" t="str">
        <f t="shared" si="818"/>
        <v xml:space="preserve">; </v>
      </c>
      <c r="Q9445" s="20">
        <f t="shared" si="819"/>
        <v>0</v>
      </c>
      <c r="T9445" s="20">
        <f t="shared" si="820"/>
        <v>0</v>
      </c>
      <c r="U9445" s="20">
        <f t="shared" si="821"/>
        <v>0</v>
      </c>
    </row>
    <row r="9446" spans="1:21" x14ac:dyDescent="0.2">
      <c r="A9446" s="8">
        <f t="shared" si="817"/>
        <v>0</v>
      </c>
      <c r="L9446" s="7" t="s">
        <v>28</v>
      </c>
      <c r="M9446" s="7" t="str">
        <f t="shared" si="818"/>
        <v xml:space="preserve">; </v>
      </c>
      <c r="Q9446" s="20">
        <f t="shared" si="819"/>
        <v>0</v>
      </c>
      <c r="T9446" s="20">
        <f t="shared" si="820"/>
        <v>0</v>
      </c>
      <c r="U9446" s="20">
        <f t="shared" si="821"/>
        <v>0</v>
      </c>
    </row>
    <row r="9447" spans="1:21" x14ac:dyDescent="0.2">
      <c r="A9447" s="8">
        <f t="shared" si="817"/>
        <v>0</v>
      </c>
      <c r="L9447" s="7" t="s">
        <v>28</v>
      </c>
      <c r="M9447" s="7" t="str">
        <f t="shared" si="818"/>
        <v xml:space="preserve">; </v>
      </c>
      <c r="Q9447" s="20">
        <f t="shared" si="819"/>
        <v>0</v>
      </c>
      <c r="T9447" s="20">
        <f t="shared" si="820"/>
        <v>0</v>
      </c>
      <c r="U9447" s="20">
        <f t="shared" si="821"/>
        <v>0</v>
      </c>
    </row>
    <row r="9448" spans="1:21" x14ac:dyDescent="0.2">
      <c r="A9448" s="8">
        <f t="shared" si="817"/>
        <v>0</v>
      </c>
      <c r="L9448" s="7" t="s">
        <v>28</v>
      </c>
      <c r="M9448" s="7" t="str">
        <f t="shared" si="818"/>
        <v xml:space="preserve">; </v>
      </c>
      <c r="Q9448" s="20">
        <f t="shared" si="819"/>
        <v>0</v>
      </c>
      <c r="T9448" s="20">
        <f t="shared" si="820"/>
        <v>0</v>
      </c>
      <c r="U9448" s="20">
        <f t="shared" si="821"/>
        <v>0</v>
      </c>
    </row>
    <row r="9449" spans="1:21" x14ac:dyDescent="0.2">
      <c r="A9449" s="8">
        <f t="shared" si="817"/>
        <v>0</v>
      </c>
      <c r="L9449" s="7" t="s">
        <v>28</v>
      </c>
      <c r="M9449" s="7" t="str">
        <f t="shared" si="818"/>
        <v xml:space="preserve">; </v>
      </c>
      <c r="Q9449" s="20">
        <f t="shared" si="819"/>
        <v>0</v>
      </c>
      <c r="T9449" s="20">
        <f t="shared" si="820"/>
        <v>0</v>
      </c>
      <c r="U9449" s="20">
        <f t="shared" si="821"/>
        <v>0</v>
      </c>
    </row>
    <row r="9450" spans="1:21" x14ac:dyDescent="0.2">
      <c r="A9450" s="8">
        <f t="shared" si="817"/>
        <v>0</v>
      </c>
      <c r="L9450" s="7" t="s">
        <v>28</v>
      </c>
      <c r="M9450" s="7" t="str">
        <f t="shared" si="818"/>
        <v xml:space="preserve">; </v>
      </c>
      <c r="Q9450" s="20">
        <f t="shared" si="819"/>
        <v>0</v>
      </c>
      <c r="T9450" s="20">
        <f t="shared" si="820"/>
        <v>0</v>
      </c>
      <c r="U9450" s="20">
        <f t="shared" si="821"/>
        <v>0</v>
      </c>
    </row>
    <row r="9451" spans="1:21" x14ac:dyDescent="0.2">
      <c r="A9451" s="8">
        <f t="shared" si="817"/>
        <v>0</v>
      </c>
      <c r="L9451" s="7" t="s">
        <v>28</v>
      </c>
      <c r="M9451" s="7" t="str">
        <f t="shared" si="818"/>
        <v xml:space="preserve">; </v>
      </c>
      <c r="Q9451" s="20">
        <f t="shared" si="819"/>
        <v>0</v>
      </c>
      <c r="T9451" s="20">
        <f t="shared" si="820"/>
        <v>0</v>
      </c>
      <c r="U9451" s="20">
        <f t="shared" si="821"/>
        <v>0</v>
      </c>
    </row>
    <row r="9452" spans="1:21" x14ac:dyDescent="0.2">
      <c r="A9452" s="8">
        <f t="shared" si="817"/>
        <v>0</v>
      </c>
      <c r="L9452" s="7" t="s">
        <v>28</v>
      </c>
      <c r="M9452" s="7" t="str">
        <f t="shared" si="818"/>
        <v xml:space="preserve">; </v>
      </c>
      <c r="Q9452" s="20">
        <f t="shared" si="819"/>
        <v>0</v>
      </c>
      <c r="T9452" s="20">
        <f t="shared" si="820"/>
        <v>0</v>
      </c>
      <c r="U9452" s="20">
        <f t="shared" si="821"/>
        <v>0</v>
      </c>
    </row>
    <row r="9453" spans="1:21" x14ac:dyDescent="0.2">
      <c r="A9453" s="8">
        <f t="shared" si="817"/>
        <v>0</v>
      </c>
      <c r="L9453" s="7" t="s">
        <v>28</v>
      </c>
      <c r="M9453" s="7" t="str">
        <f t="shared" si="818"/>
        <v xml:space="preserve">; </v>
      </c>
      <c r="Q9453" s="20">
        <f t="shared" si="819"/>
        <v>0</v>
      </c>
      <c r="T9453" s="20">
        <f t="shared" si="820"/>
        <v>0</v>
      </c>
      <c r="U9453" s="20">
        <f t="shared" si="821"/>
        <v>0</v>
      </c>
    </row>
    <row r="9454" spans="1:21" x14ac:dyDescent="0.2">
      <c r="A9454" s="8">
        <f t="shared" si="817"/>
        <v>0</v>
      </c>
      <c r="L9454" s="7" t="s">
        <v>28</v>
      </c>
      <c r="M9454" s="7" t="str">
        <f t="shared" si="818"/>
        <v xml:space="preserve">; </v>
      </c>
      <c r="Q9454" s="20">
        <f t="shared" si="819"/>
        <v>0</v>
      </c>
      <c r="T9454" s="20">
        <f t="shared" si="820"/>
        <v>0</v>
      </c>
      <c r="U9454" s="20">
        <f t="shared" si="821"/>
        <v>0</v>
      </c>
    </row>
    <row r="9455" spans="1:21" x14ac:dyDescent="0.2">
      <c r="A9455" s="8">
        <f t="shared" si="817"/>
        <v>0</v>
      </c>
      <c r="L9455" s="7" t="s">
        <v>28</v>
      </c>
      <c r="M9455" s="7" t="str">
        <f t="shared" si="818"/>
        <v xml:space="preserve">; </v>
      </c>
      <c r="Q9455" s="20">
        <f t="shared" si="819"/>
        <v>0</v>
      </c>
      <c r="T9455" s="20">
        <f t="shared" si="820"/>
        <v>0</v>
      </c>
      <c r="U9455" s="20">
        <f t="shared" si="821"/>
        <v>0</v>
      </c>
    </row>
    <row r="9456" spans="1:21" x14ac:dyDescent="0.2">
      <c r="A9456" s="8">
        <f t="shared" si="817"/>
        <v>0</v>
      </c>
      <c r="L9456" s="7" t="s">
        <v>28</v>
      </c>
      <c r="M9456" s="7" t="str">
        <f t="shared" si="818"/>
        <v xml:space="preserve">; </v>
      </c>
      <c r="Q9456" s="20">
        <f t="shared" si="819"/>
        <v>0</v>
      </c>
      <c r="T9456" s="20">
        <f t="shared" si="820"/>
        <v>0</v>
      </c>
      <c r="U9456" s="20">
        <f t="shared" si="821"/>
        <v>0</v>
      </c>
    </row>
    <row r="9457" spans="1:21" x14ac:dyDescent="0.2">
      <c r="A9457" s="8">
        <f t="shared" si="817"/>
        <v>0</v>
      </c>
      <c r="L9457" s="7" t="s">
        <v>28</v>
      </c>
      <c r="M9457" s="7" t="str">
        <f t="shared" si="818"/>
        <v xml:space="preserve">; </v>
      </c>
      <c r="Q9457" s="20">
        <f t="shared" si="819"/>
        <v>0</v>
      </c>
      <c r="T9457" s="20">
        <f t="shared" si="820"/>
        <v>0</v>
      </c>
      <c r="U9457" s="20">
        <f t="shared" si="821"/>
        <v>0</v>
      </c>
    </row>
    <row r="9458" spans="1:21" x14ac:dyDescent="0.2">
      <c r="A9458" s="8">
        <f t="shared" si="817"/>
        <v>0</v>
      </c>
      <c r="L9458" s="7" t="s">
        <v>28</v>
      </c>
      <c r="M9458" s="7" t="str">
        <f t="shared" si="818"/>
        <v xml:space="preserve">; </v>
      </c>
      <c r="Q9458" s="20">
        <f t="shared" si="819"/>
        <v>0</v>
      </c>
      <c r="T9458" s="20">
        <f t="shared" si="820"/>
        <v>0</v>
      </c>
      <c r="U9458" s="20">
        <f t="shared" si="821"/>
        <v>0</v>
      </c>
    </row>
    <row r="9459" spans="1:21" x14ac:dyDescent="0.2">
      <c r="A9459" s="8">
        <f t="shared" si="817"/>
        <v>0</v>
      </c>
      <c r="L9459" s="7" t="s">
        <v>28</v>
      </c>
      <c r="M9459" s="7" t="str">
        <f t="shared" si="818"/>
        <v xml:space="preserve">; </v>
      </c>
      <c r="Q9459" s="20">
        <f t="shared" si="819"/>
        <v>0</v>
      </c>
      <c r="T9459" s="20">
        <f t="shared" si="820"/>
        <v>0</v>
      </c>
      <c r="U9459" s="20">
        <f t="shared" si="821"/>
        <v>0</v>
      </c>
    </row>
    <row r="9460" spans="1:21" x14ac:dyDescent="0.2">
      <c r="A9460" s="8">
        <f t="shared" si="817"/>
        <v>0</v>
      </c>
      <c r="L9460" s="7" t="s">
        <v>28</v>
      </c>
      <c r="M9460" s="7" t="str">
        <f t="shared" si="818"/>
        <v xml:space="preserve">; </v>
      </c>
      <c r="Q9460" s="20">
        <f t="shared" si="819"/>
        <v>0</v>
      </c>
      <c r="T9460" s="20">
        <f t="shared" si="820"/>
        <v>0</v>
      </c>
      <c r="U9460" s="20">
        <f t="shared" si="821"/>
        <v>0</v>
      </c>
    </row>
    <row r="9461" spans="1:21" x14ac:dyDescent="0.2">
      <c r="A9461" s="8">
        <f t="shared" si="817"/>
        <v>0</v>
      </c>
      <c r="L9461" s="7" t="s">
        <v>28</v>
      </c>
      <c r="M9461" s="7" t="str">
        <f t="shared" si="818"/>
        <v xml:space="preserve">; </v>
      </c>
      <c r="Q9461" s="20">
        <f t="shared" si="819"/>
        <v>0</v>
      </c>
      <c r="T9461" s="20">
        <f t="shared" si="820"/>
        <v>0</v>
      </c>
      <c r="U9461" s="20">
        <f t="shared" si="821"/>
        <v>0</v>
      </c>
    </row>
    <row r="9462" spans="1:21" x14ac:dyDescent="0.2">
      <c r="A9462" s="8">
        <f t="shared" si="817"/>
        <v>0</v>
      </c>
      <c r="L9462" s="7" t="s">
        <v>28</v>
      </c>
      <c r="M9462" s="7" t="str">
        <f t="shared" si="818"/>
        <v xml:space="preserve">; </v>
      </c>
      <c r="Q9462" s="20">
        <f t="shared" si="819"/>
        <v>0</v>
      </c>
      <c r="T9462" s="20">
        <f t="shared" si="820"/>
        <v>0</v>
      </c>
      <c r="U9462" s="20">
        <f t="shared" si="821"/>
        <v>0</v>
      </c>
    </row>
    <row r="9463" spans="1:21" x14ac:dyDescent="0.2">
      <c r="A9463" s="8">
        <f t="shared" si="817"/>
        <v>0</v>
      </c>
      <c r="L9463" s="7" t="s">
        <v>28</v>
      </c>
      <c r="M9463" s="7" t="str">
        <f t="shared" si="818"/>
        <v xml:space="preserve">; </v>
      </c>
      <c r="Q9463" s="20">
        <f t="shared" si="819"/>
        <v>0</v>
      </c>
      <c r="T9463" s="20">
        <f t="shared" si="820"/>
        <v>0</v>
      </c>
      <c r="U9463" s="20">
        <f t="shared" si="821"/>
        <v>0</v>
      </c>
    </row>
    <row r="9464" spans="1:21" x14ac:dyDescent="0.2">
      <c r="A9464" s="8">
        <f t="shared" si="817"/>
        <v>0</v>
      </c>
      <c r="L9464" s="7" t="s">
        <v>28</v>
      </c>
      <c r="M9464" s="7" t="str">
        <f t="shared" si="818"/>
        <v xml:space="preserve">; </v>
      </c>
      <c r="Q9464" s="20">
        <f t="shared" si="819"/>
        <v>0</v>
      </c>
      <c r="T9464" s="20">
        <f t="shared" si="820"/>
        <v>0</v>
      </c>
      <c r="U9464" s="20">
        <f t="shared" si="821"/>
        <v>0</v>
      </c>
    </row>
    <row r="9465" spans="1:21" x14ac:dyDescent="0.2">
      <c r="A9465" s="8">
        <f t="shared" si="817"/>
        <v>0</v>
      </c>
      <c r="L9465" s="7" t="s">
        <v>28</v>
      </c>
      <c r="M9465" s="7" t="str">
        <f t="shared" si="818"/>
        <v xml:space="preserve">; </v>
      </c>
      <c r="Q9465" s="20">
        <f t="shared" si="819"/>
        <v>0</v>
      </c>
      <c r="T9465" s="20">
        <f t="shared" si="820"/>
        <v>0</v>
      </c>
      <c r="U9465" s="20">
        <f t="shared" si="821"/>
        <v>0</v>
      </c>
    </row>
    <row r="9466" spans="1:21" x14ac:dyDescent="0.2">
      <c r="A9466" s="8">
        <f t="shared" si="817"/>
        <v>0</v>
      </c>
      <c r="L9466" s="7" t="s">
        <v>28</v>
      </c>
      <c r="M9466" s="7" t="str">
        <f t="shared" si="818"/>
        <v xml:space="preserve">; </v>
      </c>
      <c r="Q9466" s="20">
        <f t="shared" si="819"/>
        <v>0</v>
      </c>
      <c r="T9466" s="20">
        <f t="shared" si="820"/>
        <v>0</v>
      </c>
      <c r="U9466" s="20">
        <f t="shared" si="821"/>
        <v>0</v>
      </c>
    </row>
    <row r="9467" spans="1:21" x14ac:dyDescent="0.2">
      <c r="A9467" s="8">
        <f t="shared" si="817"/>
        <v>0</v>
      </c>
      <c r="L9467" s="7" t="s">
        <v>28</v>
      </c>
      <c r="M9467" s="7" t="str">
        <f t="shared" si="818"/>
        <v xml:space="preserve">; </v>
      </c>
      <c r="Q9467" s="20">
        <f t="shared" si="819"/>
        <v>0</v>
      </c>
      <c r="T9467" s="20">
        <f t="shared" si="820"/>
        <v>0</v>
      </c>
      <c r="U9467" s="20">
        <f t="shared" si="821"/>
        <v>0</v>
      </c>
    </row>
    <row r="9468" spans="1:21" x14ac:dyDescent="0.2">
      <c r="A9468" s="8">
        <f t="shared" si="817"/>
        <v>0</v>
      </c>
      <c r="L9468" s="7" t="s">
        <v>28</v>
      </c>
      <c r="M9468" s="7" t="str">
        <f t="shared" si="818"/>
        <v xml:space="preserve">; </v>
      </c>
      <c r="Q9468" s="20">
        <f t="shared" si="819"/>
        <v>0</v>
      </c>
      <c r="T9468" s="20">
        <f t="shared" si="820"/>
        <v>0</v>
      </c>
      <c r="U9468" s="20">
        <f t="shared" si="821"/>
        <v>0</v>
      </c>
    </row>
    <row r="9469" spans="1:21" x14ac:dyDescent="0.2">
      <c r="A9469" s="8">
        <f t="shared" si="817"/>
        <v>0</v>
      </c>
      <c r="L9469" s="7" t="s">
        <v>28</v>
      </c>
      <c r="M9469" s="7" t="str">
        <f t="shared" si="818"/>
        <v xml:space="preserve">; </v>
      </c>
      <c r="Q9469" s="20">
        <f t="shared" si="819"/>
        <v>0</v>
      </c>
      <c r="T9469" s="20">
        <f t="shared" si="820"/>
        <v>0</v>
      </c>
      <c r="U9469" s="20">
        <f t="shared" si="821"/>
        <v>0</v>
      </c>
    </row>
    <row r="9470" spans="1:21" x14ac:dyDescent="0.2">
      <c r="A9470" s="8">
        <f t="shared" si="817"/>
        <v>0</v>
      </c>
      <c r="L9470" s="7" t="s">
        <v>28</v>
      </c>
      <c r="M9470" s="7" t="str">
        <f t="shared" si="818"/>
        <v xml:space="preserve">; </v>
      </c>
      <c r="Q9470" s="20">
        <f t="shared" si="819"/>
        <v>0</v>
      </c>
      <c r="T9470" s="20">
        <f t="shared" si="820"/>
        <v>0</v>
      </c>
      <c r="U9470" s="20">
        <f t="shared" si="821"/>
        <v>0</v>
      </c>
    </row>
    <row r="9471" spans="1:21" x14ac:dyDescent="0.2">
      <c r="A9471" s="8">
        <f t="shared" si="817"/>
        <v>0</v>
      </c>
      <c r="L9471" s="7" t="s">
        <v>28</v>
      </c>
      <c r="M9471" s="7" t="str">
        <f t="shared" si="818"/>
        <v xml:space="preserve">; </v>
      </c>
      <c r="Q9471" s="20">
        <f t="shared" si="819"/>
        <v>0</v>
      </c>
      <c r="T9471" s="20">
        <f t="shared" si="820"/>
        <v>0</v>
      </c>
      <c r="U9471" s="20">
        <f t="shared" si="821"/>
        <v>0</v>
      </c>
    </row>
    <row r="9472" spans="1:21" x14ac:dyDescent="0.2">
      <c r="A9472" s="8">
        <f t="shared" si="817"/>
        <v>0</v>
      </c>
      <c r="L9472" s="7" t="s">
        <v>28</v>
      </c>
      <c r="M9472" s="7" t="str">
        <f t="shared" si="818"/>
        <v xml:space="preserve">; </v>
      </c>
      <c r="Q9472" s="20">
        <f t="shared" si="819"/>
        <v>0</v>
      </c>
      <c r="T9472" s="20">
        <f t="shared" si="820"/>
        <v>0</v>
      </c>
      <c r="U9472" s="20">
        <f t="shared" si="821"/>
        <v>0</v>
      </c>
    </row>
    <row r="9473" spans="1:21" x14ac:dyDescent="0.2">
      <c r="A9473" s="8">
        <f t="shared" si="817"/>
        <v>0</v>
      </c>
      <c r="L9473" s="7" t="s">
        <v>28</v>
      </c>
      <c r="M9473" s="7" t="str">
        <f t="shared" si="818"/>
        <v xml:space="preserve">; </v>
      </c>
      <c r="Q9473" s="20">
        <f t="shared" si="819"/>
        <v>0</v>
      </c>
      <c r="T9473" s="20">
        <f t="shared" si="820"/>
        <v>0</v>
      </c>
      <c r="U9473" s="20">
        <f t="shared" si="821"/>
        <v>0</v>
      </c>
    </row>
    <row r="9474" spans="1:21" x14ac:dyDescent="0.2">
      <c r="A9474" s="8">
        <f t="shared" si="817"/>
        <v>0</v>
      </c>
      <c r="L9474" s="7" t="s">
        <v>28</v>
      </c>
      <c r="M9474" s="7" t="str">
        <f t="shared" si="818"/>
        <v xml:space="preserve">; </v>
      </c>
      <c r="Q9474" s="20">
        <f t="shared" si="819"/>
        <v>0</v>
      </c>
      <c r="T9474" s="20">
        <f t="shared" si="820"/>
        <v>0</v>
      </c>
      <c r="U9474" s="20">
        <f t="shared" si="821"/>
        <v>0</v>
      </c>
    </row>
    <row r="9475" spans="1:21" x14ac:dyDescent="0.2">
      <c r="A9475" s="8">
        <f t="shared" si="817"/>
        <v>0</v>
      </c>
      <c r="L9475" s="7" t="s">
        <v>28</v>
      </c>
      <c r="M9475" s="7" t="str">
        <f t="shared" si="818"/>
        <v xml:space="preserve">; </v>
      </c>
      <c r="Q9475" s="20">
        <f t="shared" si="819"/>
        <v>0</v>
      </c>
      <c r="T9475" s="20">
        <f t="shared" si="820"/>
        <v>0</v>
      </c>
      <c r="U9475" s="20">
        <f t="shared" si="821"/>
        <v>0</v>
      </c>
    </row>
    <row r="9476" spans="1:21" x14ac:dyDescent="0.2">
      <c r="A9476" s="8">
        <f t="shared" ref="A9476:A9539" si="822">IF(ISBLANK(B9476),0,LEN(TRIM(B9476))-LEN(SUBSTITUTE(B9476," ",""))+1)</f>
        <v>0</v>
      </c>
      <c r="L9476" s="7" t="s">
        <v>28</v>
      </c>
      <c r="M9476" s="7" t="str">
        <f t="shared" ref="M9476:M9539" si="823">CONCATENATE(J9476,L9476,K9476)</f>
        <v xml:space="preserve">; </v>
      </c>
      <c r="Q9476" s="20">
        <f t="shared" ref="Q9476:Q9539" si="824">LEN(P9476)</f>
        <v>0</v>
      </c>
      <c r="T9476" s="20">
        <f t="shared" ref="T9476:T9539" si="825">LEN(R9476)</f>
        <v>0</v>
      </c>
      <c r="U9476" s="20">
        <f t="shared" ref="U9476:U9539" si="826">LEN(S9476)</f>
        <v>0</v>
      </c>
    </row>
    <row r="9477" spans="1:21" x14ac:dyDescent="0.2">
      <c r="A9477" s="8">
        <f t="shared" si="822"/>
        <v>0</v>
      </c>
      <c r="L9477" s="7" t="s">
        <v>28</v>
      </c>
      <c r="M9477" s="7" t="str">
        <f t="shared" si="823"/>
        <v xml:space="preserve">; </v>
      </c>
      <c r="Q9477" s="20">
        <f t="shared" si="824"/>
        <v>0</v>
      </c>
      <c r="T9477" s="20">
        <f t="shared" si="825"/>
        <v>0</v>
      </c>
      <c r="U9477" s="20">
        <f t="shared" si="826"/>
        <v>0</v>
      </c>
    </row>
    <row r="9478" spans="1:21" x14ac:dyDescent="0.2">
      <c r="A9478" s="8">
        <f t="shared" si="822"/>
        <v>0</v>
      </c>
      <c r="L9478" s="7" t="s">
        <v>28</v>
      </c>
      <c r="M9478" s="7" t="str">
        <f t="shared" si="823"/>
        <v xml:space="preserve">; </v>
      </c>
      <c r="Q9478" s="20">
        <f t="shared" si="824"/>
        <v>0</v>
      </c>
      <c r="T9478" s="20">
        <f t="shared" si="825"/>
        <v>0</v>
      </c>
      <c r="U9478" s="20">
        <f t="shared" si="826"/>
        <v>0</v>
      </c>
    </row>
    <row r="9479" spans="1:21" x14ac:dyDescent="0.2">
      <c r="A9479" s="8">
        <f t="shared" si="822"/>
        <v>0</v>
      </c>
      <c r="L9479" s="7" t="s">
        <v>28</v>
      </c>
      <c r="M9479" s="7" t="str">
        <f t="shared" si="823"/>
        <v xml:space="preserve">; </v>
      </c>
      <c r="Q9479" s="20">
        <f t="shared" si="824"/>
        <v>0</v>
      </c>
      <c r="T9479" s="20">
        <f t="shared" si="825"/>
        <v>0</v>
      </c>
      <c r="U9479" s="20">
        <f t="shared" si="826"/>
        <v>0</v>
      </c>
    </row>
    <row r="9480" spans="1:21" x14ac:dyDescent="0.2">
      <c r="A9480" s="8">
        <f t="shared" si="822"/>
        <v>0</v>
      </c>
      <c r="L9480" s="7" t="s">
        <v>28</v>
      </c>
      <c r="M9480" s="7" t="str">
        <f t="shared" si="823"/>
        <v xml:space="preserve">; </v>
      </c>
      <c r="Q9480" s="20">
        <f t="shared" si="824"/>
        <v>0</v>
      </c>
      <c r="T9480" s="20">
        <f t="shared" si="825"/>
        <v>0</v>
      </c>
      <c r="U9480" s="20">
        <f t="shared" si="826"/>
        <v>0</v>
      </c>
    </row>
    <row r="9481" spans="1:21" x14ac:dyDescent="0.2">
      <c r="A9481" s="8">
        <f t="shared" si="822"/>
        <v>0</v>
      </c>
      <c r="L9481" s="7" t="s">
        <v>28</v>
      </c>
      <c r="M9481" s="7" t="str">
        <f t="shared" si="823"/>
        <v xml:space="preserve">; </v>
      </c>
      <c r="Q9481" s="20">
        <f t="shared" si="824"/>
        <v>0</v>
      </c>
      <c r="T9481" s="20">
        <f t="shared" si="825"/>
        <v>0</v>
      </c>
      <c r="U9481" s="20">
        <f t="shared" si="826"/>
        <v>0</v>
      </c>
    </row>
    <row r="9482" spans="1:21" x14ac:dyDescent="0.2">
      <c r="A9482" s="8">
        <f t="shared" si="822"/>
        <v>0</v>
      </c>
      <c r="L9482" s="7" t="s">
        <v>28</v>
      </c>
      <c r="M9482" s="7" t="str">
        <f t="shared" si="823"/>
        <v xml:space="preserve">; </v>
      </c>
      <c r="Q9482" s="20">
        <f t="shared" si="824"/>
        <v>0</v>
      </c>
      <c r="T9482" s="20">
        <f t="shared" si="825"/>
        <v>0</v>
      </c>
      <c r="U9482" s="20">
        <f t="shared" si="826"/>
        <v>0</v>
      </c>
    </row>
    <row r="9483" spans="1:21" x14ac:dyDescent="0.2">
      <c r="A9483" s="8">
        <f t="shared" si="822"/>
        <v>0</v>
      </c>
      <c r="L9483" s="7" t="s">
        <v>28</v>
      </c>
      <c r="M9483" s="7" t="str">
        <f t="shared" si="823"/>
        <v xml:space="preserve">; </v>
      </c>
      <c r="Q9483" s="20">
        <f t="shared" si="824"/>
        <v>0</v>
      </c>
      <c r="T9483" s="20">
        <f t="shared" si="825"/>
        <v>0</v>
      </c>
      <c r="U9483" s="20">
        <f t="shared" si="826"/>
        <v>0</v>
      </c>
    </row>
    <row r="9484" spans="1:21" x14ac:dyDescent="0.2">
      <c r="A9484" s="8">
        <f t="shared" si="822"/>
        <v>0</v>
      </c>
      <c r="L9484" s="7" t="s">
        <v>28</v>
      </c>
      <c r="M9484" s="7" t="str">
        <f t="shared" si="823"/>
        <v xml:space="preserve">; </v>
      </c>
      <c r="Q9484" s="20">
        <f t="shared" si="824"/>
        <v>0</v>
      </c>
      <c r="T9484" s="20">
        <f t="shared" si="825"/>
        <v>0</v>
      </c>
      <c r="U9484" s="20">
        <f t="shared" si="826"/>
        <v>0</v>
      </c>
    </row>
    <row r="9485" spans="1:21" x14ac:dyDescent="0.2">
      <c r="A9485" s="8">
        <f t="shared" si="822"/>
        <v>0</v>
      </c>
      <c r="L9485" s="7" t="s">
        <v>28</v>
      </c>
      <c r="M9485" s="7" t="str">
        <f t="shared" si="823"/>
        <v xml:space="preserve">; </v>
      </c>
      <c r="Q9485" s="20">
        <f t="shared" si="824"/>
        <v>0</v>
      </c>
      <c r="T9485" s="20">
        <f t="shared" si="825"/>
        <v>0</v>
      </c>
      <c r="U9485" s="20">
        <f t="shared" si="826"/>
        <v>0</v>
      </c>
    </row>
    <row r="9486" spans="1:21" x14ac:dyDescent="0.2">
      <c r="A9486" s="8">
        <f t="shared" si="822"/>
        <v>0</v>
      </c>
      <c r="L9486" s="7" t="s">
        <v>28</v>
      </c>
      <c r="M9486" s="7" t="str">
        <f t="shared" si="823"/>
        <v xml:space="preserve">; </v>
      </c>
      <c r="Q9486" s="20">
        <f t="shared" si="824"/>
        <v>0</v>
      </c>
      <c r="T9486" s="20">
        <f t="shared" si="825"/>
        <v>0</v>
      </c>
      <c r="U9486" s="20">
        <f t="shared" si="826"/>
        <v>0</v>
      </c>
    </row>
    <row r="9487" spans="1:21" x14ac:dyDescent="0.2">
      <c r="A9487" s="8">
        <f t="shared" si="822"/>
        <v>0</v>
      </c>
      <c r="L9487" s="7" t="s">
        <v>28</v>
      </c>
      <c r="M9487" s="7" t="str">
        <f t="shared" si="823"/>
        <v xml:space="preserve">; </v>
      </c>
      <c r="Q9487" s="20">
        <f t="shared" si="824"/>
        <v>0</v>
      </c>
      <c r="T9487" s="20">
        <f t="shared" si="825"/>
        <v>0</v>
      </c>
      <c r="U9487" s="20">
        <f t="shared" si="826"/>
        <v>0</v>
      </c>
    </row>
    <row r="9488" spans="1:21" x14ac:dyDescent="0.2">
      <c r="A9488" s="8">
        <f t="shared" si="822"/>
        <v>0</v>
      </c>
      <c r="L9488" s="7" t="s">
        <v>28</v>
      </c>
      <c r="M9488" s="7" t="str">
        <f t="shared" si="823"/>
        <v xml:space="preserve">; </v>
      </c>
      <c r="Q9488" s="20">
        <f t="shared" si="824"/>
        <v>0</v>
      </c>
      <c r="T9488" s="20">
        <f t="shared" si="825"/>
        <v>0</v>
      </c>
      <c r="U9488" s="20">
        <f t="shared" si="826"/>
        <v>0</v>
      </c>
    </row>
    <row r="9489" spans="1:21" x14ac:dyDescent="0.2">
      <c r="A9489" s="8">
        <f t="shared" si="822"/>
        <v>0</v>
      </c>
      <c r="L9489" s="7" t="s">
        <v>28</v>
      </c>
      <c r="M9489" s="7" t="str">
        <f t="shared" si="823"/>
        <v xml:space="preserve">; </v>
      </c>
      <c r="Q9489" s="20">
        <f t="shared" si="824"/>
        <v>0</v>
      </c>
      <c r="T9489" s="20">
        <f t="shared" si="825"/>
        <v>0</v>
      </c>
      <c r="U9489" s="20">
        <f t="shared" si="826"/>
        <v>0</v>
      </c>
    </row>
    <row r="9490" spans="1:21" x14ac:dyDescent="0.2">
      <c r="A9490" s="8">
        <f t="shared" si="822"/>
        <v>0</v>
      </c>
      <c r="L9490" s="7" t="s">
        <v>28</v>
      </c>
      <c r="M9490" s="7" t="str">
        <f t="shared" si="823"/>
        <v xml:space="preserve">; </v>
      </c>
      <c r="Q9490" s="20">
        <f t="shared" si="824"/>
        <v>0</v>
      </c>
      <c r="T9490" s="20">
        <f t="shared" si="825"/>
        <v>0</v>
      </c>
      <c r="U9490" s="20">
        <f t="shared" si="826"/>
        <v>0</v>
      </c>
    </row>
    <row r="9491" spans="1:21" x14ac:dyDescent="0.2">
      <c r="A9491" s="8">
        <f t="shared" si="822"/>
        <v>0</v>
      </c>
      <c r="L9491" s="7" t="s">
        <v>28</v>
      </c>
      <c r="M9491" s="7" t="str">
        <f t="shared" si="823"/>
        <v xml:space="preserve">; </v>
      </c>
      <c r="Q9491" s="20">
        <f t="shared" si="824"/>
        <v>0</v>
      </c>
      <c r="T9491" s="20">
        <f t="shared" si="825"/>
        <v>0</v>
      </c>
      <c r="U9491" s="20">
        <f t="shared" si="826"/>
        <v>0</v>
      </c>
    </row>
    <row r="9492" spans="1:21" x14ac:dyDescent="0.2">
      <c r="A9492" s="8">
        <f t="shared" si="822"/>
        <v>0</v>
      </c>
      <c r="L9492" s="7" t="s">
        <v>28</v>
      </c>
      <c r="M9492" s="7" t="str">
        <f t="shared" si="823"/>
        <v xml:space="preserve">; </v>
      </c>
      <c r="Q9492" s="20">
        <f t="shared" si="824"/>
        <v>0</v>
      </c>
      <c r="T9492" s="20">
        <f t="shared" si="825"/>
        <v>0</v>
      </c>
      <c r="U9492" s="20">
        <f t="shared" si="826"/>
        <v>0</v>
      </c>
    </row>
    <row r="9493" spans="1:21" x14ac:dyDescent="0.2">
      <c r="A9493" s="8">
        <f t="shared" si="822"/>
        <v>0</v>
      </c>
      <c r="L9493" s="7" t="s">
        <v>28</v>
      </c>
      <c r="M9493" s="7" t="str">
        <f t="shared" si="823"/>
        <v xml:space="preserve">; </v>
      </c>
      <c r="Q9493" s="20">
        <f t="shared" si="824"/>
        <v>0</v>
      </c>
      <c r="T9493" s="20">
        <f t="shared" si="825"/>
        <v>0</v>
      </c>
      <c r="U9493" s="20">
        <f t="shared" si="826"/>
        <v>0</v>
      </c>
    </row>
    <row r="9494" spans="1:21" x14ac:dyDescent="0.2">
      <c r="A9494" s="8">
        <f t="shared" si="822"/>
        <v>0</v>
      </c>
      <c r="L9494" s="7" t="s">
        <v>28</v>
      </c>
      <c r="M9494" s="7" t="str">
        <f t="shared" si="823"/>
        <v xml:space="preserve">; </v>
      </c>
      <c r="Q9494" s="20">
        <f t="shared" si="824"/>
        <v>0</v>
      </c>
      <c r="T9494" s="20">
        <f t="shared" si="825"/>
        <v>0</v>
      </c>
      <c r="U9494" s="20">
        <f t="shared" si="826"/>
        <v>0</v>
      </c>
    </row>
    <row r="9495" spans="1:21" x14ac:dyDescent="0.2">
      <c r="A9495" s="8">
        <f t="shared" si="822"/>
        <v>0</v>
      </c>
      <c r="L9495" s="7" t="s">
        <v>28</v>
      </c>
      <c r="M9495" s="7" t="str">
        <f t="shared" si="823"/>
        <v xml:space="preserve">; </v>
      </c>
      <c r="Q9495" s="20">
        <f t="shared" si="824"/>
        <v>0</v>
      </c>
      <c r="T9495" s="20">
        <f t="shared" si="825"/>
        <v>0</v>
      </c>
      <c r="U9495" s="20">
        <f t="shared" si="826"/>
        <v>0</v>
      </c>
    </row>
    <row r="9496" spans="1:21" x14ac:dyDescent="0.2">
      <c r="A9496" s="8">
        <f t="shared" si="822"/>
        <v>0</v>
      </c>
      <c r="L9496" s="7" t="s">
        <v>28</v>
      </c>
      <c r="M9496" s="7" t="str">
        <f t="shared" si="823"/>
        <v xml:space="preserve">; </v>
      </c>
      <c r="Q9496" s="20">
        <f t="shared" si="824"/>
        <v>0</v>
      </c>
      <c r="T9496" s="20">
        <f t="shared" si="825"/>
        <v>0</v>
      </c>
      <c r="U9496" s="20">
        <f t="shared" si="826"/>
        <v>0</v>
      </c>
    </row>
    <row r="9497" spans="1:21" x14ac:dyDescent="0.2">
      <c r="A9497" s="8">
        <f t="shared" si="822"/>
        <v>0</v>
      </c>
      <c r="L9497" s="7" t="s">
        <v>28</v>
      </c>
      <c r="M9497" s="7" t="str">
        <f t="shared" si="823"/>
        <v xml:space="preserve">; </v>
      </c>
      <c r="Q9497" s="20">
        <f t="shared" si="824"/>
        <v>0</v>
      </c>
      <c r="T9497" s="20">
        <f t="shared" si="825"/>
        <v>0</v>
      </c>
      <c r="U9497" s="20">
        <f t="shared" si="826"/>
        <v>0</v>
      </c>
    </row>
    <row r="9498" spans="1:21" x14ac:dyDescent="0.2">
      <c r="A9498" s="8">
        <f t="shared" si="822"/>
        <v>0</v>
      </c>
      <c r="L9498" s="7" t="s">
        <v>28</v>
      </c>
      <c r="M9498" s="7" t="str">
        <f t="shared" si="823"/>
        <v xml:space="preserve">; </v>
      </c>
      <c r="Q9498" s="20">
        <f t="shared" si="824"/>
        <v>0</v>
      </c>
      <c r="T9498" s="20">
        <f t="shared" si="825"/>
        <v>0</v>
      </c>
      <c r="U9498" s="20">
        <f t="shared" si="826"/>
        <v>0</v>
      </c>
    </row>
    <row r="9499" spans="1:21" x14ac:dyDescent="0.2">
      <c r="A9499" s="8">
        <f t="shared" si="822"/>
        <v>0</v>
      </c>
      <c r="L9499" s="7" t="s">
        <v>28</v>
      </c>
      <c r="M9499" s="7" t="str">
        <f t="shared" si="823"/>
        <v xml:space="preserve">; </v>
      </c>
      <c r="Q9499" s="20">
        <f t="shared" si="824"/>
        <v>0</v>
      </c>
      <c r="T9499" s="20">
        <f t="shared" si="825"/>
        <v>0</v>
      </c>
      <c r="U9499" s="20">
        <f t="shared" si="826"/>
        <v>0</v>
      </c>
    </row>
    <row r="9500" spans="1:21" x14ac:dyDescent="0.2">
      <c r="A9500" s="8">
        <f t="shared" si="822"/>
        <v>0</v>
      </c>
      <c r="L9500" s="7" t="s">
        <v>28</v>
      </c>
      <c r="M9500" s="7" t="str">
        <f t="shared" si="823"/>
        <v xml:space="preserve">; </v>
      </c>
      <c r="Q9500" s="20">
        <f t="shared" si="824"/>
        <v>0</v>
      </c>
      <c r="T9500" s="20">
        <f t="shared" si="825"/>
        <v>0</v>
      </c>
      <c r="U9500" s="20">
        <f t="shared" si="826"/>
        <v>0</v>
      </c>
    </row>
    <row r="9501" spans="1:21" x14ac:dyDescent="0.2">
      <c r="A9501" s="8">
        <f t="shared" si="822"/>
        <v>0</v>
      </c>
      <c r="L9501" s="7" t="s">
        <v>28</v>
      </c>
      <c r="M9501" s="7" t="str">
        <f t="shared" si="823"/>
        <v xml:space="preserve">; </v>
      </c>
      <c r="Q9501" s="20">
        <f t="shared" si="824"/>
        <v>0</v>
      </c>
      <c r="T9501" s="20">
        <f t="shared" si="825"/>
        <v>0</v>
      </c>
      <c r="U9501" s="20">
        <f t="shared" si="826"/>
        <v>0</v>
      </c>
    </row>
    <row r="9502" spans="1:21" x14ac:dyDescent="0.2">
      <c r="A9502" s="8">
        <f t="shared" si="822"/>
        <v>0</v>
      </c>
      <c r="L9502" s="7" t="s">
        <v>28</v>
      </c>
      <c r="M9502" s="7" t="str">
        <f t="shared" si="823"/>
        <v xml:space="preserve">; </v>
      </c>
      <c r="Q9502" s="20">
        <f t="shared" si="824"/>
        <v>0</v>
      </c>
      <c r="T9502" s="20">
        <f t="shared" si="825"/>
        <v>0</v>
      </c>
      <c r="U9502" s="20">
        <f t="shared" si="826"/>
        <v>0</v>
      </c>
    </row>
    <row r="9503" spans="1:21" x14ac:dyDescent="0.2">
      <c r="A9503" s="8">
        <f t="shared" si="822"/>
        <v>0</v>
      </c>
      <c r="L9503" s="7" t="s">
        <v>28</v>
      </c>
      <c r="M9503" s="7" t="str">
        <f t="shared" si="823"/>
        <v xml:space="preserve">; </v>
      </c>
      <c r="Q9503" s="20">
        <f t="shared" si="824"/>
        <v>0</v>
      </c>
      <c r="T9503" s="20">
        <f t="shared" si="825"/>
        <v>0</v>
      </c>
      <c r="U9503" s="20">
        <f t="shared" si="826"/>
        <v>0</v>
      </c>
    </row>
    <row r="9504" spans="1:21" x14ac:dyDescent="0.2">
      <c r="A9504" s="8">
        <f t="shared" si="822"/>
        <v>0</v>
      </c>
      <c r="L9504" s="7" t="s">
        <v>28</v>
      </c>
      <c r="M9504" s="7" t="str">
        <f t="shared" si="823"/>
        <v xml:space="preserve">; </v>
      </c>
      <c r="Q9504" s="20">
        <f t="shared" si="824"/>
        <v>0</v>
      </c>
      <c r="T9504" s="20">
        <f t="shared" si="825"/>
        <v>0</v>
      </c>
      <c r="U9504" s="20">
        <f t="shared" si="826"/>
        <v>0</v>
      </c>
    </row>
    <row r="9505" spans="1:21" x14ac:dyDescent="0.2">
      <c r="A9505" s="8">
        <f t="shared" si="822"/>
        <v>0</v>
      </c>
      <c r="L9505" s="7" t="s">
        <v>28</v>
      </c>
      <c r="M9505" s="7" t="str">
        <f t="shared" si="823"/>
        <v xml:space="preserve">; </v>
      </c>
      <c r="Q9505" s="20">
        <f t="shared" si="824"/>
        <v>0</v>
      </c>
      <c r="T9505" s="20">
        <f t="shared" si="825"/>
        <v>0</v>
      </c>
      <c r="U9505" s="20">
        <f t="shared" si="826"/>
        <v>0</v>
      </c>
    </row>
    <row r="9506" spans="1:21" x14ac:dyDescent="0.2">
      <c r="A9506" s="8">
        <f t="shared" si="822"/>
        <v>0</v>
      </c>
      <c r="L9506" s="7" t="s">
        <v>28</v>
      </c>
      <c r="M9506" s="7" t="str">
        <f t="shared" si="823"/>
        <v xml:space="preserve">; </v>
      </c>
      <c r="Q9506" s="20">
        <f t="shared" si="824"/>
        <v>0</v>
      </c>
      <c r="T9506" s="20">
        <f t="shared" si="825"/>
        <v>0</v>
      </c>
      <c r="U9506" s="20">
        <f t="shared" si="826"/>
        <v>0</v>
      </c>
    </row>
    <row r="9507" spans="1:21" x14ac:dyDescent="0.2">
      <c r="A9507" s="8">
        <f t="shared" si="822"/>
        <v>0</v>
      </c>
      <c r="L9507" s="7" t="s">
        <v>28</v>
      </c>
      <c r="M9507" s="7" t="str">
        <f t="shared" si="823"/>
        <v xml:space="preserve">; </v>
      </c>
      <c r="Q9507" s="20">
        <f t="shared" si="824"/>
        <v>0</v>
      </c>
      <c r="T9507" s="20">
        <f t="shared" si="825"/>
        <v>0</v>
      </c>
      <c r="U9507" s="20">
        <f t="shared" si="826"/>
        <v>0</v>
      </c>
    </row>
    <row r="9508" spans="1:21" x14ac:dyDescent="0.2">
      <c r="A9508" s="8">
        <f t="shared" si="822"/>
        <v>0</v>
      </c>
      <c r="L9508" s="7" t="s">
        <v>28</v>
      </c>
      <c r="M9508" s="7" t="str">
        <f t="shared" si="823"/>
        <v xml:space="preserve">; </v>
      </c>
      <c r="Q9508" s="20">
        <f t="shared" si="824"/>
        <v>0</v>
      </c>
      <c r="T9508" s="20">
        <f t="shared" si="825"/>
        <v>0</v>
      </c>
      <c r="U9508" s="20">
        <f t="shared" si="826"/>
        <v>0</v>
      </c>
    </row>
    <row r="9509" spans="1:21" x14ac:dyDescent="0.2">
      <c r="A9509" s="8">
        <f t="shared" si="822"/>
        <v>0</v>
      </c>
      <c r="L9509" s="7" t="s">
        <v>28</v>
      </c>
      <c r="M9509" s="7" t="str">
        <f t="shared" si="823"/>
        <v xml:space="preserve">; </v>
      </c>
      <c r="Q9509" s="20">
        <f t="shared" si="824"/>
        <v>0</v>
      </c>
      <c r="T9509" s="20">
        <f t="shared" si="825"/>
        <v>0</v>
      </c>
      <c r="U9509" s="20">
        <f t="shared" si="826"/>
        <v>0</v>
      </c>
    </row>
    <row r="9510" spans="1:21" x14ac:dyDescent="0.2">
      <c r="A9510" s="8">
        <f t="shared" si="822"/>
        <v>0</v>
      </c>
      <c r="L9510" s="7" t="s">
        <v>28</v>
      </c>
      <c r="M9510" s="7" t="str">
        <f t="shared" si="823"/>
        <v xml:space="preserve">; </v>
      </c>
      <c r="Q9510" s="20">
        <f t="shared" si="824"/>
        <v>0</v>
      </c>
      <c r="T9510" s="20">
        <f t="shared" si="825"/>
        <v>0</v>
      </c>
      <c r="U9510" s="20">
        <f t="shared" si="826"/>
        <v>0</v>
      </c>
    </row>
    <row r="9511" spans="1:21" x14ac:dyDescent="0.2">
      <c r="A9511" s="8">
        <f t="shared" si="822"/>
        <v>0</v>
      </c>
      <c r="L9511" s="7" t="s">
        <v>28</v>
      </c>
      <c r="M9511" s="7" t="str">
        <f t="shared" si="823"/>
        <v xml:space="preserve">; </v>
      </c>
      <c r="Q9511" s="20">
        <f t="shared" si="824"/>
        <v>0</v>
      </c>
      <c r="T9511" s="20">
        <f t="shared" si="825"/>
        <v>0</v>
      </c>
      <c r="U9511" s="20">
        <f t="shared" si="826"/>
        <v>0</v>
      </c>
    </row>
    <row r="9512" spans="1:21" x14ac:dyDescent="0.2">
      <c r="A9512" s="8">
        <f t="shared" si="822"/>
        <v>0</v>
      </c>
      <c r="L9512" s="7" t="s">
        <v>28</v>
      </c>
      <c r="M9512" s="7" t="str">
        <f t="shared" si="823"/>
        <v xml:space="preserve">; </v>
      </c>
      <c r="Q9512" s="20">
        <f t="shared" si="824"/>
        <v>0</v>
      </c>
      <c r="T9512" s="20">
        <f t="shared" si="825"/>
        <v>0</v>
      </c>
      <c r="U9512" s="20">
        <f t="shared" si="826"/>
        <v>0</v>
      </c>
    </row>
    <row r="9513" spans="1:21" x14ac:dyDescent="0.2">
      <c r="A9513" s="8">
        <f t="shared" si="822"/>
        <v>0</v>
      </c>
      <c r="L9513" s="7" t="s">
        <v>28</v>
      </c>
      <c r="M9513" s="7" t="str">
        <f t="shared" si="823"/>
        <v xml:space="preserve">; </v>
      </c>
      <c r="Q9513" s="20">
        <f t="shared" si="824"/>
        <v>0</v>
      </c>
      <c r="T9513" s="20">
        <f t="shared" si="825"/>
        <v>0</v>
      </c>
      <c r="U9513" s="20">
        <f t="shared" si="826"/>
        <v>0</v>
      </c>
    </row>
    <row r="9514" spans="1:21" x14ac:dyDescent="0.2">
      <c r="A9514" s="8">
        <f t="shared" si="822"/>
        <v>0</v>
      </c>
      <c r="L9514" s="7" t="s">
        <v>28</v>
      </c>
      <c r="M9514" s="7" t="str">
        <f t="shared" si="823"/>
        <v xml:space="preserve">; </v>
      </c>
      <c r="Q9514" s="20">
        <f t="shared" si="824"/>
        <v>0</v>
      </c>
      <c r="T9514" s="20">
        <f t="shared" si="825"/>
        <v>0</v>
      </c>
      <c r="U9514" s="20">
        <f t="shared" si="826"/>
        <v>0</v>
      </c>
    </row>
    <row r="9515" spans="1:21" x14ac:dyDescent="0.2">
      <c r="A9515" s="8">
        <f t="shared" si="822"/>
        <v>0</v>
      </c>
      <c r="L9515" s="7" t="s">
        <v>28</v>
      </c>
      <c r="M9515" s="7" t="str">
        <f t="shared" si="823"/>
        <v xml:space="preserve">; </v>
      </c>
      <c r="Q9515" s="20">
        <f t="shared" si="824"/>
        <v>0</v>
      </c>
      <c r="T9515" s="20">
        <f t="shared" si="825"/>
        <v>0</v>
      </c>
      <c r="U9515" s="20">
        <f t="shared" si="826"/>
        <v>0</v>
      </c>
    </row>
    <row r="9516" spans="1:21" x14ac:dyDescent="0.2">
      <c r="A9516" s="8">
        <f t="shared" si="822"/>
        <v>0</v>
      </c>
      <c r="L9516" s="7" t="s">
        <v>28</v>
      </c>
      <c r="M9516" s="7" t="str">
        <f t="shared" si="823"/>
        <v xml:space="preserve">; </v>
      </c>
      <c r="Q9516" s="20">
        <f t="shared" si="824"/>
        <v>0</v>
      </c>
      <c r="T9516" s="20">
        <f t="shared" si="825"/>
        <v>0</v>
      </c>
      <c r="U9516" s="20">
        <f t="shared" si="826"/>
        <v>0</v>
      </c>
    </row>
    <row r="9517" spans="1:21" x14ac:dyDescent="0.2">
      <c r="A9517" s="8">
        <f t="shared" si="822"/>
        <v>0</v>
      </c>
      <c r="L9517" s="7" t="s">
        <v>28</v>
      </c>
      <c r="M9517" s="7" t="str">
        <f t="shared" si="823"/>
        <v xml:space="preserve">; </v>
      </c>
      <c r="Q9517" s="20">
        <f t="shared" si="824"/>
        <v>0</v>
      </c>
      <c r="T9517" s="20">
        <f t="shared" si="825"/>
        <v>0</v>
      </c>
      <c r="U9517" s="20">
        <f t="shared" si="826"/>
        <v>0</v>
      </c>
    </row>
    <row r="9518" spans="1:21" x14ac:dyDescent="0.2">
      <c r="A9518" s="8">
        <f t="shared" si="822"/>
        <v>0</v>
      </c>
      <c r="L9518" s="7" t="s">
        <v>28</v>
      </c>
      <c r="M9518" s="7" t="str">
        <f t="shared" si="823"/>
        <v xml:space="preserve">; </v>
      </c>
      <c r="Q9518" s="20">
        <f t="shared" si="824"/>
        <v>0</v>
      </c>
      <c r="T9518" s="20">
        <f t="shared" si="825"/>
        <v>0</v>
      </c>
      <c r="U9518" s="20">
        <f t="shared" si="826"/>
        <v>0</v>
      </c>
    </row>
    <row r="9519" spans="1:21" x14ac:dyDescent="0.2">
      <c r="A9519" s="8">
        <f t="shared" si="822"/>
        <v>0</v>
      </c>
      <c r="L9519" s="7" t="s">
        <v>28</v>
      </c>
      <c r="M9519" s="7" t="str">
        <f t="shared" si="823"/>
        <v xml:space="preserve">; </v>
      </c>
      <c r="Q9519" s="20">
        <f t="shared" si="824"/>
        <v>0</v>
      </c>
      <c r="T9519" s="20">
        <f t="shared" si="825"/>
        <v>0</v>
      </c>
      <c r="U9519" s="20">
        <f t="shared" si="826"/>
        <v>0</v>
      </c>
    </row>
    <row r="9520" spans="1:21" x14ac:dyDescent="0.2">
      <c r="A9520" s="8">
        <f t="shared" si="822"/>
        <v>0</v>
      </c>
      <c r="L9520" s="7" t="s">
        <v>28</v>
      </c>
      <c r="M9520" s="7" t="str">
        <f t="shared" si="823"/>
        <v xml:space="preserve">; </v>
      </c>
      <c r="Q9520" s="20">
        <f t="shared" si="824"/>
        <v>0</v>
      </c>
      <c r="T9520" s="20">
        <f t="shared" si="825"/>
        <v>0</v>
      </c>
      <c r="U9520" s="20">
        <f t="shared" si="826"/>
        <v>0</v>
      </c>
    </row>
    <row r="9521" spans="1:21" x14ac:dyDescent="0.2">
      <c r="A9521" s="8">
        <f t="shared" si="822"/>
        <v>0</v>
      </c>
      <c r="L9521" s="7" t="s">
        <v>28</v>
      </c>
      <c r="M9521" s="7" t="str">
        <f t="shared" si="823"/>
        <v xml:space="preserve">; </v>
      </c>
      <c r="Q9521" s="20">
        <f t="shared" si="824"/>
        <v>0</v>
      </c>
      <c r="T9521" s="20">
        <f t="shared" si="825"/>
        <v>0</v>
      </c>
      <c r="U9521" s="20">
        <f t="shared" si="826"/>
        <v>0</v>
      </c>
    </row>
    <row r="9522" spans="1:21" x14ac:dyDescent="0.2">
      <c r="A9522" s="8">
        <f t="shared" si="822"/>
        <v>0</v>
      </c>
      <c r="L9522" s="7" t="s">
        <v>28</v>
      </c>
      <c r="M9522" s="7" t="str">
        <f t="shared" si="823"/>
        <v xml:space="preserve">; </v>
      </c>
      <c r="Q9522" s="20">
        <f t="shared" si="824"/>
        <v>0</v>
      </c>
      <c r="T9522" s="20">
        <f t="shared" si="825"/>
        <v>0</v>
      </c>
      <c r="U9522" s="20">
        <f t="shared" si="826"/>
        <v>0</v>
      </c>
    </row>
    <row r="9523" spans="1:21" x14ac:dyDescent="0.2">
      <c r="A9523" s="8">
        <f t="shared" si="822"/>
        <v>0</v>
      </c>
      <c r="L9523" s="7" t="s">
        <v>28</v>
      </c>
      <c r="M9523" s="7" t="str">
        <f t="shared" si="823"/>
        <v xml:space="preserve">; </v>
      </c>
      <c r="Q9523" s="20">
        <f t="shared" si="824"/>
        <v>0</v>
      </c>
      <c r="T9523" s="20">
        <f t="shared" si="825"/>
        <v>0</v>
      </c>
      <c r="U9523" s="20">
        <f t="shared" si="826"/>
        <v>0</v>
      </c>
    </row>
    <row r="9524" spans="1:21" x14ac:dyDescent="0.2">
      <c r="A9524" s="8">
        <f t="shared" si="822"/>
        <v>0</v>
      </c>
      <c r="L9524" s="7" t="s">
        <v>28</v>
      </c>
      <c r="M9524" s="7" t="str">
        <f t="shared" si="823"/>
        <v xml:space="preserve">; </v>
      </c>
      <c r="Q9524" s="20">
        <f t="shared" si="824"/>
        <v>0</v>
      </c>
      <c r="T9524" s="20">
        <f t="shared" si="825"/>
        <v>0</v>
      </c>
      <c r="U9524" s="20">
        <f t="shared" si="826"/>
        <v>0</v>
      </c>
    </row>
    <row r="9525" spans="1:21" x14ac:dyDescent="0.2">
      <c r="A9525" s="8">
        <f t="shared" si="822"/>
        <v>0</v>
      </c>
      <c r="L9525" s="7" t="s">
        <v>28</v>
      </c>
      <c r="M9525" s="7" t="str">
        <f t="shared" si="823"/>
        <v xml:space="preserve">; </v>
      </c>
      <c r="Q9525" s="20">
        <f t="shared" si="824"/>
        <v>0</v>
      </c>
      <c r="T9525" s="20">
        <f t="shared" si="825"/>
        <v>0</v>
      </c>
      <c r="U9525" s="20">
        <f t="shared" si="826"/>
        <v>0</v>
      </c>
    </row>
    <row r="9526" spans="1:21" x14ac:dyDescent="0.2">
      <c r="A9526" s="8">
        <f t="shared" si="822"/>
        <v>0</v>
      </c>
      <c r="L9526" s="7" t="s">
        <v>28</v>
      </c>
      <c r="M9526" s="7" t="str">
        <f t="shared" si="823"/>
        <v xml:space="preserve">; </v>
      </c>
      <c r="Q9526" s="20">
        <f t="shared" si="824"/>
        <v>0</v>
      </c>
      <c r="T9526" s="20">
        <f t="shared" si="825"/>
        <v>0</v>
      </c>
      <c r="U9526" s="20">
        <f t="shared" si="826"/>
        <v>0</v>
      </c>
    </row>
    <row r="9527" spans="1:21" x14ac:dyDescent="0.2">
      <c r="A9527" s="8">
        <f t="shared" si="822"/>
        <v>0</v>
      </c>
      <c r="L9527" s="7" t="s">
        <v>28</v>
      </c>
      <c r="M9527" s="7" t="str">
        <f t="shared" si="823"/>
        <v xml:space="preserve">; </v>
      </c>
      <c r="Q9527" s="20">
        <f t="shared" si="824"/>
        <v>0</v>
      </c>
      <c r="T9527" s="20">
        <f t="shared" si="825"/>
        <v>0</v>
      </c>
      <c r="U9527" s="20">
        <f t="shared" si="826"/>
        <v>0</v>
      </c>
    </row>
    <row r="9528" spans="1:21" x14ac:dyDescent="0.2">
      <c r="A9528" s="8">
        <f t="shared" si="822"/>
        <v>0</v>
      </c>
      <c r="L9528" s="7" t="s">
        <v>28</v>
      </c>
      <c r="M9528" s="7" t="str">
        <f t="shared" si="823"/>
        <v xml:space="preserve">; </v>
      </c>
      <c r="Q9528" s="20">
        <f t="shared" si="824"/>
        <v>0</v>
      </c>
      <c r="T9528" s="20">
        <f t="shared" si="825"/>
        <v>0</v>
      </c>
      <c r="U9528" s="20">
        <f t="shared" si="826"/>
        <v>0</v>
      </c>
    </row>
    <row r="9529" spans="1:21" x14ac:dyDescent="0.2">
      <c r="A9529" s="8">
        <f t="shared" si="822"/>
        <v>0</v>
      </c>
      <c r="L9529" s="7" t="s">
        <v>28</v>
      </c>
      <c r="M9529" s="7" t="str">
        <f t="shared" si="823"/>
        <v xml:space="preserve">; </v>
      </c>
      <c r="Q9529" s="20">
        <f t="shared" si="824"/>
        <v>0</v>
      </c>
      <c r="T9529" s="20">
        <f t="shared" si="825"/>
        <v>0</v>
      </c>
      <c r="U9529" s="20">
        <f t="shared" si="826"/>
        <v>0</v>
      </c>
    </row>
    <row r="9530" spans="1:21" x14ac:dyDescent="0.2">
      <c r="A9530" s="8">
        <f t="shared" si="822"/>
        <v>0</v>
      </c>
      <c r="L9530" s="7" t="s">
        <v>28</v>
      </c>
      <c r="M9530" s="7" t="str">
        <f t="shared" si="823"/>
        <v xml:space="preserve">; </v>
      </c>
      <c r="Q9530" s="20">
        <f t="shared" si="824"/>
        <v>0</v>
      </c>
      <c r="T9530" s="20">
        <f t="shared" si="825"/>
        <v>0</v>
      </c>
      <c r="U9530" s="20">
        <f t="shared" si="826"/>
        <v>0</v>
      </c>
    </row>
    <row r="9531" spans="1:21" x14ac:dyDescent="0.2">
      <c r="A9531" s="8">
        <f t="shared" si="822"/>
        <v>0</v>
      </c>
      <c r="L9531" s="7" t="s">
        <v>28</v>
      </c>
      <c r="M9531" s="7" t="str">
        <f t="shared" si="823"/>
        <v xml:space="preserve">; </v>
      </c>
      <c r="Q9531" s="20">
        <f t="shared" si="824"/>
        <v>0</v>
      </c>
      <c r="T9531" s="20">
        <f t="shared" si="825"/>
        <v>0</v>
      </c>
      <c r="U9531" s="20">
        <f t="shared" si="826"/>
        <v>0</v>
      </c>
    </row>
    <row r="9532" spans="1:21" x14ac:dyDescent="0.2">
      <c r="A9532" s="8">
        <f t="shared" si="822"/>
        <v>0</v>
      </c>
      <c r="L9532" s="7" t="s">
        <v>28</v>
      </c>
      <c r="M9532" s="7" t="str">
        <f t="shared" si="823"/>
        <v xml:space="preserve">; </v>
      </c>
      <c r="Q9532" s="20">
        <f t="shared" si="824"/>
        <v>0</v>
      </c>
      <c r="T9532" s="20">
        <f t="shared" si="825"/>
        <v>0</v>
      </c>
      <c r="U9532" s="20">
        <f t="shared" si="826"/>
        <v>0</v>
      </c>
    </row>
    <row r="9533" spans="1:21" x14ac:dyDescent="0.2">
      <c r="A9533" s="8">
        <f t="shared" si="822"/>
        <v>0</v>
      </c>
      <c r="L9533" s="7" t="s">
        <v>28</v>
      </c>
      <c r="M9533" s="7" t="str">
        <f t="shared" si="823"/>
        <v xml:space="preserve">; </v>
      </c>
      <c r="Q9533" s="20">
        <f t="shared" si="824"/>
        <v>0</v>
      </c>
      <c r="T9533" s="20">
        <f t="shared" si="825"/>
        <v>0</v>
      </c>
      <c r="U9533" s="20">
        <f t="shared" si="826"/>
        <v>0</v>
      </c>
    </row>
    <row r="9534" spans="1:21" x14ac:dyDescent="0.2">
      <c r="A9534" s="8">
        <f t="shared" si="822"/>
        <v>0</v>
      </c>
      <c r="L9534" s="7" t="s">
        <v>28</v>
      </c>
      <c r="M9534" s="7" t="str">
        <f t="shared" si="823"/>
        <v xml:space="preserve">; </v>
      </c>
      <c r="Q9534" s="20">
        <f t="shared" si="824"/>
        <v>0</v>
      </c>
      <c r="T9534" s="20">
        <f t="shared" si="825"/>
        <v>0</v>
      </c>
      <c r="U9534" s="20">
        <f t="shared" si="826"/>
        <v>0</v>
      </c>
    </row>
    <row r="9535" spans="1:21" x14ac:dyDescent="0.2">
      <c r="A9535" s="8">
        <f t="shared" si="822"/>
        <v>0</v>
      </c>
      <c r="L9535" s="7" t="s">
        <v>28</v>
      </c>
      <c r="M9535" s="7" t="str">
        <f t="shared" si="823"/>
        <v xml:space="preserve">; </v>
      </c>
      <c r="Q9535" s="20">
        <f t="shared" si="824"/>
        <v>0</v>
      </c>
      <c r="T9535" s="20">
        <f t="shared" si="825"/>
        <v>0</v>
      </c>
      <c r="U9535" s="20">
        <f t="shared" si="826"/>
        <v>0</v>
      </c>
    </row>
    <row r="9536" spans="1:21" x14ac:dyDescent="0.2">
      <c r="A9536" s="8">
        <f t="shared" si="822"/>
        <v>0</v>
      </c>
      <c r="L9536" s="7" t="s">
        <v>28</v>
      </c>
      <c r="M9536" s="7" t="str">
        <f t="shared" si="823"/>
        <v xml:space="preserve">; </v>
      </c>
      <c r="Q9536" s="20">
        <f t="shared" si="824"/>
        <v>0</v>
      </c>
      <c r="T9536" s="20">
        <f t="shared" si="825"/>
        <v>0</v>
      </c>
      <c r="U9536" s="20">
        <f t="shared" si="826"/>
        <v>0</v>
      </c>
    </row>
    <row r="9537" spans="1:21" x14ac:dyDescent="0.2">
      <c r="A9537" s="8">
        <f t="shared" si="822"/>
        <v>0</v>
      </c>
      <c r="L9537" s="7" t="s">
        <v>28</v>
      </c>
      <c r="M9537" s="7" t="str">
        <f t="shared" si="823"/>
        <v xml:space="preserve">; </v>
      </c>
      <c r="Q9537" s="20">
        <f t="shared" si="824"/>
        <v>0</v>
      </c>
      <c r="T9537" s="20">
        <f t="shared" si="825"/>
        <v>0</v>
      </c>
      <c r="U9537" s="20">
        <f t="shared" si="826"/>
        <v>0</v>
      </c>
    </row>
    <row r="9538" spans="1:21" x14ac:dyDescent="0.2">
      <c r="A9538" s="8">
        <f t="shared" si="822"/>
        <v>0</v>
      </c>
      <c r="L9538" s="7" t="s">
        <v>28</v>
      </c>
      <c r="M9538" s="7" t="str">
        <f t="shared" si="823"/>
        <v xml:space="preserve">; </v>
      </c>
      <c r="Q9538" s="20">
        <f t="shared" si="824"/>
        <v>0</v>
      </c>
      <c r="T9538" s="20">
        <f t="shared" si="825"/>
        <v>0</v>
      </c>
      <c r="U9538" s="20">
        <f t="shared" si="826"/>
        <v>0</v>
      </c>
    </row>
    <row r="9539" spans="1:21" x14ac:dyDescent="0.2">
      <c r="A9539" s="8">
        <f t="shared" si="822"/>
        <v>0</v>
      </c>
      <c r="L9539" s="7" t="s">
        <v>28</v>
      </c>
      <c r="M9539" s="7" t="str">
        <f t="shared" si="823"/>
        <v xml:space="preserve">; </v>
      </c>
      <c r="Q9539" s="20">
        <f t="shared" si="824"/>
        <v>0</v>
      </c>
      <c r="T9539" s="20">
        <f t="shared" si="825"/>
        <v>0</v>
      </c>
      <c r="U9539" s="20">
        <f t="shared" si="826"/>
        <v>0</v>
      </c>
    </row>
    <row r="9540" spans="1:21" x14ac:dyDescent="0.2">
      <c r="A9540" s="8">
        <f t="shared" ref="A9540:A9603" si="827">IF(ISBLANK(B9540),0,LEN(TRIM(B9540))-LEN(SUBSTITUTE(B9540," ",""))+1)</f>
        <v>0</v>
      </c>
      <c r="L9540" s="7" t="s">
        <v>28</v>
      </c>
      <c r="M9540" s="7" t="str">
        <f t="shared" ref="M9540:M9603" si="828">CONCATENATE(J9540,L9540,K9540)</f>
        <v xml:space="preserve">; </v>
      </c>
      <c r="Q9540" s="20">
        <f t="shared" ref="Q9540:Q9603" si="829">LEN(P9540)</f>
        <v>0</v>
      </c>
      <c r="T9540" s="20">
        <f t="shared" ref="T9540:T9603" si="830">LEN(R9540)</f>
        <v>0</v>
      </c>
      <c r="U9540" s="20">
        <f t="shared" ref="U9540:U9603" si="831">LEN(S9540)</f>
        <v>0</v>
      </c>
    </row>
    <row r="9541" spans="1:21" x14ac:dyDescent="0.2">
      <c r="A9541" s="8">
        <f t="shared" si="827"/>
        <v>0</v>
      </c>
      <c r="L9541" s="7" t="s">
        <v>28</v>
      </c>
      <c r="M9541" s="7" t="str">
        <f t="shared" si="828"/>
        <v xml:space="preserve">; </v>
      </c>
      <c r="Q9541" s="20">
        <f t="shared" si="829"/>
        <v>0</v>
      </c>
      <c r="T9541" s="20">
        <f t="shared" si="830"/>
        <v>0</v>
      </c>
      <c r="U9541" s="20">
        <f t="shared" si="831"/>
        <v>0</v>
      </c>
    </row>
    <row r="9542" spans="1:21" x14ac:dyDescent="0.2">
      <c r="A9542" s="8">
        <f t="shared" si="827"/>
        <v>0</v>
      </c>
      <c r="L9542" s="7" t="s">
        <v>28</v>
      </c>
      <c r="M9542" s="7" t="str">
        <f t="shared" si="828"/>
        <v xml:space="preserve">; </v>
      </c>
      <c r="Q9542" s="20">
        <f t="shared" si="829"/>
        <v>0</v>
      </c>
      <c r="T9542" s="20">
        <f t="shared" si="830"/>
        <v>0</v>
      </c>
      <c r="U9542" s="20">
        <f t="shared" si="831"/>
        <v>0</v>
      </c>
    </row>
    <row r="9543" spans="1:21" x14ac:dyDescent="0.2">
      <c r="A9543" s="8">
        <f t="shared" si="827"/>
        <v>0</v>
      </c>
      <c r="L9543" s="7" t="s">
        <v>28</v>
      </c>
      <c r="M9543" s="7" t="str">
        <f t="shared" si="828"/>
        <v xml:space="preserve">; </v>
      </c>
      <c r="Q9543" s="20">
        <f t="shared" si="829"/>
        <v>0</v>
      </c>
      <c r="T9543" s="20">
        <f t="shared" si="830"/>
        <v>0</v>
      </c>
      <c r="U9543" s="20">
        <f t="shared" si="831"/>
        <v>0</v>
      </c>
    </row>
    <row r="9544" spans="1:21" x14ac:dyDescent="0.2">
      <c r="A9544" s="8">
        <f t="shared" si="827"/>
        <v>0</v>
      </c>
      <c r="L9544" s="7" t="s">
        <v>28</v>
      </c>
      <c r="M9544" s="7" t="str">
        <f t="shared" si="828"/>
        <v xml:space="preserve">; </v>
      </c>
      <c r="Q9544" s="20">
        <f t="shared" si="829"/>
        <v>0</v>
      </c>
      <c r="T9544" s="20">
        <f t="shared" si="830"/>
        <v>0</v>
      </c>
      <c r="U9544" s="20">
        <f t="shared" si="831"/>
        <v>0</v>
      </c>
    </row>
    <row r="9545" spans="1:21" x14ac:dyDescent="0.2">
      <c r="A9545" s="8">
        <f t="shared" si="827"/>
        <v>0</v>
      </c>
      <c r="L9545" s="7" t="s">
        <v>28</v>
      </c>
      <c r="M9545" s="7" t="str">
        <f t="shared" si="828"/>
        <v xml:space="preserve">; </v>
      </c>
      <c r="Q9545" s="20">
        <f t="shared" si="829"/>
        <v>0</v>
      </c>
      <c r="T9545" s="20">
        <f t="shared" si="830"/>
        <v>0</v>
      </c>
      <c r="U9545" s="20">
        <f t="shared" si="831"/>
        <v>0</v>
      </c>
    </row>
    <row r="9546" spans="1:21" x14ac:dyDescent="0.2">
      <c r="A9546" s="8">
        <f t="shared" si="827"/>
        <v>0</v>
      </c>
      <c r="L9546" s="7" t="s">
        <v>28</v>
      </c>
      <c r="M9546" s="7" t="str">
        <f t="shared" si="828"/>
        <v xml:space="preserve">; </v>
      </c>
      <c r="Q9546" s="20">
        <f t="shared" si="829"/>
        <v>0</v>
      </c>
      <c r="T9546" s="20">
        <f t="shared" si="830"/>
        <v>0</v>
      </c>
      <c r="U9546" s="20">
        <f t="shared" si="831"/>
        <v>0</v>
      </c>
    </row>
    <row r="9547" spans="1:21" x14ac:dyDescent="0.2">
      <c r="A9547" s="8">
        <f t="shared" si="827"/>
        <v>0</v>
      </c>
      <c r="L9547" s="7" t="s">
        <v>28</v>
      </c>
      <c r="M9547" s="7" t="str">
        <f t="shared" si="828"/>
        <v xml:space="preserve">; </v>
      </c>
      <c r="Q9547" s="20">
        <f t="shared" si="829"/>
        <v>0</v>
      </c>
      <c r="T9547" s="20">
        <f t="shared" si="830"/>
        <v>0</v>
      </c>
      <c r="U9547" s="20">
        <f t="shared" si="831"/>
        <v>0</v>
      </c>
    </row>
    <row r="9548" spans="1:21" x14ac:dyDescent="0.2">
      <c r="A9548" s="8">
        <f t="shared" si="827"/>
        <v>0</v>
      </c>
      <c r="L9548" s="7" t="s">
        <v>28</v>
      </c>
      <c r="M9548" s="7" t="str">
        <f t="shared" si="828"/>
        <v xml:space="preserve">; </v>
      </c>
      <c r="Q9548" s="20">
        <f t="shared" si="829"/>
        <v>0</v>
      </c>
      <c r="T9548" s="20">
        <f t="shared" si="830"/>
        <v>0</v>
      </c>
      <c r="U9548" s="20">
        <f t="shared" si="831"/>
        <v>0</v>
      </c>
    </row>
    <row r="9549" spans="1:21" x14ac:dyDescent="0.2">
      <c r="A9549" s="8">
        <f t="shared" si="827"/>
        <v>0</v>
      </c>
      <c r="L9549" s="7" t="s">
        <v>28</v>
      </c>
      <c r="M9549" s="7" t="str">
        <f t="shared" si="828"/>
        <v xml:space="preserve">; </v>
      </c>
      <c r="Q9549" s="20">
        <f t="shared" si="829"/>
        <v>0</v>
      </c>
      <c r="T9549" s="20">
        <f t="shared" si="830"/>
        <v>0</v>
      </c>
      <c r="U9549" s="20">
        <f t="shared" si="831"/>
        <v>0</v>
      </c>
    </row>
    <row r="9550" spans="1:21" x14ac:dyDescent="0.2">
      <c r="A9550" s="8">
        <f t="shared" si="827"/>
        <v>0</v>
      </c>
      <c r="L9550" s="7" t="s">
        <v>28</v>
      </c>
      <c r="M9550" s="7" t="str">
        <f t="shared" si="828"/>
        <v xml:space="preserve">; </v>
      </c>
      <c r="Q9550" s="20">
        <f t="shared" si="829"/>
        <v>0</v>
      </c>
      <c r="T9550" s="20">
        <f t="shared" si="830"/>
        <v>0</v>
      </c>
      <c r="U9550" s="20">
        <f t="shared" si="831"/>
        <v>0</v>
      </c>
    </row>
    <row r="9551" spans="1:21" x14ac:dyDescent="0.2">
      <c r="A9551" s="8">
        <f t="shared" si="827"/>
        <v>0</v>
      </c>
      <c r="L9551" s="7" t="s">
        <v>28</v>
      </c>
      <c r="M9551" s="7" t="str">
        <f t="shared" si="828"/>
        <v xml:space="preserve">; </v>
      </c>
      <c r="Q9551" s="20">
        <f t="shared" si="829"/>
        <v>0</v>
      </c>
      <c r="T9551" s="20">
        <f t="shared" si="830"/>
        <v>0</v>
      </c>
      <c r="U9551" s="20">
        <f t="shared" si="831"/>
        <v>0</v>
      </c>
    </row>
    <row r="9552" spans="1:21" x14ac:dyDescent="0.2">
      <c r="A9552" s="8">
        <f t="shared" si="827"/>
        <v>0</v>
      </c>
      <c r="L9552" s="7" t="s">
        <v>28</v>
      </c>
      <c r="M9552" s="7" t="str">
        <f t="shared" si="828"/>
        <v xml:space="preserve">; </v>
      </c>
      <c r="Q9552" s="20">
        <f t="shared" si="829"/>
        <v>0</v>
      </c>
      <c r="T9552" s="20">
        <f t="shared" si="830"/>
        <v>0</v>
      </c>
      <c r="U9552" s="20">
        <f t="shared" si="831"/>
        <v>0</v>
      </c>
    </row>
    <row r="9553" spans="1:21" x14ac:dyDescent="0.2">
      <c r="A9553" s="8">
        <f t="shared" si="827"/>
        <v>0</v>
      </c>
      <c r="L9553" s="7" t="s">
        <v>28</v>
      </c>
      <c r="M9553" s="7" t="str">
        <f t="shared" si="828"/>
        <v xml:space="preserve">; </v>
      </c>
      <c r="Q9553" s="20">
        <f t="shared" si="829"/>
        <v>0</v>
      </c>
      <c r="T9553" s="20">
        <f t="shared" si="830"/>
        <v>0</v>
      </c>
      <c r="U9553" s="20">
        <f t="shared" si="831"/>
        <v>0</v>
      </c>
    </row>
    <row r="9554" spans="1:21" x14ac:dyDescent="0.2">
      <c r="A9554" s="8">
        <f t="shared" si="827"/>
        <v>0</v>
      </c>
      <c r="L9554" s="7" t="s">
        <v>28</v>
      </c>
      <c r="M9554" s="7" t="str">
        <f t="shared" si="828"/>
        <v xml:space="preserve">; </v>
      </c>
      <c r="Q9554" s="20">
        <f t="shared" si="829"/>
        <v>0</v>
      </c>
      <c r="T9554" s="20">
        <f t="shared" si="830"/>
        <v>0</v>
      </c>
      <c r="U9554" s="20">
        <f t="shared" si="831"/>
        <v>0</v>
      </c>
    </row>
    <row r="9555" spans="1:21" x14ac:dyDescent="0.2">
      <c r="A9555" s="8">
        <f t="shared" si="827"/>
        <v>0</v>
      </c>
      <c r="L9555" s="7" t="s">
        <v>28</v>
      </c>
      <c r="M9555" s="7" t="str">
        <f t="shared" si="828"/>
        <v xml:space="preserve">; </v>
      </c>
      <c r="Q9555" s="20">
        <f t="shared" si="829"/>
        <v>0</v>
      </c>
      <c r="T9555" s="20">
        <f t="shared" si="830"/>
        <v>0</v>
      </c>
      <c r="U9555" s="20">
        <f t="shared" si="831"/>
        <v>0</v>
      </c>
    </row>
    <row r="9556" spans="1:21" x14ac:dyDescent="0.2">
      <c r="A9556" s="8">
        <f t="shared" si="827"/>
        <v>0</v>
      </c>
      <c r="L9556" s="7" t="s">
        <v>28</v>
      </c>
      <c r="M9556" s="7" t="str">
        <f t="shared" si="828"/>
        <v xml:space="preserve">; </v>
      </c>
      <c r="Q9556" s="20">
        <f t="shared" si="829"/>
        <v>0</v>
      </c>
      <c r="T9556" s="20">
        <f t="shared" si="830"/>
        <v>0</v>
      </c>
      <c r="U9556" s="20">
        <f t="shared" si="831"/>
        <v>0</v>
      </c>
    </row>
    <row r="9557" spans="1:21" x14ac:dyDescent="0.2">
      <c r="A9557" s="8">
        <f t="shared" si="827"/>
        <v>0</v>
      </c>
      <c r="L9557" s="7" t="s">
        <v>28</v>
      </c>
      <c r="M9557" s="7" t="str">
        <f t="shared" si="828"/>
        <v xml:space="preserve">; </v>
      </c>
      <c r="Q9557" s="20">
        <f t="shared" si="829"/>
        <v>0</v>
      </c>
      <c r="T9557" s="20">
        <f t="shared" si="830"/>
        <v>0</v>
      </c>
      <c r="U9557" s="20">
        <f t="shared" si="831"/>
        <v>0</v>
      </c>
    </row>
    <row r="9558" spans="1:21" x14ac:dyDescent="0.2">
      <c r="A9558" s="8">
        <f t="shared" si="827"/>
        <v>0</v>
      </c>
      <c r="L9558" s="7" t="s">
        <v>28</v>
      </c>
      <c r="M9558" s="7" t="str">
        <f t="shared" si="828"/>
        <v xml:space="preserve">; </v>
      </c>
      <c r="Q9558" s="20">
        <f t="shared" si="829"/>
        <v>0</v>
      </c>
      <c r="T9558" s="20">
        <f t="shared" si="830"/>
        <v>0</v>
      </c>
      <c r="U9558" s="20">
        <f t="shared" si="831"/>
        <v>0</v>
      </c>
    </row>
    <row r="9559" spans="1:21" x14ac:dyDescent="0.2">
      <c r="A9559" s="8">
        <f t="shared" si="827"/>
        <v>0</v>
      </c>
      <c r="L9559" s="7" t="s">
        <v>28</v>
      </c>
      <c r="M9559" s="7" t="str">
        <f t="shared" si="828"/>
        <v xml:space="preserve">; </v>
      </c>
      <c r="Q9559" s="20">
        <f t="shared" si="829"/>
        <v>0</v>
      </c>
      <c r="T9559" s="20">
        <f t="shared" si="830"/>
        <v>0</v>
      </c>
      <c r="U9559" s="20">
        <f t="shared" si="831"/>
        <v>0</v>
      </c>
    </row>
    <row r="9560" spans="1:21" x14ac:dyDescent="0.2">
      <c r="A9560" s="8">
        <f t="shared" si="827"/>
        <v>0</v>
      </c>
      <c r="L9560" s="7" t="s">
        <v>28</v>
      </c>
      <c r="M9560" s="7" t="str">
        <f t="shared" si="828"/>
        <v xml:space="preserve">; </v>
      </c>
      <c r="Q9560" s="20">
        <f t="shared" si="829"/>
        <v>0</v>
      </c>
      <c r="T9560" s="20">
        <f t="shared" si="830"/>
        <v>0</v>
      </c>
      <c r="U9560" s="20">
        <f t="shared" si="831"/>
        <v>0</v>
      </c>
    </row>
    <row r="9561" spans="1:21" x14ac:dyDescent="0.2">
      <c r="A9561" s="8">
        <f t="shared" si="827"/>
        <v>0</v>
      </c>
      <c r="L9561" s="7" t="s">
        <v>28</v>
      </c>
      <c r="M9561" s="7" t="str">
        <f t="shared" si="828"/>
        <v xml:space="preserve">; </v>
      </c>
      <c r="Q9561" s="20">
        <f t="shared" si="829"/>
        <v>0</v>
      </c>
      <c r="T9561" s="20">
        <f t="shared" si="830"/>
        <v>0</v>
      </c>
      <c r="U9561" s="20">
        <f t="shared" si="831"/>
        <v>0</v>
      </c>
    </row>
    <row r="9562" spans="1:21" x14ac:dyDescent="0.2">
      <c r="A9562" s="8">
        <f t="shared" si="827"/>
        <v>0</v>
      </c>
      <c r="L9562" s="7" t="s">
        <v>28</v>
      </c>
      <c r="M9562" s="7" t="str">
        <f t="shared" si="828"/>
        <v xml:space="preserve">; </v>
      </c>
      <c r="Q9562" s="20">
        <f t="shared" si="829"/>
        <v>0</v>
      </c>
      <c r="T9562" s="20">
        <f t="shared" si="830"/>
        <v>0</v>
      </c>
      <c r="U9562" s="20">
        <f t="shared" si="831"/>
        <v>0</v>
      </c>
    </row>
    <row r="9563" spans="1:21" x14ac:dyDescent="0.2">
      <c r="A9563" s="8">
        <f t="shared" si="827"/>
        <v>0</v>
      </c>
      <c r="L9563" s="7" t="s">
        <v>28</v>
      </c>
      <c r="M9563" s="7" t="str">
        <f t="shared" si="828"/>
        <v xml:space="preserve">; </v>
      </c>
      <c r="Q9563" s="20">
        <f t="shared" si="829"/>
        <v>0</v>
      </c>
      <c r="T9563" s="20">
        <f t="shared" si="830"/>
        <v>0</v>
      </c>
      <c r="U9563" s="20">
        <f t="shared" si="831"/>
        <v>0</v>
      </c>
    </row>
    <row r="9564" spans="1:21" x14ac:dyDescent="0.2">
      <c r="A9564" s="8">
        <f t="shared" si="827"/>
        <v>0</v>
      </c>
      <c r="L9564" s="7" t="s">
        <v>28</v>
      </c>
      <c r="M9564" s="7" t="str">
        <f t="shared" si="828"/>
        <v xml:space="preserve">; </v>
      </c>
      <c r="Q9564" s="20">
        <f t="shared" si="829"/>
        <v>0</v>
      </c>
      <c r="T9564" s="20">
        <f t="shared" si="830"/>
        <v>0</v>
      </c>
      <c r="U9564" s="20">
        <f t="shared" si="831"/>
        <v>0</v>
      </c>
    </row>
    <row r="9565" spans="1:21" x14ac:dyDescent="0.2">
      <c r="A9565" s="8">
        <f t="shared" si="827"/>
        <v>0</v>
      </c>
      <c r="L9565" s="7" t="s">
        <v>28</v>
      </c>
      <c r="M9565" s="7" t="str">
        <f t="shared" si="828"/>
        <v xml:space="preserve">; </v>
      </c>
      <c r="Q9565" s="20">
        <f t="shared" si="829"/>
        <v>0</v>
      </c>
      <c r="T9565" s="20">
        <f t="shared" si="830"/>
        <v>0</v>
      </c>
      <c r="U9565" s="20">
        <f t="shared" si="831"/>
        <v>0</v>
      </c>
    </row>
    <row r="9566" spans="1:21" x14ac:dyDescent="0.2">
      <c r="A9566" s="8">
        <f t="shared" si="827"/>
        <v>0</v>
      </c>
      <c r="L9566" s="7" t="s">
        <v>28</v>
      </c>
      <c r="M9566" s="7" t="str">
        <f t="shared" si="828"/>
        <v xml:space="preserve">; </v>
      </c>
      <c r="Q9566" s="20">
        <f t="shared" si="829"/>
        <v>0</v>
      </c>
      <c r="T9566" s="20">
        <f t="shared" si="830"/>
        <v>0</v>
      </c>
      <c r="U9566" s="20">
        <f t="shared" si="831"/>
        <v>0</v>
      </c>
    </row>
    <row r="9567" spans="1:21" x14ac:dyDescent="0.2">
      <c r="A9567" s="8">
        <f t="shared" si="827"/>
        <v>0</v>
      </c>
      <c r="L9567" s="7" t="s">
        <v>28</v>
      </c>
      <c r="M9567" s="7" t="str">
        <f t="shared" si="828"/>
        <v xml:space="preserve">; </v>
      </c>
      <c r="Q9567" s="20">
        <f t="shared" si="829"/>
        <v>0</v>
      </c>
      <c r="T9567" s="20">
        <f t="shared" si="830"/>
        <v>0</v>
      </c>
      <c r="U9567" s="20">
        <f t="shared" si="831"/>
        <v>0</v>
      </c>
    </row>
    <row r="9568" spans="1:21" x14ac:dyDescent="0.2">
      <c r="A9568" s="8">
        <f t="shared" si="827"/>
        <v>0</v>
      </c>
      <c r="L9568" s="7" t="s">
        <v>28</v>
      </c>
      <c r="M9568" s="7" t="str">
        <f t="shared" si="828"/>
        <v xml:space="preserve">; </v>
      </c>
      <c r="Q9568" s="20">
        <f t="shared" si="829"/>
        <v>0</v>
      </c>
      <c r="T9568" s="20">
        <f t="shared" si="830"/>
        <v>0</v>
      </c>
      <c r="U9568" s="20">
        <f t="shared" si="831"/>
        <v>0</v>
      </c>
    </row>
    <row r="9569" spans="1:21" x14ac:dyDescent="0.2">
      <c r="A9569" s="8">
        <f t="shared" si="827"/>
        <v>0</v>
      </c>
      <c r="L9569" s="7" t="s">
        <v>28</v>
      </c>
      <c r="M9569" s="7" t="str">
        <f t="shared" si="828"/>
        <v xml:space="preserve">; </v>
      </c>
      <c r="Q9569" s="20">
        <f t="shared" si="829"/>
        <v>0</v>
      </c>
      <c r="T9569" s="20">
        <f t="shared" si="830"/>
        <v>0</v>
      </c>
      <c r="U9569" s="20">
        <f t="shared" si="831"/>
        <v>0</v>
      </c>
    </row>
    <row r="9570" spans="1:21" x14ac:dyDescent="0.2">
      <c r="A9570" s="8">
        <f t="shared" si="827"/>
        <v>0</v>
      </c>
      <c r="L9570" s="7" t="s">
        <v>28</v>
      </c>
      <c r="M9570" s="7" t="str">
        <f t="shared" si="828"/>
        <v xml:space="preserve">; </v>
      </c>
      <c r="Q9570" s="20">
        <f t="shared" si="829"/>
        <v>0</v>
      </c>
      <c r="T9570" s="20">
        <f t="shared" si="830"/>
        <v>0</v>
      </c>
      <c r="U9570" s="20">
        <f t="shared" si="831"/>
        <v>0</v>
      </c>
    </row>
    <row r="9571" spans="1:21" x14ac:dyDescent="0.2">
      <c r="A9571" s="8">
        <f t="shared" si="827"/>
        <v>0</v>
      </c>
      <c r="L9571" s="7" t="s">
        <v>28</v>
      </c>
      <c r="M9571" s="7" t="str">
        <f t="shared" si="828"/>
        <v xml:space="preserve">; </v>
      </c>
      <c r="Q9571" s="20">
        <f t="shared" si="829"/>
        <v>0</v>
      </c>
      <c r="T9571" s="20">
        <f t="shared" si="830"/>
        <v>0</v>
      </c>
      <c r="U9571" s="20">
        <f t="shared" si="831"/>
        <v>0</v>
      </c>
    </row>
    <row r="9572" spans="1:21" x14ac:dyDescent="0.2">
      <c r="A9572" s="8">
        <f t="shared" si="827"/>
        <v>0</v>
      </c>
      <c r="L9572" s="7" t="s">
        <v>28</v>
      </c>
      <c r="M9572" s="7" t="str">
        <f t="shared" si="828"/>
        <v xml:space="preserve">; </v>
      </c>
      <c r="Q9572" s="20">
        <f t="shared" si="829"/>
        <v>0</v>
      </c>
      <c r="T9572" s="20">
        <f t="shared" si="830"/>
        <v>0</v>
      </c>
      <c r="U9572" s="20">
        <f t="shared" si="831"/>
        <v>0</v>
      </c>
    </row>
    <row r="9573" spans="1:21" x14ac:dyDescent="0.2">
      <c r="A9573" s="8">
        <f t="shared" si="827"/>
        <v>0</v>
      </c>
      <c r="L9573" s="7" t="s">
        <v>28</v>
      </c>
      <c r="M9573" s="7" t="str">
        <f t="shared" si="828"/>
        <v xml:space="preserve">; </v>
      </c>
      <c r="Q9573" s="20">
        <f t="shared" si="829"/>
        <v>0</v>
      </c>
      <c r="T9573" s="20">
        <f t="shared" si="830"/>
        <v>0</v>
      </c>
      <c r="U9573" s="20">
        <f t="shared" si="831"/>
        <v>0</v>
      </c>
    </row>
    <row r="9574" spans="1:21" x14ac:dyDescent="0.2">
      <c r="A9574" s="8">
        <f t="shared" si="827"/>
        <v>0</v>
      </c>
      <c r="L9574" s="7" t="s">
        <v>28</v>
      </c>
      <c r="M9574" s="7" t="str">
        <f t="shared" si="828"/>
        <v xml:space="preserve">; </v>
      </c>
      <c r="Q9574" s="20">
        <f t="shared" si="829"/>
        <v>0</v>
      </c>
      <c r="T9574" s="20">
        <f t="shared" si="830"/>
        <v>0</v>
      </c>
      <c r="U9574" s="20">
        <f t="shared" si="831"/>
        <v>0</v>
      </c>
    </row>
    <row r="9575" spans="1:21" x14ac:dyDescent="0.2">
      <c r="A9575" s="8">
        <f t="shared" si="827"/>
        <v>0</v>
      </c>
      <c r="L9575" s="7" t="s">
        <v>28</v>
      </c>
      <c r="M9575" s="7" t="str">
        <f t="shared" si="828"/>
        <v xml:space="preserve">; </v>
      </c>
      <c r="Q9575" s="20">
        <f t="shared" si="829"/>
        <v>0</v>
      </c>
      <c r="T9575" s="20">
        <f t="shared" si="830"/>
        <v>0</v>
      </c>
      <c r="U9575" s="20">
        <f t="shared" si="831"/>
        <v>0</v>
      </c>
    </row>
    <row r="9576" spans="1:21" x14ac:dyDescent="0.2">
      <c r="A9576" s="8">
        <f t="shared" si="827"/>
        <v>0</v>
      </c>
      <c r="L9576" s="7" t="s">
        <v>28</v>
      </c>
      <c r="M9576" s="7" t="str">
        <f t="shared" si="828"/>
        <v xml:space="preserve">; </v>
      </c>
      <c r="Q9576" s="20">
        <f t="shared" si="829"/>
        <v>0</v>
      </c>
      <c r="T9576" s="20">
        <f t="shared" si="830"/>
        <v>0</v>
      </c>
      <c r="U9576" s="20">
        <f t="shared" si="831"/>
        <v>0</v>
      </c>
    </row>
    <row r="9577" spans="1:21" x14ac:dyDescent="0.2">
      <c r="A9577" s="8">
        <f t="shared" si="827"/>
        <v>0</v>
      </c>
      <c r="L9577" s="7" t="s">
        <v>28</v>
      </c>
      <c r="M9577" s="7" t="str">
        <f t="shared" si="828"/>
        <v xml:space="preserve">; </v>
      </c>
      <c r="Q9577" s="20">
        <f t="shared" si="829"/>
        <v>0</v>
      </c>
      <c r="T9577" s="20">
        <f t="shared" si="830"/>
        <v>0</v>
      </c>
      <c r="U9577" s="20">
        <f t="shared" si="831"/>
        <v>0</v>
      </c>
    </row>
    <row r="9578" spans="1:21" x14ac:dyDescent="0.2">
      <c r="A9578" s="8">
        <f t="shared" si="827"/>
        <v>0</v>
      </c>
      <c r="L9578" s="7" t="s">
        <v>28</v>
      </c>
      <c r="M9578" s="7" t="str">
        <f t="shared" si="828"/>
        <v xml:space="preserve">; </v>
      </c>
      <c r="Q9578" s="20">
        <f t="shared" si="829"/>
        <v>0</v>
      </c>
      <c r="T9578" s="20">
        <f t="shared" si="830"/>
        <v>0</v>
      </c>
      <c r="U9578" s="20">
        <f t="shared" si="831"/>
        <v>0</v>
      </c>
    </row>
    <row r="9579" spans="1:21" x14ac:dyDescent="0.2">
      <c r="A9579" s="8">
        <f t="shared" si="827"/>
        <v>0</v>
      </c>
      <c r="L9579" s="7" t="s">
        <v>28</v>
      </c>
      <c r="M9579" s="7" t="str">
        <f t="shared" si="828"/>
        <v xml:space="preserve">; </v>
      </c>
      <c r="Q9579" s="20">
        <f t="shared" si="829"/>
        <v>0</v>
      </c>
      <c r="T9579" s="20">
        <f t="shared" si="830"/>
        <v>0</v>
      </c>
      <c r="U9579" s="20">
        <f t="shared" si="831"/>
        <v>0</v>
      </c>
    </row>
    <row r="9580" spans="1:21" x14ac:dyDescent="0.2">
      <c r="A9580" s="8">
        <f t="shared" si="827"/>
        <v>0</v>
      </c>
      <c r="L9580" s="7" t="s">
        <v>28</v>
      </c>
      <c r="M9580" s="7" t="str">
        <f t="shared" si="828"/>
        <v xml:space="preserve">; </v>
      </c>
      <c r="Q9580" s="20">
        <f t="shared" si="829"/>
        <v>0</v>
      </c>
      <c r="T9580" s="20">
        <f t="shared" si="830"/>
        <v>0</v>
      </c>
      <c r="U9580" s="20">
        <f t="shared" si="831"/>
        <v>0</v>
      </c>
    </row>
    <row r="9581" spans="1:21" x14ac:dyDescent="0.2">
      <c r="A9581" s="8">
        <f t="shared" si="827"/>
        <v>0</v>
      </c>
      <c r="L9581" s="7" t="s">
        <v>28</v>
      </c>
      <c r="M9581" s="7" t="str">
        <f t="shared" si="828"/>
        <v xml:space="preserve">; </v>
      </c>
      <c r="Q9581" s="20">
        <f t="shared" si="829"/>
        <v>0</v>
      </c>
      <c r="T9581" s="20">
        <f t="shared" si="830"/>
        <v>0</v>
      </c>
      <c r="U9581" s="20">
        <f t="shared" si="831"/>
        <v>0</v>
      </c>
    </row>
    <row r="9582" spans="1:21" x14ac:dyDescent="0.2">
      <c r="A9582" s="8">
        <f t="shared" si="827"/>
        <v>0</v>
      </c>
      <c r="L9582" s="7" t="s">
        <v>28</v>
      </c>
      <c r="M9582" s="7" t="str">
        <f t="shared" si="828"/>
        <v xml:space="preserve">; </v>
      </c>
      <c r="Q9582" s="20">
        <f t="shared" si="829"/>
        <v>0</v>
      </c>
      <c r="T9582" s="20">
        <f t="shared" si="830"/>
        <v>0</v>
      </c>
      <c r="U9582" s="20">
        <f t="shared" si="831"/>
        <v>0</v>
      </c>
    </row>
    <row r="9583" spans="1:21" x14ac:dyDescent="0.2">
      <c r="A9583" s="8">
        <f t="shared" si="827"/>
        <v>0</v>
      </c>
      <c r="L9583" s="7" t="s">
        <v>28</v>
      </c>
      <c r="M9583" s="7" t="str">
        <f t="shared" si="828"/>
        <v xml:space="preserve">; </v>
      </c>
      <c r="Q9583" s="20">
        <f t="shared" si="829"/>
        <v>0</v>
      </c>
      <c r="T9583" s="20">
        <f t="shared" si="830"/>
        <v>0</v>
      </c>
      <c r="U9583" s="20">
        <f t="shared" si="831"/>
        <v>0</v>
      </c>
    </row>
    <row r="9584" spans="1:21" x14ac:dyDescent="0.2">
      <c r="A9584" s="8">
        <f t="shared" si="827"/>
        <v>0</v>
      </c>
      <c r="L9584" s="7" t="s">
        <v>28</v>
      </c>
      <c r="M9584" s="7" t="str">
        <f t="shared" si="828"/>
        <v xml:space="preserve">; </v>
      </c>
      <c r="Q9584" s="20">
        <f t="shared" si="829"/>
        <v>0</v>
      </c>
      <c r="T9584" s="20">
        <f t="shared" si="830"/>
        <v>0</v>
      </c>
      <c r="U9584" s="20">
        <f t="shared" si="831"/>
        <v>0</v>
      </c>
    </row>
    <row r="9585" spans="1:21" x14ac:dyDescent="0.2">
      <c r="A9585" s="8">
        <f t="shared" si="827"/>
        <v>0</v>
      </c>
      <c r="L9585" s="7" t="s">
        <v>28</v>
      </c>
      <c r="M9585" s="7" t="str">
        <f t="shared" si="828"/>
        <v xml:space="preserve">; </v>
      </c>
      <c r="Q9585" s="20">
        <f t="shared" si="829"/>
        <v>0</v>
      </c>
      <c r="T9585" s="20">
        <f t="shared" si="830"/>
        <v>0</v>
      </c>
      <c r="U9585" s="20">
        <f t="shared" si="831"/>
        <v>0</v>
      </c>
    </row>
    <row r="9586" spans="1:21" x14ac:dyDescent="0.2">
      <c r="A9586" s="8">
        <f t="shared" si="827"/>
        <v>0</v>
      </c>
      <c r="L9586" s="7" t="s">
        <v>28</v>
      </c>
      <c r="M9586" s="7" t="str">
        <f t="shared" si="828"/>
        <v xml:space="preserve">; </v>
      </c>
      <c r="Q9586" s="20">
        <f t="shared" si="829"/>
        <v>0</v>
      </c>
      <c r="T9586" s="20">
        <f t="shared" si="830"/>
        <v>0</v>
      </c>
      <c r="U9586" s="20">
        <f t="shared" si="831"/>
        <v>0</v>
      </c>
    </row>
    <row r="9587" spans="1:21" x14ac:dyDescent="0.2">
      <c r="A9587" s="8">
        <f t="shared" si="827"/>
        <v>0</v>
      </c>
      <c r="L9587" s="7" t="s">
        <v>28</v>
      </c>
      <c r="M9587" s="7" t="str">
        <f t="shared" si="828"/>
        <v xml:space="preserve">; </v>
      </c>
      <c r="Q9587" s="20">
        <f t="shared" si="829"/>
        <v>0</v>
      </c>
      <c r="T9587" s="20">
        <f t="shared" si="830"/>
        <v>0</v>
      </c>
      <c r="U9587" s="20">
        <f t="shared" si="831"/>
        <v>0</v>
      </c>
    </row>
    <row r="9588" spans="1:21" x14ac:dyDescent="0.2">
      <c r="A9588" s="8">
        <f t="shared" si="827"/>
        <v>0</v>
      </c>
      <c r="L9588" s="7" t="s">
        <v>28</v>
      </c>
      <c r="M9588" s="7" t="str">
        <f t="shared" si="828"/>
        <v xml:space="preserve">; </v>
      </c>
      <c r="Q9588" s="20">
        <f t="shared" si="829"/>
        <v>0</v>
      </c>
      <c r="T9588" s="20">
        <f t="shared" si="830"/>
        <v>0</v>
      </c>
      <c r="U9588" s="20">
        <f t="shared" si="831"/>
        <v>0</v>
      </c>
    </row>
    <row r="9589" spans="1:21" x14ac:dyDescent="0.2">
      <c r="A9589" s="8">
        <f t="shared" si="827"/>
        <v>0</v>
      </c>
      <c r="L9589" s="7" t="s">
        <v>28</v>
      </c>
      <c r="M9589" s="7" t="str">
        <f t="shared" si="828"/>
        <v xml:space="preserve">; </v>
      </c>
      <c r="Q9589" s="20">
        <f t="shared" si="829"/>
        <v>0</v>
      </c>
      <c r="T9589" s="20">
        <f t="shared" si="830"/>
        <v>0</v>
      </c>
      <c r="U9589" s="20">
        <f t="shared" si="831"/>
        <v>0</v>
      </c>
    </row>
    <row r="9590" spans="1:21" x14ac:dyDescent="0.2">
      <c r="A9590" s="8">
        <f t="shared" si="827"/>
        <v>0</v>
      </c>
      <c r="L9590" s="7" t="s">
        <v>28</v>
      </c>
      <c r="M9590" s="7" t="str">
        <f t="shared" si="828"/>
        <v xml:space="preserve">; </v>
      </c>
      <c r="Q9590" s="20">
        <f t="shared" si="829"/>
        <v>0</v>
      </c>
      <c r="T9590" s="20">
        <f t="shared" si="830"/>
        <v>0</v>
      </c>
      <c r="U9590" s="20">
        <f t="shared" si="831"/>
        <v>0</v>
      </c>
    </row>
    <row r="9591" spans="1:21" x14ac:dyDescent="0.2">
      <c r="A9591" s="8">
        <f t="shared" si="827"/>
        <v>0</v>
      </c>
      <c r="L9591" s="7" t="s">
        <v>28</v>
      </c>
      <c r="M9591" s="7" t="str">
        <f t="shared" si="828"/>
        <v xml:space="preserve">; </v>
      </c>
      <c r="Q9591" s="20">
        <f t="shared" si="829"/>
        <v>0</v>
      </c>
      <c r="T9591" s="20">
        <f t="shared" si="830"/>
        <v>0</v>
      </c>
      <c r="U9591" s="20">
        <f t="shared" si="831"/>
        <v>0</v>
      </c>
    </row>
    <row r="9592" spans="1:21" x14ac:dyDescent="0.2">
      <c r="A9592" s="8">
        <f t="shared" si="827"/>
        <v>0</v>
      </c>
      <c r="L9592" s="7" t="s">
        <v>28</v>
      </c>
      <c r="M9592" s="7" t="str">
        <f t="shared" si="828"/>
        <v xml:space="preserve">; </v>
      </c>
      <c r="Q9592" s="20">
        <f t="shared" si="829"/>
        <v>0</v>
      </c>
      <c r="T9592" s="20">
        <f t="shared" si="830"/>
        <v>0</v>
      </c>
      <c r="U9592" s="20">
        <f t="shared" si="831"/>
        <v>0</v>
      </c>
    </row>
    <row r="9593" spans="1:21" x14ac:dyDescent="0.2">
      <c r="A9593" s="8">
        <f t="shared" si="827"/>
        <v>0</v>
      </c>
      <c r="L9593" s="7" t="s">
        <v>28</v>
      </c>
      <c r="M9593" s="7" t="str">
        <f t="shared" si="828"/>
        <v xml:space="preserve">; </v>
      </c>
      <c r="Q9593" s="20">
        <f t="shared" si="829"/>
        <v>0</v>
      </c>
      <c r="T9593" s="20">
        <f t="shared" si="830"/>
        <v>0</v>
      </c>
      <c r="U9593" s="20">
        <f t="shared" si="831"/>
        <v>0</v>
      </c>
    </row>
    <row r="9594" spans="1:21" x14ac:dyDescent="0.2">
      <c r="A9594" s="8">
        <f t="shared" si="827"/>
        <v>0</v>
      </c>
      <c r="L9594" s="7" t="s">
        <v>28</v>
      </c>
      <c r="M9594" s="7" t="str">
        <f t="shared" si="828"/>
        <v xml:space="preserve">; </v>
      </c>
      <c r="Q9594" s="20">
        <f t="shared" si="829"/>
        <v>0</v>
      </c>
      <c r="T9594" s="20">
        <f t="shared" si="830"/>
        <v>0</v>
      </c>
      <c r="U9594" s="20">
        <f t="shared" si="831"/>
        <v>0</v>
      </c>
    </row>
    <row r="9595" spans="1:21" x14ac:dyDescent="0.2">
      <c r="A9595" s="8">
        <f t="shared" si="827"/>
        <v>0</v>
      </c>
      <c r="L9595" s="7" t="s">
        <v>28</v>
      </c>
      <c r="M9595" s="7" t="str">
        <f t="shared" si="828"/>
        <v xml:space="preserve">; </v>
      </c>
      <c r="Q9595" s="20">
        <f t="shared" si="829"/>
        <v>0</v>
      </c>
      <c r="T9595" s="20">
        <f t="shared" si="830"/>
        <v>0</v>
      </c>
      <c r="U9595" s="20">
        <f t="shared" si="831"/>
        <v>0</v>
      </c>
    </row>
    <row r="9596" spans="1:21" x14ac:dyDescent="0.2">
      <c r="A9596" s="8">
        <f t="shared" si="827"/>
        <v>0</v>
      </c>
      <c r="L9596" s="7" t="s">
        <v>28</v>
      </c>
      <c r="M9596" s="7" t="str">
        <f t="shared" si="828"/>
        <v xml:space="preserve">; </v>
      </c>
      <c r="Q9596" s="20">
        <f t="shared" si="829"/>
        <v>0</v>
      </c>
      <c r="T9596" s="20">
        <f t="shared" si="830"/>
        <v>0</v>
      </c>
      <c r="U9596" s="20">
        <f t="shared" si="831"/>
        <v>0</v>
      </c>
    </row>
    <row r="9597" spans="1:21" x14ac:dyDescent="0.2">
      <c r="A9597" s="8">
        <f t="shared" si="827"/>
        <v>0</v>
      </c>
      <c r="L9597" s="7" t="s">
        <v>28</v>
      </c>
      <c r="M9597" s="7" t="str">
        <f t="shared" si="828"/>
        <v xml:space="preserve">; </v>
      </c>
      <c r="Q9597" s="20">
        <f t="shared" si="829"/>
        <v>0</v>
      </c>
      <c r="T9597" s="20">
        <f t="shared" si="830"/>
        <v>0</v>
      </c>
      <c r="U9597" s="20">
        <f t="shared" si="831"/>
        <v>0</v>
      </c>
    </row>
    <row r="9598" spans="1:21" x14ac:dyDescent="0.2">
      <c r="A9598" s="8">
        <f t="shared" si="827"/>
        <v>0</v>
      </c>
      <c r="L9598" s="7" t="s">
        <v>28</v>
      </c>
      <c r="M9598" s="7" t="str">
        <f t="shared" si="828"/>
        <v xml:space="preserve">; </v>
      </c>
      <c r="Q9598" s="20">
        <f t="shared" si="829"/>
        <v>0</v>
      </c>
      <c r="T9598" s="20">
        <f t="shared" si="830"/>
        <v>0</v>
      </c>
      <c r="U9598" s="20">
        <f t="shared" si="831"/>
        <v>0</v>
      </c>
    </row>
    <row r="9599" spans="1:21" x14ac:dyDescent="0.2">
      <c r="A9599" s="8">
        <f t="shared" si="827"/>
        <v>0</v>
      </c>
      <c r="L9599" s="7" t="s">
        <v>28</v>
      </c>
      <c r="M9599" s="7" t="str">
        <f t="shared" si="828"/>
        <v xml:space="preserve">; </v>
      </c>
      <c r="Q9599" s="20">
        <f t="shared" si="829"/>
        <v>0</v>
      </c>
      <c r="T9599" s="20">
        <f t="shared" si="830"/>
        <v>0</v>
      </c>
      <c r="U9599" s="20">
        <f t="shared" si="831"/>
        <v>0</v>
      </c>
    </row>
    <row r="9600" spans="1:21" x14ac:dyDescent="0.2">
      <c r="A9600" s="8">
        <f t="shared" si="827"/>
        <v>0</v>
      </c>
      <c r="L9600" s="7" t="s">
        <v>28</v>
      </c>
      <c r="M9600" s="7" t="str">
        <f t="shared" si="828"/>
        <v xml:space="preserve">; </v>
      </c>
      <c r="Q9600" s="20">
        <f t="shared" si="829"/>
        <v>0</v>
      </c>
      <c r="T9600" s="20">
        <f t="shared" si="830"/>
        <v>0</v>
      </c>
      <c r="U9600" s="20">
        <f t="shared" si="831"/>
        <v>0</v>
      </c>
    </row>
    <row r="9601" spans="1:21" x14ac:dyDescent="0.2">
      <c r="A9601" s="8">
        <f t="shared" si="827"/>
        <v>0</v>
      </c>
      <c r="L9601" s="7" t="s">
        <v>28</v>
      </c>
      <c r="M9601" s="7" t="str">
        <f t="shared" si="828"/>
        <v xml:space="preserve">; </v>
      </c>
      <c r="Q9601" s="20">
        <f t="shared" si="829"/>
        <v>0</v>
      </c>
      <c r="T9601" s="20">
        <f t="shared" si="830"/>
        <v>0</v>
      </c>
      <c r="U9601" s="20">
        <f t="shared" si="831"/>
        <v>0</v>
      </c>
    </row>
    <row r="9602" spans="1:21" x14ac:dyDescent="0.2">
      <c r="A9602" s="8">
        <f t="shared" si="827"/>
        <v>0</v>
      </c>
      <c r="L9602" s="7" t="s">
        <v>28</v>
      </c>
      <c r="M9602" s="7" t="str">
        <f t="shared" si="828"/>
        <v xml:space="preserve">; </v>
      </c>
      <c r="Q9602" s="20">
        <f t="shared" si="829"/>
        <v>0</v>
      </c>
      <c r="T9602" s="20">
        <f t="shared" si="830"/>
        <v>0</v>
      </c>
      <c r="U9602" s="20">
        <f t="shared" si="831"/>
        <v>0</v>
      </c>
    </row>
    <row r="9603" spans="1:21" x14ac:dyDescent="0.2">
      <c r="A9603" s="8">
        <f t="shared" si="827"/>
        <v>0</v>
      </c>
      <c r="L9603" s="7" t="s">
        <v>28</v>
      </c>
      <c r="M9603" s="7" t="str">
        <f t="shared" si="828"/>
        <v xml:space="preserve">; </v>
      </c>
      <c r="Q9603" s="20">
        <f t="shared" si="829"/>
        <v>0</v>
      </c>
      <c r="T9603" s="20">
        <f t="shared" si="830"/>
        <v>0</v>
      </c>
      <c r="U9603" s="20">
        <f t="shared" si="831"/>
        <v>0</v>
      </c>
    </row>
    <row r="9604" spans="1:21" x14ac:dyDescent="0.2">
      <c r="A9604" s="8">
        <f t="shared" ref="A9604:A9667" si="832">IF(ISBLANK(B9604),0,LEN(TRIM(B9604))-LEN(SUBSTITUTE(B9604," ",""))+1)</f>
        <v>0</v>
      </c>
      <c r="L9604" s="7" t="s">
        <v>28</v>
      </c>
      <c r="M9604" s="7" t="str">
        <f t="shared" ref="M9604:M9667" si="833">CONCATENATE(J9604,L9604,K9604)</f>
        <v xml:space="preserve">; </v>
      </c>
      <c r="Q9604" s="20">
        <f t="shared" ref="Q9604:Q9667" si="834">LEN(P9604)</f>
        <v>0</v>
      </c>
      <c r="T9604" s="20">
        <f t="shared" ref="T9604:T9667" si="835">LEN(R9604)</f>
        <v>0</v>
      </c>
      <c r="U9604" s="20">
        <f t="shared" ref="U9604:U9667" si="836">LEN(S9604)</f>
        <v>0</v>
      </c>
    </row>
    <row r="9605" spans="1:21" x14ac:dyDescent="0.2">
      <c r="A9605" s="8">
        <f t="shared" si="832"/>
        <v>0</v>
      </c>
      <c r="L9605" s="7" t="s">
        <v>28</v>
      </c>
      <c r="M9605" s="7" t="str">
        <f t="shared" si="833"/>
        <v xml:space="preserve">; </v>
      </c>
      <c r="Q9605" s="20">
        <f t="shared" si="834"/>
        <v>0</v>
      </c>
      <c r="T9605" s="20">
        <f t="shared" si="835"/>
        <v>0</v>
      </c>
      <c r="U9605" s="20">
        <f t="shared" si="836"/>
        <v>0</v>
      </c>
    </row>
    <row r="9606" spans="1:21" x14ac:dyDescent="0.2">
      <c r="A9606" s="8">
        <f t="shared" si="832"/>
        <v>0</v>
      </c>
      <c r="L9606" s="7" t="s">
        <v>28</v>
      </c>
      <c r="M9606" s="7" t="str">
        <f t="shared" si="833"/>
        <v xml:space="preserve">; </v>
      </c>
      <c r="Q9606" s="20">
        <f t="shared" si="834"/>
        <v>0</v>
      </c>
      <c r="T9606" s="20">
        <f t="shared" si="835"/>
        <v>0</v>
      </c>
      <c r="U9606" s="20">
        <f t="shared" si="836"/>
        <v>0</v>
      </c>
    </row>
    <row r="9607" spans="1:21" x14ac:dyDescent="0.2">
      <c r="A9607" s="8">
        <f t="shared" si="832"/>
        <v>0</v>
      </c>
      <c r="L9607" s="7" t="s">
        <v>28</v>
      </c>
      <c r="M9607" s="7" t="str">
        <f t="shared" si="833"/>
        <v xml:space="preserve">; </v>
      </c>
      <c r="Q9607" s="20">
        <f t="shared" si="834"/>
        <v>0</v>
      </c>
      <c r="T9607" s="20">
        <f t="shared" si="835"/>
        <v>0</v>
      </c>
      <c r="U9607" s="20">
        <f t="shared" si="836"/>
        <v>0</v>
      </c>
    </row>
    <row r="9608" spans="1:21" x14ac:dyDescent="0.2">
      <c r="A9608" s="8">
        <f t="shared" si="832"/>
        <v>0</v>
      </c>
      <c r="L9608" s="7" t="s">
        <v>28</v>
      </c>
      <c r="M9608" s="7" t="str">
        <f t="shared" si="833"/>
        <v xml:space="preserve">; </v>
      </c>
      <c r="Q9608" s="20">
        <f t="shared" si="834"/>
        <v>0</v>
      </c>
      <c r="T9608" s="20">
        <f t="shared" si="835"/>
        <v>0</v>
      </c>
      <c r="U9608" s="20">
        <f t="shared" si="836"/>
        <v>0</v>
      </c>
    </row>
    <row r="9609" spans="1:21" x14ac:dyDescent="0.2">
      <c r="A9609" s="8">
        <f t="shared" si="832"/>
        <v>0</v>
      </c>
      <c r="L9609" s="7" t="s">
        <v>28</v>
      </c>
      <c r="M9609" s="7" t="str">
        <f t="shared" si="833"/>
        <v xml:space="preserve">; </v>
      </c>
      <c r="Q9609" s="20">
        <f t="shared" si="834"/>
        <v>0</v>
      </c>
      <c r="T9609" s="20">
        <f t="shared" si="835"/>
        <v>0</v>
      </c>
      <c r="U9609" s="20">
        <f t="shared" si="836"/>
        <v>0</v>
      </c>
    </row>
    <row r="9610" spans="1:21" x14ac:dyDescent="0.2">
      <c r="A9610" s="8">
        <f t="shared" si="832"/>
        <v>0</v>
      </c>
      <c r="L9610" s="7" t="s">
        <v>28</v>
      </c>
      <c r="M9610" s="7" t="str">
        <f t="shared" si="833"/>
        <v xml:space="preserve">; </v>
      </c>
      <c r="Q9610" s="20">
        <f t="shared" si="834"/>
        <v>0</v>
      </c>
      <c r="T9610" s="20">
        <f t="shared" si="835"/>
        <v>0</v>
      </c>
      <c r="U9610" s="20">
        <f t="shared" si="836"/>
        <v>0</v>
      </c>
    </row>
    <row r="9611" spans="1:21" x14ac:dyDescent="0.2">
      <c r="A9611" s="8">
        <f t="shared" si="832"/>
        <v>0</v>
      </c>
      <c r="L9611" s="7" t="s">
        <v>28</v>
      </c>
      <c r="M9611" s="7" t="str">
        <f t="shared" si="833"/>
        <v xml:space="preserve">; </v>
      </c>
      <c r="Q9611" s="20">
        <f t="shared" si="834"/>
        <v>0</v>
      </c>
      <c r="T9611" s="20">
        <f t="shared" si="835"/>
        <v>0</v>
      </c>
      <c r="U9611" s="20">
        <f t="shared" si="836"/>
        <v>0</v>
      </c>
    </row>
    <row r="9612" spans="1:21" x14ac:dyDescent="0.2">
      <c r="A9612" s="8">
        <f t="shared" si="832"/>
        <v>0</v>
      </c>
      <c r="L9612" s="7" t="s">
        <v>28</v>
      </c>
      <c r="M9612" s="7" t="str">
        <f t="shared" si="833"/>
        <v xml:space="preserve">; </v>
      </c>
      <c r="Q9612" s="20">
        <f t="shared" si="834"/>
        <v>0</v>
      </c>
      <c r="T9612" s="20">
        <f t="shared" si="835"/>
        <v>0</v>
      </c>
      <c r="U9612" s="20">
        <f t="shared" si="836"/>
        <v>0</v>
      </c>
    </row>
    <row r="9613" spans="1:21" x14ac:dyDescent="0.2">
      <c r="A9613" s="8">
        <f t="shared" si="832"/>
        <v>0</v>
      </c>
      <c r="L9613" s="7" t="s">
        <v>28</v>
      </c>
      <c r="M9613" s="7" t="str">
        <f t="shared" si="833"/>
        <v xml:space="preserve">; </v>
      </c>
      <c r="Q9613" s="20">
        <f t="shared" si="834"/>
        <v>0</v>
      </c>
      <c r="T9613" s="20">
        <f t="shared" si="835"/>
        <v>0</v>
      </c>
      <c r="U9613" s="20">
        <f t="shared" si="836"/>
        <v>0</v>
      </c>
    </row>
    <row r="9614" spans="1:21" x14ac:dyDescent="0.2">
      <c r="A9614" s="8">
        <f t="shared" si="832"/>
        <v>0</v>
      </c>
      <c r="L9614" s="7" t="s">
        <v>28</v>
      </c>
      <c r="M9614" s="7" t="str">
        <f t="shared" si="833"/>
        <v xml:space="preserve">; </v>
      </c>
      <c r="Q9614" s="20">
        <f t="shared" si="834"/>
        <v>0</v>
      </c>
      <c r="T9614" s="20">
        <f t="shared" si="835"/>
        <v>0</v>
      </c>
      <c r="U9614" s="20">
        <f t="shared" si="836"/>
        <v>0</v>
      </c>
    </row>
    <row r="9615" spans="1:21" x14ac:dyDescent="0.2">
      <c r="A9615" s="8">
        <f t="shared" si="832"/>
        <v>0</v>
      </c>
      <c r="L9615" s="7" t="s">
        <v>28</v>
      </c>
      <c r="M9615" s="7" t="str">
        <f t="shared" si="833"/>
        <v xml:space="preserve">; </v>
      </c>
      <c r="Q9615" s="20">
        <f t="shared" si="834"/>
        <v>0</v>
      </c>
      <c r="T9615" s="20">
        <f t="shared" si="835"/>
        <v>0</v>
      </c>
      <c r="U9615" s="20">
        <f t="shared" si="836"/>
        <v>0</v>
      </c>
    </row>
    <row r="9616" spans="1:21" x14ac:dyDescent="0.2">
      <c r="A9616" s="8">
        <f t="shared" si="832"/>
        <v>0</v>
      </c>
      <c r="L9616" s="7" t="s">
        <v>28</v>
      </c>
      <c r="M9616" s="7" t="str">
        <f t="shared" si="833"/>
        <v xml:space="preserve">; </v>
      </c>
      <c r="Q9616" s="20">
        <f t="shared" si="834"/>
        <v>0</v>
      </c>
      <c r="T9616" s="20">
        <f t="shared" si="835"/>
        <v>0</v>
      </c>
      <c r="U9616" s="20">
        <f t="shared" si="836"/>
        <v>0</v>
      </c>
    </row>
    <row r="9617" spans="1:21" x14ac:dyDescent="0.2">
      <c r="A9617" s="8">
        <f t="shared" si="832"/>
        <v>0</v>
      </c>
      <c r="L9617" s="7" t="s">
        <v>28</v>
      </c>
      <c r="M9617" s="7" t="str">
        <f t="shared" si="833"/>
        <v xml:space="preserve">; </v>
      </c>
      <c r="Q9617" s="20">
        <f t="shared" si="834"/>
        <v>0</v>
      </c>
      <c r="T9617" s="20">
        <f t="shared" si="835"/>
        <v>0</v>
      </c>
      <c r="U9617" s="20">
        <f t="shared" si="836"/>
        <v>0</v>
      </c>
    </row>
    <row r="9618" spans="1:21" x14ac:dyDescent="0.2">
      <c r="A9618" s="8">
        <f t="shared" si="832"/>
        <v>0</v>
      </c>
      <c r="L9618" s="7" t="s">
        <v>28</v>
      </c>
      <c r="M9618" s="7" t="str">
        <f t="shared" si="833"/>
        <v xml:space="preserve">; </v>
      </c>
      <c r="Q9618" s="20">
        <f t="shared" si="834"/>
        <v>0</v>
      </c>
      <c r="T9618" s="20">
        <f t="shared" si="835"/>
        <v>0</v>
      </c>
      <c r="U9618" s="20">
        <f t="shared" si="836"/>
        <v>0</v>
      </c>
    </row>
    <row r="9619" spans="1:21" x14ac:dyDescent="0.2">
      <c r="A9619" s="8">
        <f t="shared" si="832"/>
        <v>0</v>
      </c>
      <c r="L9619" s="7" t="s">
        <v>28</v>
      </c>
      <c r="M9619" s="7" t="str">
        <f t="shared" si="833"/>
        <v xml:space="preserve">; </v>
      </c>
      <c r="Q9619" s="20">
        <f t="shared" si="834"/>
        <v>0</v>
      </c>
      <c r="T9619" s="20">
        <f t="shared" si="835"/>
        <v>0</v>
      </c>
      <c r="U9619" s="20">
        <f t="shared" si="836"/>
        <v>0</v>
      </c>
    </row>
    <row r="9620" spans="1:21" x14ac:dyDescent="0.2">
      <c r="A9620" s="8">
        <f t="shared" si="832"/>
        <v>0</v>
      </c>
      <c r="L9620" s="7" t="s">
        <v>28</v>
      </c>
      <c r="M9620" s="7" t="str">
        <f t="shared" si="833"/>
        <v xml:space="preserve">; </v>
      </c>
      <c r="Q9620" s="20">
        <f t="shared" si="834"/>
        <v>0</v>
      </c>
      <c r="T9620" s="20">
        <f t="shared" si="835"/>
        <v>0</v>
      </c>
      <c r="U9620" s="20">
        <f t="shared" si="836"/>
        <v>0</v>
      </c>
    </row>
    <row r="9621" spans="1:21" x14ac:dyDescent="0.2">
      <c r="A9621" s="8">
        <f t="shared" si="832"/>
        <v>0</v>
      </c>
      <c r="L9621" s="7" t="s">
        <v>28</v>
      </c>
      <c r="M9621" s="7" t="str">
        <f t="shared" si="833"/>
        <v xml:space="preserve">; </v>
      </c>
      <c r="Q9621" s="20">
        <f t="shared" si="834"/>
        <v>0</v>
      </c>
      <c r="T9621" s="20">
        <f t="shared" si="835"/>
        <v>0</v>
      </c>
      <c r="U9621" s="20">
        <f t="shared" si="836"/>
        <v>0</v>
      </c>
    </row>
    <row r="9622" spans="1:21" x14ac:dyDescent="0.2">
      <c r="A9622" s="8">
        <f t="shared" si="832"/>
        <v>0</v>
      </c>
      <c r="L9622" s="7" t="s">
        <v>28</v>
      </c>
      <c r="M9622" s="7" t="str">
        <f t="shared" si="833"/>
        <v xml:space="preserve">; </v>
      </c>
      <c r="Q9622" s="20">
        <f t="shared" si="834"/>
        <v>0</v>
      </c>
      <c r="T9622" s="20">
        <f t="shared" si="835"/>
        <v>0</v>
      </c>
      <c r="U9622" s="20">
        <f t="shared" si="836"/>
        <v>0</v>
      </c>
    </row>
    <row r="9623" spans="1:21" x14ac:dyDescent="0.2">
      <c r="A9623" s="8">
        <f t="shared" si="832"/>
        <v>0</v>
      </c>
      <c r="L9623" s="7" t="s">
        <v>28</v>
      </c>
      <c r="M9623" s="7" t="str">
        <f t="shared" si="833"/>
        <v xml:space="preserve">; </v>
      </c>
      <c r="Q9623" s="20">
        <f t="shared" si="834"/>
        <v>0</v>
      </c>
      <c r="T9623" s="20">
        <f t="shared" si="835"/>
        <v>0</v>
      </c>
      <c r="U9623" s="20">
        <f t="shared" si="836"/>
        <v>0</v>
      </c>
    </row>
    <row r="9624" spans="1:21" x14ac:dyDescent="0.2">
      <c r="A9624" s="8">
        <f t="shared" si="832"/>
        <v>0</v>
      </c>
      <c r="L9624" s="7" t="s">
        <v>28</v>
      </c>
      <c r="M9624" s="7" t="str">
        <f t="shared" si="833"/>
        <v xml:space="preserve">; </v>
      </c>
      <c r="Q9624" s="20">
        <f t="shared" si="834"/>
        <v>0</v>
      </c>
      <c r="T9624" s="20">
        <f t="shared" si="835"/>
        <v>0</v>
      </c>
      <c r="U9624" s="20">
        <f t="shared" si="836"/>
        <v>0</v>
      </c>
    </row>
    <row r="9625" spans="1:21" x14ac:dyDescent="0.2">
      <c r="A9625" s="8">
        <f t="shared" si="832"/>
        <v>0</v>
      </c>
      <c r="L9625" s="7" t="s">
        <v>28</v>
      </c>
      <c r="M9625" s="7" t="str">
        <f t="shared" si="833"/>
        <v xml:space="preserve">; </v>
      </c>
      <c r="Q9625" s="20">
        <f t="shared" si="834"/>
        <v>0</v>
      </c>
      <c r="T9625" s="20">
        <f t="shared" si="835"/>
        <v>0</v>
      </c>
      <c r="U9625" s="20">
        <f t="shared" si="836"/>
        <v>0</v>
      </c>
    </row>
    <row r="9626" spans="1:21" x14ac:dyDescent="0.2">
      <c r="A9626" s="8">
        <f t="shared" si="832"/>
        <v>0</v>
      </c>
      <c r="L9626" s="7" t="s">
        <v>28</v>
      </c>
      <c r="M9626" s="7" t="str">
        <f t="shared" si="833"/>
        <v xml:space="preserve">; </v>
      </c>
      <c r="Q9626" s="20">
        <f t="shared" si="834"/>
        <v>0</v>
      </c>
      <c r="T9626" s="20">
        <f t="shared" si="835"/>
        <v>0</v>
      </c>
      <c r="U9626" s="20">
        <f t="shared" si="836"/>
        <v>0</v>
      </c>
    </row>
    <row r="9627" spans="1:21" x14ac:dyDescent="0.2">
      <c r="A9627" s="8">
        <f t="shared" si="832"/>
        <v>0</v>
      </c>
      <c r="L9627" s="7" t="s">
        <v>28</v>
      </c>
      <c r="M9627" s="7" t="str">
        <f t="shared" si="833"/>
        <v xml:space="preserve">; </v>
      </c>
      <c r="Q9627" s="20">
        <f t="shared" si="834"/>
        <v>0</v>
      </c>
      <c r="T9627" s="20">
        <f t="shared" si="835"/>
        <v>0</v>
      </c>
      <c r="U9627" s="20">
        <f t="shared" si="836"/>
        <v>0</v>
      </c>
    </row>
    <row r="9628" spans="1:21" x14ac:dyDescent="0.2">
      <c r="A9628" s="8">
        <f t="shared" si="832"/>
        <v>0</v>
      </c>
      <c r="L9628" s="7" t="s">
        <v>28</v>
      </c>
      <c r="M9628" s="7" t="str">
        <f t="shared" si="833"/>
        <v xml:space="preserve">; </v>
      </c>
      <c r="Q9628" s="20">
        <f t="shared" si="834"/>
        <v>0</v>
      </c>
      <c r="T9628" s="20">
        <f t="shared" si="835"/>
        <v>0</v>
      </c>
      <c r="U9628" s="20">
        <f t="shared" si="836"/>
        <v>0</v>
      </c>
    </row>
    <row r="9629" spans="1:21" x14ac:dyDescent="0.2">
      <c r="A9629" s="8">
        <f t="shared" si="832"/>
        <v>0</v>
      </c>
      <c r="L9629" s="7" t="s">
        <v>28</v>
      </c>
      <c r="M9629" s="7" t="str">
        <f t="shared" si="833"/>
        <v xml:space="preserve">; </v>
      </c>
      <c r="Q9629" s="20">
        <f t="shared" si="834"/>
        <v>0</v>
      </c>
      <c r="T9629" s="20">
        <f t="shared" si="835"/>
        <v>0</v>
      </c>
      <c r="U9629" s="20">
        <f t="shared" si="836"/>
        <v>0</v>
      </c>
    </row>
    <row r="9630" spans="1:21" x14ac:dyDescent="0.2">
      <c r="A9630" s="8">
        <f t="shared" si="832"/>
        <v>0</v>
      </c>
      <c r="L9630" s="7" t="s">
        <v>28</v>
      </c>
      <c r="M9630" s="7" t="str">
        <f t="shared" si="833"/>
        <v xml:space="preserve">; </v>
      </c>
      <c r="Q9630" s="20">
        <f t="shared" si="834"/>
        <v>0</v>
      </c>
      <c r="T9630" s="20">
        <f t="shared" si="835"/>
        <v>0</v>
      </c>
      <c r="U9630" s="20">
        <f t="shared" si="836"/>
        <v>0</v>
      </c>
    </row>
    <row r="9631" spans="1:21" x14ac:dyDescent="0.2">
      <c r="A9631" s="8">
        <f t="shared" si="832"/>
        <v>0</v>
      </c>
      <c r="L9631" s="7" t="s">
        <v>28</v>
      </c>
      <c r="M9631" s="7" t="str">
        <f t="shared" si="833"/>
        <v xml:space="preserve">; </v>
      </c>
      <c r="Q9631" s="20">
        <f t="shared" si="834"/>
        <v>0</v>
      </c>
      <c r="T9631" s="20">
        <f t="shared" si="835"/>
        <v>0</v>
      </c>
      <c r="U9631" s="20">
        <f t="shared" si="836"/>
        <v>0</v>
      </c>
    </row>
    <row r="9632" spans="1:21" x14ac:dyDescent="0.2">
      <c r="A9632" s="8">
        <f t="shared" si="832"/>
        <v>0</v>
      </c>
      <c r="L9632" s="7" t="s">
        <v>28</v>
      </c>
      <c r="M9632" s="7" t="str">
        <f t="shared" si="833"/>
        <v xml:space="preserve">; </v>
      </c>
      <c r="Q9632" s="20">
        <f t="shared" si="834"/>
        <v>0</v>
      </c>
      <c r="T9632" s="20">
        <f t="shared" si="835"/>
        <v>0</v>
      </c>
      <c r="U9632" s="20">
        <f t="shared" si="836"/>
        <v>0</v>
      </c>
    </row>
    <row r="9633" spans="1:21" x14ac:dyDescent="0.2">
      <c r="A9633" s="8">
        <f t="shared" si="832"/>
        <v>0</v>
      </c>
      <c r="L9633" s="7" t="s">
        <v>28</v>
      </c>
      <c r="M9633" s="7" t="str">
        <f t="shared" si="833"/>
        <v xml:space="preserve">; </v>
      </c>
      <c r="Q9633" s="20">
        <f t="shared" si="834"/>
        <v>0</v>
      </c>
      <c r="T9633" s="20">
        <f t="shared" si="835"/>
        <v>0</v>
      </c>
      <c r="U9633" s="20">
        <f t="shared" si="836"/>
        <v>0</v>
      </c>
    </row>
    <row r="9634" spans="1:21" x14ac:dyDescent="0.2">
      <c r="A9634" s="8">
        <f t="shared" si="832"/>
        <v>0</v>
      </c>
      <c r="L9634" s="7" t="s">
        <v>28</v>
      </c>
      <c r="M9634" s="7" t="str">
        <f t="shared" si="833"/>
        <v xml:space="preserve">; </v>
      </c>
      <c r="Q9634" s="20">
        <f t="shared" si="834"/>
        <v>0</v>
      </c>
      <c r="T9634" s="20">
        <f t="shared" si="835"/>
        <v>0</v>
      </c>
      <c r="U9634" s="20">
        <f t="shared" si="836"/>
        <v>0</v>
      </c>
    </row>
    <row r="9635" spans="1:21" x14ac:dyDescent="0.2">
      <c r="A9635" s="8">
        <f t="shared" si="832"/>
        <v>0</v>
      </c>
      <c r="L9635" s="7" t="s">
        <v>28</v>
      </c>
      <c r="M9635" s="7" t="str">
        <f t="shared" si="833"/>
        <v xml:space="preserve">; </v>
      </c>
      <c r="Q9635" s="20">
        <f t="shared" si="834"/>
        <v>0</v>
      </c>
      <c r="T9635" s="20">
        <f t="shared" si="835"/>
        <v>0</v>
      </c>
      <c r="U9635" s="20">
        <f t="shared" si="836"/>
        <v>0</v>
      </c>
    </row>
    <row r="9636" spans="1:21" x14ac:dyDescent="0.2">
      <c r="A9636" s="8">
        <f t="shared" si="832"/>
        <v>0</v>
      </c>
      <c r="L9636" s="7" t="s">
        <v>28</v>
      </c>
      <c r="M9636" s="7" t="str">
        <f t="shared" si="833"/>
        <v xml:space="preserve">; </v>
      </c>
      <c r="Q9636" s="20">
        <f t="shared" si="834"/>
        <v>0</v>
      </c>
      <c r="T9636" s="20">
        <f t="shared" si="835"/>
        <v>0</v>
      </c>
      <c r="U9636" s="20">
        <f t="shared" si="836"/>
        <v>0</v>
      </c>
    </row>
    <row r="9637" spans="1:21" x14ac:dyDescent="0.2">
      <c r="A9637" s="8">
        <f t="shared" si="832"/>
        <v>0</v>
      </c>
      <c r="L9637" s="7" t="s">
        <v>28</v>
      </c>
      <c r="M9637" s="7" t="str">
        <f t="shared" si="833"/>
        <v xml:space="preserve">; </v>
      </c>
      <c r="Q9637" s="20">
        <f t="shared" si="834"/>
        <v>0</v>
      </c>
      <c r="T9637" s="20">
        <f t="shared" si="835"/>
        <v>0</v>
      </c>
      <c r="U9637" s="20">
        <f t="shared" si="836"/>
        <v>0</v>
      </c>
    </row>
    <row r="9638" spans="1:21" x14ac:dyDescent="0.2">
      <c r="A9638" s="8">
        <f t="shared" si="832"/>
        <v>0</v>
      </c>
      <c r="L9638" s="7" t="s">
        <v>28</v>
      </c>
      <c r="M9638" s="7" t="str">
        <f t="shared" si="833"/>
        <v xml:space="preserve">; </v>
      </c>
      <c r="Q9638" s="20">
        <f t="shared" si="834"/>
        <v>0</v>
      </c>
      <c r="T9638" s="20">
        <f t="shared" si="835"/>
        <v>0</v>
      </c>
      <c r="U9638" s="20">
        <f t="shared" si="836"/>
        <v>0</v>
      </c>
    </row>
    <row r="9639" spans="1:21" x14ac:dyDescent="0.2">
      <c r="A9639" s="8">
        <f t="shared" si="832"/>
        <v>0</v>
      </c>
      <c r="L9639" s="7" t="s">
        <v>28</v>
      </c>
      <c r="M9639" s="7" t="str">
        <f t="shared" si="833"/>
        <v xml:space="preserve">; </v>
      </c>
      <c r="Q9639" s="20">
        <f t="shared" si="834"/>
        <v>0</v>
      </c>
      <c r="T9639" s="20">
        <f t="shared" si="835"/>
        <v>0</v>
      </c>
      <c r="U9639" s="20">
        <f t="shared" si="836"/>
        <v>0</v>
      </c>
    </row>
    <row r="9640" spans="1:21" x14ac:dyDescent="0.2">
      <c r="A9640" s="8">
        <f t="shared" si="832"/>
        <v>0</v>
      </c>
      <c r="L9640" s="7" t="s">
        <v>28</v>
      </c>
      <c r="M9640" s="7" t="str">
        <f t="shared" si="833"/>
        <v xml:space="preserve">; </v>
      </c>
      <c r="Q9640" s="20">
        <f t="shared" si="834"/>
        <v>0</v>
      </c>
      <c r="T9640" s="20">
        <f t="shared" si="835"/>
        <v>0</v>
      </c>
      <c r="U9640" s="20">
        <f t="shared" si="836"/>
        <v>0</v>
      </c>
    </row>
    <row r="9641" spans="1:21" x14ac:dyDescent="0.2">
      <c r="A9641" s="8">
        <f t="shared" si="832"/>
        <v>0</v>
      </c>
      <c r="L9641" s="7" t="s">
        <v>28</v>
      </c>
      <c r="M9641" s="7" t="str">
        <f t="shared" si="833"/>
        <v xml:space="preserve">; </v>
      </c>
      <c r="Q9641" s="20">
        <f t="shared" si="834"/>
        <v>0</v>
      </c>
      <c r="T9641" s="20">
        <f t="shared" si="835"/>
        <v>0</v>
      </c>
      <c r="U9641" s="20">
        <f t="shared" si="836"/>
        <v>0</v>
      </c>
    </row>
    <row r="9642" spans="1:21" x14ac:dyDescent="0.2">
      <c r="A9642" s="8">
        <f t="shared" si="832"/>
        <v>0</v>
      </c>
      <c r="L9642" s="7" t="s">
        <v>28</v>
      </c>
      <c r="M9642" s="7" t="str">
        <f t="shared" si="833"/>
        <v xml:space="preserve">; </v>
      </c>
      <c r="Q9642" s="20">
        <f t="shared" si="834"/>
        <v>0</v>
      </c>
      <c r="T9642" s="20">
        <f t="shared" si="835"/>
        <v>0</v>
      </c>
      <c r="U9642" s="20">
        <f t="shared" si="836"/>
        <v>0</v>
      </c>
    </row>
    <row r="9643" spans="1:21" x14ac:dyDescent="0.2">
      <c r="A9643" s="8">
        <f t="shared" si="832"/>
        <v>0</v>
      </c>
      <c r="L9643" s="7" t="s">
        <v>28</v>
      </c>
      <c r="M9643" s="7" t="str">
        <f t="shared" si="833"/>
        <v xml:space="preserve">; </v>
      </c>
      <c r="Q9643" s="20">
        <f t="shared" si="834"/>
        <v>0</v>
      </c>
      <c r="T9643" s="20">
        <f t="shared" si="835"/>
        <v>0</v>
      </c>
      <c r="U9643" s="20">
        <f t="shared" si="836"/>
        <v>0</v>
      </c>
    </row>
    <row r="9644" spans="1:21" x14ac:dyDescent="0.2">
      <c r="A9644" s="8">
        <f t="shared" si="832"/>
        <v>0</v>
      </c>
      <c r="L9644" s="7" t="s">
        <v>28</v>
      </c>
      <c r="M9644" s="7" t="str">
        <f t="shared" si="833"/>
        <v xml:space="preserve">; </v>
      </c>
      <c r="Q9644" s="20">
        <f t="shared" si="834"/>
        <v>0</v>
      </c>
      <c r="T9644" s="20">
        <f t="shared" si="835"/>
        <v>0</v>
      </c>
      <c r="U9644" s="20">
        <f t="shared" si="836"/>
        <v>0</v>
      </c>
    </row>
    <row r="9645" spans="1:21" x14ac:dyDescent="0.2">
      <c r="A9645" s="8">
        <f t="shared" si="832"/>
        <v>0</v>
      </c>
      <c r="L9645" s="7" t="s">
        <v>28</v>
      </c>
      <c r="M9645" s="7" t="str">
        <f t="shared" si="833"/>
        <v xml:space="preserve">; </v>
      </c>
      <c r="Q9645" s="20">
        <f t="shared" si="834"/>
        <v>0</v>
      </c>
      <c r="T9645" s="20">
        <f t="shared" si="835"/>
        <v>0</v>
      </c>
      <c r="U9645" s="20">
        <f t="shared" si="836"/>
        <v>0</v>
      </c>
    </row>
    <row r="9646" spans="1:21" x14ac:dyDescent="0.2">
      <c r="A9646" s="8">
        <f t="shared" si="832"/>
        <v>0</v>
      </c>
      <c r="L9646" s="7" t="s">
        <v>28</v>
      </c>
      <c r="M9646" s="7" t="str">
        <f t="shared" si="833"/>
        <v xml:space="preserve">; </v>
      </c>
      <c r="Q9646" s="20">
        <f t="shared" si="834"/>
        <v>0</v>
      </c>
      <c r="T9646" s="20">
        <f t="shared" si="835"/>
        <v>0</v>
      </c>
      <c r="U9646" s="20">
        <f t="shared" si="836"/>
        <v>0</v>
      </c>
    </row>
    <row r="9647" spans="1:21" x14ac:dyDescent="0.2">
      <c r="A9647" s="8">
        <f t="shared" si="832"/>
        <v>0</v>
      </c>
      <c r="L9647" s="7" t="s">
        <v>28</v>
      </c>
      <c r="M9647" s="7" t="str">
        <f t="shared" si="833"/>
        <v xml:space="preserve">; </v>
      </c>
      <c r="Q9647" s="20">
        <f t="shared" si="834"/>
        <v>0</v>
      </c>
      <c r="T9647" s="20">
        <f t="shared" si="835"/>
        <v>0</v>
      </c>
      <c r="U9647" s="20">
        <f t="shared" si="836"/>
        <v>0</v>
      </c>
    </row>
    <row r="9648" spans="1:21" x14ac:dyDescent="0.2">
      <c r="A9648" s="8">
        <f t="shared" si="832"/>
        <v>0</v>
      </c>
      <c r="L9648" s="7" t="s">
        <v>28</v>
      </c>
      <c r="M9648" s="7" t="str">
        <f t="shared" si="833"/>
        <v xml:space="preserve">; </v>
      </c>
      <c r="Q9648" s="20">
        <f t="shared" si="834"/>
        <v>0</v>
      </c>
      <c r="T9648" s="20">
        <f t="shared" si="835"/>
        <v>0</v>
      </c>
      <c r="U9648" s="20">
        <f t="shared" si="836"/>
        <v>0</v>
      </c>
    </row>
    <row r="9649" spans="1:21" x14ac:dyDescent="0.2">
      <c r="A9649" s="8">
        <f t="shared" si="832"/>
        <v>0</v>
      </c>
      <c r="L9649" s="7" t="s">
        <v>28</v>
      </c>
      <c r="M9649" s="7" t="str">
        <f t="shared" si="833"/>
        <v xml:space="preserve">; </v>
      </c>
      <c r="Q9649" s="20">
        <f t="shared" si="834"/>
        <v>0</v>
      </c>
      <c r="T9649" s="20">
        <f t="shared" si="835"/>
        <v>0</v>
      </c>
      <c r="U9649" s="20">
        <f t="shared" si="836"/>
        <v>0</v>
      </c>
    </row>
    <row r="9650" spans="1:21" x14ac:dyDescent="0.2">
      <c r="A9650" s="8">
        <f t="shared" si="832"/>
        <v>0</v>
      </c>
      <c r="L9650" s="7" t="s">
        <v>28</v>
      </c>
      <c r="M9650" s="7" t="str">
        <f t="shared" si="833"/>
        <v xml:space="preserve">; </v>
      </c>
      <c r="Q9650" s="20">
        <f t="shared" si="834"/>
        <v>0</v>
      </c>
      <c r="T9650" s="20">
        <f t="shared" si="835"/>
        <v>0</v>
      </c>
      <c r="U9650" s="20">
        <f t="shared" si="836"/>
        <v>0</v>
      </c>
    </row>
    <row r="9651" spans="1:21" x14ac:dyDescent="0.2">
      <c r="A9651" s="8">
        <f t="shared" si="832"/>
        <v>0</v>
      </c>
      <c r="L9651" s="7" t="s">
        <v>28</v>
      </c>
      <c r="M9651" s="7" t="str">
        <f t="shared" si="833"/>
        <v xml:space="preserve">; </v>
      </c>
      <c r="Q9651" s="20">
        <f t="shared" si="834"/>
        <v>0</v>
      </c>
      <c r="T9651" s="20">
        <f t="shared" si="835"/>
        <v>0</v>
      </c>
      <c r="U9651" s="20">
        <f t="shared" si="836"/>
        <v>0</v>
      </c>
    </row>
    <row r="9652" spans="1:21" x14ac:dyDescent="0.2">
      <c r="A9652" s="8">
        <f t="shared" si="832"/>
        <v>0</v>
      </c>
      <c r="L9652" s="7" t="s">
        <v>28</v>
      </c>
      <c r="M9652" s="7" t="str">
        <f t="shared" si="833"/>
        <v xml:space="preserve">; </v>
      </c>
      <c r="Q9652" s="20">
        <f t="shared" si="834"/>
        <v>0</v>
      </c>
      <c r="T9652" s="20">
        <f t="shared" si="835"/>
        <v>0</v>
      </c>
      <c r="U9652" s="20">
        <f t="shared" si="836"/>
        <v>0</v>
      </c>
    </row>
    <row r="9653" spans="1:21" x14ac:dyDescent="0.2">
      <c r="A9653" s="8">
        <f t="shared" si="832"/>
        <v>0</v>
      </c>
      <c r="L9653" s="7" t="s">
        <v>28</v>
      </c>
      <c r="M9653" s="7" t="str">
        <f t="shared" si="833"/>
        <v xml:space="preserve">; </v>
      </c>
      <c r="Q9653" s="20">
        <f t="shared" si="834"/>
        <v>0</v>
      </c>
      <c r="T9653" s="20">
        <f t="shared" si="835"/>
        <v>0</v>
      </c>
      <c r="U9653" s="20">
        <f t="shared" si="836"/>
        <v>0</v>
      </c>
    </row>
    <row r="9654" spans="1:21" x14ac:dyDescent="0.2">
      <c r="A9654" s="8">
        <f t="shared" si="832"/>
        <v>0</v>
      </c>
      <c r="L9654" s="7" t="s">
        <v>28</v>
      </c>
      <c r="M9654" s="7" t="str">
        <f t="shared" si="833"/>
        <v xml:space="preserve">; </v>
      </c>
      <c r="Q9654" s="20">
        <f t="shared" si="834"/>
        <v>0</v>
      </c>
      <c r="T9654" s="20">
        <f t="shared" si="835"/>
        <v>0</v>
      </c>
      <c r="U9654" s="20">
        <f t="shared" si="836"/>
        <v>0</v>
      </c>
    </row>
    <row r="9655" spans="1:21" x14ac:dyDescent="0.2">
      <c r="A9655" s="8">
        <f t="shared" si="832"/>
        <v>0</v>
      </c>
      <c r="L9655" s="7" t="s">
        <v>28</v>
      </c>
      <c r="M9655" s="7" t="str">
        <f t="shared" si="833"/>
        <v xml:space="preserve">; </v>
      </c>
      <c r="Q9655" s="20">
        <f t="shared" si="834"/>
        <v>0</v>
      </c>
      <c r="T9655" s="20">
        <f t="shared" si="835"/>
        <v>0</v>
      </c>
      <c r="U9655" s="20">
        <f t="shared" si="836"/>
        <v>0</v>
      </c>
    </row>
    <row r="9656" spans="1:21" x14ac:dyDescent="0.2">
      <c r="A9656" s="8">
        <f t="shared" si="832"/>
        <v>0</v>
      </c>
      <c r="L9656" s="7" t="s">
        <v>28</v>
      </c>
      <c r="M9656" s="7" t="str">
        <f t="shared" si="833"/>
        <v xml:space="preserve">; </v>
      </c>
      <c r="Q9656" s="20">
        <f t="shared" si="834"/>
        <v>0</v>
      </c>
      <c r="T9656" s="20">
        <f t="shared" si="835"/>
        <v>0</v>
      </c>
      <c r="U9656" s="20">
        <f t="shared" si="836"/>
        <v>0</v>
      </c>
    </row>
    <row r="9657" spans="1:21" x14ac:dyDescent="0.2">
      <c r="A9657" s="8">
        <f t="shared" si="832"/>
        <v>0</v>
      </c>
      <c r="L9657" s="7" t="s">
        <v>28</v>
      </c>
      <c r="M9657" s="7" t="str">
        <f t="shared" si="833"/>
        <v xml:space="preserve">; </v>
      </c>
      <c r="Q9657" s="20">
        <f t="shared" si="834"/>
        <v>0</v>
      </c>
      <c r="T9657" s="20">
        <f t="shared" si="835"/>
        <v>0</v>
      </c>
      <c r="U9657" s="20">
        <f t="shared" si="836"/>
        <v>0</v>
      </c>
    </row>
    <row r="9658" spans="1:21" x14ac:dyDescent="0.2">
      <c r="A9658" s="8">
        <f t="shared" si="832"/>
        <v>0</v>
      </c>
      <c r="L9658" s="7" t="s">
        <v>28</v>
      </c>
      <c r="M9658" s="7" t="str">
        <f t="shared" si="833"/>
        <v xml:space="preserve">; </v>
      </c>
      <c r="Q9658" s="20">
        <f t="shared" si="834"/>
        <v>0</v>
      </c>
      <c r="T9658" s="20">
        <f t="shared" si="835"/>
        <v>0</v>
      </c>
      <c r="U9658" s="20">
        <f t="shared" si="836"/>
        <v>0</v>
      </c>
    </row>
    <row r="9659" spans="1:21" x14ac:dyDescent="0.2">
      <c r="A9659" s="8">
        <f t="shared" si="832"/>
        <v>0</v>
      </c>
      <c r="L9659" s="7" t="s">
        <v>28</v>
      </c>
      <c r="M9659" s="7" t="str">
        <f t="shared" si="833"/>
        <v xml:space="preserve">; </v>
      </c>
      <c r="Q9659" s="20">
        <f t="shared" si="834"/>
        <v>0</v>
      </c>
      <c r="T9659" s="20">
        <f t="shared" si="835"/>
        <v>0</v>
      </c>
      <c r="U9659" s="20">
        <f t="shared" si="836"/>
        <v>0</v>
      </c>
    </row>
    <row r="9660" spans="1:21" x14ac:dyDescent="0.2">
      <c r="A9660" s="8">
        <f t="shared" si="832"/>
        <v>0</v>
      </c>
      <c r="L9660" s="7" t="s">
        <v>28</v>
      </c>
      <c r="M9660" s="7" t="str">
        <f t="shared" si="833"/>
        <v xml:space="preserve">; </v>
      </c>
      <c r="Q9660" s="20">
        <f t="shared" si="834"/>
        <v>0</v>
      </c>
      <c r="T9660" s="20">
        <f t="shared" si="835"/>
        <v>0</v>
      </c>
      <c r="U9660" s="20">
        <f t="shared" si="836"/>
        <v>0</v>
      </c>
    </row>
    <row r="9661" spans="1:21" x14ac:dyDescent="0.2">
      <c r="A9661" s="8">
        <f t="shared" si="832"/>
        <v>0</v>
      </c>
      <c r="L9661" s="7" t="s">
        <v>28</v>
      </c>
      <c r="M9661" s="7" t="str">
        <f t="shared" si="833"/>
        <v xml:space="preserve">; </v>
      </c>
      <c r="Q9661" s="20">
        <f t="shared" si="834"/>
        <v>0</v>
      </c>
      <c r="T9661" s="20">
        <f t="shared" si="835"/>
        <v>0</v>
      </c>
      <c r="U9661" s="20">
        <f t="shared" si="836"/>
        <v>0</v>
      </c>
    </row>
    <row r="9662" spans="1:21" x14ac:dyDescent="0.2">
      <c r="A9662" s="8">
        <f t="shared" si="832"/>
        <v>0</v>
      </c>
      <c r="L9662" s="7" t="s">
        <v>28</v>
      </c>
      <c r="M9662" s="7" t="str">
        <f t="shared" si="833"/>
        <v xml:space="preserve">; </v>
      </c>
      <c r="Q9662" s="20">
        <f t="shared" si="834"/>
        <v>0</v>
      </c>
      <c r="T9662" s="20">
        <f t="shared" si="835"/>
        <v>0</v>
      </c>
      <c r="U9662" s="20">
        <f t="shared" si="836"/>
        <v>0</v>
      </c>
    </row>
    <row r="9663" spans="1:21" x14ac:dyDescent="0.2">
      <c r="A9663" s="8">
        <f t="shared" si="832"/>
        <v>0</v>
      </c>
      <c r="L9663" s="7" t="s">
        <v>28</v>
      </c>
      <c r="M9663" s="7" t="str">
        <f t="shared" si="833"/>
        <v xml:space="preserve">; </v>
      </c>
      <c r="Q9663" s="20">
        <f t="shared" si="834"/>
        <v>0</v>
      </c>
      <c r="T9663" s="20">
        <f t="shared" si="835"/>
        <v>0</v>
      </c>
      <c r="U9663" s="20">
        <f t="shared" si="836"/>
        <v>0</v>
      </c>
    </row>
    <row r="9664" spans="1:21" x14ac:dyDescent="0.2">
      <c r="A9664" s="8">
        <f t="shared" si="832"/>
        <v>0</v>
      </c>
      <c r="L9664" s="7" t="s">
        <v>28</v>
      </c>
      <c r="M9664" s="7" t="str">
        <f t="shared" si="833"/>
        <v xml:space="preserve">; </v>
      </c>
      <c r="Q9664" s="20">
        <f t="shared" si="834"/>
        <v>0</v>
      </c>
      <c r="T9664" s="20">
        <f t="shared" si="835"/>
        <v>0</v>
      </c>
      <c r="U9664" s="20">
        <f t="shared" si="836"/>
        <v>0</v>
      </c>
    </row>
    <row r="9665" spans="1:21" x14ac:dyDescent="0.2">
      <c r="A9665" s="8">
        <f t="shared" si="832"/>
        <v>0</v>
      </c>
      <c r="L9665" s="7" t="s">
        <v>28</v>
      </c>
      <c r="M9665" s="7" t="str">
        <f t="shared" si="833"/>
        <v xml:space="preserve">; </v>
      </c>
      <c r="Q9665" s="20">
        <f t="shared" si="834"/>
        <v>0</v>
      </c>
      <c r="T9665" s="20">
        <f t="shared" si="835"/>
        <v>0</v>
      </c>
      <c r="U9665" s="20">
        <f t="shared" si="836"/>
        <v>0</v>
      </c>
    </row>
    <row r="9666" spans="1:21" x14ac:dyDescent="0.2">
      <c r="A9666" s="8">
        <f t="shared" si="832"/>
        <v>0</v>
      </c>
      <c r="L9666" s="7" t="s">
        <v>28</v>
      </c>
      <c r="M9666" s="7" t="str">
        <f t="shared" si="833"/>
        <v xml:space="preserve">; </v>
      </c>
      <c r="Q9666" s="20">
        <f t="shared" si="834"/>
        <v>0</v>
      </c>
      <c r="T9666" s="20">
        <f t="shared" si="835"/>
        <v>0</v>
      </c>
      <c r="U9666" s="20">
        <f t="shared" si="836"/>
        <v>0</v>
      </c>
    </row>
    <row r="9667" spans="1:21" x14ac:dyDescent="0.2">
      <c r="A9667" s="8">
        <f t="shared" si="832"/>
        <v>0</v>
      </c>
      <c r="L9667" s="7" t="s">
        <v>28</v>
      </c>
      <c r="M9667" s="7" t="str">
        <f t="shared" si="833"/>
        <v xml:space="preserve">; </v>
      </c>
      <c r="Q9667" s="20">
        <f t="shared" si="834"/>
        <v>0</v>
      </c>
      <c r="T9667" s="20">
        <f t="shared" si="835"/>
        <v>0</v>
      </c>
      <c r="U9667" s="20">
        <f t="shared" si="836"/>
        <v>0</v>
      </c>
    </row>
    <row r="9668" spans="1:21" x14ac:dyDescent="0.2">
      <c r="A9668" s="8">
        <f t="shared" ref="A9668:A9731" si="837">IF(ISBLANK(B9668),0,LEN(TRIM(B9668))-LEN(SUBSTITUTE(B9668," ",""))+1)</f>
        <v>0</v>
      </c>
      <c r="L9668" s="7" t="s">
        <v>28</v>
      </c>
      <c r="M9668" s="7" t="str">
        <f t="shared" ref="M9668:M9731" si="838">CONCATENATE(J9668,L9668,K9668)</f>
        <v xml:space="preserve">; </v>
      </c>
      <c r="Q9668" s="20">
        <f t="shared" ref="Q9668:Q9731" si="839">LEN(P9668)</f>
        <v>0</v>
      </c>
      <c r="T9668" s="20">
        <f t="shared" ref="T9668:T9731" si="840">LEN(R9668)</f>
        <v>0</v>
      </c>
      <c r="U9668" s="20">
        <f t="shared" ref="U9668:U9731" si="841">LEN(S9668)</f>
        <v>0</v>
      </c>
    </row>
    <row r="9669" spans="1:21" x14ac:dyDescent="0.2">
      <c r="A9669" s="8">
        <f t="shared" si="837"/>
        <v>0</v>
      </c>
      <c r="L9669" s="7" t="s">
        <v>28</v>
      </c>
      <c r="M9669" s="7" t="str">
        <f t="shared" si="838"/>
        <v xml:space="preserve">; </v>
      </c>
      <c r="Q9669" s="20">
        <f t="shared" si="839"/>
        <v>0</v>
      </c>
      <c r="T9669" s="20">
        <f t="shared" si="840"/>
        <v>0</v>
      </c>
      <c r="U9669" s="20">
        <f t="shared" si="841"/>
        <v>0</v>
      </c>
    </row>
    <row r="9670" spans="1:21" x14ac:dyDescent="0.2">
      <c r="A9670" s="8">
        <f t="shared" si="837"/>
        <v>0</v>
      </c>
      <c r="L9670" s="7" t="s">
        <v>28</v>
      </c>
      <c r="M9670" s="7" t="str">
        <f t="shared" si="838"/>
        <v xml:space="preserve">; </v>
      </c>
      <c r="Q9670" s="20">
        <f t="shared" si="839"/>
        <v>0</v>
      </c>
      <c r="T9670" s="20">
        <f t="shared" si="840"/>
        <v>0</v>
      </c>
      <c r="U9670" s="20">
        <f t="shared" si="841"/>
        <v>0</v>
      </c>
    </row>
    <row r="9671" spans="1:21" x14ac:dyDescent="0.2">
      <c r="A9671" s="8">
        <f t="shared" si="837"/>
        <v>0</v>
      </c>
      <c r="L9671" s="7" t="s">
        <v>28</v>
      </c>
      <c r="M9671" s="7" t="str">
        <f t="shared" si="838"/>
        <v xml:space="preserve">; </v>
      </c>
      <c r="Q9671" s="20">
        <f t="shared" si="839"/>
        <v>0</v>
      </c>
      <c r="T9671" s="20">
        <f t="shared" si="840"/>
        <v>0</v>
      </c>
      <c r="U9671" s="20">
        <f t="shared" si="841"/>
        <v>0</v>
      </c>
    </row>
    <row r="9672" spans="1:21" x14ac:dyDescent="0.2">
      <c r="A9672" s="8">
        <f t="shared" si="837"/>
        <v>0</v>
      </c>
      <c r="L9672" s="7" t="s">
        <v>28</v>
      </c>
      <c r="M9672" s="7" t="str">
        <f t="shared" si="838"/>
        <v xml:space="preserve">; </v>
      </c>
      <c r="Q9672" s="20">
        <f t="shared" si="839"/>
        <v>0</v>
      </c>
      <c r="T9672" s="20">
        <f t="shared" si="840"/>
        <v>0</v>
      </c>
      <c r="U9672" s="20">
        <f t="shared" si="841"/>
        <v>0</v>
      </c>
    </row>
    <row r="9673" spans="1:21" x14ac:dyDescent="0.2">
      <c r="A9673" s="8">
        <f t="shared" si="837"/>
        <v>0</v>
      </c>
      <c r="L9673" s="7" t="s">
        <v>28</v>
      </c>
      <c r="M9673" s="7" t="str">
        <f t="shared" si="838"/>
        <v xml:space="preserve">; </v>
      </c>
      <c r="Q9673" s="20">
        <f t="shared" si="839"/>
        <v>0</v>
      </c>
      <c r="T9673" s="20">
        <f t="shared" si="840"/>
        <v>0</v>
      </c>
      <c r="U9673" s="20">
        <f t="shared" si="841"/>
        <v>0</v>
      </c>
    </row>
    <row r="9674" spans="1:21" x14ac:dyDescent="0.2">
      <c r="A9674" s="8">
        <f t="shared" si="837"/>
        <v>0</v>
      </c>
      <c r="L9674" s="7" t="s">
        <v>28</v>
      </c>
      <c r="M9674" s="7" t="str">
        <f t="shared" si="838"/>
        <v xml:space="preserve">; </v>
      </c>
      <c r="Q9674" s="20">
        <f t="shared" si="839"/>
        <v>0</v>
      </c>
      <c r="T9674" s="20">
        <f t="shared" si="840"/>
        <v>0</v>
      </c>
      <c r="U9674" s="20">
        <f t="shared" si="841"/>
        <v>0</v>
      </c>
    </row>
    <row r="9675" spans="1:21" x14ac:dyDescent="0.2">
      <c r="A9675" s="8">
        <f t="shared" si="837"/>
        <v>0</v>
      </c>
      <c r="L9675" s="7" t="s">
        <v>28</v>
      </c>
      <c r="M9675" s="7" t="str">
        <f t="shared" si="838"/>
        <v xml:space="preserve">; </v>
      </c>
      <c r="Q9675" s="20">
        <f t="shared" si="839"/>
        <v>0</v>
      </c>
      <c r="T9675" s="20">
        <f t="shared" si="840"/>
        <v>0</v>
      </c>
      <c r="U9675" s="20">
        <f t="shared" si="841"/>
        <v>0</v>
      </c>
    </row>
    <row r="9676" spans="1:21" x14ac:dyDescent="0.2">
      <c r="A9676" s="8">
        <f t="shared" si="837"/>
        <v>0</v>
      </c>
      <c r="L9676" s="7" t="s">
        <v>28</v>
      </c>
      <c r="M9676" s="7" t="str">
        <f t="shared" si="838"/>
        <v xml:space="preserve">; </v>
      </c>
      <c r="Q9676" s="20">
        <f t="shared" si="839"/>
        <v>0</v>
      </c>
      <c r="T9676" s="20">
        <f t="shared" si="840"/>
        <v>0</v>
      </c>
      <c r="U9676" s="20">
        <f t="shared" si="841"/>
        <v>0</v>
      </c>
    </row>
    <row r="9677" spans="1:21" x14ac:dyDescent="0.2">
      <c r="A9677" s="8">
        <f t="shared" si="837"/>
        <v>0</v>
      </c>
      <c r="L9677" s="7" t="s">
        <v>28</v>
      </c>
      <c r="M9677" s="7" t="str">
        <f t="shared" si="838"/>
        <v xml:space="preserve">; </v>
      </c>
      <c r="Q9677" s="20">
        <f t="shared" si="839"/>
        <v>0</v>
      </c>
      <c r="T9677" s="20">
        <f t="shared" si="840"/>
        <v>0</v>
      </c>
      <c r="U9677" s="20">
        <f t="shared" si="841"/>
        <v>0</v>
      </c>
    </row>
    <row r="9678" spans="1:21" x14ac:dyDescent="0.2">
      <c r="A9678" s="8">
        <f t="shared" si="837"/>
        <v>0</v>
      </c>
      <c r="L9678" s="7" t="s">
        <v>28</v>
      </c>
      <c r="M9678" s="7" t="str">
        <f t="shared" si="838"/>
        <v xml:space="preserve">; </v>
      </c>
      <c r="Q9678" s="20">
        <f t="shared" si="839"/>
        <v>0</v>
      </c>
      <c r="T9678" s="20">
        <f t="shared" si="840"/>
        <v>0</v>
      </c>
      <c r="U9678" s="20">
        <f t="shared" si="841"/>
        <v>0</v>
      </c>
    </row>
    <row r="9679" spans="1:21" x14ac:dyDescent="0.2">
      <c r="A9679" s="8">
        <f t="shared" si="837"/>
        <v>0</v>
      </c>
      <c r="L9679" s="7" t="s">
        <v>28</v>
      </c>
      <c r="M9679" s="7" t="str">
        <f t="shared" si="838"/>
        <v xml:space="preserve">; </v>
      </c>
      <c r="Q9679" s="20">
        <f t="shared" si="839"/>
        <v>0</v>
      </c>
      <c r="T9679" s="20">
        <f t="shared" si="840"/>
        <v>0</v>
      </c>
      <c r="U9679" s="20">
        <f t="shared" si="841"/>
        <v>0</v>
      </c>
    </row>
    <row r="9680" spans="1:21" x14ac:dyDescent="0.2">
      <c r="A9680" s="8">
        <f t="shared" si="837"/>
        <v>0</v>
      </c>
      <c r="L9680" s="7" t="s">
        <v>28</v>
      </c>
      <c r="M9680" s="7" t="str">
        <f t="shared" si="838"/>
        <v xml:space="preserve">; </v>
      </c>
      <c r="Q9680" s="20">
        <f t="shared" si="839"/>
        <v>0</v>
      </c>
      <c r="T9680" s="20">
        <f t="shared" si="840"/>
        <v>0</v>
      </c>
      <c r="U9680" s="20">
        <f t="shared" si="841"/>
        <v>0</v>
      </c>
    </row>
    <row r="9681" spans="1:21" x14ac:dyDescent="0.2">
      <c r="A9681" s="8">
        <f t="shared" si="837"/>
        <v>0</v>
      </c>
      <c r="L9681" s="7" t="s">
        <v>28</v>
      </c>
      <c r="M9681" s="7" t="str">
        <f t="shared" si="838"/>
        <v xml:space="preserve">; </v>
      </c>
      <c r="Q9681" s="20">
        <f t="shared" si="839"/>
        <v>0</v>
      </c>
      <c r="T9681" s="20">
        <f t="shared" si="840"/>
        <v>0</v>
      </c>
      <c r="U9681" s="20">
        <f t="shared" si="841"/>
        <v>0</v>
      </c>
    </row>
    <row r="9682" spans="1:21" x14ac:dyDescent="0.2">
      <c r="A9682" s="8">
        <f t="shared" si="837"/>
        <v>0</v>
      </c>
      <c r="L9682" s="7" t="s">
        <v>28</v>
      </c>
      <c r="M9682" s="7" t="str">
        <f t="shared" si="838"/>
        <v xml:space="preserve">; </v>
      </c>
      <c r="Q9682" s="20">
        <f t="shared" si="839"/>
        <v>0</v>
      </c>
      <c r="T9682" s="20">
        <f t="shared" si="840"/>
        <v>0</v>
      </c>
      <c r="U9682" s="20">
        <f t="shared" si="841"/>
        <v>0</v>
      </c>
    </row>
    <row r="9683" spans="1:21" x14ac:dyDescent="0.2">
      <c r="A9683" s="8">
        <f t="shared" si="837"/>
        <v>0</v>
      </c>
      <c r="L9683" s="7" t="s">
        <v>28</v>
      </c>
      <c r="M9683" s="7" t="str">
        <f t="shared" si="838"/>
        <v xml:space="preserve">; </v>
      </c>
      <c r="Q9683" s="20">
        <f t="shared" si="839"/>
        <v>0</v>
      </c>
      <c r="T9683" s="20">
        <f t="shared" si="840"/>
        <v>0</v>
      </c>
      <c r="U9683" s="20">
        <f t="shared" si="841"/>
        <v>0</v>
      </c>
    </row>
    <row r="9684" spans="1:21" x14ac:dyDescent="0.2">
      <c r="A9684" s="8">
        <f t="shared" si="837"/>
        <v>0</v>
      </c>
      <c r="L9684" s="7" t="s">
        <v>28</v>
      </c>
      <c r="M9684" s="7" t="str">
        <f t="shared" si="838"/>
        <v xml:space="preserve">; </v>
      </c>
      <c r="Q9684" s="20">
        <f t="shared" si="839"/>
        <v>0</v>
      </c>
      <c r="T9684" s="20">
        <f t="shared" si="840"/>
        <v>0</v>
      </c>
      <c r="U9684" s="20">
        <f t="shared" si="841"/>
        <v>0</v>
      </c>
    </row>
    <row r="9685" spans="1:21" x14ac:dyDescent="0.2">
      <c r="A9685" s="8">
        <f t="shared" si="837"/>
        <v>0</v>
      </c>
      <c r="L9685" s="7" t="s">
        <v>28</v>
      </c>
      <c r="M9685" s="7" t="str">
        <f t="shared" si="838"/>
        <v xml:space="preserve">; </v>
      </c>
      <c r="Q9685" s="20">
        <f t="shared" si="839"/>
        <v>0</v>
      </c>
      <c r="T9685" s="20">
        <f t="shared" si="840"/>
        <v>0</v>
      </c>
      <c r="U9685" s="20">
        <f t="shared" si="841"/>
        <v>0</v>
      </c>
    </row>
    <row r="9686" spans="1:21" x14ac:dyDescent="0.2">
      <c r="A9686" s="8">
        <f t="shared" si="837"/>
        <v>0</v>
      </c>
      <c r="L9686" s="7" t="s">
        <v>28</v>
      </c>
      <c r="M9686" s="7" t="str">
        <f t="shared" si="838"/>
        <v xml:space="preserve">; </v>
      </c>
      <c r="Q9686" s="20">
        <f t="shared" si="839"/>
        <v>0</v>
      </c>
      <c r="T9686" s="20">
        <f t="shared" si="840"/>
        <v>0</v>
      </c>
      <c r="U9686" s="20">
        <f t="shared" si="841"/>
        <v>0</v>
      </c>
    </row>
    <row r="9687" spans="1:21" x14ac:dyDescent="0.2">
      <c r="A9687" s="8">
        <f t="shared" si="837"/>
        <v>0</v>
      </c>
      <c r="L9687" s="7" t="s">
        <v>28</v>
      </c>
      <c r="M9687" s="7" t="str">
        <f t="shared" si="838"/>
        <v xml:space="preserve">; </v>
      </c>
      <c r="Q9687" s="20">
        <f t="shared" si="839"/>
        <v>0</v>
      </c>
      <c r="T9687" s="20">
        <f t="shared" si="840"/>
        <v>0</v>
      </c>
      <c r="U9687" s="20">
        <f t="shared" si="841"/>
        <v>0</v>
      </c>
    </row>
    <row r="9688" spans="1:21" x14ac:dyDescent="0.2">
      <c r="A9688" s="8">
        <f t="shared" si="837"/>
        <v>0</v>
      </c>
      <c r="L9688" s="7" t="s">
        <v>28</v>
      </c>
      <c r="M9688" s="7" t="str">
        <f t="shared" si="838"/>
        <v xml:space="preserve">; </v>
      </c>
      <c r="Q9688" s="20">
        <f t="shared" si="839"/>
        <v>0</v>
      </c>
      <c r="T9688" s="20">
        <f t="shared" si="840"/>
        <v>0</v>
      </c>
      <c r="U9688" s="20">
        <f t="shared" si="841"/>
        <v>0</v>
      </c>
    </row>
    <row r="9689" spans="1:21" x14ac:dyDescent="0.2">
      <c r="A9689" s="8">
        <f t="shared" si="837"/>
        <v>0</v>
      </c>
      <c r="L9689" s="7" t="s">
        <v>28</v>
      </c>
      <c r="M9689" s="7" t="str">
        <f t="shared" si="838"/>
        <v xml:space="preserve">; </v>
      </c>
      <c r="Q9689" s="20">
        <f t="shared" si="839"/>
        <v>0</v>
      </c>
      <c r="T9689" s="20">
        <f t="shared" si="840"/>
        <v>0</v>
      </c>
      <c r="U9689" s="20">
        <f t="shared" si="841"/>
        <v>0</v>
      </c>
    </row>
    <row r="9690" spans="1:21" x14ac:dyDescent="0.2">
      <c r="A9690" s="8">
        <f t="shared" si="837"/>
        <v>0</v>
      </c>
      <c r="L9690" s="7" t="s">
        <v>28</v>
      </c>
      <c r="M9690" s="7" t="str">
        <f t="shared" si="838"/>
        <v xml:space="preserve">; </v>
      </c>
      <c r="Q9690" s="20">
        <f t="shared" si="839"/>
        <v>0</v>
      </c>
      <c r="T9690" s="20">
        <f t="shared" si="840"/>
        <v>0</v>
      </c>
      <c r="U9690" s="20">
        <f t="shared" si="841"/>
        <v>0</v>
      </c>
    </row>
    <row r="9691" spans="1:21" x14ac:dyDescent="0.2">
      <c r="A9691" s="8">
        <f t="shared" si="837"/>
        <v>0</v>
      </c>
      <c r="L9691" s="7" t="s">
        <v>28</v>
      </c>
      <c r="M9691" s="7" t="str">
        <f t="shared" si="838"/>
        <v xml:space="preserve">; </v>
      </c>
      <c r="Q9691" s="20">
        <f t="shared" si="839"/>
        <v>0</v>
      </c>
      <c r="T9691" s="20">
        <f t="shared" si="840"/>
        <v>0</v>
      </c>
      <c r="U9691" s="20">
        <f t="shared" si="841"/>
        <v>0</v>
      </c>
    </row>
    <row r="9692" spans="1:21" x14ac:dyDescent="0.2">
      <c r="A9692" s="8">
        <f t="shared" si="837"/>
        <v>0</v>
      </c>
      <c r="L9692" s="7" t="s">
        <v>28</v>
      </c>
      <c r="M9692" s="7" t="str">
        <f t="shared" si="838"/>
        <v xml:space="preserve">; </v>
      </c>
      <c r="Q9692" s="20">
        <f t="shared" si="839"/>
        <v>0</v>
      </c>
      <c r="T9692" s="20">
        <f t="shared" si="840"/>
        <v>0</v>
      </c>
      <c r="U9692" s="20">
        <f t="shared" si="841"/>
        <v>0</v>
      </c>
    </row>
    <row r="9693" spans="1:21" x14ac:dyDescent="0.2">
      <c r="A9693" s="8">
        <f t="shared" si="837"/>
        <v>0</v>
      </c>
      <c r="L9693" s="7" t="s">
        <v>28</v>
      </c>
      <c r="M9693" s="7" t="str">
        <f t="shared" si="838"/>
        <v xml:space="preserve">; </v>
      </c>
      <c r="Q9693" s="20">
        <f t="shared" si="839"/>
        <v>0</v>
      </c>
      <c r="T9693" s="20">
        <f t="shared" si="840"/>
        <v>0</v>
      </c>
      <c r="U9693" s="20">
        <f t="shared" si="841"/>
        <v>0</v>
      </c>
    </row>
    <row r="9694" spans="1:21" x14ac:dyDescent="0.2">
      <c r="A9694" s="8">
        <f t="shared" si="837"/>
        <v>0</v>
      </c>
      <c r="L9694" s="7" t="s">
        <v>28</v>
      </c>
      <c r="M9694" s="7" t="str">
        <f t="shared" si="838"/>
        <v xml:space="preserve">; </v>
      </c>
      <c r="Q9694" s="20">
        <f t="shared" si="839"/>
        <v>0</v>
      </c>
      <c r="T9694" s="20">
        <f t="shared" si="840"/>
        <v>0</v>
      </c>
      <c r="U9694" s="20">
        <f t="shared" si="841"/>
        <v>0</v>
      </c>
    </row>
    <row r="9695" spans="1:21" x14ac:dyDescent="0.2">
      <c r="A9695" s="8">
        <f t="shared" si="837"/>
        <v>0</v>
      </c>
      <c r="L9695" s="7" t="s">
        <v>28</v>
      </c>
      <c r="M9695" s="7" t="str">
        <f t="shared" si="838"/>
        <v xml:space="preserve">; </v>
      </c>
      <c r="Q9695" s="20">
        <f t="shared" si="839"/>
        <v>0</v>
      </c>
      <c r="T9695" s="20">
        <f t="shared" si="840"/>
        <v>0</v>
      </c>
      <c r="U9695" s="20">
        <f t="shared" si="841"/>
        <v>0</v>
      </c>
    </row>
    <row r="9696" spans="1:21" x14ac:dyDescent="0.2">
      <c r="A9696" s="8">
        <f t="shared" si="837"/>
        <v>0</v>
      </c>
      <c r="L9696" s="7" t="s">
        <v>28</v>
      </c>
      <c r="M9696" s="7" t="str">
        <f t="shared" si="838"/>
        <v xml:space="preserve">; </v>
      </c>
      <c r="Q9696" s="20">
        <f t="shared" si="839"/>
        <v>0</v>
      </c>
      <c r="T9696" s="20">
        <f t="shared" si="840"/>
        <v>0</v>
      </c>
      <c r="U9696" s="20">
        <f t="shared" si="841"/>
        <v>0</v>
      </c>
    </row>
    <row r="9697" spans="1:21" x14ac:dyDescent="0.2">
      <c r="A9697" s="8">
        <f t="shared" si="837"/>
        <v>0</v>
      </c>
      <c r="L9697" s="7" t="s">
        <v>28</v>
      </c>
      <c r="M9697" s="7" t="str">
        <f t="shared" si="838"/>
        <v xml:space="preserve">; </v>
      </c>
      <c r="Q9697" s="20">
        <f t="shared" si="839"/>
        <v>0</v>
      </c>
      <c r="T9697" s="20">
        <f t="shared" si="840"/>
        <v>0</v>
      </c>
      <c r="U9697" s="20">
        <f t="shared" si="841"/>
        <v>0</v>
      </c>
    </row>
    <row r="9698" spans="1:21" x14ac:dyDescent="0.2">
      <c r="A9698" s="8">
        <f t="shared" si="837"/>
        <v>0</v>
      </c>
      <c r="L9698" s="7" t="s">
        <v>28</v>
      </c>
      <c r="M9698" s="7" t="str">
        <f t="shared" si="838"/>
        <v xml:space="preserve">; </v>
      </c>
      <c r="Q9698" s="20">
        <f t="shared" si="839"/>
        <v>0</v>
      </c>
      <c r="T9698" s="20">
        <f t="shared" si="840"/>
        <v>0</v>
      </c>
      <c r="U9698" s="20">
        <f t="shared" si="841"/>
        <v>0</v>
      </c>
    </row>
    <row r="9699" spans="1:21" x14ac:dyDescent="0.2">
      <c r="A9699" s="8">
        <f t="shared" si="837"/>
        <v>0</v>
      </c>
      <c r="L9699" s="7" t="s">
        <v>28</v>
      </c>
      <c r="M9699" s="7" t="str">
        <f t="shared" si="838"/>
        <v xml:space="preserve">; </v>
      </c>
      <c r="Q9699" s="20">
        <f t="shared" si="839"/>
        <v>0</v>
      </c>
      <c r="T9699" s="20">
        <f t="shared" si="840"/>
        <v>0</v>
      </c>
      <c r="U9699" s="20">
        <f t="shared" si="841"/>
        <v>0</v>
      </c>
    </row>
    <row r="9700" spans="1:21" x14ac:dyDescent="0.2">
      <c r="A9700" s="8">
        <f t="shared" si="837"/>
        <v>0</v>
      </c>
      <c r="L9700" s="7" t="s">
        <v>28</v>
      </c>
      <c r="M9700" s="7" t="str">
        <f t="shared" si="838"/>
        <v xml:space="preserve">; </v>
      </c>
      <c r="Q9700" s="20">
        <f t="shared" si="839"/>
        <v>0</v>
      </c>
      <c r="T9700" s="20">
        <f t="shared" si="840"/>
        <v>0</v>
      </c>
      <c r="U9700" s="20">
        <f t="shared" si="841"/>
        <v>0</v>
      </c>
    </row>
    <row r="9701" spans="1:21" x14ac:dyDescent="0.2">
      <c r="A9701" s="8">
        <f t="shared" si="837"/>
        <v>0</v>
      </c>
      <c r="L9701" s="7" t="s">
        <v>28</v>
      </c>
      <c r="M9701" s="7" t="str">
        <f t="shared" si="838"/>
        <v xml:space="preserve">; </v>
      </c>
      <c r="Q9701" s="20">
        <f t="shared" si="839"/>
        <v>0</v>
      </c>
      <c r="T9701" s="20">
        <f t="shared" si="840"/>
        <v>0</v>
      </c>
      <c r="U9701" s="20">
        <f t="shared" si="841"/>
        <v>0</v>
      </c>
    </row>
    <row r="9702" spans="1:21" x14ac:dyDescent="0.2">
      <c r="A9702" s="8">
        <f t="shared" si="837"/>
        <v>0</v>
      </c>
      <c r="L9702" s="7" t="s">
        <v>28</v>
      </c>
      <c r="M9702" s="7" t="str">
        <f t="shared" si="838"/>
        <v xml:space="preserve">; </v>
      </c>
      <c r="Q9702" s="20">
        <f t="shared" si="839"/>
        <v>0</v>
      </c>
      <c r="T9702" s="20">
        <f t="shared" si="840"/>
        <v>0</v>
      </c>
      <c r="U9702" s="20">
        <f t="shared" si="841"/>
        <v>0</v>
      </c>
    </row>
    <row r="9703" spans="1:21" x14ac:dyDescent="0.2">
      <c r="A9703" s="8">
        <f t="shared" si="837"/>
        <v>0</v>
      </c>
      <c r="L9703" s="7" t="s">
        <v>28</v>
      </c>
      <c r="M9703" s="7" t="str">
        <f t="shared" si="838"/>
        <v xml:space="preserve">; </v>
      </c>
      <c r="Q9703" s="20">
        <f t="shared" si="839"/>
        <v>0</v>
      </c>
      <c r="T9703" s="20">
        <f t="shared" si="840"/>
        <v>0</v>
      </c>
      <c r="U9703" s="20">
        <f t="shared" si="841"/>
        <v>0</v>
      </c>
    </row>
    <row r="9704" spans="1:21" x14ac:dyDescent="0.2">
      <c r="A9704" s="8">
        <f t="shared" si="837"/>
        <v>0</v>
      </c>
      <c r="L9704" s="7" t="s">
        <v>28</v>
      </c>
      <c r="M9704" s="7" t="str">
        <f t="shared" si="838"/>
        <v xml:space="preserve">; </v>
      </c>
      <c r="Q9704" s="20">
        <f t="shared" si="839"/>
        <v>0</v>
      </c>
      <c r="T9704" s="20">
        <f t="shared" si="840"/>
        <v>0</v>
      </c>
      <c r="U9704" s="20">
        <f t="shared" si="841"/>
        <v>0</v>
      </c>
    </row>
    <row r="9705" spans="1:21" x14ac:dyDescent="0.2">
      <c r="A9705" s="8">
        <f t="shared" si="837"/>
        <v>0</v>
      </c>
      <c r="L9705" s="7" t="s">
        <v>28</v>
      </c>
      <c r="M9705" s="7" t="str">
        <f t="shared" si="838"/>
        <v xml:space="preserve">; </v>
      </c>
      <c r="Q9705" s="20">
        <f t="shared" si="839"/>
        <v>0</v>
      </c>
      <c r="T9705" s="20">
        <f t="shared" si="840"/>
        <v>0</v>
      </c>
      <c r="U9705" s="20">
        <f t="shared" si="841"/>
        <v>0</v>
      </c>
    </row>
    <row r="9706" spans="1:21" x14ac:dyDescent="0.2">
      <c r="A9706" s="8">
        <f t="shared" si="837"/>
        <v>0</v>
      </c>
      <c r="L9706" s="7" t="s">
        <v>28</v>
      </c>
      <c r="M9706" s="7" t="str">
        <f t="shared" si="838"/>
        <v xml:space="preserve">; </v>
      </c>
      <c r="Q9706" s="20">
        <f t="shared" si="839"/>
        <v>0</v>
      </c>
      <c r="T9706" s="20">
        <f t="shared" si="840"/>
        <v>0</v>
      </c>
      <c r="U9706" s="20">
        <f t="shared" si="841"/>
        <v>0</v>
      </c>
    </row>
    <row r="9707" spans="1:21" x14ac:dyDescent="0.2">
      <c r="A9707" s="8">
        <f t="shared" si="837"/>
        <v>0</v>
      </c>
      <c r="L9707" s="7" t="s">
        <v>28</v>
      </c>
      <c r="M9707" s="7" t="str">
        <f t="shared" si="838"/>
        <v xml:space="preserve">; </v>
      </c>
      <c r="Q9707" s="20">
        <f t="shared" si="839"/>
        <v>0</v>
      </c>
      <c r="T9707" s="20">
        <f t="shared" si="840"/>
        <v>0</v>
      </c>
      <c r="U9707" s="20">
        <f t="shared" si="841"/>
        <v>0</v>
      </c>
    </row>
    <row r="9708" spans="1:21" x14ac:dyDescent="0.2">
      <c r="A9708" s="8">
        <f t="shared" si="837"/>
        <v>0</v>
      </c>
      <c r="L9708" s="7" t="s">
        <v>28</v>
      </c>
      <c r="M9708" s="7" t="str">
        <f t="shared" si="838"/>
        <v xml:space="preserve">; </v>
      </c>
      <c r="Q9708" s="20">
        <f t="shared" si="839"/>
        <v>0</v>
      </c>
      <c r="T9708" s="20">
        <f t="shared" si="840"/>
        <v>0</v>
      </c>
      <c r="U9708" s="20">
        <f t="shared" si="841"/>
        <v>0</v>
      </c>
    </row>
    <row r="9709" spans="1:21" x14ac:dyDescent="0.2">
      <c r="A9709" s="8">
        <f t="shared" si="837"/>
        <v>0</v>
      </c>
      <c r="L9709" s="7" t="s">
        <v>28</v>
      </c>
      <c r="M9709" s="7" t="str">
        <f t="shared" si="838"/>
        <v xml:space="preserve">; </v>
      </c>
      <c r="Q9709" s="20">
        <f t="shared" si="839"/>
        <v>0</v>
      </c>
      <c r="T9709" s="20">
        <f t="shared" si="840"/>
        <v>0</v>
      </c>
      <c r="U9709" s="20">
        <f t="shared" si="841"/>
        <v>0</v>
      </c>
    </row>
    <row r="9710" spans="1:21" x14ac:dyDescent="0.2">
      <c r="A9710" s="8">
        <f t="shared" si="837"/>
        <v>0</v>
      </c>
      <c r="L9710" s="7" t="s">
        <v>28</v>
      </c>
      <c r="M9710" s="7" t="str">
        <f t="shared" si="838"/>
        <v xml:space="preserve">; </v>
      </c>
      <c r="Q9710" s="20">
        <f t="shared" si="839"/>
        <v>0</v>
      </c>
      <c r="T9710" s="20">
        <f t="shared" si="840"/>
        <v>0</v>
      </c>
      <c r="U9710" s="20">
        <f t="shared" si="841"/>
        <v>0</v>
      </c>
    </row>
    <row r="9711" spans="1:21" x14ac:dyDescent="0.2">
      <c r="A9711" s="8">
        <f t="shared" si="837"/>
        <v>0</v>
      </c>
      <c r="L9711" s="7" t="s">
        <v>28</v>
      </c>
      <c r="M9711" s="7" t="str">
        <f t="shared" si="838"/>
        <v xml:space="preserve">; </v>
      </c>
      <c r="Q9711" s="20">
        <f t="shared" si="839"/>
        <v>0</v>
      </c>
      <c r="T9711" s="20">
        <f t="shared" si="840"/>
        <v>0</v>
      </c>
      <c r="U9711" s="20">
        <f t="shared" si="841"/>
        <v>0</v>
      </c>
    </row>
    <row r="9712" spans="1:21" x14ac:dyDescent="0.2">
      <c r="A9712" s="8">
        <f t="shared" si="837"/>
        <v>0</v>
      </c>
      <c r="L9712" s="7" t="s">
        <v>28</v>
      </c>
      <c r="M9712" s="7" t="str">
        <f t="shared" si="838"/>
        <v xml:space="preserve">; </v>
      </c>
      <c r="Q9712" s="20">
        <f t="shared" si="839"/>
        <v>0</v>
      </c>
      <c r="T9712" s="20">
        <f t="shared" si="840"/>
        <v>0</v>
      </c>
      <c r="U9712" s="20">
        <f t="shared" si="841"/>
        <v>0</v>
      </c>
    </row>
    <row r="9713" spans="1:21" x14ac:dyDescent="0.2">
      <c r="A9713" s="8">
        <f t="shared" si="837"/>
        <v>0</v>
      </c>
      <c r="L9713" s="7" t="s">
        <v>28</v>
      </c>
      <c r="M9713" s="7" t="str">
        <f t="shared" si="838"/>
        <v xml:space="preserve">; </v>
      </c>
      <c r="Q9713" s="20">
        <f t="shared" si="839"/>
        <v>0</v>
      </c>
      <c r="T9713" s="20">
        <f t="shared" si="840"/>
        <v>0</v>
      </c>
      <c r="U9713" s="20">
        <f t="shared" si="841"/>
        <v>0</v>
      </c>
    </row>
    <row r="9714" spans="1:21" x14ac:dyDescent="0.2">
      <c r="A9714" s="8">
        <f t="shared" si="837"/>
        <v>0</v>
      </c>
      <c r="L9714" s="7" t="s">
        <v>28</v>
      </c>
      <c r="M9714" s="7" t="str">
        <f t="shared" si="838"/>
        <v xml:space="preserve">; </v>
      </c>
      <c r="Q9714" s="20">
        <f t="shared" si="839"/>
        <v>0</v>
      </c>
      <c r="T9714" s="20">
        <f t="shared" si="840"/>
        <v>0</v>
      </c>
      <c r="U9714" s="20">
        <f t="shared" si="841"/>
        <v>0</v>
      </c>
    </row>
    <row r="9715" spans="1:21" x14ac:dyDescent="0.2">
      <c r="A9715" s="8">
        <f t="shared" si="837"/>
        <v>0</v>
      </c>
      <c r="L9715" s="7" t="s">
        <v>28</v>
      </c>
      <c r="M9715" s="7" t="str">
        <f t="shared" si="838"/>
        <v xml:space="preserve">; </v>
      </c>
      <c r="Q9715" s="20">
        <f t="shared" si="839"/>
        <v>0</v>
      </c>
      <c r="T9715" s="20">
        <f t="shared" si="840"/>
        <v>0</v>
      </c>
      <c r="U9715" s="20">
        <f t="shared" si="841"/>
        <v>0</v>
      </c>
    </row>
    <row r="9716" spans="1:21" x14ac:dyDescent="0.2">
      <c r="A9716" s="8">
        <f t="shared" si="837"/>
        <v>0</v>
      </c>
      <c r="L9716" s="7" t="s">
        <v>28</v>
      </c>
      <c r="M9716" s="7" t="str">
        <f t="shared" si="838"/>
        <v xml:space="preserve">; </v>
      </c>
      <c r="Q9716" s="20">
        <f t="shared" si="839"/>
        <v>0</v>
      </c>
      <c r="T9716" s="20">
        <f t="shared" si="840"/>
        <v>0</v>
      </c>
      <c r="U9716" s="20">
        <f t="shared" si="841"/>
        <v>0</v>
      </c>
    </row>
    <row r="9717" spans="1:21" x14ac:dyDescent="0.2">
      <c r="A9717" s="8">
        <f t="shared" si="837"/>
        <v>0</v>
      </c>
      <c r="L9717" s="7" t="s">
        <v>28</v>
      </c>
      <c r="M9717" s="7" t="str">
        <f t="shared" si="838"/>
        <v xml:space="preserve">; </v>
      </c>
      <c r="Q9717" s="20">
        <f t="shared" si="839"/>
        <v>0</v>
      </c>
      <c r="T9717" s="20">
        <f t="shared" si="840"/>
        <v>0</v>
      </c>
      <c r="U9717" s="20">
        <f t="shared" si="841"/>
        <v>0</v>
      </c>
    </row>
    <row r="9718" spans="1:21" x14ac:dyDescent="0.2">
      <c r="A9718" s="8">
        <f t="shared" si="837"/>
        <v>0</v>
      </c>
      <c r="L9718" s="7" t="s">
        <v>28</v>
      </c>
      <c r="M9718" s="7" t="str">
        <f t="shared" si="838"/>
        <v xml:space="preserve">; </v>
      </c>
      <c r="Q9718" s="20">
        <f t="shared" si="839"/>
        <v>0</v>
      </c>
      <c r="T9718" s="20">
        <f t="shared" si="840"/>
        <v>0</v>
      </c>
      <c r="U9718" s="20">
        <f t="shared" si="841"/>
        <v>0</v>
      </c>
    </row>
    <row r="9719" spans="1:21" x14ac:dyDescent="0.2">
      <c r="A9719" s="8">
        <f t="shared" si="837"/>
        <v>0</v>
      </c>
      <c r="L9719" s="7" t="s">
        <v>28</v>
      </c>
      <c r="M9719" s="7" t="str">
        <f t="shared" si="838"/>
        <v xml:space="preserve">; </v>
      </c>
      <c r="Q9719" s="20">
        <f t="shared" si="839"/>
        <v>0</v>
      </c>
      <c r="T9719" s="20">
        <f t="shared" si="840"/>
        <v>0</v>
      </c>
      <c r="U9719" s="20">
        <f t="shared" si="841"/>
        <v>0</v>
      </c>
    </row>
    <row r="9720" spans="1:21" x14ac:dyDescent="0.2">
      <c r="A9720" s="8">
        <f t="shared" si="837"/>
        <v>0</v>
      </c>
      <c r="L9720" s="7" t="s">
        <v>28</v>
      </c>
      <c r="M9720" s="7" t="str">
        <f t="shared" si="838"/>
        <v xml:space="preserve">; </v>
      </c>
      <c r="Q9720" s="20">
        <f t="shared" si="839"/>
        <v>0</v>
      </c>
      <c r="T9720" s="20">
        <f t="shared" si="840"/>
        <v>0</v>
      </c>
      <c r="U9720" s="20">
        <f t="shared" si="841"/>
        <v>0</v>
      </c>
    </row>
    <row r="9721" spans="1:21" x14ac:dyDescent="0.2">
      <c r="A9721" s="8">
        <f t="shared" si="837"/>
        <v>0</v>
      </c>
      <c r="L9721" s="7" t="s">
        <v>28</v>
      </c>
      <c r="M9721" s="7" t="str">
        <f t="shared" si="838"/>
        <v xml:space="preserve">; </v>
      </c>
      <c r="Q9721" s="20">
        <f t="shared" si="839"/>
        <v>0</v>
      </c>
      <c r="T9721" s="20">
        <f t="shared" si="840"/>
        <v>0</v>
      </c>
      <c r="U9721" s="20">
        <f t="shared" si="841"/>
        <v>0</v>
      </c>
    </row>
    <row r="9722" spans="1:21" x14ac:dyDescent="0.2">
      <c r="A9722" s="8">
        <f t="shared" si="837"/>
        <v>0</v>
      </c>
      <c r="L9722" s="7" t="s">
        <v>28</v>
      </c>
      <c r="M9722" s="7" t="str">
        <f t="shared" si="838"/>
        <v xml:space="preserve">; </v>
      </c>
      <c r="Q9722" s="20">
        <f t="shared" si="839"/>
        <v>0</v>
      </c>
      <c r="T9722" s="20">
        <f t="shared" si="840"/>
        <v>0</v>
      </c>
      <c r="U9722" s="20">
        <f t="shared" si="841"/>
        <v>0</v>
      </c>
    </row>
    <row r="9723" spans="1:21" x14ac:dyDescent="0.2">
      <c r="A9723" s="8">
        <f t="shared" si="837"/>
        <v>0</v>
      </c>
      <c r="L9723" s="7" t="s">
        <v>28</v>
      </c>
      <c r="M9723" s="7" t="str">
        <f t="shared" si="838"/>
        <v xml:space="preserve">; </v>
      </c>
      <c r="Q9723" s="20">
        <f t="shared" si="839"/>
        <v>0</v>
      </c>
      <c r="T9723" s="20">
        <f t="shared" si="840"/>
        <v>0</v>
      </c>
      <c r="U9723" s="20">
        <f t="shared" si="841"/>
        <v>0</v>
      </c>
    </row>
    <row r="9724" spans="1:21" x14ac:dyDescent="0.2">
      <c r="A9724" s="8">
        <f t="shared" si="837"/>
        <v>0</v>
      </c>
      <c r="L9724" s="7" t="s">
        <v>28</v>
      </c>
      <c r="M9724" s="7" t="str">
        <f t="shared" si="838"/>
        <v xml:space="preserve">; </v>
      </c>
      <c r="Q9724" s="20">
        <f t="shared" si="839"/>
        <v>0</v>
      </c>
      <c r="T9724" s="20">
        <f t="shared" si="840"/>
        <v>0</v>
      </c>
      <c r="U9724" s="20">
        <f t="shared" si="841"/>
        <v>0</v>
      </c>
    </row>
    <row r="9725" spans="1:21" x14ac:dyDescent="0.2">
      <c r="A9725" s="8">
        <f t="shared" si="837"/>
        <v>0</v>
      </c>
      <c r="L9725" s="7" t="s">
        <v>28</v>
      </c>
      <c r="M9725" s="7" t="str">
        <f t="shared" si="838"/>
        <v xml:space="preserve">; </v>
      </c>
      <c r="Q9725" s="20">
        <f t="shared" si="839"/>
        <v>0</v>
      </c>
      <c r="T9725" s="20">
        <f t="shared" si="840"/>
        <v>0</v>
      </c>
      <c r="U9725" s="20">
        <f t="shared" si="841"/>
        <v>0</v>
      </c>
    </row>
    <row r="9726" spans="1:21" x14ac:dyDescent="0.2">
      <c r="A9726" s="8">
        <f t="shared" si="837"/>
        <v>0</v>
      </c>
      <c r="L9726" s="7" t="s">
        <v>28</v>
      </c>
      <c r="M9726" s="7" t="str">
        <f t="shared" si="838"/>
        <v xml:space="preserve">; </v>
      </c>
      <c r="Q9726" s="20">
        <f t="shared" si="839"/>
        <v>0</v>
      </c>
      <c r="T9726" s="20">
        <f t="shared" si="840"/>
        <v>0</v>
      </c>
      <c r="U9726" s="20">
        <f t="shared" si="841"/>
        <v>0</v>
      </c>
    </row>
    <row r="9727" spans="1:21" x14ac:dyDescent="0.2">
      <c r="A9727" s="8">
        <f t="shared" si="837"/>
        <v>0</v>
      </c>
      <c r="L9727" s="7" t="s">
        <v>28</v>
      </c>
      <c r="M9727" s="7" t="str">
        <f t="shared" si="838"/>
        <v xml:space="preserve">; </v>
      </c>
      <c r="Q9727" s="20">
        <f t="shared" si="839"/>
        <v>0</v>
      </c>
      <c r="T9727" s="20">
        <f t="shared" si="840"/>
        <v>0</v>
      </c>
      <c r="U9727" s="20">
        <f t="shared" si="841"/>
        <v>0</v>
      </c>
    </row>
    <row r="9728" spans="1:21" x14ac:dyDescent="0.2">
      <c r="A9728" s="8">
        <f t="shared" si="837"/>
        <v>0</v>
      </c>
      <c r="L9728" s="7" t="s">
        <v>28</v>
      </c>
      <c r="M9728" s="7" t="str">
        <f t="shared" si="838"/>
        <v xml:space="preserve">; </v>
      </c>
      <c r="Q9728" s="20">
        <f t="shared" si="839"/>
        <v>0</v>
      </c>
      <c r="T9728" s="20">
        <f t="shared" si="840"/>
        <v>0</v>
      </c>
      <c r="U9728" s="20">
        <f t="shared" si="841"/>
        <v>0</v>
      </c>
    </row>
    <row r="9729" spans="1:21" x14ac:dyDescent="0.2">
      <c r="A9729" s="8">
        <f t="shared" si="837"/>
        <v>0</v>
      </c>
      <c r="L9729" s="7" t="s">
        <v>28</v>
      </c>
      <c r="M9729" s="7" t="str">
        <f t="shared" si="838"/>
        <v xml:space="preserve">; </v>
      </c>
      <c r="Q9729" s="20">
        <f t="shared" si="839"/>
        <v>0</v>
      </c>
      <c r="T9729" s="20">
        <f t="shared" si="840"/>
        <v>0</v>
      </c>
      <c r="U9729" s="20">
        <f t="shared" si="841"/>
        <v>0</v>
      </c>
    </row>
    <row r="9730" spans="1:21" x14ac:dyDescent="0.2">
      <c r="A9730" s="8">
        <f t="shared" si="837"/>
        <v>0</v>
      </c>
      <c r="L9730" s="7" t="s">
        <v>28</v>
      </c>
      <c r="M9730" s="7" t="str">
        <f t="shared" si="838"/>
        <v xml:space="preserve">; </v>
      </c>
      <c r="Q9730" s="20">
        <f t="shared" si="839"/>
        <v>0</v>
      </c>
      <c r="T9730" s="20">
        <f t="shared" si="840"/>
        <v>0</v>
      </c>
      <c r="U9730" s="20">
        <f t="shared" si="841"/>
        <v>0</v>
      </c>
    </row>
    <row r="9731" spans="1:21" x14ac:dyDescent="0.2">
      <c r="A9731" s="8">
        <f t="shared" si="837"/>
        <v>0</v>
      </c>
      <c r="L9731" s="7" t="s">
        <v>28</v>
      </c>
      <c r="M9731" s="7" t="str">
        <f t="shared" si="838"/>
        <v xml:space="preserve">; </v>
      </c>
      <c r="Q9731" s="20">
        <f t="shared" si="839"/>
        <v>0</v>
      </c>
      <c r="T9731" s="20">
        <f t="shared" si="840"/>
        <v>0</v>
      </c>
      <c r="U9731" s="20">
        <f t="shared" si="841"/>
        <v>0</v>
      </c>
    </row>
    <row r="9732" spans="1:21" x14ac:dyDescent="0.2">
      <c r="A9732" s="8">
        <f t="shared" ref="A9732:A9795" si="842">IF(ISBLANK(B9732),0,LEN(TRIM(B9732))-LEN(SUBSTITUTE(B9732," ",""))+1)</f>
        <v>0</v>
      </c>
      <c r="L9732" s="7" t="s">
        <v>28</v>
      </c>
      <c r="M9732" s="7" t="str">
        <f t="shared" ref="M9732:M9795" si="843">CONCATENATE(J9732,L9732,K9732)</f>
        <v xml:space="preserve">; </v>
      </c>
      <c r="Q9732" s="20">
        <f t="shared" ref="Q9732:Q9795" si="844">LEN(P9732)</f>
        <v>0</v>
      </c>
      <c r="T9732" s="20">
        <f t="shared" ref="T9732:T9795" si="845">LEN(R9732)</f>
        <v>0</v>
      </c>
      <c r="U9732" s="20">
        <f t="shared" ref="U9732:U9795" si="846">LEN(S9732)</f>
        <v>0</v>
      </c>
    </row>
    <row r="9733" spans="1:21" x14ac:dyDescent="0.2">
      <c r="A9733" s="8">
        <f t="shared" si="842"/>
        <v>0</v>
      </c>
      <c r="L9733" s="7" t="s">
        <v>28</v>
      </c>
      <c r="M9733" s="7" t="str">
        <f t="shared" si="843"/>
        <v xml:space="preserve">; </v>
      </c>
      <c r="Q9733" s="20">
        <f t="shared" si="844"/>
        <v>0</v>
      </c>
      <c r="T9733" s="20">
        <f t="shared" si="845"/>
        <v>0</v>
      </c>
      <c r="U9733" s="20">
        <f t="shared" si="846"/>
        <v>0</v>
      </c>
    </row>
    <row r="9734" spans="1:21" x14ac:dyDescent="0.2">
      <c r="A9734" s="8">
        <f t="shared" si="842"/>
        <v>0</v>
      </c>
      <c r="L9734" s="7" t="s">
        <v>28</v>
      </c>
      <c r="M9734" s="7" t="str">
        <f t="shared" si="843"/>
        <v xml:space="preserve">; </v>
      </c>
      <c r="Q9734" s="20">
        <f t="shared" si="844"/>
        <v>0</v>
      </c>
      <c r="T9734" s="20">
        <f t="shared" si="845"/>
        <v>0</v>
      </c>
      <c r="U9734" s="20">
        <f t="shared" si="846"/>
        <v>0</v>
      </c>
    </row>
    <row r="9735" spans="1:21" x14ac:dyDescent="0.2">
      <c r="A9735" s="8">
        <f t="shared" si="842"/>
        <v>0</v>
      </c>
      <c r="L9735" s="7" t="s">
        <v>28</v>
      </c>
      <c r="M9735" s="7" t="str">
        <f t="shared" si="843"/>
        <v xml:space="preserve">; </v>
      </c>
      <c r="Q9735" s="20">
        <f t="shared" si="844"/>
        <v>0</v>
      </c>
      <c r="T9735" s="20">
        <f t="shared" si="845"/>
        <v>0</v>
      </c>
      <c r="U9735" s="20">
        <f t="shared" si="846"/>
        <v>0</v>
      </c>
    </row>
    <row r="9736" spans="1:21" x14ac:dyDescent="0.2">
      <c r="A9736" s="8">
        <f t="shared" si="842"/>
        <v>0</v>
      </c>
      <c r="L9736" s="7" t="s">
        <v>28</v>
      </c>
      <c r="M9736" s="7" t="str">
        <f t="shared" si="843"/>
        <v xml:space="preserve">; </v>
      </c>
      <c r="Q9736" s="20">
        <f t="shared" si="844"/>
        <v>0</v>
      </c>
      <c r="T9736" s="20">
        <f t="shared" si="845"/>
        <v>0</v>
      </c>
      <c r="U9736" s="20">
        <f t="shared" si="846"/>
        <v>0</v>
      </c>
    </row>
    <row r="9737" spans="1:21" x14ac:dyDescent="0.2">
      <c r="A9737" s="8">
        <f t="shared" si="842"/>
        <v>0</v>
      </c>
      <c r="L9737" s="7" t="s">
        <v>28</v>
      </c>
      <c r="M9737" s="7" t="str">
        <f t="shared" si="843"/>
        <v xml:space="preserve">; </v>
      </c>
      <c r="Q9737" s="20">
        <f t="shared" si="844"/>
        <v>0</v>
      </c>
      <c r="T9737" s="20">
        <f t="shared" si="845"/>
        <v>0</v>
      </c>
      <c r="U9737" s="20">
        <f t="shared" si="846"/>
        <v>0</v>
      </c>
    </row>
    <row r="9738" spans="1:21" x14ac:dyDescent="0.2">
      <c r="A9738" s="8">
        <f t="shared" si="842"/>
        <v>0</v>
      </c>
      <c r="L9738" s="7" t="s">
        <v>28</v>
      </c>
      <c r="M9738" s="7" t="str">
        <f t="shared" si="843"/>
        <v xml:space="preserve">; </v>
      </c>
      <c r="Q9738" s="20">
        <f t="shared" si="844"/>
        <v>0</v>
      </c>
      <c r="T9738" s="20">
        <f t="shared" si="845"/>
        <v>0</v>
      </c>
      <c r="U9738" s="20">
        <f t="shared" si="846"/>
        <v>0</v>
      </c>
    </row>
    <row r="9739" spans="1:21" x14ac:dyDescent="0.2">
      <c r="A9739" s="8">
        <f t="shared" si="842"/>
        <v>0</v>
      </c>
      <c r="L9739" s="7" t="s">
        <v>28</v>
      </c>
      <c r="M9739" s="7" t="str">
        <f t="shared" si="843"/>
        <v xml:space="preserve">; </v>
      </c>
      <c r="Q9739" s="20">
        <f t="shared" si="844"/>
        <v>0</v>
      </c>
      <c r="T9739" s="20">
        <f t="shared" si="845"/>
        <v>0</v>
      </c>
      <c r="U9739" s="20">
        <f t="shared" si="846"/>
        <v>0</v>
      </c>
    </row>
    <row r="9740" spans="1:21" x14ac:dyDescent="0.2">
      <c r="A9740" s="8">
        <f t="shared" si="842"/>
        <v>0</v>
      </c>
      <c r="L9740" s="7" t="s">
        <v>28</v>
      </c>
      <c r="M9740" s="7" t="str">
        <f t="shared" si="843"/>
        <v xml:space="preserve">; </v>
      </c>
      <c r="Q9740" s="20">
        <f t="shared" si="844"/>
        <v>0</v>
      </c>
      <c r="T9740" s="20">
        <f t="shared" si="845"/>
        <v>0</v>
      </c>
      <c r="U9740" s="20">
        <f t="shared" si="846"/>
        <v>0</v>
      </c>
    </row>
    <row r="9741" spans="1:21" x14ac:dyDescent="0.2">
      <c r="A9741" s="8">
        <f t="shared" si="842"/>
        <v>0</v>
      </c>
      <c r="L9741" s="7" t="s">
        <v>28</v>
      </c>
      <c r="M9741" s="7" t="str">
        <f t="shared" si="843"/>
        <v xml:space="preserve">; </v>
      </c>
      <c r="Q9741" s="20">
        <f t="shared" si="844"/>
        <v>0</v>
      </c>
      <c r="T9741" s="20">
        <f t="shared" si="845"/>
        <v>0</v>
      </c>
      <c r="U9741" s="20">
        <f t="shared" si="846"/>
        <v>0</v>
      </c>
    </row>
    <row r="9742" spans="1:21" x14ac:dyDescent="0.2">
      <c r="A9742" s="8">
        <f t="shared" si="842"/>
        <v>0</v>
      </c>
      <c r="L9742" s="7" t="s">
        <v>28</v>
      </c>
      <c r="M9742" s="7" t="str">
        <f t="shared" si="843"/>
        <v xml:space="preserve">; </v>
      </c>
      <c r="Q9742" s="20">
        <f t="shared" si="844"/>
        <v>0</v>
      </c>
      <c r="T9742" s="20">
        <f t="shared" si="845"/>
        <v>0</v>
      </c>
      <c r="U9742" s="20">
        <f t="shared" si="846"/>
        <v>0</v>
      </c>
    </row>
    <row r="9743" spans="1:21" x14ac:dyDescent="0.2">
      <c r="A9743" s="8">
        <f t="shared" si="842"/>
        <v>0</v>
      </c>
      <c r="L9743" s="7" t="s">
        <v>28</v>
      </c>
      <c r="M9743" s="7" t="str">
        <f t="shared" si="843"/>
        <v xml:space="preserve">; </v>
      </c>
      <c r="Q9743" s="20">
        <f t="shared" si="844"/>
        <v>0</v>
      </c>
      <c r="T9743" s="20">
        <f t="shared" si="845"/>
        <v>0</v>
      </c>
      <c r="U9743" s="20">
        <f t="shared" si="846"/>
        <v>0</v>
      </c>
    </row>
    <row r="9744" spans="1:21" x14ac:dyDescent="0.2">
      <c r="A9744" s="8">
        <f t="shared" si="842"/>
        <v>0</v>
      </c>
      <c r="L9744" s="7" t="s">
        <v>28</v>
      </c>
      <c r="M9744" s="7" t="str">
        <f t="shared" si="843"/>
        <v xml:space="preserve">; </v>
      </c>
      <c r="Q9744" s="20">
        <f t="shared" si="844"/>
        <v>0</v>
      </c>
      <c r="T9744" s="20">
        <f t="shared" si="845"/>
        <v>0</v>
      </c>
      <c r="U9744" s="20">
        <f t="shared" si="846"/>
        <v>0</v>
      </c>
    </row>
    <row r="9745" spans="1:21" x14ac:dyDescent="0.2">
      <c r="A9745" s="8">
        <f t="shared" si="842"/>
        <v>0</v>
      </c>
      <c r="L9745" s="7" t="s">
        <v>28</v>
      </c>
      <c r="M9745" s="7" t="str">
        <f t="shared" si="843"/>
        <v xml:space="preserve">; </v>
      </c>
      <c r="Q9745" s="20">
        <f t="shared" si="844"/>
        <v>0</v>
      </c>
      <c r="T9745" s="20">
        <f t="shared" si="845"/>
        <v>0</v>
      </c>
      <c r="U9745" s="20">
        <f t="shared" si="846"/>
        <v>0</v>
      </c>
    </row>
    <row r="9746" spans="1:21" x14ac:dyDescent="0.2">
      <c r="A9746" s="8">
        <f t="shared" si="842"/>
        <v>0</v>
      </c>
      <c r="L9746" s="7" t="s">
        <v>28</v>
      </c>
      <c r="M9746" s="7" t="str">
        <f t="shared" si="843"/>
        <v xml:space="preserve">; </v>
      </c>
      <c r="Q9746" s="20">
        <f t="shared" si="844"/>
        <v>0</v>
      </c>
      <c r="T9746" s="20">
        <f t="shared" si="845"/>
        <v>0</v>
      </c>
      <c r="U9746" s="20">
        <f t="shared" si="846"/>
        <v>0</v>
      </c>
    </row>
    <row r="9747" spans="1:21" x14ac:dyDescent="0.2">
      <c r="A9747" s="8">
        <f t="shared" si="842"/>
        <v>0</v>
      </c>
      <c r="L9747" s="7" t="s">
        <v>28</v>
      </c>
      <c r="M9747" s="7" t="str">
        <f t="shared" si="843"/>
        <v xml:space="preserve">; </v>
      </c>
      <c r="Q9747" s="20">
        <f t="shared" si="844"/>
        <v>0</v>
      </c>
      <c r="T9747" s="20">
        <f t="shared" si="845"/>
        <v>0</v>
      </c>
      <c r="U9747" s="20">
        <f t="shared" si="846"/>
        <v>0</v>
      </c>
    </row>
    <row r="9748" spans="1:21" x14ac:dyDescent="0.2">
      <c r="A9748" s="8">
        <f t="shared" si="842"/>
        <v>0</v>
      </c>
      <c r="L9748" s="7" t="s">
        <v>28</v>
      </c>
      <c r="M9748" s="7" t="str">
        <f t="shared" si="843"/>
        <v xml:space="preserve">; </v>
      </c>
      <c r="Q9748" s="20">
        <f t="shared" si="844"/>
        <v>0</v>
      </c>
      <c r="T9748" s="20">
        <f t="shared" si="845"/>
        <v>0</v>
      </c>
      <c r="U9748" s="20">
        <f t="shared" si="846"/>
        <v>0</v>
      </c>
    </row>
    <row r="9749" spans="1:21" x14ac:dyDescent="0.2">
      <c r="A9749" s="8">
        <f t="shared" si="842"/>
        <v>0</v>
      </c>
      <c r="L9749" s="7" t="s">
        <v>28</v>
      </c>
      <c r="M9749" s="7" t="str">
        <f t="shared" si="843"/>
        <v xml:space="preserve">; </v>
      </c>
      <c r="Q9749" s="20">
        <f t="shared" si="844"/>
        <v>0</v>
      </c>
      <c r="T9749" s="20">
        <f t="shared" si="845"/>
        <v>0</v>
      </c>
      <c r="U9749" s="20">
        <f t="shared" si="846"/>
        <v>0</v>
      </c>
    </row>
    <row r="9750" spans="1:21" x14ac:dyDescent="0.2">
      <c r="A9750" s="8">
        <f t="shared" si="842"/>
        <v>0</v>
      </c>
      <c r="L9750" s="7" t="s">
        <v>28</v>
      </c>
      <c r="M9750" s="7" t="str">
        <f t="shared" si="843"/>
        <v xml:space="preserve">; </v>
      </c>
      <c r="Q9750" s="20">
        <f t="shared" si="844"/>
        <v>0</v>
      </c>
      <c r="T9750" s="20">
        <f t="shared" si="845"/>
        <v>0</v>
      </c>
      <c r="U9750" s="20">
        <f t="shared" si="846"/>
        <v>0</v>
      </c>
    </row>
    <row r="9751" spans="1:21" x14ac:dyDescent="0.2">
      <c r="A9751" s="8">
        <f t="shared" si="842"/>
        <v>0</v>
      </c>
      <c r="L9751" s="7" t="s">
        <v>28</v>
      </c>
      <c r="M9751" s="7" t="str">
        <f t="shared" si="843"/>
        <v xml:space="preserve">; </v>
      </c>
      <c r="Q9751" s="20">
        <f t="shared" si="844"/>
        <v>0</v>
      </c>
      <c r="T9751" s="20">
        <f t="shared" si="845"/>
        <v>0</v>
      </c>
      <c r="U9751" s="20">
        <f t="shared" si="846"/>
        <v>0</v>
      </c>
    </row>
    <row r="9752" spans="1:21" x14ac:dyDescent="0.2">
      <c r="A9752" s="8">
        <f t="shared" si="842"/>
        <v>0</v>
      </c>
      <c r="L9752" s="7" t="s">
        <v>28</v>
      </c>
      <c r="M9752" s="7" t="str">
        <f t="shared" si="843"/>
        <v xml:space="preserve">; </v>
      </c>
      <c r="Q9752" s="20">
        <f t="shared" si="844"/>
        <v>0</v>
      </c>
      <c r="T9752" s="20">
        <f t="shared" si="845"/>
        <v>0</v>
      </c>
      <c r="U9752" s="20">
        <f t="shared" si="846"/>
        <v>0</v>
      </c>
    </row>
    <row r="9753" spans="1:21" x14ac:dyDescent="0.2">
      <c r="A9753" s="8">
        <f t="shared" si="842"/>
        <v>0</v>
      </c>
      <c r="L9753" s="7" t="s">
        <v>28</v>
      </c>
      <c r="M9753" s="7" t="str">
        <f t="shared" si="843"/>
        <v xml:space="preserve">; </v>
      </c>
      <c r="Q9753" s="20">
        <f t="shared" si="844"/>
        <v>0</v>
      </c>
      <c r="T9753" s="20">
        <f t="shared" si="845"/>
        <v>0</v>
      </c>
      <c r="U9753" s="20">
        <f t="shared" si="846"/>
        <v>0</v>
      </c>
    </row>
    <row r="9754" spans="1:21" x14ac:dyDescent="0.2">
      <c r="A9754" s="8">
        <f t="shared" si="842"/>
        <v>0</v>
      </c>
      <c r="L9754" s="7" t="s">
        <v>28</v>
      </c>
      <c r="M9754" s="7" t="str">
        <f t="shared" si="843"/>
        <v xml:space="preserve">; </v>
      </c>
      <c r="Q9754" s="20">
        <f t="shared" si="844"/>
        <v>0</v>
      </c>
      <c r="T9754" s="20">
        <f t="shared" si="845"/>
        <v>0</v>
      </c>
      <c r="U9754" s="20">
        <f t="shared" si="846"/>
        <v>0</v>
      </c>
    </row>
    <row r="9755" spans="1:21" x14ac:dyDescent="0.2">
      <c r="A9755" s="8">
        <f t="shared" si="842"/>
        <v>0</v>
      </c>
      <c r="L9755" s="7" t="s">
        <v>28</v>
      </c>
      <c r="M9755" s="7" t="str">
        <f t="shared" si="843"/>
        <v xml:space="preserve">; </v>
      </c>
      <c r="Q9755" s="20">
        <f t="shared" si="844"/>
        <v>0</v>
      </c>
      <c r="T9755" s="20">
        <f t="shared" si="845"/>
        <v>0</v>
      </c>
      <c r="U9755" s="20">
        <f t="shared" si="846"/>
        <v>0</v>
      </c>
    </row>
    <row r="9756" spans="1:21" x14ac:dyDescent="0.2">
      <c r="A9756" s="8">
        <f t="shared" si="842"/>
        <v>0</v>
      </c>
      <c r="L9756" s="7" t="s">
        <v>28</v>
      </c>
      <c r="M9756" s="7" t="str">
        <f t="shared" si="843"/>
        <v xml:space="preserve">; </v>
      </c>
      <c r="Q9756" s="20">
        <f t="shared" si="844"/>
        <v>0</v>
      </c>
      <c r="T9756" s="20">
        <f t="shared" si="845"/>
        <v>0</v>
      </c>
      <c r="U9756" s="20">
        <f t="shared" si="846"/>
        <v>0</v>
      </c>
    </row>
    <row r="9757" spans="1:21" x14ac:dyDescent="0.2">
      <c r="A9757" s="8">
        <f t="shared" si="842"/>
        <v>0</v>
      </c>
      <c r="L9757" s="7" t="s">
        <v>28</v>
      </c>
      <c r="M9757" s="7" t="str">
        <f t="shared" si="843"/>
        <v xml:space="preserve">; </v>
      </c>
      <c r="Q9757" s="20">
        <f t="shared" si="844"/>
        <v>0</v>
      </c>
      <c r="T9757" s="20">
        <f t="shared" si="845"/>
        <v>0</v>
      </c>
      <c r="U9757" s="20">
        <f t="shared" si="846"/>
        <v>0</v>
      </c>
    </row>
    <row r="9758" spans="1:21" x14ac:dyDescent="0.2">
      <c r="A9758" s="8">
        <f t="shared" si="842"/>
        <v>0</v>
      </c>
      <c r="L9758" s="7" t="s">
        <v>28</v>
      </c>
      <c r="M9758" s="7" t="str">
        <f t="shared" si="843"/>
        <v xml:space="preserve">; </v>
      </c>
      <c r="Q9758" s="20">
        <f t="shared" si="844"/>
        <v>0</v>
      </c>
      <c r="T9758" s="20">
        <f t="shared" si="845"/>
        <v>0</v>
      </c>
      <c r="U9758" s="20">
        <f t="shared" si="846"/>
        <v>0</v>
      </c>
    </row>
    <row r="9759" spans="1:21" x14ac:dyDescent="0.2">
      <c r="A9759" s="8">
        <f t="shared" si="842"/>
        <v>0</v>
      </c>
      <c r="L9759" s="7" t="s">
        <v>28</v>
      </c>
      <c r="M9759" s="7" t="str">
        <f t="shared" si="843"/>
        <v xml:space="preserve">; </v>
      </c>
      <c r="Q9759" s="20">
        <f t="shared" si="844"/>
        <v>0</v>
      </c>
      <c r="T9759" s="20">
        <f t="shared" si="845"/>
        <v>0</v>
      </c>
      <c r="U9759" s="20">
        <f t="shared" si="846"/>
        <v>0</v>
      </c>
    </row>
    <row r="9760" spans="1:21" x14ac:dyDescent="0.2">
      <c r="A9760" s="8">
        <f t="shared" si="842"/>
        <v>0</v>
      </c>
      <c r="L9760" s="7" t="s">
        <v>28</v>
      </c>
      <c r="M9760" s="7" t="str">
        <f t="shared" si="843"/>
        <v xml:space="preserve">; </v>
      </c>
      <c r="Q9760" s="20">
        <f t="shared" si="844"/>
        <v>0</v>
      </c>
      <c r="T9760" s="20">
        <f t="shared" si="845"/>
        <v>0</v>
      </c>
      <c r="U9760" s="20">
        <f t="shared" si="846"/>
        <v>0</v>
      </c>
    </row>
    <row r="9761" spans="1:21" x14ac:dyDescent="0.2">
      <c r="A9761" s="8">
        <f t="shared" si="842"/>
        <v>0</v>
      </c>
      <c r="L9761" s="7" t="s">
        <v>28</v>
      </c>
      <c r="M9761" s="7" t="str">
        <f t="shared" si="843"/>
        <v xml:space="preserve">; </v>
      </c>
      <c r="Q9761" s="20">
        <f t="shared" si="844"/>
        <v>0</v>
      </c>
      <c r="T9761" s="20">
        <f t="shared" si="845"/>
        <v>0</v>
      </c>
      <c r="U9761" s="20">
        <f t="shared" si="846"/>
        <v>0</v>
      </c>
    </row>
    <row r="9762" spans="1:21" x14ac:dyDescent="0.2">
      <c r="A9762" s="8">
        <f t="shared" si="842"/>
        <v>0</v>
      </c>
      <c r="L9762" s="7" t="s">
        <v>28</v>
      </c>
      <c r="M9762" s="7" t="str">
        <f t="shared" si="843"/>
        <v xml:space="preserve">; </v>
      </c>
      <c r="Q9762" s="20">
        <f t="shared" si="844"/>
        <v>0</v>
      </c>
      <c r="T9762" s="20">
        <f t="shared" si="845"/>
        <v>0</v>
      </c>
      <c r="U9762" s="20">
        <f t="shared" si="846"/>
        <v>0</v>
      </c>
    </row>
    <row r="9763" spans="1:21" x14ac:dyDescent="0.2">
      <c r="A9763" s="8">
        <f t="shared" si="842"/>
        <v>0</v>
      </c>
      <c r="L9763" s="7" t="s">
        <v>28</v>
      </c>
      <c r="M9763" s="7" t="str">
        <f t="shared" si="843"/>
        <v xml:space="preserve">; </v>
      </c>
      <c r="Q9763" s="20">
        <f t="shared" si="844"/>
        <v>0</v>
      </c>
      <c r="T9763" s="20">
        <f t="shared" si="845"/>
        <v>0</v>
      </c>
      <c r="U9763" s="20">
        <f t="shared" si="846"/>
        <v>0</v>
      </c>
    </row>
    <row r="9764" spans="1:21" x14ac:dyDescent="0.2">
      <c r="A9764" s="8">
        <f t="shared" si="842"/>
        <v>0</v>
      </c>
      <c r="L9764" s="7" t="s">
        <v>28</v>
      </c>
      <c r="M9764" s="7" t="str">
        <f t="shared" si="843"/>
        <v xml:space="preserve">; </v>
      </c>
      <c r="Q9764" s="20">
        <f t="shared" si="844"/>
        <v>0</v>
      </c>
      <c r="T9764" s="20">
        <f t="shared" si="845"/>
        <v>0</v>
      </c>
      <c r="U9764" s="20">
        <f t="shared" si="846"/>
        <v>0</v>
      </c>
    </row>
    <row r="9765" spans="1:21" x14ac:dyDescent="0.2">
      <c r="A9765" s="8">
        <f t="shared" si="842"/>
        <v>0</v>
      </c>
      <c r="L9765" s="7" t="s">
        <v>28</v>
      </c>
      <c r="M9765" s="7" t="str">
        <f t="shared" si="843"/>
        <v xml:space="preserve">; </v>
      </c>
      <c r="Q9765" s="20">
        <f t="shared" si="844"/>
        <v>0</v>
      </c>
      <c r="T9765" s="20">
        <f t="shared" si="845"/>
        <v>0</v>
      </c>
      <c r="U9765" s="20">
        <f t="shared" si="846"/>
        <v>0</v>
      </c>
    </row>
    <row r="9766" spans="1:21" x14ac:dyDescent="0.2">
      <c r="A9766" s="8">
        <f t="shared" si="842"/>
        <v>0</v>
      </c>
      <c r="L9766" s="7" t="s">
        <v>28</v>
      </c>
      <c r="M9766" s="7" t="str">
        <f t="shared" si="843"/>
        <v xml:space="preserve">; </v>
      </c>
      <c r="Q9766" s="20">
        <f t="shared" si="844"/>
        <v>0</v>
      </c>
      <c r="T9766" s="20">
        <f t="shared" si="845"/>
        <v>0</v>
      </c>
      <c r="U9766" s="20">
        <f t="shared" si="846"/>
        <v>0</v>
      </c>
    </row>
    <row r="9767" spans="1:21" x14ac:dyDescent="0.2">
      <c r="A9767" s="8">
        <f t="shared" si="842"/>
        <v>0</v>
      </c>
      <c r="L9767" s="7" t="s">
        <v>28</v>
      </c>
      <c r="M9767" s="7" t="str">
        <f t="shared" si="843"/>
        <v xml:space="preserve">; </v>
      </c>
      <c r="Q9767" s="20">
        <f t="shared" si="844"/>
        <v>0</v>
      </c>
      <c r="T9767" s="20">
        <f t="shared" si="845"/>
        <v>0</v>
      </c>
      <c r="U9767" s="20">
        <f t="shared" si="846"/>
        <v>0</v>
      </c>
    </row>
    <row r="9768" spans="1:21" x14ac:dyDescent="0.2">
      <c r="A9768" s="8">
        <f t="shared" si="842"/>
        <v>0</v>
      </c>
      <c r="L9768" s="7" t="s">
        <v>28</v>
      </c>
      <c r="M9768" s="7" t="str">
        <f t="shared" si="843"/>
        <v xml:space="preserve">; </v>
      </c>
      <c r="Q9768" s="20">
        <f t="shared" si="844"/>
        <v>0</v>
      </c>
      <c r="T9768" s="20">
        <f t="shared" si="845"/>
        <v>0</v>
      </c>
      <c r="U9768" s="20">
        <f t="shared" si="846"/>
        <v>0</v>
      </c>
    </row>
    <row r="9769" spans="1:21" x14ac:dyDescent="0.2">
      <c r="A9769" s="8">
        <f t="shared" si="842"/>
        <v>0</v>
      </c>
      <c r="L9769" s="7" t="s">
        <v>28</v>
      </c>
      <c r="M9769" s="7" t="str">
        <f t="shared" si="843"/>
        <v xml:space="preserve">; </v>
      </c>
      <c r="Q9769" s="20">
        <f t="shared" si="844"/>
        <v>0</v>
      </c>
      <c r="T9769" s="20">
        <f t="shared" si="845"/>
        <v>0</v>
      </c>
      <c r="U9769" s="20">
        <f t="shared" si="846"/>
        <v>0</v>
      </c>
    </row>
    <row r="9770" spans="1:21" x14ac:dyDescent="0.2">
      <c r="A9770" s="8">
        <f t="shared" si="842"/>
        <v>0</v>
      </c>
      <c r="L9770" s="7" t="s">
        <v>28</v>
      </c>
      <c r="M9770" s="7" t="str">
        <f t="shared" si="843"/>
        <v xml:space="preserve">; </v>
      </c>
      <c r="Q9770" s="20">
        <f t="shared" si="844"/>
        <v>0</v>
      </c>
      <c r="T9770" s="20">
        <f t="shared" si="845"/>
        <v>0</v>
      </c>
      <c r="U9770" s="20">
        <f t="shared" si="846"/>
        <v>0</v>
      </c>
    </row>
    <row r="9771" spans="1:21" x14ac:dyDescent="0.2">
      <c r="A9771" s="8">
        <f t="shared" si="842"/>
        <v>0</v>
      </c>
      <c r="L9771" s="7" t="s">
        <v>28</v>
      </c>
      <c r="M9771" s="7" t="str">
        <f t="shared" si="843"/>
        <v xml:space="preserve">; </v>
      </c>
      <c r="Q9771" s="20">
        <f t="shared" si="844"/>
        <v>0</v>
      </c>
      <c r="T9771" s="20">
        <f t="shared" si="845"/>
        <v>0</v>
      </c>
      <c r="U9771" s="20">
        <f t="shared" si="846"/>
        <v>0</v>
      </c>
    </row>
    <row r="9772" spans="1:21" x14ac:dyDescent="0.2">
      <c r="A9772" s="8">
        <f t="shared" si="842"/>
        <v>0</v>
      </c>
      <c r="L9772" s="7" t="s">
        <v>28</v>
      </c>
      <c r="M9772" s="7" t="str">
        <f t="shared" si="843"/>
        <v xml:space="preserve">; </v>
      </c>
      <c r="Q9772" s="20">
        <f t="shared" si="844"/>
        <v>0</v>
      </c>
      <c r="T9772" s="20">
        <f t="shared" si="845"/>
        <v>0</v>
      </c>
      <c r="U9772" s="20">
        <f t="shared" si="846"/>
        <v>0</v>
      </c>
    </row>
    <row r="9773" spans="1:21" x14ac:dyDescent="0.2">
      <c r="A9773" s="8">
        <f t="shared" si="842"/>
        <v>0</v>
      </c>
      <c r="L9773" s="7" t="s">
        <v>28</v>
      </c>
      <c r="M9773" s="7" t="str">
        <f t="shared" si="843"/>
        <v xml:space="preserve">; </v>
      </c>
      <c r="Q9773" s="20">
        <f t="shared" si="844"/>
        <v>0</v>
      </c>
      <c r="T9773" s="20">
        <f t="shared" si="845"/>
        <v>0</v>
      </c>
      <c r="U9773" s="20">
        <f t="shared" si="846"/>
        <v>0</v>
      </c>
    </row>
    <row r="9774" spans="1:21" x14ac:dyDescent="0.2">
      <c r="A9774" s="8">
        <f t="shared" si="842"/>
        <v>0</v>
      </c>
      <c r="L9774" s="7" t="s">
        <v>28</v>
      </c>
      <c r="M9774" s="7" t="str">
        <f t="shared" si="843"/>
        <v xml:space="preserve">; </v>
      </c>
      <c r="Q9774" s="20">
        <f t="shared" si="844"/>
        <v>0</v>
      </c>
      <c r="T9774" s="20">
        <f t="shared" si="845"/>
        <v>0</v>
      </c>
      <c r="U9774" s="20">
        <f t="shared" si="846"/>
        <v>0</v>
      </c>
    </row>
    <row r="9775" spans="1:21" x14ac:dyDescent="0.2">
      <c r="A9775" s="8">
        <f t="shared" si="842"/>
        <v>0</v>
      </c>
      <c r="L9775" s="7" t="s">
        <v>28</v>
      </c>
      <c r="M9775" s="7" t="str">
        <f t="shared" si="843"/>
        <v xml:space="preserve">; </v>
      </c>
      <c r="Q9775" s="20">
        <f t="shared" si="844"/>
        <v>0</v>
      </c>
      <c r="T9775" s="20">
        <f t="shared" si="845"/>
        <v>0</v>
      </c>
      <c r="U9775" s="20">
        <f t="shared" si="846"/>
        <v>0</v>
      </c>
    </row>
    <row r="9776" spans="1:21" x14ac:dyDescent="0.2">
      <c r="A9776" s="8">
        <f t="shared" si="842"/>
        <v>0</v>
      </c>
      <c r="L9776" s="7" t="s">
        <v>28</v>
      </c>
      <c r="M9776" s="7" t="str">
        <f t="shared" si="843"/>
        <v xml:space="preserve">; </v>
      </c>
      <c r="Q9776" s="20">
        <f t="shared" si="844"/>
        <v>0</v>
      </c>
      <c r="T9776" s="20">
        <f t="shared" si="845"/>
        <v>0</v>
      </c>
      <c r="U9776" s="20">
        <f t="shared" si="846"/>
        <v>0</v>
      </c>
    </row>
    <row r="9777" spans="1:21" x14ac:dyDescent="0.2">
      <c r="A9777" s="8">
        <f t="shared" si="842"/>
        <v>0</v>
      </c>
      <c r="L9777" s="7" t="s">
        <v>28</v>
      </c>
      <c r="M9777" s="7" t="str">
        <f t="shared" si="843"/>
        <v xml:space="preserve">; </v>
      </c>
      <c r="Q9777" s="20">
        <f t="shared" si="844"/>
        <v>0</v>
      </c>
      <c r="T9777" s="20">
        <f t="shared" si="845"/>
        <v>0</v>
      </c>
      <c r="U9777" s="20">
        <f t="shared" si="846"/>
        <v>0</v>
      </c>
    </row>
    <row r="9778" spans="1:21" x14ac:dyDescent="0.2">
      <c r="A9778" s="8">
        <f t="shared" si="842"/>
        <v>0</v>
      </c>
      <c r="L9778" s="7" t="s">
        <v>28</v>
      </c>
      <c r="M9778" s="7" t="str">
        <f t="shared" si="843"/>
        <v xml:space="preserve">; </v>
      </c>
      <c r="Q9778" s="20">
        <f t="shared" si="844"/>
        <v>0</v>
      </c>
      <c r="T9778" s="20">
        <f t="shared" si="845"/>
        <v>0</v>
      </c>
      <c r="U9778" s="20">
        <f t="shared" si="846"/>
        <v>0</v>
      </c>
    </row>
    <row r="9779" spans="1:21" x14ac:dyDescent="0.2">
      <c r="A9779" s="8">
        <f t="shared" si="842"/>
        <v>0</v>
      </c>
      <c r="L9779" s="7" t="s">
        <v>28</v>
      </c>
      <c r="M9779" s="7" t="str">
        <f t="shared" si="843"/>
        <v xml:space="preserve">; </v>
      </c>
      <c r="Q9779" s="20">
        <f t="shared" si="844"/>
        <v>0</v>
      </c>
      <c r="T9779" s="20">
        <f t="shared" si="845"/>
        <v>0</v>
      </c>
      <c r="U9779" s="20">
        <f t="shared" si="846"/>
        <v>0</v>
      </c>
    </row>
    <row r="9780" spans="1:21" x14ac:dyDescent="0.2">
      <c r="A9780" s="8">
        <f t="shared" si="842"/>
        <v>0</v>
      </c>
      <c r="L9780" s="7" t="s">
        <v>28</v>
      </c>
      <c r="M9780" s="7" t="str">
        <f t="shared" si="843"/>
        <v xml:space="preserve">; </v>
      </c>
      <c r="Q9780" s="20">
        <f t="shared" si="844"/>
        <v>0</v>
      </c>
      <c r="T9780" s="20">
        <f t="shared" si="845"/>
        <v>0</v>
      </c>
      <c r="U9780" s="20">
        <f t="shared" si="846"/>
        <v>0</v>
      </c>
    </row>
    <row r="9781" spans="1:21" x14ac:dyDescent="0.2">
      <c r="A9781" s="8">
        <f t="shared" si="842"/>
        <v>0</v>
      </c>
      <c r="L9781" s="7" t="s">
        <v>28</v>
      </c>
      <c r="M9781" s="7" t="str">
        <f t="shared" si="843"/>
        <v xml:space="preserve">; </v>
      </c>
      <c r="Q9781" s="20">
        <f t="shared" si="844"/>
        <v>0</v>
      </c>
      <c r="T9781" s="20">
        <f t="shared" si="845"/>
        <v>0</v>
      </c>
      <c r="U9781" s="20">
        <f t="shared" si="846"/>
        <v>0</v>
      </c>
    </row>
    <row r="9782" spans="1:21" x14ac:dyDescent="0.2">
      <c r="A9782" s="8">
        <f t="shared" si="842"/>
        <v>0</v>
      </c>
      <c r="L9782" s="7" t="s">
        <v>28</v>
      </c>
      <c r="M9782" s="7" t="str">
        <f t="shared" si="843"/>
        <v xml:space="preserve">; </v>
      </c>
      <c r="Q9782" s="20">
        <f t="shared" si="844"/>
        <v>0</v>
      </c>
      <c r="T9782" s="20">
        <f t="shared" si="845"/>
        <v>0</v>
      </c>
      <c r="U9782" s="20">
        <f t="shared" si="846"/>
        <v>0</v>
      </c>
    </row>
    <row r="9783" spans="1:21" x14ac:dyDescent="0.2">
      <c r="A9783" s="8">
        <f t="shared" si="842"/>
        <v>0</v>
      </c>
      <c r="L9783" s="7" t="s">
        <v>28</v>
      </c>
      <c r="M9783" s="7" t="str">
        <f t="shared" si="843"/>
        <v xml:space="preserve">; </v>
      </c>
      <c r="Q9783" s="20">
        <f t="shared" si="844"/>
        <v>0</v>
      </c>
      <c r="T9783" s="20">
        <f t="shared" si="845"/>
        <v>0</v>
      </c>
      <c r="U9783" s="20">
        <f t="shared" si="846"/>
        <v>0</v>
      </c>
    </row>
    <row r="9784" spans="1:21" x14ac:dyDescent="0.2">
      <c r="A9784" s="8">
        <f t="shared" si="842"/>
        <v>0</v>
      </c>
      <c r="L9784" s="7" t="s">
        <v>28</v>
      </c>
      <c r="M9784" s="7" t="str">
        <f t="shared" si="843"/>
        <v xml:space="preserve">; </v>
      </c>
      <c r="Q9784" s="20">
        <f t="shared" si="844"/>
        <v>0</v>
      </c>
      <c r="T9784" s="20">
        <f t="shared" si="845"/>
        <v>0</v>
      </c>
      <c r="U9784" s="20">
        <f t="shared" si="846"/>
        <v>0</v>
      </c>
    </row>
    <row r="9785" spans="1:21" x14ac:dyDescent="0.2">
      <c r="A9785" s="8">
        <f t="shared" si="842"/>
        <v>0</v>
      </c>
      <c r="L9785" s="7" t="s">
        <v>28</v>
      </c>
      <c r="M9785" s="7" t="str">
        <f t="shared" si="843"/>
        <v xml:space="preserve">; </v>
      </c>
      <c r="Q9785" s="20">
        <f t="shared" si="844"/>
        <v>0</v>
      </c>
      <c r="T9785" s="20">
        <f t="shared" si="845"/>
        <v>0</v>
      </c>
      <c r="U9785" s="20">
        <f t="shared" si="846"/>
        <v>0</v>
      </c>
    </row>
    <row r="9786" spans="1:21" x14ac:dyDescent="0.2">
      <c r="A9786" s="8">
        <f t="shared" si="842"/>
        <v>0</v>
      </c>
      <c r="L9786" s="7" t="s">
        <v>28</v>
      </c>
      <c r="M9786" s="7" t="str">
        <f t="shared" si="843"/>
        <v xml:space="preserve">; </v>
      </c>
      <c r="Q9786" s="20">
        <f t="shared" si="844"/>
        <v>0</v>
      </c>
      <c r="T9786" s="20">
        <f t="shared" si="845"/>
        <v>0</v>
      </c>
      <c r="U9786" s="20">
        <f t="shared" si="846"/>
        <v>0</v>
      </c>
    </row>
    <row r="9787" spans="1:21" x14ac:dyDescent="0.2">
      <c r="A9787" s="8">
        <f t="shared" si="842"/>
        <v>0</v>
      </c>
      <c r="L9787" s="7" t="s">
        <v>28</v>
      </c>
      <c r="M9787" s="7" t="str">
        <f t="shared" si="843"/>
        <v xml:space="preserve">; </v>
      </c>
      <c r="Q9787" s="20">
        <f t="shared" si="844"/>
        <v>0</v>
      </c>
      <c r="T9787" s="20">
        <f t="shared" si="845"/>
        <v>0</v>
      </c>
      <c r="U9787" s="20">
        <f t="shared" si="846"/>
        <v>0</v>
      </c>
    </row>
    <row r="9788" spans="1:21" x14ac:dyDescent="0.2">
      <c r="A9788" s="8">
        <f t="shared" si="842"/>
        <v>0</v>
      </c>
      <c r="L9788" s="7" t="s">
        <v>28</v>
      </c>
      <c r="M9788" s="7" t="str">
        <f t="shared" si="843"/>
        <v xml:space="preserve">; </v>
      </c>
      <c r="Q9788" s="20">
        <f t="shared" si="844"/>
        <v>0</v>
      </c>
      <c r="T9788" s="20">
        <f t="shared" si="845"/>
        <v>0</v>
      </c>
      <c r="U9788" s="20">
        <f t="shared" si="846"/>
        <v>0</v>
      </c>
    </row>
    <row r="9789" spans="1:21" x14ac:dyDescent="0.2">
      <c r="A9789" s="8">
        <f t="shared" si="842"/>
        <v>0</v>
      </c>
      <c r="L9789" s="7" t="s">
        <v>28</v>
      </c>
      <c r="M9789" s="7" t="str">
        <f t="shared" si="843"/>
        <v xml:space="preserve">; </v>
      </c>
      <c r="Q9789" s="20">
        <f t="shared" si="844"/>
        <v>0</v>
      </c>
      <c r="T9789" s="20">
        <f t="shared" si="845"/>
        <v>0</v>
      </c>
      <c r="U9789" s="20">
        <f t="shared" si="846"/>
        <v>0</v>
      </c>
    </row>
    <row r="9790" spans="1:21" x14ac:dyDescent="0.2">
      <c r="A9790" s="8">
        <f t="shared" si="842"/>
        <v>0</v>
      </c>
      <c r="L9790" s="7" t="s">
        <v>28</v>
      </c>
      <c r="M9790" s="7" t="str">
        <f t="shared" si="843"/>
        <v xml:space="preserve">; </v>
      </c>
      <c r="Q9790" s="20">
        <f t="shared" si="844"/>
        <v>0</v>
      </c>
      <c r="T9790" s="20">
        <f t="shared" si="845"/>
        <v>0</v>
      </c>
      <c r="U9790" s="20">
        <f t="shared" si="846"/>
        <v>0</v>
      </c>
    </row>
    <row r="9791" spans="1:21" x14ac:dyDescent="0.2">
      <c r="A9791" s="8">
        <f t="shared" si="842"/>
        <v>0</v>
      </c>
      <c r="L9791" s="7" t="s">
        <v>28</v>
      </c>
      <c r="M9791" s="7" t="str">
        <f t="shared" si="843"/>
        <v xml:space="preserve">; </v>
      </c>
      <c r="Q9791" s="20">
        <f t="shared" si="844"/>
        <v>0</v>
      </c>
      <c r="T9791" s="20">
        <f t="shared" si="845"/>
        <v>0</v>
      </c>
      <c r="U9791" s="20">
        <f t="shared" si="846"/>
        <v>0</v>
      </c>
    </row>
    <row r="9792" spans="1:21" x14ac:dyDescent="0.2">
      <c r="A9792" s="8">
        <f t="shared" si="842"/>
        <v>0</v>
      </c>
      <c r="L9792" s="7" t="s">
        <v>28</v>
      </c>
      <c r="M9792" s="7" t="str">
        <f t="shared" si="843"/>
        <v xml:space="preserve">; </v>
      </c>
      <c r="Q9792" s="20">
        <f t="shared" si="844"/>
        <v>0</v>
      </c>
      <c r="T9792" s="20">
        <f t="shared" si="845"/>
        <v>0</v>
      </c>
      <c r="U9792" s="20">
        <f t="shared" si="846"/>
        <v>0</v>
      </c>
    </row>
    <row r="9793" spans="1:21" x14ac:dyDescent="0.2">
      <c r="A9793" s="8">
        <f t="shared" si="842"/>
        <v>0</v>
      </c>
      <c r="L9793" s="7" t="s">
        <v>28</v>
      </c>
      <c r="M9793" s="7" t="str">
        <f t="shared" si="843"/>
        <v xml:space="preserve">; </v>
      </c>
      <c r="Q9793" s="20">
        <f t="shared" si="844"/>
        <v>0</v>
      </c>
      <c r="T9793" s="20">
        <f t="shared" si="845"/>
        <v>0</v>
      </c>
      <c r="U9793" s="20">
        <f t="shared" si="846"/>
        <v>0</v>
      </c>
    </row>
    <row r="9794" spans="1:21" x14ac:dyDescent="0.2">
      <c r="A9794" s="8">
        <f t="shared" si="842"/>
        <v>0</v>
      </c>
      <c r="L9794" s="7" t="s">
        <v>28</v>
      </c>
      <c r="M9794" s="7" t="str">
        <f t="shared" si="843"/>
        <v xml:space="preserve">; </v>
      </c>
      <c r="Q9794" s="20">
        <f t="shared" si="844"/>
        <v>0</v>
      </c>
      <c r="T9794" s="20">
        <f t="shared" si="845"/>
        <v>0</v>
      </c>
      <c r="U9794" s="20">
        <f t="shared" si="846"/>
        <v>0</v>
      </c>
    </row>
    <row r="9795" spans="1:21" x14ac:dyDescent="0.2">
      <c r="A9795" s="8">
        <f t="shared" si="842"/>
        <v>0</v>
      </c>
      <c r="L9795" s="7" t="s">
        <v>28</v>
      </c>
      <c r="M9795" s="7" t="str">
        <f t="shared" si="843"/>
        <v xml:space="preserve">; </v>
      </c>
      <c r="Q9795" s="20">
        <f t="shared" si="844"/>
        <v>0</v>
      </c>
      <c r="T9795" s="20">
        <f t="shared" si="845"/>
        <v>0</v>
      </c>
      <c r="U9795" s="20">
        <f t="shared" si="846"/>
        <v>0</v>
      </c>
    </row>
    <row r="9796" spans="1:21" x14ac:dyDescent="0.2">
      <c r="A9796" s="8">
        <f t="shared" ref="A9796:A9859" si="847">IF(ISBLANK(B9796),0,LEN(TRIM(B9796))-LEN(SUBSTITUTE(B9796," ",""))+1)</f>
        <v>0</v>
      </c>
      <c r="L9796" s="7" t="s">
        <v>28</v>
      </c>
      <c r="M9796" s="7" t="str">
        <f t="shared" ref="M9796:M9859" si="848">CONCATENATE(J9796,L9796,K9796)</f>
        <v xml:space="preserve">; </v>
      </c>
      <c r="Q9796" s="20">
        <f t="shared" ref="Q9796:Q9859" si="849">LEN(P9796)</f>
        <v>0</v>
      </c>
      <c r="T9796" s="20">
        <f t="shared" ref="T9796:T9859" si="850">LEN(R9796)</f>
        <v>0</v>
      </c>
      <c r="U9796" s="20">
        <f t="shared" ref="U9796:U9859" si="851">LEN(S9796)</f>
        <v>0</v>
      </c>
    </row>
    <row r="9797" spans="1:21" x14ac:dyDescent="0.2">
      <c r="A9797" s="8">
        <f t="shared" si="847"/>
        <v>0</v>
      </c>
      <c r="L9797" s="7" t="s">
        <v>28</v>
      </c>
      <c r="M9797" s="7" t="str">
        <f t="shared" si="848"/>
        <v xml:space="preserve">; </v>
      </c>
      <c r="Q9797" s="20">
        <f t="shared" si="849"/>
        <v>0</v>
      </c>
      <c r="T9797" s="20">
        <f t="shared" si="850"/>
        <v>0</v>
      </c>
      <c r="U9797" s="20">
        <f t="shared" si="851"/>
        <v>0</v>
      </c>
    </row>
    <row r="9798" spans="1:21" x14ac:dyDescent="0.2">
      <c r="A9798" s="8">
        <f t="shared" si="847"/>
        <v>0</v>
      </c>
      <c r="L9798" s="7" t="s">
        <v>28</v>
      </c>
      <c r="M9798" s="7" t="str">
        <f t="shared" si="848"/>
        <v xml:space="preserve">; </v>
      </c>
      <c r="Q9798" s="20">
        <f t="shared" si="849"/>
        <v>0</v>
      </c>
      <c r="T9798" s="20">
        <f t="shared" si="850"/>
        <v>0</v>
      </c>
      <c r="U9798" s="20">
        <f t="shared" si="851"/>
        <v>0</v>
      </c>
    </row>
    <row r="9799" spans="1:21" x14ac:dyDescent="0.2">
      <c r="A9799" s="8">
        <f t="shared" si="847"/>
        <v>0</v>
      </c>
      <c r="L9799" s="7" t="s">
        <v>28</v>
      </c>
      <c r="M9799" s="7" t="str">
        <f t="shared" si="848"/>
        <v xml:space="preserve">; </v>
      </c>
      <c r="Q9799" s="20">
        <f t="shared" si="849"/>
        <v>0</v>
      </c>
      <c r="T9799" s="20">
        <f t="shared" si="850"/>
        <v>0</v>
      </c>
      <c r="U9799" s="20">
        <f t="shared" si="851"/>
        <v>0</v>
      </c>
    </row>
    <row r="9800" spans="1:21" x14ac:dyDescent="0.2">
      <c r="A9800" s="8">
        <f t="shared" si="847"/>
        <v>0</v>
      </c>
      <c r="L9800" s="7" t="s">
        <v>28</v>
      </c>
      <c r="M9800" s="7" t="str">
        <f t="shared" si="848"/>
        <v xml:space="preserve">; </v>
      </c>
      <c r="Q9800" s="20">
        <f t="shared" si="849"/>
        <v>0</v>
      </c>
      <c r="T9800" s="20">
        <f t="shared" si="850"/>
        <v>0</v>
      </c>
      <c r="U9800" s="20">
        <f t="shared" si="851"/>
        <v>0</v>
      </c>
    </row>
    <row r="9801" spans="1:21" x14ac:dyDescent="0.2">
      <c r="A9801" s="8">
        <f t="shared" si="847"/>
        <v>0</v>
      </c>
      <c r="L9801" s="7" t="s">
        <v>28</v>
      </c>
      <c r="M9801" s="7" t="str">
        <f t="shared" si="848"/>
        <v xml:space="preserve">; </v>
      </c>
      <c r="Q9801" s="20">
        <f t="shared" si="849"/>
        <v>0</v>
      </c>
      <c r="T9801" s="20">
        <f t="shared" si="850"/>
        <v>0</v>
      </c>
      <c r="U9801" s="20">
        <f t="shared" si="851"/>
        <v>0</v>
      </c>
    </row>
    <row r="9802" spans="1:21" x14ac:dyDescent="0.2">
      <c r="A9802" s="8">
        <f t="shared" si="847"/>
        <v>0</v>
      </c>
      <c r="L9802" s="7" t="s">
        <v>28</v>
      </c>
      <c r="M9802" s="7" t="str">
        <f t="shared" si="848"/>
        <v xml:space="preserve">; </v>
      </c>
      <c r="Q9802" s="20">
        <f t="shared" si="849"/>
        <v>0</v>
      </c>
      <c r="T9802" s="20">
        <f t="shared" si="850"/>
        <v>0</v>
      </c>
      <c r="U9802" s="20">
        <f t="shared" si="851"/>
        <v>0</v>
      </c>
    </row>
    <row r="9803" spans="1:21" x14ac:dyDescent="0.2">
      <c r="A9803" s="8">
        <f t="shared" si="847"/>
        <v>0</v>
      </c>
      <c r="L9803" s="7" t="s">
        <v>28</v>
      </c>
      <c r="M9803" s="7" t="str">
        <f t="shared" si="848"/>
        <v xml:space="preserve">; </v>
      </c>
      <c r="Q9803" s="20">
        <f t="shared" si="849"/>
        <v>0</v>
      </c>
      <c r="T9803" s="20">
        <f t="shared" si="850"/>
        <v>0</v>
      </c>
      <c r="U9803" s="20">
        <f t="shared" si="851"/>
        <v>0</v>
      </c>
    </row>
    <row r="9804" spans="1:21" x14ac:dyDescent="0.2">
      <c r="A9804" s="8">
        <f t="shared" si="847"/>
        <v>0</v>
      </c>
      <c r="L9804" s="7" t="s">
        <v>28</v>
      </c>
      <c r="M9804" s="7" t="str">
        <f t="shared" si="848"/>
        <v xml:space="preserve">; </v>
      </c>
      <c r="Q9804" s="20">
        <f t="shared" si="849"/>
        <v>0</v>
      </c>
      <c r="T9804" s="20">
        <f t="shared" si="850"/>
        <v>0</v>
      </c>
      <c r="U9804" s="20">
        <f t="shared" si="851"/>
        <v>0</v>
      </c>
    </row>
    <row r="9805" spans="1:21" x14ac:dyDescent="0.2">
      <c r="A9805" s="8">
        <f t="shared" si="847"/>
        <v>0</v>
      </c>
      <c r="L9805" s="7" t="s">
        <v>28</v>
      </c>
      <c r="M9805" s="7" t="str">
        <f t="shared" si="848"/>
        <v xml:space="preserve">; </v>
      </c>
      <c r="Q9805" s="20">
        <f t="shared" si="849"/>
        <v>0</v>
      </c>
      <c r="T9805" s="20">
        <f t="shared" si="850"/>
        <v>0</v>
      </c>
      <c r="U9805" s="20">
        <f t="shared" si="851"/>
        <v>0</v>
      </c>
    </row>
    <row r="9806" spans="1:21" x14ac:dyDescent="0.2">
      <c r="A9806" s="8">
        <f t="shared" si="847"/>
        <v>0</v>
      </c>
      <c r="L9806" s="7" t="s">
        <v>28</v>
      </c>
      <c r="M9806" s="7" t="str">
        <f t="shared" si="848"/>
        <v xml:space="preserve">; </v>
      </c>
      <c r="Q9806" s="20">
        <f t="shared" si="849"/>
        <v>0</v>
      </c>
      <c r="T9806" s="20">
        <f t="shared" si="850"/>
        <v>0</v>
      </c>
      <c r="U9806" s="20">
        <f t="shared" si="851"/>
        <v>0</v>
      </c>
    </row>
    <row r="9807" spans="1:21" x14ac:dyDescent="0.2">
      <c r="A9807" s="8">
        <f t="shared" si="847"/>
        <v>0</v>
      </c>
      <c r="L9807" s="7" t="s">
        <v>28</v>
      </c>
      <c r="M9807" s="7" t="str">
        <f t="shared" si="848"/>
        <v xml:space="preserve">; </v>
      </c>
      <c r="Q9807" s="20">
        <f t="shared" si="849"/>
        <v>0</v>
      </c>
      <c r="T9807" s="20">
        <f t="shared" si="850"/>
        <v>0</v>
      </c>
      <c r="U9807" s="20">
        <f t="shared" si="851"/>
        <v>0</v>
      </c>
    </row>
    <row r="9808" spans="1:21" x14ac:dyDescent="0.2">
      <c r="A9808" s="8">
        <f t="shared" si="847"/>
        <v>0</v>
      </c>
      <c r="L9808" s="7" t="s">
        <v>28</v>
      </c>
      <c r="M9808" s="7" t="str">
        <f t="shared" si="848"/>
        <v xml:space="preserve">; </v>
      </c>
      <c r="Q9808" s="20">
        <f t="shared" si="849"/>
        <v>0</v>
      </c>
      <c r="T9808" s="20">
        <f t="shared" si="850"/>
        <v>0</v>
      </c>
      <c r="U9808" s="20">
        <f t="shared" si="851"/>
        <v>0</v>
      </c>
    </row>
    <row r="9809" spans="1:21" x14ac:dyDescent="0.2">
      <c r="A9809" s="8">
        <f t="shared" si="847"/>
        <v>0</v>
      </c>
      <c r="L9809" s="7" t="s">
        <v>28</v>
      </c>
      <c r="M9809" s="7" t="str">
        <f t="shared" si="848"/>
        <v xml:space="preserve">; </v>
      </c>
      <c r="Q9809" s="20">
        <f t="shared" si="849"/>
        <v>0</v>
      </c>
      <c r="T9809" s="20">
        <f t="shared" si="850"/>
        <v>0</v>
      </c>
      <c r="U9809" s="20">
        <f t="shared" si="851"/>
        <v>0</v>
      </c>
    </row>
    <row r="9810" spans="1:21" x14ac:dyDescent="0.2">
      <c r="A9810" s="8">
        <f t="shared" si="847"/>
        <v>0</v>
      </c>
      <c r="L9810" s="7" t="s">
        <v>28</v>
      </c>
      <c r="M9810" s="7" t="str">
        <f t="shared" si="848"/>
        <v xml:space="preserve">; </v>
      </c>
      <c r="Q9810" s="20">
        <f t="shared" si="849"/>
        <v>0</v>
      </c>
      <c r="T9810" s="20">
        <f t="shared" si="850"/>
        <v>0</v>
      </c>
      <c r="U9810" s="20">
        <f t="shared" si="851"/>
        <v>0</v>
      </c>
    </row>
    <row r="9811" spans="1:21" x14ac:dyDescent="0.2">
      <c r="A9811" s="8">
        <f t="shared" si="847"/>
        <v>0</v>
      </c>
      <c r="L9811" s="7" t="s">
        <v>28</v>
      </c>
      <c r="M9811" s="7" t="str">
        <f t="shared" si="848"/>
        <v xml:space="preserve">; </v>
      </c>
      <c r="Q9811" s="20">
        <f t="shared" si="849"/>
        <v>0</v>
      </c>
      <c r="T9811" s="20">
        <f t="shared" si="850"/>
        <v>0</v>
      </c>
      <c r="U9811" s="20">
        <f t="shared" si="851"/>
        <v>0</v>
      </c>
    </row>
    <row r="9812" spans="1:21" x14ac:dyDescent="0.2">
      <c r="A9812" s="8">
        <f t="shared" si="847"/>
        <v>0</v>
      </c>
      <c r="L9812" s="7" t="s">
        <v>28</v>
      </c>
      <c r="M9812" s="7" t="str">
        <f t="shared" si="848"/>
        <v xml:space="preserve">; </v>
      </c>
      <c r="Q9812" s="20">
        <f t="shared" si="849"/>
        <v>0</v>
      </c>
      <c r="T9812" s="20">
        <f t="shared" si="850"/>
        <v>0</v>
      </c>
      <c r="U9812" s="20">
        <f t="shared" si="851"/>
        <v>0</v>
      </c>
    </row>
    <row r="9813" spans="1:21" x14ac:dyDescent="0.2">
      <c r="A9813" s="8">
        <f t="shared" si="847"/>
        <v>0</v>
      </c>
      <c r="L9813" s="7" t="s">
        <v>28</v>
      </c>
      <c r="M9813" s="7" t="str">
        <f t="shared" si="848"/>
        <v xml:space="preserve">; </v>
      </c>
      <c r="Q9813" s="20">
        <f t="shared" si="849"/>
        <v>0</v>
      </c>
      <c r="T9813" s="20">
        <f t="shared" si="850"/>
        <v>0</v>
      </c>
      <c r="U9813" s="20">
        <f t="shared" si="851"/>
        <v>0</v>
      </c>
    </row>
    <row r="9814" spans="1:21" x14ac:dyDescent="0.2">
      <c r="A9814" s="8">
        <f t="shared" si="847"/>
        <v>0</v>
      </c>
      <c r="L9814" s="7" t="s">
        <v>28</v>
      </c>
      <c r="M9814" s="7" t="str">
        <f t="shared" si="848"/>
        <v xml:space="preserve">; </v>
      </c>
      <c r="Q9814" s="20">
        <f t="shared" si="849"/>
        <v>0</v>
      </c>
      <c r="T9814" s="20">
        <f t="shared" si="850"/>
        <v>0</v>
      </c>
      <c r="U9814" s="20">
        <f t="shared" si="851"/>
        <v>0</v>
      </c>
    </row>
    <row r="9815" spans="1:21" x14ac:dyDescent="0.2">
      <c r="A9815" s="8">
        <f t="shared" si="847"/>
        <v>0</v>
      </c>
      <c r="L9815" s="7" t="s">
        <v>28</v>
      </c>
      <c r="M9815" s="7" t="str">
        <f t="shared" si="848"/>
        <v xml:space="preserve">; </v>
      </c>
      <c r="Q9815" s="20">
        <f t="shared" si="849"/>
        <v>0</v>
      </c>
      <c r="T9815" s="20">
        <f t="shared" si="850"/>
        <v>0</v>
      </c>
      <c r="U9815" s="20">
        <f t="shared" si="851"/>
        <v>0</v>
      </c>
    </row>
    <row r="9816" spans="1:21" x14ac:dyDescent="0.2">
      <c r="A9816" s="8">
        <f t="shared" si="847"/>
        <v>0</v>
      </c>
      <c r="L9816" s="7" t="s">
        <v>28</v>
      </c>
      <c r="M9816" s="7" t="str">
        <f t="shared" si="848"/>
        <v xml:space="preserve">; </v>
      </c>
      <c r="Q9816" s="20">
        <f t="shared" si="849"/>
        <v>0</v>
      </c>
      <c r="T9816" s="20">
        <f t="shared" si="850"/>
        <v>0</v>
      </c>
      <c r="U9816" s="20">
        <f t="shared" si="851"/>
        <v>0</v>
      </c>
    </row>
    <row r="9817" spans="1:21" x14ac:dyDescent="0.2">
      <c r="A9817" s="8">
        <f t="shared" si="847"/>
        <v>0</v>
      </c>
      <c r="L9817" s="7" t="s">
        <v>28</v>
      </c>
      <c r="M9817" s="7" t="str">
        <f t="shared" si="848"/>
        <v xml:space="preserve">; </v>
      </c>
      <c r="Q9817" s="20">
        <f t="shared" si="849"/>
        <v>0</v>
      </c>
      <c r="T9817" s="20">
        <f t="shared" si="850"/>
        <v>0</v>
      </c>
      <c r="U9817" s="20">
        <f t="shared" si="851"/>
        <v>0</v>
      </c>
    </row>
    <row r="9818" spans="1:21" x14ac:dyDescent="0.2">
      <c r="A9818" s="8">
        <f t="shared" si="847"/>
        <v>0</v>
      </c>
      <c r="L9818" s="7" t="s">
        <v>28</v>
      </c>
      <c r="M9818" s="7" t="str">
        <f t="shared" si="848"/>
        <v xml:space="preserve">; </v>
      </c>
      <c r="Q9818" s="20">
        <f t="shared" si="849"/>
        <v>0</v>
      </c>
      <c r="T9818" s="20">
        <f t="shared" si="850"/>
        <v>0</v>
      </c>
      <c r="U9818" s="20">
        <f t="shared" si="851"/>
        <v>0</v>
      </c>
    </row>
    <row r="9819" spans="1:21" x14ac:dyDescent="0.2">
      <c r="A9819" s="8">
        <f t="shared" si="847"/>
        <v>0</v>
      </c>
      <c r="L9819" s="7" t="s">
        <v>28</v>
      </c>
      <c r="M9819" s="7" t="str">
        <f t="shared" si="848"/>
        <v xml:space="preserve">; </v>
      </c>
      <c r="Q9819" s="20">
        <f t="shared" si="849"/>
        <v>0</v>
      </c>
      <c r="T9819" s="20">
        <f t="shared" si="850"/>
        <v>0</v>
      </c>
      <c r="U9819" s="20">
        <f t="shared" si="851"/>
        <v>0</v>
      </c>
    </row>
    <row r="9820" spans="1:21" x14ac:dyDescent="0.2">
      <c r="A9820" s="8">
        <f t="shared" si="847"/>
        <v>0</v>
      </c>
      <c r="L9820" s="7" t="s">
        <v>28</v>
      </c>
      <c r="M9820" s="7" t="str">
        <f t="shared" si="848"/>
        <v xml:space="preserve">; </v>
      </c>
      <c r="Q9820" s="20">
        <f t="shared" si="849"/>
        <v>0</v>
      </c>
      <c r="T9820" s="20">
        <f t="shared" si="850"/>
        <v>0</v>
      </c>
      <c r="U9820" s="20">
        <f t="shared" si="851"/>
        <v>0</v>
      </c>
    </row>
    <row r="9821" spans="1:21" x14ac:dyDescent="0.2">
      <c r="A9821" s="8">
        <f t="shared" si="847"/>
        <v>0</v>
      </c>
      <c r="L9821" s="7" t="s">
        <v>28</v>
      </c>
      <c r="M9821" s="7" t="str">
        <f t="shared" si="848"/>
        <v xml:space="preserve">; </v>
      </c>
      <c r="Q9821" s="20">
        <f t="shared" si="849"/>
        <v>0</v>
      </c>
      <c r="T9821" s="20">
        <f t="shared" si="850"/>
        <v>0</v>
      </c>
      <c r="U9821" s="20">
        <f t="shared" si="851"/>
        <v>0</v>
      </c>
    </row>
    <row r="9822" spans="1:21" x14ac:dyDescent="0.2">
      <c r="A9822" s="8">
        <f t="shared" si="847"/>
        <v>0</v>
      </c>
      <c r="L9822" s="7" t="s">
        <v>28</v>
      </c>
      <c r="M9822" s="7" t="str">
        <f t="shared" si="848"/>
        <v xml:space="preserve">; </v>
      </c>
      <c r="Q9822" s="20">
        <f t="shared" si="849"/>
        <v>0</v>
      </c>
      <c r="T9822" s="20">
        <f t="shared" si="850"/>
        <v>0</v>
      </c>
      <c r="U9822" s="20">
        <f t="shared" si="851"/>
        <v>0</v>
      </c>
    </row>
    <row r="9823" spans="1:21" x14ac:dyDescent="0.2">
      <c r="A9823" s="8">
        <f t="shared" si="847"/>
        <v>0</v>
      </c>
      <c r="L9823" s="7" t="s">
        <v>28</v>
      </c>
      <c r="M9823" s="7" t="str">
        <f t="shared" si="848"/>
        <v xml:space="preserve">; </v>
      </c>
      <c r="Q9823" s="20">
        <f t="shared" si="849"/>
        <v>0</v>
      </c>
      <c r="T9823" s="20">
        <f t="shared" si="850"/>
        <v>0</v>
      </c>
      <c r="U9823" s="20">
        <f t="shared" si="851"/>
        <v>0</v>
      </c>
    </row>
    <row r="9824" spans="1:21" x14ac:dyDescent="0.2">
      <c r="A9824" s="8">
        <f t="shared" si="847"/>
        <v>0</v>
      </c>
      <c r="L9824" s="7" t="s">
        <v>28</v>
      </c>
      <c r="M9824" s="7" t="str">
        <f t="shared" si="848"/>
        <v xml:space="preserve">; </v>
      </c>
      <c r="Q9824" s="20">
        <f t="shared" si="849"/>
        <v>0</v>
      </c>
      <c r="T9824" s="20">
        <f t="shared" si="850"/>
        <v>0</v>
      </c>
      <c r="U9824" s="20">
        <f t="shared" si="851"/>
        <v>0</v>
      </c>
    </row>
    <row r="9825" spans="1:21" x14ac:dyDescent="0.2">
      <c r="A9825" s="8">
        <f t="shared" si="847"/>
        <v>0</v>
      </c>
      <c r="L9825" s="7" t="s">
        <v>28</v>
      </c>
      <c r="M9825" s="7" t="str">
        <f t="shared" si="848"/>
        <v xml:space="preserve">; </v>
      </c>
      <c r="Q9825" s="20">
        <f t="shared" si="849"/>
        <v>0</v>
      </c>
      <c r="T9825" s="20">
        <f t="shared" si="850"/>
        <v>0</v>
      </c>
      <c r="U9825" s="20">
        <f t="shared" si="851"/>
        <v>0</v>
      </c>
    </row>
    <row r="9826" spans="1:21" x14ac:dyDescent="0.2">
      <c r="A9826" s="8">
        <f t="shared" si="847"/>
        <v>0</v>
      </c>
      <c r="L9826" s="7" t="s">
        <v>28</v>
      </c>
      <c r="M9826" s="7" t="str">
        <f t="shared" si="848"/>
        <v xml:space="preserve">; </v>
      </c>
      <c r="Q9826" s="20">
        <f t="shared" si="849"/>
        <v>0</v>
      </c>
      <c r="T9826" s="20">
        <f t="shared" si="850"/>
        <v>0</v>
      </c>
      <c r="U9826" s="20">
        <f t="shared" si="851"/>
        <v>0</v>
      </c>
    </row>
    <row r="9827" spans="1:21" x14ac:dyDescent="0.2">
      <c r="A9827" s="8">
        <f t="shared" si="847"/>
        <v>0</v>
      </c>
      <c r="L9827" s="7" t="s">
        <v>28</v>
      </c>
      <c r="M9827" s="7" t="str">
        <f t="shared" si="848"/>
        <v xml:space="preserve">; </v>
      </c>
      <c r="Q9827" s="20">
        <f t="shared" si="849"/>
        <v>0</v>
      </c>
      <c r="T9827" s="20">
        <f t="shared" si="850"/>
        <v>0</v>
      </c>
      <c r="U9827" s="20">
        <f t="shared" si="851"/>
        <v>0</v>
      </c>
    </row>
    <row r="9828" spans="1:21" x14ac:dyDescent="0.2">
      <c r="A9828" s="8">
        <f t="shared" si="847"/>
        <v>0</v>
      </c>
      <c r="L9828" s="7" t="s">
        <v>28</v>
      </c>
      <c r="M9828" s="7" t="str">
        <f t="shared" si="848"/>
        <v xml:space="preserve">; </v>
      </c>
      <c r="Q9828" s="20">
        <f t="shared" si="849"/>
        <v>0</v>
      </c>
      <c r="T9828" s="20">
        <f t="shared" si="850"/>
        <v>0</v>
      </c>
      <c r="U9828" s="20">
        <f t="shared" si="851"/>
        <v>0</v>
      </c>
    </row>
    <row r="9829" spans="1:21" x14ac:dyDescent="0.2">
      <c r="A9829" s="8">
        <f t="shared" si="847"/>
        <v>0</v>
      </c>
      <c r="L9829" s="7" t="s">
        <v>28</v>
      </c>
      <c r="M9829" s="7" t="str">
        <f t="shared" si="848"/>
        <v xml:space="preserve">; </v>
      </c>
      <c r="Q9829" s="20">
        <f t="shared" si="849"/>
        <v>0</v>
      </c>
      <c r="T9829" s="20">
        <f t="shared" si="850"/>
        <v>0</v>
      </c>
      <c r="U9829" s="20">
        <f t="shared" si="851"/>
        <v>0</v>
      </c>
    </row>
    <row r="9830" spans="1:21" x14ac:dyDescent="0.2">
      <c r="A9830" s="8">
        <f t="shared" si="847"/>
        <v>0</v>
      </c>
      <c r="L9830" s="7" t="s">
        <v>28</v>
      </c>
      <c r="M9830" s="7" t="str">
        <f t="shared" si="848"/>
        <v xml:space="preserve">; </v>
      </c>
      <c r="Q9830" s="20">
        <f t="shared" si="849"/>
        <v>0</v>
      </c>
      <c r="T9830" s="20">
        <f t="shared" si="850"/>
        <v>0</v>
      </c>
      <c r="U9830" s="20">
        <f t="shared" si="851"/>
        <v>0</v>
      </c>
    </row>
    <row r="9831" spans="1:21" x14ac:dyDescent="0.2">
      <c r="A9831" s="8">
        <f t="shared" si="847"/>
        <v>0</v>
      </c>
      <c r="L9831" s="7" t="s">
        <v>28</v>
      </c>
      <c r="M9831" s="7" t="str">
        <f t="shared" si="848"/>
        <v xml:space="preserve">; </v>
      </c>
      <c r="Q9831" s="20">
        <f t="shared" si="849"/>
        <v>0</v>
      </c>
      <c r="T9831" s="20">
        <f t="shared" si="850"/>
        <v>0</v>
      </c>
      <c r="U9831" s="20">
        <f t="shared" si="851"/>
        <v>0</v>
      </c>
    </row>
    <row r="9832" spans="1:21" x14ac:dyDescent="0.2">
      <c r="A9832" s="8">
        <f t="shared" si="847"/>
        <v>0</v>
      </c>
      <c r="L9832" s="7" t="s">
        <v>28</v>
      </c>
      <c r="M9832" s="7" t="str">
        <f t="shared" si="848"/>
        <v xml:space="preserve">; </v>
      </c>
      <c r="Q9832" s="20">
        <f t="shared" si="849"/>
        <v>0</v>
      </c>
      <c r="T9832" s="20">
        <f t="shared" si="850"/>
        <v>0</v>
      </c>
      <c r="U9832" s="20">
        <f t="shared" si="851"/>
        <v>0</v>
      </c>
    </row>
    <row r="9833" spans="1:21" x14ac:dyDescent="0.2">
      <c r="A9833" s="8">
        <f t="shared" si="847"/>
        <v>0</v>
      </c>
      <c r="L9833" s="7" t="s">
        <v>28</v>
      </c>
      <c r="M9833" s="7" t="str">
        <f t="shared" si="848"/>
        <v xml:space="preserve">; </v>
      </c>
      <c r="Q9833" s="20">
        <f t="shared" si="849"/>
        <v>0</v>
      </c>
      <c r="T9833" s="20">
        <f t="shared" si="850"/>
        <v>0</v>
      </c>
      <c r="U9833" s="20">
        <f t="shared" si="851"/>
        <v>0</v>
      </c>
    </row>
    <row r="9834" spans="1:21" x14ac:dyDescent="0.2">
      <c r="A9834" s="8">
        <f t="shared" si="847"/>
        <v>0</v>
      </c>
      <c r="L9834" s="7" t="s">
        <v>28</v>
      </c>
      <c r="M9834" s="7" t="str">
        <f t="shared" si="848"/>
        <v xml:space="preserve">; </v>
      </c>
      <c r="Q9834" s="20">
        <f t="shared" si="849"/>
        <v>0</v>
      </c>
      <c r="T9834" s="20">
        <f t="shared" si="850"/>
        <v>0</v>
      </c>
      <c r="U9834" s="20">
        <f t="shared" si="851"/>
        <v>0</v>
      </c>
    </row>
    <row r="9835" spans="1:21" x14ac:dyDescent="0.2">
      <c r="A9835" s="8">
        <f t="shared" si="847"/>
        <v>0</v>
      </c>
      <c r="L9835" s="7" t="s">
        <v>28</v>
      </c>
      <c r="M9835" s="7" t="str">
        <f t="shared" si="848"/>
        <v xml:space="preserve">; </v>
      </c>
      <c r="Q9835" s="20">
        <f t="shared" si="849"/>
        <v>0</v>
      </c>
      <c r="T9835" s="20">
        <f t="shared" si="850"/>
        <v>0</v>
      </c>
      <c r="U9835" s="20">
        <f t="shared" si="851"/>
        <v>0</v>
      </c>
    </row>
    <row r="9836" spans="1:21" x14ac:dyDescent="0.2">
      <c r="A9836" s="8">
        <f t="shared" si="847"/>
        <v>0</v>
      </c>
      <c r="L9836" s="7" t="s">
        <v>28</v>
      </c>
      <c r="M9836" s="7" t="str">
        <f t="shared" si="848"/>
        <v xml:space="preserve">; </v>
      </c>
      <c r="Q9836" s="20">
        <f t="shared" si="849"/>
        <v>0</v>
      </c>
      <c r="T9836" s="20">
        <f t="shared" si="850"/>
        <v>0</v>
      </c>
      <c r="U9836" s="20">
        <f t="shared" si="851"/>
        <v>0</v>
      </c>
    </row>
    <row r="9837" spans="1:21" x14ac:dyDescent="0.2">
      <c r="A9837" s="8">
        <f t="shared" si="847"/>
        <v>0</v>
      </c>
      <c r="L9837" s="7" t="s">
        <v>28</v>
      </c>
      <c r="M9837" s="7" t="str">
        <f t="shared" si="848"/>
        <v xml:space="preserve">; </v>
      </c>
      <c r="Q9837" s="20">
        <f t="shared" si="849"/>
        <v>0</v>
      </c>
      <c r="T9837" s="20">
        <f t="shared" si="850"/>
        <v>0</v>
      </c>
      <c r="U9837" s="20">
        <f t="shared" si="851"/>
        <v>0</v>
      </c>
    </row>
    <row r="9838" spans="1:21" x14ac:dyDescent="0.2">
      <c r="A9838" s="8">
        <f t="shared" si="847"/>
        <v>0</v>
      </c>
      <c r="L9838" s="7" t="s">
        <v>28</v>
      </c>
      <c r="M9838" s="7" t="str">
        <f t="shared" si="848"/>
        <v xml:space="preserve">; </v>
      </c>
      <c r="Q9838" s="20">
        <f t="shared" si="849"/>
        <v>0</v>
      </c>
      <c r="T9838" s="20">
        <f t="shared" si="850"/>
        <v>0</v>
      </c>
      <c r="U9838" s="20">
        <f t="shared" si="851"/>
        <v>0</v>
      </c>
    </row>
    <row r="9839" spans="1:21" x14ac:dyDescent="0.2">
      <c r="A9839" s="8">
        <f t="shared" si="847"/>
        <v>0</v>
      </c>
      <c r="L9839" s="7" t="s">
        <v>28</v>
      </c>
      <c r="M9839" s="7" t="str">
        <f t="shared" si="848"/>
        <v xml:space="preserve">; </v>
      </c>
      <c r="Q9839" s="20">
        <f t="shared" si="849"/>
        <v>0</v>
      </c>
      <c r="T9839" s="20">
        <f t="shared" si="850"/>
        <v>0</v>
      </c>
      <c r="U9839" s="20">
        <f t="shared" si="851"/>
        <v>0</v>
      </c>
    </row>
    <row r="9840" spans="1:21" x14ac:dyDescent="0.2">
      <c r="A9840" s="8">
        <f t="shared" si="847"/>
        <v>0</v>
      </c>
      <c r="L9840" s="7" t="s">
        <v>28</v>
      </c>
      <c r="M9840" s="7" t="str">
        <f t="shared" si="848"/>
        <v xml:space="preserve">; </v>
      </c>
      <c r="Q9840" s="20">
        <f t="shared" si="849"/>
        <v>0</v>
      </c>
      <c r="T9840" s="20">
        <f t="shared" si="850"/>
        <v>0</v>
      </c>
      <c r="U9840" s="20">
        <f t="shared" si="851"/>
        <v>0</v>
      </c>
    </row>
    <row r="9841" spans="1:21" x14ac:dyDescent="0.2">
      <c r="A9841" s="8">
        <f t="shared" si="847"/>
        <v>0</v>
      </c>
      <c r="L9841" s="7" t="s">
        <v>28</v>
      </c>
      <c r="M9841" s="7" t="str">
        <f t="shared" si="848"/>
        <v xml:space="preserve">; </v>
      </c>
      <c r="Q9841" s="20">
        <f t="shared" si="849"/>
        <v>0</v>
      </c>
      <c r="T9841" s="20">
        <f t="shared" si="850"/>
        <v>0</v>
      </c>
      <c r="U9841" s="20">
        <f t="shared" si="851"/>
        <v>0</v>
      </c>
    </row>
    <row r="9842" spans="1:21" x14ac:dyDescent="0.2">
      <c r="A9842" s="8">
        <f t="shared" si="847"/>
        <v>0</v>
      </c>
      <c r="L9842" s="7" t="s">
        <v>28</v>
      </c>
      <c r="M9842" s="7" t="str">
        <f t="shared" si="848"/>
        <v xml:space="preserve">; </v>
      </c>
      <c r="Q9842" s="20">
        <f t="shared" si="849"/>
        <v>0</v>
      </c>
      <c r="T9842" s="20">
        <f t="shared" si="850"/>
        <v>0</v>
      </c>
      <c r="U9842" s="20">
        <f t="shared" si="851"/>
        <v>0</v>
      </c>
    </row>
    <row r="9843" spans="1:21" x14ac:dyDescent="0.2">
      <c r="A9843" s="8">
        <f t="shared" si="847"/>
        <v>0</v>
      </c>
      <c r="L9843" s="7" t="s">
        <v>28</v>
      </c>
      <c r="M9843" s="7" t="str">
        <f t="shared" si="848"/>
        <v xml:space="preserve">; </v>
      </c>
      <c r="Q9843" s="20">
        <f t="shared" si="849"/>
        <v>0</v>
      </c>
      <c r="T9843" s="20">
        <f t="shared" si="850"/>
        <v>0</v>
      </c>
      <c r="U9843" s="20">
        <f t="shared" si="851"/>
        <v>0</v>
      </c>
    </row>
    <row r="9844" spans="1:21" x14ac:dyDescent="0.2">
      <c r="A9844" s="8">
        <f t="shared" si="847"/>
        <v>0</v>
      </c>
      <c r="L9844" s="7" t="s">
        <v>28</v>
      </c>
      <c r="M9844" s="7" t="str">
        <f t="shared" si="848"/>
        <v xml:space="preserve">; </v>
      </c>
      <c r="Q9844" s="20">
        <f t="shared" si="849"/>
        <v>0</v>
      </c>
      <c r="T9844" s="20">
        <f t="shared" si="850"/>
        <v>0</v>
      </c>
      <c r="U9844" s="20">
        <f t="shared" si="851"/>
        <v>0</v>
      </c>
    </row>
    <row r="9845" spans="1:21" x14ac:dyDescent="0.2">
      <c r="A9845" s="8">
        <f t="shared" si="847"/>
        <v>0</v>
      </c>
      <c r="L9845" s="7" t="s">
        <v>28</v>
      </c>
      <c r="M9845" s="7" t="str">
        <f t="shared" si="848"/>
        <v xml:space="preserve">; </v>
      </c>
      <c r="Q9845" s="20">
        <f t="shared" si="849"/>
        <v>0</v>
      </c>
      <c r="T9845" s="20">
        <f t="shared" si="850"/>
        <v>0</v>
      </c>
      <c r="U9845" s="20">
        <f t="shared" si="851"/>
        <v>0</v>
      </c>
    </row>
    <row r="9846" spans="1:21" x14ac:dyDescent="0.2">
      <c r="A9846" s="8">
        <f t="shared" si="847"/>
        <v>0</v>
      </c>
      <c r="L9846" s="7" t="s">
        <v>28</v>
      </c>
      <c r="M9846" s="7" t="str">
        <f t="shared" si="848"/>
        <v xml:space="preserve">; </v>
      </c>
      <c r="Q9846" s="20">
        <f t="shared" si="849"/>
        <v>0</v>
      </c>
      <c r="T9846" s="20">
        <f t="shared" si="850"/>
        <v>0</v>
      </c>
      <c r="U9846" s="20">
        <f t="shared" si="851"/>
        <v>0</v>
      </c>
    </row>
    <row r="9847" spans="1:21" x14ac:dyDescent="0.2">
      <c r="A9847" s="8">
        <f t="shared" si="847"/>
        <v>0</v>
      </c>
      <c r="L9847" s="7" t="s">
        <v>28</v>
      </c>
      <c r="M9847" s="7" t="str">
        <f t="shared" si="848"/>
        <v xml:space="preserve">; </v>
      </c>
      <c r="Q9847" s="20">
        <f t="shared" si="849"/>
        <v>0</v>
      </c>
      <c r="T9847" s="20">
        <f t="shared" si="850"/>
        <v>0</v>
      </c>
      <c r="U9847" s="20">
        <f t="shared" si="851"/>
        <v>0</v>
      </c>
    </row>
    <row r="9848" spans="1:21" x14ac:dyDescent="0.2">
      <c r="A9848" s="8">
        <f t="shared" si="847"/>
        <v>0</v>
      </c>
      <c r="L9848" s="7" t="s">
        <v>28</v>
      </c>
      <c r="M9848" s="7" t="str">
        <f t="shared" si="848"/>
        <v xml:space="preserve">; </v>
      </c>
      <c r="Q9848" s="20">
        <f t="shared" si="849"/>
        <v>0</v>
      </c>
      <c r="T9848" s="20">
        <f t="shared" si="850"/>
        <v>0</v>
      </c>
      <c r="U9848" s="20">
        <f t="shared" si="851"/>
        <v>0</v>
      </c>
    </row>
    <row r="9849" spans="1:21" x14ac:dyDescent="0.2">
      <c r="A9849" s="8">
        <f t="shared" si="847"/>
        <v>0</v>
      </c>
      <c r="L9849" s="7" t="s">
        <v>28</v>
      </c>
      <c r="M9849" s="7" t="str">
        <f t="shared" si="848"/>
        <v xml:space="preserve">; </v>
      </c>
      <c r="Q9849" s="20">
        <f t="shared" si="849"/>
        <v>0</v>
      </c>
      <c r="T9849" s="20">
        <f t="shared" si="850"/>
        <v>0</v>
      </c>
      <c r="U9849" s="20">
        <f t="shared" si="851"/>
        <v>0</v>
      </c>
    </row>
    <row r="9850" spans="1:21" x14ac:dyDescent="0.2">
      <c r="A9850" s="8">
        <f t="shared" si="847"/>
        <v>0</v>
      </c>
      <c r="L9850" s="7" t="s">
        <v>28</v>
      </c>
      <c r="M9850" s="7" t="str">
        <f t="shared" si="848"/>
        <v xml:space="preserve">; </v>
      </c>
      <c r="Q9850" s="20">
        <f t="shared" si="849"/>
        <v>0</v>
      </c>
      <c r="T9850" s="20">
        <f t="shared" si="850"/>
        <v>0</v>
      </c>
      <c r="U9850" s="20">
        <f t="shared" si="851"/>
        <v>0</v>
      </c>
    </row>
    <row r="9851" spans="1:21" x14ac:dyDescent="0.2">
      <c r="A9851" s="8">
        <f t="shared" si="847"/>
        <v>0</v>
      </c>
      <c r="L9851" s="7" t="s">
        <v>28</v>
      </c>
      <c r="M9851" s="7" t="str">
        <f t="shared" si="848"/>
        <v xml:space="preserve">; </v>
      </c>
      <c r="Q9851" s="20">
        <f t="shared" si="849"/>
        <v>0</v>
      </c>
      <c r="T9851" s="20">
        <f t="shared" si="850"/>
        <v>0</v>
      </c>
      <c r="U9851" s="20">
        <f t="shared" si="851"/>
        <v>0</v>
      </c>
    </row>
    <row r="9852" spans="1:21" x14ac:dyDescent="0.2">
      <c r="A9852" s="8">
        <f t="shared" si="847"/>
        <v>0</v>
      </c>
      <c r="L9852" s="7" t="s">
        <v>28</v>
      </c>
      <c r="M9852" s="7" t="str">
        <f t="shared" si="848"/>
        <v xml:space="preserve">; </v>
      </c>
      <c r="Q9852" s="20">
        <f t="shared" si="849"/>
        <v>0</v>
      </c>
      <c r="T9852" s="20">
        <f t="shared" si="850"/>
        <v>0</v>
      </c>
      <c r="U9852" s="20">
        <f t="shared" si="851"/>
        <v>0</v>
      </c>
    </row>
    <row r="9853" spans="1:21" x14ac:dyDescent="0.2">
      <c r="A9853" s="8">
        <f t="shared" si="847"/>
        <v>0</v>
      </c>
      <c r="L9853" s="7" t="s">
        <v>28</v>
      </c>
      <c r="M9853" s="7" t="str">
        <f t="shared" si="848"/>
        <v xml:space="preserve">; </v>
      </c>
      <c r="Q9853" s="20">
        <f t="shared" si="849"/>
        <v>0</v>
      </c>
      <c r="T9853" s="20">
        <f t="shared" si="850"/>
        <v>0</v>
      </c>
      <c r="U9853" s="20">
        <f t="shared" si="851"/>
        <v>0</v>
      </c>
    </row>
    <row r="9854" spans="1:21" x14ac:dyDescent="0.2">
      <c r="A9854" s="8">
        <f t="shared" si="847"/>
        <v>0</v>
      </c>
      <c r="L9854" s="7" t="s">
        <v>28</v>
      </c>
      <c r="M9854" s="7" t="str">
        <f t="shared" si="848"/>
        <v xml:space="preserve">; </v>
      </c>
      <c r="Q9854" s="20">
        <f t="shared" si="849"/>
        <v>0</v>
      </c>
      <c r="T9854" s="20">
        <f t="shared" si="850"/>
        <v>0</v>
      </c>
      <c r="U9854" s="20">
        <f t="shared" si="851"/>
        <v>0</v>
      </c>
    </row>
    <row r="9855" spans="1:21" x14ac:dyDescent="0.2">
      <c r="A9855" s="8">
        <f t="shared" si="847"/>
        <v>0</v>
      </c>
      <c r="L9855" s="7" t="s">
        <v>28</v>
      </c>
      <c r="M9855" s="7" t="str">
        <f t="shared" si="848"/>
        <v xml:space="preserve">; </v>
      </c>
      <c r="Q9855" s="20">
        <f t="shared" si="849"/>
        <v>0</v>
      </c>
      <c r="T9855" s="20">
        <f t="shared" si="850"/>
        <v>0</v>
      </c>
      <c r="U9855" s="20">
        <f t="shared" si="851"/>
        <v>0</v>
      </c>
    </row>
    <row r="9856" spans="1:21" x14ac:dyDescent="0.2">
      <c r="A9856" s="8">
        <f t="shared" si="847"/>
        <v>0</v>
      </c>
      <c r="L9856" s="7" t="s">
        <v>28</v>
      </c>
      <c r="M9856" s="7" t="str">
        <f t="shared" si="848"/>
        <v xml:space="preserve">; </v>
      </c>
      <c r="Q9856" s="20">
        <f t="shared" si="849"/>
        <v>0</v>
      </c>
      <c r="T9856" s="20">
        <f t="shared" si="850"/>
        <v>0</v>
      </c>
      <c r="U9856" s="20">
        <f t="shared" si="851"/>
        <v>0</v>
      </c>
    </row>
    <row r="9857" spans="1:21" x14ac:dyDescent="0.2">
      <c r="A9857" s="8">
        <f t="shared" si="847"/>
        <v>0</v>
      </c>
      <c r="L9857" s="7" t="s">
        <v>28</v>
      </c>
      <c r="M9857" s="7" t="str">
        <f t="shared" si="848"/>
        <v xml:space="preserve">; </v>
      </c>
      <c r="Q9857" s="20">
        <f t="shared" si="849"/>
        <v>0</v>
      </c>
      <c r="T9857" s="20">
        <f t="shared" si="850"/>
        <v>0</v>
      </c>
      <c r="U9857" s="20">
        <f t="shared" si="851"/>
        <v>0</v>
      </c>
    </row>
    <row r="9858" spans="1:21" x14ac:dyDescent="0.2">
      <c r="A9858" s="8">
        <f t="shared" si="847"/>
        <v>0</v>
      </c>
      <c r="L9858" s="7" t="s">
        <v>28</v>
      </c>
      <c r="M9858" s="7" t="str">
        <f t="shared" si="848"/>
        <v xml:space="preserve">; </v>
      </c>
      <c r="Q9858" s="20">
        <f t="shared" si="849"/>
        <v>0</v>
      </c>
      <c r="T9858" s="20">
        <f t="shared" si="850"/>
        <v>0</v>
      </c>
      <c r="U9858" s="20">
        <f t="shared" si="851"/>
        <v>0</v>
      </c>
    </row>
    <row r="9859" spans="1:21" x14ac:dyDescent="0.2">
      <c r="A9859" s="8">
        <f t="shared" si="847"/>
        <v>0</v>
      </c>
      <c r="L9859" s="7" t="s">
        <v>28</v>
      </c>
      <c r="M9859" s="7" t="str">
        <f t="shared" si="848"/>
        <v xml:space="preserve">; </v>
      </c>
      <c r="Q9859" s="20">
        <f t="shared" si="849"/>
        <v>0</v>
      </c>
      <c r="T9859" s="20">
        <f t="shared" si="850"/>
        <v>0</v>
      </c>
      <c r="U9859" s="20">
        <f t="shared" si="851"/>
        <v>0</v>
      </c>
    </row>
    <row r="9860" spans="1:21" x14ac:dyDescent="0.2">
      <c r="A9860" s="8">
        <f t="shared" ref="A9860:A9923" si="852">IF(ISBLANK(B9860),0,LEN(TRIM(B9860))-LEN(SUBSTITUTE(B9860," ",""))+1)</f>
        <v>0</v>
      </c>
      <c r="L9860" s="7" t="s">
        <v>28</v>
      </c>
      <c r="M9860" s="7" t="str">
        <f t="shared" ref="M9860:M9923" si="853">CONCATENATE(J9860,L9860,K9860)</f>
        <v xml:space="preserve">; </v>
      </c>
      <c r="Q9860" s="20">
        <f t="shared" ref="Q9860:Q9923" si="854">LEN(P9860)</f>
        <v>0</v>
      </c>
      <c r="T9860" s="20">
        <f t="shared" ref="T9860:T9923" si="855">LEN(R9860)</f>
        <v>0</v>
      </c>
      <c r="U9860" s="20">
        <f t="shared" ref="U9860:U9923" si="856">LEN(S9860)</f>
        <v>0</v>
      </c>
    </row>
    <row r="9861" spans="1:21" x14ac:dyDescent="0.2">
      <c r="A9861" s="8">
        <f t="shared" si="852"/>
        <v>0</v>
      </c>
      <c r="L9861" s="7" t="s">
        <v>28</v>
      </c>
      <c r="M9861" s="7" t="str">
        <f t="shared" si="853"/>
        <v xml:space="preserve">; </v>
      </c>
      <c r="Q9861" s="20">
        <f t="shared" si="854"/>
        <v>0</v>
      </c>
      <c r="T9861" s="20">
        <f t="shared" si="855"/>
        <v>0</v>
      </c>
      <c r="U9861" s="20">
        <f t="shared" si="856"/>
        <v>0</v>
      </c>
    </row>
    <row r="9862" spans="1:21" x14ac:dyDescent="0.2">
      <c r="A9862" s="8">
        <f t="shared" si="852"/>
        <v>0</v>
      </c>
      <c r="L9862" s="7" t="s">
        <v>28</v>
      </c>
      <c r="M9862" s="7" t="str">
        <f t="shared" si="853"/>
        <v xml:space="preserve">; </v>
      </c>
      <c r="Q9862" s="20">
        <f t="shared" si="854"/>
        <v>0</v>
      </c>
      <c r="T9862" s="20">
        <f t="shared" si="855"/>
        <v>0</v>
      </c>
      <c r="U9862" s="20">
        <f t="shared" si="856"/>
        <v>0</v>
      </c>
    </row>
    <row r="9863" spans="1:21" x14ac:dyDescent="0.2">
      <c r="A9863" s="8">
        <f t="shared" si="852"/>
        <v>0</v>
      </c>
      <c r="L9863" s="7" t="s">
        <v>28</v>
      </c>
      <c r="M9863" s="7" t="str">
        <f t="shared" si="853"/>
        <v xml:space="preserve">; </v>
      </c>
      <c r="Q9863" s="20">
        <f t="shared" si="854"/>
        <v>0</v>
      </c>
      <c r="T9863" s="20">
        <f t="shared" si="855"/>
        <v>0</v>
      </c>
      <c r="U9863" s="20">
        <f t="shared" si="856"/>
        <v>0</v>
      </c>
    </row>
    <row r="9864" spans="1:21" x14ac:dyDescent="0.2">
      <c r="A9864" s="8">
        <f t="shared" si="852"/>
        <v>0</v>
      </c>
      <c r="L9864" s="7" t="s">
        <v>28</v>
      </c>
      <c r="M9864" s="7" t="str">
        <f t="shared" si="853"/>
        <v xml:space="preserve">; </v>
      </c>
      <c r="Q9864" s="20">
        <f t="shared" si="854"/>
        <v>0</v>
      </c>
      <c r="T9864" s="20">
        <f t="shared" si="855"/>
        <v>0</v>
      </c>
      <c r="U9864" s="20">
        <f t="shared" si="856"/>
        <v>0</v>
      </c>
    </row>
    <row r="9865" spans="1:21" x14ac:dyDescent="0.2">
      <c r="A9865" s="8">
        <f t="shared" si="852"/>
        <v>0</v>
      </c>
      <c r="L9865" s="7" t="s">
        <v>28</v>
      </c>
      <c r="M9865" s="7" t="str">
        <f t="shared" si="853"/>
        <v xml:space="preserve">; </v>
      </c>
      <c r="Q9865" s="20">
        <f t="shared" si="854"/>
        <v>0</v>
      </c>
      <c r="T9865" s="20">
        <f t="shared" si="855"/>
        <v>0</v>
      </c>
      <c r="U9865" s="20">
        <f t="shared" si="856"/>
        <v>0</v>
      </c>
    </row>
    <row r="9866" spans="1:21" x14ac:dyDescent="0.2">
      <c r="A9866" s="8">
        <f t="shared" si="852"/>
        <v>0</v>
      </c>
      <c r="L9866" s="7" t="s">
        <v>28</v>
      </c>
      <c r="M9866" s="7" t="str">
        <f t="shared" si="853"/>
        <v xml:space="preserve">; </v>
      </c>
      <c r="Q9866" s="20">
        <f t="shared" si="854"/>
        <v>0</v>
      </c>
      <c r="T9866" s="20">
        <f t="shared" si="855"/>
        <v>0</v>
      </c>
      <c r="U9866" s="20">
        <f t="shared" si="856"/>
        <v>0</v>
      </c>
    </row>
    <row r="9867" spans="1:21" x14ac:dyDescent="0.2">
      <c r="A9867" s="8">
        <f t="shared" si="852"/>
        <v>0</v>
      </c>
      <c r="L9867" s="7" t="s">
        <v>28</v>
      </c>
      <c r="M9867" s="7" t="str">
        <f t="shared" si="853"/>
        <v xml:space="preserve">; </v>
      </c>
      <c r="Q9867" s="20">
        <f t="shared" si="854"/>
        <v>0</v>
      </c>
      <c r="T9867" s="20">
        <f t="shared" si="855"/>
        <v>0</v>
      </c>
      <c r="U9867" s="20">
        <f t="shared" si="856"/>
        <v>0</v>
      </c>
    </row>
    <row r="9868" spans="1:21" x14ac:dyDescent="0.2">
      <c r="A9868" s="8">
        <f t="shared" si="852"/>
        <v>0</v>
      </c>
      <c r="L9868" s="7" t="s">
        <v>28</v>
      </c>
      <c r="M9868" s="7" t="str">
        <f t="shared" si="853"/>
        <v xml:space="preserve">; </v>
      </c>
      <c r="Q9868" s="20">
        <f t="shared" si="854"/>
        <v>0</v>
      </c>
      <c r="T9868" s="20">
        <f t="shared" si="855"/>
        <v>0</v>
      </c>
      <c r="U9868" s="20">
        <f t="shared" si="856"/>
        <v>0</v>
      </c>
    </row>
    <row r="9869" spans="1:21" x14ac:dyDescent="0.2">
      <c r="A9869" s="8">
        <f t="shared" si="852"/>
        <v>0</v>
      </c>
      <c r="L9869" s="7" t="s">
        <v>28</v>
      </c>
      <c r="M9869" s="7" t="str">
        <f t="shared" si="853"/>
        <v xml:space="preserve">; </v>
      </c>
      <c r="Q9869" s="20">
        <f t="shared" si="854"/>
        <v>0</v>
      </c>
      <c r="T9869" s="20">
        <f t="shared" si="855"/>
        <v>0</v>
      </c>
      <c r="U9869" s="20">
        <f t="shared" si="856"/>
        <v>0</v>
      </c>
    </row>
    <row r="9870" spans="1:21" x14ac:dyDescent="0.2">
      <c r="A9870" s="8">
        <f t="shared" si="852"/>
        <v>0</v>
      </c>
      <c r="L9870" s="7" t="s">
        <v>28</v>
      </c>
      <c r="M9870" s="7" t="str">
        <f t="shared" si="853"/>
        <v xml:space="preserve">; </v>
      </c>
      <c r="Q9870" s="20">
        <f t="shared" si="854"/>
        <v>0</v>
      </c>
      <c r="T9870" s="20">
        <f t="shared" si="855"/>
        <v>0</v>
      </c>
      <c r="U9870" s="20">
        <f t="shared" si="856"/>
        <v>0</v>
      </c>
    </row>
    <row r="9871" spans="1:21" x14ac:dyDescent="0.2">
      <c r="A9871" s="8">
        <f t="shared" si="852"/>
        <v>0</v>
      </c>
      <c r="L9871" s="7" t="s">
        <v>28</v>
      </c>
      <c r="M9871" s="7" t="str">
        <f t="shared" si="853"/>
        <v xml:space="preserve">; </v>
      </c>
      <c r="Q9871" s="20">
        <f t="shared" si="854"/>
        <v>0</v>
      </c>
      <c r="T9871" s="20">
        <f t="shared" si="855"/>
        <v>0</v>
      </c>
      <c r="U9871" s="20">
        <f t="shared" si="856"/>
        <v>0</v>
      </c>
    </row>
    <row r="9872" spans="1:21" x14ac:dyDescent="0.2">
      <c r="A9872" s="8">
        <f t="shared" si="852"/>
        <v>0</v>
      </c>
      <c r="L9872" s="7" t="s">
        <v>28</v>
      </c>
      <c r="M9872" s="7" t="str">
        <f t="shared" si="853"/>
        <v xml:space="preserve">; </v>
      </c>
      <c r="Q9872" s="20">
        <f t="shared" si="854"/>
        <v>0</v>
      </c>
      <c r="T9872" s="20">
        <f t="shared" si="855"/>
        <v>0</v>
      </c>
      <c r="U9872" s="20">
        <f t="shared" si="856"/>
        <v>0</v>
      </c>
    </row>
    <row r="9873" spans="1:21" x14ac:dyDescent="0.2">
      <c r="A9873" s="8">
        <f t="shared" si="852"/>
        <v>0</v>
      </c>
      <c r="L9873" s="7" t="s">
        <v>28</v>
      </c>
      <c r="M9873" s="7" t="str">
        <f t="shared" si="853"/>
        <v xml:space="preserve">; </v>
      </c>
      <c r="Q9873" s="20">
        <f t="shared" si="854"/>
        <v>0</v>
      </c>
      <c r="T9873" s="20">
        <f t="shared" si="855"/>
        <v>0</v>
      </c>
      <c r="U9873" s="20">
        <f t="shared" si="856"/>
        <v>0</v>
      </c>
    </row>
    <row r="9874" spans="1:21" x14ac:dyDescent="0.2">
      <c r="A9874" s="8">
        <f t="shared" si="852"/>
        <v>0</v>
      </c>
      <c r="L9874" s="7" t="s">
        <v>28</v>
      </c>
      <c r="M9874" s="7" t="str">
        <f t="shared" si="853"/>
        <v xml:space="preserve">; </v>
      </c>
      <c r="Q9874" s="20">
        <f t="shared" si="854"/>
        <v>0</v>
      </c>
      <c r="T9874" s="20">
        <f t="shared" si="855"/>
        <v>0</v>
      </c>
      <c r="U9874" s="20">
        <f t="shared" si="856"/>
        <v>0</v>
      </c>
    </row>
    <row r="9875" spans="1:21" x14ac:dyDescent="0.2">
      <c r="A9875" s="8">
        <f t="shared" si="852"/>
        <v>0</v>
      </c>
      <c r="L9875" s="7" t="s">
        <v>28</v>
      </c>
      <c r="M9875" s="7" t="str">
        <f t="shared" si="853"/>
        <v xml:space="preserve">; </v>
      </c>
      <c r="Q9875" s="20">
        <f t="shared" si="854"/>
        <v>0</v>
      </c>
      <c r="T9875" s="20">
        <f t="shared" si="855"/>
        <v>0</v>
      </c>
      <c r="U9875" s="20">
        <f t="shared" si="856"/>
        <v>0</v>
      </c>
    </row>
    <row r="9876" spans="1:21" x14ac:dyDescent="0.2">
      <c r="A9876" s="8">
        <f t="shared" si="852"/>
        <v>0</v>
      </c>
      <c r="L9876" s="7" t="s">
        <v>28</v>
      </c>
      <c r="M9876" s="7" t="str">
        <f t="shared" si="853"/>
        <v xml:space="preserve">; </v>
      </c>
      <c r="Q9876" s="20">
        <f t="shared" si="854"/>
        <v>0</v>
      </c>
      <c r="T9876" s="20">
        <f t="shared" si="855"/>
        <v>0</v>
      </c>
      <c r="U9876" s="20">
        <f t="shared" si="856"/>
        <v>0</v>
      </c>
    </row>
    <row r="9877" spans="1:21" x14ac:dyDescent="0.2">
      <c r="A9877" s="8">
        <f t="shared" si="852"/>
        <v>0</v>
      </c>
      <c r="L9877" s="7" t="s">
        <v>28</v>
      </c>
      <c r="M9877" s="7" t="str">
        <f t="shared" si="853"/>
        <v xml:space="preserve">; </v>
      </c>
      <c r="Q9877" s="20">
        <f t="shared" si="854"/>
        <v>0</v>
      </c>
      <c r="T9877" s="20">
        <f t="shared" si="855"/>
        <v>0</v>
      </c>
      <c r="U9877" s="20">
        <f t="shared" si="856"/>
        <v>0</v>
      </c>
    </row>
    <row r="9878" spans="1:21" x14ac:dyDescent="0.2">
      <c r="A9878" s="8">
        <f t="shared" si="852"/>
        <v>0</v>
      </c>
      <c r="L9878" s="7" t="s">
        <v>28</v>
      </c>
      <c r="M9878" s="7" t="str">
        <f t="shared" si="853"/>
        <v xml:space="preserve">; </v>
      </c>
      <c r="Q9878" s="20">
        <f t="shared" si="854"/>
        <v>0</v>
      </c>
      <c r="T9878" s="20">
        <f t="shared" si="855"/>
        <v>0</v>
      </c>
      <c r="U9878" s="20">
        <f t="shared" si="856"/>
        <v>0</v>
      </c>
    </row>
    <row r="9879" spans="1:21" x14ac:dyDescent="0.2">
      <c r="A9879" s="8">
        <f t="shared" si="852"/>
        <v>0</v>
      </c>
      <c r="L9879" s="7" t="s">
        <v>28</v>
      </c>
      <c r="M9879" s="7" t="str">
        <f t="shared" si="853"/>
        <v xml:space="preserve">; </v>
      </c>
      <c r="Q9879" s="20">
        <f t="shared" si="854"/>
        <v>0</v>
      </c>
      <c r="T9879" s="20">
        <f t="shared" si="855"/>
        <v>0</v>
      </c>
      <c r="U9879" s="20">
        <f t="shared" si="856"/>
        <v>0</v>
      </c>
    </row>
    <row r="9880" spans="1:21" x14ac:dyDescent="0.2">
      <c r="A9880" s="8">
        <f t="shared" si="852"/>
        <v>0</v>
      </c>
      <c r="L9880" s="7" t="s">
        <v>28</v>
      </c>
      <c r="M9880" s="7" t="str">
        <f t="shared" si="853"/>
        <v xml:space="preserve">; </v>
      </c>
      <c r="Q9880" s="20">
        <f t="shared" si="854"/>
        <v>0</v>
      </c>
      <c r="T9880" s="20">
        <f t="shared" si="855"/>
        <v>0</v>
      </c>
      <c r="U9880" s="20">
        <f t="shared" si="856"/>
        <v>0</v>
      </c>
    </row>
    <row r="9881" spans="1:21" x14ac:dyDescent="0.2">
      <c r="A9881" s="8">
        <f t="shared" si="852"/>
        <v>0</v>
      </c>
      <c r="L9881" s="7" t="s">
        <v>28</v>
      </c>
      <c r="M9881" s="7" t="str">
        <f t="shared" si="853"/>
        <v xml:space="preserve">; </v>
      </c>
      <c r="Q9881" s="20">
        <f t="shared" si="854"/>
        <v>0</v>
      </c>
      <c r="T9881" s="20">
        <f t="shared" si="855"/>
        <v>0</v>
      </c>
      <c r="U9881" s="20">
        <f t="shared" si="856"/>
        <v>0</v>
      </c>
    </row>
    <row r="9882" spans="1:21" x14ac:dyDescent="0.2">
      <c r="A9882" s="8">
        <f t="shared" si="852"/>
        <v>0</v>
      </c>
      <c r="L9882" s="7" t="s">
        <v>28</v>
      </c>
      <c r="M9882" s="7" t="str">
        <f t="shared" si="853"/>
        <v xml:space="preserve">; </v>
      </c>
      <c r="Q9882" s="20">
        <f t="shared" si="854"/>
        <v>0</v>
      </c>
      <c r="T9882" s="20">
        <f t="shared" si="855"/>
        <v>0</v>
      </c>
      <c r="U9882" s="20">
        <f t="shared" si="856"/>
        <v>0</v>
      </c>
    </row>
    <row r="9883" spans="1:21" x14ac:dyDescent="0.2">
      <c r="A9883" s="8">
        <f t="shared" si="852"/>
        <v>0</v>
      </c>
      <c r="L9883" s="7" t="s">
        <v>28</v>
      </c>
      <c r="M9883" s="7" t="str">
        <f t="shared" si="853"/>
        <v xml:space="preserve">; </v>
      </c>
      <c r="Q9883" s="20">
        <f t="shared" si="854"/>
        <v>0</v>
      </c>
      <c r="T9883" s="20">
        <f t="shared" si="855"/>
        <v>0</v>
      </c>
      <c r="U9883" s="20">
        <f t="shared" si="856"/>
        <v>0</v>
      </c>
    </row>
    <row r="9884" spans="1:21" x14ac:dyDescent="0.2">
      <c r="A9884" s="8">
        <f t="shared" si="852"/>
        <v>0</v>
      </c>
      <c r="L9884" s="7" t="s">
        <v>28</v>
      </c>
      <c r="M9884" s="7" t="str">
        <f t="shared" si="853"/>
        <v xml:space="preserve">; </v>
      </c>
      <c r="Q9884" s="20">
        <f t="shared" si="854"/>
        <v>0</v>
      </c>
      <c r="T9884" s="20">
        <f t="shared" si="855"/>
        <v>0</v>
      </c>
      <c r="U9884" s="20">
        <f t="shared" si="856"/>
        <v>0</v>
      </c>
    </row>
    <row r="9885" spans="1:21" x14ac:dyDescent="0.2">
      <c r="A9885" s="8">
        <f t="shared" si="852"/>
        <v>0</v>
      </c>
      <c r="L9885" s="7" t="s">
        <v>28</v>
      </c>
      <c r="M9885" s="7" t="str">
        <f t="shared" si="853"/>
        <v xml:space="preserve">; </v>
      </c>
      <c r="Q9885" s="20">
        <f t="shared" si="854"/>
        <v>0</v>
      </c>
      <c r="T9885" s="20">
        <f t="shared" si="855"/>
        <v>0</v>
      </c>
      <c r="U9885" s="20">
        <f t="shared" si="856"/>
        <v>0</v>
      </c>
    </row>
    <row r="9886" spans="1:21" x14ac:dyDescent="0.2">
      <c r="A9886" s="8">
        <f t="shared" si="852"/>
        <v>0</v>
      </c>
      <c r="L9886" s="7" t="s">
        <v>28</v>
      </c>
      <c r="M9886" s="7" t="str">
        <f t="shared" si="853"/>
        <v xml:space="preserve">; </v>
      </c>
      <c r="Q9886" s="20">
        <f t="shared" si="854"/>
        <v>0</v>
      </c>
      <c r="T9886" s="20">
        <f t="shared" si="855"/>
        <v>0</v>
      </c>
      <c r="U9886" s="20">
        <f t="shared" si="856"/>
        <v>0</v>
      </c>
    </row>
    <row r="9887" spans="1:21" x14ac:dyDescent="0.2">
      <c r="A9887" s="8">
        <f t="shared" si="852"/>
        <v>0</v>
      </c>
      <c r="L9887" s="7" t="s">
        <v>28</v>
      </c>
      <c r="M9887" s="7" t="str">
        <f t="shared" si="853"/>
        <v xml:space="preserve">; </v>
      </c>
      <c r="Q9887" s="20">
        <f t="shared" si="854"/>
        <v>0</v>
      </c>
      <c r="T9887" s="20">
        <f t="shared" si="855"/>
        <v>0</v>
      </c>
      <c r="U9887" s="20">
        <f t="shared" si="856"/>
        <v>0</v>
      </c>
    </row>
    <row r="9888" spans="1:21" x14ac:dyDescent="0.2">
      <c r="A9888" s="8">
        <f t="shared" si="852"/>
        <v>0</v>
      </c>
      <c r="L9888" s="7" t="s">
        <v>28</v>
      </c>
      <c r="M9888" s="7" t="str">
        <f t="shared" si="853"/>
        <v xml:space="preserve">; </v>
      </c>
      <c r="Q9888" s="20">
        <f t="shared" si="854"/>
        <v>0</v>
      </c>
      <c r="T9888" s="20">
        <f t="shared" si="855"/>
        <v>0</v>
      </c>
      <c r="U9888" s="20">
        <f t="shared" si="856"/>
        <v>0</v>
      </c>
    </row>
    <row r="9889" spans="1:21" x14ac:dyDescent="0.2">
      <c r="A9889" s="8">
        <f t="shared" si="852"/>
        <v>0</v>
      </c>
      <c r="L9889" s="7" t="s">
        <v>28</v>
      </c>
      <c r="M9889" s="7" t="str">
        <f t="shared" si="853"/>
        <v xml:space="preserve">; </v>
      </c>
      <c r="Q9889" s="20">
        <f t="shared" si="854"/>
        <v>0</v>
      </c>
      <c r="T9889" s="20">
        <f t="shared" si="855"/>
        <v>0</v>
      </c>
      <c r="U9889" s="20">
        <f t="shared" si="856"/>
        <v>0</v>
      </c>
    </row>
    <row r="9890" spans="1:21" x14ac:dyDescent="0.2">
      <c r="A9890" s="8">
        <f t="shared" si="852"/>
        <v>0</v>
      </c>
      <c r="L9890" s="7" t="s">
        <v>28</v>
      </c>
      <c r="M9890" s="7" t="str">
        <f t="shared" si="853"/>
        <v xml:space="preserve">; </v>
      </c>
      <c r="Q9890" s="20">
        <f t="shared" si="854"/>
        <v>0</v>
      </c>
      <c r="T9890" s="20">
        <f t="shared" si="855"/>
        <v>0</v>
      </c>
      <c r="U9890" s="20">
        <f t="shared" si="856"/>
        <v>0</v>
      </c>
    </row>
    <row r="9891" spans="1:21" x14ac:dyDescent="0.2">
      <c r="A9891" s="8">
        <f t="shared" si="852"/>
        <v>0</v>
      </c>
      <c r="L9891" s="7" t="s">
        <v>28</v>
      </c>
      <c r="M9891" s="7" t="str">
        <f t="shared" si="853"/>
        <v xml:space="preserve">; </v>
      </c>
      <c r="Q9891" s="20">
        <f t="shared" si="854"/>
        <v>0</v>
      </c>
      <c r="T9891" s="20">
        <f t="shared" si="855"/>
        <v>0</v>
      </c>
      <c r="U9891" s="20">
        <f t="shared" si="856"/>
        <v>0</v>
      </c>
    </row>
    <row r="9892" spans="1:21" x14ac:dyDescent="0.2">
      <c r="A9892" s="8">
        <f t="shared" si="852"/>
        <v>0</v>
      </c>
      <c r="L9892" s="7" t="s">
        <v>28</v>
      </c>
      <c r="M9892" s="7" t="str">
        <f t="shared" si="853"/>
        <v xml:space="preserve">; </v>
      </c>
      <c r="Q9892" s="20">
        <f t="shared" si="854"/>
        <v>0</v>
      </c>
      <c r="T9892" s="20">
        <f t="shared" si="855"/>
        <v>0</v>
      </c>
      <c r="U9892" s="20">
        <f t="shared" si="856"/>
        <v>0</v>
      </c>
    </row>
    <row r="9893" spans="1:21" x14ac:dyDescent="0.2">
      <c r="A9893" s="8">
        <f t="shared" si="852"/>
        <v>0</v>
      </c>
      <c r="L9893" s="7" t="s">
        <v>28</v>
      </c>
      <c r="M9893" s="7" t="str">
        <f t="shared" si="853"/>
        <v xml:space="preserve">; </v>
      </c>
      <c r="Q9893" s="20">
        <f t="shared" si="854"/>
        <v>0</v>
      </c>
      <c r="T9893" s="20">
        <f t="shared" si="855"/>
        <v>0</v>
      </c>
      <c r="U9893" s="20">
        <f t="shared" si="856"/>
        <v>0</v>
      </c>
    </row>
    <row r="9894" spans="1:21" x14ac:dyDescent="0.2">
      <c r="A9894" s="8">
        <f t="shared" si="852"/>
        <v>0</v>
      </c>
      <c r="L9894" s="7" t="s">
        <v>28</v>
      </c>
      <c r="M9894" s="7" t="str">
        <f t="shared" si="853"/>
        <v xml:space="preserve">; </v>
      </c>
      <c r="Q9894" s="20">
        <f t="shared" si="854"/>
        <v>0</v>
      </c>
      <c r="T9894" s="20">
        <f t="shared" si="855"/>
        <v>0</v>
      </c>
      <c r="U9894" s="20">
        <f t="shared" si="856"/>
        <v>0</v>
      </c>
    </row>
    <row r="9895" spans="1:21" x14ac:dyDescent="0.2">
      <c r="A9895" s="8">
        <f t="shared" si="852"/>
        <v>0</v>
      </c>
      <c r="L9895" s="7" t="s">
        <v>28</v>
      </c>
      <c r="M9895" s="7" t="str">
        <f t="shared" si="853"/>
        <v xml:space="preserve">; </v>
      </c>
      <c r="Q9895" s="20">
        <f t="shared" si="854"/>
        <v>0</v>
      </c>
      <c r="T9895" s="20">
        <f t="shared" si="855"/>
        <v>0</v>
      </c>
      <c r="U9895" s="20">
        <f t="shared" si="856"/>
        <v>0</v>
      </c>
    </row>
    <row r="9896" spans="1:21" x14ac:dyDescent="0.2">
      <c r="A9896" s="8">
        <f t="shared" si="852"/>
        <v>0</v>
      </c>
      <c r="L9896" s="7" t="s">
        <v>28</v>
      </c>
      <c r="M9896" s="7" t="str">
        <f t="shared" si="853"/>
        <v xml:space="preserve">; </v>
      </c>
      <c r="Q9896" s="20">
        <f t="shared" si="854"/>
        <v>0</v>
      </c>
      <c r="T9896" s="20">
        <f t="shared" si="855"/>
        <v>0</v>
      </c>
      <c r="U9896" s="20">
        <f t="shared" si="856"/>
        <v>0</v>
      </c>
    </row>
    <row r="9897" spans="1:21" x14ac:dyDescent="0.2">
      <c r="A9897" s="8">
        <f t="shared" si="852"/>
        <v>0</v>
      </c>
      <c r="L9897" s="7" t="s">
        <v>28</v>
      </c>
      <c r="M9897" s="7" t="str">
        <f t="shared" si="853"/>
        <v xml:space="preserve">; </v>
      </c>
      <c r="Q9897" s="20">
        <f t="shared" si="854"/>
        <v>0</v>
      </c>
      <c r="T9897" s="20">
        <f t="shared" si="855"/>
        <v>0</v>
      </c>
      <c r="U9897" s="20">
        <f t="shared" si="856"/>
        <v>0</v>
      </c>
    </row>
    <row r="9898" spans="1:21" x14ac:dyDescent="0.2">
      <c r="A9898" s="8">
        <f t="shared" si="852"/>
        <v>0</v>
      </c>
      <c r="L9898" s="7" t="s">
        <v>28</v>
      </c>
      <c r="M9898" s="7" t="str">
        <f t="shared" si="853"/>
        <v xml:space="preserve">; </v>
      </c>
      <c r="Q9898" s="20">
        <f t="shared" si="854"/>
        <v>0</v>
      </c>
      <c r="T9898" s="20">
        <f t="shared" si="855"/>
        <v>0</v>
      </c>
      <c r="U9898" s="20">
        <f t="shared" si="856"/>
        <v>0</v>
      </c>
    </row>
    <row r="9899" spans="1:21" x14ac:dyDescent="0.2">
      <c r="A9899" s="8">
        <f t="shared" si="852"/>
        <v>0</v>
      </c>
      <c r="L9899" s="7" t="s">
        <v>28</v>
      </c>
      <c r="M9899" s="7" t="str">
        <f t="shared" si="853"/>
        <v xml:space="preserve">; </v>
      </c>
      <c r="Q9899" s="20">
        <f t="shared" si="854"/>
        <v>0</v>
      </c>
      <c r="T9899" s="20">
        <f t="shared" si="855"/>
        <v>0</v>
      </c>
      <c r="U9899" s="20">
        <f t="shared" si="856"/>
        <v>0</v>
      </c>
    </row>
    <row r="9900" spans="1:21" x14ac:dyDescent="0.2">
      <c r="A9900" s="8">
        <f t="shared" si="852"/>
        <v>0</v>
      </c>
      <c r="L9900" s="7" t="s">
        <v>28</v>
      </c>
      <c r="M9900" s="7" t="str">
        <f t="shared" si="853"/>
        <v xml:space="preserve">; </v>
      </c>
      <c r="Q9900" s="20">
        <f t="shared" si="854"/>
        <v>0</v>
      </c>
      <c r="T9900" s="20">
        <f t="shared" si="855"/>
        <v>0</v>
      </c>
      <c r="U9900" s="20">
        <f t="shared" si="856"/>
        <v>0</v>
      </c>
    </row>
    <row r="9901" spans="1:21" x14ac:dyDescent="0.2">
      <c r="A9901" s="8">
        <f t="shared" si="852"/>
        <v>0</v>
      </c>
      <c r="L9901" s="7" t="s">
        <v>28</v>
      </c>
      <c r="M9901" s="7" t="str">
        <f t="shared" si="853"/>
        <v xml:space="preserve">; </v>
      </c>
      <c r="Q9901" s="20">
        <f t="shared" si="854"/>
        <v>0</v>
      </c>
      <c r="T9901" s="20">
        <f t="shared" si="855"/>
        <v>0</v>
      </c>
      <c r="U9901" s="20">
        <f t="shared" si="856"/>
        <v>0</v>
      </c>
    </row>
    <row r="9902" spans="1:21" x14ac:dyDescent="0.2">
      <c r="A9902" s="8">
        <f t="shared" si="852"/>
        <v>0</v>
      </c>
      <c r="L9902" s="7" t="s">
        <v>28</v>
      </c>
      <c r="M9902" s="7" t="str">
        <f t="shared" si="853"/>
        <v xml:space="preserve">; </v>
      </c>
      <c r="Q9902" s="20">
        <f t="shared" si="854"/>
        <v>0</v>
      </c>
      <c r="T9902" s="20">
        <f t="shared" si="855"/>
        <v>0</v>
      </c>
      <c r="U9902" s="20">
        <f t="shared" si="856"/>
        <v>0</v>
      </c>
    </row>
    <row r="9903" spans="1:21" x14ac:dyDescent="0.2">
      <c r="A9903" s="8">
        <f t="shared" si="852"/>
        <v>0</v>
      </c>
      <c r="L9903" s="7" t="s">
        <v>28</v>
      </c>
      <c r="M9903" s="7" t="str">
        <f t="shared" si="853"/>
        <v xml:space="preserve">; </v>
      </c>
      <c r="Q9903" s="20">
        <f t="shared" si="854"/>
        <v>0</v>
      </c>
      <c r="T9903" s="20">
        <f t="shared" si="855"/>
        <v>0</v>
      </c>
      <c r="U9903" s="20">
        <f t="shared" si="856"/>
        <v>0</v>
      </c>
    </row>
    <row r="9904" spans="1:21" x14ac:dyDescent="0.2">
      <c r="A9904" s="8">
        <f t="shared" si="852"/>
        <v>0</v>
      </c>
      <c r="L9904" s="7" t="s">
        <v>28</v>
      </c>
      <c r="M9904" s="7" t="str">
        <f t="shared" si="853"/>
        <v xml:space="preserve">; </v>
      </c>
      <c r="Q9904" s="20">
        <f t="shared" si="854"/>
        <v>0</v>
      </c>
      <c r="T9904" s="20">
        <f t="shared" si="855"/>
        <v>0</v>
      </c>
      <c r="U9904" s="20">
        <f t="shared" si="856"/>
        <v>0</v>
      </c>
    </row>
    <row r="9905" spans="1:21" x14ac:dyDescent="0.2">
      <c r="A9905" s="8">
        <f t="shared" si="852"/>
        <v>0</v>
      </c>
      <c r="L9905" s="7" t="s">
        <v>28</v>
      </c>
      <c r="M9905" s="7" t="str">
        <f t="shared" si="853"/>
        <v xml:space="preserve">; </v>
      </c>
      <c r="Q9905" s="20">
        <f t="shared" si="854"/>
        <v>0</v>
      </c>
      <c r="T9905" s="20">
        <f t="shared" si="855"/>
        <v>0</v>
      </c>
      <c r="U9905" s="20">
        <f t="shared" si="856"/>
        <v>0</v>
      </c>
    </row>
    <row r="9906" spans="1:21" x14ac:dyDescent="0.2">
      <c r="A9906" s="8">
        <f t="shared" si="852"/>
        <v>0</v>
      </c>
      <c r="L9906" s="7" t="s">
        <v>28</v>
      </c>
      <c r="M9906" s="7" t="str">
        <f t="shared" si="853"/>
        <v xml:space="preserve">; </v>
      </c>
      <c r="Q9906" s="20">
        <f t="shared" si="854"/>
        <v>0</v>
      </c>
      <c r="T9906" s="20">
        <f t="shared" si="855"/>
        <v>0</v>
      </c>
      <c r="U9906" s="20">
        <f t="shared" si="856"/>
        <v>0</v>
      </c>
    </row>
    <row r="9907" spans="1:21" x14ac:dyDescent="0.2">
      <c r="A9907" s="8">
        <f t="shared" si="852"/>
        <v>0</v>
      </c>
      <c r="L9907" s="7" t="s">
        <v>28</v>
      </c>
      <c r="M9907" s="7" t="str">
        <f t="shared" si="853"/>
        <v xml:space="preserve">; </v>
      </c>
      <c r="Q9907" s="20">
        <f t="shared" si="854"/>
        <v>0</v>
      </c>
      <c r="T9907" s="20">
        <f t="shared" si="855"/>
        <v>0</v>
      </c>
      <c r="U9907" s="20">
        <f t="shared" si="856"/>
        <v>0</v>
      </c>
    </row>
    <row r="9908" spans="1:21" x14ac:dyDescent="0.2">
      <c r="A9908" s="8">
        <f t="shared" si="852"/>
        <v>0</v>
      </c>
      <c r="L9908" s="7" t="s">
        <v>28</v>
      </c>
      <c r="M9908" s="7" t="str">
        <f t="shared" si="853"/>
        <v xml:space="preserve">; </v>
      </c>
      <c r="Q9908" s="20">
        <f t="shared" si="854"/>
        <v>0</v>
      </c>
      <c r="T9908" s="20">
        <f t="shared" si="855"/>
        <v>0</v>
      </c>
      <c r="U9908" s="20">
        <f t="shared" si="856"/>
        <v>0</v>
      </c>
    </row>
    <row r="9909" spans="1:21" x14ac:dyDescent="0.2">
      <c r="A9909" s="8">
        <f t="shared" si="852"/>
        <v>0</v>
      </c>
      <c r="L9909" s="7" t="s">
        <v>28</v>
      </c>
      <c r="M9909" s="7" t="str">
        <f t="shared" si="853"/>
        <v xml:space="preserve">; </v>
      </c>
      <c r="Q9909" s="20">
        <f t="shared" si="854"/>
        <v>0</v>
      </c>
      <c r="T9909" s="20">
        <f t="shared" si="855"/>
        <v>0</v>
      </c>
      <c r="U9909" s="20">
        <f t="shared" si="856"/>
        <v>0</v>
      </c>
    </row>
    <row r="9910" spans="1:21" x14ac:dyDescent="0.2">
      <c r="A9910" s="8">
        <f t="shared" si="852"/>
        <v>0</v>
      </c>
      <c r="L9910" s="7" t="s">
        <v>28</v>
      </c>
      <c r="M9910" s="7" t="str">
        <f t="shared" si="853"/>
        <v xml:space="preserve">; </v>
      </c>
      <c r="Q9910" s="20">
        <f t="shared" si="854"/>
        <v>0</v>
      </c>
      <c r="T9910" s="20">
        <f t="shared" si="855"/>
        <v>0</v>
      </c>
      <c r="U9910" s="20">
        <f t="shared" si="856"/>
        <v>0</v>
      </c>
    </row>
    <row r="9911" spans="1:21" x14ac:dyDescent="0.2">
      <c r="A9911" s="8">
        <f t="shared" si="852"/>
        <v>0</v>
      </c>
      <c r="L9911" s="7" t="s">
        <v>28</v>
      </c>
      <c r="M9911" s="7" t="str">
        <f t="shared" si="853"/>
        <v xml:space="preserve">; </v>
      </c>
      <c r="Q9911" s="20">
        <f t="shared" si="854"/>
        <v>0</v>
      </c>
      <c r="T9911" s="20">
        <f t="shared" si="855"/>
        <v>0</v>
      </c>
      <c r="U9911" s="20">
        <f t="shared" si="856"/>
        <v>0</v>
      </c>
    </row>
    <row r="9912" spans="1:21" x14ac:dyDescent="0.2">
      <c r="A9912" s="8">
        <f t="shared" si="852"/>
        <v>0</v>
      </c>
      <c r="L9912" s="7" t="s">
        <v>28</v>
      </c>
      <c r="M9912" s="7" t="str">
        <f t="shared" si="853"/>
        <v xml:space="preserve">; </v>
      </c>
      <c r="Q9912" s="20">
        <f t="shared" si="854"/>
        <v>0</v>
      </c>
      <c r="T9912" s="20">
        <f t="shared" si="855"/>
        <v>0</v>
      </c>
      <c r="U9912" s="20">
        <f t="shared" si="856"/>
        <v>0</v>
      </c>
    </row>
    <row r="9913" spans="1:21" x14ac:dyDescent="0.2">
      <c r="A9913" s="8">
        <f t="shared" si="852"/>
        <v>0</v>
      </c>
      <c r="L9913" s="7" t="s">
        <v>28</v>
      </c>
      <c r="M9913" s="7" t="str">
        <f t="shared" si="853"/>
        <v xml:space="preserve">; </v>
      </c>
      <c r="Q9913" s="20">
        <f t="shared" si="854"/>
        <v>0</v>
      </c>
      <c r="T9913" s="20">
        <f t="shared" si="855"/>
        <v>0</v>
      </c>
      <c r="U9913" s="20">
        <f t="shared" si="856"/>
        <v>0</v>
      </c>
    </row>
    <row r="9914" spans="1:21" x14ac:dyDescent="0.2">
      <c r="A9914" s="8">
        <f t="shared" si="852"/>
        <v>0</v>
      </c>
      <c r="L9914" s="7" t="s">
        <v>28</v>
      </c>
      <c r="M9914" s="7" t="str">
        <f t="shared" si="853"/>
        <v xml:space="preserve">; </v>
      </c>
      <c r="Q9914" s="20">
        <f t="shared" si="854"/>
        <v>0</v>
      </c>
      <c r="T9914" s="20">
        <f t="shared" si="855"/>
        <v>0</v>
      </c>
      <c r="U9914" s="20">
        <f t="shared" si="856"/>
        <v>0</v>
      </c>
    </row>
    <row r="9915" spans="1:21" x14ac:dyDescent="0.2">
      <c r="A9915" s="8">
        <f t="shared" si="852"/>
        <v>0</v>
      </c>
      <c r="L9915" s="7" t="s">
        <v>28</v>
      </c>
      <c r="M9915" s="7" t="str">
        <f t="shared" si="853"/>
        <v xml:space="preserve">; </v>
      </c>
      <c r="Q9915" s="20">
        <f t="shared" si="854"/>
        <v>0</v>
      </c>
      <c r="T9915" s="20">
        <f t="shared" si="855"/>
        <v>0</v>
      </c>
      <c r="U9915" s="20">
        <f t="shared" si="856"/>
        <v>0</v>
      </c>
    </row>
    <row r="9916" spans="1:21" x14ac:dyDescent="0.2">
      <c r="A9916" s="8">
        <f t="shared" si="852"/>
        <v>0</v>
      </c>
      <c r="L9916" s="7" t="s">
        <v>28</v>
      </c>
      <c r="M9916" s="7" t="str">
        <f t="shared" si="853"/>
        <v xml:space="preserve">; </v>
      </c>
      <c r="Q9916" s="20">
        <f t="shared" si="854"/>
        <v>0</v>
      </c>
      <c r="T9916" s="20">
        <f t="shared" si="855"/>
        <v>0</v>
      </c>
      <c r="U9916" s="20">
        <f t="shared" si="856"/>
        <v>0</v>
      </c>
    </row>
    <row r="9917" spans="1:21" x14ac:dyDescent="0.2">
      <c r="A9917" s="8">
        <f t="shared" si="852"/>
        <v>0</v>
      </c>
      <c r="L9917" s="7" t="s">
        <v>28</v>
      </c>
      <c r="M9917" s="7" t="str">
        <f t="shared" si="853"/>
        <v xml:space="preserve">; </v>
      </c>
      <c r="Q9917" s="20">
        <f t="shared" si="854"/>
        <v>0</v>
      </c>
      <c r="T9917" s="20">
        <f t="shared" si="855"/>
        <v>0</v>
      </c>
      <c r="U9917" s="20">
        <f t="shared" si="856"/>
        <v>0</v>
      </c>
    </row>
    <row r="9918" spans="1:21" x14ac:dyDescent="0.2">
      <c r="A9918" s="8">
        <f t="shared" si="852"/>
        <v>0</v>
      </c>
      <c r="L9918" s="7" t="s">
        <v>28</v>
      </c>
      <c r="M9918" s="7" t="str">
        <f t="shared" si="853"/>
        <v xml:space="preserve">; </v>
      </c>
      <c r="Q9918" s="20">
        <f t="shared" si="854"/>
        <v>0</v>
      </c>
      <c r="T9918" s="20">
        <f t="shared" si="855"/>
        <v>0</v>
      </c>
      <c r="U9918" s="20">
        <f t="shared" si="856"/>
        <v>0</v>
      </c>
    </row>
    <row r="9919" spans="1:21" x14ac:dyDescent="0.2">
      <c r="A9919" s="8">
        <f t="shared" si="852"/>
        <v>0</v>
      </c>
      <c r="L9919" s="7" t="s">
        <v>28</v>
      </c>
      <c r="M9919" s="7" t="str">
        <f t="shared" si="853"/>
        <v xml:space="preserve">; </v>
      </c>
      <c r="Q9919" s="20">
        <f t="shared" si="854"/>
        <v>0</v>
      </c>
      <c r="T9919" s="20">
        <f t="shared" si="855"/>
        <v>0</v>
      </c>
      <c r="U9919" s="20">
        <f t="shared" si="856"/>
        <v>0</v>
      </c>
    </row>
    <row r="9920" spans="1:21" x14ac:dyDescent="0.2">
      <c r="A9920" s="8">
        <f t="shared" si="852"/>
        <v>0</v>
      </c>
      <c r="L9920" s="7" t="s">
        <v>28</v>
      </c>
      <c r="M9920" s="7" t="str">
        <f t="shared" si="853"/>
        <v xml:space="preserve">; </v>
      </c>
      <c r="Q9920" s="20">
        <f t="shared" si="854"/>
        <v>0</v>
      </c>
      <c r="T9920" s="20">
        <f t="shared" si="855"/>
        <v>0</v>
      </c>
      <c r="U9920" s="20">
        <f t="shared" si="856"/>
        <v>0</v>
      </c>
    </row>
    <row r="9921" spans="1:21" x14ac:dyDescent="0.2">
      <c r="A9921" s="8">
        <f t="shared" si="852"/>
        <v>0</v>
      </c>
      <c r="L9921" s="7" t="s">
        <v>28</v>
      </c>
      <c r="M9921" s="7" t="str">
        <f t="shared" si="853"/>
        <v xml:space="preserve">; </v>
      </c>
      <c r="Q9921" s="20">
        <f t="shared" si="854"/>
        <v>0</v>
      </c>
      <c r="T9921" s="20">
        <f t="shared" si="855"/>
        <v>0</v>
      </c>
      <c r="U9921" s="20">
        <f t="shared" si="856"/>
        <v>0</v>
      </c>
    </row>
    <row r="9922" spans="1:21" x14ac:dyDescent="0.2">
      <c r="A9922" s="8">
        <f t="shared" si="852"/>
        <v>0</v>
      </c>
      <c r="L9922" s="7" t="s">
        <v>28</v>
      </c>
      <c r="M9922" s="7" t="str">
        <f t="shared" si="853"/>
        <v xml:space="preserve">; </v>
      </c>
      <c r="Q9922" s="20">
        <f t="shared" si="854"/>
        <v>0</v>
      </c>
      <c r="T9922" s="20">
        <f t="shared" si="855"/>
        <v>0</v>
      </c>
      <c r="U9922" s="20">
        <f t="shared" si="856"/>
        <v>0</v>
      </c>
    </row>
    <row r="9923" spans="1:21" x14ac:dyDescent="0.2">
      <c r="A9923" s="8">
        <f t="shared" si="852"/>
        <v>0</v>
      </c>
      <c r="L9923" s="7" t="s">
        <v>28</v>
      </c>
      <c r="M9923" s="7" t="str">
        <f t="shared" si="853"/>
        <v xml:space="preserve">; </v>
      </c>
      <c r="Q9923" s="20">
        <f t="shared" si="854"/>
        <v>0</v>
      </c>
      <c r="T9923" s="20">
        <f t="shared" si="855"/>
        <v>0</v>
      </c>
      <c r="U9923" s="20">
        <f t="shared" si="856"/>
        <v>0</v>
      </c>
    </row>
    <row r="9924" spans="1:21" x14ac:dyDescent="0.2">
      <c r="A9924" s="8">
        <f t="shared" ref="A9924:A9987" si="857">IF(ISBLANK(B9924),0,LEN(TRIM(B9924))-LEN(SUBSTITUTE(B9924," ",""))+1)</f>
        <v>0</v>
      </c>
      <c r="L9924" s="7" t="s">
        <v>28</v>
      </c>
      <c r="M9924" s="7" t="str">
        <f t="shared" ref="M9924:M9987" si="858">CONCATENATE(J9924,L9924,K9924)</f>
        <v xml:space="preserve">; </v>
      </c>
      <c r="Q9924" s="20">
        <f t="shared" ref="Q9924:Q9987" si="859">LEN(P9924)</f>
        <v>0</v>
      </c>
      <c r="T9924" s="20">
        <f t="shared" ref="T9924:T9987" si="860">LEN(R9924)</f>
        <v>0</v>
      </c>
      <c r="U9924" s="20">
        <f t="shared" ref="U9924:U9987" si="861">LEN(S9924)</f>
        <v>0</v>
      </c>
    </row>
    <row r="9925" spans="1:21" x14ac:dyDescent="0.2">
      <c r="A9925" s="8">
        <f t="shared" si="857"/>
        <v>0</v>
      </c>
      <c r="L9925" s="7" t="s">
        <v>28</v>
      </c>
      <c r="M9925" s="7" t="str">
        <f t="shared" si="858"/>
        <v xml:space="preserve">; </v>
      </c>
      <c r="Q9925" s="20">
        <f t="shared" si="859"/>
        <v>0</v>
      </c>
      <c r="T9925" s="20">
        <f t="shared" si="860"/>
        <v>0</v>
      </c>
      <c r="U9925" s="20">
        <f t="shared" si="861"/>
        <v>0</v>
      </c>
    </row>
    <row r="9926" spans="1:21" x14ac:dyDescent="0.2">
      <c r="A9926" s="8">
        <f t="shared" si="857"/>
        <v>0</v>
      </c>
      <c r="L9926" s="7" t="s">
        <v>28</v>
      </c>
      <c r="M9926" s="7" t="str">
        <f t="shared" si="858"/>
        <v xml:space="preserve">; </v>
      </c>
      <c r="Q9926" s="20">
        <f t="shared" si="859"/>
        <v>0</v>
      </c>
      <c r="T9926" s="20">
        <f t="shared" si="860"/>
        <v>0</v>
      </c>
      <c r="U9926" s="20">
        <f t="shared" si="861"/>
        <v>0</v>
      </c>
    </row>
    <row r="9927" spans="1:21" x14ac:dyDescent="0.2">
      <c r="A9927" s="8">
        <f t="shared" si="857"/>
        <v>0</v>
      </c>
      <c r="L9927" s="7" t="s">
        <v>28</v>
      </c>
      <c r="M9927" s="7" t="str">
        <f t="shared" si="858"/>
        <v xml:space="preserve">; </v>
      </c>
      <c r="Q9927" s="20">
        <f t="shared" si="859"/>
        <v>0</v>
      </c>
      <c r="T9927" s="20">
        <f t="shared" si="860"/>
        <v>0</v>
      </c>
      <c r="U9927" s="20">
        <f t="shared" si="861"/>
        <v>0</v>
      </c>
    </row>
    <row r="9928" spans="1:21" x14ac:dyDescent="0.2">
      <c r="A9928" s="8">
        <f t="shared" si="857"/>
        <v>0</v>
      </c>
      <c r="L9928" s="7" t="s">
        <v>28</v>
      </c>
      <c r="M9928" s="7" t="str">
        <f t="shared" si="858"/>
        <v xml:space="preserve">; </v>
      </c>
      <c r="Q9928" s="20">
        <f t="shared" si="859"/>
        <v>0</v>
      </c>
      <c r="T9928" s="20">
        <f t="shared" si="860"/>
        <v>0</v>
      </c>
      <c r="U9928" s="20">
        <f t="shared" si="861"/>
        <v>0</v>
      </c>
    </row>
    <row r="9929" spans="1:21" x14ac:dyDescent="0.2">
      <c r="A9929" s="8">
        <f t="shared" si="857"/>
        <v>0</v>
      </c>
      <c r="L9929" s="7" t="s">
        <v>28</v>
      </c>
      <c r="M9929" s="7" t="str">
        <f t="shared" si="858"/>
        <v xml:space="preserve">; </v>
      </c>
      <c r="Q9929" s="20">
        <f t="shared" si="859"/>
        <v>0</v>
      </c>
      <c r="T9929" s="20">
        <f t="shared" si="860"/>
        <v>0</v>
      </c>
      <c r="U9929" s="20">
        <f t="shared" si="861"/>
        <v>0</v>
      </c>
    </row>
    <row r="9930" spans="1:21" x14ac:dyDescent="0.2">
      <c r="A9930" s="8">
        <f t="shared" si="857"/>
        <v>0</v>
      </c>
      <c r="L9930" s="7" t="s">
        <v>28</v>
      </c>
      <c r="M9930" s="7" t="str">
        <f t="shared" si="858"/>
        <v xml:space="preserve">; </v>
      </c>
      <c r="Q9930" s="20">
        <f t="shared" si="859"/>
        <v>0</v>
      </c>
      <c r="T9930" s="20">
        <f t="shared" si="860"/>
        <v>0</v>
      </c>
      <c r="U9930" s="20">
        <f t="shared" si="861"/>
        <v>0</v>
      </c>
    </row>
    <row r="9931" spans="1:21" x14ac:dyDescent="0.2">
      <c r="A9931" s="8">
        <f t="shared" si="857"/>
        <v>0</v>
      </c>
      <c r="L9931" s="7" t="s">
        <v>28</v>
      </c>
      <c r="M9931" s="7" t="str">
        <f t="shared" si="858"/>
        <v xml:space="preserve">; </v>
      </c>
      <c r="Q9931" s="20">
        <f t="shared" si="859"/>
        <v>0</v>
      </c>
      <c r="T9931" s="20">
        <f t="shared" si="860"/>
        <v>0</v>
      </c>
      <c r="U9931" s="20">
        <f t="shared" si="861"/>
        <v>0</v>
      </c>
    </row>
    <row r="9932" spans="1:21" x14ac:dyDescent="0.2">
      <c r="A9932" s="8">
        <f t="shared" si="857"/>
        <v>0</v>
      </c>
      <c r="L9932" s="7" t="s">
        <v>28</v>
      </c>
      <c r="M9932" s="7" t="str">
        <f t="shared" si="858"/>
        <v xml:space="preserve">; </v>
      </c>
      <c r="Q9932" s="20">
        <f t="shared" si="859"/>
        <v>0</v>
      </c>
      <c r="T9932" s="20">
        <f t="shared" si="860"/>
        <v>0</v>
      </c>
      <c r="U9932" s="20">
        <f t="shared" si="861"/>
        <v>0</v>
      </c>
    </row>
    <row r="9933" spans="1:21" x14ac:dyDescent="0.2">
      <c r="A9933" s="8">
        <f t="shared" si="857"/>
        <v>0</v>
      </c>
      <c r="L9933" s="7" t="s">
        <v>28</v>
      </c>
      <c r="M9933" s="7" t="str">
        <f t="shared" si="858"/>
        <v xml:space="preserve">; </v>
      </c>
      <c r="Q9933" s="20">
        <f t="shared" si="859"/>
        <v>0</v>
      </c>
      <c r="T9933" s="20">
        <f t="shared" si="860"/>
        <v>0</v>
      </c>
      <c r="U9933" s="20">
        <f t="shared" si="861"/>
        <v>0</v>
      </c>
    </row>
    <row r="9934" spans="1:21" x14ac:dyDescent="0.2">
      <c r="A9934" s="8">
        <f t="shared" si="857"/>
        <v>0</v>
      </c>
      <c r="L9934" s="7" t="s">
        <v>28</v>
      </c>
      <c r="M9934" s="7" t="str">
        <f t="shared" si="858"/>
        <v xml:space="preserve">; </v>
      </c>
      <c r="Q9934" s="20">
        <f t="shared" si="859"/>
        <v>0</v>
      </c>
      <c r="T9934" s="20">
        <f t="shared" si="860"/>
        <v>0</v>
      </c>
      <c r="U9934" s="20">
        <f t="shared" si="861"/>
        <v>0</v>
      </c>
    </row>
    <row r="9935" spans="1:21" x14ac:dyDescent="0.2">
      <c r="A9935" s="8">
        <f t="shared" si="857"/>
        <v>0</v>
      </c>
      <c r="L9935" s="7" t="s">
        <v>28</v>
      </c>
      <c r="M9935" s="7" t="str">
        <f t="shared" si="858"/>
        <v xml:space="preserve">; </v>
      </c>
      <c r="Q9935" s="20">
        <f t="shared" si="859"/>
        <v>0</v>
      </c>
      <c r="T9935" s="20">
        <f t="shared" si="860"/>
        <v>0</v>
      </c>
      <c r="U9935" s="20">
        <f t="shared" si="861"/>
        <v>0</v>
      </c>
    </row>
    <row r="9936" spans="1:21" x14ac:dyDescent="0.2">
      <c r="A9936" s="8">
        <f t="shared" si="857"/>
        <v>0</v>
      </c>
      <c r="L9936" s="7" t="s">
        <v>28</v>
      </c>
      <c r="M9936" s="7" t="str">
        <f t="shared" si="858"/>
        <v xml:space="preserve">; </v>
      </c>
      <c r="Q9936" s="20">
        <f t="shared" si="859"/>
        <v>0</v>
      </c>
      <c r="T9936" s="20">
        <f t="shared" si="860"/>
        <v>0</v>
      </c>
      <c r="U9936" s="20">
        <f t="shared" si="861"/>
        <v>0</v>
      </c>
    </row>
    <row r="9937" spans="1:21" x14ac:dyDescent="0.2">
      <c r="A9937" s="8">
        <f t="shared" si="857"/>
        <v>0</v>
      </c>
      <c r="L9937" s="7" t="s">
        <v>28</v>
      </c>
      <c r="M9937" s="7" t="str">
        <f t="shared" si="858"/>
        <v xml:space="preserve">; </v>
      </c>
      <c r="Q9937" s="20">
        <f t="shared" si="859"/>
        <v>0</v>
      </c>
      <c r="T9937" s="20">
        <f t="shared" si="860"/>
        <v>0</v>
      </c>
      <c r="U9937" s="20">
        <f t="shared" si="861"/>
        <v>0</v>
      </c>
    </row>
    <row r="9938" spans="1:21" x14ac:dyDescent="0.2">
      <c r="A9938" s="8">
        <f t="shared" si="857"/>
        <v>0</v>
      </c>
      <c r="L9938" s="7" t="s">
        <v>28</v>
      </c>
      <c r="M9938" s="7" t="str">
        <f t="shared" si="858"/>
        <v xml:space="preserve">; </v>
      </c>
      <c r="Q9938" s="20">
        <f t="shared" si="859"/>
        <v>0</v>
      </c>
      <c r="T9938" s="20">
        <f t="shared" si="860"/>
        <v>0</v>
      </c>
      <c r="U9938" s="20">
        <f t="shared" si="861"/>
        <v>0</v>
      </c>
    </row>
    <row r="9939" spans="1:21" x14ac:dyDescent="0.2">
      <c r="A9939" s="8">
        <f t="shared" si="857"/>
        <v>0</v>
      </c>
      <c r="L9939" s="7" t="s">
        <v>28</v>
      </c>
      <c r="M9939" s="7" t="str">
        <f t="shared" si="858"/>
        <v xml:space="preserve">; </v>
      </c>
      <c r="Q9939" s="20">
        <f t="shared" si="859"/>
        <v>0</v>
      </c>
      <c r="T9939" s="20">
        <f t="shared" si="860"/>
        <v>0</v>
      </c>
      <c r="U9939" s="20">
        <f t="shared" si="861"/>
        <v>0</v>
      </c>
    </row>
    <row r="9940" spans="1:21" x14ac:dyDescent="0.2">
      <c r="A9940" s="8">
        <f t="shared" si="857"/>
        <v>0</v>
      </c>
      <c r="L9940" s="7" t="s">
        <v>28</v>
      </c>
      <c r="M9940" s="7" t="str">
        <f t="shared" si="858"/>
        <v xml:space="preserve">; </v>
      </c>
      <c r="Q9940" s="20">
        <f t="shared" si="859"/>
        <v>0</v>
      </c>
      <c r="T9940" s="20">
        <f t="shared" si="860"/>
        <v>0</v>
      </c>
      <c r="U9940" s="20">
        <f t="shared" si="861"/>
        <v>0</v>
      </c>
    </row>
    <row r="9941" spans="1:21" x14ac:dyDescent="0.2">
      <c r="A9941" s="8">
        <f t="shared" si="857"/>
        <v>0</v>
      </c>
      <c r="L9941" s="7" t="s">
        <v>28</v>
      </c>
      <c r="M9941" s="7" t="str">
        <f t="shared" si="858"/>
        <v xml:space="preserve">; </v>
      </c>
      <c r="Q9941" s="20">
        <f t="shared" si="859"/>
        <v>0</v>
      </c>
      <c r="T9941" s="20">
        <f t="shared" si="860"/>
        <v>0</v>
      </c>
      <c r="U9941" s="20">
        <f t="shared" si="861"/>
        <v>0</v>
      </c>
    </row>
    <row r="9942" spans="1:21" x14ac:dyDescent="0.2">
      <c r="A9942" s="8">
        <f t="shared" si="857"/>
        <v>0</v>
      </c>
      <c r="L9942" s="7" t="s">
        <v>28</v>
      </c>
      <c r="M9942" s="7" t="str">
        <f t="shared" si="858"/>
        <v xml:space="preserve">; </v>
      </c>
      <c r="Q9942" s="20">
        <f t="shared" si="859"/>
        <v>0</v>
      </c>
      <c r="T9942" s="20">
        <f t="shared" si="860"/>
        <v>0</v>
      </c>
      <c r="U9942" s="20">
        <f t="shared" si="861"/>
        <v>0</v>
      </c>
    </row>
    <row r="9943" spans="1:21" x14ac:dyDescent="0.2">
      <c r="A9943" s="8">
        <f t="shared" si="857"/>
        <v>0</v>
      </c>
      <c r="L9943" s="7" t="s">
        <v>28</v>
      </c>
      <c r="M9943" s="7" t="str">
        <f t="shared" si="858"/>
        <v xml:space="preserve">; </v>
      </c>
      <c r="Q9943" s="20">
        <f t="shared" si="859"/>
        <v>0</v>
      </c>
      <c r="T9943" s="20">
        <f t="shared" si="860"/>
        <v>0</v>
      </c>
      <c r="U9943" s="20">
        <f t="shared" si="861"/>
        <v>0</v>
      </c>
    </row>
    <row r="9944" spans="1:21" x14ac:dyDescent="0.2">
      <c r="A9944" s="8">
        <f t="shared" si="857"/>
        <v>0</v>
      </c>
      <c r="L9944" s="7" t="s">
        <v>28</v>
      </c>
      <c r="M9944" s="7" t="str">
        <f t="shared" si="858"/>
        <v xml:space="preserve">; </v>
      </c>
      <c r="Q9944" s="20">
        <f t="shared" si="859"/>
        <v>0</v>
      </c>
      <c r="T9944" s="20">
        <f t="shared" si="860"/>
        <v>0</v>
      </c>
      <c r="U9944" s="20">
        <f t="shared" si="861"/>
        <v>0</v>
      </c>
    </row>
    <row r="9945" spans="1:21" x14ac:dyDescent="0.2">
      <c r="A9945" s="8">
        <f t="shared" si="857"/>
        <v>0</v>
      </c>
      <c r="L9945" s="7" t="s">
        <v>28</v>
      </c>
      <c r="M9945" s="7" t="str">
        <f t="shared" si="858"/>
        <v xml:space="preserve">; </v>
      </c>
      <c r="Q9945" s="20">
        <f t="shared" si="859"/>
        <v>0</v>
      </c>
      <c r="T9945" s="20">
        <f t="shared" si="860"/>
        <v>0</v>
      </c>
      <c r="U9945" s="20">
        <f t="shared" si="861"/>
        <v>0</v>
      </c>
    </row>
    <row r="9946" spans="1:21" x14ac:dyDescent="0.2">
      <c r="A9946" s="8">
        <f t="shared" si="857"/>
        <v>0</v>
      </c>
      <c r="L9946" s="7" t="s">
        <v>28</v>
      </c>
      <c r="M9946" s="7" t="str">
        <f t="shared" si="858"/>
        <v xml:space="preserve">; </v>
      </c>
      <c r="Q9946" s="20">
        <f t="shared" si="859"/>
        <v>0</v>
      </c>
      <c r="T9946" s="20">
        <f t="shared" si="860"/>
        <v>0</v>
      </c>
      <c r="U9946" s="20">
        <f t="shared" si="861"/>
        <v>0</v>
      </c>
    </row>
    <row r="9947" spans="1:21" x14ac:dyDescent="0.2">
      <c r="A9947" s="8">
        <f t="shared" si="857"/>
        <v>0</v>
      </c>
      <c r="L9947" s="7" t="s">
        <v>28</v>
      </c>
      <c r="M9947" s="7" t="str">
        <f t="shared" si="858"/>
        <v xml:space="preserve">; </v>
      </c>
      <c r="Q9947" s="20">
        <f t="shared" si="859"/>
        <v>0</v>
      </c>
      <c r="T9947" s="20">
        <f t="shared" si="860"/>
        <v>0</v>
      </c>
      <c r="U9947" s="20">
        <f t="shared" si="861"/>
        <v>0</v>
      </c>
    </row>
    <row r="9948" spans="1:21" x14ac:dyDescent="0.2">
      <c r="A9948" s="8">
        <f t="shared" si="857"/>
        <v>0</v>
      </c>
      <c r="L9948" s="7" t="s">
        <v>28</v>
      </c>
      <c r="M9948" s="7" t="str">
        <f t="shared" si="858"/>
        <v xml:space="preserve">; </v>
      </c>
      <c r="Q9948" s="20">
        <f t="shared" si="859"/>
        <v>0</v>
      </c>
      <c r="T9948" s="20">
        <f t="shared" si="860"/>
        <v>0</v>
      </c>
      <c r="U9948" s="20">
        <f t="shared" si="861"/>
        <v>0</v>
      </c>
    </row>
    <row r="9949" spans="1:21" x14ac:dyDescent="0.2">
      <c r="A9949" s="8">
        <f t="shared" si="857"/>
        <v>0</v>
      </c>
      <c r="L9949" s="7" t="s">
        <v>28</v>
      </c>
      <c r="M9949" s="7" t="str">
        <f t="shared" si="858"/>
        <v xml:space="preserve">; </v>
      </c>
      <c r="Q9949" s="20">
        <f t="shared" si="859"/>
        <v>0</v>
      </c>
      <c r="T9949" s="20">
        <f t="shared" si="860"/>
        <v>0</v>
      </c>
      <c r="U9949" s="20">
        <f t="shared" si="861"/>
        <v>0</v>
      </c>
    </row>
    <row r="9950" spans="1:21" x14ac:dyDescent="0.2">
      <c r="A9950" s="8">
        <f t="shared" si="857"/>
        <v>0</v>
      </c>
      <c r="L9950" s="7" t="s">
        <v>28</v>
      </c>
      <c r="M9950" s="7" t="str">
        <f t="shared" si="858"/>
        <v xml:space="preserve">; </v>
      </c>
      <c r="Q9950" s="20">
        <f t="shared" si="859"/>
        <v>0</v>
      </c>
      <c r="T9950" s="20">
        <f t="shared" si="860"/>
        <v>0</v>
      </c>
      <c r="U9950" s="20">
        <f t="shared" si="861"/>
        <v>0</v>
      </c>
    </row>
    <row r="9951" spans="1:21" x14ac:dyDescent="0.2">
      <c r="A9951" s="8">
        <f t="shared" si="857"/>
        <v>0</v>
      </c>
      <c r="L9951" s="7" t="s">
        <v>28</v>
      </c>
      <c r="M9951" s="7" t="str">
        <f t="shared" si="858"/>
        <v xml:space="preserve">; </v>
      </c>
      <c r="Q9951" s="20">
        <f t="shared" si="859"/>
        <v>0</v>
      </c>
      <c r="T9951" s="20">
        <f t="shared" si="860"/>
        <v>0</v>
      </c>
      <c r="U9951" s="20">
        <f t="shared" si="861"/>
        <v>0</v>
      </c>
    </row>
    <row r="9952" spans="1:21" x14ac:dyDescent="0.2">
      <c r="A9952" s="8">
        <f t="shared" si="857"/>
        <v>0</v>
      </c>
      <c r="L9952" s="7" t="s">
        <v>28</v>
      </c>
      <c r="M9952" s="7" t="str">
        <f t="shared" si="858"/>
        <v xml:space="preserve">; </v>
      </c>
      <c r="Q9952" s="20">
        <f t="shared" si="859"/>
        <v>0</v>
      </c>
      <c r="T9952" s="20">
        <f t="shared" si="860"/>
        <v>0</v>
      </c>
      <c r="U9952" s="20">
        <f t="shared" si="861"/>
        <v>0</v>
      </c>
    </row>
    <row r="9953" spans="1:21" x14ac:dyDescent="0.2">
      <c r="A9953" s="8">
        <f t="shared" si="857"/>
        <v>0</v>
      </c>
      <c r="L9953" s="7" t="s">
        <v>28</v>
      </c>
      <c r="M9953" s="7" t="str">
        <f t="shared" si="858"/>
        <v xml:space="preserve">; </v>
      </c>
      <c r="Q9953" s="20">
        <f t="shared" si="859"/>
        <v>0</v>
      </c>
      <c r="T9953" s="20">
        <f t="shared" si="860"/>
        <v>0</v>
      </c>
      <c r="U9953" s="20">
        <f t="shared" si="861"/>
        <v>0</v>
      </c>
    </row>
    <row r="9954" spans="1:21" x14ac:dyDescent="0.2">
      <c r="A9954" s="8">
        <f t="shared" si="857"/>
        <v>0</v>
      </c>
      <c r="L9954" s="7" t="s">
        <v>28</v>
      </c>
      <c r="M9954" s="7" t="str">
        <f t="shared" si="858"/>
        <v xml:space="preserve">; </v>
      </c>
      <c r="Q9954" s="20">
        <f t="shared" si="859"/>
        <v>0</v>
      </c>
      <c r="T9954" s="20">
        <f t="shared" si="860"/>
        <v>0</v>
      </c>
      <c r="U9954" s="20">
        <f t="shared" si="861"/>
        <v>0</v>
      </c>
    </row>
    <row r="9955" spans="1:21" x14ac:dyDescent="0.2">
      <c r="A9955" s="8">
        <f t="shared" si="857"/>
        <v>0</v>
      </c>
      <c r="L9955" s="7" t="s">
        <v>28</v>
      </c>
      <c r="M9955" s="7" t="str">
        <f t="shared" si="858"/>
        <v xml:space="preserve">; </v>
      </c>
      <c r="Q9955" s="20">
        <f t="shared" si="859"/>
        <v>0</v>
      </c>
      <c r="T9955" s="20">
        <f t="shared" si="860"/>
        <v>0</v>
      </c>
      <c r="U9955" s="20">
        <f t="shared" si="861"/>
        <v>0</v>
      </c>
    </row>
    <row r="9956" spans="1:21" x14ac:dyDescent="0.2">
      <c r="A9956" s="8">
        <f t="shared" si="857"/>
        <v>0</v>
      </c>
      <c r="L9956" s="7" t="s">
        <v>28</v>
      </c>
      <c r="M9956" s="7" t="str">
        <f t="shared" si="858"/>
        <v xml:space="preserve">; </v>
      </c>
      <c r="Q9956" s="20">
        <f t="shared" si="859"/>
        <v>0</v>
      </c>
      <c r="T9956" s="20">
        <f t="shared" si="860"/>
        <v>0</v>
      </c>
      <c r="U9956" s="20">
        <f t="shared" si="861"/>
        <v>0</v>
      </c>
    </row>
    <row r="9957" spans="1:21" x14ac:dyDescent="0.2">
      <c r="A9957" s="8">
        <f t="shared" si="857"/>
        <v>0</v>
      </c>
      <c r="L9957" s="7" t="s">
        <v>28</v>
      </c>
      <c r="M9957" s="7" t="str">
        <f t="shared" si="858"/>
        <v xml:space="preserve">; </v>
      </c>
      <c r="Q9957" s="20">
        <f t="shared" si="859"/>
        <v>0</v>
      </c>
      <c r="T9957" s="20">
        <f t="shared" si="860"/>
        <v>0</v>
      </c>
      <c r="U9957" s="20">
        <f t="shared" si="861"/>
        <v>0</v>
      </c>
    </row>
    <row r="9958" spans="1:21" x14ac:dyDescent="0.2">
      <c r="A9958" s="8">
        <f t="shared" si="857"/>
        <v>0</v>
      </c>
      <c r="L9958" s="7" t="s">
        <v>28</v>
      </c>
      <c r="M9958" s="7" t="str">
        <f t="shared" si="858"/>
        <v xml:space="preserve">; </v>
      </c>
      <c r="Q9958" s="20">
        <f t="shared" si="859"/>
        <v>0</v>
      </c>
      <c r="T9958" s="20">
        <f t="shared" si="860"/>
        <v>0</v>
      </c>
      <c r="U9958" s="20">
        <f t="shared" si="861"/>
        <v>0</v>
      </c>
    </row>
    <row r="9959" spans="1:21" x14ac:dyDescent="0.2">
      <c r="A9959" s="8">
        <f t="shared" si="857"/>
        <v>0</v>
      </c>
      <c r="L9959" s="7" t="s">
        <v>28</v>
      </c>
      <c r="M9959" s="7" t="str">
        <f t="shared" si="858"/>
        <v xml:space="preserve">; </v>
      </c>
      <c r="Q9959" s="20">
        <f t="shared" si="859"/>
        <v>0</v>
      </c>
      <c r="T9959" s="20">
        <f t="shared" si="860"/>
        <v>0</v>
      </c>
      <c r="U9959" s="20">
        <f t="shared" si="861"/>
        <v>0</v>
      </c>
    </row>
    <row r="9960" spans="1:21" x14ac:dyDescent="0.2">
      <c r="A9960" s="8">
        <f t="shared" si="857"/>
        <v>0</v>
      </c>
      <c r="L9960" s="7" t="s">
        <v>28</v>
      </c>
      <c r="M9960" s="7" t="str">
        <f t="shared" si="858"/>
        <v xml:space="preserve">; </v>
      </c>
      <c r="Q9960" s="20">
        <f t="shared" si="859"/>
        <v>0</v>
      </c>
      <c r="T9960" s="20">
        <f t="shared" si="860"/>
        <v>0</v>
      </c>
      <c r="U9960" s="20">
        <f t="shared" si="861"/>
        <v>0</v>
      </c>
    </row>
    <row r="9961" spans="1:21" x14ac:dyDescent="0.2">
      <c r="A9961" s="8">
        <f t="shared" si="857"/>
        <v>0</v>
      </c>
      <c r="L9961" s="7" t="s">
        <v>28</v>
      </c>
      <c r="M9961" s="7" t="str">
        <f t="shared" si="858"/>
        <v xml:space="preserve">; </v>
      </c>
      <c r="Q9961" s="20">
        <f t="shared" si="859"/>
        <v>0</v>
      </c>
      <c r="T9961" s="20">
        <f t="shared" si="860"/>
        <v>0</v>
      </c>
      <c r="U9961" s="20">
        <f t="shared" si="861"/>
        <v>0</v>
      </c>
    </row>
    <row r="9962" spans="1:21" x14ac:dyDescent="0.2">
      <c r="A9962" s="8">
        <f t="shared" si="857"/>
        <v>0</v>
      </c>
      <c r="L9962" s="7" t="s">
        <v>28</v>
      </c>
      <c r="M9962" s="7" t="str">
        <f t="shared" si="858"/>
        <v xml:space="preserve">; </v>
      </c>
      <c r="Q9962" s="20">
        <f t="shared" si="859"/>
        <v>0</v>
      </c>
      <c r="T9962" s="20">
        <f t="shared" si="860"/>
        <v>0</v>
      </c>
      <c r="U9962" s="20">
        <f t="shared" si="861"/>
        <v>0</v>
      </c>
    </row>
    <row r="9963" spans="1:21" x14ac:dyDescent="0.2">
      <c r="A9963" s="8">
        <f t="shared" si="857"/>
        <v>0</v>
      </c>
      <c r="L9963" s="7" t="s">
        <v>28</v>
      </c>
      <c r="M9963" s="7" t="str">
        <f t="shared" si="858"/>
        <v xml:space="preserve">; </v>
      </c>
      <c r="Q9963" s="20">
        <f t="shared" si="859"/>
        <v>0</v>
      </c>
      <c r="T9963" s="20">
        <f t="shared" si="860"/>
        <v>0</v>
      </c>
      <c r="U9963" s="20">
        <f t="shared" si="861"/>
        <v>0</v>
      </c>
    </row>
    <row r="9964" spans="1:21" x14ac:dyDescent="0.2">
      <c r="A9964" s="8">
        <f t="shared" si="857"/>
        <v>0</v>
      </c>
      <c r="L9964" s="7" t="s">
        <v>28</v>
      </c>
      <c r="M9964" s="7" t="str">
        <f t="shared" si="858"/>
        <v xml:space="preserve">; </v>
      </c>
      <c r="Q9964" s="20">
        <f t="shared" si="859"/>
        <v>0</v>
      </c>
      <c r="T9964" s="20">
        <f t="shared" si="860"/>
        <v>0</v>
      </c>
      <c r="U9964" s="20">
        <f t="shared" si="861"/>
        <v>0</v>
      </c>
    </row>
    <row r="9965" spans="1:21" x14ac:dyDescent="0.2">
      <c r="A9965" s="8">
        <f t="shared" si="857"/>
        <v>0</v>
      </c>
      <c r="L9965" s="7" t="s">
        <v>28</v>
      </c>
      <c r="M9965" s="7" t="str">
        <f t="shared" si="858"/>
        <v xml:space="preserve">; </v>
      </c>
      <c r="Q9965" s="20">
        <f t="shared" si="859"/>
        <v>0</v>
      </c>
      <c r="T9965" s="20">
        <f t="shared" si="860"/>
        <v>0</v>
      </c>
      <c r="U9965" s="20">
        <f t="shared" si="861"/>
        <v>0</v>
      </c>
    </row>
    <row r="9966" spans="1:21" x14ac:dyDescent="0.2">
      <c r="A9966" s="8">
        <f t="shared" si="857"/>
        <v>0</v>
      </c>
      <c r="L9966" s="7" t="s">
        <v>28</v>
      </c>
      <c r="M9966" s="7" t="str">
        <f t="shared" si="858"/>
        <v xml:space="preserve">; </v>
      </c>
      <c r="Q9966" s="20">
        <f t="shared" si="859"/>
        <v>0</v>
      </c>
      <c r="T9966" s="20">
        <f t="shared" si="860"/>
        <v>0</v>
      </c>
      <c r="U9966" s="20">
        <f t="shared" si="861"/>
        <v>0</v>
      </c>
    </row>
    <row r="9967" spans="1:21" x14ac:dyDescent="0.2">
      <c r="A9967" s="8">
        <f t="shared" si="857"/>
        <v>0</v>
      </c>
      <c r="L9967" s="7" t="s">
        <v>28</v>
      </c>
      <c r="M9967" s="7" t="str">
        <f t="shared" si="858"/>
        <v xml:space="preserve">; </v>
      </c>
      <c r="Q9967" s="20">
        <f t="shared" si="859"/>
        <v>0</v>
      </c>
      <c r="T9967" s="20">
        <f t="shared" si="860"/>
        <v>0</v>
      </c>
      <c r="U9967" s="20">
        <f t="shared" si="861"/>
        <v>0</v>
      </c>
    </row>
    <row r="9968" spans="1:21" x14ac:dyDescent="0.2">
      <c r="A9968" s="8">
        <f t="shared" si="857"/>
        <v>0</v>
      </c>
      <c r="L9968" s="7" t="s">
        <v>28</v>
      </c>
      <c r="M9968" s="7" t="str">
        <f t="shared" si="858"/>
        <v xml:space="preserve">; </v>
      </c>
      <c r="Q9968" s="20">
        <f t="shared" si="859"/>
        <v>0</v>
      </c>
      <c r="T9968" s="20">
        <f t="shared" si="860"/>
        <v>0</v>
      </c>
      <c r="U9968" s="20">
        <f t="shared" si="861"/>
        <v>0</v>
      </c>
    </row>
    <row r="9969" spans="1:21" x14ac:dyDescent="0.2">
      <c r="A9969" s="8">
        <f t="shared" si="857"/>
        <v>0</v>
      </c>
      <c r="L9969" s="7" t="s">
        <v>28</v>
      </c>
      <c r="M9969" s="7" t="str">
        <f t="shared" si="858"/>
        <v xml:space="preserve">; </v>
      </c>
      <c r="Q9969" s="20">
        <f t="shared" si="859"/>
        <v>0</v>
      </c>
      <c r="T9969" s="20">
        <f t="shared" si="860"/>
        <v>0</v>
      </c>
      <c r="U9969" s="20">
        <f t="shared" si="861"/>
        <v>0</v>
      </c>
    </row>
    <row r="9970" spans="1:21" x14ac:dyDescent="0.2">
      <c r="A9970" s="8">
        <f t="shared" si="857"/>
        <v>0</v>
      </c>
      <c r="L9970" s="7" t="s">
        <v>28</v>
      </c>
      <c r="M9970" s="7" t="str">
        <f t="shared" si="858"/>
        <v xml:space="preserve">; </v>
      </c>
      <c r="Q9970" s="20">
        <f t="shared" si="859"/>
        <v>0</v>
      </c>
      <c r="T9970" s="20">
        <f t="shared" si="860"/>
        <v>0</v>
      </c>
      <c r="U9970" s="20">
        <f t="shared" si="861"/>
        <v>0</v>
      </c>
    </row>
    <row r="9971" spans="1:21" x14ac:dyDescent="0.2">
      <c r="A9971" s="8">
        <f t="shared" si="857"/>
        <v>0</v>
      </c>
      <c r="L9971" s="7" t="s">
        <v>28</v>
      </c>
      <c r="M9971" s="7" t="str">
        <f t="shared" si="858"/>
        <v xml:space="preserve">; </v>
      </c>
      <c r="Q9971" s="20">
        <f t="shared" si="859"/>
        <v>0</v>
      </c>
      <c r="T9971" s="20">
        <f t="shared" si="860"/>
        <v>0</v>
      </c>
      <c r="U9971" s="20">
        <f t="shared" si="861"/>
        <v>0</v>
      </c>
    </row>
    <row r="9972" spans="1:21" x14ac:dyDescent="0.2">
      <c r="A9972" s="8">
        <f t="shared" si="857"/>
        <v>0</v>
      </c>
      <c r="L9972" s="7" t="s">
        <v>28</v>
      </c>
      <c r="M9972" s="7" t="str">
        <f t="shared" si="858"/>
        <v xml:space="preserve">; </v>
      </c>
      <c r="Q9972" s="20">
        <f t="shared" si="859"/>
        <v>0</v>
      </c>
      <c r="T9972" s="20">
        <f t="shared" si="860"/>
        <v>0</v>
      </c>
      <c r="U9972" s="20">
        <f t="shared" si="861"/>
        <v>0</v>
      </c>
    </row>
    <row r="9973" spans="1:21" x14ac:dyDescent="0.2">
      <c r="A9973" s="8">
        <f t="shared" si="857"/>
        <v>0</v>
      </c>
      <c r="L9973" s="7" t="s">
        <v>28</v>
      </c>
      <c r="M9973" s="7" t="str">
        <f t="shared" si="858"/>
        <v xml:space="preserve">; </v>
      </c>
      <c r="Q9973" s="20">
        <f t="shared" si="859"/>
        <v>0</v>
      </c>
      <c r="T9973" s="20">
        <f t="shared" si="860"/>
        <v>0</v>
      </c>
      <c r="U9973" s="20">
        <f t="shared" si="861"/>
        <v>0</v>
      </c>
    </row>
    <row r="9974" spans="1:21" x14ac:dyDescent="0.2">
      <c r="A9974" s="8">
        <f t="shared" si="857"/>
        <v>0</v>
      </c>
      <c r="L9974" s="7" t="s">
        <v>28</v>
      </c>
      <c r="M9974" s="7" t="str">
        <f t="shared" si="858"/>
        <v xml:space="preserve">; </v>
      </c>
      <c r="Q9974" s="20">
        <f t="shared" si="859"/>
        <v>0</v>
      </c>
      <c r="T9974" s="20">
        <f t="shared" si="860"/>
        <v>0</v>
      </c>
      <c r="U9974" s="20">
        <f t="shared" si="861"/>
        <v>0</v>
      </c>
    </row>
    <row r="9975" spans="1:21" x14ac:dyDescent="0.2">
      <c r="A9975" s="8">
        <f t="shared" si="857"/>
        <v>0</v>
      </c>
      <c r="L9975" s="7" t="s">
        <v>28</v>
      </c>
      <c r="M9975" s="7" t="str">
        <f t="shared" si="858"/>
        <v xml:space="preserve">; </v>
      </c>
      <c r="Q9975" s="20">
        <f t="shared" si="859"/>
        <v>0</v>
      </c>
      <c r="T9975" s="20">
        <f t="shared" si="860"/>
        <v>0</v>
      </c>
      <c r="U9975" s="20">
        <f t="shared" si="861"/>
        <v>0</v>
      </c>
    </row>
    <row r="9976" spans="1:21" x14ac:dyDescent="0.2">
      <c r="A9976" s="8">
        <f t="shared" si="857"/>
        <v>0</v>
      </c>
      <c r="L9976" s="7" t="s">
        <v>28</v>
      </c>
      <c r="M9976" s="7" t="str">
        <f t="shared" si="858"/>
        <v xml:space="preserve">; </v>
      </c>
      <c r="Q9976" s="20">
        <f t="shared" si="859"/>
        <v>0</v>
      </c>
      <c r="T9976" s="20">
        <f t="shared" si="860"/>
        <v>0</v>
      </c>
      <c r="U9976" s="20">
        <f t="shared" si="861"/>
        <v>0</v>
      </c>
    </row>
    <row r="9977" spans="1:21" x14ac:dyDescent="0.2">
      <c r="A9977" s="8">
        <f t="shared" si="857"/>
        <v>0</v>
      </c>
      <c r="L9977" s="7" t="s">
        <v>28</v>
      </c>
      <c r="M9977" s="7" t="str">
        <f t="shared" si="858"/>
        <v xml:space="preserve">; </v>
      </c>
      <c r="Q9977" s="20">
        <f t="shared" si="859"/>
        <v>0</v>
      </c>
      <c r="T9977" s="20">
        <f t="shared" si="860"/>
        <v>0</v>
      </c>
      <c r="U9977" s="20">
        <f t="shared" si="861"/>
        <v>0</v>
      </c>
    </row>
    <row r="9978" spans="1:21" x14ac:dyDescent="0.2">
      <c r="A9978" s="8">
        <f t="shared" si="857"/>
        <v>0</v>
      </c>
      <c r="L9978" s="7" t="s">
        <v>28</v>
      </c>
      <c r="M9978" s="7" t="str">
        <f t="shared" si="858"/>
        <v xml:space="preserve">; </v>
      </c>
      <c r="Q9978" s="20">
        <f t="shared" si="859"/>
        <v>0</v>
      </c>
      <c r="T9978" s="20">
        <f t="shared" si="860"/>
        <v>0</v>
      </c>
      <c r="U9978" s="20">
        <f t="shared" si="861"/>
        <v>0</v>
      </c>
    </row>
    <row r="9979" spans="1:21" x14ac:dyDescent="0.2">
      <c r="A9979" s="8">
        <f t="shared" si="857"/>
        <v>0</v>
      </c>
      <c r="L9979" s="7" t="s">
        <v>28</v>
      </c>
      <c r="M9979" s="7" t="str">
        <f t="shared" si="858"/>
        <v xml:space="preserve">; </v>
      </c>
      <c r="Q9979" s="20">
        <f t="shared" si="859"/>
        <v>0</v>
      </c>
      <c r="T9979" s="20">
        <f t="shared" si="860"/>
        <v>0</v>
      </c>
      <c r="U9979" s="20">
        <f t="shared" si="861"/>
        <v>0</v>
      </c>
    </row>
    <row r="9980" spans="1:21" x14ac:dyDescent="0.2">
      <c r="A9980" s="8">
        <f t="shared" si="857"/>
        <v>0</v>
      </c>
      <c r="L9980" s="7" t="s">
        <v>28</v>
      </c>
      <c r="M9980" s="7" t="str">
        <f t="shared" si="858"/>
        <v xml:space="preserve">; </v>
      </c>
      <c r="Q9980" s="20">
        <f t="shared" si="859"/>
        <v>0</v>
      </c>
      <c r="T9980" s="20">
        <f t="shared" si="860"/>
        <v>0</v>
      </c>
      <c r="U9980" s="20">
        <f t="shared" si="861"/>
        <v>0</v>
      </c>
    </row>
    <row r="9981" spans="1:21" x14ac:dyDescent="0.2">
      <c r="A9981" s="8">
        <f t="shared" si="857"/>
        <v>0</v>
      </c>
      <c r="L9981" s="7" t="s">
        <v>28</v>
      </c>
      <c r="M9981" s="7" t="str">
        <f t="shared" si="858"/>
        <v xml:space="preserve">; </v>
      </c>
      <c r="Q9981" s="20">
        <f t="shared" si="859"/>
        <v>0</v>
      </c>
      <c r="T9981" s="20">
        <f t="shared" si="860"/>
        <v>0</v>
      </c>
      <c r="U9981" s="20">
        <f t="shared" si="861"/>
        <v>0</v>
      </c>
    </row>
    <row r="9982" spans="1:21" x14ac:dyDescent="0.2">
      <c r="A9982" s="8">
        <f t="shared" si="857"/>
        <v>0</v>
      </c>
      <c r="L9982" s="7" t="s">
        <v>28</v>
      </c>
      <c r="M9982" s="7" t="str">
        <f t="shared" si="858"/>
        <v xml:space="preserve">; </v>
      </c>
      <c r="Q9982" s="20">
        <f t="shared" si="859"/>
        <v>0</v>
      </c>
      <c r="T9982" s="20">
        <f t="shared" si="860"/>
        <v>0</v>
      </c>
      <c r="U9982" s="20">
        <f t="shared" si="861"/>
        <v>0</v>
      </c>
    </row>
    <row r="9983" spans="1:21" x14ac:dyDescent="0.2">
      <c r="A9983" s="8">
        <f t="shared" si="857"/>
        <v>0</v>
      </c>
      <c r="L9983" s="7" t="s">
        <v>28</v>
      </c>
      <c r="M9983" s="7" t="str">
        <f t="shared" si="858"/>
        <v xml:space="preserve">; </v>
      </c>
      <c r="Q9983" s="20">
        <f t="shared" si="859"/>
        <v>0</v>
      </c>
      <c r="T9983" s="20">
        <f t="shared" si="860"/>
        <v>0</v>
      </c>
      <c r="U9983" s="20">
        <f t="shared" si="861"/>
        <v>0</v>
      </c>
    </row>
    <row r="9984" spans="1:21" x14ac:dyDescent="0.2">
      <c r="A9984" s="8">
        <f t="shared" si="857"/>
        <v>0</v>
      </c>
      <c r="L9984" s="7" t="s">
        <v>28</v>
      </c>
      <c r="M9984" s="7" t="str">
        <f t="shared" si="858"/>
        <v xml:space="preserve">; </v>
      </c>
      <c r="Q9984" s="20">
        <f t="shared" si="859"/>
        <v>0</v>
      </c>
      <c r="T9984" s="20">
        <f t="shared" si="860"/>
        <v>0</v>
      </c>
      <c r="U9984" s="20">
        <f t="shared" si="861"/>
        <v>0</v>
      </c>
    </row>
    <row r="9985" spans="1:21" x14ac:dyDescent="0.2">
      <c r="A9985" s="8">
        <f t="shared" si="857"/>
        <v>0</v>
      </c>
      <c r="L9985" s="7" t="s">
        <v>28</v>
      </c>
      <c r="M9985" s="7" t="str">
        <f t="shared" si="858"/>
        <v xml:space="preserve">; </v>
      </c>
      <c r="Q9985" s="20">
        <f t="shared" si="859"/>
        <v>0</v>
      </c>
      <c r="T9985" s="20">
        <f t="shared" si="860"/>
        <v>0</v>
      </c>
      <c r="U9985" s="20">
        <f t="shared" si="861"/>
        <v>0</v>
      </c>
    </row>
    <row r="9986" spans="1:21" x14ac:dyDescent="0.2">
      <c r="A9986" s="8">
        <f t="shared" si="857"/>
        <v>0</v>
      </c>
      <c r="L9986" s="7" t="s">
        <v>28</v>
      </c>
      <c r="M9986" s="7" t="str">
        <f t="shared" si="858"/>
        <v xml:space="preserve">; </v>
      </c>
      <c r="Q9986" s="20">
        <f t="shared" si="859"/>
        <v>0</v>
      </c>
      <c r="T9986" s="20">
        <f t="shared" si="860"/>
        <v>0</v>
      </c>
      <c r="U9986" s="20">
        <f t="shared" si="861"/>
        <v>0</v>
      </c>
    </row>
    <row r="9987" spans="1:21" x14ac:dyDescent="0.2">
      <c r="A9987" s="8">
        <f t="shared" si="857"/>
        <v>0</v>
      </c>
      <c r="L9987" s="7" t="s">
        <v>28</v>
      </c>
      <c r="M9987" s="7" t="str">
        <f t="shared" si="858"/>
        <v xml:space="preserve">; </v>
      </c>
      <c r="Q9987" s="20">
        <f t="shared" si="859"/>
        <v>0</v>
      </c>
      <c r="T9987" s="20">
        <f t="shared" si="860"/>
        <v>0</v>
      </c>
      <c r="U9987" s="20">
        <f t="shared" si="861"/>
        <v>0</v>
      </c>
    </row>
    <row r="9988" spans="1:21" x14ac:dyDescent="0.2">
      <c r="A9988" s="8">
        <f t="shared" ref="A9988:A10001" si="862">IF(ISBLANK(B9988),0,LEN(TRIM(B9988))-LEN(SUBSTITUTE(B9988," ",""))+1)</f>
        <v>0</v>
      </c>
      <c r="L9988" s="7" t="s">
        <v>28</v>
      </c>
      <c r="M9988" s="7" t="str">
        <f t="shared" ref="M9988:M10001" si="863">CONCATENATE(J9988,L9988,K9988)</f>
        <v xml:space="preserve">; </v>
      </c>
      <c r="Q9988" s="20">
        <f t="shared" ref="Q9988:Q10001" si="864">LEN(P9988)</f>
        <v>0</v>
      </c>
      <c r="T9988" s="20">
        <f t="shared" ref="T9988:T10001" si="865">LEN(R9988)</f>
        <v>0</v>
      </c>
      <c r="U9988" s="20">
        <f t="shared" ref="U9988:U10001" si="866">LEN(S9988)</f>
        <v>0</v>
      </c>
    </row>
    <row r="9989" spans="1:21" x14ac:dyDescent="0.2">
      <c r="A9989" s="8">
        <f t="shared" si="862"/>
        <v>0</v>
      </c>
      <c r="L9989" s="7" t="s">
        <v>28</v>
      </c>
      <c r="M9989" s="7" t="str">
        <f t="shared" si="863"/>
        <v xml:space="preserve">; </v>
      </c>
      <c r="Q9989" s="20">
        <f t="shared" si="864"/>
        <v>0</v>
      </c>
      <c r="T9989" s="20">
        <f t="shared" si="865"/>
        <v>0</v>
      </c>
      <c r="U9989" s="20">
        <f t="shared" si="866"/>
        <v>0</v>
      </c>
    </row>
    <row r="9990" spans="1:21" x14ac:dyDescent="0.2">
      <c r="A9990" s="8">
        <f t="shared" si="862"/>
        <v>0</v>
      </c>
      <c r="L9990" s="7" t="s">
        <v>28</v>
      </c>
      <c r="M9990" s="7" t="str">
        <f t="shared" si="863"/>
        <v xml:space="preserve">; </v>
      </c>
      <c r="Q9990" s="20">
        <f t="shared" si="864"/>
        <v>0</v>
      </c>
      <c r="T9990" s="20">
        <f t="shared" si="865"/>
        <v>0</v>
      </c>
      <c r="U9990" s="20">
        <f t="shared" si="866"/>
        <v>0</v>
      </c>
    </row>
    <row r="9991" spans="1:21" x14ac:dyDescent="0.2">
      <c r="A9991" s="8">
        <f t="shared" si="862"/>
        <v>0</v>
      </c>
      <c r="L9991" s="7" t="s">
        <v>28</v>
      </c>
      <c r="M9991" s="7" t="str">
        <f t="shared" si="863"/>
        <v xml:space="preserve">; </v>
      </c>
      <c r="Q9991" s="20">
        <f t="shared" si="864"/>
        <v>0</v>
      </c>
      <c r="T9991" s="20">
        <f t="shared" si="865"/>
        <v>0</v>
      </c>
      <c r="U9991" s="20">
        <f t="shared" si="866"/>
        <v>0</v>
      </c>
    </row>
    <row r="9992" spans="1:21" x14ac:dyDescent="0.2">
      <c r="A9992" s="8">
        <f t="shared" si="862"/>
        <v>0</v>
      </c>
      <c r="L9992" s="7" t="s">
        <v>28</v>
      </c>
      <c r="M9992" s="7" t="str">
        <f t="shared" si="863"/>
        <v xml:space="preserve">; </v>
      </c>
      <c r="Q9992" s="20">
        <f t="shared" si="864"/>
        <v>0</v>
      </c>
      <c r="T9992" s="20">
        <f t="shared" si="865"/>
        <v>0</v>
      </c>
      <c r="U9992" s="20">
        <f t="shared" si="866"/>
        <v>0</v>
      </c>
    </row>
    <row r="9993" spans="1:21" x14ac:dyDescent="0.2">
      <c r="A9993" s="8">
        <f t="shared" si="862"/>
        <v>0</v>
      </c>
      <c r="L9993" s="7" t="s">
        <v>28</v>
      </c>
      <c r="M9993" s="7" t="str">
        <f t="shared" si="863"/>
        <v xml:space="preserve">; </v>
      </c>
      <c r="Q9993" s="20">
        <f t="shared" si="864"/>
        <v>0</v>
      </c>
      <c r="T9993" s="20">
        <f t="shared" si="865"/>
        <v>0</v>
      </c>
      <c r="U9993" s="20">
        <f t="shared" si="866"/>
        <v>0</v>
      </c>
    </row>
    <row r="9994" spans="1:21" x14ac:dyDescent="0.2">
      <c r="A9994" s="8">
        <f t="shared" si="862"/>
        <v>0</v>
      </c>
      <c r="L9994" s="7" t="s">
        <v>28</v>
      </c>
      <c r="M9994" s="7" t="str">
        <f t="shared" si="863"/>
        <v xml:space="preserve">; </v>
      </c>
      <c r="Q9994" s="20">
        <f t="shared" si="864"/>
        <v>0</v>
      </c>
      <c r="T9994" s="20">
        <f t="shared" si="865"/>
        <v>0</v>
      </c>
      <c r="U9994" s="20">
        <f t="shared" si="866"/>
        <v>0</v>
      </c>
    </row>
    <row r="9995" spans="1:21" x14ac:dyDescent="0.2">
      <c r="A9995" s="8">
        <f t="shared" si="862"/>
        <v>0</v>
      </c>
      <c r="L9995" s="7" t="s">
        <v>28</v>
      </c>
      <c r="M9995" s="7" t="str">
        <f t="shared" si="863"/>
        <v xml:space="preserve">; </v>
      </c>
      <c r="Q9995" s="20">
        <f t="shared" si="864"/>
        <v>0</v>
      </c>
      <c r="T9995" s="20">
        <f t="shared" si="865"/>
        <v>0</v>
      </c>
      <c r="U9995" s="20">
        <f t="shared" si="866"/>
        <v>0</v>
      </c>
    </row>
    <row r="9996" spans="1:21" x14ac:dyDescent="0.2">
      <c r="A9996" s="8">
        <f t="shared" si="862"/>
        <v>0</v>
      </c>
      <c r="L9996" s="7" t="s">
        <v>28</v>
      </c>
      <c r="M9996" s="7" t="str">
        <f t="shared" si="863"/>
        <v xml:space="preserve">; </v>
      </c>
      <c r="Q9996" s="20">
        <f t="shared" si="864"/>
        <v>0</v>
      </c>
      <c r="T9996" s="20">
        <f t="shared" si="865"/>
        <v>0</v>
      </c>
      <c r="U9996" s="20">
        <f t="shared" si="866"/>
        <v>0</v>
      </c>
    </row>
    <row r="9997" spans="1:21" x14ac:dyDescent="0.2">
      <c r="A9997" s="8">
        <f t="shared" si="862"/>
        <v>0</v>
      </c>
      <c r="L9997" s="7" t="s">
        <v>28</v>
      </c>
      <c r="M9997" s="7" t="str">
        <f t="shared" si="863"/>
        <v xml:space="preserve">; </v>
      </c>
      <c r="Q9997" s="20">
        <f t="shared" si="864"/>
        <v>0</v>
      </c>
      <c r="T9997" s="20">
        <f t="shared" si="865"/>
        <v>0</v>
      </c>
      <c r="U9997" s="20">
        <f t="shared" si="866"/>
        <v>0</v>
      </c>
    </row>
    <row r="9998" spans="1:21" x14ac:dyDescent="0.2">
      <c r="A9998" s="8">
        <f t="shared" si="862"/>
        <v>0</v>
      </c>
      <c r="L9998" s="7" t="s">
        <v>28</v>
      </c>
      <c r="M9998" s="7" t="str">
        <f t="shared" si="863"/>
        <v xml:space="preserve">; </v>
      </c>
      <c r="Q9998" s="20">
        <f t="shared" si="864"/>
        <v>0</v>
      </c>
      <c r="T9998" s="20">
        <f t="shared" si="865"/>
        <v>0</v>
      </c>
      <c r="U9998" s="20">
        <f t="shared" si="866"/>
        <v>0</v>
      </c>
    </row>
    <row r="9999" spans="1:21" x14ac:dyDescent="0.2">
      <c r="A9999" s="8">
        <f t="shared" si="862"/>
        <v>0</v>
      </c>
      <c r="L9999" s="7" t="s">
        <v>28</v>
      </c>
      <c r="M9999" s="7" t="str">
        <f t="shared" si="863"/>
        <v xml:space="preserve">; </v>
      </c>
      <c r="Q9999" s="20">
        <f t="shared" si="864"/>
        <v>0</v>
      </c>
      <c r="T9999" s="20">
        <f t="shared" si="865"/>
        <v>0</v>
      </c>
      <c r="U9999" s="20">
        <f t="shared" si="866"/>
        <v>0</v>
      </c>
    </row>
    <row r="10000" spans="1:21" x14ac:dyDescent="0.2">
      <c r="A10000" s="8">
        <f t="shared" si="862"/>
        <v>0</v>
      </c>
      <c r="L10000" s="7" t="s">
        <v>28</v>
      </c>
      <c r="M10000" s="7" t="str">
        <f t="shared" si="863"/>
        <v xml:space="preserve">; </v>
      </c>
      <c r="Q10000" s="20">
        <f t="shared" si="864"/>
        <v>0</v>
      </c>
      <c r="T10000" s="20">
        <f t="shared" si="865"/>
        <v>0</v>
      </c>
      <c r="U10000" s="20">
        <f t="shared" si="866"/>
        <v>0</v>
      </c>
    </row>
    <row r="10001" spans="1:21" x14ac:dyDescent="0.2">
      <c r="A10001" s="8">
        <f t="shared" si="862"/>
        <v>0</v>
      </c>
      <c r="L10001" s="7" t="s">
        <v>28</v>
      </c>
      <c r="M10001" s="7" t="str">
        <f t="shared" si="863"/>
        <v xml:space="preserve">; </v>
      </c>
      <c r="Q10001" s="20">
        <f t="shared" si="864"/>
        <v>0</v>
      </c>
      <c r="T10001" s="20">
        <f t="shared" si="865"/>
        <v>0</v>
      </c>
      <c r="U10001" s="20">
        <f t="shared" si="866"/>
        <v>0</v>
      </c>
    </row>
    <row r="10002" spans="1:21" x14ac:dyDescent="0.2">
      <c r="L10002" s="13"/>
      <c r="M10002" s="13"/>
    </row>
  </sheetData>
  <autoFilter ref="A1:U1"/>
  <conditionalFormatting sqref="E2:E10001">
    <cfRule type="cellIs" dxfId="5" priority="8" operator="greaterThan">
      <formula>30</formula>
    </cfRule>
  </conditionalFormatting>
  <conditionalFormatting sqref="H2:H10001">
    <cfRule type="cellIs" dxfId="4" priority="6" operator="greaterThan">
      <formula>30</formula>
    </cfRule>
  </conditionalFormatting>
  <conditionalFormatting sqref="I2:I10001">
    <cfRule type="cellIs" dxfId="3" priority="5" operator="greaterThan">
      <formula>80</formula>
    </cfRule>
  </conditionalFormatting>
  <conditionalFormatting sqref="Q2:Q10001">
    <cfRule type="cellIs" dxfId="2" priority="3" operator="greaterThan">
      <formula>30</formula>
    </cfRule>
  </conditionalFormatting>
  <conditionalFormatting sqref="T2:T10001">
    <cfRule type="cellIs" dxfId="1" priority="2" operator="greaterThan">
      <formula>30</formula>
    </cfRule>
  </conditionalFormatting>
  <conditionalFormatting sqref="U2:U10001">
    <cfRule type="cellIs" dxfId="0" priority="1" operator="greaterThan">
      <formula>80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3"/>
  <sheetViews>
    <sheetView workbookViewId="0"/>
  </sheetViews>
  <sheetFormatPr defaultColWidth="9.140625" defaultRowHeight="14.25" x14ac:dyDescent="0.2"/>
  <cols>
    <col min="1" max="1" width="37" style="1" customWidth="1"/>
    <col min="2" max="2" width="16.85546875" style="1" customWidth="1"/>
    <col min="3" max="3" width="16.28515625" style="1" customWidth="1"/>
    <col min="4" max="4" width="13.140625" style="1" customWidth="1"/>
    <col min="5" max="5" width="17" style="1" customWidth="1"/>
    <col min="6" max="6" width="18.7109375" style="1" customWidth="1"/>
    <col min="7" max="7" width="20.7109375" style="1" customWidth="1"/>
    <col min="8" max="8" width="19.28515625" style="1" customWidth="1"/>
    <col min="9" max="16384" width="9.140625" style="1"/>
  </cols>
  <sheetData>
    <row r="1" spans="1:8" ht="28.5" customHeight="1" x14ac:dyDescent="0.2">
      <c r="A1" s="9" t="s">
        <v>25</v>
      </c>
      <c r="B1" s="9" t="s">
        <v>4</v>
      </c>
      <c r="C1" s="9" t="s">
        <v>5</v>
      </c>
      <c r="E1" s="9" t="s">
        <v>6</v>
      </c>
      <c r="F1" s="9" t="s">
        <v>7</v>
      </c>
      <c r="G1" s="9" t="s">
        <v>8</v>
      </c>
      <c r="H1" s="9" t="s">
        <v>9</v>
      </c>
    </row>
    <row r="2" spans="1:8" x14ac:dyDescent="0.2">
      <c r="A2" s="7" t="s">
        <v>10</v>
      </c>
      <c r="B2" s="10">
        <f>MAXA('ALL KEYS'!D2:D9940)</f>
        <v>1000000</v>
      </c>
      <c r="C2" s="7">
        <f>MINA('ALL KEYS'!D2:D9940)</f>
        <v>10</v>
      </c>
      <c r="E2" s="7">
        <f>'ALL KEYS'!C9941</f>
        <v>0</v>
      </c>
      <c r="F2" s="7">
        <f>COUNTIF('ALL KEYS'!D2:D9940,"&gt;"&amp;B9)</f>
        <v>37</v>
      </c>
      <c r="G2" s="7">
        <f>E2-F2-H2</f>
        <v>-895</v>
      </c>
      <c r="H2" s="7">
        <f>COUNTIF('ALL KEYS'!D2:D9940,"&lt;"&amp;C9)</f>
        <v>858</v>
      </c>
    </row>
    <row r="3" spans="1:8" x14ac:dyDescent="0.2">
      <c r="A3" s="7" t="s">
        <v>16</v>
      </c>
      <c r="B3" s="90">
        <f>SQRT(B2)</f>
        <v>1000</v>
      </c>
      <c r="C3" s="91"/>
    </row>
    <row r="4" spans="1:8" x14ac:dyDescent="0.2">
      <c r="A4" s="7" t="s">
        <v>17</v>
      </c>
      <c r="B4" s="90">
        <f>SQRT(B2-C2)</f>
        <v>999.99499998749991</v>
      </c>
      <c r="C4" s="91"/>
    </row>
    <row r="5" spans="1:8" x14ac:dyDescent="0.2">
      <c r="A5" s="7" t="s">
        <v>18</v>
      </c>
      <c r="B5" s="90">
        <f>(LOG(B2))^1/3</f>
        <v>2</v>
      </c>
      <c r="C5" s="91"/>
    </row>
    <row r="6" spans="1:8" x14ac:dyDescent="0.2">
      <c r="A6" s="11" t="s">
        <v>19</v>
      </c>
      <c r="B6" s="90">
        <f>POWER(10, LOG(B3)-B5/2)</f>
        <v>100</v>
      </c>
      <c r="C6" s="91"/>
    </row>
    <row r="7" spans="1:8" x14ac:dyDescent="0.2">
      <c r="A7" s="11" t="s">
        <v>20</v>
      </c>
      <c r="B7" s="90">
        <f>POWER(10, LOG(B3)+B5/2)</f>
        <v>10000</v>
      </c>
      <c r="C7" s="91"/>
    </row>
    <row r="8" spans="1:8" x14ac:dyDescent="0.2">
      <c r="A8" s="11"/>
      <c r="B8" s="7" t="s">
        <v>11</v>
      </c>
      <c r="C8" s="7" t="s">
        <v>12</v>
      </c>
    </row>
    <row r="9" spans="1:8" x14ac:dyDescent="0.2">
      <c r="A9" s="11" t="s">
        <v>13</v>
      </c>
      <c r="B9" s="12">
        <f>B7</f>
        <v>10000</v>
      </c>
      <c r="C9" s="12">
        <f>B6</f>
        <v>100</v>
      </c>
    </row>
    <row r="10" spans="1:8" x14ac:dyDescent="0.2">
      <c r="A10" s="14"/>
      <c r="B10" s="14"/>
      <c r="C10" s="14"/>
    </row>
    <row r="11" spans="1:8" x14ac:dyDescent="0.2">
      <c r="A11" s="14"/>
      <c r="B11" s="14"/>
      <c r="C11" s="14"/>
    </row>
    <row r="12" spans="1:8" x14ac:dyDescent="0.2">
      <c r="A12" s="14"/>
      <c r="B12" s="14"/>
      <c r="C12" s="14"/>
    </row>
    <row r="13" spans="1:8" x14ac:dyDescent="0.2">
      <c r="A13" s="14"/>
      <c r="B13" s="14"/>
      <c r="C13" s="14"/>
    </row>
    <row r="14" spans="1:8" x14ac:dyDescent="0.2">
      <c r="A14" s="14"/>
      <c r="B14" s="14"/>
      <c r="C14" s="14"/>
    </row>
    <row r="20" spans="1:8" ht="28.5" customHeight="1" x14ac:dyDescent="0.2">
      <c r="A20" s="9" t="s">
        <v>24</v>
      </c>
      <c r="B20" s="9" t="s">
        <v>4</v>
      </c>
      <c r="C20" s="9" t="s">
        <v>5</v>
      </c>
      <c r="E20" s="9" t="s">
        <v>6</v>
      </c>
      <c r="F20" s="9" t="s">
        <v>7</v>
      </c>
      <c r="G20" s="9" t="s">
        <v>8</v>
      </c>
      <c r="H20" s="9" t="s">
        <v>9</v>
      </c>
    </row>
    <row r="21" spans="1:8" x14ac:dyDescent="0.2">
      <c r="A21" s="7" t="s">
        <v>10</v>
      </c>
      <c r="B21" s="10">
        <f>MAXA('ALL KEYS'!E2:E9940)</f>
        <v>90</v>
      </c>
      <c r="C21" s="7">
        <f>MINA('ALL KEYS'!F2:F9940)</f>
        <v>0</v>
      </c>
      <c r="E21" s="7">
        <f>'ALL KEYS'!C9941</f>
        <v>0</v>
      </c>
      <c r="F21" s="7">
        <f>COUNTIF('ALL KEYS'!D2:D9940,"&gt;"&amp;B28)</f>
        <v>1197</v>
      </c>
      <c r="G21" s="7">
        <f>E21-F21-H21</f>
        <v>-1197</v>
      </c>
      <c r="H21" s="7">
        <f>COUNTIF('ALL KEYS'!D2:D9940,"&lt;"&amp;C28)</f>
        <v>0</v>
      </c>
    </row>
    <row r="22" spans="1:8" x14ac:dyDescent="0.2">
      <c r="A22" s="7" t="s">
        <v>16</v>
      </c>
      <c r="B22" s="90">
        <f>SQRT(B21)</f>
        <v>9.4868329805051381</v>
      </c>
      <c r="C22" s="91"/>
    </row>
    <row r="23" spans="1:8" x14ac:dyDescent="0.2">
      <c r="A23" s="7" t="s">
        <v>17</v>
      </c>
      <c r="B23" s="90">
        <f>SQRT(B21-C21)</f>
        <v>9.4868329805051381</v>
      </c>
      <c r="C23" s="91"/>
    </row>
    <row r="24" spans="1:8" x14ac:dyDescent="0.2">
      <c r="A24" s="7" t="s">
        <v>18</v>
      </c>
      <c r="B24" s="90">
        <f>(LOG(B21))^1/3</f>
        <v>0.65141416981310829</v>
      </c>
      <c r="C24" s="91"/>
    </row>
    <row r="25" spans="1:8" x14ac:dyDescent="0.2">
      <c r="A25" s="11" t="s">
        <v>19</v>
      </c>
      <c r="B25" s="90">
        <f>POWER(10, LOG(B22)-B24/2)</f>
        <v>4.4814047465571667</v>
      </c>
      <c r="C25" s="91"/>
    </row>
    <row r="26" spans="1:8" x14ac:dyDescent="0.2">
      <c r="A26" s="11" t="s">
        <v>20</v>
      </c>
      <c r="B26" s="90">
        <f>POWER(10, LOG(B22)+B24/2)</f>
        <v>20.082988502465088</v>
      </c>
      <c r="C26" s="91"/>
    </row>
    <row r="27" spans="1:8" x14ac:dyDescent="0.2">
      <c r="A27" s="11"/>
      <c r="B27" s="7" t="s">
        <v>11</v>
      </c>
      <c r="C27" s="7" t="s">
        <v>12</v>
      </c>
    </row>
    <row r="28" spans="1:8" x14ac:dyDescent="0.2">
      <c r="A28" s="11" t="s">
        <v>13</v>
      </c>
      <c r="B28" s="12">
        <f>B26</f>
        <v>20.082988502465088</v>
      </c>
      <c r="C28" s="12">
        <f>B25</f>
        <v>4.4814047465571667</v>
      </c>
    </row>
    <row r="29" spans="1:8" x14ac:dyDescent="0.2">
      <c r="A29" s="14"/>
      <c r="B29" s="14"/>
      <c r="C29" s="14"/>
    </row>
    <row r="30" spans="1:8" x14ac:dyDescent="0.2">
      <c r="A30" s="14"/>
      <c r="B30" s="14"/>
      <c r="C30" s="14"/>
    </row>
    <row r="31" spans="1:8" x14ac:dyDescent="0.2">
      <c r="A31" s="14"/>
      <c r="B31" s="14"/>
      <c r="C31" s="14"/>
    </row>
    <row r="32" spans="1:8" x14ac:dyDescent="0.2">
      <c r="A32" s="14"/>
      <c r="B32" s="14"/>
      <c r="C32" s="14"/>
    </row>
    <row r="33" spans="1:3" x14ac:dyDescent="0.2">
      <c r="A33" s="14"/>
      <c r="B33" s="14"/>
      <c r="C33" s="14"/>
    </row>
  </sheetData>
  <mergeCells count="10">
    <mergeCell ref="B26:C26"/>
    <mergeCell ref="B22:C22"/>
    <mergeCell ref="B23:C23"/>
    <mergeCell ref="B24:C24"/>
    <mergeCell ref="B25:C25"/>
    <mergeCell ref="B3:C3"/>
    <mergeCell ref="B4:C4"/>
    <mergeCell ref="B5:C5"/>
    <mergeCell ref="B6:C6"/>
    <mergeCell ref="B7:C7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Media Plan</vt:lpstr>
      <vt:lpstr>ALL KEYS</vt:lpstr>
      <vt:lpstr>Relevant</vt:lpstr>
      <vt:lpstr>Brand</vt:lpstr>
      <vt:lpstr>Competitors</vt:lpstr>
      <vt:lpstr>Additional</vt:lpstr>
      <vt:lpstr>Remarketing (R+B+C+additional)</vt:lpstr>
      <vt:lpstr>Negative</vt:lpstr>
      <vt:lpstr>Ads</vt:lpstr>
      <vt:lpstr>Частотометр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2016-09-06T21:33:33Z</dcterms:modified>
</cp:coreProperties>
</file>